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fileSharing readOnlyRecommended="1"/>
  <workbookPr filterPrivacy="1" checkCompatibility="1" defaultThemeVersion="124226"/>
  <xr:revisionPtr revIDLastSave="0" documentId="13_ncr:1_{74ED67F5-8A82-4B94-80DA-2644DDAF7F7A}" xr6:coauthVersionLast="36" xr6:coauthVersionMax="47" xr10:uidLastSave="{00000000-0000-0000-0000-000000000000}"/>
  <bookViews>
    <workbookView xWindow="0" yWindow="0" windowWidth="28800" windowHeight="12225" tabRatio="961" firstSheet="1" activeTab="1" xr2:uid="{00000000-000D-0000-FFFF-FFFF00000000}"/>
  </bookViews>
  <sheets>
    <sheet name="Kandungan (new)" sheetId="88" state="hidden" r:id="rId1"/>
    <sheet name="1a-Prod_(An)" sheetId="86" r:id="rId2"/>
    <sheet name="1b-Prod_(Qtr)" sheetId="124" r:id="rId3"/>
    <sheet name="2a-WTI_BRENT_(An)" sheetId="125" r:id="rId4"/>
    <sheet name="2b-WTI_BRENT_(Qtr)" sheetId="126" r:id="rId5"/>
    <sheet name="3a-ProdRP_(An)" sheetId="127" r:id="rId6"/>
    <sheet name="3b-ProdRP_(Qtr)" sheetId="129" r:id="rId7"/>
    <sheet name="4a-ProdCP_(An)" sheetId="181" r:id="rId8"/>
    <sheet name="4b-ProdCP_(Qtr)" sheetId="182" r:id="rId9"/>
    <sheet name="5a-Jualan_(An)" sheetId="130" r:id="rId10"/>
    <sheet name="5b-Jualan_(Qtr)" sheetId="131" r:id="rId11"/>
    <sheet name="6a-ExpN_(An)" sheetId="132" r:id="rId12"/>
    <sheet name="6b-ExpN_(Qtr)" sheetId="133" r:id="rId13"/>
    <sheet name="7a-ExpV_(An)" sheetId="134" r:id="rId14"/>
    <sheet name="7b-ExpV_(Qtr)" sheetId="135" r:id="rId15"/>
    <sheet name="8a-ExpCountry_CC_(An)" sheetId="136" r:id="rId16"/>
    <sheet name="8b-ExpCountry_CC_(Qtr)" sheetId="137" r:id="rId17"/>
    <sheet name="9a-ExpCountry_PP_(An)" sheetId="138" r:id="rId18"/>
    <sheet name="9b-ExpCountry_PP_(Qtr)" sheetId="139" r:id="rId19"/>
    <sheet name="10a-ExpCountry_LNG_(An)" sheetId="140" r:id="rId20"/>
    <sheet name="10b-ExpCountry_LNG_(Qtr)" sheetId="141" r:id="rId21"/>
    <sheet name="11a-ImpN_(An)" sheetId="142" r:id="rId22"/>
    <sheet name="11b-ImpN_(Qtr)" sheetId="143" r:id="rId23"/>
    <sheet name="12a-ImpV_(An)" sheetId="144" r:id="rId24"/>
    <sheet name="12b-ImpV_(Qtr)" sheetId="145" r:id="rId25"/>
    <sheet name="13a-Imp_Country_CC_(An)" sheetId="146" r:id="rId26"/>
    <sheet name="13b-Imp_Country_CC_(Qtr)" sheetId="147" r:id="rId27"/>
    <sheet name="14a-Imp_Country_PP_(An)" sheetId="149" r:id="rId28"/>
    <sheet name="14b-Imp_Country_PP_(Qtr)" sheetId="150" r:id="rId29"/>
    <sheet name="15a-Imp_Country_LNG_(An)" sheetId="151" r:id="rId30"/>
    <sheet name="15b-Imp_Country_LNG_(Qtr)" sheetId="152" r:id="rId31"/>
    <sheet name="16a-KDNK_Current_(An)" sheetId="153" r:id="rId32"/>
    <sheet name="16b-KDNK_Current_(Qtr)" sheetId="154" r:id="rId33"/>
    <sheet name="17a-KDNK_Constant_(An)" sheetId="155" r:id="rId34"/>
    <sheet name="17b-KDNK_Constant_(Qtr)" sheetId="164" r:id="rId35"/>
    <sheet name="18a-IPP_(An)" sheetId="157" r:id="rId36"/>
    <sheet name="18b-IPP_(Qtr)" sheetId="163" r:id="rId37"/>
    <sheet name="19a-PPI_(An)" sheetId="179" r:id="rId38"/>
    <sheet name="19b-PPI_(Qtr)" sheetId="180" r:id="rId39"/>
    <sheet name="20a-PekerjaKemahiran_(An)" sheetId="159" r:id="rId40"/>
    <sheet name="20b-PekerjaKemahiran_(Qtr)" sheetId="160" r:id="rId41"/>
    <sheet name="21a-ProduktivitiPekerja_(An)" sheetId="161" r:id="rId42"/>
    <sheet name="21b-ProduktivitiPekerja_(Qtr)" sheetId="162"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 localSheetId="7">#REF!</definedName>
    <definedName name="\A" localSheetId="8">#REF!</definedName>
    <definedName name="\A">#REF!</definedName>
    <definedName name="\B" localSheetId="7">#REF!</definedName>
    <definedName name="\B" localSheetId="8">#REF!</definedName>
    <definedName name="\B">#REF!</definedName>
    <definedName name="\C" localSheetId="7">#REF!</definedName>
    <definedName name="\C" localSheetId="8">#REF!</definedName>
    <definedName name="\C">#REF!</definedName>
    <definedName name="\H" localSheetId="7">#REF!</definedName>
    <definedName name="\H" localSheetId="8">#REF!</definedName>
    <definedName name="\H">#REF!</definedName>
    <definedName name="\P" localSheetId="7">#REF!</definedName>
    <definedName name="\P" localSheetId="8">#REF!</definedName>
    <definedName name="\P">#REF!</definedName>
    <definedName name="\Q" localSheetId="7">#REF!</definedName>
    <definedName name="\Q" localSheetId="8">#REF!</definedName>
    <definedName name="\Q">#REF!</definedName>
    <definedName name="\R" localSheetId="7">#REF!</definedName>
    <definedName name="\R" localSheetId="8">#REF!</definedName>
    <definedName name="\R">#REF!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1">#REF!</definedName>
    <definedName name="\S" localSheetId="2">#REF!</definedName>
    <definedName name="\S" localSheetId="39">#REF!</definedName>
    <definedName name="\S" localSheetId="40">#REF!</definedName>
    <definedName name="\S" localSheetId="41">#REF!</definedName>
    <definedName name="\S" localSheetId="4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9">#REF!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0">#REF!</definedName>
    <definedName name="\S">#REF!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2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1">#REF!</definedName>
    <definedName name="\Z" localSheetId="2">#REF!</definedName>
    <definedName name="\Z" localSheetId="39">#REF!</definedName>
    <definedName name="\Z" localSheetId="40">#REF!</definedName>
    <definedName name="\Z" localSheetId="41">#REF!</definedName>
    <definedName name="\Z" localSheetId="4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 localSheetId="10">#REF!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0">#REF!</definedName>
    <definedName name="\Z">#REF!</definedName>
    <definedName name="___________JAD11" localSheetId="19">#REF!</definedName>
    <definedName name="___________JAD11" localSheetId="20">#REF!</definedName>
    <definedName name="___________JAD11" localSheetId="21">#REF!</definedName>
    <definedName name="___________JAD11" localSheetId="22">#REF!</definedName>
    <definedName name="___________JAD11" localSheetId="23">#REF!</definedName>
    <definedName name="___________JAD11" localSheetId="24">#REF!</definedName>
    <definedName name="___________JAD11" localSheetId="25">#REF!</definedName>
    <definedName name="___________JAD11" localSheetId="26">#REF!</definedName>
    <definedName name="___________JAD11" localSheetId="27">#REF!</definedName>
    <definedName name="___________JAD11" localSheetId="28">#REF!</definedName>
    <definedName name="___________JAD11" localSheetId="29">#REF!</definedName>
    <definedName name="___________JAD11" localSheetId="30">#REF!</definedName>
    <definedName name="___________JAD11" localSheetId="31">#REF!</definedName>
    <definedName name="___________JAD11" localSheetId="32">#REF!</definedName>
    <definedName name="___________JAD11" localSheetId="33">#REF!</definedName>
    <definedName name="___________JAD11" localSheetId="34">#REF!</definedName>
    <definedName name="___________JAD11" localSheetId="35">#REF!</definedName>
    <definedName name="___________JAD11" localSheetId="36">#REF!</definedName>
    <definedName name="___________JAD11" localSheetId="37">#REF!</definedName>
    <definedName name="___________JAD11" localSheetId="38">#REF!</definedName>
    <definedName name="___________JAD11" localSheetId="1">#REF!</definedName>
    <definedName name="___________JAD11" localSheetId="2">#REF!</definedName>
    <definedName name="___________JAD11" localSheetId="39">#REF!</definedName>
    <definedName name="___________JAD11" localSheetId="40">#REF!</definedName>
    <definedName name="___________JAD11" localSheetId="41">#REF!</definedName>
    <definedName name="___________JAD11" localSheetId="42">#REF!</definedName>
    <definedName name="___________JAD11" localSheetId="3">#REF!</definedName>
    <definedName name="___________JAD11" localSheetId="4">#REF!</definedName>
    <definedName name="___________JAD11" localSheetId="5">#REF!</definedName>
    <definedName name="___________JAD11" localSheetId="6">#REF!</definedName>
    <definedName name="___________JAD11" localSheetId="7">#REF!</definedName>
    <definedName name="___________JAD11" localSheetId="8">#REF!</definedName>
    <definedName name="___________JAD11" localSheetId="9">#REF!</definedName>
    <definedName name="___________JAD11" localSheetId="10">#REF!</definedName>
    <definedName name="___________JAD11" localSheetId="11">#REF!</definedName>
    <definedName name="___________JAD11" localSheetId="12">#REF!</definedName>
    <definedName name="___________JAD11" localSheetId="13">#REF!</definedName>
    <definedName name="___________JAD11" localSheetId="14">#REF!</definedName>
    <definedName name="___________JAD11" localSheetId="15">#REF!</definedName>
    <definedName name="___________JAD11" localSheetId="16">#REF!</definedName>
    <definedName name="___________JAD11" localSheetId="17">#REF!</definedName>
    <definedName name="___________JAD11" localSheetId="18">#REF!</definedName>
    <definedName name="___________JAD11" localSheetId="0">#REF!</definedName>
    <definedName name="___________JAD11">#REF!</definedName>
    <definedName name="___________JAD12" localSheetId="19">#REF!</definedName>
    <definedName name="___________JAD12" localSheetId="20">#REF!</definedName>
    <definedName name="___________JAD12" localSheetId="21">#REF!</definedName>
    <definedName name="___________JAD12" localSheetId="22">#REF!</definedName>
    <definedName name="___________JAD12" localSheetId="23">#REF!</definedName>
    <definedName name="___________JAD12" localSheetId="24">#REF!</definedName>
    <definedName name="___________JAD12" localSheetId="25">#REF!</definedName>
    <definedName name="___________JAD12" localSheetId="26">#REF!</definedName>
    <definedName name="___________JAD12" localSheetId="27">#REF!</definedName>
    <definedName name="___________JAD12" localSheetId="28">#REF!</definedName>
    <definedName name="___________JAD12" localSheetId="29">#REF!</definedName>
    <definedName name="___________JAD12" localSheetId="30">#REF!</definedName>
    <definedName name="___________JAD12" localSheetId="31">#REF!</definedName>
    <definedName name="___________JAD12" localSheetId="32">#REF!</definedName>
    <definedName name="___________JAD12" localSheetId="33">#REF!</definedName>
    <definedName name="___________JAD12" localSheetId="34">#REF!</definedName>
    <definedName name="___________JAD12" localSheetId="35">#REF!</definedName>
    <definedName name="___________JAD12" localSheetId="36">#REF!</definedName>
    <definedName name="___________JAD12" localSheetId="37">#REF!</definedName>
    <definedName name="___________JAD12" localSheetId="38">#REF!</definedName>
    <definedName name="___________JAD12" localSheetId="1">#REF!</definedName>
    <definedName name="___________JAD12" localSheetId="2">#REF!</definedName>
    <definedName name="___________JAD12" localSheetId="39">#REF!</definedName>
    <definedName name="___________JAD12" localSheetId="40">#REF!</definedName>
    <definedName name="___________JAD12" localSheetId="41">#REF!</definedName>
    <definedName name="___________JAD12" localSheetId="42">#REF!</definedName>
    <definedName name="___________JAD12" localSheetId="3">#REF!</definedName>
    <definedName name="___________JAD12" localSheetId="4">#REF!</definedName>
    <definedName name="___________JAD12" localSheetId="5">#REF!</definedName>
    <definedName name="___________JAD12" localSheetId="6">#REF!</definedName>
    <definedName name="___________JAD12" localSheetId="7">#REF!</definedName>
    <definedName name="___________JAD12" localSheetId="8">#REF!</definedName>
    <definedName name="___________JAD12" localSheetId="9">#REF!</definedName>
    <definedName name="___________JAD12" localSheetId="10">#REF!</definedName>
    <definedName name="___________JAD12" localSheetId="11">#REF!</definedName>
    <definedName name="___________JAD12" localSheetId="12">#REF!</definedName>
    <definedName name="___________JAD12" localSheetId="13">#REF!</definedName>
    <definedName name="___________JAD12" localSheetId="14">#REF!</definedName>
    <definedName name="___________JAD12" localSheetId="15">#REF!</definedName>
    <definedName name="___________JAD12" localSheetId="16">#REF!</definedName>
    <definedName name="___________JAD12" localSheetId="17">#REF!</definedName>
    <definedName name="___________JAD12" localSheetId="18">#REF!</definedName>
    <definedName name="___________JAD12" localSheetId="0">#REF!</definedName>
    <definedName name="___________JAD12">#REF!</definedName>
    <definedName name="__________2" localSheetId="19">#REF!</definedName>
    <definedName name="__________2" localSheetId="20">#REF!</definedName>
    <definedName name="__________2" localSheetId="21">#REF!</definedName>
    <definedName name="__________2" localSheetId="22">#REF!</definedName>
    <definedName name="__________2" localSheetId="23">#REF!</definedName>
    <definedName name="__________2" localSheetId="24">#REF!</definedName>
    <definedName name="__________2" localSheetId="25">#REF!</definedName>
    <definedName name="__________2" localSheetId="26">#REF!</definedName>
    <definedName name="__________2" localSheetId="27">#REF!</definedName>
    <definedName name="__________2" localSheetId="28">#REF!</definedName>
    <definedName name="__________2" localSheetId="29">#REF!</definedName>
    <definedName name="__________2" localSheetId="30">#REF!</definedName>
    <definedName name="__________2" localSheetId="31">#REF!</definedName>
    <definedName name="__________2" localSheetId="32">#REF!</definedName>
    <definedName name="__________2" localSheetId="33">#REF!</definedName>
    <definedName name="__________2" localSheetId="34">#REF!</definedName>
    <definedName name="__________2" localSheetId="35">#REF!</definedName>
    <definedName name="__________2" localSheetId="36">#REF!</definedName>
    <definedName name="__________2" localSheetId="37">#REF!</definedName>
    <definedName name="__________2" localSheetId="38">#REF!</definedName>
    <definedName name="__________2" localSheetId="1">#REF!</definedName>
    <definedName name="__________2" localSheetId="2">#REF!</definedName>
    <definedName name="__________2" localSheetId="39">#REF!</definedName>
    <definedName name="__________2" localSheetId="40">#REF!</definedName>
    <definedName name="__________2" localSheetId="41">#REF!</definedName>
    <definedName name="__________2" localSheetId="42">#REF!</definedName>
    <definedName name="__________2" localSheetId="3">#REF!</definedName>
    <definedName name="__________2" localSheetId="4">#REF!</definedName>
    <definedName name="__________2" localSheetId="5">#REF!</definedName>
    <definedName name="__________2" localSheetId="6">#REF!</definedName>
    <definedName name="__________2" localSheetId="7">#REF!</definedName>
    <definedName name="__________2" localSheetId="8">#REF!</definedName>
    <definedName name="__________2" localSheetId="9">#REF!</definedName>
    <definedName name="__________2" localSheetId="10">#REF!</definedName>
    <definedName name="__________2" localSheetId="11">#REF!</definedName>
    <definedName name="__________2" localSheetId="12">#REF!</definedName>
    <definedName name="__________2" localSheetId="13">#REF!</definedName>
    <definedName name="__________2" localSheetId="14">#REF!</definedName>
    <definedName name="__________2" localSheetId="15">#REF!</definedName>
    <definedName name="__________2" localSheetId="16">#REF!</definedName>
    <definedName name="__________2" localSheetId="17">#REF!</definedName>
    <definedName name="__________2" localSheetId="18">#REF!</definedName>
    <definedName name="__________2" localSheetId="0">#REF!</definedName>
    <definedName name="__________2">#REF!</definedName>
    <definedName name="__________20_49" localSheetId="19">#REF!</definedName>
    <definedName name="__________20_49" localSheetId="20">#REF!</definedName>
    <definedName name="__________20_49" localSheetId="21">#REF!</definedName>
    <definedName name="__________20_49" localSheetId="22">#REF!</definedName>
    <definedName name="__________20_49" localSheetId="23">#REF!</definedName>
    <definedName name="__________20_49" localSheetId="24">#REF!</definedName>
    <definedName name="__________20_49" localSheetId="25">#REF!</definedName>
    <definedName name="__________20_49" localSheetId="26">#REF!</definedName>
    <definedName name="__________20_49" localSheetId="27">#REF!</definedName>
    <definedName name="__________20_49" localSheetId="28">#REF!</definedName>
    <definedName name="__________20_49" localSheetId="29">#REF!</definedName>
    <definedName name="__________20_49" localSheetId="30">#REF!</definedName>
    <definedName name="__________20_49" localSheetId="31">#REF!</definedName>
    <definedName name="__________20_49" localSheetId="32">#REF!</definedName>
    <definedName name="__________20_49" localSheetId="33">#REF!</definedName>
    <definedName name="__________20_49" localSheetId="34">#REF!</definedName>
    <definedName name="__________20_49" localSheetId="35">#REF!</definedName>
    <definedName name="__________20_49" localSheetId="36">#REF!</definedName>
    <definedName name="__________20_49" localSheetId="37">#REF!</definedName>
    <definedName name="__________20_49" localSheetId="38">#REF!</definedName>
    <definedName name="__________20_49" localSheetId="1">#REF!</definedName>
    <definedName name="__________20_49" localSheetId="2">#REF!</definedName>
    <definedName name="__________20_49" localSheetId="39">#REF!</definedName>
    <definedName name="__________20_49" localSheetId="40">#REF!</definedName>
    <definedName name="__________20_49" localSheetId="41">#REF!</definedName>
    <definedName name="__________20_49" localSheetId="42">#REF!</definedName>
    <definedName name="__________20_49" localSheetId="3">#REF!</definedName>
    <definedName name="__________20_49" localSheetId="4">#REF!</definedName>
    <definedName name="__________20_49" localSheetId="5">#REF!</definedName>
    <definedName name="__________20_49" localSheetId="6">#REF!</definedName>
    <definedName name="__________20_49" localSheetId="7">#REF!</definedName>
    <definedName name="__________20_49" localSheetId="8">#REF!</definedName>
    <definedName name="__________20_49" localSheetId="9">#REF!</definedName>
    <definedName name="__________20_49" localSheetId="10">#REF!</definedName>
    <definedName name="__________20_49" localSheetId="11">#REF!</definedName>
    <definedName name="__________20_49" localSheetId="12">#REF!</definedName>
    <definedName name="__________20_49" localSheetId="13">#REF!</definedName>
    <definedName name="__________20_49" localSheetId="14">#REF!</definedName>
    <definedName name="__________20_49" localSheetId="15">#REF!</definedName>
    <definedName name="__________20_49" localSheetId="16">#REF!</definedName>
    <definedName name="__________20_49" localSheetId="17">#REF!</definedName>
    <definedName name="__________20_49" localSheetId="18">#REF!</definedName>
    <definedName name="__________20_49" localSheetId="0">#REF!</definedName>
    <definedName name="__________20_49">#REF!</definedName>
    <definedName name="__________200_499" localSheetId="19">#REF!</definedName>
    <definedName name="__________200_499" localSheetId="20">#REF!</definedName>
    <definedName name="__________200_499" localSheetId="21">#REF!</definedName>
    <definedName name="__________200_499" localSheetId="22">#REF!</definedName>
    <definedName name="__________200_499" localSheetId="23">#REF!</definedName>
    <definedName name="__________200_499" localSheetId="24">#REF!</definedName>
    <definedName name="__________200_499" localSheetId="25">#REF!</definedName>
    <definedName name="__________200_499" localSheetId="26">#REF!</definedName>
    <definedName name="__________200_499" localSheetId="27">#REF!</definedName>
    <definedName name="__________200_499" localSheetId="28">#REF!</definedName>
    <definedName name="__________200_499" localSheetId="29">#REF!</definedName>
    <definedName name="__________200_499" localSheetId="30">#REF!</definedName>
    <definedName name="__________200_499" localSheetId="31">#REF!</definedName>
    <definedName name="__________200_499" localSheetId="32">#REF!</definedName>
    <definedName name="__________200_499" localSheetId="33">#REF!</definedName>
    <definedName name="__________200_499" localSheetId="34">#REF!</definedName>
    <definedName name="__________200_499" localSheetId="35">#REF!</definedName>
    <definedName name="__________200_499" localSheetId="36">#REF!</definedName>
    <definedName name="__________200_499" localSheetId="37">#REF!</definedName>
    <definedName name="__________200_499" localSheetId="38">#REF!</definedName>
    <definedName name="__________200_499" localSheetId="1">#REF!</definedName>
    <definedName name="__________200_499" localSheetId="2">#REF!</definedName>
    <definedName name="__________200_499" localSheetId="39">#REF!</definedName>
    <definedName name="__________200_499" localSheetId="40">#REF!</definedName>
    <definedName name="__________200_499" localSheetId="41">#REF!</definedName>
    <definedName name="__________200_499" localSheetId="42">#REF!</definedName>
    <definedName name="__________200_499" localSheetId="3">#REF!</definedName>
    <definedName name="__________200_499" localSheetId="4">#REF!</definedName>
    <definedName name="__________200_499" localSheetId="5">#REF!</definedName>
    <definedName name="__________200_499" localSheetId="6">#REF!</definedName>
    <definedName name="__________200_499" localSheetId="7">#REF!</definedName>
    <definedName name="__________200_499" localSheetId="8">#REF!</definedName>
    <definedName name="__________200_499" localSheetId="9">#REF!</definedName>
    <definedName name="__________200_499" localSheetId="10">#REF!</definedName>
    <definedName name="__________200_499" localSheetId="11">#REF!</definedName>
    <definedName name="__________200_499" localSheetId="12">#REF!</definedName>
    <definedName name="__________200_499" localSheetId="13">#REF!</definedName>
    <definedName name="__________200_499" localSheetId="14">#REF!</definedName>
    <definedName name="__________200_499" localSheetId="15">#REF!</definedName>
    <definedName name="__________200_499" localSheetId="16">#REF!</definedName>
    <definedName name="__________200_499" localSheetId="17">#REF!</definedName>
    <definedName name="__________200_499" localSheetId="18">#REF!</definedName>
    <definedName name="__________200_499" localSheetId="0">#REF!</definedName>
    <definedName name="__________200_499">#REF!</definedName>
    <definedName name="__________3" localSheetId="19">#REF!</definedName>
    <definedName name="__________3" localSheetId="20">#REF!</definedName>
    <definedName name="__________3" localSheetId="21">#REF!</definedName>
    <definedName name="__________3" localSheetId="22">#REF!</definedName>
    <definedName name="__________3" localSheetId="23">#REF!</definedName>
    <definedName name="__________3" localSheetId="24">#REF!</definedName>
    <definedName name="__________3" localSheetId="25">#REF!</definedName>
    <definedName name="__________3" localSheetId="26">#REF!</definedName>
    <definedName name="__________3" localSheetId="27">#REF!</definedName>
    <definedName name="__________3" localSheetId="28">#REF!</definedName>
    <definedName name="__________3" localSheetId="29">#REF!</definedName>
    <definedName name="__________3" localSheetId="30">#REF!</definedName>
    <definedName name="__________3" localSheetId="31">#REF!</definedName>
    <definedName name="__________3" localSheetId="32">#REF!</definedName>
    <definedName name="__________3" localSheetId="33">#REF!</definedName>
    <definedName name="__________3" localSheetId="34">#REF!</definedName>
    <definedName name="__________3" localSheetId="35">#REF!</definedName>
    <definedName name="__________3" localSheetId="36">#REF!</definedName>
    <definedName name="__________3" localSheetId="37">#REF!</definedName>
    <definedName name="__________3" localSheetId="38">#REF!</definedName>
    <definedName name="__________3" localSheetId="1">#REF!</definedName>
    <definedName name="__________3" localSheetId="2">#REF!</definedName>
    <definedName name="__________3" localSheetId="39">#REF!</definedName>
    <definedName name="__________3" localSheetId="40">#REF!</definedName>
    <definedName name="__________3" localSheetId="41">#REF!</definedName>
    <definedName name="__________3" localSheetId="42">#REF!</definedName>
    <definedName name="__________3" localSheetId="3">#REF!</definedName>
    <definedName name="__________3" localSheetId="4">#REF!</definedName>
    <definedName name="__________3" localSheetId="5">#REF!</definedName>
    <definedName name="__________3" localSheetId="6">#REF!</definedName>
    <definedName name="__________3" localSheetId="7">#REF!</definedName>
    <definedName name="__________3" localSheetId="8">#REF!</definedName>
    <definedName name="__________3" localSheetId="9">#REF!</definedName>
    <definedName name="__________3" localSheetId="10">#REF!</definedName>
    <definedName name="__________3" localSheetId="11">#REF!</definedName>
    <definedName name="__________3" localSheetId="12">#REF!</definedName>
    <definedName name="__________3" localSheetId="13">#REF!</definedName>
    <definedName name="__________3" localSheetId="14">#REF!</definedName>
    <definedName name="__________3" localSheetId="15">#REF!</definedName>
    <definedName name="__________3" localSheetId="16">#REF!</definedName>
    <definedName name="__________3" localSheetId="17">#REF!</definedName>
    <definedName name="__________3" localSheetId="18">#REF!</definedName>
    <definedName name="__________3" localSheetId="0">#REF!</definedName>
    <definedName name="__________3">#REF!</definedName>
    <definedName name="__________4" localSheetId="19">#REF!</definedName>
    <definedName name="__________4" localSheetId="20">#REF!</definedName>
    <definedName name="__________4" localSheetId="21">#REF!</definedName>
    <definedName name="__________4" localSheetId="22">#REF!</definedName>
    <definedName name="__________4" localSheetId="23">#REF!</definedName>
    <definedName name="__________4" localSheetId="24">#REF!</definedName>
    <definedName name="__________4" localSheetId="25">#REF!</definedName>
    <definedName name="__________4" localSheetId="26">#REF!</definedName>
    <definedName name="__________4" localSheetId="27">#REF!</definedName>
    <definedName name="__________4" localSheetId="28">#REF!</definedName>
    <definedName name="__________4" localSheetId="29">#REF!</definedName>
    <definedName name="__________4" localSheetId="30">#REF!</definedName>
    <definedName name="__________4" localSheetId="31">#REF!</definedName>
    <definedName name="__________4" localSheetId="32">#REF!</definedName>
    <definedName name="__________4" localSheetId="33">#REF!</definedName>
    <definedName name="__________4" localSheetId="34">#REF!</definedName>
    <definedName name="__________4" localSheetId="35">#REF!</definedName>
    <definedName name="__________4" localSheetId="36">#REF!</definedName>
    <definedName name="__________4" localSheetId="37">#REF!</definedName>
    <definedName name="__________4" localSheetId="38">#REF!</definedName>
    <definedName name="__________4" localSheetId="1">#REF!</definedName>
    <definedName name="__________4" localSheetId="2">#REF!</definedName>
    <definedName name="__________4" localSheetId="39">#REF!</definedName>
    <definedName name="__________4" localSheetId="40">#REF!</definedName>
    <definedName name="__________4" localSheetId="41">#REF!</definedName>
    <definedName name="__________4" localSheetId="42">#REF!</definedName>
    <definedName name="__________4" localSheetId="3">#REF!</definedName>
    <definedName name="__________4" localSheetId="4">#REF!</definedName>
    <definedName name="__________4" localSheetId="5">#REF!</definedName>
    <definedName name="__________4" localSheetId="6">#REF!</definedName>
    <definedName name="__________4" localSheetId="7">#REF!</definedName>
    <definedName name="__________4" localSheetId="8">#REF!</definedName>
    <definedName name="__________4" localSheetId="9">#REF!</definedName>
    <definedName name="__________4" localSheetId="10">#REF!</definedName>
    <definedName name="__________4" localSheetId="11">#REF!</definedName>
    <definedName name="__________4" localSheetId="12">#REF!</definedName>
    <definedName name="__________4" localSheetId="13">#REF!</definedName>
    <definedName name="__________4" localSheetId="14">#REF!</definedName>
    <definedName name="__________4" localSheetId="15">#REF!</definedName>
    <definedName name="__________4" localSheetId="16">#REF!</definedName>
    <definedName name="__________4" localSheetId="17">#REF!</definedName>
    <definedName name="__________4" localSheetId="18">#REF!</definedName>
    <definedName name="__________4" localSheetId="0">#REF!</definedName>
    <definedName name="__________4">#REF!</definedName>
    <definedName name="__________5" localSheetId="19">#REF!</definedName>
    <definedName name="__________5" localSheetId="20">#REF!</definedName>
    <definedName name="__________5" localSheetId="21">#REF!</definedName>
    <definedName name="__________5" localSheetId="22">#REF!</definedName>
    <definedName name="__________5" localSheetId="23">#REF!</definedName>
    <definedName name="__________5" localSheetId="24">#REF!</definedName>
    <definedName name="__________5" localSheetId="25">#REF!</definedName>
    <definedName name="__________5" localSheetId="26">#REF!</definedName>
    <definedName name="__________5" localSheetId="27">#REF!</definedName>
    <definedName name="__________5" localSheetId="28">#REF!</definedName>
    <definedName name="__________5" localSheetId="29">#REF!</definedName>
    <definedName name="__________5" localSheetId="30">#REF!</definedName>
    <definedName name="__________5" localSheetId="31">#REF!</definedName>
    <definedName name="__________5" localSheetId="32">#REF!</definedName>
    <definedName name="__________5" localSheetId="33">#REF!</definedName>
    <definedName name="__________5" localSheetId="34">#REF!</definedName>
    <definedName name="__________5" localSheetId="35">#REF!</definedName>
    <definedName name="__________5" localSheetId="36">#REF!</definedName>
    <definedName name="__________5" localSheetId="37">#REF!</definedName>
    <definedName name="__________5" localSheetId="38">#REF!</definedName>
    <definedName name="__________5" localSheetId="1">#REF!</definedName>
    <definedName name="__________5" localSheetId="2">#REF!</definedName>
    <definedName name="__________5" localSheetId="39">#REF!</definedName>
    <definedName name="__________5" localSheetId="40">#REF!</definedName>
    <definedName name="__________5" localSheetId="41">#REF!</definedName>
    <definedName name="__________5" localSheetId="42">#REF!</definedName>
    <definedName name="__________5" localSheetId="3">#REF!</definedName>
    <definedName name="__________5" localSheetId="4">#REF!</definedName>
    <definedName name="__________5" localSheetId="5">#REF!</definedName>
    <definedName name="__________5" localSheetId="6">#REF!</definedName>
    <definedName name="__________5" localSheetId="7">#REF!</definedName>
    <definedName name="__________5" localSheetId="8">#REF!</definedName>
    <definedName name="__________5" localSheetId="9">#REF!</definedName>
    <definedName name="__________5" localSheetId="10">#REF!</definedName>
    <definedName name="__________5" localSheetId="11">#REF!</definedName>
    <definedName name="__________5" localSheetId="12">#REF!</definedName>
    <definedName name="__________5" localSheetId="13">#REF!</definedName>
    <definedName name="__________5" localSheetId="14">#REF!</definedName>
    <definedName name="__________5" localSheetId="15">#REF!</definedName>
    <definedName name="__________5" localSheetId="16">#REF!</definedName>
    <definedName name="__________5" localSheetId="17">#REF!</definedName>
    <definedName name="__________5" localSheetId="18">#REF!</definedName>
    <definedName name="__________5" localSheetId="0">#REF!</definedName>
    <definedName name="__________5">#REF!</definedName>
    <definedName name="__________50_99" localSheetId="19">#REF!</definedName>
    <definedName name="__________50_99" localSheetId="20">#REF!</definedName>
    <definedName name="__________50_99" localSheetId="21">#REF!</definedName>
    <definedName name="__________50_99" localSheetId="22">#REF!</definedName>
    <definedName name="__________50_99" localSheetId="23">#REF!</definedName>
    <definedName name="__________50_99" localSheetId="24">#REF!</definedName>
    <definedName name="__________50_99" localSheetId="25">#REF!</definedName>
    <definedName name="__________50_99" localSheetId="26">#REF!</definedName>
    <definedName name="__________50_99" localSheetId="27">#REF!</definedName>
    <definedName name="__________50_99" localSheetId="28">#REF!</definedName>
    <definedName name="__________50_99" localSheetId="29">#REF!</definedName>
    <definedName name="__________50_99" localSheetId="30">#REF!</definedName>
    <definedName name="__________50_99" localSheetId="31">#REF!</definedName>
    <definedName name="__________50_99" localSheetId="32">#REF!</definedName>
    <definedName name="__________50_99" localSheetId="33">#REF!</definedName>
    <definedName name="__________50_99" localSheetId="34">#REF!</definedName>
    <definedName name="__________50_99" localSheetId="35">#REF!</definedName>
    <definedName name="__________50_99" localSheetId="36">#REF!</definedName>
    <definedName name="__________50_99" localSheetId="37">#REF!</definedName>
    <definedName name="__________50_99" localSheetId="38">#REF!</definedName>
    <definedName name="__________50_99" localSheetId="1">#REF!</definedName>
    <definedName name="__________50_99" localSheetId="2">#REF!</definedName>
    <definedName name="__________50_99" localSheetId="39">#REF!</definedName>
    <definedName name="__________50_99" localSheetId="40">#REF!</definedName>
    <definedName name="__________50_99" localSheetId="41">#REF!</definedName>
    <definedName name="__________50_99" localSheetId="42">#REF!</definedName>
    <definedName name="__________50_99" localSheetId="3">#REF!</definedName>
    <definedName name="__________50_99" localSheetId="4">#REF!</definedName>
    <definedName name="__________50_99" localSheetId="5">#REF!</definedName>
    <definedName name="__________50_99" localSheetId="6">#REF!</definedName>
    <definedName name="__________50_99" localSheetId="7">#REF!</definedName>
    <definedName name="__________50_99" localSheetId="8">#REF!</definedName>
    <definedName name="__________50_99" localSheetId="9">#REF!</definedName>
    <definedName name="__________50_99" localSheetId="10">#REF!</definedName>
    <definedName name="__________50_99" localSheetId="11">#REF!</definedName>
    <definedName name="__________50_99" localSheetId="12">#REF!</definedName>
    <definedName name="__________50_99" localSheetId="13">#REF!</definedName>
    <definedName name="__________50_99" localSheetId="14">#REF!</definedName>
    <definedName name="__________50_99" localSheetId="15">#REF!</definedName>
    <definedName name="__________50_99" localSheetId="16">#REF!</definedName>
    <definedName name="__________50_99" localSheetId="17">#REF!</definedName>
    <definedName name="__________50_99" localSheetId="18">#REF!</definedName>
    <definedName name="__________50_99" localSheetId="0">#REF!</definedName>
    <definedName name="__________50_99">#REF!</definedName>
    <definedName name="__________500_1999" localSheetId="19">#REF!</definedName>
    <definedName name="__________500_1999" localSheetId="20">#REF!</definedName>
    <definedName name="__________500_1999" localSheetId="21">#REF!</definedName>
    <definedName name="__________500_1999" localSheetId="22">#REF!</definedName>
    <definedName name="__________500_1999" localSheetId="23">#REF!</definedName>
    <definedName name="__________500_1999" localSheetId="24">#REF!</definedName>
    <definedName name="__________500_1999" localSheetId="25">#REF!</definedName>
    <definedName name="__________500_1999" localSheetId="26">#REF!</definedName>
    <definedName name="__________500_1999" localSheetId="27">#REF!</definedName>
    <definedName name="__________500_1999" localSheetId="28">#REF!</definedName>
    <definedName name="__________500_1999" localSheetId="29">#REF!</definedName>
    <definedName name="__________500_1999" localSheetId="30">#REF!</definedName>
    <definedName name="__________500_1999" localSheetId="31">#REF!</definedName>
    <definedName name="__________500_1999" localSheetId="32">#REF!</definedName>
    <definedName name="__________500_1999" localSheetId="33">#REF!</definedName>
    <definedName name="__________500_1999" localSheetId="34">#REF!</definedName>
    <definedName name="__________500_1999" localSheetId="35">#REF!</definedName>
    <definedName name="__________500_1999" localSheetId="36">#REF!</definedName>
    <definedName name="__________500_1999" localSheetId="37">#REF!</definedName>
    <definedName name="__________500_1999" localSheetId="38">#REF!</definedName>
    <definedName name="__________500_1999" localSheetId="1">#REF!</definedName>
    <definedName name="__________500_1999" localSheetId="2">#REF!</definedName>
    <definedName name="__________500_1999" localSheetId="39">#REF!</definedName>
    <definedName name="__________500_1999" localSheetId="40">#REF!</definedName>
    <definedName name="__________500_1999" localSheetId="41">#REF!</definedName>
    <definedName name="__________500_1999" localSheetId="42">#REF!</definedName>
    <definedName name="__________500_1999" localSheetId="3">#REF!</definedName>
    <definedName name="__________500_1999" localSheetId="4">#REF!</definedName>
    <definedName name="__________500_1999" localSheetId="5">#REF!</definedName>
    <definedName name="__________500_1999" localSheetId="6">#REF!</definedName>
    <definedName name="__________500_1999" localSheetId="7">#REF!</definedName>
    <definedName name="__________500_1999" localSheetId="8">#REF!</definedName>
    <definedName name="__________500_1999" localSheetId="9">#REF!</definedName>
    <definedName name="__________500_1999" localSheetId="10">#REF!</definedName>
    <definedName name="__________500_1999" localSheetId="11">#REF!</definedName>
    <definedName name="__________500_1999" localSheetId="12">#REF!</definedName>
    <definedName name="__________500_1999" localSheetId="13">#REF!</definedName>
    <definedName name="__________500_1999" localSheetId="14">#REF!</definedName>
    <definedName name="__________500_1999" localSheetId="15">#REF!</definedName>
    <definedName name="__________500_1999" localSheetId="16">#REF!</definedName>
    <definedName name="__________500_1999" localSheetId="17">#REF!</definedName>
    <definedName name="__________500_1999" localSheetId="18">#REF!</definedName>
    <definedName name="__________500_1999" localSheetId="0">#REF!</definedName>
    <definedName name="__________500_1999">#REF!</definedName>
    <definedName name="__________6" localSheetId="19">#REF!</definedName>
    <definedName name="__________6" localSheetId="20">#REF!</definedName>
    <definedName name="__________6" localSheetId="21">#REF!</definedName>
    <definedName name="__________6" localSheetId="22">#REF!</definedName>
    <definedName name="__________6" localSheetId="23">#REF!</definedName>
    <definedName name="__________6" localSheetId="24">#REF!</definedName>
    <definedName name="__________6" localSheetId="25">#REF!</definedName>
    <definedName name="__________6" localSheetId="26">#REF!</definedName>
    <definedName name="__________6" localSheetId="27">#REF!</definedName>
    <definedName name="__________6" localSheetId="28">#REF!</definedName>
    <definedName name="__________6" localSheetId="29">#REF!</definedName>
    <definedName name="__________6" localSheetId="30">#REF!</definedName>
    <definedName name="__________6" localSheetId="31">#REF!</definedName>
    <definedName name="__________6" localSheetId="32">#REF!</definedName>
    <definedName name="__________6" localSheetId="33">#REF!</definedName>
    <definedName name="__________6" localSheetId="34">#REF!</definedName>
    <definedName name="__________6" localSheetId="35">#REF!</definedName>
    <definedName name="__________6" localSheetId="36">#REF!</definedName>
    <definedName name="__________6" localSheetId="37">#REF!</definedName>
    <definedName name="__________6" localSheetId="38">#REF!</definedName>
    <definedName name="__________6" localSheetId="1">#REF!</definedName>
    <definedName name="__________6" localSheetId="2">#REF!</definedName>
    <definedName name="__________6" localSheetId="39">#REF!</definedName>
    <definedName name="__________6" localSheetId="40">#REF!</definedName>
    <definedName name="__________6" localSheetId="41">#REF!</definedName>
    <definedName name="__________6" localSheetId="42">#REF!</definedName>
    <definedName name="__________6" localSheetId="3">#REF!</definedName>
    <definedName name="__________6" localSheetId="4">#REF!</definedName>
    <definedName name="__________6" localSheetId="5">#REF!</definedName>
    <definedName name="__________6" localSheetId="6">#REF!</definedName>
    <definedName name="__________6" localSheetId="7">#REF!</definedName>
    <definedName name="__________6" localSheetId="8">#REF!</definedName>
    <definedName name="__________6" localSheetId="9">#REF!</definedName>
    <definedName name="__________6" localSheetId="10">#REF!</definedName>
    <definedName name="__________6" localSheetId="11">#REF!</definedName>
    <definedName name="__________6" localSheetId="12">#REF!</definedName>
    <definedName name="__________6" localSheetId="13">#REF!</definedName>
    <definedName name="__________6" localSheetId="14">#REF!</definedName>
    <definedName name="__________6" localSheetId="15">#REF!</definedName>
    <definedName name="__________6" localSheetId="16">#REF!</definedName>
    <definedName name="__________6" localSheetId="17">#REF!</definedName>
    <definedName name="__________6" localSheetId="18">#REF!</definedName>
    <definedName name="__________6" localSheetId="0">#REF!</definedName>
    <definedName name="__________6">#REF!</definedName>
    <definedName name="__________7" localSheetId="19">#REF!</definedName>
    <definedName name="__________7" localSheetId="20">#REF!</definedName>
    <definedName name="__________7" localSheetId="21">#REF!</definedName>
    <definedName name="__________7" localSheetId="22">#REF!</definedName>
    <definedName name="__________7" localSheetId="23">#REF!</definedName>
    <definedName name="__________7" localSheetId="24">#REF!</definedName>
    <definedName name="__________7" localSheetId="25">#REF!</definedName>
    <definedName name="__________7" localSheetId="26">#REF!</definedName>
    <definedName name="__________7" localSheetId="27">#REF!</definedName>
    <definedName name="__________7" localSheetId="28">#REF!</definedName>
    <definedName name="__________7" localSheetId="29">#REF!</definedName>
    <definedName name="__________7" localSheetId="30">#REF!</definedName>
    <definedName name="__________7" localSheetId="31">#REF!</definedName>
    <definedName name="__________7" localSheetId="32">#REF!</definedName>
    <definedName name="__________7" localSheetId="33">#REF!</definedName>
    <definedName name="__________7" localSheetId="34">#REF!</definedName>
    <definedName name="__________7" localSheetId="35">#REF!</definedName>
    <definedName name="__________7" localSheetId="36">#REF!</definedName>
    <definedName name="__________7" localSheetId="37">#REF!</definedName>
    <definedName name="__________7" localSheetId="38">#REF!</definedName>
    <definedName name="__________7" localSheetId="1">#REF!</definedName>
    <definedName name="__________7" localSheetId="2">#REF!</definedName>
    <definedName name="__________7" localSheetId="39">#REF!</definedName>
    <definedName name="__________7" localSheetId="40">#REF!</definedName>
    <definedName name="__________7" localSheetId="41">#REF!</definedName>
    <definedName name="__________7" localSheetId="42">#REF!</definedName>
    <definedName name="__________7" localSheetId="3">#REF!</definedName>
    <definedName name="__________7" localSheetId="4">#REF!</definedName>
    <definedName name="__________7" localSheetId="5">#REF!</definedName>
    <definedName name="__________7" localSheetId="6">#REF!</definedName>
    <definedName name="__________7" localSheetId="7">#REF!</definedName>
    <definedName name="__________7" localSheetId="8">#REF!</definedName>
    <definedName name="__________7" localSheetId="9">#REF!</definedName>
    <definedName name="__________7" localSheetId="10">#REF!</definedName>
    <definedName name="__________7" localSheetId="11">#REF!</definedName>
    <definedName name="__________7" localSheetId="12">#REF!</definedName>
    <definedName name="__________7" localSheetId="13">#REF!</definedName>
    <definedName name="__________7" localSheetId="14">#REF!</definedName>
    <definedName name="__________7" localSheetId="15">#REF!</definedName>
    <definedName name="__________7" localSheetId="16">#REF!</definedName>
    <definedName name="__________7" localSheetId="17">#REF!</definedName>
    <definedName name="__________7" localSheetId="18">#REF!</definedName>
    <definedName name="__________7" localSheetId="0">#REF!</definedName>
    <definedName name="__________7">#REF!</definedName>
    <definedName name="__________8" localSheetId="19">#REF!</definedName>
    <definedName name="__________8" localSheetId="20">#REF!</definedName>
    <definedName name="__________8" localSheetId="21">#REF!</definedName>
    <definedName name="__________8" localSheetId="22">#REF!</definedName>
    <definedName name="__________8" localSheetId="23">#REF!</definedName>
    <definedName name="__________8" localSheetId="24">#REF!</definedName>
    <definedName name="__________8" localSheetId="25">#REF!</definedName>
    <definedName name="__________8" localSheetId="26">#REF!</definedName>
    <definedName name="__________8" localSheetId="27">#REF!</definedName>
    <definedName name="__________8" localSheetId="28">#REF!</definedName>
    <definedName name="__________8" localSheetId="29">#REF!</definedName>
    <definedName name="__________8" localSheetId="30">#REF!</definedName>
    <definedName name="__________8" localSheetId="31">#REF!</definedName>
    <definedName name="__________8" localSheetId="32">#REF!</definedName>
    <definedName name="__________8" localSheetId="33">#REF!</definedName>
    <definedName name="__________8" localSheetId="34">#REF!</definedName>
    <definedName name="__________8" localSheetId="35">#REF!</definedName>
    <definedName name="__________8" localSheetId="36">#REF!</definedName>
    <definedName name="__________8" localSheetId="37">#REF!</definedName>
    <definedName name="__________8" localSheetId="38">#REF!</definedName>
    <definedName name="__________8" localSheetId="1">#REF!</definedName>
    <definedName name="__________8" localSheetId="2">#REF!</definedName>
    <definedName name="__________8" localSheetId="39">#REF!</definedName>
    <definedName name="__________8" localSheetId="40">#REF!</definedName>
    <definedName name="__________8" localSheetId="41">#REF!</definedName>
    <definedName name="__________8" localSheetId="42">#REF!</definedName>
    <definedName name="__________8" localSheetId="3">#REF!</definedName>
    <definedName name="__________8" localSheetId="4">#REF!</definedName>
    <definedName name="__________8" localSheetId="5">#REF!</definedName>
    <definedName name="__________8" localSheetId="6">#REF!</definedName>
    <definedName name="__________8" localSheetId="7">#REF!</definedName>
    <definedName name="__________8" localSheetId="8">#REF!</definedName>
    <definedName name="__________8" localSheetId="9">#REF!</definedName>
    <definedName name="__________8" localSheetId="10">#REF!</definedName>
    <definedName name="__________8" localSheetId="11">#REF!</definedName>
    <definedName name="__________8" localSheetId="12">#REF!</definedName>
    <definedName name="__________8" localSheetId="13">#REF!</definedName>
    <definedName name="__________8" localSheetId="14">#REF!</definedName>
    <definedName name="__________8" localSheetId="15">#REF!</definedName>
    <definedName name="__________8" localSheetId="16">#REF!</definedName>
    <definedName name="__________8" localSheetId="17">#REF!</definedName>
    <definedName name="__________8" localSheetId="18">#REF!</definedName>
    <definedName name="__________8" localSheetId="0">#REF!</definedName>
    <definedName name="__________8">#REF!</definedName>
    <definedName name="_________JAD11" localSheetId="19">#REF!</definedName>
    <definedName name="_________JAD11" localSheetId="20">#REF!</definedName>
    <definedName name="_________JAD11" localSheetId="21">#REF!</definedName>
    <definedName name="_________JAD11" localSheetId="22">#REF!</definedName>
    <definedName name="_________JAD11" localSheetId="23">#REF!</definedName>
    <definedName name="_________JAD11" localSheetId="24">#REF!</definedName>
    <definedName name="_________JAD11" localSheetId="25">#REF!</definedName>
    <definedName name="_________JAD11" localSheetId="26">#REF!</definedName>
    <definedName name="_________JAD11" localSheetId="27">#REF!</definedName>
    <definedName name="_________JAD11" localSheetId="28">#REF!</definedName>
    <definedName name="_________JAD11" localSheetId="29">#REF!</definedName>
    <definedName name="_________JAD11" localSheetId="30">#REF!</definedName>
    <definedName name="_________JAD11" localSheetId="31">#REF!</definedName>
    <definedName name="_________JAD11" localSheetId="32">#REF!</definedName>
    <definedName name="_________JAD11" localSheetId="33">#REF!</definedName>
    <definedName name="_________JAD11" localSheetId="34">#REF!</definedName>
    <definedName name="_________JAD11" localSheetId="35">#REF!</definedName>
    <definedName name="_________JAD11" localSheetId="36">#REF!</definedName>
    <definedName name="_________JAD11" localSheetId="37">#REF!</definedName>
    <definedName name="_________JAD11" localSheetId="38">#REF!</definedName>
    <definedName name="_________JAD11" localSheetId="1">#REF!</definedName>
    <definedName name="_________JAD11" localSheetId="2">#REF!</definedName>
    <definedName name="_________JAD11" localSheetId="39">#REF!</definedName>
    <definedName name="_________JAD11" localSheetId="40">#REF!</definedName>
    <definedName name="_________JAD11" localSheetId="41">#REF!</definedName>
    <definedName name="_________JAD11" localSheetId="42">#REF!</definedName>
    <definedName name="_________JAD11" localSheetId="3">#REF!</definedName>
    <definedName name="_________JAD11" localSheetId="4">#REF!</definedName>
    <definedName name="_________JAD11" localSheetId="5">#REF!</definedName>
    <definedName name="_________JAD11" localSheetId="6">#REF!</definedName>
    <definedName name="_________JAD11" localSheetId="7">#REF!</definedName>
    <definedName name="_________JAD11" localSheetId="8">#REF!</definedName>
    <definedName name="_________JAD11" localSheetId="9">#REF!</definedName>
    <definedName name="_________JAD11" localSheetId="10">#REF!</definedName>
    <definedName name="_________JAD11" localSheetId="11">#REF!</definedName>
    <definedName name="_________JAD11" localSheetId="12">#REF!</definedName>
    <definedName name="_________JAD11" localSheetId="13">#REF!</definedName>
    <definedName name="_________JAD11" localSheetId="14">#REF!</definedName>
    <definedName name="_________JAD11" localSheetId="15">#REF!</definedName>
    <definedName name="_________JAD11" localSheetId="16">#REF!</definedName>
    <definedName name="_________JAD11" localSheetId="17">#REF!</definedName>
    <definedName name="_________JAD11" localSheetId="18">#REF!</definedName>
    <definedName name="_________JAD11" localSheetId="0">#REF!</definedName>
    <definedName name="_________JAD11">#REF!</definedName>
    <definedName name="_________JAD12" localSheetId="19">#REF!</definedName>
    <definedName name="_________JAD12" localSheetId="20">#REF!</definedName>
    <definedName name="_________JAD12" localSheetId="21">#REF!</definedName>
    <definedName name="_________JAD12" localSheetId="22">#REF!</definedName>
    <definedName name="_________JAD12" localSheetId="23">#REF!</definedName>
    <definedName name="_________JAD12" localSheetId="24">#REF!</definedName>
    <definedName name="_________JAD12" localSheetId="25">#REF!</definedName>
    <definedName name="_________JAD12" localSheetId="26">#REF!</definedName>
    <definedName name="_________JAD12" localSheetId="27">#REF!</definedName>
    <definedName name="_________JAD12" localSheetId="28">#REF!</definedName>
    <definedName name="_________JAD12" localSheetId="29">#REF!</definedName>
    <definedName name="_________JAD12" localSheetId="30">#REF!</definedName>
    <definedName name="_________JAD12" localSheetId="31">#REF!</definedName>
    <definedName name="_________JAD12" localSheetId="32">#REF!</definedName>
    <definedName name="_________JAD12" localSheetId="33">#REF!</definedName>
    <definedName name="_________JAD12" localSheetId="34">#REF!</definedName>
    <definedName name="_________JAD12" localSheetId="35">#REF!</definedName>
    <definedName name="_________JAD12" localSheetId="36">#REF!</definedName>
    <definedName name="_________JAD12" localSheetId="37">#REF!</definedName>
    <definedName name="_________JAD12" localSheetId="38">#REF!</definedName>
    <definedName name="_________JAD12" localSheetId="1">#REF!</definedName>
    <definedName name="_________JAD12" localSheetId="2">#REF!</definedName>
    <definedName name="_________JAD12" localSheetId="39">#REF!</definedName>
    <definedName name="_________JAD12" localSheetId="40">#REF!</definedName>
    <definedName name="_________JAD12" localSheetId="41">#REF!</definedName>
    <definedName name="_________JAD12" localSheetId="42">#REF!</definedName>
    <definedName name="_________JAD12" localSheetId="3">#REF!</definedName>
    <definedName name="_________JAD12" localSheetId="4">#REF!</definedName>
    <definedName name="_________JAD12" localSheetId="5">#REF!</definedName>
    <definedName name="_________JAD12" localSheetId="6">#REF!</definedName>
    <definedName name="_________JAD12" localSheetId="7">#REF!</definedName>
    <definedName name="_________JAD12" localSheetId="8">#REF!</definedName>
    <definedName name="_________JAD12" localSheetId="9">#REF!</definedName>
    <definedName name="_________JAD12" localSheetId="10">#REF!</definedName>
    <definedName name="_________JAD12" localSheetId="11">#REF!</definedName>
    <definedName name="_________JAD12" localSheetId="12">#REF!</definedName>
    <definedName name="_________JAD12" localSheetId="13">#REF!</definedName>
    <definedName name="_________JAD12" localSheetId="14">#REF!</definedName>
    <definedName name="_________JAD12" localSheetId="15">#REF!</definedName>
    <definedName name="_________JAD12" localSheetId="16">#REF!</definedName>
    <definedName name="_________JAD12" localSheetId="17">#REF!</definedName>
    <definedName name="_________JAD12" localSheetId="18">#REF!</definedName>
    <definedName name="_________JAD12" localSheetId="0">#REF!</definedName>
    <definedName name="_________JAD12">#REF!</definedName>
    <definedName name="________2" localSheetId="19">#REF!</definedName>
    <definedName name="________2" localSheetId="20">#REF!</definedName>
    <definedName name="________2" localSheetId="21">#REF!</definedName>
    <definedName name="________2" localSheetId="22">#REF!</definedName>
    <definedName name="________2" localSheetId="23">#REF!</definedName>
    <definedName name="________2" localSheetId="24">#REF!</definedName>
    <definedName name="________2" localSheetId="25">#REF!</definedName>
    <definedName name="________2" localSheetId="26">#REF!</definedName>
    <definedName name="________2" localSheetId="27">#REF!</definedName>
    <definedName name="________2" localSheetId="28">#REF!</definedName>
    <definedName name="________2" localSheetId="29">#REF!</definedName>
    <definedName name="________2" localSheetId="30">#REF!</definedName>
    <definedName name="________2" localSheetId="31">#REF!</definedName>
    <definedName name="________2" localSheetId="32">#REF!</definedName>
    <definedName name="________2" localSheetId="33">#REF!</definedName>
    <definedName name="________2" localSheetId="34">#REF!</definedName>
    <definedName name="________2" localSheetId="35">#REF!</definedName>
    <definedName name="________2" localSheetId="36">#REF!</definedName>
    <definedName name="________2" localSheetId="37">#REF!</definedName>
    <definedName name="________2" localSheetId="38">#REF!</definedName>
    <definedName name="________2" localSheetId="1">#REF!</definedName>
    <definedName name="________2" localSheetId="2">#REF!</definedName>
    <definedName name="________2" localSheetId="39">#REF!</definedName>
    <definedName name="________2" localSheetId="40">#REF!</definedName>
    <definedName name="________2" localSheetId="41">#REF!</definedName>
    <definedName name="________2" localSheetId="42">#REF!</definedName>
    <definedName name="________2" localSheetId="3">#REF!</definedName>
    <definedName name="________2" localSheetId="4">#REF!</definedName>
    <definedName name="________2" localSheetId="5">#REF!</definedName>
    <definedName name="________2" localSheetId="6">#REF!</definedName>
    <definedName name="________2" localSheetId="7">#REF!</definedName>
    <definedName name="________2" localSheetId="8">#REF!</definedName>
    <definedName name="________2" localSheetId="9">#REF!</definedName>
    <definedName name="________2" localSheetId="10">#REF!</definedName>
    <definedName name="________2" localSheetId="11">#REF!</definedName>
    <definedName name="________2" localSheetId="12">#REF!</definedName>
    <definedName name="________2" localSheetId="13">#REF!</definedName>
    <definedName name="________2" localSheetId="14">#REF!</definedName>
    <definedName name="________2" localSheetId="15">#REF!</definedName>
    <definedName name="________2" localSheetId="16">#REF!</definedName>
    <definedName name="________2" localSheetId="17">#REF!</definedName>
    <definedName name="________2" localSheetId="18">#REF!</definedName>
    <definedName name="________2" localSheetId="0">#REF!</definedName>
    <definedName name="________2">#REF!</definedName>
    <definedName name="________20_49" localSheetId="19">#REF!</definedName>
    <definedName name="________20_49" localSheetId="20">#REF!</definedName>
    <definedName name="________20_49" localSheetId="21">#REF!</definedName>
    <definedName name="________20_49" localSheetId="22">#REF!</definedName>
    <definedName name="________20_49" localSheetId="23">#REF!</definedName>
    <definedName name="________20_49" localSheetId="24">#REF!</definedName>
    <definedName name="________20_49" localSheetId="25">#REF!</definedName>
    <definedName name="________20_49" localSheetId="26">#REF!</definedName>
    <definedName name="________20_49" localSheetId="27">#REF!</definedName>
    <definedName name="________20_49" localSheetId="28">#REF!</definedName>
    <definedName name="________20_49" localSheetId="29">#REF!</definedName>
    <definedName name="________20_49" localSheetId="30">#REF!</definedName>
    <definedName name="________20_49" localSheetId="31">#REF!</definedName>
    <definedName name="________20_49" localSheetId="32">#REF!</definedName>
    <definedName name="________20_49" localSheetId="33">#REF!</definedName>
    <definedName name="________20_49" localSheetId="34">#REF!</definedName>
    <definedName name="________20_49" localSheetId="35">#REF!</definedName>
    <definedName name="________20_49" localSheetId="36">#REF!</definedName>
    <definedName name="________20_49" localSheetId="37">#REF!</definedName>
    <definedName name="________20_49" localSheetId="38">#REF!</definedName>
    <definedName name="________20_49" localSheetId="1">#REF!</definedName>
    <definedName name="________20_49" localSheetId="2">#REF!</definedName>
    <definedName name="________20_49" localSheetId="39">#REF!</definedName>
    <definedName name="________20_49" localSheetId="40">#REF!</definedName>
    <definedName name="________20_49" localSheetId="41">#REF!</definedName>
    <definedName name="________20_49" localSheetId="42">#REF!</definedName>
    <definedName name="________20_49" localSheetId="3">#REF!</definedName>
    <definedName name="________20_49" localSheetId="4">#REF!</definedName>
    <definedName name="________20_49" localSheetId="5">#REF!</definedName>
    <definedName name="________20_49" localSheetId="6">#REF!</definedName>
    <definedName name="________20_49" localSheetId="7">#REF!</definedName>
    <definedName name="________20_49" localSheetId="8">#REF!</definedName>
    <definedName name="________20_49" localSheetId="9">#REF!</definedName>
    <definedName name="________20_49" localSheetId="10">#REF!</definedName>
    <definedName name="________20_49" localSheetId="11">#REF!</definedName>
    <definedName name="________20_49" localSheetId="12">#REF!</definedName>
    <definedName name="________20_49" localSheetId="13">#REF!</definedName>
    <definedName name="________20_49" localSheetId="14">#REF!</definedName>
    <definedName name="________20_49" localSheetId="15">#REF!</definedName>
    <definedName name="________20_49" localSheetId="16">#REF!</definedName>
    <definedName name="________20_49" localSheetId="17">#REF!</definedName>
    <definedName name="________20_49" localSheetId="18">#REF!</definedName>
    <definedName name="________20_49" localSheetId="0">#REF!</definedName>
    <definedName name="________20_49">#REF!</definedName>
    <definedName name="________200_499" localSheetId="19">#REF!</definedName>
    <definedName name="________200_499" localSheetId="20">#REF!</definedName>
    <definedName name="________200_499" localSheetId="21">#REF!</definedName>
    <definedName name="________200_499" localSheetId="22">#REF!</definedName>
    <definedName name="________200_499" localSheetId="23">#REF!</definedName>
    <definedName name="________200_499" localSheetId="24">#REF!</definedName>
    <definedName name="________200_499" localSheetId="25">#REF!</definedName>
    <definedName name="________200_499" localSheetId="26">#REF!</definedName>
    <definedName name="________200_499" localSheetId="27">#REF!</definedName>
    <definedName name="________200_499" localSheetId="28">#REF!</definedName>
    <definedName name="________200_499" localSheetId="29">#REF!</definedName>
    <definedName name="________200_499" localSheetId="30">#REF!</definedName>
    <definedName name="________200_499" localSheetId="31">#REF!</definedName>
    <definedName name="________200_499" localSheetId="32">#REF!</definedName>
    <definedName name="________200_499" localSheetId="33">#REF!</definedName>
    <definedName name="________200_499" localSheetId="34">#REF!</definedName>
    <definedName name="________200_499" localSheetId="35">#REF!</definedName>
    <definedName name="________200_499" localSheetId="36">#REF!</definedName>
    <definedName name="________200_499" localSheetId="37">#REF!</definedName>
    <definedName name="________200_499" localSheetId="38">#REF!</definedName>
    <definedName name="________200_499" localSheetId="1">#REF!</definedName>
    <definedName name="________200_499" localSheetId="2">#REF!</definedName>
    <definedName name="________200_499" localSheetId="39">#REF!</definedName>
    <definedName name="________200_499" localSheetId="40">#REF!</definedName>
    <definedName name="________200_499" localSheetId="41">#REF!</definedName>
    <definedName name="________200_499" localSheetId="42">#REF!</definedName>
    <definedName name="________200_499" localSheetId="3">#REF!</definedName>
    <definedName name="________200_499" localSheetId="4">#REF!</definedName>
    <definedName name="________200_499" localSheetId="5">#REF!</definedName>
    <definedName name="________200_499" localSheetId="6">#REF!</definedName>
    <definedName name="________200_499" localSheetId="7">#REF!</definedName>
    <definedName name="________200_499" localSheetId="8">#REF!</definedName>
    <definedName name="________200_499" localSheetId="9">#REF!</definedName>
    <definedName name="________200_499" localSheetId="10">#REF!</definedName>
    <definedName name="________200_499" localSheetId="11">#REF!</definedName>
    <definedName name="________200_499" localSheetId="12">#REF!</definedName>
    <definedName name="________200_499" localSheetId="13">#REF!</definedName>
    <definedName name="________200_499" localSheetId="14">#REF!</definedName>
    <definedName name="________200_499" localSheetId="15">#REF!</definedName>
    <definedName name="________200_499" localSheetId="16">#REF!</definedName>
    <definedName name="________200_499" localSheetId="17">#REF!</definedName>
    <definedName name="________200_499" localSheetId="18">#REF!</definedName>
    <definedName name="________200_499" localSheetId="0">#REF!</definedName>
    <definedName name="________200_499">#REF!</definedName>
    <definedName name="________3" localSheetId="19">#REF!</definedName>
    <definedName name="________3" localSheetId="20">#REF!</definedName>
    <definedName name="________3" localSheetId="21">#REF!</definedName>
    <definedName name="________3" localSheetId="22">#REF!</definedName>
    <definedName name="________3" localSheetId="23">#REF!</definedName>
    <definedName name="________3" localSheetId="24">#REF!</definedName>
    <definedName name="________3" localSheetId="25">#REF!</definedName>
    <definedName name="________3" localSheetId="26">#REF!</definedName>
    <definedName name="________3" localSheetId="27">#REF!</definedName>
    <definedName name="________3" localSheetId="28">#REF!</definedName>
    <definedName name="________3" localSheetId="29">#REF!</definedName>
    <definedName name="________3" localSheetId="30">#REF!</definedName>
    <definedName name="________3" localSheetId="31">#REF!</definedName>
    <definedName name="________3" localSheetId="32">#REF!</definedName>
    <definedName name="________3" localSheetId="33">#REF!</definedName>
    <definedName name="________3" localSheetId="34">#REF!</definedName>
    <definedName name="________3" localSheetId="35">#REF!</definedName>
    <definedName name="________3" localSheetId="36">#REF!</definedName>
    <definedName name="________3" localSheetId="37">#REF!</definedName>
    <definedName name="________3" localSheetId="38">#REF!</definedName>
    <definedName name="________3" localSheetId="1">#REF!</definedName>
    <definedName name="________3" localSheetId="2">#REF!</definedName>
    <definedName name="________3" localSheetId="39">#REF!</definedName>
    <definedName name="________3" localSheetId="40">#REF!</definedName>
    <definedName name="________3" localSheetId="41">#REF!</definedName>
    <definedName name="________3" localSheetId="42">#REF!</definedName>
    <definedName name="________3" localSheetId="3">#REF!</definedName>
    <definedName name="________3" localSheetId="4">#REF!</definedName>
    <definedName name="________3" localSheetId="5">#REF!</definedName>
    <definedName name="________3" localSheetId="6">#REF!</definedName>
    <definedName name="________3" localSheetId="7">#REF!</definedName>
    <definedName name="________3" localSheetId="8">#REF!</definedName>
    <definedName name="________3" localSheetId="9">#REF!</definedName>
    <definedName name="________3" localSheetId="10">#REF!</definedName>
    <definedName name="________3" localSheetId="11">#REF!</definedName>
    <definedName name="________3" localSheetId="12">#REF!</definedName>
    <definedName name="________3" localSheetId="13">#REF!</definedName>
    <definedName name="________3" localSheetId="14">#REF!</definedName>
    <definedName name="________3" localSheetId="15">#REF!</definedName>
    <definedName name="________3" localSheetId="16">#REF!</definedName>
    <definedName name="________3" localSheetId="17">#REF!</definedName>
    <definedName name="________3" localSheetId="18">#REF!</definedName>
    <definedName name="________3" localSheetId="0">#REF!</definedName>
    <definedName name="________3">#REF!</definedName>
    <definedName name="________4" localSheetId="19">#REF!</definedName>
    <definedName name="________4" localSheetId="20">#REF!</definedName>
    <definedName name="________4" localSheetId="21">#REF!</definedName>
    <definedName name="________4" localSheetId="22">#REF!</definedName>
    <definedName name="________4" localSheetId="23">#REF!</definedName>
    <definedName name="________4" localSheetId="24">#REF!</definedName>
    <definedName name="________4" localSheetId="25">#REF!</definedName>
    <definedName name="________4" localSheetId="26">#REF!</definedName>
    <definedName name="________4" localSheetId="27">#REF!</definedName>
    <definedName name="________4" localSheetId="28">#REF!</definedName>
    <definedName name="________4" localSheetId="29">#REF!</definedName>
    <definedName name="________4" localSheetId="30">#REF!</definedName>
    <definedName name="________4" localSheetId="31">#REF!</definedName>
    <definedName name="________4" localSheetId="32">#REF!</definedName>
    <definedName name="________4" localSheetId="33">#REF!</definedName>
    <definedName name="________4" localSheetId="34">#REF!</definedName>
    <definedName name="________4" localSheetId="35">#REF!</definedName>
    <definedName name="________4" localSheetId="36">#REF!</definedName>
    <definedName name="________4" localSheetId="37">#REF!</definedName>
    <definedName name="________4" localSheetId="38">#REF!</definedName>
    <definedName name="________4" localSheetId="1">#REF!</definedName>
    <definedName name="________4" localSheetId="2">#REF!</definedName>
    <definedName name="________4" localSheetId="39">#REF!</definedName>
    <definedName name="________4" localSheetId="40">#REF!</definedName>
    <definedName name="________4" localSheetId="41">#REF!</definedName>
    <definedName name="________4" localSheetId="42">#REF!</definedName>
    <definedName name="________4" localSheetId="3">#REF!</definedName>
    <definedName name="________4" localSheetId="4">#REF!</definedName>
    <definedName name="________4" localSheetId="5">#REF!</definedName>
    <definedName name="________4" localSheetId="6">#REF!</definedName>
    <definedName name="________4" localSheetId="7">#REF!</definedName>
    <definedName name="________4" localSheetId="8">#REF!</definedName>
    <definedName name="________4" localSheetId="9">#REF!</definedName>
    <definedName name="________4" localSheetId="10">#REF!</definedName>
    <definedName name="________4" localSheetId="11">#REF!</definedName>
    <definedName name="________4" localSheetId="12">#REF!</definedName>
    <definedName name="________4" localSheetId="13">#REF!</definedName>
    <definedName name="________4" localSheetId="14">#REF!</definedName>
    <definedName name="________4" localSheetId="15">#REF!</definedName>
    <definedName name="________4" localSheetId="16">#REF!</definedName>
    <definedName name="________4" localSheetId="17">#REF!</definedName>
    <definedName name="________4" localSheetId="18">#REF!</definedName>
    <definedName name="________4" localSheetId="0">#REF!</definedName>
    <definedName name="________4">#REF!</definedName>
    <definedName name="________5" localSheetId="19">#REF!</definedName>
    <definedName name="________5" localSheetId="20">#REF!</definedName>
    <definedName name="________5" localSheetId="21">#REF!</definedName>
    <definedName name="________5" localSheetId="22">#REF!</definedName>
    <definedName name="________5" localSheetId="23">#REF!</definedName>
    <definedName name="________5" localSheetId="24">#REF!</definedName>
    <definedName name="________5" localSheetId="25">#REF!</definedName>
    <definedName name="________5" localSheetId="26">#REF!</definedName>
    <definedName name="________5" localSheetId="27">#REF!</definedName>
    <definedName name="________5" localSheetId="28">#REF!</definedName>
    <definedName name="________5" localSheetId="29">#REF!</definedName>
    <definedName name="________5" localSheetId="30">#REF!</definedName>
    <definedName name="________5" localSheetId="31">#REF!</definedName>
    <definedName name="________5" localSheetId="32">#REF!</definedName>
    <definedName name="________5" localSheetId="33">#REF!</definedName>
    <definedName name="________5" localSheetId="34">#REF!</definedName>
    <definedName name="________5" localSheetId="35">#REF!</definedName>
    <definedName name="________5" localSheetId="36">#REF!</definedName>
    <definedName name="________5" localSheetId="37">#REF!</definedName>
    <definedName name="________5" localSheetId="38">#REF!</definedName>
    <definedName name="________5" localSheetId="1">#REF!</definedName>
    <definedName name="________5" localSheetId="2">#REF!</definedName>
    <definedName name="________5" localSheetId="39">#REF!</definedName>
    <definedName name="________5" localSheetId="40">#REF!</definedName>
    <definedName name="________5" localSheetId="41">#REF!</definedName>
    <definedName name="________5" localSheetId="42">#REF!</definedName>
    <definedName name="________5" localSheetId="3">#REF!</definedName>
    <definedName name="________5" localSheetId="4">#REF!</definedName>
    <definedName name="________5" localSheetId="5">#REF!</definedName>
    <definedName name="________5" localSheetId="6">#REF!</definedName>
    <definedName name="________5" localSheetId="7">#REF!</definedName>
    <definedName name="________5" localSheetId="8">#REF!</definedName>
    <definedName name="________5" localSheetId="9">#REF!</definedName>
    <definedName name="________5" localSheetId="10">#REF!</definedName>
    <definedName name="________5" localSheetId="11">#REF!</definedName>
    <definedName name="________5" localSheetId="12">#REF!</definedName>
    <definedName name="________5" localSheetId="13">#REF!</definedName>
    <definedName name="________5" localSheetId="14">#REF!</definedName>
    <definedName name="________5" localSheetId="15">#REF!</definedName>
    <definedName name="________5" localSheetId="16">#REF!</definedName>
    <definedName name="________5" localSheetId="17">#REF!</definedName>
    <definedName name="________5" localSheetId="18">#REF!</definedName>
    <definedName name="________5" localSheetId="0">#REF!</definedName>
    <definedName name="________5">#REF!</definedName>
    <definedName name="________50_99" localSheetId="19">#REF!</definedName>
    <definedName name="________50_99" localSheetId="20">#REF!</definedName>
    <definedName name="________50_99" localSheetId="21">#REF!</definedName>
    <definedName name="________50_99" localSheetId="22">#REF!</definedName>
    <definedName name="________50_99" localSheetId="23">#REF!</definedName>
    <definedName name="________50_99" localSheetId="24">#REF!</definedName>
    <definedName name="________50_99" localSheetId="25">#REF!</definedName>
    <definedName name="________50_99" localSheetId="26">#REF!</definedName>
    <definedName name="________50_99" localSheetId="27">#REF!</definedName>
    <definedName name="________50_99" localSheetId="28">#REF!</definedName>
    <definedName name="________50_99" localSheetId="29">#REF!</definedName>
    <definedName name="________50_99" localSheetId="30">#REF!</definedName>
    <definedName name="________50_99" localSheetId="31">#REF!</definedName>
    <definedName name="________50_99" localSheetId="32">#REF!</definedName>
    <definedName name="________50_99" localSheetId="33">#REF!</definedName>
    <definedName name="________50_99" localSheetId="34">#REF!</definedName>
    <definedName name="________50_99" localSheetId="35">#REF!</definedName>
    <definedName name="________50_99" localSheetId="36">#REF!</definedName>
    <definedName name="________50_99" localSheetId="37">#REF!</definedName>
    <definedName name="________50_99" localSheetId="38">#REF!</definedName>
    <definedName name="________50_99" localSheetId="1">#REF!</definedName>
    <definedName name="________50_99" localSheetId="2">#REF!</definedName>
    <definedName name="________50_99" localSheetId="39">#REF!</definedName>
    <definedName name="________50_99" localSheetId="40">#REF!</definedName>
    <definedName name="________50_99" localSheetId="41">#REF!</definedName>
    <definedName name="________50_99" localSheetId="42">#REF!</definedName>
    <definedName name="________50_99" localSheetId="3">#REF!</definedName>
    <definedName name="________50_99" localSheetId="4">#REF!</definedName>
    <definedName name="________50_99" localSheetId="5">#REF!</definedName>
    <definedName name="________50_99" localSheetId="6">#REF!</definedName>
    <definedName name="________50_99" localSheetId="7">#REF!</definedName>
    <definedName name="________50_99" localSheetId="8">#REF!</definedName>
    <definedName name="________50_99" localSheetId="9">#REF!</definedName>
    <definedName name="________50_99" localSheetId="10">#REF!</definedName>
    <definedName name="________50_99" localSheetId="11">#REF!</definedName>
    <definedName name="________50_99" localSheetId="12">#REF!</definedName>
    <definedName name="________50_99" localSheetId="13">#REF!</definedName>
    <definedName name="________50_99" localSheetId="14">#REF!</definedName>
    <definedName name="________50_99" localSheetId="15">#REF!</definedName>
    <definedName name="________50_99" localSheetId="16">#REF!</definedName>
    <definedName name="________50_99" localSheetId="17">#REF!</definedName>
    <definedName name="________50_99" localSheetId="18">#REF!</definedName>
    <definedName name="________50_99" localSheetId="0">#REF!</definedName>
    <definedName name="________50_99">#REF!</definedName>
    <definedName name="________500_1999" localSheetId="19">#REF!</definedName>
    <definedName name="________500_1999" localSheetId="20">#REF!</definedName>
    <definedName name="________500_1999" localSheetId="21">#REF!</definedName>
    <definedName name="________500_1999" localSheetId="22">#REF!</definedName>
    <definedName name="________500_1999" localSheetId="23">#REF!</definedName>
    <definedName name="________500_1999" localSheetId="24">#REF!</definedName>
    <definedName name="________500_1999" localSheetId="25">#REF!</definedName>
    <definedName name="________500_1999" localSheetId="26">#REF!</definedName>
    <definedName name="________500_1999" localSheetId="27">#REF!</definedName>
    <definedName name="________500_1999" localSheetId="28">#REF!</definedName>
    <definedName name="________500_1999" localSheetId="29">#REF!</definedName>
    <definedName name="________500_1999" localSheetId="30">#REF!</definedName>
    <definedName name="________500_1999" localSheetId="31">#REF!</definedName>
    <definedName name="________500_1999" localSheetId="32">#REF!</definedName>
    <definedName name="________500_1999" localSheetId="33">#REF!</definedName>
    <definedName name="________500_1999" localSheetId="34">#REF!</definedName>
    <definedName name="________500_1999" localSheetId="35">#REF!</definedName>
    <definedName name="________500_1999" localSheetId="36">#REF!</definedName>
    <definedName name="________500_1999" localSheetId="37">#REF!</definedName>
    <definedName name="________500_1999" localSheetId="38">#REF!</definedName>
    <definedName name="________500_1999" localSheetId="1">#REF!</definedName>
    <definedName name="________500_1999" localSheetId="2">#REF!</definedName>
    <definedName name="________500_1999" localSheetId="39">#REF!</definedName>
    <definedName name="________500_1999" localSheetId="40">#REF!</definedName>
    <definedName name="________500_1999" localSheetId="41">#REF!</definedName>
    <definedName name="________500_1999" localSheetId="42">#REF!</definedName>
    <definedName name="________500_1999" localSheetId="3">#REF!</definedName>
    <definedName name="________500_1999" localSheetId="4">#REF!</definedName>
    <definedName name="________500_1999" localSheetId="5">#REF!</definedName>
    <definedName name="________500_1999" localSheetId="6">#REF!</definedName>
    <definedName name="________500_1999" localSheetId="7">#REF!</definedName>
    <definedName name="________500_1999" localSheetId="8">#REF!</definedName>
    <definedName name="________500_1999" localSheetId="9">#REF!</definedName>
    <definedName name="________500_1999" localSheetId="10">#REF!</definedName>
    <definedName name="________500_1999" localSheetId="11">#REF!</definedName>
    <definedName name="________500_1999" localSheetId="12">#REF!</definedName>
    <definedName name="________500_1999" localSheetId="13">#REF!</definedName>
    <definedName name="________500_1999" localSheetId="14">#REF!</definedName>
    <definedName name="________500_1999" localSheetId="15">#REF!</definedName>
    <definedName name="________500_1999" localSheetId="16">#REF!</definedName>
    <definedName name="________500_1999" localSheetId="17">#REF!</definedName>
    <definedName name="________500_1999" localSheetId="18">#REF!</definedName>
    <definedName name="________500_1999" localSheetId="0">#REF!</definedName>
    <definedName name="________500_1999">#REF!</definedName>
    <definedName name="________6" localSheetId="19">#REF!</definedName>
    <definedName name="________6" localSheetId="20">#REF!</definedName>
    <definedName name="________6" localSheetId="21">#REF!</definedName>
    <definedName name="________6" localSheetId="22">#REF!</definedName>
    <definedName name="________6" localSheetId="23">#REF!</definedName>
    <definedName name="________6" localSheetId="24">#REF!</definedName>
    <definedName name="________6" localSheetId="25">#REF!</definedName>
    <definedName name="________6" localSheetId="26">#REF!</definedName>
    <definedName name="________6" localSheetId="27">#REF!</definedName>
    <definedName name="________6" localSheetId="28">#REF!</definedName>
    <definedName name="________6" localSheetId="29">#REF!</definedName>
    <definedName name="________6" localSheetId="30">#REF!</definedName>
    <definedName name="________6" localSheetId="31">#REF!</definedName>
    <definedName name="________6" localSheetId="32">#REF!</definedName>
    <definedName name="________6" localSheetId="33">#REF!</definedName>
    <definedName name="________6" localSheetId="34">#REF!</definedName>
    <definedName name="________6" localSheetId="35">#REF!</definedName>
    <definedName name="________6" localSheetId="36">#REF!</definedName>
    <definedName name="________6" localSheetId="37">#REF!</definedName>
    <definedName name="________6" localSheetId="38">#REF!</definedName>
    <definedName name="________6" localSheetId="1">#REF!</definedName>
    <definedName name="________6" localSheetId="2">#REF!</definedName>
    <definedName name="________6" localSheetId="39">#REF!</definedName>
    <definedName name="________6" localSheetId="40">#REF!</definedName>
    <definedName name="________6" localSheetId="41">#REF!</definedName>
    <definedName name="________6" localSheetId="42">#REF!</definedName>
    <definedName name="________6" localSheetId="3">#REF!</definedName>
    <definedName name="________6" localSheetId="4">#REF!</definedName>
    <definedName name="________6" localSheetId="5">#REF!</definedName>
    <definedName name="________6" localSheetId="6">#REF!</definedName>
    <definedName name="________6" localSheetId="7">#REF!</definedName>
    <definedName name="________6" localSheetId="8">#REF!</definedName>
    <definedName name="________6" localSheetId="9">#REF!</definedName>
    <definedName name="________6" localSheetId="10">#REF!</definedName>
    <definedName name="________6" localSheetId="11">#REF!</definedName>
    <definedName name="________6" localSheetId="12">#REF!</definedName>
    <definedName name="________6" localSheetId="13">#REF!</definedName>
    <definedName name="________6" localSheetId="14">#REF!</definedName>
    <definedName name="________6" localSheetId="15">#REF!</definedName>
    <definedName name="________6" localSheetId="16">#REF!</definedName>
    <definedName name="________6" localSheetId="17">#REF!</definedName>
    <definedName name="________6" localSheetId="18">#REF!</definedName>
    <definedName name="________6" localSheetId="0">#REF!</definedName>
    <definedName name="________6">#REF!</definedName>
    <definedName name="________7" localSheetId="19">#REF!</definedName>
    <definedName name="________7" localSheetId="20">#REF!</definedName>
    <definedName name="________7" localSheetId="21">#REF!</definedName>
    <definedName name="________7" localSheetId="22">#REF!</definedName>
    <definedName name="________7" localSheetId="23">#REF!</definedName>
    <definedName name="________7" localSheetId="24">#REF!</definedName>
    <definedName name="________7" localSheetId="25">#REF!</definedName>
    <definedName name="________7" localSheetId="26">#REF!</definedName>
    <definedName name="________7" localSheetId="27">#REF!</definedName>
    <definedName name="________7" localSheetId="28">#REF!</definedName>
    <definedName name="________7" localSheetId="29">#REF!</definedName>
    <definedName name="________7" localSheetId="30">#REF!</definedName>
    <definedName name="________7" localSheetId="31">#REF!</definedName>
    <definedName name="________7" localSheetId="32">#REF!</definedName>
    <definedName name="________7" localSheetId="33">#REF!</definedName>
    <definedName name="________7" localSheetId="34">#REF!</definedName>
    <definedName name="________7" localSheetId="35">#REF!</definedName>
    <definedName name="________7" localSheetId="36">#REF!</definedName>
    <definedName name="________7" localSheetId="37">#REF!</definedName>
    <definedName name="________7" localSheetId="38">#REF!</definedName>
    <definedName name="________7" localSheetId="1">#REF!</definedName>
    <definedName name="________7" localSheetId="2">#REF!</definedName>
    <definedName name="________7" localSheetId="39">#REF!</definedName>
    <definedName name="________7" localSheetId="40">#REF!</definedName>
    <definedName name="________7" localSheetId="41">#REF!</definedName>
    <definedName name="________7" localSheetId="42">#REF!</definedName>
    <definedName name="________7" localSheetId="3">#REF!</definedName>
    <definedName name="________7" localSheetId="4">#REF!</definedName>
    <definedName name="________7" localSheetId="5">#REF!</definedName>
    <definedName name="________7" localSheetId="6">#REF!</definedName>
    <definedName name="________7" localSheetId="7">#REF!</definedName>
    <definedName name="________7" localSheetId="8">#REF!</definedName>
    <definedName name="________7" localSheetId="9">#REF!</definedName>
    <definedName name="________7" localSheetId="10">#REF!</definedName>
    <definedName name="________7" localSheetId="11">#REF!</definedName>
    <definedName name="________7" localSheetId="12">#REF!</definedName>
    <definedName name="________7" localSheetId="13">#REF!</definedName>
    <definedName name="________7" localSheetId="14">#REF!</definedName>
    <definedName name="________7" localSheetId="15">#REF!</definedName>
    <definedName name="________7" localSheetId="16">#REF!</definedName>
    <definedName name="________7" localSheetId="17">#REF!</definedName>
    <definedName name="________7" localSheetId="18">#REF!</definedName>
    <definedName name="________7" localSheetId="0">#REF!</definedName>
    <definedName name="________7">#REF!</definedName>
    <definedName name="________8" localSheetId="19">#REF!</definedName>
    <definedName name="________8" localSheetId="20">#REF!</definedName>
    <definedName name="________8" localSheetId="21">#REF!</definedName>
    <definedName name="________8" localSheetId="22">#REF!</definedName>
    <definedName name="________8" localSheetId="23">#REF!</definedName>
    <definedName name="________8" localSheetId="24">#REF!</definedName>
    <definedName name="________8" localSheetId="25">#REF!</definedName>
    <definedName name="________8" localSheetId="26">#REF!</definedName>
    <definedName name="________8" localSheetId="27">#REF!</definedName>
    <definedName name="________8" localSheetId="28">#REF!</definedName>
    <definedName name="________8" localSheetId="29">#REF!</definedName>
    <definedName name="________8" localSheetId="30">#REF!</definedName>
    <definedName name="________8" localSheetId="31">#REF!</definedName>
    <definedName name="________8" localSheetId="32">#REF!</definedName>
    <definedName name="________8" localSheetId="33">#REF!</definedName>
    <definedName name="________8" localSheetId="34">#REF!</definedName>
    <definedName name="________8" localSheetId="35">#REF!</definedName>
    <definedName name="________8" localSheetId="36">#REF!</definedName>
    <definedName name="________8" localSheetId="37">#REF!</definedName>
    <definedName name="________8" localSheetId="38">#REF!</definedName>
    <definedName name="________8" localSheetId="1">#REF!</definedName>
    <definedName name="________8" localSheetId="2">#REF!</definedName>
    <definedName name="________8" localSheetId="39">#REF!</definedName>
    <definedName name="________8" localSheetId="40">#REF!</definedName>
    <definedName name="________8" localSheetId="41">#REF!</definedName>
    <definedName name="________8" localSheetId="42">#REF!</definedName>
    <definedName name="________8" localSheetId="3">#REF!</definedName>
    <definedName name="________8" localSheetId="4">#REF!</definedName>
    <definedName name="________8" localSheetId="5">#REF!</definedName>
    <definedName name="________8" localSheetId="6">#REF!</definedName>
    <definedName name="________8" localSheetId="7">#REF!</definedName>
    <definedName name="________8" localSheetId="8">#REF!</definedName>
    <definedName name="________8" localSheetId="9">#REF!</definedName>
    <definedName name="________8" localSheetId="10">#REF!</definedName>
    <definedName name="________8" localSheetId="11">#REF!</definedName>
    <definedName name="________8" localSheetId="12">#REF!</definedName>
    <definedName name="________8" localSheetId="13">#REF!</definedName>
    <definedName name="________8" localSheetId="14">#REF!</definedName>
    <definedName name="________8" localSheetId="15">#REF!</definedName>
    <definedName name="________8" localSheetId="16">#REF!</definedName>
    <definedName name="________8" localSheetId="17">#REF!</definedName>
    <definedName name="________8" localSheetId="18">#REF!</definedName>
    <definedName name="________8" localSheetId="0">#REF!</definedName>
    <definedName name="________8">#REF!</definedName>
    <definedName name="_______JAD11" localSheetId="19">#REF!</definedName>
    <definedName name="_______JAD11" localSheetId="20">#REF!</definedName>
    <definedName name="_______JAD11" localSheetId="21">#REF!</definedName>
    <definedName name="_______JAD11" localSheetId="22">#REF!</definedName>
    <definedName name="_______JAD11" localSheetId="23">#REF!</definedName>
    <definedName name="_______JAD11" localSheetId="24">#REF!</definedName>
    <definedName name="_______JAD11" localSheetId="25">#REF!</definedName>
    <definedName name="_______JAD11" localSheetId="26">#REF!</definedName>
    <definedName name="_______JAD11" localSheetId="27">#REF!</definedName>
    <definedName name="_______JAD11" localSheetId="28">#REF!</definedName>
    <definedName name="_______JAD11" localSheetId="29">#REF!</definedName>
    <definedName name="_______JAD11" localSheetId="30">#REF!</definedName>
    <definedName name="_______JAD11" localSheetId="31">#REF!</definedName>
    <definedName name="_______JAD11" localSheetId="32">#REF!</definedName>
    <definedName name="_______JAD11" localSheetId="33">#REF!</definedName>
    <definedName name="_______JAD11" localSheetId="34">#REF!</definedName>
    <definedName name="_______JAD11" localSheetId="35">#REF!</definedName>
    <definedName name="_______JAD11" localSheetId="36">#REF!</definedName>
    <definedName name="_______JAD11" localSheetId="37">#REF!</definedName>
    <definedName name="_______JAD11" localSheetId="38">#REF!</definedName>
    <definedName name="_______JAD11" localSheetId="1">#REF!</definedName>
    <definedName name="_______JAD11" localSheetId="2">#REF!</definedName>
    <definedName name="_______JAD11" localSheetId="39">#REF!</definedName>
    <definedName name="_______JAD11" localSheetId="40">#REF!</definedName>
    <definedName name="_______JAD11" localSheetId="41">#REF!</definedName>
    <definedName name="_______JAD11" localSheetId="42">#REF!</definedName>
    <definedName name="_______JAD11" localSheetId="3">#REF!</definedName>
    <definedName name="_______JAD11" localSheetId="4">#REF!</definedName>
    <definedName name="_______JAD11" localSheetId="5">#REF!</definedName>
    <definedName name="_______JAD11" localSheetId="6">#REF!</definedName>
    <definedName name="_______JAD11" localSheetId="7">#REF!</definedName>
    <definedName name="_______JAD11" localSheetId="8">#REF!</definedName>
    <definedName name="_______JAD11" localSheetId="9">#REF!</definedName>
    <definedName name="_______JAD11" localSheetId="10">#REF!</definedName>
    <definedName name="_______JAD11" localSheetId="11">#REF!</definedName>
    <definedName name="_______JAD11" localSheetId="12">#REF!</definedName>
    <definedName name="_______JAD11" localSheetId="13">#REF!</definedName>
    <definedName name="_______JAD11" localSheetId="14">#REF!</definedName>
    <definedName name="_______JAD11" localSheetId="15">#REF!</definedName>
    <definedName name="_______JAD11" localSheetId="16">#REF!</definedName>
    <definedName name="_______JAD11" localSheetId="17">#REF!</definedName>
    <definedName name="_______JAD11" localSheetId="18">#REF!</definedName>
    <definedName name="_______JAD11" localSheetId="0">#REF!</definedName>
    <definedName name="_______JAD11">#REF!</definedName>
    <definedName name="_______JAD12" localSheetId="19">#REF!</definedName>
    <definedName name="_______JAD12" localSheetId="20">#REF!</definedName>
    <definedName name="_______JAD12" localSheetId="21">#REF!</definedName>
    <definedName name="_______JAD12" localSheetId="22">#REF!</definedName>
    <definedName name="_______JAD12" localSheetId="23">#REF!</definedName>
    <definedName name="_______JAD12" localSheetId="24">#REF!</definedName>
    <definedName name="_______JAD12" localSheetId="25">#REF!</definedName>
    <definedName name="_______JAD12" localSheetId="26">#REF!</definedName>
    <definedName name="_______JAD12" localSheetId="27">#REF!</definedName>
    <definedName name="_______JAD12" localSheetId="28">#REF!</definedName>
    <definedName name="_______JAD12" localSheetId="29">#REF!</definedName>
    <definedName name="_______JAD12" localSheetId="30">#REF!</definedName>
    <definedName name="_______JAD12" localSheetId="31">#REF!</definedName>
    <definedName name="_______JAD12" localSheetId="32">#REF!</definedName>
    <definedName name="_______JAD12" localSheetId="33">#REF!</definedName>
    <definedName name="_______JAD12" localSheetId="34">#REF!</definedName>
    <definedName name="_______JAD12" localSheetId="35">#REF!</definedName>
    <definedName name="_______JAD12" localSheetId="36">#REF!</definedName>
    <definedName name="_______JAD12" localSheetId="37">#REF!</definedName>
    <definedName name="_______JAD12" localSheetId="38">#REF!</definedName>
    <definedName name="_______JAD12" localSheetId="1">#REF!</definedName>
    <definedName name="_______JAD12" localSheetId="2">#REF!</definedName>
    <definedName name="_______JAD12" localSheetId="39">#REF!</definedName>
    <definedName name="_______JAD12" localSheetId="40">#REF!</definedName>
    <definedName name="_______JAD12" localSheetId="41">#REF!</definedName>
    <definedName name="_______JAD12" localSheetId="42">#REF!</definedName>
    <definedName name="_______JAD12" localSheetId="3">#REF!</definedName>
    <definedName name="_______JAD12" localSheetId="4">#REF!</definedName>
    <definedName name="_______JAD12" localSheetId="5">#REF!</definedName>
    <definedName name="_______JAD12" localSheetId="6">#REF!</definedName>
    <definedName name="_______JAD12" localSheetId="7">#REF!</definedName>
    <definedName name="_______JAD12" localSheetId="8">#REF!</definedName>
    <definedName name="_______JAD12" localSheetId="9">#REF!</definedName>
    <definedName name="_______JAD12" localSheetId="10">#REF!</definedName>
    <definedName name="_______JAD12" localSheetId="11">#REF!</definedName>
    <definedName name="_______JAD12" localSheetId="12">#REF!</definedName>
    <definedName name="_______JAD12" localSheetId="13">#REF!</definedName>
    <definedName name="_______JAD12" localSheetId="14">#REF!</definedName>
    <definedName name="_______JAD12" localSheetId="15">#REF!</definedName>
    <definedName name="_______JAD12" localSheetId="16">#REF!</definedName>
    <definedName name="_______JAD12" localSheetId="17">#REF!</definedName>
    <definedName name="_______JAD12" localSheetId="18">#REF!</definedName>
    <definedName name="_______JAD12" localSheetId="0">#REF!</definedName>
    <definedName name="_______JAD12">#REF!</definedName>
    <definedName name="______2" localSheetId="19">#REF!</definedName>
    <definedName name="______2" localSheetId="20">#REF!</definedName>
    <definedName name="______2" localSheetId="21">#REF!</definedName>
    <definedName name="______2" localSheetId="22">#REF!</definedName>
    <definedName name="______2" localSheetId="23">#REF!</definedName>
    <definedName name="______2" localSheetId="24">#REF!</definedName>
    <definedName name="______2" localSheetId="25">#REF!</definedName>
    <definedName name="______2" localSheetId="26">#REF!</definedName>
    <definedName name="______2" localSheetId="27">#REF!</definedName>
    <definedName name="______2" localSheetId="28">#REF!</definedName>
    <definedName name="______2" localSheetId="29">#REF!</definedName>
    <definedName name="______2" localSheetId="30">#REF!</definedName>
    <definedName name="______2" localSheetId="31">#REF!</definedName>
    <definedName name="______2" localSheetId="32">#REF!</definedName>
    <definedName name="______2" localSheetId="33">#REF!</definedName>
    <definedName name="______2" localSheetId="34">#REF!</definedName>
    <definedName name="______2" localSheetId="35">#REF!</definedName>
    <definedName name="______2" localSheetId="36">#REF!</definedName>
    <definedName name="______2" localSheetId="37">#REF!</definedName>
    <definedName name="______2" localSheetId="38">#REF!</definedName>
    <definedName name="______2" localSheetId="1">#REF!</definedName>
    <definedName name="______2" localSheetId="2">#REF!</definedName>
    <definedName name="______2" localSheetId="39">#REF!</definedName>
    <definedName name="______2" localSheetId="40">#REF!</definedName>
    <definedName name="______2" localSheetId="41">#REF!</definedName>
    <definedName name="______2" localSheetId="42">#REF!</definedName>
    <definedName name="______2" localSheetId="3">#REF!</definedName>
    <definedName name="______2" localSheetId="4">#REF!</definedName>
    <definedName name="______2" localSheetId="5">#REF!</definedName>
    <definedName name="______2" localSheetId="6">#REF!</definedName>
    <definedName name="______2" localSheetId="7">#REF!</definedName>
    <definedName name="______2" localSheetId="8">#REF!</definedName>
    <definedName name="______2" localSheetId="9">#REF!</definedName>
    <definedName name="______2" localSheetId="10">#REF!</definedName>
    <definedName name="______2" localSheetId="11">#REF!</definedName>
    <definedName name="______2" localSheetId="12">#REF!</definedName>
    <definedName name="______2" localSheetId="13">#REF!</definedName>
    <definedName name="______2" localSheetId="14">#REF!</definedName>
    <definedName name="______2" localSheetId="15">#REF!</definedName>
    <definedName name="______2" localSheetId="16">#REF!</definedName>
    <definedName name="______2" localSheetId="17">#REF!</definedName>
    <definedName name="______2" localSheetId="18">#REF!</definedName>
    <definedName name="______2" localSheetId="0">#REF!</definedName>
    <definedName name="______2">#REF!</definedName>
    <definedName name="______20_49" localSheetId="19">#REF!</definedName>
    <definedName name="______20_49" localSheetId="20">#REF!</definedName>
    <definedName name="______20_49" localSheetId="21">#REF!</definedName>
    <definedName name="______20_49" localSheetId="22">#REF!</definedName>
    <definedName name="______20_49" localSheetId="23">#REF!</definedName>
    <definedName name="______20_49" localSheetId="24">#REF!</definedName>
    <definedName name="______20_49" localSheetId="25">#REF!</definedName>
    <definedName name="______20_49" localSheetId="26">#REF!</definedName>
    <definedName name="______20_49" localSheetId="27">#REF!</definedName>
    <definedName name="______20_49" localSheetId="28">#REF!</definedName>
    <definedName name="______20_49" localSheetId="29">#REF!</definedName>
    <definedName name="______20_49" localSheetId="30">#REF!</definedName>
    <definedName name="______20_49" localSheetId="31">#REF!</definedName>
    <definedName name="______20_49" localSheetId="32">#REF!</definedName>
    <definedName name="______20_49" localSheetId="33">#REF!</definedName>
    <definedName name="______20_49" localSheetId="34">#REF!</definedName>
    <definedName name="______20_49" localSheetId="35">#REF!</definedName>
    <definedName name="______20_49" localSheetId="36">#REF!</definedName>
    <definedName name="______20_49" localSheetId="37">#REF!</definedName>
    <definedName name="______20_49" localSheetId="38">#REF!</definedName>
    <definedName name="______20_49" localSheetId="1">#REF!</definedName>
    <definedName name="______20_49" localSheetId="2">#REF!</definedName>
    <definedName name="______20_49" localSheetId="39">#REF!</definedName>
    <definedName name="______20_49" localSheetId="40">#REF!</definedName>
    <definedName name="______20_49" localSheetId="41">#REF!</definedName>
    <definedName name="______20_49" localSheetId="42">#REF!</definedName>
    <definedName name="______20_49" localSheetId="3">#REF!</definedName>
    <definedName name="______20_49" localSheetId="4">#REF!</definedName>
    <definedName name="______20_49" localSheetId="5">#REF!</definedName>
    <definedName name="______20_49" localSheetId="6">#REF!</definedName>
    <definedName name="______20_49" localSheetId="7">#REF!</definedName>
    <definedName name="______20_49" localSheetId="8">#REF!</definedName>
    <definedName name="______20_49" localSheetId="9">#REF!</definedName>
    <definedName name="______20_49" localSheetId="10">#REF!</definedName>
    <definedName name="______20_49" localSheetId="11">#REF!</definedName>
    <definedName name="______20_49" localSheetId="12">#REF!</definedName>
    <definedName name="______20_49" localSheetId="13">#REF!</definedName>
    <definedName name="______20_49" localSheetId="14">#REF!</definedName>
    <definedName name="______20_49" localSheetId="15">#REF!</definedName>
    <definedName name="______20_49" localSheetId="16">#REF!</definedName>
    <definedName name="______20_49" localSheetId="17">#REF!</definedName>
    <definedName name="______20_49" localSheetId="18">#REF!</definedName>
    <definedName name="______20_49" localSheetId="0">#REF!</definedName>
    <definedName name="______20_49">#REF!</definedName>
    <definedName name="______200_499" localSheetId="19">#REF!</definedName>
    <definedName name="______200_499" localSheetId="20">#REF!</definedName>
    <definedName name="______200_499" localSheetId="21">#REF!</definedName>
    <definedName name="______200_499" localSheetId="22">#REF!</definedName>
    <definedName name="______200_499" localSheetId="23">#REF!</definedName>
    <definedName name="______200_499" localSheetId="24">#REF!</definedName>
    <definedName name="______200_499" localSheetId="25">#REF!</definedName>
    <definedName name="______200_499" localSheetId="26">#REF!</definedName>
    <definedName name="______200_499" localSheetId="27">#REF!</definedName>
    <definedName name="______200_499" localSheetId="28">#REF!</definedName>
    <definedName name="______200_499" localSheetId="29">#REF!</definedName>
    <definedName name="______200_499" localSheetId="30">#REF!</definedName>
    <definedName name="______200_499" localSheetId="31">#REF!</definedName>
    <definedName name="______200_499" localSheetId="32">#REF!</definedName>
    <definedName name="______200_499" localSheetId="33">#REF!</definedName>
    <definedName name="______200_499" localSheetId="34">#REF!</definedName>
    <definedName name="______200_499" localSheetId="35">#REF!</definedName>
    <definedName name="______200_499" localSheetId="36">#REF!</definedName>
    <definedName name="______200_499" localSheetId="37">#REF!</definedName>
    <definedName name="______200_499" localSheetId="38">#REF!</definedName>
    <definedName name="______200_499" localSheetId="1">#REF!</definedName>
    <definedName name="______200_499" localSheetId="2">#REF!</definedName>
    <definedName name="______200_499" localSheetId="39">#REF!</definedName>
    <definedName name="______200_499" localSheetId="40">#REF!</definedName>
    <definedName name="______200_499" localSheetId="41">#REF!</definedName>
    <definedName name="______200_499" localSheetId="42">#REF!</definedName>
    <definedName name="______200_499" localSheetId="3">#REF!</definedName>
    <definedName name="______200_499" localSheetId="4">#REF!</definedName>
    <definedName name="______200_499" localSheetId="5">#REF!</definedName>
    <definedName name="______200_499" localSheetId="6">#REF!</definedName>
    <definedName name="______200_499" localSheetId="7">#REF!</definedName>
    <definedName name="______200_499" localSheetId="8">#REF!</definedName>
    <definedName name="______200_499" localSheetId="9">#REF!</definedName>
    <definedName name="______200_499" localSheetId="10">#REF!</definedName>
    <definedName name="______200_499" localSheetId="11">#REF!</definedName>
    <definedName name="______200_499" localSheetId="12">#REF!</definedName>
    <definedName name="______200_499" localSheetId="13">#REF!</definedName>
    <definedName name="______200_499" localSheetId="14">#REF!</definedName>
    <definedName name="______200_499" localSheetId="15">#REF!</definedName>
    <definedName name="______200_499" localSheetId="16">#REF!</definedName>
    <definedName name="______200_499" localSheetId="17">#REF!</definedName>
    <definedName name="______200_499" localSheetId="18">#REF!</definedName>
    <definedName name="______200_499" localSheetId="0">#REF!</definedName>
    <definedName name="______200_499">#REF!</definedName>
    <definedName name="______3" localSheetId="19">#REF!</definedName>
    <definedName name="______3" localSheetId="20">#REF!</definedName>
    <definedName name="______3" localSheetId="21">#REF!</definedName>
    <definedName name="______3" localSheetId="22">#REF!</definedName>
    <definedName name="______3" localSheetId="23">#REF!</definedName>
    <definedName name="______3" localSheetId="24">#REF!</definedName>
    <definedName name="______3" localSheetId="25">#REF!</definedName>
    <definedName name="______3" localSheetId="26">#REF!</definedName>
    <definedName name="______3" localSheetId="27">#REF!</definedName>
    <definedName name="______3" localSheetId="28">#REF!</definedName>
    <definedName name="______3" localSheetId="29">#REF!</definedName>
    <definedName name="______3" localSheetId="30">#REF!</definedName>
    <definedName name="______3" localSheetId="31">#REF!</definedName>
    <definedName name="______3" localSheetId="32">#REF!</definedName>
    <definedName name="______3" localSheetId="33">#REF!</definedName>
    <definedName name="______3" localSheetId="34">#REF!</definedName>
    <definedName name="______3" localSheetId="35">#REF!</definedName>
    <definedName name="______3" localSheetId="36">#REF!</definedName>
    <definedName name="______3" localSheetId="37">#REF!</definedName>
    <definedName name="______3" localSheetId="38">#REF!</definedName>
    <definedName name="______3" localSheetId="1">#REF!</definedName>
    <definedName name="______3" localSheetId="2">#REF!</definedName>
    <definedName name="______3" localSheetId="39">#REF!</definedName>
    <definedName name="______3" localSheetId="40">#REF!</definedName>
    <definedName name="______3" localSheetId="41">#REF!</definedName>
    <definedName name="______3" localSheetId="42">#REF!</definedName>
    <definedName name="______3" localSheetId="3">#REF!</definedName>
    <definedName name="______3" localSheetId="4">#REF!</definedName>
    <definedName name="______3" localSheetId="5">#REF!</definedName>
    <definedName name="______3" localSheetId="6">#REF!</definedName>
    <definedName name="______3" localSheetId="7">#REF!</definedName>
    <definedName name="______3" localSheetId="8">#REF!</definedName>
    <definedName name="______3" localSheetId="9">#REF!</definedName>
    <definedName name="______3" localSheetId="10">#REF!</definedName>
    <definedName name="______3" localSheetId="11">#REF!</definedName>
    <definedName name="______3" localSheetId="12">#REF!</definedName>
    <definedName name="______3" localSheetId="13">#REF!</definedName>
    <definedName name="______3" localSheetId="14">#REF!</definedName>
    <definedName name="______3" localSheetId="15">#REF!</definedName>
    <definedName name="______3" localSheetId="16">#REF!</definedName>
    <definedName name="______3" localSheetId="17">#REF!</definedName>
    <definedName name="______3" localSheetId="18">#REF!</definedName>
    <definedName name="______3" localSheetId="0">#REF!</definedName>
    <definedName name="______3">#REF!</definedName>
    <definedName name="______4" localSheetId="19">#REF!</definedName>
    <definedName name="______4" localSheetId="20">#REF!</definedName>
    <definedName name="______4" localSheetId="21">#REF!</definedName>
    <definedName name="______4" localSheetId="22">#REF!</definedName>
    <definedName name="______4" localSheetId="23">#REF!</definedName>
    <definedName name="______4" localSheetId="24">#REF!</definedName>
    <definedName name="______4" localSheetId="25">#REF!</definedName>
    <definedName name="______4" localSheetId="26">#REF!</definedName>
    <definedName name="______4" localSheetId="27">#REF!</definedName>
    <definedName name="______4" localSheetId="28">#REF!</definedName>
    <definedName name="______4" localSheetId="29">#REF!</definedName>
    <definedName name="______4" localSheetId="30">#REF!</definedName>
    <definedName name="______4" localSheetId="31">#REF!</definedName>
    <definedName name="______4" localSheetId="32">#REF!</definedName>
    <definedName name="______4" localSheetId="33">#REF!</definedName>
    <definedName name="______4" localSheetId="34">#REF!</definedName>
    <definedName name="______4" localSheetId="35">#REF!</definedName>
    <definedName name="______4" localSheetId="36">#REF!</definedName>
    <definedName name="______4" localSheetId="37">#REF!</definedName>
    <definedName name="______4" localSheetId="38">#REF!</definedName>
    <definedName name="______4" localSheetId="1">#REF!</definedName>
    <definedName name="______4" localSheetId="2">#REF!</definedName>
    <definedName name="______4" localSheetId="39">#REF!</definedName>
    <definedName name="______4" localSheetId="40">#REF!</definedName>
    <definedName name="______4" localSheetId="41">#REF!</definedName>
    <definedName name="______4" localSheetId="42">#REF!</definedName>
    <definedName name="______4" localSheetId="3">#REF!</definedName>
    <definedName name="______4" localSheetId="4">#REF!</definedName>
    <definedName name="______4" localSheetId="5">#REF!</definedName>
    <definedName name="______4" localSheetId="6">#REF!</definedName>
    <definedName name="______4" localSheetId="7">#REF!</definedName>
    <definedName name="______4" localSheetId="8">#REF!</definedName>
    <definedName name="______4" localSheetId="9">#REF!</definedName>
    <definedName name="______4" localSheetId="10">#REF!</definedName>
    <definedName name="______4" localSheetId="11">#REF!</definedName>
    <definedName name="______4" localSheetId="12">#REF!</definedName>
    <definedName name="______4" localSheetId="13">#REF!</definedName>
    <definedName name="______4" localSheetId="14">#REF!</definedName>
    <definedName name="______4" localSheetId="15">#REF!</definedName>
    <definedName name="______4" localSheetId="16">#REF!</definedName>
    <definedName name="______4" localSheetId="17">#REF!</definedName>
    <definedName name="______4" localSheetId="18">#REF!</definedName>
    <definedName name="______4" localSheetId="0">#REF!</definedName>
    <definedName name="______4">#REF!</definedName>
    <definedName name="______5" localSheetId="19">#REF!</definedName>
    <definedName name="______5" localSheetId="20">#REF!</definedName>
    <definedName name="______5" localSheetId="21">#REF!</definedName>
    <definedName name="______5" localSheetId="22">#REF!</definedName>
    <definedName name="______5" localSheetId="23">#REF!</definedName>
    <definedName name="______5" localSheetId="24">#REF!</definedName>
    <definedName name="______5" localSheetId="25">#REF!</definedName>
    <definedName name="______5" localSheetId="26">#REF!</definedName>
    <definedName name="______5" localSheetId="27">#REF!</definedName>
    <definedName name="______5" localSheetId="28">#REF!</definedName>
    <definedName name="______5" localSheetId="29">#REF!</definedName>
    <definedName name="______5" localSheetId="30">#REF!</definedName>
    <definedName name="______5" localSheetId="31">#REF!</definedName>
    <definedName name="______5" localSheetId="32">#REF!</definedName>
    <definedName name="______5" localSheetId="33">#REF!</definedName>
    <definedName name="______5" localSheetId="34">#REF!</definedName>
    <definedName name="______5" localSheetId="35">#REF!</definedName>
    <definedName name="______5" localSheetId="36">#REF!</definedName>
    <definedName name="______5" localSheetId="37">#REF!</definedName>
    <definedName name="______5" localSheetId="38">#REF!</definedName>
    <definedName name="______5" localSheetId="1">#REF!</definedName>
    <definedName name="______5" localSheetId="2">#REF!</definedName>
    <definedName name="______5" localSheetId="39">#REF!</definedName>
    <definedName name="______5" localSheetId="40">#REF!</definedName>
    <definedName name="______5" localSheetId="41">#REF!</definedName>
    <definedName name="______5" localSheetId="42">#REF!</definedName>
    <definedName name="______5" localSheetId="3">#REF!</definedName>
    <definedName name="______5" localSheetId="4">#REF!</definedName>
    <definedName name="______5" localSheetId="5">#REF!</definedName>
    <definedName name="______5" localSheetId="6">#REF!</definedName>
    <definedName name="______5" localSheetId="7">#REF!</definedName>
    <definedName name="______5" localSheetId="8">#REF!</definedName>
    <definedName name="______5" localSheetId="9">#REF!</definedName>
    <definedName name="______5" localSheetId="10">#REF!</definedName>
    <definedName name="______5" localSheetId="11">#REF!</definedName>
    <definedName name="______5" localSheetId="12">#REF!</definedName>
    <definedName name="______5" localSheetId="13">#REF!</definedName>
    <definedName name="______5" localSheetId="14">#REF!</definedName>
    <definedName name="______5" localSheetId="15">#REF!</definedName>
    <definedName name="______5" localSheetId="16">#REF!</definedName>
    <definedName name="______5" localSheetId="17">#REF!</definedName>
    <definedName name="______5" localSheetId="18">#REF!</definedName>
    <definedName name="______5" localSheetId="0">#REF!</definedName>
    <definedName name="______5">#REF!</definedName>
    <definedName name="______50_99" localSheetId="19">#REF!</definedName>
    <definedName name="______50_99" localSheetId="20">#REF!</definedName>
    <definedName name="______50_99" localSheetId="21">#REF!</definedName>
    <definedName name="______50_99" localSheetId="22">#REF!</definedName>
    <definedName name="______50_99" localSheetId="23">#REF!</definedName>
    <definedName name="______50_99" localSheetId="24">#REF!</definedName>
    <definedName name="______50_99" localSheetId="25">#REF!</definedName>
    <definedName name="______50_99" localSheetId="26">#REF!</definedName>
    <definedName name="______50_99" localSheetId="27">#REF!</definedName>
    <definedName name="______50_99" localSheetId="28">#REF!</definedName>
    <definedName name="______50_99" localSheetId="29">#REF!</definedName>
    <definedName name="______50_99" localSheetId="30">#REF!</definedName>
    <definedName name="______50_99" localSheetId="31">#REF!</definedName>
    <definedName name="______50_99" localSheetId="32">#REF!</definedName>
    <definedName name="______50_99" localSheetId="33">#REF!</definedName>
    <definedName name="______50_99" localSheetId="34">#REF!</definedName>
    <definedName name="______50_99" localSheetId="35">#REF!</definedName>
    <definedName name="______50_99" localSheetId="36">#REF!</definedName>
    <definedName name="______50_99" localSheetId="37">#REF!</definedName>
    <definedName name="______50_99" localSheetId="38">#REF!</definedName>
    <definedName name="______50_99" localSheetId="1">#REF!</definedName>
    <definedName name="______50_99" localSheetId="2">#REF!</definedName>
    <definedName name="______50_99" localSheetId="39">#REF!</definedName>
    <definedName name="______50_99" localSheetId="40">#REF!</definedName>
    <definedName name="______50_99" localSheetId="41">#REF!</definedName>
    <definedName name="______50_99" localSheetId="42">#REF!</definedName>
    <definedName name="______50_99" localSheetId="3">#REF!</definedName>
    <definedName name="______50_99" localSheetId="4">#REF!</definedName>
    <definedName name="______50_99" localSheetId="5">#REF!</definedName>
    <definedName name="______50_99" localSheetId="6">#REF!</definedName>
    <definedName name="______50_99" localSheetId="7">#REF!</definedName>
    <definedName name="______50_99" localSheetId="8">#REF!</definedName>
    <definedName name="______50_99" localSheetId="9">#REF!</definedName>
    <definedName name="______50_99" localSheetId="10">#REF!</definedName>
    <definedName name="______50_99" localSheetId="11">#REF!</definedName>
    <definedName name="______50_99" localSheetId="12">#REF!</definedName>
    <definedName name="______50_99" localSheetId="13">#REF!</definedName>
    <definedName name="______50_99" localSheetId="14">#REF!</definedName>
    <definedName name="______50_99" localSheetId="15">#REF!</definedName>
    <definedName name="______50_99" localSheetId="16">#REF!</definedName>
    <definedName name="______50_99" localSheetId="17">#REF!</definedName>
    <definedName name="______50_99" localSheetId="18">#REF!</definedName>
    <definedName name="______50_99" localSheetId="0">#REF!</definedName>
    <definedName name="______50_99">#REF!</definedName>
    <definedName name="______500_1999" localSheetId="19">#REF!</definedName>
    <definedName name="______500_1999" localSheetId="20">#REF!</definedName>
    <definedName name="______500_1999" localSheetId="21">#REF!</definedName>
    <definedName name="______500_1999" localSheetId="22">#REF!</definedName>
    <definedName name="______500_1999" localSheetId="23">#REF!</definedName>
    <definedName name="______500_1999" localSheetId="24">#REF!</definedName>
    <definedName name="______500_1999" localSheetId="25">#REF!</definedName>
    <definedName name="______500_1999" localSheetId="26">#REF!</definedName>
    <definedName name="______500_1999" localSheetId="27">#REF!</definedName>
    <definedName name="______500_1999" localSheetId="28">#REF!</definedName>
    <definedName name="______500_1999" localSheetId="29">#REF!</definedName>
    <definedName name="______500_1999" localSheetId="30">#REF!</definedName>
    <definedName name="______500_1999" localSheetId="31">#REF!</definedName>
    <definedName name="______500_1999" localSheetId="32">#REF!</definedName>
    <definedName name="______500_1999" localSheetId="33">#REF!</definedName>
    <definedName name="______500_1999" localSheetId="34">#REF!</definedName>
    <definedName name="______500_1999" localSheetId="35">#REF!</definedName>
    <definedName name="______500_1999" localSheetId="36">#REF!</definedName>
    <definedName name="______500_1999" localSheetId="37">#REF!</definedName>
    <definedName name="______500_1999" localSheetId="38">#REF!</definedName>
    <definedName name="______500_1999" localSheetId="1">#REF!</definedName>
    <definedName name="______500_1999" localSheetId="2">#REF!</definedName>
    <definedName name="______500_1999" localSheetId="39">#REF!</definedName>
    <definedName name="______500_1999" localSheetId="40">#REF!</definedName>
    <definedName name="______500_1999" localSheetId="41">#REF!</definedName>
    <definedName name="______500_1999" localSheetId="42">#REF!</definedName>
    <definedName name="______500_1999" localSheetId="3">#REF!</definedName>
    <definedName name="______500_1999" localSheetId="4">#REF!</definedName>
    <definedName name="______500_1999" localSheetId="5">#REF!</definedName>
    <definedName name="______500_1999" localSheetId="6">#REF!</definedName>
    <definedName name="______500_1999" localSheetId="7">#REF!</definedName>
    <definedName name="______500_1999" localSheetId="8">#REF!</definedName>
    <definedName name="______500_1999" localSheetId="9">#REF!</definedName>
    <definedName name="______500_1999" localSheetId="10">#REF!</definedName>
    <definedName name="______500_1999" localSheetId="11">#REF!</definedName>
    <definedName name="______500_1999" localSheetId="12">#REF!</definedName>
    <definedName name="______500_1999" localSheetId="13">#REF!</definedName>
    <definedName name="______500_1999" localSheetId="14">#REF!</definedName>
    <definedName name="______500_1999" localSheetId="15">#REF!</definedName>
    <definedName name="______500_1999" localSheetId="16">#REF!</definedName>
    <definedName name="______500_1999" localSheetId="17">#REF!</definedName>
    <definedName name="______500_1999" localSheetId="18">#REF!</definedName>
    <definedName name="______500_1999" localSheetId="0">#REF!</definedName>
    <definedName name="______500_1999">#REF!</definedName>
    <definedName name="______6" localSheetId="19">#REF!</definedName>
    <definedName name="______6" localSheetId="20">#REF!</definedName>
    <definedName name="______6" localSheetId="21">#REF!</definedName>
    <definedName name="______6" localSheetId="22">#REF!</definedName>
    <definedName name="______6" localSheetId="23">#REF!</definedName>
    <definedName name="______6" localSheetId="24">#REF!</definedName>
    <definedName name="______6" localSheetId="25">#REF!</definedName>
    <definedName name="______6" localSheetId="26">#REF!</definedName>
    <definedName name="______6" localSheetId="27">#REF!</definedName>
    <definedName name="______6" localSheetId="28">#REF!</definedName>
    <definedName name="______6" localSheetId="29">#REF!</definedName>
    <definedName name="______6" localSheetId="30">#REF!</definedName>
    <definedName name="______6" localSheetId="31">#REF!</definedName>
    <definedName name="______6" localSheetId="32">#REF!</definedName>
    <definedName name="______6" localSheetId="33">#REF!</definedName>
    <definedName name="______6" localSheetId="34">#REF!</definedName>
    <definedName name="______6" localSheetId="35">#REF!</definedName>
    <definedName name="______6" localSheetId="36">#REF!</definedName>
    <definedName name="______6" localSheetId="37">#REF!</definedName>
    <definedName name="______6" localSheetId="38">#REF!</definedName>
    <definedName name="______6" localSheetId="1">#REF!</definedName>
    <definedName name="______6" localSheetId="2">#REF!</definedName>
    <definedName name="______6" localSheetId="39">#REF!</definedName>
    <definedName name="______6" localSheetId="40">#REF!</definedName>
    <definedName name="______6" localSheetId="41">#REF!</definedName>
    <definedName name="______6" localSheetId="42">#REF!</definedName>
    <definedName name="______6" localSheetId="3">#REF!</definedName>
    <definedName name="______6" localSheetId="4">#REF!</definedName>
    <definedName name="______6" localSheetId="5">#REF!</definedName>
    <definedName name="______6" localSheetId="6">#REF!</definedName>
    <definedName name="______6" localSheetId="7">#REF!</definedName>
    <definedName name="______6" localSheetId="8">#REF!</definedName>
    <definedName name="______6" localSheetId="9">#REF!</definedName>
    <definedName name="______6" localSheetId="10">#REF!</definedName>
    <definedName name="______6" localSheetId="11">#REF!</definedName>
    <definedName name="______6" localSheetId="12">#REF!</definedName>
    <definedName name="______6" localSheetId="13">#REF!</definedName>
    <definedName name="______6" localSheetId="14">#REF!</definedName>
    <definedName name="______6" localSheetId="15">#REF!</definedName>
    <definedName name="______6" localSheetId="16">#REF!</definedName>
    <definedName name="______6" localSheetId="17">#REF!</definedName>
    <definedName name="______6" localSheetId="18">#REF!</definedName>
    <definedName name="______6" localSheetId="0">#REF!</definedName>
    <definedName name="______6">#REF!</definedName>
    <definedName name="______7" localSheetId="19">#REF!</definedName>
    <definedName name="______7" localSheetId="20">#REF!</definedName>
    <definedName name="______7" localSheetId="21">#REF!</definedName>
    <definedName name="______7" localSheetId="22">#REF!</definedName>
    <definedName name="______7" localSheetId="23">#REF!</definedName>
    <definedName name="______7" localSheetId="24">#REF!</definedName>
    <definedName name="______7" localSheetId="25">#REF!</definedName>
    <definedName name="______7" localSheetId="26">#REF!</definedName>
    <definedName name="______7" localSheetId="27">#REF!</definedName>
    <definedName name="______7" localSheetId="28">#REF!</definedName>
    <definedName name="______7" localSheetId="29">#REF!</definedName>
    <definedName name="______7" localSheetId="30">#REF!</definedName>
    <definedName name="______7" localSheetId="31">#REF!</definedName>
    <definedName name="______7" localSheetId="32">#REF!</definedName>
    <definedName name="______7" localSheetId="33">#REF!</definedName>
    <definedName name="______7" localSheetId="34">#REF!</definedName>
    <definedName name="______7" localSheetId="35">#REF!</definedName>
    <definedName name="______7" localSheetId="36">#REF!</definedName>
    <definedName name="______7" localSheetId="37">#REF!</definedName>
    <definedName name="______7" localSheetId="38">#REF!</definedName>
    <definedName name="______7" localSheetId="1">#REF!</definedName>
    <definedName name="______7" localSheetId="2">#REF!</definedName>
    <definedName name="______7" localSheetId="39">#REF!</definedName>
    <definedName name="______7" localSheetId="40">#REF!</definedName>
    <definedName name="______7" localSheetId="41">#REF!</definedName>
    <definedName name="______7" localSheetId="42">#REF!</definedName>
    <definedName name="______7" localSheetId="3">#REF!</definedName>
    <definedName name="______7" localSheetId="4">#REF!</definedName>
    <definedName name="______7" localSheetId="5">#REF!</definedName>
    <definedName name="______7" localSheetId="6">#REF!</definedName>
    <definedName name="______7" localSheetId="7">#REF!</definedName>
    <definedName name="______7" localSheetId="8">#REF!</definedName>
    <definedName name="______7" localSheetId="9">#REF!</definedName>
    <definedName name="______7" localSheetId="10">#REF!</definedName>
    <definedName name="______7" localSheetId="11">#REF!</definedName>
    <definedName name="______7" localSheetId="12">#REF!</definedName>
    <definedName name="______7" localSheetId="13">#REF!</definedName>
    <definedName name="______7" localSheetId="14">#REF!</definedName>
    <definedName name="______7" localSheetId="15">#REF!</definedName>
    <definedName name="______7" localSheetId="16">#REF!</definedName>
    <definedName name="______7" localSheetId="17">#REF!</definedName>
    <definedName name="______7" localSheetId="18">#REF!</definedName>
    <definedName name="______7" localSheetId="0">#REF!</definedName>
    <definedName name="______7">#REF!</definedName>
    <definedName name="______8" localSheetId="19">#REF!</definedName>
    <definedName name="______8" localSheetId="20">#REF!</definedName>
    <definedName name="______8" localSheetId="21">#REF!</definedName>
    <definedName name="______8" localSheetId="22">#REF!</definedName>
    <definedName name="______8" localSheetId="23">#REF!</definedName>
    <definedName name="______8" localSheetId="24">#REF!</definedName>
    <definedName name="______8" localSheetId="25">#REF!</definedName>
    <definedName name="______8" localSheetId="26">#REF!</definedName>
    <definedName name="______8" localSheetId="27">#REF!</definedName>
    <definedName name="______8" localSheetId="28">#REF!</definedName>
    <definedName name="______8" localSheetId="29">#REF!</definedName>
    <definedName name="______8" localSheetId="30">#REF!</definedName>
    <definedName name="______8" localSheetId="31">#REF!</definedName>
    <definedName name="______8" localSheetId="32">#REF!</definedName>
    <definedName name="______8" localSheetId="33">#REF!</definedName>
    <definedName name="______8" localSheetId="34">#REF!</definedName>
    <definedName name="______8" localSheetId="35">#REF!</definedName>
    <definedName name="______8" localSheetId="36">#REF!</definedName>
    <definedName name="______8" localSheetId="37">#REF!</definedName>
    <definedName name="______8" localSheetId="38">#REF!</definedName>
    <definedName name="______8" localSheetId="1">#REF!</definedName>
    <definedName name="______8" localSheetId="2">#REF!</definedName>
    <definedName name="______8" localSheetId="39">#REF!</definedName>
    <definedName name="______8" localSheetId="40">#REF!</definedName>
    <definedName name="______8" localSheetId="41">#REF!</definedName>
    <definedName name="______8" localSheetId="42">#REF!</definedName>
    <definedName name="______8" localSheetId="3">#REF!</definedName>
    <definedName name="______8" localSheetId="4">#REF!</definedName>
    <definedName name="______8" localSheetId="5">#REF!</definedName>
    <definedName name="______8" localSheetId="6">#REF!</definedName>
    <definedName name="______8" localSheetId="7">#REF!</definedName>
    <definedName name="______8" localSheetId="8">#REF!</definedName>
    <definedName name="______8" localSheetId="9">#REF!</definedName>
    <definedName name="______8" localSheetId="10">#REF!</definedName>
    <definedName name="______8" localSheetId="11">#REF!</definedName>
    <definedName name="______8" localSheetId="12">#REF!</definedName>
    <definedName name="______8" localSheetId="13">#REF!</definedName>
    <definedName name="______8" localSheetId="14">#REF!</definedName>
    <definedName name="______8" localSheetId="15">#REF!</definedName>
    <definedName name="______8" localSheetId="16">#REF!</definedName>
    <definedName name="______8" localSheetId="17">#REF!</definedName>
    <definedName name="______8" localSheetId="18">#REF!</definedName>
    <definedName name="______8" localSheetId="0">#REF!</definedName>
    <definedName name="______8">#REF!</definedName>
    <definedName name="_____JAD11" localSheetId="19">#REF!</definedName>
    <definedName name="_____JAD11" localSheetId="20">#REF!</definedName>
    <definedName name="_____JAD11" localSheetId="21">#REF!</definedName>
    <definedName name="_____JAD11" localSheetId="22">#REF!</definedName>
    <definedName name="_____JAD11" localSheetId="23">#REF!</definedName>
    <definedName name="_____JAD11" localSheetId="24">#REF!</definedName>
    <definedName name="_____JAD11" localSheetId="25">#REF!</definedName>
    <definedName name="_____JAD11" localSheetId="26">#REF!</definedName>
    <definedName name="_____JAD11" localSheetId="27">#REF!</definedName>
    <definedName name="_____JAD11" localSheetId="28">#REF!</definedName>
    <definedName name="_____JAD11" localSheetId="29">#REF!</definedName>
    <definedName name="_____JAD11" localSheetId="30">#REF!</definedName>
    <definedName name="_____JAD11" localSheetId="31">#REF!</definedName>
    <definedName name="_____JAD11" localSheetId="32">#REF!</definedName>
    <definedName name="_____JAD11" localSheetId="33">#REF!</definedName>
    <definedName name="_____JAD11" localSheetId="34">#REF!</definedName>
    <definedName name="_____JAD11" localSheetId="35">#REF!</definedName>
    <definedName name="_____JAD11" localSheetId="36">#REF!</definedName>
    <definedName name="_____JAD11" localSheetId="37">#REF!</definedName>
    <definedName name="_____JAD11" localSheetId="38">#REF!</definedName>
    <definedName name="_____JAD11" localSheetId="1">#REF!</definedName>
    <definedName name="_____JAD11" localSheetId="2">#REF!</definedName>
    <definedName name="_____JAD11" localSheetId="39">#REF!</definedName>
    <definedName name="_____JAD11" localSheetId="40">#REF!</definedName>
    <definedName name="_____JAD11" localSheetId="41">#REF!</definedName>
    <definedName name="_____JAD11" localSheetId="42">#REF!</definedName>
    <definedName name="_____JAD11" localSheetId="3">#REF!</definedName>
    <definedName name="_____JAD11" localSheetId="4">#REF!</definedName>
    <definedName name="_____JAD11" localSheetId="5">#REF!</definedName>
    <definedName name="_____JAD11" localSheetId="6">#REF!</definedName>
    <definedName name="_____JAD11" localSheetId="7">#REF!</definedName>
    <definedName name="_____JAD11" localSheetId="8">#REF!</definedName>
    <definedName name="_____JAD11" localSheetId="9">#REF!</definedName>
    <definedName name="_____JAD11" localSheetId="10">#REF!</definedName>
    <definedName name="_____JAD11" localSheetId="11">#REF!</definedName>
    <definedName name="_____JAD11" localSheetId="12">#REF!</definedName>
    <definedName name="_____JAD11" localSheetId="13">#REF!</definedName>
    <definedName name="_____JAD11" localSheetId="14">#REF!</definedName>
    <definedName name="_____JAD11" localSheetId="15">#REF!</definedName>
    <definedName name="_____JAD11" localSheetId="16">#REF!</definedName>
    <definedName name="_____JAD11" localSheetId="17">#REF!</definedName>
    <definedName name="_____JAD11" localSheetId="18">#REF!</definedName>
    <definedName name="_____JAD11" localSheetId="0">#REF!</definedName>
    <definedName name="_____JAD11">#REF!</definedName>
    <definedName name="_____JAD12" localSheetId="19">#REF!</definedName>
    <definedName name="_____JAD12" localSheetId="20">#REF!</definedName>
    <definedName name="_____JAD12" localSheetId="21">#REF!</definedName>
    <definedName name="_____JAD12" localSheetId="22">#REF!</definedName>
    <definedName name="_____JAD12" localSheetId="23">#REF!</definedName>
    <definedName name="_____JAD12" localSheetId="24">#REF!</definedName>
    <definedName name="_____JAD12" localSheetId="25">#REF!</definedName>
    <definedName name="_____JAD12" localSheetId="26">#REF!</definedName>
    <definedName name="_____JAD12" localSheetId="27">#REF!</definedName>
    <definedName name="_____JAD12" localSheetId="28">#REF!</definedName>
    <definedName name="_____JAD12" localSheetId="29">#REF!</definedName>
    <definedName name="_____JAD12" localSheetId="30">#REF!</definedName>
    <definedName name="_____JAD12" localSheetId="31">#REF!</definedName>
    <definedName name="_____JAD12" localSheetId="32">#REF!</definedName>
    <definedName name="_____JAD12" localSheetId="33">#REF!</definedName>
    <definedName name="_____JAD12" localSheetId="34">#REF!</definedName>
    <definedName name="_____JAD12" localSheetId="35">#REF!</definedName>
    <definedName name="_____JAD12" localSheetId="36">#REF!</definedName>
    <definedName name="_____JAD12" localSheetId="37">#REF!</definedName>
    <definedName name="_____JAD12" localSheetId="38">#REF!</definedName>
    <definedName name="_____JAD12" localSheetId="1">#REF!</definedName>
    <definedName name="_____JAD12" localSheetId="2">#REF!</definedName>
    <definedName name="_____JAD12" localSheetId="39">#REF!</definedName>
    <definedName name="_____JAD12" localSheetId="40">#REF!</definedName>
    <definedName name="_____JAD12" localSheetId="41">#REF!</definedName>
    <definedName name="_____JAD12" localSheetId="42">#REF!</definedName>
    <definedName name="_____JAD12" localSheetId="3">#REF!</definedName>
    <definedName name="_____JAD12" localSheetId="4">#REF!</definedName>
    <definedName name="_____JAD12" localSheetId="5">#REF!</definedName>
    <definedName name="_____JAD12" localSheetId="6">#REF!</definedName>
    <definedName name="_____JAD12" localSheetId="7">#REF!</definedName>
    <definedName name="_____JAD12" localSheetId="8">#REF!</definedName>
    <definedName name="_____JAD12" localSheetId="9">#REF!</definedName>
    <definedName name="_____JAD12" localSheetId="10">#REF!</definedName>
    <definedName name="_____JAD12" localSheetId="11">#REF!</definedName>
    <definedName name="_____JAD12" localSheetId="12">#REF!</definedName>
    <definedName name="_____JAD12" localSheetId="13">#REF!</definedName>
    <definedName name="_____JAD12" localSheetId="14">#REF!</definedName>
    <definedName name="_____JAD12" localSheetId="15">#REF!</definedName>
    <definedName name="_____JAD12" localSheetId="16">#REF!</definedName>
    <definedName name="_____JAD12" localSheetId="17">#REF!</definedName>
    <definedName name="_____JAD12" localSheetId="18">#REF!</definedName>
    <definedName name="_____JAD12" localSheetId="0">#REF!</definedName>
    <definedName name="_____JAD12">#REF!</definedName>
    <definedName name="____2" localSheetId="19">#REF!</definedName>
    <definedName name="____2" localSheetId="20">#REF!</definedName>
    <definedName name="____2" localSheetId="21">#REF!</definedName>
    <definedName name="____2" localSheetId="22">#REF!</definedName>
    <definedName name="____2" localSheetId="23">#REF!</definedName>
    <definedName name="____2" localSheetId="24">#REF!</definedName>
    <definedName name="____2" localSheetId="25">#REF!</definedName>
    <definedName name="____2" localSheetId="26">#REF!</definedName>
    <definedName name="____2" localSheetId="27">#REF!</definedName>
    <definedName name="____2" localSheetId="28">#REF!</definedName>
    <definedName name="____2" localSheetId="29">#REF!</definedName>
    <definedName name="____2" localSheetId="30">#REF!</definedName>
    <definedName name="____2" localSheetId="31">#REF!</definedName>
    <definedName name="____2" localSheetId="32">#REF!</definedName>
    <definedName name="____2" localSheetId="33">#REF!</definedName>
    <definedName name="____2" localSheetId="34">#REF!</definedName>
    <definedName name="____2" localSheetId="35">#REF!</definedName>
    <definedName name="____2" localSheetId="36">#REF!</definedName>
    <definedName name="____2" localSheetId="37">#REF!</definedName>
    <definedName name="____2" localSheetId="38">#REF!</definedName>
    <definedName name="____2" localSheetId="1">#REF!</definedName>
    <definedName name="____2" localSheetId="2">#REF!</definedName>
    <definedName name="____2" localSheetId="39">#REF!</definedName>
    <definedName name="____2" localSheetId="40">#REF!</definedName>
    <definedName name="____2" localSheetId="41">#REF!</definedName>
    <definedName name="____2" localSheetId="42">#REF!</definedName>
    <definedName name="____2" localSheetId="3">#REF!</definedName>
    <definedName name="____2" localSheetId="4">#REF!</definedName>
    <definedName name="____2" localSheetId="5">#REF!</definedName>
    <definedName name="____2" localSheetId="6">#REF!</definedName>
    <definedName name="____2" localSheetId="7">#REF!</definedName>
    <definedName name="____2" localSheetId="8">#REF!</definedName>
    <definedName name="____2" localSheetId="9">#REF!</definedName>
    <definedName name="____2" localSheetId="10">#REF!</definedName>
    <definedName name="____2" localSheetId="11">#REF!</definedName>
    <definedName name="____2" localSheetId="12">#REF!</definedName>
    <definedName name="____2" localSheetId="13">#REF!</definedName>
    <definedName name="____2" localSheetId="14">#REF!</definedName>
    <definedName name="____2" localSheetId="15">#REF!</definedName>
    <definedName name="____2" localSheetId="16">#REF!</definedName>
    <definedName name="____2" localSheetId="17">#REF!</definedName>
    <definedName name="____2" localSheetId="18">#REF!</definedName>
    <definedName name="____2" localSheetId="0">#REF!</definedName>
    <definedName name="____2">#REF!</definedName>
    <definedName name="____20_49" localSheetId="19">#REF!</definedName>
    <definedName name="____20_49" localSheetId="20">#REF!</definedName>
    <definedName name="____20_49" localSheetId="21">#REF!</definedName>
    <definedName name="____20_49" localSheetId="22">#REF!</definedName>
    <definedName name="____20_49" localSheetId="23">#REF!</definedName>
    <definedName name="____20_49" localSheetId="24">#REF!</definedName>
    <definedName name="____20_49" localSheetId="25">#REF!</definedName>
    <definedName name="____20_49" localSheetId="26">#REF!</definedName>
    <definedName name="____20_49" localSheetId="27">#REF!</definedName>
    <definedName name="____20_49" localSheetId="28">#REF!</definedName>
    <definedName name="____20_49" localSheetId="29">#REF!</definedName>
    <definedName name="____20_49" localSheetId="30">#REF!</definedName>
    <definedName name="____20_49" localSheetId="31">#REF!</definedName>
    <definedName name="____20_49" localSheetId="32">#REF!</definedName>
    <definedName name="____20_49" localSheetId="33">#REF!</definedName>
    <definedName name="____20_49" localSheetId="34">#REF!</definedName>
    <definedName name="____20_49" localSheetId="35">#REF!</definedName>
    <definedName name="____20_49" localSheetId="36">#REF!</definedName>
    <definedName name="____20_49" localSheetId="37">#REF!</definedName>
    <definedName name="____20_49" localSheetId="38">#REF!</definedName>
    <definedName name="____20_49" localSheetId="1">#REF!</definedName>
    <definedName name="____20_49" localSheetId="2">#REF!</definedName>
    <definedName name="____20_49" localSheetId="39">#REF!</definedName>
    <definedName name="____20_49" localSheetId="40">#REF!</definedName>
    <definedName name="____20_49" localSheetId="41">#REF!</definedName>
    <definedName name="____20_49" localSheetId="42">#REF!</definedName>
    <definedName name="____20_49" localSheetId="3">#REF!</definedName>
    <definedName name="____20_49" localSheetId="4">#REF!</definedName>
    <definedName name="____20_49" localSheetId="5">#REF!</definedName>
    <definedName name="____20_49" localSheetId="6">#REF!</definedName>
    <definedName name="____20_49" localSheetId="7">#REF!</definedName>
    <definedName name="____20_49" localSheetId="8">#REF!</definedName>
    <definedName name="____20_49" localSheetId="9">#REF!</definedName>
    <definedName name="____20_49" localSheetId="10">#REF!</definedName>
    <definedName name="____20_49" localSheetId="11">#REF!</definedName>
    <definedName name="____20_49" localSheetId="12">#REF!</definedName>
    <definedName name="____20_49" localSheetId="13">#REF!</definedName>
    <definedName name="____20_49" localSheetId="14">#REF!</definedName>
    <definedName name="____20_49" localSheetId="15">#REF!</definedName>
    <definedName name="____20_49" localSheetId="16">#REF!</definedName>
    <definedName name="____20_49" localSheetId="17">#REF!</definedName>
    <definedName name="____20_49" localSheetId="18">#REF!</definedName>
    <definedName name="____20_49" localSheetId="0">#REF!</definedName>
    <definedName name="____20_49">#REF!</definedName>
    <definedName name="____200_499" localSheetId="19">#REF!</definedName>
    <definedName name="____200_499" localSheetId="20">#REF!</definedName>
    <definedName name="____200_499" localSheetId="21">#REF!</definedName>
    <definedName name="____200_499" localSheetId="22">#REF!</definedName>
    <definedName name="____200_499" localSheetId="23">#REF!</definedName>
    <definedName name="____200_499" localSheetId="24">#REF!</definedName>
    <definedName name="____200_499" localSheetId="25">#REF!</definedName>
    <definedName name="____200_499" localSheetId="26">#REF!</definedName>
    <definedName name="____200_499" localSheetId="27">#REF!</definedName>
    <definedName name="____200_499" localSheetId="28">#REF!</definedName>
    <definedName name="____200_499" localSheetId="29">#REF!</definedName>
    <definedName name="____200_499" localSheetId="30">#REF!</definedName>
    <definedName name="____200_499" localSheetId="31">#REF!</definedName>
    <definedName name="____200_499" localSheetId="32">#REF!</definedName>
    <definedName name="____200_499" localSheetId="33">#REF!</definedName>
    <definedName name="____200_499" localSheetId="34">#REF!</definedName>
    <definedName name="____200_499" localSheetId="35">#REF!</definedName>
    <definedName name="____200_499" localSheetId="36">#REF!</definedName>
    <definedName name="____200_499" localSheetId="37">#REF!</definedName>
    <definedName name="____200_499" localSheetId="38">#REF!</definedName>
    <definedName name="____200_499" localSheetId="1">#REF!</definedName>
    <definedName name="____200_499" localSheetId="2">#REF!</definedName>
    <definedName name="____200_499" localSheetId="39">#REF!</definedName>
    <definedName name="____200_499" localSheetId="40">#REF!</definedName>
    <definedName name="____200_499" localSheetId="41">#REF!</definedName>
    <definedName name="____200_499" localSheetId="42">#REF!</definedName>
    <definedName name="____200_499" localSheetId="3">#REF!</definedName>
    <definedName name="____200_499" localSheetId="4">#REF!</definedName>
    <definedName name="____200_499" localSheetId="5">#REF!</definedName>
    <definedName name="____200_499" localSheetId="6">#REF!</definedName>
    <definedName name="____200_499" localSheetId="7">#REF!</definedName>
    <definedName name="____200_499" localSheetId="8">#REF!</definedName>
    <definedName name="____200_499" localSheetId="9">#REF!</definedName>
    <definedName name="____200_499" localSheetId="10">#REF!</definedName>
    <definedName name="____200_499" localSheetId="11">#REF!</definedName>
    <definedName name="____200_499" localSheetId="12">#REF!</definedName>
    <definedName name="____200_499" localSheetId="13">#REF!</definedName>
    <definedName name="____200_499" localSheetId="14">#REF!</definedName>
    <definedName name="____200_499" localSheetId="15">#REF!</definedName>
    <definedName name="____200_499" localSheetId="16">#REF!</definedName>
    <definedName name="____200_499" localSheetId="17">#REF!</definedName>
    <definedName name="____200_499" localSheetId="18">#REF!</definedName>
    <definedName name="____200_499" localSheetId="0">#REF!</definedName>
    <definedName name="____200_499">#REF!</definedName>
    <definedName name="____3" localSheetId="19">#REF!</definedName>
    <definedName name="____3" localSheetId="20">#REF!</definedName>
    <definedName name="____3" localSheetId="21">#REF!</definedName>
    <definedName name="____3" localSheetId="22">#REF!</definedName>
    <definedName name="____3" localSheetId="23">#REF!</definedName>
    <definedName name="____3" localSheetId="24">#REF!</definedName>
    <definedName name="____3" localSheetId="25">#REF!</definedName>
    <definedName name="____3" localSheetId="26">#REF!</definedName>
    <definedName name="____3" localSheetId="27">#REF!</definedName>
    <definedName name="____3" localSheetId="28">#REF!</definedName>
    <definedName name="____3" localSheetId="29">#REF!</definedName>
    <definedName name="____3" localSheetId="30">#REF!</definedName>
    <definedName name="____3" localSheetId="31">#REF!</definedName>
    <definedName name="____3" localSheetId="32">#REF!</definedName>
    <definedName name="____3" localSheetId="33">#REF!</definedName>
    <definedName name="____3" localSheetId="34">#REF!</definedName>
    <definedName name="____3" localSheetId="35">#REF!</definedName>
    <definedName name="____3" localSheetId="36">#REF!</definedName>
    <definedName name="____3" localSheetId="37">#REF!</definedName>
    <definedName name="____3" localSheetId="38">#REF!</definedName>
    <definedName name="____3" localSheetId="1">#REF!</definedName>
    <definedName name="____3" localSheetId="2">#REF!</definedName>
    <definedName name="____3" localSheetId="39">#REF!</definedName>
    <definedName name="____3" localSheetId="40">#REF!</definedName>
    <definedName name="____3" localSheetId="41">#REF!</definedName>
    <definedName name="____3" localSheetId="42">#REF!</definedName>
    <definedName name="____3" localSheetId="3">#REF!</definedName>
    <definedName name="____3" localSheetId="4">#REF!</definedName>
    <definedName name="____3" localSheetId="5">#REF!</definedName>
    <definedName name="____3" localSheetId="6">#REF!</definedName>
    <definedName name="____3" localSheetId="7">#REF!</definedName>
    <definedName name="____3" localSheetId="8">#REF!</definedName>
    <definedName name="____3" localSheetId="9">#REF!</definedName>
    <definedName name="____3" localSheetId="10">#REF!</definedName>
    <definedName name="____3" localSheetId="11">#REF!</definedName>
    <definedName name="____3" localSheetId="12">#REF!</definedName>
    <definedName name="____3" localSheetId="13">#REF!</definedName>
    <definedName name="____3" localSheetId="14">#REF!</definedName>
    <definedName name="____3" localSheetId="15">#REF!</definedName>
    <definedName name="____3" localSheetId="16">#REF!</definedName>
    <definedName name="____3" localSheetId="17">#REF!</definedName>
    <definedName name="____3" localSheetId="18">#REF!</definedName>
    <definedName name="____3" localSheetId="0">#REF!</definedName>
    <definedName name="____3">#REF!</definedName>
    <definedName name="____4" localSheetId="19">#REF!</definedName>
    <definedName name="____4" localSheetId="20">#REF!</definedName>
    <definedName name="____4" localSheetId="21">#REF!</definedName>
    <definedName name="____4" localSheetId="22">#REF!</definedName>
    <definedName name="____4" localSheetId="23">#REF!</definedName>
    <definedName name="____4" localSheetId="24">#REF!</definedName>
    <definedName name="____4" localSheetId="25">#REF!</definedName>
    <definedName name="____4" localSheetId="26">#REF!</definedName>
    <definedName name="____4" localSheetId="27">#REF!</definedName>
    <definedName name="____4" localSheetId="28">#REF!</definedName>
    <definedName name="____4" localSheetId="29">#REF!</definedName>
    <definedName name="____4" localSheetId="30">#REF!</definedName>
    <definedName name="____4" localSheetId="31">#REF!</definedName>
    <definedName name="____4" localSheetId="32">#REF!</definedName>
    <definedName name="____4" localSheetId="33">#REF!</definedName>
    <definedName name="____4" localSheetId="34">#REF!</definedName>
    <definedName name="____4" localSheetId="35">#REF!</definedName>
    <definedName name="____4" localSheetId="36">#REF!</definedName>
    <definedName name="____4" localSheetId="37">#REF!</definedName>
    <definedName name="____4" localSheetId="38">#REF!</definedName>
    <definedName name="____4" localSheetId="1">#REF!</definedName>
    <definedName name="____4" localSheetId="2">#REF!</definedName>
    <definedName name="____4" localSheetId="39">#REF!</definedName>
    <definedName name="____4" localSheetId="40">#REF!</definedName>
    <definedName name="____4" localSheetId="41">#REF!</definedName>
    <definedName name="____4" localSheetId="42">#REF!</definedName>
    <definedName name="____4" localSheetId="3">#REF!</definedName>
    <definedName name="____4" localSheetId="4">#REF!</definedName>
    <definedName name="____4" localSheetId="5">#REF!</definedName>
    <definedName name="____4" localSheetId="6">#REF!</definedName>
    <definedName name="____4" localSheetId="7">#REF!</definedName>
    <definedName name="____4" localSheetId="8">#REF!</definedName>
    <definedName name="____4" localSheetId="9">#REF!</definedName>
    <definedName name="____4" localSheetId="10">#REF!</definedName>
    <definedName name="____4" localSheetId="11">#REF!</definedName>
    <definedName name="____4" localSheetId="12">#REF!</definedName>
    <definedName name="____4" localSheetId="13">#REF!</definedName>
    <definedName name="____4" localSheetId="14">#REF!</definedName>
    <definedName name="____4" localSheetId="15">#REF!</definedName>
    <definedName name="____4" localSheetId="16">#REF!</definedName>
    <definedName name="____4" localSheetId="17">#REF!</definedName>
    <definedName name="____4" localSheetId="18">#REF!</definedName>
    <definedName name="____4" localSheetId="0">#REF!</definedName>
    <definedName name="____4">#REF!</definedName>
    <definedName name="____5" localSheetId="19">#REF!</definedName>
    <definedName name="____5" localSheetId="20">#REF!</definedName>
    <definedName name="____5" localSheetId="21">#REF!</definedName>
    <definedName name="____5" localSheetId="22">#REF!</definedName>
    <definedName name="____5" localSheetId="23">#REF!</definedName>
    <definedName name="____5" localSheetId="24">#REF!</definedName>
    <definedName name="____5" localSheetId="25">#REF!</definedName>
    <definedName name="____5" localSheetId="26">#REF!</definedName>
    <definedName name="____5" localSheetId="27">#REF!</definedName>
    <definedName name="____5" localSheetId="28">#REF!</definedName>
    <definedName name="____5" localSheetId="29">#REF!</definedName>
    <definedName name="____5" localSheetId="30">#REF!</definedName>
    <definedName name="____5" localSheetId="31">#REF!</definedName>
    <definedName name="____5" localSheetId="32">#REF!</definedName>
    <definedName name="____5" localSheetId="33">#REF!</definedName>
    <definedName name="____5" localSheetId="34">#REF!</definedName>
    <definedName name="____5" localSheetId="35">#REF!</definedName>
    <definedName name="____5" localSheetId="36">#REF!</definedName>
    <definedName name="____5" localSheetId="37">#REF!</definedName>
    <definedName name="____5" localSheetId="38">#REF!</definedName>
    <definedName name="____5" localSheetId="1">#REF!</definedName>
    <definedName name="____5" localSheetId="2">#REF!</definedName>
    <definedName name="____5" localSheetId="39">#REF!</definedName>
    <definedName name="____5" localSheetId="40">#REF!</definedName>
    <definedName name="____5" localSheetId="41">#REF!</definedName>
    <definedName name="____5" localSheetId="42">#REF!</definedName>
    <definedName name="____5" localSheetId="3">#REF!</definedName>
    <definedName name="____5" localSheetId="4">#REF!</definedName>
    <definedName name="____5" localSheetId="5">#REF!</definedName>
    <definedName name="____5" localSheetId="6">#REF!</definedName>
    <definedName name="____5" localSheetId="7">#REF!</definedName>
    <definedName name="____5" localSheetId="8">#REF!</definedName>
    <definedName name="____5" localSheetId="9">#REF!</definedName>
    <definedName name="____5" localSheetId="10">#REF!</definedName>
    <definedName name="____5" localSheetId="11">#REF!</definedName>
    <definedName name="____5" localSheetId="12">#REF!</definedName>
    <definedName name="____5" localSheetId="13">#REF!</definedName>
    <definedName name="____5" localSheetId="14">#REF!</definedName>
    <definedName name="____5" localSheetId="15">#REF!</definedName>
    <definedName name="____5" localSheetId="16">#REF!</definedName>
    <definedName name="____5" localSheetId="17">#REF!</definedName>
    <definedName name="____5" localSheetId="18">#REF!</definedName>
    <definedName name="____5" localSheetId="0">#REF!</definedName>
    <definedName name="____5">#REF!</definedName>
    <definedName name="____50_99" localSheetId="19">#REF!</definedName>
    <definedName name="____50_99" localSheetId="20">#REF!</definedName>
    <definedName name="____50_99" localSheetId="21">#REF!</definedName>
    <definedName name="____50_99" localSheetId="22">#REF!</definedName>
    <definedName name="____50_99" localSheetId="23">#REF!</definedName>
    <definedName name="____50_99" localSheetId="24">#REF!</definedName>
    <definedName name="____50_99" localSheetId="25">#REF!</definedName>
    <definedName name="____50_99" localSheetId="26">#REF!</definedName>
    <definedName name="____50_99" localSheetId="27">#REF!</definedName>
    <definedName name="____50_99" localSheetId="28">#REF!</definedName>
    <definedName name="____50_99" localSheetId="29">#REF!</definedName>
    <definedName name="____50_99" localSheetId="30">#REF!</definedName>
    <definedName name="____50_99" localSheetId="31">#REF!</definedName>
    <definedName name="____50_99" localSheetId="32">#REF!</definedName>
    <definedName name="____50_99" localSheetId="33">#REF!</definedName>
    <definedName name="____50_99" localSheetId="34">#REF!</definedName>
    <definedName name="____50_99" localSheetId="35">#REF!</definedName>
    <definedName name="____50_99" localSheetId="36">#REF!</definedName>
    <definedName name="____50_99" localSheetId="37">#REF!</definedName>
    <definedName name="____50_99" localSheetId="38">#REF!</definedName>
    <definedName name="____50_99" localSheetId="1">#REF!</definedName>
    <definedName name="____50_99" localSheetId="2">#REF!</definedName>
    <definedName name="____50_99" localSheetId="39">#REF!</definedName>
    <definedName name="____50_99" localSheetId="40">#REF!</definedName>
    <definedName name="____50_99" localSheetId="41">#REF!</definedName>
    <definedName name="____50_99" localSheetId="42">#REF!</definedName>
    <definedName name="____50_99" localSheetId="3">#REF!</definedName>
    <definedName name="____50_99" localSheetId="4">#REF!</definedName>
    <definedName name="____50_99" localSheetId="5">#REF!</definedName>
    <definedName name="____50_99" localSheetId="6">#REF!</definedName>
    <definedName name="____50_99" localSheetId="7">#REF!</definedName>
    <definedName name="____50_99" localSheetId="8">#REF!</definedName>
    <definedName name="____50_99" localSheetId="9">#REF!</definedName>
    <definedName name="____50_99" localSheetId="10">#REF!</definedName>
    <definedName name="____50_99" localSheetId="11">#REF!</definedName>
    <definedName name="____50_99" localSheetId="12">#REF!</definedName>
    <definedName name="____50_99" localSheetId="13">#REF!</definedName>
    <definedName name="____50_99" localSheetId="14">#REF!</definedName>
    <definedName name="____50_99" localSheetId="15">#REF!</definedName>
    <definedName name="____50_99" localSheetId="16">#REF!</definedName>
    <definedName name="____50_99" localSheetId="17">#REF!</definedName>
    <definedName name="____50_99" localSheetId="18">#REF!</definedName>
    <definedName name="____50_99" localSheetId="0">#REF!</definedName>
    <definedName name="____50_99">#REF!</definedName>
    <definedName name="____500_1999" localSheetId="19">#REF!</definedName>
    <definedName name="____500_1999" localSheetId="20">#REF!</definedName>
    <definedName name="____500_1999" localSheetId="21">#REF!</definedName>
    <definedName name="____500_1999" localSheetId="22">#REF!</definedName>
    <definedName name="____500_1999" localSheetId="23">#REF!</definedName>
    <definedName name="____500_1999" localSheetId="24">#REF!</definedName>
    <definedName name="____500_1999" localSheetId="25">#REF!</definedName>
    <definedName name="____500_1999" localSheetId="26">#REF!</definedName>
    <definedName name="____500_1999" localSheetId="27">#REF!</definedName>
    <definedName name="____500_1999" localSheetId="28">#REF!</definedName>
    <definedName name="____500_1999" localSheetId="29">#REF!</definedName>
    <definedName name="____500_1999" localSheetId="30">#REF!</definedName>
    <definedName name="____500_1999" localSheetId="31">#REF!</definedName>
    <definedName name="____500_1999" localSheetId="32">#REF!</definedName>
    <definedName name="____500_1999" localSheetId="33">#REF!</definedName>
    <definedName name="____500_1999" localSheetId="34">#REF!</definedName>
    <definedName name="____500_1999" localSheetId="35">#REF!</definedName>
    <definedName name="____500_1999" localSheetId="36">#REF!</definedName>
    <definedName name="____500_1999" localSheetId="37">#REF!</definedName>
    <definedName name="____500_1999" localSheetId="38">#REF!</definedName>
    <definedName name="____500_1999" localSheetId="1">#REF!</definedName>
    <definedName name="____500_1999" localSheetId="2">#REF!</definedName>
    <definedName name="____500_1999" localSheetId="39">#REF!</definedName>
    <definedName name="____500_1999" localSheetId="40">#REF!</definedName>
    <definedName name="____500_1999" localSheetId="41">#REF!</definedName>
    <definedName name="____500_1999" localSheetId="42">#REF!</definedName>
    <definedName name="____500_1999" localSheetId="3">#REF!</definedName>
    <definedName name="____500_1999" localSheetId="4">#REF!</definedName>
    <definedName name="____500_1999" localSheetId="5">#REF!</definedName>
    <definedName name="____500_1999" localSheetId="6">#REF!</definedName>
    <definedName name="____500_1999" localSheetId="7">#REF!</definedName>
    <definedName name="____500_1999" localSheetId="8">#REF!</definedName>
    <definedName name="____500_1999" localSheetId="9">#REF!</definedName>
    <definedName name="____500_1999" localSheetId="10">#REF!</definedName>
    <definedName name="____500_1999" localSheetId="11">#REF!</definedName>
    <definedName name="____500_1999" localSheetId="12">#REF!</definedName>
    <definedName name="____500_1999" localSheetId="13">#REF!</definedName>
    <definedName name="____500_1999" localSheetId="14">#REF!</definedName>
    <definedName name="____500_1999" localSheetId="15">#REF!</definedName>
    <definedName name="____500_1999" localSheetId="16">#REF!</definedName>
    <definedName name="____500_1999" localSheetId="17">#REF!</definedName>
    <definedName name="____500_1999" localSheetId="18">#REF!</definedName>
    <definedName name="____500_1999" localSheetId="0">#REF!</definedName>
    <definedName name="____500_1999">#REF!</definedName>
    <definedName name="____6" localSheetId="19">#REF!</definedName>
    <definedName name="____6" localSheetId="20">#REF!</definedName>
    <definedName name="____6" localSheetId="21">#REF!</definedName>
    <definedName name="____6" localSheetId="22">#REF!</definedName>
    <definedName name="____6" localSheetId="23">#REF!</definedName>
    <definedName name="____6" localSheetId="24">#REF!</definedName>
    <definedName name="____6" localSheetId="25">#REF!</definedName>
    <definedName name="____6" localSheetId="26">#REF!</definedName>
    <definedName name="____6" localSheetId="27">#REF!</definedName>
    <definedName name="____6" localSheetId="28">#REF!</definedName>
    <definedName name="____6" localSheetId="29">#REF!</definedName>
    <definedName name="____6" localSheetId="30">#REF!</definedName>
    <definedName name="____6" localSheetId="31">#REF!</definedName>
    <definedName name="____6" localSheetId="32">#REF!</definedName>
    <definedName name="____6" localSheetId="33">#REF!</definedName>
    <definedName name="____6" localSheetId="34">#REF!</definedName>
    <definedName name="____6" localSheetId="35">#REF!</definedName>
    <definedName name="____6" localSheetId="36">#REF!</definedName>
    <definedName name="____6" localSheetId="37">#REF!</definedName>
    <definedName name="____6" localSheetId="38">#REF!</definedName>
    <definedName name="____6" localSheetId="1">#REF!</definedName>
    <definedName name="____6" localSheetId="2">#REF!</definedName>
    <definedName name="____6" localSheetId="39">#REF!</definedName>
    <definedName name="____6" localSheetId="40">#REF!</definedName>
    <definedName name="____6" localSheetId="41">#REF!</definedName>
    <definedName name="____6" localSheetId="42">#REF!</definedName>
    <definedName name="____6" localSheetId="3">#REF!</definedName>
    <definedName name="____6" localSheetId="4">#REF!</definedName>
    <definedName name="____6" localSheetId="5">#REF!</definedName>
    <definedName name="____6" localSheetId="6">#REF!</definedName>
    <definedName name="____6" localSheetId="7">#REF!</definedName>
    <definedName name="____6" localSheetId="8">#REF!</definedName>
    <definedName name="____6" localSheetId="9">#REF!</definedName>
    <definedName name="____6" localSheetId="10">#REF!</definedName>
    <definedName name="____6" localSheetId="11">#REF!</definedName>
    <definedName name="____6" localSheetId="12">#REF!</definedName>
    <definedName name="____6" localSheetId="13">#REF!</definedName>
    <definedName name="____6" localSheetId="14">#REF!</definedName>
    <definedName name="____6" localSheetId="15">#REF!</definedName>
    <definedName name="____6" localSheetId="16">#REF!</definedName>
    <definedName name="____6" localSheetId="17">#REF!</definedName>
    <definedName name="____6" localSheetId="18">#REF!</definedName>
    <definedName name="____6" localSheetId="0">#REF!</definedName>
    <definedName name="____6">#REF!</definedName>
    <definedName name="____7" localSheetId="19">#REF!</definedName>
    <definedName name="____7" localSheetId="20">#REF!</definedName>
    <definedName name="____7" localSheetId="21">#REF!</definedName>
    <definedName name="____7" localSheetId="22">#REF!</definedName>
    <definedName name="____7" localSheetId="23">#REF!</definedName>
    <definedName name="____7" localSheetId="24">#REF!</definedName>
    <definedName name="____7" localSheetId="25">#REF!</definedName>
    <definedName name="____7" localSheetId="26">#REF!</definedName>
    <definedName name="____7" localSheetId="27">#REF!</definedName>
    <definedName name="____7" localSheetId="28">#REF!</definedName>
    <definedName name="____7" localSheetId="29">#REF!</definedName>
    <definedName name="____7" localSheetId="30">#REF!</definedName>
    <definedName name="____7" localSheetId="31">#REF!</definedName>
    <definedName name="____7" localSheetId="32">#REF!</definedName>
    <definedName name="____7" localSheetId="33">#REF!</definedName>
    <definedName name="____7" localSheetId="34">#REF!</definedName>
    <definedName name="____7" localSheetId="35">#REF!</definedName>
    <definedName name="____7" localSheetId="36">#REF!</definedName>
    <definedName name="____7" localSheetId="37">#REF!</definedName>
    <definedName name="____7" localSheetId="38">#REF!</definedName>
    <definedName name="____7" localSheetId="1">#REF!</definedName>
    <definedName name="____7" localSheetId="2">#REF!</definedName>
    <definedName name="____7" localSheetId="39">#REF!</definedName>
    <definedName name="____7" localSheetId="40">#REF!</definedName>
    <definedName name="____7" localSheetId="41">#REF!</definedName>
    <definedName name="____7" localSheetId="42">#REF!</definedName>
    <definedName name="____7" localSheetId="3">#REF!</definedName>
    <definedName name="____7" localSheetId="4">#REF!</definedName>
    <definedName name="____7" localSheetId="5">#REF!</definedName>
    <definedName name="____7" localSheetId="6">#REF!</definedName>
    <definedName name="____7" localSheetId="7">#REF!</definedName>
    <definedName name="____7" localSheetId="8">#REF!</definedName>
    <definedName name="____7" localSheetId="9">#REF!</definedName>
    <definedName name="____7" localSheetId="10">#REF!</definedName>
    <definedName name="____7" localSheetId="11">#REF!</definedName>
    <definedName name="____7" localSheetId="12">#REF!</definedName>
    <definedName name="____7" localSheetId="13">#REF!</definedName>
    <definedName name="____7" localSheetId="14">#REF!</definedName>
    <definedName name="____7" localSheetId="15">#REF!</definedName>
    <definedName name="____7" localSheetId="16">#REF!</definedName>
    <definedName name="____7" localSheetId="17">#REF!</definedName>
    <definedName name="____7" localSheetId="18">#REF!</definedName>
    <definedName name="____7" localSheetId="0">#REF!</definedName>
    <definedName name="____7">#REF!</definedName>
    <definedName name="____8" localSheetId="19">#REF!</definedName>
    <definedName name="____8" localSheetId="20">#REF!</definedName>
    <definedName name="____8" localSheetId="21">#REF!</definedName>
    <definedName name="____8" localSheetId="22">#REF!</definedName>
    <definedName name="____8" localSheetId="23">#REF!</definedName>
    <definedName name="____8" localSheetId="24">#REF!</definedName>
    <definedName name="____8" localSheetId="25">#REF!</definedName>
    <definedName name="____8" localSheetId="26">#REF!</definedName>
    <definedName name="____8" localSheetId="27">#REF!</definedName>
    <definedName name="____8" localSheetId="28">#REF!</definedName>
    <definedName name="____8" localSheetId="29">#REF!</definedName>
    <definedName name="____8" localSheetId="30">#REF!</definedName>
    <definedName name="____8" localSheetId="31">#REF!</definedName>
    <definedName name="____8" localSheetId="32">#REF!</definedName>
    <definedName name="____8" localSheetId="33">#REF!</definedName>
    <definedName name="____8" localSheetId="34">#REF!</definedName>
    <definedName name="____8" localSheetId="35">#REF!</definedName>
    <definedName name="____8" localSheetId="36">#REF!</definedName>
    <definedName name="____8" localSheetId="37">#REF!</definedName>
    <definedName name="____8" localSheetId="38">#REF!</definedName>
    <definedName name="____8" localSheetId="1">#REF!</definedName>
    <definedName name="____8" localSheetId="2">#REF!</definedName>
    <definedName name="____8" localSheetId="39">#REF!</definedName>
    <definedName name="____8" localSheetId="40">#REF!</definedName>
    <definedName name="____8" localSheetId="41">#REF!</definedName>
    <definedName name="____8" localSheetId="42">#REF!</definedName>
    <definedName name="____8" localSheetId="3">#REF!</definedName>
    <definedName name="____8" localSheetId="4">#REF!</definedName>
    <definedName name="____8" localSheetId="5">#REF!</definedName>
    <definedName name="____8" localSheetId="6">#REF!</definedName>
    <definedName name="____8" localSheetId="7">#REF!</definedName>
    <definedName name="____8" localSheetId="8">#REF!</definedName>
    <definedName name="____8" localSheetId="9">#REF!</definedName>
    <definedName name="____8" localSheetId="10">#REF!</definedName>
    <definedName name="____8" localSheetId="11">#REF!</definedName>
    <definedName name="____8" localSheetId="12">#REF!</definedName>
    <definedName name="____8" localSheetId="13">#REF!</definedName>
    <definedName name="____8" localSheetId="14">#REF!</definedName>
    <definedName name="____8" localSheetId="15">#REF!</definedName>
    <definedName name="____8" localSheetId="16">#REF!</definedName>
    <definedName name="____8" localSheetId="17">#REF!</definedName>
    <definedName name="____8" localSheetId="18">#REF!</definedName>
    <definedName name="____8" localSheetId="0">#REF!</definedName>
    <definedName name="____8">#REF!</definedName>
    <definedName name="___JAD11" localSheetId="19">#REF!</definedName>
    <definedName name="___JAD11" localSheetId="20">#REF!</definedName>
    <definedName name="___JAD11" localSheetId="21">#REF!</definedName>
    <definedName name="___JAD11" localSheetId="22">#REF!</definedName>
    <definedName name="___JAD11" localSheetId="23">#REF!</definedName>
    <definedName name="___JAD11" localSheetId="24">#REF!</definedName>
    <definedName name="___JAD11" localSheetId="25">#REF!</definedName>
    <definedName name="___JAD11" localSheetId="26">#REF!</definedName>
    <definedName name="___JAD11" localSheetId="27">#REF!</definedName>
    <definedName name="___JAD11" localSheetId="28">#REF!</definedName>
    <definedName name="___JAD11" localSheetId="29">#REF!</definedName>
    <definedName name="___JAD11" localSheetId="30">#REF!</definedName>
    <definedName name="___JAD11" localSheetId="31">#REF!</definedName>
    <definedName name="___JAD11" localSheetId="32">#REF!</definedName>
    <definedName name="___JAD11" localSheetId="33">#REF!</definedName>
    <definedName name="___JAD11" localSheetId="34">#REF!</definedName>
    <definedName name="___JAD11" localSheetId="35">#REF!</definedName>
    <definedName name="___JAD11" localSheetId="36">#REF!</definedName>
    <definedName name="___JAD11" localSheetId="37">#REF!</definedName>
    <definedName name="___JAD11" localSheetId="38">#REF!</definedName>
    <definedName name="___JAD11" localSheetId="1">#REF!</definedName>
    <definedName name="___JAD11" localSheetId="2">#REF!</definedName>
    <definedName name="___JAD11" localSheetId="39">#REF!</definedName>
    <definedName name="___JAD11" localSheetId="40">#REF!</definedName>
    <definedName name="___JAD11" localSheetId="41">#REF!</definedName>
    <definedName name="___JAD11" localSheetId="42">#REF!</definedName>
    <definedName name="___JAD11" localSheetId="3">#REF!</definedName>
    <definedName name="___JAD11" localSheetId="4">#REF!</definedName>
    <definedName name="___JAD11" localSheetId="5">#REF!</definedName>
    <definedName name="___JAD11" localSheetId="6">#REF!</definedName>
    <definedName name="___JAD11" localSheetId="7">#REF!</definedName>
    <definedName name="___JAD11" localSheetId="8">#REF!</definedName>
    <definedName name="___JAD11" localSheetId="9">#REF!</definedName>
    <definedName name="___JAD11" localSheetId="10">#REF!</definedName>
    <definedName name="___JAD11" localSheetId="11">#REF!</definedName>
    <definedName name="___JAD11" localSheetId="12">#REF!</definedName>
    <definedName name="___JAD11" localSheetId="13">#REF!</definedName>
    <definedName name="___JAD11" localSheetId="14">#REF!</definedName>
    <definedName name="___JAD11" localSheetId="15">#REF!</definedName>
    <definedName name="___JAD11" localSheetId="16">#REF!</definedName>
    <definedName name="___JAD11" localSheetId="17">#REF!</definedName>
    <definedName name="___JAD11" localSheetId="18">#REF!</definedName>
    <definedName name="___JAD11" localSheetId="0">#REF!</definedName>
    <definedName name="___JAD11">#REF!</definedName>
    <definedName name="___JAD12" localSheetId="19">#REF!</definedName>
    <definedName name="___JAD12" localSheetId="20">#REF!</definedName>
    <definedName name="___JAD12" localSheetId="21">#REF!</definedName>
    <definedName name="___JAD12" localSheetId="22">#REF!</definedName>
    <definedName name="___JAD12" localSheetId="23">#REF!</definedName>
    <definedName name="___JAD12" localSheetId="24">#REF!</definedName>
    <definedName name="___JAD12" localSheetId="25">#REF!</definedName>
    <definedName name="___JAD12" localSheetId="26">#REF!</definedName>
    <definedName name="___JAD12" localSheetId="27">#REF!</definedName>
    <definedName name="___JAD12" localSheetId="28">#REF!</definedName>
    <definedName name="___JAD12" localSheetId="29">#REF!</definedName>
    <definedName name="___JAD12" localSheetId="30">#REF!</definedName>
    <definedName name="___JAD12" localSheetId="31">#REF!</definedName>
    <definedName name="___JAD12" localSheetId="32">#REF!</definedName>
    <definedName name="___JAD12" localSheetId="33">#REF!</definedName>
    <definedName name="___JAD12" localSheetId="34">#REF!</definedName>
    <definedName name="___JAD12" localSheetId="35">#REF!</definedName>
    <definedName name="___JAD12" localSheetId="36">#REF!</definedName>
    <definedName name="___JAD12" localSheetId="37">#REF!</definedName>
    <definedName name="___JAD12" localSheetId="38">#REF!</definedName>
    <definedName name="___JAD12" localSheetId="1">#REF!</definedName>
    <definedName name="___JAD12" localSheetId="2">#REF!</definedName>
    <definedName name="___JAD12" localSheetId="39">#REF!</definedName>
    <definedName name="___JAD12" localSheetId="40">#REF!</definedName>
    <definedName name="___JAD12" localSheetId="41">#REF!</definedName>
    <definedName name="___JAD12" localSheetId="42">#REF!</definedName>
    <definedName name="___JAD12" localSheetId="3">#REF!</definedName>
    <definedName name="___JAD12" localSheetId="4">#REF!</definedName>
    <definedName name="___JAD12" localSheetId="5">#REF!</definedName>
    <definedName name="___JAD12" localSheetId="6">#REF!</definedName>
    <definedName name="___JAD12" localSheetId="7">#REF!</definedName>
    <definedName name="___JAD12" localSheetId="8">#REF!</definedName>
    <definedName name="___JAD12" localSheetId="9">#REF!</definedName>
    <definedName name="___JAD12" localSheetId="10">#REF!</definedName>
    <definedName name="___JAD12" localSheetId="11">#REF!</definedName>
    <definedName name="___JAD12" localSheetId="12">#REF!</definedName>
    <definedName name="___JAD12" localSheetId="13">#REF!</definedName>
    <definedName name="___JAD12" localSheetId="14">#REF!</definedName>
    <definedName name="___JAD12" localSheetId="15">#REF!</definedName>
    <definedName name="___JAD12" localSheetId="16">#REF!</definedName>
    <definedName name="___JAD12" localSheetId="17">#REF!</definedName>
    <definedName name="___JAD12" localSheetId="18">#REF!</definedName>
    <definedName name="___JAD12" localSheetId="0">#REF!</definedName>
    <definedName name="___JAD12">#REF!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27" hidden="1">#REF!</definedName>
    <definedName name="__123Graph_A" localSheetId="28" hidden="1">#REF!</definedName>
    <definedName name="__123Graph_A" localSheetId="29" hidden="1">#REF!</definedName>
    <definedName name="__123Graph_A" localSheetId="30" hidden="1">#REF!</definedName>
    <definedName name="__123Graph_A" localSheetId="31" hidden="1">#REF!</definedName>
    <definedName name="__123Graph_A" localSheetId="32" hidden="1">#REF!</definedName>
    <definedName name="__123Graph_A" localSheetId="33" hidden="1">#REF!</definedName>
    <definedName name="__123Graph_A" localSheetId="34" hidden="1">#REF!</definedName>
    <definedName name="__123Graph_A" localSheetId="35" hidden="1">#REF!</definedName>
    <definedName name="__123Graph_A" localSheetId="36" hidden="1">#REF!</definedName>
    <definedName name="__123Graph_A" localSheetId="37" hidden="1">#REF!</definedName>
    <definedName name="__123Graph_A" localSheetId="38" hidden="1">#REF!</definedName>
    <definedName name="__123Graph_A" localSheetId="1" hidden="1">#REF!</definedName>
    <definedName name="__123Graph_A" localSheetId="2" hidden="1">#REF!</definedName>
    <definedName name="__123Graph_A" localSheetId="39" hidden="1">#REF!</definedName>
    <definedName name="__123Graph_A" localSheetId="40" hidden="1">#REF!</definedName>
    <definedName name="__123Graph_A" localSheetId="41" hidden="1">#REF!</definedName>
    <definedName name="__123Graph_A" localSheetId="4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0" hidden="1">#REF!</definedName>
    <definedName name="__123Graph_A"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localSheetId="32" hidden="1">#REF!</definedName>
    <definedName name="__123Graph_B" localSheetId="33" hidden="1">#REF!</definedName>
    <definedName name="__123Graph_B" localSheetId="34" hidden="1">#REF!</definedName>
    <definedName name="__123Graph_B" localSheetId="35" hidden="1">#REF!</definedName>
    <definedName name="__123Graph_B" localSheetId="36" hidden="1">#REF!</definedName>
    <definedName name="__123Graph_B" localSheetId="37" hidden="1">#REF!</definedName>
    <definedName name="__123Graph_B" localSheetId="38" hidden="1">#REF!</definedName>
    <definedName name="__123Graph_B" localSheetId="1" hidden="1">#REF!</definedName>
    <definedName name="__123Graph_B" localSheetId="2" hidden="1">#REF!</definedName>
    <definedName name="__123Graph_B" localSheetId="39" hidden="1">#REF!</definedName>
    <definedName name="__123Graph_B" localSheetId="40" hidden="1">#REF!</definedName>
    <definedName name="__123Graph_B" localSheetId="41" hidden="1">#REF!</definedName>
    <definedName name="__123Graph_B" localSheetId="42"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0" hidden="1">#REF!</definedName>
    <definedName name="__123Graph_B"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localSheetId="32" hidden="1">#REF!</definedName>
    <definedName name="__123Graph_C" localSheetId="33" hidden="1">#REF!</definedName>
    <definedName name="__123Graph_C" localSheetId="34" hidden="1">#REF!</definedName>
    <definedName name="__123Graph_C" localSheetId="35" hidden="1">#REF!</definedName>
    <definedName name="__123Graph_C" localSheetId="36" hidden="1">#REF!</definedName>
    <definedName name="__123Graph_C" localSheetId="37" hidden="1">#REF!</definedName>
    <definedName name="__123Graph_C" localSheetId="38" hidden="1">#REF!</definedName>
    <definedName name="__123Graph_C" localSheetId="1" hidden="1">#REF!</definedName>
    <definedName name="__123Graph_C" localSheetId="2" hidden="1">#REF!</definedName>
    <definedName name="__123Graph_C" localSheetId="39" hidden="1">#REF!</definedName>
    <definedName name="__123Graph_C" localSheetId="40" hidden="1">#REF!</definedName>
    <definedName name="__123Graph_C" localSheetId="41" hidden="1">#REF!</definedName>
    <definedName name="__123Graph_C" localSheetId="4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0" hidden="1">#REF!</definedName>
    <definedName name="__123Graph_C"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3"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localSheetId="32" hidden="1">#REF!</definedName>
    <definedName name="__123Graph_D" localSheetId="33" hidden="1">#REF!</definedName>
    <definedName name="__123Graph_D" localSheetId="34" hidden="1">#REF!</definedName>
    <definedName name="__123Graph_D" localSheetId="35" hidden="1">#REF!</definedName>
    <definedName name="__123Graph_D" localSheetId="36" hidden="1">#REF!</definedName>
    <definedName name="__123Graph_D" localSheetId="37" hidden="1">#REF!</definedName>
    <definedName name="__123Graph_D" localSheetId="38" hidden="1">#REF!</definedName>
    <definedName name="__123Graph_D" localSheetId="1" hidden="1">#REF!</definedName>
    <definedName name="__123Graph_D" localSheetId="2" hidden="1">#REF!</definedName>
    <definedName name="__123Graph_D" localSheetId="39" hidden="1">#REF!</definedName>
    <definedName name="__123Graph_D" localSheetId="40" hidden="1">#REF!</definedName>
    <definedName name="__123Graph_D" localSheetId="41" hidden="1">#REF!</definedName>
    <definedName name="__123Graph_D" localSheetId="42" hidden="1">#REF!</definedName>
    <definedName name="__123Graph_D" localSheetId="3" hidden="1">#REF!</definedName>
    <definedName name="__123Graph_D" localSheetId="4" hidden="1">#REF!</definedName>
    <definedName name="__123Graph_D" localSheetId="5" hidden="1">#REF!</definedName>
    <definedName name="__123Graph_D" localSheetId="6" hidden="1">#REF!</definedName>
    <definedName name="__123Graph_D" localSheetId="7" hidden="1">#REF!</definedName>
    <definedName name="__123Graph_D" localSheetId="8"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0" hidden="1">#REF!</definedName>
    <definedName name="__123Graph_D"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localSheetId="32" hidden="1">#REF!</definedName>
    <definedName name="__123Graph_E" localSheetId="33" hidden="1">#REF!</definedName>
    <definedName name="__123Graph_E" localSheetId="34" hidden="1">#REF!</definedName>
    <definedName name="__123Graph_E" localSheetId="35" hidden="1">#REF!</definedName>
    <definedName name="__123Graph_E" localSheetId="36" hidden="1">#REF!</definedName>
    <definedName name="__123Graph_E" localSheetId="37" hidden="1">#REF!</definedName>
    <definedName name="__123Graph_E" localSheetId="38" hidden="1">#REF!</definedName>
    <definedName name="__123Graph_E" localSheetId="1" hidden="1">#REF!</definedName>
    <definedName name="__123Graph_E" localSheetId="2" hidden="1">#REF!</definedName>
    <definedName name="__123Graph_E" localSheetId="39" hidden="1">#REF!</definedName>
    <definedName name="__123Graph_E" localSheetId="40" hidden="1">#REF!</definedName>
    <definedName name="__123Graph_E" localSheetId="41" hidden="1">#REF!</definedName>
    <definedName name="__123Graph_E" localSheetId="42" hidden="1">#REF!</definedName>
    <definedName name="__123Graph_E" localSheetId="3" hidden="1">#REF!</definedName>
    <definedName name="__123Graph_E" localSheetId="4" hidden="1">#REF!</definedName>
    <definedName name="__123Graph_E" localSheetId="5" hidden="1">#REF!</definedName>
    <definedName name="__123Graph_E" localSheetId="6" hidden="1">#REF!</definedName>
    <definedName name="__123Graph_E" localSheetId="7" hidden="1">#REF!</definedName>
    <definedName name="__123Graph_E" localSheetId="8" hidden="1">#REF!</definedName>
    <definedName name="__123Graph_E" localSheetId="9" hidden="1">#REF!</definedName>
    <definedName name="__123Graph_E" localSheetId="10"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0" hidden="1">#REF!</definedName>
    <definedName name="__123Graph_E"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localSheetId="32" hidden="1">#REF!</definedName>
    <definedName name="__123Graph_F" localSheetId="33" hidden="1">#REF!</definedName>
    <definedName name="__123Graph_F" localSheetId="34" hidden="1">#REF!</definedName>
    <definedName name="__123Graph_F" localSheetId="35" hidden="1">#REF!</definedName>
    <definedName name="__123Graph_F" localSheetId="36" hidden="1">#REF!</definedName>
    <definedName name="__123Graph_F" localSheetId="37" hidden="1">#REF!</definedName>
    <definedName name="__123Graph_F" localSheetId="38" hidden="1">#REF!</definedName>
    <definedName name="__123Graph_F" localSheetId="1" hidden="1">#REF!</definedName>
    <definedName name="__123Graph_F" localSheetId="2" hidden="1">#REF!</definedName>
    <definedName name="__123Graph_F" localSheetId="39" hidden="1">#REF!</definedName>
    <definedName name="__123Graph_F" localSheetId="40" hidden="1">#REF!</definedName>
    <definedName name="__123Graph_F" localSheetId="41" hidden="1">#REF!</definedName>
    <definedName name="__123Graph_F" localSheetId="42" hidden="1">#REF!</definedName>
    <definedName name="__123Graph_F" localSheetId="3"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8"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0" hidden="1">#REF!</definedName>
    <definedName name="__123Graph_F"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localSheetId="32" hidden="1">#REF!</definedName>
    <definedName name="__123Graph_X" localSheetId="33" hidden="1">#REF!</definedName>
    <definedName name="__123Graph_X" localSheetId="34" hidden="1">#REF!</definedName>
    <definedName name="__123Graph_X" localSheetId="35" hidden="1">#REF!</definedName>
    <definedName name="__123Graph_X" localSheetId="36" hidden="1">#REF!</definedName>
    <definedName name="__123Graph_X" localSheetId="37" hidden="1">#REF!</definedName>
    <definedName name="__123Graph_X" localSheetId="38" hidden="1">#REF!</definedName>
    <definedName name="__123Graph_X" localSheetId="1" hidden="1">#REF!</definedName>
    <definedName name="__123Graph_X" localSheetId="2" hidden="1">#REF!</definedName>
    <definedName name="__123Graph_X" localSheetId="39" hidden="1">#REF!</definedName>
    <definedName name="__123Graph_X" localSheetId="40" hidden="1">#REF!</definedName>
    <definedName name="__123Graph_X" localSheetId="41" hidden="1">#REF!</definedName>
    <definedName name="__123Graph_X" localSheetId="42" hidden="1">#REF!</definedName>
    <definedName name="__123Graph_X" localSheetId="3"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0" hidden="1">#REF!</definedName>
    <definedName name="__123Graph_X" hidden="1">#REF!</definedName>
    <definedName name="__2" localSheetId="19">#REF!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25">#REF!</definedName>
    <definedName name="__2" localSheetId="26">#REF!</definedName>
    <definedName name="__2" localSheetId="27">#REF!</definedName>
    <definedName name="__2" localSheetId="28">#REF!</definedName>
    <definedName name="__2" localSheetId="29">#REF!</definedName>
    <definedName name="__2" localSheetId="30">#REF!</definedName>
    <definedName name="__2" localSheetId="31">#REF!</definedName>
    <definedName name="__2" localSheetId="32">#REF!</definedName>
    <definedName name="__2" localSheetId="33">#REF!</definedName>
    <definedName name="__2" localSheetId="34">#REF!</definedName>
    <definedName name="__2" localSheetId="35">#REF!</definedName>
    <definedName name="__2" localSheetId="36">#REF!</definedName>
    <definedName name="__2" localSheetId="37">#REF!</definedName>
    <definedName name="__2" localSheetId="38">#REF!</definedName>
    <definedName name="__2" localSheetId="1">#REF!</definedName>
    <definedName name="__2" localSheetId="2">#REF!</definedName>
    <definedName name="__2" localSheetId="39">#REF!</definedName>
    <definedName name="__2" localSheetId="40">#REF!</definedName>
    <definedName name="__2" localSheetId="41">#REF!</definedName>
    <definedName name="__2" localSheetId="42">#REF!</definedName>
    <definedName name="__2" localSheetId="3">#REF!</definedName>
    <definedName name="__2" localSheetId="4">#REF!</definedName>
    <definedName name="__2" localSheetId="5">#REF!</definedName>
    <definedName name="__2" localSheetId="6">#REF!</definedName>
    <definedName name="__2" localSheetId="7">#REF!</definedName>
    <definedName name="__2" localSheetId="8">#REF!</definedName>
    <definedName name="__2" localSheetId="9">#REF!</definedName>
    <definedName name="__2" localSheetId="10">#REF!</definedName>
    <definedName name="__2" localSheetId="11">#REF!</definedName>
    <definedName name="__2" localSheetId="12">#REF!</definedName>
    <definedName name="__2" localSheetId="13">#REF!</definedName>
    <definedName name="__2" localSheetId="14">#REF!</definedName>
    <definedName name="__2" localSheetId="15">#REF!</definedName>
    <definedName name="__2" localSheetId="16">#REF!</definedName>
    <definedName name="__2" localSheetId="17">#REF!</definedName>
    <definedName name="__2" localSheetId="18">#REF!</definedName>
    <definedName name="__2" localSheetId="0">#REF!</definedName>
    <definedName name="__2">#REF!</definedName>
    <definedName name="__20_49" localSheetId="19">#REF!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25">#REF!</definedName>
    <definedName name="__20_49" localSheetId="26">#REF!</definedName>
    <definedName name="__20_49" localSheetId="27">#REF!</definedName>
    <definedName name="__20_49" localSheetId="28">#REF!</definedName>
    <definedName name="__20_49" localSheetId="29">#REF!</definedName>
    <definedName name="__20_49" localSheetId="30">#REF!</definedName>
    <definedName name="__20_49" localSheetId="31">#REF!</definedName>
    <definedName name="__20_49" localSheetId="32">#REF!</definedName>
    <definedName name="__20_49" localSheetId="33">#REF!</definedName>
    <definedName name="__20_49" localSheetId="34">#REF!</definedName>
    <definedName name="__20_49" localSheetId="35">#REF!</definedName>
    <definedName name="__20_49" localSheetId="36">#REF!</definedName>
    <definedName name="__20_49" localSheetId="37">#REF!</definedName>
    <definedName name="__20_49" localSheetId="38">#REF!</definedName>
    <definedName name="__20_49" localSheetId="1">#REF!</definedName>
    <definedName name="__20_49" localSheetId="2">#REF!</definedName>
    <definedName name="__20_49" localSheetId="39">#REF!</definedName>
    <definedName name="__20_49" localSheetId="40">#REF!</definedName>
    <definedName name="__20_49" localSheetId="41">#REF!</definedName>
    <definedName name="__20_49" localSheetId="42">#REF!</definedName>
    <definedName name="__20_49" localSheetId="3">#REF!</definedName>
    <definedName name="__20_49" localSheetId="4">#REF!</definedName>
    <definedName name="__20_49" localSheetId="5">#REF!</definedName>
    <definedName name="__20_49" localSheetId="6">#REF!</definedName>
    <definedName name="__20_49" localSheetId="7">#REF!</definedName>
    <definedName name="__20_49" localSheetId="8">#REF!</definedName>
    <definedName name="__20_49" localSheetId="9">#REF!</definedName>
    <definedName name="__20_49" localSheetId="10">#REF!</definedName>
    <definedName name="__20_49" localSheetId="11">#REF!</definedName>
    <definedName name="__20_49" localSheetId="12">#REF!</definedName>
    <definedName name="__20_49" localSheetId="13">#REF!</definedName>
    <definedName name="__20_49" localSheetId="14">#REF!</definedName>
    <definedName name="__20_49" localSheetId="15">#REF!</definedName>
    <definedName name="__20_49" localSheetId="16">#REF!</definedName>
    <definedName name="__20_49" localSheetId="17">#REF!</definedName>
    <definedName name="__20_49" localSheetId="18">#REF!</definedName>
    <definedName name="__20_49" localSheetId="0">#REF!</definedName>
    <definedName name="__20_49">#REF!</definedName>
    <definedName name="__200_499" localSheetId="19">#REF!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25">#REF!</definedName>
    <definedName name="__200_499" localSheetId="26">#REF!</definedName>
    <definedName name="__200_499" localSheetId="27">#REF!</definedName>
    <definedName name="__200_499" localSheetId="28">#REF!</definedName>
    <definedName name="__200_499" localSheetId="29">#REF!</definedName>
    <definedName name="__200_499" localSheetId="30">#REF!</definedName>
    <definedName name="__200_499" localSheetId="31">#REF!</definedName>
    <definedName name="__200_499" localSheetId="32">#REF!</definedName>
    <definedName name="__200_499" localSheetId="33">#REF!</definedName>
    <definedName name="__200_499" localSheetId="34">#REF!</definedName>
    <definedName name="__200_499" localSheetId="35">#REF!</definedName>
    <definedName name="__200_499" localSheetId="36">#REF!</definedName>
    <definedName name="__200_499" localSheetId="37">#REF!</definedName>
    <definedName name="__200_499" localSheetId="38">#REF!</definedName>
    <definedName name="__200_499" localSheetId="1">#REF!</definedName>
    <definedName name="__200_499" localSheetId="2">#REF!</definedName>
    <definedName name="__200_499" localSheetId="39">#REF!</definedName>
    <definedName name="__200_499" localSheetId="40">#REF!</definedName>
    <definedName name="__200_499" localSheetId="41">#REF!</definedName>
    <definedName name="__200_499" localSheetId="42">#REF!</definedName>
    <definedName name="__200_499" localSheetId="3">#REF!</definedName>
    <definedName name="__200_499" localSheetId="4">#REF!</definedName>
    <definedName name="__200_499" localSheetId="5">#REF!</definedName>
    <definedName name="__200_499" localSheetId="6">#REF!</definedName>
    <definedName name="__200_499" localSheetId="7">#REF!</definedName>
    <definedName name="__200_499" localSheetId="8">#REF!</definedName>
    <definedName name="__200_499" localSheetId="9">#REF!</definedName>
    <definedName name="__200_499" localSheetId="10">#REF!</definedName>
    <definedName name="__200_499" localSheetId="11">#REF!</definedName>
    <definedName name="__200_499" localSheetId="12">#REF!</definedName>
    <definedName name="__200_499" localSheetId="13">#REF!</definedName>
    <definedName name="__200_499" localSheetId="14">#REF!</definedName>
    <definedName name="__200_499" localSheetId="15">#REF!</definedName>
    <definedName name="__200_499" localSheetId="16">#REF!</definedName>
    <definedName name="__200_499" localSheetId="17">#REF!</definedName>
    <definedName name="__200_499" localSheetId="18">#REF!</definedName>
    <definedName name="__200_499" localSheetId="0">#REF!</definedName>
    <definedName name="__200_499">#REF!</definedName>
    <definedName name="__3" localSheetId="19">#REF!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25">#REF!</definedName>
    <definedName name="__3" localSheetId="26">#REF!</definedName>
    <definedName name="__3" localSheetId="27">#REF!</definedName>
    <definedName name="__3" localSheetId="28">#REF!</definedName>
    <definedName name="__3" localSheetId="29">#REF!</definedName>
    <definedName name="__3" localSheetId="30">#REF!</definedName>
    <definedName name="__3" localSheetId="31">#REF!</definedName>
    <definedName name="__3" localSheetId="32">#REF!</definedName>
    <definedName name="__3" localSheetId="33">#REF!</definedName>
    <definedName name="__3" localSheetId="34">#REF!</definedName>
    <definedName name="__3" localSheetId="35">#REF!</definedName>
    <definedName name="__3" localSheetId="36">#REF!</definedName>
    <definedName name="__3" localSheetId="37">#REF!</definedName>
    <definedName name="__3" localSheetId="38">#REF!</definedName>
    <definedName name="__3" localSheetId="1">#REF!</definedName>
    <definedName name="__3" localSheetId="2">#REF!</definedName>
    <definedName name="__3" localSheetId="39">#REF!</definedName>
    <definedName name="__3" localSheetId="40">#REF!</definedName>
    <definedName name="__3" localSheetId="41">#REF!</definedName>
    <definedName name="__3" localSheetId="42">#REF!</definedName>
    <definedName name="__3" localSheetId="3">#REF!</definedName>
    <definedName name="__3" localSheetId="4">#REF!</definedName>
    <definedName name="__3" localSheetId="5">#REF!</definedName>
    <definedName name="__3" localSheetId="6">#REF!</definedName>
    <definedName name="__3" localSheetId="7">#REF!</definedName>
    <definedName name="__3" localSheetId="8">#REF!</definedName>
    <definedName name="__3" localSheetId="9">#REF!</definedName>
    <definedName name="__3" localSheetId="10">#REF!</definedName>
    <definedName name="__3" localSheetId="11">#REF!</definedName>
    <definedName name="__3" localSheetId="12">#REF!</definedName>
    <definedName name="__3" localSheetId="13">#REF!</definedName>
    <definedName name="__3" localSheetId="14">#REF!</definedName>
    <definedName name="__3" localSheetId="15">#REF!</definedName>
    <definedName name="__3" localSheetId="16">#REF!</definedName>
    <definedName name="__3" localSheetId="17">#REF!</definedName>
    <definedName name="__3" localSheetId="18">#REF!</definedName>
    <definedName name="__3" localSheetId="0">#REF!</definedName>
    <definedName name="__3">#REF!</definedName>
    <definedName name="__4" localSheetId="19">#REF!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25">#REF!</definedName>
    <definedName name="__4" localSheetId="26">#REF!</definedName>
    <definedName name="__4" localSheetId="27">#REF!</definedName>
    <definedName name="__4" localSheetId="28">#REF!</definedName>
    <definedName name="__4" localSheetId="29">#REF!</definedName>
    <definedName name="__4" localSheetId="30">#REF!</definedName>
    <definedName name="__4" localSheetId="31">#REF!</definedName>
    <definedName name="__4" localSheetId="32">#REF!</definedName>
    <definedName name="__4" localSheetId="33">#REF!</definedName>
    <definedName name="__4" localSheetId="34">#REF!</definedName>
    <definedName name="__4" localSheetId="35">#REF!</definedName>
    <definedName name="__4" localSheetId="36">#REF!</definedName>
    <definedName name="__4" localSheetId="37">#REF!</definedName>
    <definedName name="__4" localSheetId="38">#REF!</definedName>
    <definedName name="__4" localSheetId="1">#REF!</definedName>
    <definedName name="__4" localSheetId="2">#REF!</definedName>
    <definedName name="__4" localSheetId="39">#REF!</definedName>
    <definedName name="__4" localSheetId="40">#REF!</definedName>
    <definedName name="__4" localSheetId="41">#REF!</definedName>
    <definedName name="__4" localSheetId="42">#REF!</definedName>
    <definedName name="__4" localSheetId="3">#REF!</definedName>
    <definedName name="__4" localSheetId="4">#REF!</definedName>
    <definedName name="__4" localSheetId="5">#REF!</definedName>
    <definedName name="__4" localSheetId="6">#REF!</definedName>
    <definedName name="__4" localSheetId="7">#REF!</definedName>
    <definedName name="__4" localSheetId="8">#REF!</definedName>
    <definedName name="__4" localSheetId="9">#REF!</definedName>
    <definedName name="__4" localSheetId="10">#REF!</definedName>
    <definedName name="__4" localSheetId="11">#REF!</definedName>
    <definedName name="__4" localSheetId="12">#REF!</definedName>
    <definedName name="__4" localSheetId="13">#REF!</definedName>
    <definedName name="__4" localSheetId="14">#REF!</definedName>
    <definedName name="__4" localSheetId="15">#REF!</definedName>
    <definedName name="__4" localSheetId="16">#REF!</definedName>
    <definedName name="__4" localSheetId="17">#REF!</definedName>
    <definedName name="__4" localSheetId="18">#REF!</definedName>
    <definedName name="__4" localSheetId="0">#REF!</definedName>
    <definedName name="__4">#REF!</definedName>
    <definedName name="__5" localSheetId="19">#REF!</definedName>
    <definedName name="__5" localSheetId="20">#REF!</definedName>
    <definedName name="__5" localSheetId="21">#REF!</definedName>
    <definedName name="__5" localSheetId="22">#REF!</definedName>
    <definedName name="__5" localSheetId="23">#REF!</definedName>
    <definedName name="__5" localSheetId="24">#REF!</definedName>
    <definedName name="__5" localSheetId="25">#REF!</definedName>
    <definedName name="__5" localSheetId="26">#REF!</definedName>
    <definedName name="__5" localSheetId="27">#REF!</definedName>
    <definedName name="__5" localSheetId="28">#REF!</definedName>
    <definedName name="__5" localSheetId="29">#REF!</definedName>
    <definedName name="__5" localSheetId="30">#REF!</definedName>
    <definedName name="__5" localSheetId="31">#REF!</definedName>
    <definedName name="__5" localSheetId="32">#REF!</definedName>
    <definedName name="__5" localSheetId="33">#REF!</definedName>
    <definedName name="__5" localSheetId="34">#REF!</definedName>
    <definedName name="__5" localSheetId="35">#REF!</definedName>
    <definedName name="__5" localSheetId="36">#REF!</definedName>
    <definedName name="__5" localSheetId="37">#REF!</definedName>
    <definedName name="__5" localSheetId="38">#REF!</definedName>
    <definedName name="__5" localSheetId="1">#REF!</definedName>
    <definedName name="__5" localSheetId="2">#REF!</definedName>
    <definedName name="__5" localSheetId="39">#REF!</definedName>
    <definedName name="__5" localSheetId="40">#REF!</definedName>
    <definedName name="__5" localSheetId="41">#REF!</definedName>
    <definedName name="__5" localSheetId="42">#REF!</definedName>
    <definedName name="__5" localSheetId="3">#REF!</definedName>
    <definedName name="__5" localSheetId="4">#REF!</definedName>
    <definedName name="__5" localSheetId="5">#REF!</definedName>
    <definedName name="__5" localSheetId="6">#REF!</definedName>
    <definedName name="__5" localSheetId="7">#REF!</definedName>
    <definedName name="__5" localSheetId="8">#REF!</definedName>
    <definedName name="__5" localSheetId="9">#REF!</definedName>
    <definedName name="__5" localSheetId="10">#REF!</definedName>
    <definedName name="__5" localSheetId="11">#REF!</definedName>
    <definedName name="__5" localSheetId="12">#REF!</definedName>
    <definedName name="__5" localSheetId="13">#REF!</definedName>
    <definedName name="__5" localSheetId="14">#REF!</definedName>
    <definedName name="__5" localSheetId="15">#REF!</definedName>
    <definedName name="__5" localSheetId="16">#REF!</definedName>
    <definedName name="__5" localSheetId="17">#REF!</definedName>
    <definedName name="__5" localSheetId="18">#REF!</definedName>
    <definedName name="__5" localSheetId="0">#REF!</definedName>
    <definedName name="__5">#REF!</definedName>
    <definedName name="__50_99" localSheetId="19">#REF!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25">#REF!</definedName>
    <definedName name="__50_99" localSheetId="26">#REF!</definedName>
    <definedName name="__50_99" localSheetId="27">#REF!</definedName>
    <definedName name="__50_99" localSheetId="28">#REF!</definedName>
    <definedName name="__50_99" localSheetId="29">#REF!</definedName>
    <definedName name="__50_99" localSheetId="30">#REF!</definedName>
    <definedName name="__50_99" localSheetId="31">#REF!</definedName>
    <definedName name="__50_99" localSheetId="32">#REF!</definedName>
    <definedName name="__50_99" localSheetId="33">#REF!</definedName>
    <definedName name="__50_99" localSheetId="34">#REF!</definedName>
    <definedName name="__50_99" localSheetId="35">#REF!</definedName>
    <definedName name="__50_99" localSheetId="36">#REF!</definedName>
    <definedName name="__50_99" localSheetId="37">#REF!</definedName>
    <definedName name="__50_99" localSheetId="38">#REF!</definedName>
    <definedName name="__50_99" localSheetId="1">#REF!</definedName>
    <definedName name="__50_99" localSheetId="2">#REF!</definedName>
    <definedName name="__50_99" localSheetId="39">#REF!</definedName>
    <definedName name="__50_99" localSheetId="40">#REF!</definedName>
    <definedName name="__50_99" localSheetId="41">#REF!</definedName>
    <definedName name="__50_99" localSheetId="42">#REF!</definedName>
    <definedName name="__50_99" localSheetId="3">#REF!</definedName>
    <definedName name="__50_99" localSheetId="4">#REF!</definedName>
    <definedName name="__50_99" localSheetId="5">#REF!</definedName>
    <definedName name="__50_99" localSheetId="6">#REF!</definedName>
    <definedName name="__50_99" localSheetId="7">#REF!</definedName>
    <definedName name="__50_99" localSheetId="8">#REF!</definedName>
    <definedName name="__50_99" localSheetId="9">#REF!</definedName>
    <definedName name="__50_99" localSheetId="10">#REF!</definedName>
    <definedName name="__50_99" localSheetId="11">#REF!</definedName>
    <definedName name="__50_99" localSheetId="12">#REF!</definedName>
    <definedName name="__50_99" localSheetId="13">#REF!</definedName>
    <definedName name="__50_99" localSheetId="14">#REF!</definedName>
    <definedName name="__50_99" localSheetId="15">#REF!</definedName>
    <definedName name="__50_99" localSheetId="16">#REF!</definedName>
    <definedName name="__50_99" localSheetId="17">#REF!</definedName>
    <definedName name="__50_99" localSheetId="18">#REF!</definedName>
    <definedName name="__50_99" localSheetId="0">#REF!</definedName>
    <definedName name="__50_99">#REF!</definedName>
    <definedName name="__500_1999" localSheetId="19">#REF!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25">#REF!</definedName>
    <definedName name="__500_1999" localSheetId="26">#REF!</definedName>
    <definedName name="__500_1999" localSheetId="27">#REF!</definedName>
    <definedName name="__500_1999" localSheetId="28">#REF!</definedName>
    <definedName name="__500_1999" localSheetId="29">#REF!</definedName>
    <definedName name="__500_1999" localSheetId="30">#REF!</definedName>
    <definedName name="__500_1999" localSheetId="31">#REF!</definedName>
    <definedName name="__500_1999" localSheetId="32">#REF!</definedName>
    <definedName name="__500_1999" localSheetId="33">#REF!</definedName>
    <definedName name="__500_1999" localSheetId="34">#REF!</definedName>
    <definedName name="__500_1999" localSheetId="35">#REF!</definedName>
    <definedName name="__500_1999" localSheetId="36">#REF!</definedName>
    <definedName name="__500_1999" localSheetId="37">#REF!</definedName>
    <definedName name="__500_1999" localSheetId="38">#REF!</definedName>
    <definedName name="__500_1999" localSheetId="1">#REF!</definedName>
    <definedName name="__500_1999" localSheetId="2">#REF!</definedName>
    <definedName name="__500_1999" localSheetId="39">#REF!</definedName>
    <definedName name="__500_1999" localSheetId="40">#REF!</definedName>
    <definedName name="__500_1999" localSheetId="41">#REF!</definedName>
    <definedName name="__500_1999" localSheetId="42">#REF!</definedName>
    <definedName name="__500_1999" localSheetId="3">#REF!</definedName>
    <definedName name="__500_1999" localSheetId="4">#REF!</definedName>
    <definedName name="__500_1999" localSheetId="5">#REF!</definedName>
    <definedName name="__500_1999" localSheetId="6">#REF!</definedName>
    <definedName name="__500_1999" localSheetId="7">#REF!</definedName>
    <definedName name="__500_1999" localSheetId="8">#REF!</definedName>
    <definedName name="__500_1999" localSheetId="9">#REF!</definedName>
    <definedName name="__500_1999" localSheetId="10">#REF!</definedName>
    <definedName name="__500_1999" localSheetId="11">#REF!</definedName>
    <definedName name="__500_1999" localSheetId="12">#REF!</definedName>
    <definedName name="__500_1999" localSheetId="13">#REF!</definedName>
    <definedName name="__500_1999" localSheetId="14">#REF!</definedName>
    <definedName name="__500_1999" localSheetId="15">#REF!</definedName>
    <definedName name="__500_1999" localSheetId="16">#REF!</definedName>
    <definedName name="__500_1999" localSheetId="17">#REF!</definedName>
    <definedName name="__500_1999" localSheetId="18">#REF!</definedName>
    <definedName name="__500_1999" localSheetId="0">#REF!</definedName>
    <definedName name="__500_1999">#REF!</definedName>
    <definedName name="__6" localSheetId="19">#REF!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25">#REF!</definedName>
    <definedName name="__6" localSheetId="26">#REF!</definedName>
    <definedName name="__6" localSheetId="27">#REF!</definedName>
    <definedName name="__6" localSheetId="28">#REF!</definedName>
    <definedName name="__6" localSheetId="29">#REF!</definedName>
    <definedName name="__6" localSheetId="30">#REF!</definedName>
    <definedName name="__6" localSheetId="31">#REF!</definedName>
    <definedName name="__6" localSheetId="32">#REF!</definedName>
    <definedName name="__6" localSheetId="33">#REF!</definedName>
    <definedName name="__6" localSheetId="34">#REF!</definedName>
    <definedName name="__6" localSheetId="35">#REF!</definedName>
    <definedName name="__6" localSheetId="36">#REF!</definedName>
    <definedName name="__6" localSheetId="37">#REF!</definedName>
    <definedName name="__6" localSheetId="38">#REF!</definedName>
    <definedName name="__6" localSheetId="1">#REF!</definedName>
    <definedName name="__6" localSheetId="2">#REF!</definedName>
    <definedName name="__6" localSheetId="39">#REF!</definedName>
    <definedName name="__6" localSheetId="40">#REF!</definedName>
    <definedName name="__6" localSheetId="41">#REF!</definedName>
    <definedName name="__6" localSheetId="42">#REF!</definedName>
    <definedName name="__6" localSheetId="3">#REF!</definedName>
    <definedName name="__6" localSheetId="4">#REF!</definedName>
    <definedName name="__6" localSheetId="5">#REF!</definedName>
    <definedName name="__6" localSheetId="6">#REF!</definedName>
    <definedName name="__6" localSheetId="7">#REF!</definedName>
    <definedName name="__6" localSheetId="8">#REF!</definedName>
    <definedName name="__6" localSheetId="9">#REF!</definedName>
    <definedName name="__6" localSheetId="10">#REF!</definedName>
    <definedName name="__6" localSheetId="11">#REF!</definedName>
    <definedName name="__6" localSheetId="12">#REF!</definedName>
    <definedName name="__6" localSheetId="13">#REF!</definedName>
    <definedName name="__6" localSheetId="14">#REF!</definedName>
    <definedName name="__6" localSheetId="15">#REF!</definedName>
    <definedName name="__6" localSheetId="16">#REF!</definedName>
    <definedName name="__6" localSheetId="17">#REF!</definedName>
    <definedName name="__6" localSheetId="18">#REF!</definedName>
    <definedName name="__6" localSheetId="0">#REF!</definedName>
    <definedName name="__6">#REF!</definedName>
    <definedName name="__7" localSheetId="19">#REF!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25">#REF!</definedName>
    <definedName name="__7" localSheetId="26">#REF!</definedName>
    <definedName name="__7" localSheetId="27">#REF!</definedName>
    <definedName name="__7" localSheetId="28">#REF!</definedName>
    <definedName name="__7" localSheetId="29">#REF!</definedName>
    <definedName name="__7" localSheetId="30">#REF!</definedName>
    <definedName name="__7" localSheetId="31">#REF!</definedName>
    <definedName name="__7" localSheetId="32">#REF!</definedName>
    <definedName name="__7" localSheetId="33">#REF!</definedName>
    <definedName name="__7" localSheetId="34">#REF!</definedName>
    <definedName name="__7" localSheetId="35">#REF!</definedName>
    <definedName name="__7" localSheetId="36">#REF!</definedName>
    <definedName name="__7" localSheetId="37">#REF!</definedName>
    <definedName name="__7" localSheetId="38">#REF!</definedName>
    <definedName name="__7" localSheetId="1">#REF!</definedName>
    <definedName name="__7" localSheetId="2">#REF!</definedName>
    <definedName name="__7" localSheetId="39">#REF!</definedName>
    <definedName name="__7" localSheetId="40">#REF!</definedName>
    <definedName name="__7" localSheetId="41">#REF!</definedName>
    <definedName name="__7" localSheetId="42">#REF!</definedName>
    <definedName name="__7" localSheetId="3">#REF!</definedName>
    <definedName name="__7" localSheetId="4">#REF!</definedName>
    <definedName name="__7" localSheetId="5">#REF!</definedName>
    <definedName name="__7" localSheetId="6">#REF!</definedName>
    <definedName name="__7" localSheetId="7">#REF!</definedName>
    <definedName name="__7" localSheetId="8">#REF!</definedName>
    <definedName name="__7" localSheetId="9">#REF!</definedName>
    <definedName name="__7" localSheetId="10">#REF!</definedName>
    <definedName name="__7" localSheetId="11">#REF!</definedName>
    <definedName name="__7" localSheetId="12">#REF!</definedName>
    <definedName name="__7" localSheetId="13">#REF!</definedName>
    <definedName name="__7" localSheetId="14">#REF!</definedName>
    <definedName name="__7" localSheetId="15">#REF!</definedName>
    <definedName name="__7" localSheetId="16">#REF!</definedName>
    <definedName name="__7" localSheetId="17">#REF!</definedName>
    <definedName name="__7" localSheetId="18">#REF!</definedName>
    <definedName name="__7" localSheetId="0">#REF!</definedName>
    <definedName name="__7">#REF!</definedName>
    <definedName name="__8" localSheetId="19">#REF!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25">#REF!</definedName>
    <definedName name="__8" localSheetId="26">#REF!</definedName>
    <definedName name="__8" localSheetId="27">#REF!</definedName>
    <definedName name="__8" localSheetId="28">#REF!</definedName>
    <definedName name="__8" localSheetId="29">#REF!</definedName>
    <definedName name="__8" localSheetId="30">#REF!</definedName>
    <definedName name="__8" localSheetId="31">#REF!</definedName>
    <definedName name="__8" localSheetId="32">#REF!</definedName>
    <definedName name="__8" localSheetId="33">#REF!</definedName>
    <definedName name="__8" localSheetId="34">#REF!</definedName>
    <definedName name="__8" localSheetId="35">#REF!</definedName>
    <definedName name="__8" localSheetId="36">#REF!</definedName>
    <definedName name="__8" localSheetId="37">#REF!</definedName>
    <definedName name="__8" localSheetId="38">#REF!</definedName>
    <definedName name="__8" localSheetId="1">#REF!</definedName>
    <definedName name="__8" localSheetId="2">#REF!</definedName>
    <definedName name="__8" localSheetId="39">#REF!</definedName>
    <definedName name="__8" localSheetId="40">#REF!</definedName>
    <definedName name="__8" localSheetId="41">#REF!</definedName>
    <definedName name="__8" localSheetId="42">#REF!</definedName>
    <definedName name="__8" localSheetId="3">#REF!</definedName>
    <definedName name="__8" localSheetId="4">#REF!</definedName>
    <definedName name="__8" localSheetId="5">#REF!</definedName>
    <definedName name="__8" localSheetId="6">#REF!</definedName>
    <definedName name="__8" localSheetId="7">#REF!</definedName>
    <definedName name="__8" localSheetId="8">#REF!</definedName>
    <definedName name="__8" localSheetId="9">#REF!</definedName>
    <definedName name="__8" localSheetId="10">#REF!</definedName>
    <definedName name="__8" localSheetId="11">#REF!</definedName>
    <definedName name="__8" localSheetId="12">#REF!</definedName>
    <definedName name="__8" localSheetId="13">#REF!</definedName>
    <definedName name="__8" localSheetId="14">#REF!</definedName>
    <definedName name="__8" localSheetId="15">#REF!</definedName>
    <definedName name="__8" localSheetId="16">#REF!</definedName>
    <definedName name="__8" localSheetId="17">#REF!</definedName>
    <definedName name="__8" localSheetId="18">#REF!</definedName>
    <definedName name="__8" localSheetId="0">#REF!</definedName>
    <definedName name="__8">#REF!</definedName>
    <definedName name="__cpi2" localSheetId="7">#REF!</definedName>
    <definedName name="__cpi2" localSheetId="8">#REF!</definedName>
    <definedName name="__cpi2">#REF!</definedName>
    <definedName name="__JAD11" localSheetId="19">#REF!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25">#REF!</definedName>
    <definedName name="__JAD11" localSheetId="26">#REF!</definedName>
    <definedName name="__JAD11" localSheetId="27">#REF!</definedName>
    <definedName name="__JAD11" localSheetId="28">#REF!</definedName>
    <definedName name="__JAD11" localSheetId="29">#REF!</definedName>
    <definedName name="__JAD11" localSheetId="30">#REF!</definedName>
    <definedName name="__JAD11" localSheetId="31">#REF!</definedName>
    <definedName name="__JAD11" localSheetId="32">#REF!</definedName>
    <definedName name="__JAD11" localSheetId="33">#REF!</definedName>
    <definedName name="__JAD11" localSheetId="34">#REF!</definedName>
    <definedName name="__JAD11" localSheetId="35">#REF!</definedName>
    <definedName name="__JAD11" localSheetId="36">#REF!</definedName>
    <definedName name="__JAD11" localSheetId="37">#REF!</definedName>
    <definedName name="__JAD11" localSheetId="38">#REF!</definedName>
    <definedName name="__JAD11" localSheetId="1">#REF!</definedName>
    <definedName name="__JAD11" localSheetId="2">#REF!</definedName>
    <definedName name="__JAD11" localSheetId="39">#REF!</definedName>
    <definedName name="__JAD11" localSheetId="40">#REF!</definedName>
    <definedName name="__JAD11" localSheetId="41">#REF!</definedName>
    <definedName name="__JAD11" localSheetId="42">#REF!</definedName>
    <definedName name="__JAD11" localSheetId="3">#REF!</definedName>
    <definedName name="__JAD11" localSheetId="4">#REF!</definedName>
    <definedName name="__JAD11" localSheetId="5">#REF!</definedName>
    <definedName name="__JAD11" localSheetId="6">#REF!</definedName>
    <definedName name="__JAD11" localSheetId="7">#REF!</definedName>
    <definedName name="__JAD11" localSheetId="8">#REF!</definedName>
    <definedName name="__JAD11" localSheetId="9">#REF!</definedName>
    <definedName name="__JAD11" localSheetId="10">#REF!</definedName>
    <definedName name="__JAD11" localSheetId="11">#REF!</definedName>
    <definedName name="__JAD11" localSheetId="12">#REF!</definedName>
    <definedName name="__JAD11" localSheetId="13">#REF!</definedName>
    <definedName name="__JAD11" localSheetId="14">#REF!</definedName>
    <definedName name="__JAD11" localSheetId="15">#REF!</definedName>
    <definedName name="__JAD11" localSheetId="16">#REF!</definedName>
    <definedName name="__JAD11" localSheetId="17">#REF!</definedName>
    <definedName name="__JAD11" localSheetId="18">#REF!</definedName>
    <definedName name="__JAD11" localSheetId="0">#REF!</definedName>
    <definedName name="__JAD11">#REF!</definedName>
    <definedName name="__JAD12" localSheetId="19">#REF!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25">#REF!</definedName>
    <definedName name="__JAD12" localSheetId="26">#REF!</definedName>
    <definedName name="__JAD12" localSheetId="27">#REF!</definedName>
    <definedName name="__JAD12" localSheetId="28">#REF!</definedName>
    <definedName name="__JAD12" localSheetId="29">#REF!</definedName>
    <definedName name="__JAD12" localSheetId="30">#REF!</definedName>
    <definedName name="__JAD12" localSheetId="31">#REF!</definedName>
    <definedName name="__JAD12" localSheetId="32">#REF!</definedName>
    <definedName name="__JAD12" localSheetId="33">#REF!</definedName>
    <definedName name="__JAD12" localSheetId="34">#REF!</definedName>
    <definedName name="__JAD12" localSheetId="35">#REF!</definedName>
    <definedName name="__JAD12" localSheetId="36">#REF!</definedName>
    <definedName name="__JAD12" localSheetId="37">#REF!</definedName>
    <definedName name="__JAD12" localSheetId="38">#REF!</definedName>
    <definedName name="__JAD12" localSheetId="1">#REF!</definedName>
    <definedName name="__JAD12" localSheetId="2">#REF!</definedName>
    <definedName name="__JAD12" localSheetId="39">#REF!</definedName>
    <definedName name="__JAD12" localSheetId="40">#REF!</definedName>
    <definedName name="__JAD12" localSheetId="41">#REF!</definedName>
    <definedName name="__JAD12" localSheetId="42">#REF!</definedName>
    <definedName name="__JAD12" localSheetId="3">#REF!</definedName>
    <definedName name="__JAD12" localSheetId="4">#REF!</definedName>
    <definedName name="__JAD12" localSheetId="5">#REF!</definedName>
    <definedName name="__JAD12" localSheetId="6">#REF!</definedName>
    <definedName name="__JAD12" localSheetId="7">#REF!</definedName>
    <definedName name="__JAD12" localSheetId="8">#REF!</definedName>
    <definedName name="__JAD12" localSheetId="9">#REF!</definedName>
    <definedName name="__JAD12" localSheetId="10">#REF!</definedName>
    <definedName name="__JAD12" localSheetId="11">#REF!</definedName>
    <definedName name="__JAD12" localSheetId="12">#REF!</definedName>
    <definedName name="__JAD12" localSheetId="13">#REF!</definedName>
    <definedName name="__JAD12" localSheetId="14">#REF!</definedName>
    <definedName name="__JAD12" localSheetId="15">#REF!</definedName>
    <definedName name="__JAD12" localSheetId="16">#REF!</definedName>
    <definedName name="__JAD12" localSheetId="17">#REF!</definedName>
    <definedName name="__JAD12" localSheetId="18">#REF!</definedName>
    <definedName name="__JAD12" localSheetId="0">#REF!</definedName>
    <definedName name="__JAD12">#REF!</definedName>
    <definedName name="__qS2" localSheetId="7">#REF!</definedName>
    <definedName name="__qS2" localSheetId="8">#REF!</definedName>
    <definedName name="__qS2">#REF!</definedName>
    <definedName name="_1_1999" localSheetId="19">#REF!</definedName>
    <definedName name="_1_1999" localSheetId="20">#REF!</definedName>
    <definedName name="_1_1999" localSheetId="21">#REF!</definedName>
    <definedName name="_1_1999" localSheetId="22">#REF!</definedName>
    <definedName name="_1_1999" localSheetId="23">#REF!</definedName>
    <definedName name="_1_1999" localSheetId="24">#REF!</definedName>
    <definedName name="_1_1999" localSheetId="25">#REF!</definedName>
    <definedName name="_1_1999" localSheetId="26">#REF!</definedName>
    <definedName name="_1_1999" localSheetId="27">#REF!</definedName>
    <definedName name="_1_1999" localSheetId="28">#REF!</definedName>
    <definedName name="_1_1999" localSheetId="29">#REF!</definedName>
    <definedName name="_1_1999" localSheetId="30">#REF!</definedName>
    <definedName name="_1_1999" localSheetId="31">#REF!</definedName>
    <definedName name="_1_1999" localSheetId="32">#REF!</definedName>
    <definedName name="_1_1999" localSheetId="33">#REF!</definedName>
    <definedName name="_1_1999" localSheetId="34">#REF!</definedName>
    <definedName name="_1_1999" localSheetId="35">#REF!</definedName>
    <definedName name="_1_1999" localSheetId="36">#REF!</definedName>
    <definedName name="_1_1999" localSheetId="37">#REF!</definedName>
    <definedName name="_1_1999" localSheetId="38">#REF!</definedName>
    <definedName name="_1_1999" localSheetId="1">#REF!</definedName>
    <definedName name="_1_1999" localSheetId="2">#REF!</definedName>
    <definedName name="_1_1999" localSheetId="39">#REF!</definedName>
    <definedName name="_1_1999" localSheetId="40">#REF!</definedName>
    <definedName name="_1_1999" localSheetId="41">#REF!</definedName>
    <definedName name="_1_1999" localSheetId="42">#REF!</definedName>
    <definedName name="_1_1999" localSheetId="3">#REF!</definedName>
    <definedName name="_1_1999" localSheetId="4">#REF!</definedName>
    <definedName name="_1_1999" localSheetId="5">#REF!</definedName>
    <definedName name="_1_1999" localSheetId="6">#REF!</definedName>
    <definedName name="_1_1999" localSheetId="7">#REF!</definedName>
    <definedName name="_1_1999" localSheetId="8">#REF!</definedName>
    <definedName name="_1_1999" localSheetId="9">#REF!</definedName>
    <definedName name="_1_1999" localSheetId="10">#REF!</definedName>
    <definedName name="_1_1999" localSheetId="11">#REF!</definedName>
    <definedName name="_1_1999" localSheetId="12">#REF!</definedName>
    <definedName name="_1_1999" localSheetId="13">#REF!</definedName>
    <definedName name="_1_1999" localSheetId="14">#REF!</definedName>
    <definedName name="_1_1999" localSheetId="15">#REF!</definedName>
    <definedName name="_1_1999" localSheetId="16">#REF!</definedName>
    <definedName name="_1_1999" localSheetId="17">#REF!</definedName>
    <definedName name="_1_1999" localSheetId="18">#REF!</definedName>
    <definedName name="_1_1999" localSheetId="0">#REF!</definedName>
    <definedName name="_1_1999">#REF!</definedName>
    <definedName name="_10_3" localSheetId="19">#REF!</definedName>
    <definedName name="_10_3" localSheetId="20">#REF!</definedName>
    <definedName name="_10_3" localSheetId="21">#REF!</definedName>
    <definedName name="_10_3" localSheetId="22">#REF!</definedName>
    <definedName name="_10_3" localSheetId="23">#REF!</definedName>
    <definedName name="_10_3" localSheetId="24">#REF!</definedName>
    <definedName name="_10_3" localSheetId="25">#REF!</definedName>
    <definedName name="_10_3" localSheetId="26">#REF!</definedName>
    <definedName name="_10_3" localSheetId="27">#REF!</definedName>
    <definedName name="_10_3" localSheetId="28">#REF!</definedName>
    <definedName name="_10_3" localSheetId="29">#REF!</definedName>
    <definedName name="_10_3" localSheetId="30">#REF!</definedName>
    <definedName name="_10_3" localSheetId="31">#REF!</definedName>
    <definedName name="_10_3" localSheetId="32">#REF!</definedName>
    <definedName name="_10_3" localSheetId="33">#REF!</definedName>
    <definedName name="_10_3" localSheetId="34">#REF!</definedName>
    <definedName name="_10_3" localSheetId="35">#REF!</definedName>
    <definedName name="_10_3" localSheetId="36">#REF!</definedName>
    <definedName name="_10_3" localSheetId="37">#REF!</definedName>
    <definedName name="_10_3" localSheetId="38">#REF!</definedName>
    <definedName name="_10_3" localSheetId="1">#REF!</definedName>
    <definedName name="_10_3" localSheetId="2">#REF!</definedName>
    <definedName name="_10_3" localSheetId="39">#REF!</definedName>
    <definedName name="_10_3" localSheetId="40">#REF!</definedName>
    <definedName name="_10_3" localSheetId="41">#REF!</definedName>
    <definedName name="_10_3" localSheetId="42">#REF!</definedName>
    <definedName name="_10_3" localSheetId="3">#REF!</definedName>
    <definedName name="_10_3" localSheetId="4">#REF!</definedName>
    <definedName name="_10_3" localSheetId="5">#REF!</definedName>
    <definedName name="_10_3" localSheetId="6">#REF!</definedName>
    <definedName name="_10_3" localSheetId="7">#REF!</definedName>
    <definedName name="_10_3" localSheetId="8">#REF!</definedName>
    <definedName name="_10_3" localSheetId="9">#REF!</definedName>
    <definedName name="_10_3" localSheetId="10">#REF!</definedName>
    <definedName name="_10_3" localSheetId="11">#REF!</definedName>
    <definedName name="_10_3" localSheetId="12">#REF!</definedName>
    <definedName name="_10_3" localSheetId="13">#REF!</definedName>
    <definedName name="_10_3" localSheetId="14">#REF!</definedName>
    <definedName name="_10_3" localSheetId="15">#REF!</definedName>
    <definedName name="_10_3" localSheetId="16">#REF!</definedName>
    <definedName name="_10_3" localSheetId="17">#REF!</definedName>
    <definedName name="_10_3" localSheetId="18">#REF!</definedName>
    <definedName name="_10_3" localSheetId="0">#REF!</definedName>
    <definedName name="_10_3">#REF!</definedName>
    <definedName name="_10_6" localSheetId="19">#REF!</definedName>
    <definedName name="_10_6" localSheetId="20">#REF!</definedName>
    <definedName name="_10_6" localSheetId="21">#REF!</definedName>
    <definedName name="_10_6" localSheetId="22">#REF!</definedName>
    <definedName name="_10_6" localSheetId="23">#REF!</definedName>
    <definedName name="_10_6" localSheetId="24">#REF!</definedName>
    <definedName name="_10_6" localSheetId="25">#REF!</definedName>
    <definedName name="_10_6" localSheetId="26">#REF!</definedName>
    <definedName name="_10_6" localSheetId="27">#REF!</definedName>
    <definedName name="_10_6" localSheetId="28">#REF!</definedName>
    <definedName name="_10_6" localSheetId="29">#REF!</definedName>
    <definedName name="_10_6" localSheetId="30">#REF!</definedName>
    <definedName name="_10_6" localSheetId="31">#REF!</definedName>
    <definedName name="_10_6" localSheetId="32">#REF!</definedName>
    <definedName name="_10_6" localSheetId="33">#REF!</definedName>
    <definedName name="_10_6" localSheetId="34">#REF!</definedName>
    <definedName name="_10_6" localSheetId="35">#REF!</definedName>
    <definedName name="_10_6" localSheetId="36">#REF!</definedName>
    <definedName name="_10_6" localSheetId="37">#REF!</definedName>
    <definedName name="_10_6" localSheetId="38">#REF!</definedName>
    <definedName name="_10_6" localSheetId="1">#REF!</definedName>
    <definedName name="_10_6" localSheetId="2">#REF!</definedName>
    <definedName name="_10_6" localSheetId="39">#REF!</definedName>
    <definedName name="_10_6" localSheetId="40">#REF!</definedName>
    <definedName name="_10_6" localSheetId="41">#REF!</definedName>
    <definedName name="_10_6" localSheetId="42">#REF!</definedName>
    <definedName name="_10_6" localSheetId="3">#REF!</definedName>
    <definedName name="_10_6" localSheetId="4">#REF!</definedName>
    <definedName name="_10_6" localSheetId="5">#REF!</definedName>
    <definedName name="_10_6" localSheetId="6">#REF!</definedName>
    <definedName name="_10_6" localSheetId="7">#REF!</definedName>
    <definedName name="_10_6" localSheetId="8">#REF!</definedName>
    <definedName name="_10_6" localSheetId="9">#REF!</definedName>
    <definedName name="_10_6" localSheetId="10">#REF!</definedName>
    <definedName name="_10_6" localSheetId="11">#REF!</definedName>
    <definedName name="_10_6" localSheetId="12">#REF!</definedName>
    <definedName name="_10_6" localSheetId="13">#REF!</definedName>
    <definedName name="_10_6" localSheetId="14">#REF!</definedName>
    <definedName name="_10_6" localSheetId="15">#REF!</definedName>
    <definedName name="_10_6" localSheetId="16">#REF!</definedName>
    <definedName name="_10_6" localSheetId="17">#REF!</definedName>
    <definedName name="_10_6" localSheetId="18">#REF!</definedName>
    <definedName name="_10_6" localSheetId="0">#REF!</definedName>
    <definedName name="_10_6">#REF!</definedName>
    <definedName name="_11_7" localSheetId="19">#REF!</definedName>
    <definedName name="_11_7" localSheetId="20">#REF!</definedName>
    <definedName name="_11_7" localSheetId="21">#REF!</definedName>
    <definedName name="_11_7" localSheetId="22">#REF!</definedName>
    <definedName name="_11_7" localSheetId="23">#REF!</definedName>
    <definedName name="_11_7" localSheetId="24">#REF!</definedName>
    <definedName name="_11_7" localSheetId="25">#REF!</definedName>
    <definedName name="_11_7" localSheetId="26">#REF!</definedName>
    <definedName name="_11_7" localSheetId="27">#REF!</definedName>
    <definedName name="_11_7" localSheetId="28">#REF!</definedName>
    <definedName name="_11_7" localSheetId="29">#REF!</definedName>
    <definedName name="_11_7" localSheetId="30">#REF!</definedName>
    <definedName name="_11_7" localSheetId="31">#REF!</definedName>
    <definedName name="_11_7" localSheetId="32">#REF!</definedName>
    <definedName name="_11_7" localSheetId="33">#REF!</definedName>
    <definedName name="_11_7" localSheetId="34">#REF!</definedName>
    <definedName name="_11_7" localSheetId="35">#REF!</definedName>
    <definedName name="_11_7" localSheetId="36">#REF!</definedName>
    <definedName name="_11_7" localSheetId="37">#REF!</definedName>
    <definedName name="_11_7" localSheetId="38">#REF!</definedName>
    <definedName name="_11_7" localSheetId="1">#REF!</definedName>
    <definedName name="_11_7" localSheetId="2">#REF!</definedName>
    <definedName name="_11_7" localSheetId="39">#REF!</definedName>
    <definedName name="_11_7" localSheetId="40">#REF!</definedName>
    <definedName name="_11_7" localSheetId="41">#REF!</definedName>
    <definedName name="_11_7" localSheetId="42">#REF!</definedName>
    <definedName name="_11_7" localSheetId="3">#REF!</definedName>
    <definedName name="_11_7" localSheetId="4">#REF!</definedName>
    <definedName name="_11_7" localSheetId="5">#REF!</definedName>
    <definedName name="_11_7" localSheetId="6">#REF!</definedName>
    <definedName name="_11_7" localSheetId="7">#REF!</definedName>
    <definedName name="_11_7" localSheetId="8">#REF!</definedName>
    <definedName name="_11_7" localSheetId="9">#REF!</definedName>
    <definedName name="_11_7" localSheetId="10">#REF!</definedName>
    <definedName name="_11_7" localSheetId="11">#REF!</definedName>
    <definedName name="_11_7" localSheetId="12">#REF!</definedName>
    <definedName name="_11_7" localSheetId="13">#REF!</definedName>
    <definedName name="_11_7" localSheetId="14">#REF!</definedName>
    <definedName name="_11_7" localSheetId="15">#REF!</definedName>
    <definedName name="_11_7" localSheetId="16">#REF!</definedName>
    <definedName name="_11_7" localSheetId="17">#REF!</definedName>
    <definedName name="_11_7" localSheetId="18">#REF!</definedName>
    <definedName name="_11_7" localSheetId="0">#REF!</definedName>
    <definedName name="_11_7">#REF!</definedName>
    <definedName name="_12_200_499" localSheetId="19">#REF!</definedName>
    <definedName name="_12_200_499" localSheetId="20">#REF!</definedName>
    <definedName name="_12_200_499" localSheetId="21">#REF!</definedName>
    <definedName name="_12_200_499" localSheetId="22">#REF!</definedName>
    <definedName name="_12_200_499" localSheetId="23">#REF!</definedName>
    <definedName name="_12_200_499" localSheetId="24">#REF!</definedName>
    <definedName name="_12_200_499" localSheetId="25">#REF!</definedName>
    <definedName name="_12_200_499" localSheetId="26">#REF!</definedName>
    <definedName name="_12_200_499" localSheetId="27">#REF!</definedName>
    <definedName name="_12_200_499" localSheetId="28">#REF!</definedName>
    <definedName name="_12_200_499" localSheetId="29">#REF!</definedName>
    <definedName name="_12_200_499" localSheetId="30">#REF!</definedName>
    <definedName name="_12_200_499" localSheetId="31">#REF!</definedName>
    <definedName name="_12_200_499" localSheetId="32">#REF!</definedName>
    <definedName name="_12_200_499" localSheetId="33">#REF!</definedName>
    <definedName name="_12_200_499" localSheetId="34">#REF!</definedName>
    <definedName name="_12_200_499" localSheetId="35">#REF!</definedName>
    <definedName name="_12_200_499" localSheetId="36">#REF!</definedName>
    <definedName name="_12_200_499" localSheetId="37">#REF!</definedName>
    <definedName name="_12_200_499" localSheetId="38">#REF!</definedName>
    <definedName name="_12_200_499" localSheetId="1">#REF!</definedName>
    <definedName name="_12_200_499" localSheetId="2">#REF!</definedName>
    <definedName name="_12_200_499" localSheetId="39">#REF!</definedName>
    <definedName name="_12_200_499" localSheetId="40">#REF!</definedName>
    <definedName name="_12_200_499" localSheetId="41">#REF!</definedName>
    <definedName name="_12_200_499" localSheetId="42">#REF!</definedName>
    <definedName name="_12_200_499" localSheetId="3">#REF!</definedName>
    <definedName name="_12_200_499" localSheetId="4">#REF!</definedName>
    <definedName name="_12_200_499" localSheetId="5">#REF!</definedName>
    <definedName name="_12_200_499" localSheetId="6">#REF!</definedName>
    <definedName name="_12_200_499" localSheetId="7">#REF!</definedName>
    <definedName name="_12_200_499" localSheetId="8">#REF!</definedName>
    <definedName name="_12_200_499" localSheetId="9">#REF!</definedName>
    <definedName name="_12_200_499" localSheetId="10">#REF!</definedName>
    <definedName name="_12_200_499" localSheetId="11">#REF!</definedName>
    <definedName name="_12_200_499" localSheetId="12">#REF!</definedName>
    <definedName name="_12_200_499" localSheetId="13">#REF!</definedName>
    <definedName name="_12_200_499" localSheetId="14">#REF!</definedName>
    <definedName name="_12_200_499" localSheetId="15">#REF!</definedName>
    <definedName name="_12_200_499" localSheetId="16">#REF!</definedName>
    <definedName name="_12_200_499" localSheetId="17">#REF!</definedName>
    <definedName name="_12_200_499" localSheetId="18">#REF!</definedName>
    <definedName name="_12_200_499" localSheetId="0">#REF!</definedName>
    <definedName name="_12_200_499">#REF!</definedName>
    <definedName name="_12_4" localSheetId="19">#REF!</definedName>
    <definedName name="_12_4" localSheetId="20">#REF!</definedName>
    <definedName name="_12_4" localSheetId="21">#REF!</definedName>
    <definedName name="_12_4" localSheetId="22">#REF!</definedName>
    <definedName name="_12_4" localSheetId="23">#REF!</definedName>
    <definedName name="_12_4" localSheetId="24">#REF!</definedName>
    <definedName name="_12_4" localSheetId="25">#REF!</definedName>
    <definedName name="_12_4" localSheetId="26">#REF!</definedName>
    <definedName name="_12_4" localSheetId="27">#REF!</definedName>
    <definedName name="_12_4" localSheetId="28">#REF!</definedName>
    <definedName name="_12_4" localSheetId="29">#REF!</definedName>
    <definedName name="_12_4" localSheetId="30">#REF!</definedName>
    <definedName name="_12_4" localSheetId="31">#REF!</definedName>
    <definedName name="_12_4" localSheetId="32">#REF!</definedName>
    <definedName name="_12_4" localSheetId="33">#REF!</definedName>
    <definedName name="_12_4" localSheetId="34">#REF!</definedName>
    <definedName name="_12_4" localSheetId="35">#REF!</definedName>
    <definedName name="_12_4" localSheetId="36">#REF!</definedName>
    <definedName name="_12_4" localSheetId="37">#REF!</definedName>
    <definedName name="_12_4" localSheetId="38">#REF!</definedName>
    <definedName name="_12_4" localSheetId="1">#REF!</definedName>
    <definedName name="_12_4" localSheetId="2">#REF!</definedName>
    <definedName name="_12_4" localSheetId="39">#REF!</definedName>
    <definedName name="_12_4" localSheetId="40">#REF!</definedName>
    <definedName name="_12_4" localSheetId="41">#REF!</definedName>
    <definedName name="_12_4" localSheetId="42">#REF!</definedName>
    <definedName name="_12_4" localSheetId="3">#REF!</definedName>
    <definedName name="_12_4" localSheetId="4">#REF!</definedName>
    <definedName name="_12_4" localSheetId="5">#REF!</definedName>
    <definedName name="_12_4" localSheetId="6">#REF!</definedName>
    <definedName name="_12_4" localSheetId="7">#REF!</definedName>
    <definedName name="_12_4" localSheetId="8">#REF!</definedName>
    <definedName name="_12_4" localSheetId="9">#REF!</definedName>
    <definedName name="_12_4" localSheetId="10">#REF!</definedName>
    <definedName name="_12_4" localSheetId="11">#REF!</definedName>
    <definedName name="_12_4" localSheetId="12">#REF!</definedName>
    <definedName name="_12_4" localSheetId="13">#REF!</definedName>
    <definedName name="_12_4" localSheetId="14">#REF!</definedName>
    <definedName name="_12_4" localSheetId="15">#REF!</definedName>
    <definedName name="_12_4" localSheetId="16">#REF!</definedName>
    <definedName name="_12_4" localSheetId="17">#REF!</definedName>
    <definedName name="_12_4" localSheetId="18">#REF!</definedName>
    <definedName name="_12_4" localSheetId="0">#REF!</definedName>
    <definedName name="_12_4">#REF!</definedName>
    <definedName name="_12_8" localSheetId="19">#REF!</definedName>
    <definedName name="_12_8" localSheetId="20">#REF!</definedName>
    <definedName name="_12_8" localSheetId="21">#REF!</definedName>
    <definedName name="_12_8" localSheetId="22">#REF!</definedName>
    <definedName name="_12_8" localSheetId="23">#REF!</definedName>
    <definedName name="_12_8" localSheetId="24">#REF!</definedName>
    <definedName name="_12_8" localSheetId="25">#REF!</definedName>
    <definedName name="_12_8" localSheetId="26">#REF!</definedName>
    <definedName name="_12_8" localSheetId="27">#REF!</definedName>
    <definedName name="_12_8" localSheetId="28">#REF!</definedName>
    <definedName name="_12_8" localSheetId="29">#REF!</definedName>
    <definedName name="_12_8" localSheetId="30">#REF!</definedName>
    <definedName name="_12_8" localSheetId="31">#REF!</definedName>
    <definedName name="_12_8" localSheetId="32">#REF!</definedName>
    <definedName name="_12_8" localSheetId="33">#REF!</definedName>
    <definedName name="_12_8" localSheetId="34">#REF!</definedName>
    <definedName name="_12_8" localSheetId="35">#REF!</definedName>
    <definedName name="_12_8" localSheetId="36">#REF!</definedName>
    <definedName name="_12_8" localSheetId="37">#REF!</definedName>
    <definedName name="_12_8" localSheetId="38">#REF!</definedName>
    <definedName name="_12_8" localSheetId="1">#REF!</definedName>
    <definedName name="_12_8" localSheetId="2">#REF!</definedName>
    <definedName name="_12_8" localSheetId="39">#REF!</definedName>
    <definedName name="_12_8" localSheetId="40">#REF!</definedName>
    <definedName name="_12_8" localSheetId="41">#REF!</definedName>
    <definedName name="_12_8" localSheetId="42">#REF!</definedName>
    <definedName name="_12_8" localSheetId="3">#REF!</definedName>
    <definedName name="_12_8" localSheetId="4">#REF!</definedName>
    <definedName name="_12_8" localSheetId="5">#REF!</definedName>
    <definedName name="_12_8" localSheetId="6">#REF!</definedName>
    <definedName name="_12_8" localSheetId="7">#REF!</definedName>
    <definedName name="_12_8" localSheetId="8">#REF!</definedName>
    <definedName name="_12_8" localSheetId="9">#REF!</definedName>
    <definedName name="_12_8" localSheetId="10">#REF!</definedName>
    <definedName name="_12_8" localSheetId="11">#REF!</definedName>
    <definedName name="_12_8" localSheetId="12">#REF!</definedName>
    <definedName name="_12_8" localSheetId="13">#REF!</definedName>
    <definedName name="_12_8" localSheetId="14">#REF!</definedName>
    <definedName name="_12_8" localSheetId="15">#REF!</definedName>
    <definedName name="_12_8" localSheetId="16">#REF!</definedName>
    <definedName name="_12_8" localSheetId="17">#REF!</definedName>
    <definedName name="_12_8" localSheetId="18">#REF!</definedName>
    <definedName name="_12_8" localSheetId="0">#REF!</definedName>
    <definedName name="_12_8">#REF!</definedName>
    <definedName name="_14_5" localSheetId="19">#REF!</definedName>
    <definedName name="_14_5" localSheetId="20">#REF!</definedName>
    <definedName name="_14_5" localSheetId="21">#REF!</definedName>
    <definedName name="_14_5" localSheetId="22">#REF!</definedName>
    <definedName name="_14_5" localSheetId="23">#REF!</definedName>
    <definedName name="_14_5" localSheetId="24">#REF!</definedName>
    <definedName name="_14_5" localSheetId="25">#REF!</definedName>
    <definedName name="_14_5" localSheetId="26">#REF!</definedName>
    <definedName name="_14_5" localSheetId="27">#REF!</definedName>
    <definedName name="_14_5" localSheetId="28">#REF!</definedName>
    <definedName name="_14_5" localSheetId="29">#REF!</definedName>
    <definedName name="_14_5" localSheetId="30">#REF!</definedName>
    <definedName name="_14_5" localSheetId="31">#REF!</definedName>
    <definedName name="_14_5" localSheetId="32">#REF!</definedName>
    <definedName name="_14_5" localSheetId="33">#REF!</definedName>
    <definedName name="_14_5" localSheetId="34">#REF!</definedName>
    <definedName name="_14_5" localSheetId="35">#REF!</definedName>
    <definedName name="_14_5" localSheetId="36">#REF!</definedName>
    <definedName name="_14_5" localSheetId="37">#REF!</definedName>
    <definedName name="_14_5" localSheetId="38">#REF!</definedName>
    <definedName name="_14_5" localSheetId="1">#REF!</definedName>
    <definedName name="_14_5" localSheetId="2">#REF!</definedName>
    <definedName name="_14_5" localSheetId="39">#REF!</definedName>
    <definedName name="_14_5" localSheetId="40">#REF!</definedName>
    <definedName name="_14_5" localSheetId="41">#REF!</definedName>
    <definedName name="_14_5" localSheetId="42">#REF!</definedName>
    <definedName name="_14_5" localSheetId="3">#REF!</definedName>
    <definedName name="_14_5" localSheetId="4">#REF!</definedName>
    <definedName name="_14_5" localSheetId="5">#REF!</definedName>
    <definedName name="_14_5" localSheetId="6">#REF!</definedName>
    <definedName name="_14_5" localSheetId="7">#REF!</definedName>
    <definedName name="_14_5" localSheetId="8">#REF!</definedName>
    <definedName name="_14_5" localSheetId="9">#REF!</definedName>
    <definedName name="_14_5" localSheetId="10">#REF!</definedName>
    <definedName name="_14_5" localSheetId="11">#REF!</definedName>
    <definedName name="_14_5" localSheetId="12">#REF!</definedName>
    <definedName name="_14_5" localSheetId="13">#REF!</definedName>
    <definedName name="_14_5" localSheetId="14">#REF!</definedName>
    <definedName name="_14_5" localSheetId="15">#REF!</definedName>
    <definedName name="_14_5" localSheetId="16">#REF!</definedName>
    <definedName name="_14_5" localSheetId="17">#REF!</definedName>
    <definedName name="_14_5" localSheetId="18">#REF!</definedName>
    <definedName name="_14_5" localSheetId="0">#REF!</definedName>
    <definedName name="_14_5">#REF!</definedName>
    <definedName name="_15_3" localSheetId="19">#REF!</definedName>
    <definedName name="_15_3" localSheetId="20">#REF!</definedName>
    <definedName name="_15_3" localSheetId="21">#REF!</definedName>
    <definedName name="_15_3" localSheetId="22">#REF!</definedName>
    <definedName name="_15_3" localSheetId="23">#REF!</definedName>
    <definedName name="_15_3" localSheetId="24">#REF!</definedName>
    <definedName name="_15_3" localSheetId="25">#REF!</definedName>
    <definedName name="_15_3" localSheetId="26">#REF!</definedName>
    <definedName name="_15_3" localSheetId="27">#REF!</definedName>
    <definedName name="_15_3" localSheetId="28">#REF!</definedName>
    <definedName name="_15_3" localSheetId="29">#REF!</definedName>
    <definedName name="_15_3" localSheetId="30">#REF!</definedName>
    <definedName name="_15_3" localSheetId="31">#REF!</definedName>
    <definedName name="_15_3" localSheetId="32">#REF!</definedName>
    <definedName name="_15_3" localSheetId="33">#REF!</definedName>
    <definedName name="_15_3" localSheetId="34">#REF!</definedName>
    <definedName name="_15_3" localSheetId="35">#REF!</definedName>
    <definedName name="_15_3" localSheetId="36">#REF!</definedName>
    <definedName name="_15_3" localSheetId="37">#REF!</definedName>
    <definedName name="_15_3" localSheetId="38">#REF!</definedName>
    <definedName name="_15_3" localSheetId="1">#REF!</definedName>
    <definedName name="_15_3" localSheetId="2">#REF!</definedName>
    <definedName name="_15_3" localSheetId="39">#REF!</definedName>
    <definedName name="_15_3" localSheetId="40">#REF!</definedName>
    <definedName name="_15_3" localSheetId="41">#REF!</definedName>
    <definedName name="_15_3" localSheetId="42">#REF!</definedName>
    <definedName name="_15_3" localSheetId="3">#REF!</definedName>
    <definedName name="_15_3" localSheetId="4">#REF!</definedName>
    <definedName name="_15_3" localSheetId="5">#REF!</definedName>
    <definedName name="_15_3" localSheetId="6">#REF!</definedName>
    <definedName name="_15_3" localSheetId="7">#REF!</definedName>
    <definedName name="_15_3" localSheetId="8">#REF!</definedName>
    <definedName name="_15_3" localSheetId="9">#REF!</definedName>
    <definedName name="_15_3" localSheetId="10">#REF!</definedName>
    <definedName name="_15_3" localSheetId="11">#REF!</definedName>
    <definedName name="_15_3" localSheetId="12">#REF!</definedName>
    <definedName name="_15_3" localSheetId="13">#REF!</definedName>
    <definedName name="_15_3" localSheetId="14">#REF!</definedName>
    <definedName name="_15_3" localSheetId="15">#REF!</definedName>
    <definedName name="_15_3" localSheetId="16">#REF!</definedName>
    <definedName name="_15_3" localSheetId="17">#REF!</definedName>
    <definedName name="_15_3" localSheetId="18">#REF!</definedName>
    <definedName name="_15_3" localSheetId="0">#REF!</definedName>
    <definedName name="_15_3">#REF!</definedName>
    <definedName name="_16_50_99" localSheetId="19">#REF!</definedName>
    <definedName name="_16_50_99" localSheetId="20">#REF!</definedName>
    <definedName name="_16_50_99" localSheetId="21">#REF!</definedName>
    <definedName name="_16_50_99" localSheetId="22">#REF!</definedName>
    <definedName name="_16_50_99" localSheetId="23">#REF!</definedName>
    <definedName name="_16_50_99" localSheetId="24">#REF!</definedName>
    <definedName name="_16_50_99" localSheetId="25">#REF!</definedName>
    <definedName name="_16_50_99" localSheetId="26">#REF!</definedName>
    <definedName name="_16_50_99" localSheetId="27">#REF!</definedName>
    <definedName name="_16_50_99" localSheetId="28">#REF!</definedName>
    <definedName name="_16_50_99" localSheetId="29">#REF!</definedName>
    <definedName name="_16_50_99" localSheetId="30">#REF!</definedName>
    <definedName name="_16_50_99" localSheetId="31">#REF!</definedName>
    <definedName name="_16_50_99" localSheetId="32">#REF!</definedName>
    <definedName name="_16_50_99" localSheetId="33">#REF!</definedName>
    <definedName name="_16_50_99" localSheetId="34">#REF!</definedName>
    <definedName name="_16_50_99" localSheetId="35">#REF!</definedName>
    <definedName name="_16_50_99" localSheetId="36">#REF!</definedName>
    <definedName name="_16_50_99" localSheetId="37">#REF!</definedName>
    <definedName name="_16_50_99" localSheetId="38">#REF!</definedName>
    <definedName name="_16_50_99" localSheetId="1">#REF!</definedName>
    <definedName name="_16_50_99" localSheetId="2">#REF!</definedName>
    <definedName name="_16_50_99" localSheetId="39">#REF!</definedName>
    <definedName name="_16_50_99" localSheetId="40">#REF!</definedName>
    <definedName name="_16_50_99" localSheetId="41">#REF!</definedName>
    <definedName name="_16_50_99" localSheetId="42">#REF!</definedName>
    <definedName name="_16_50_99" localSheetId="3">#REF!</definedName>
    <definedName name="_16_50_99" localSheetId="4">#REF!</definedName>
    <definedName name="_16_50_99" localSheetId="5">#REF!</definedName>
    <definedName name="_16_50_99" localSheetId="6">#REF!</definedName>
    <definedName name="_16_50_99" localSheetId="7">#REF!</definedName>
    <definedName name="_16_50_99" localSheetId="8">#REF!</definedName>
    <definedName name="_16_50_99" localSheetId="9">#REF!</definedName>
    <definedName name="_16_50_99" localSheetId="10">#REF!</definedName>
    <definedName name="_16_50_99" localSheetId="11">#REF!</definedName>
    <definedName name="_16_50_99" localSheetId="12">#REF!</definedName>
    <definedName name="_16_50_99" localSheetId="13">#REF!</definedName>
    <definedName name="_16_50_99" localSheetId="14">#REF!</definedName>
    <definedName name="_16_50_99" localSheetId="15">#REF!</definedName>
    <definedName name="_16_50_99" localSheetId="16">#REF!</definedName>
    <definedName name="_16_50_99" localSheetId="17">#REF!</definedName>
    <definedName name="_16_50_99" localSheetId="18">#REF!</definedName>
    <definedName name="_16_50_99" localSheetId="0">#REF!</definedName>
    <definedName name="_16_50_99">#REF!</definedName>
    <definedName name="_18_4" localSheetId="19">#REF!</definedName>
    <definedName name="_18_4" localSheetId="20">#REF!</definedName>
    <definedName name="_18_4" localSheetId="21">#REF!</definedName>
    <definedName name="_18_4" localSheetId="22">#REF!</definedName>
    <definedName name="_18_4" localSheetId="23">#REF!</definedName>
    <definedName name="_18_4" localSheetId="24">#REF!</definedName>
    <definedName name="_18_4" localSheetId="25">#REF!</definedName>
    <definedName name="_18_4" localSheetId="26">#REF!</definedName>
    <definedName name="_18_4" localSheetId="27">#REF!</definedName>
    <definedName name="_18_4" localSheetId="28">#REF!</definedName>
    <definedName name="_18_4" localSheetId="29">#REF!</definedName>
    <definedName name="_18_4" localSheetId="30">#REF!</definedName>
    <definedName name="_18_4" localSheetId="31">#REF!</definedName>
    <definedName name="_18_4" localSheetId="32">#REF!</definedName>
    <definedName name="_18_4" localSheetId="33">#REF!</definedName>
    <definedName name="_18_4" localSheetId="34">#REF!</definedName>
    <definedName name="_18_4" localSheetId="35">#REF!</definedName>
    <definedName name="_18_4" localSheetId="36">#REF!</definedName>
    <definedName name="_18_4" localSheetId="37">#REF!</definedName>
    <definedName name="_18_4" localSheetId="38">#REF!</definedName>
    <definedName name="_18_4" localSheetId="1">#REF!</definedName>
    <definedName name="_18_4" localSheetId="2">#REF!</definedName>
    <definedName name="_18_4" localSheetId="39">#REF!</definedName>
    <definedName name="_18_4" localSheetId="40">#REF!</definedName>
    <definedName name="_18_4" localSheetId="41">#REF!</definedName>
    <definedName name="_18_4" localSheetId="42">#REF!</definedName>
    <definedName name="_18_4" localSheetId="3">#REF!</definedName>
    <definedName name="_18_4" localSheetId="4">#REF!</definedName>
    <definedName name="_18_4" localSheetId="5">#REF!</definedName>
    <definedName name="_18_4" localSheetId="6">#REF!</definedName>
    <definedName name="_18_4" localSheetId="7">#REF!</definedName>
    <definedName name="_18_4" localSheetId="8">#REF!</definedName>
    <definedName name="_18_4" localSheetId="9">#REF!</definedName>
    <definedName name="_18_4" localSheetId="10">#REF!</definedName>
    <definedName name="_18_4" localSheetId="11">#REF!</definedName>
    <definedName name="_18_4" localSheetId="12">#REF!</definedName>
    <definedName name="_18_4" localSheetId="13">#REF!</definedName>
    <definedName name="_18_4" localSheetId="14">#REF!</definedName>
    <definedName name="_18_4" localSheetId="15">#REF!</definedName>
    <definedName name="_18_4" localSheetId="16">#REF!</definedName>
    <definedName name="_18_4" localSheetId="17">#REF!</definedName>
    <definedName name="_18_4" localSheetId="18">#REF!</definedName>
    <definedName name="_18_4" localSheetId="0">#REF!</definedName>
    <definedName name="_18_4">#REF!</definedName>
    <definedName name="_18_500_1999" localSheetId="19">#REF!</definedName>
    <definedName name="_18_500_1999" localSheetId="20">#REF!</definedName>
    <definedName name="_18_500_1999" localSheetId="21">#REF!</definedName>
    <definedName name="_18_500_1999" localSheetId="22">#REF!</definedName>
    <definedName name="_18_500_1999" localSheetId="23">#REF!</definedName>
    <definedName name="_18_500_1999" localSheetId="24">#REF!</definedName>
    <definedName name="_18_500_1999" localSheetId="25">#REF!</definedName>
    <definedName name="_18_500_1999" localSheetId="26">#REF!</definedName>
    <definedName name="_18_500_1999" localSheetId="27">#REF!</definedName>
    <definedName name="_18_500_1999" localSheetId="28">#REF!</definedName>
    <definedName name="_18_500_1999" localSheetId="29">#REF!</definedName>
    <definedName name="_18_500_1999" localSheetId="30">#REF!</definedName>
    <definedName name="_18_500_1999" localSheetId="31">#REF!</definedName>
    <definedName name="_18_500_1999" localSheetId="32">#REF!</definedName>
    <definedName name="_18_500_1999" localSheetId="33">#REF!</definedName>
    <definedName name="_18_500_1999" localSheetId="34">#REF!</definedName>
    <definedName name="_18_500_1999" localSheetId="35">#REF!</definedName>
    <definedName name="_18_500_1999" localSheetId="36">#REF!</definedName>
    <definedName name="_18_500_1999" localSheetId="37">#REF!</definedName>
    <definedName name="_18_500_1999" localSheetId="38">#REF!</definedName>
    <definedName name="_18_500_1999" localSheetId="1">#REF!</definedName>
    <definedName name="_18_500_1999" localSheetId="2">#REF!</definedName>
    <definedName name="_18_500_1999" localSheetId="39">#REF!</definedName>
    <definedName name="_18_500_1999" localSheetId="40">#REF!</definedName>
    <definedName name="_18_500_1999" localSheetId="41">#REF!</definedName>
    <definedName name="_18_500_1999" localSheetId="42">#REF!</definedName>
    <definedName name="_18_500_1999" localSheetId="3">#REF!</definedName>
    <definedName name="_18_500_1999" localSheetId="4">#REF!</definedName>
    <definedName name="_18_500_1999" localSheetId="5">#REF!</definedName>
    <definedName name="_18_500_1999" localSheetId="6">#REF!</definedName>
    <definedName name="_18_500_1999" localSheetId="7">#REF!</definedName>
    <definedName name="_18_500_1999" localSheetId="8">#REF!</definedName>
    <definedName name="_18_500_1999" localSheetId="9">#REF!</definedName>
    <definedName name="_18_500_1999" localSheetId="10">#REF!</definedName>
    <definedName name="_18_500_1999" localSheetId="11">#REF!</definedName>
    <definedName name="_18_500_1999" localSheetId="12">#REF!</definedName>
    <definedName name="_18_500_1999" localSheetId="13">#REF!</definedName>
    <definedName name="_18_500_1999" localSheetId="14">#REF!</definedName>
    <definedName name="_18_500_1999" localSheetId="15">#REF!</definedName>
    <definedName name="_18_500_1999" localSheetId="16">#REF!</definedName>
    <definedName name="_18_500_1999" localSheetId="17">#REF!</definedName>
    <definedName name="_18_500_1999" localSheetId="18">#REF!</definedName>
    <definedName name="_18_500_1999" localSheetId="0">#REF!</definedName>
    <definedName name="_18_500_1999">#REF!</definedName>
    <definedName name="_2" localSheetId="19">#REF!</definedName>
    <definedName name="_2" localSheetId="20">#REF!</definedName>
    <definedName name="_2" localSheetId="21">#REF!</definedName>
    <definedName name="_2" localSheetId="22">#REF!</definedName>
    <definedName name="_2" localSheetId="23">#REF!</definedName>
    <definedName name="_2" localSheetId="24">#REF!</definedName>
    <definedName name="_2" localSheetId="25">#REF!</definedName>
    <definedName name="_2" localSheetId="26">#REF!</definedName>
    <definedName name="_2" localSheetId="27">#REF!</definedName>
    <definedName name="_2" localSheetId="28">#REF!</definedName>
    <definedName name="_2" localSheetId="29">#REF!</definedName>
    <definedName name="_2" localSheetId="30">#REF!</definedName>
    <definedName name="_2" localSheetId="31">#REF!</definedName>
    <definedName name="_2" localSheetId="32">#REF!</definedName>
    <definedName name="_2" localSheetId="33">#REF!</definedName>
    <definedName name="_2" localSheetId="34">#REF!</definedName>
    <definedName name="_2" localSheetId="35">#REF!</definedName>
    <definedName name="_2" localSheetId="36">#REF!</definedName>
    <definedName name="_2" localSheetId="37">#REF!</definedName>
    <definedName name="_2" localSheetId="38">#REF!</definedName>
    <definedName name="_2" localSheetId="1">#REF!</definedName>
    <definedName name="_2" localSheetId="2">#REF!</definedName>
    <definedName name="_2" localSheetId="39">#REF!</definedName>
    <definedName name="_2" localSheetId="40">#REF!</definedName>
    <definedName name="_2" localSheetId="41">#REF!</definedName>
    <definedName name="_2" localSheetId="42">#REF!</definedName>
    <definedName name="_2" localSheetId="3">#REF!</definedName>
    <definedName name="_2" localSheetId="4">#REF!</definedName>
    <definedName name="_2" localSheetId="5">#REF!</definedName>
    <definedName name="_2" localSheetId="6">#REF!</definedName>
    <definedName name="_2" localSheetId="7">#REF!</definedName>
    <definedName name="_2" localSheetId="8">#REF!</definedName>
    <definedName name="_2" localSheetId="9">#REF!</definedName>
    <definedName name="_2" localSheetId="10">#REF!</definedName>
    <definedName name="_2" localSheetId="11">#REF!</definedName>
    <definedName name="_2" localSheetId="12">#REF!</definedName>
    <definedName name="_2" localSheetId="13">#REF!</definedName>
    <definedName name="_2" localSheetId="14">#REF!</definedName>
    <definedName name="_2" localSheetId="15">#REF!</definedName>
    <definedName name="_2" localSheetId="16">#REF!</definedName>
    <definedName name="_2" localSheetId="17">#REF!</definedName>
    <definedName name="_2" localSheetId="18">#REF!</definedName>
    <definedName name="_2" localSheetId="0">#REF!</definedName>
    <definedName name="_2">#REF!</definedName>
    <definedName name="_2_1999" localSheetId="19">#REF!</definedName>
    <definedName name="_2_1999" localSheetId="20">#REF!</definedName>
    <definedName name="_2_1999" localSheetId="21">#REF!</definedName>
    <definedName name="_2_1999" localSheetId="22">#REF!</definedName>
    <definedName name="_2_1999" localSheetId="23">#REF!</definedName>
    <definedName name="_2_1999" localSheetId="24">#REF!</definedName>
    <definedName name="_2_1999" localSheetId="25">#REF!</definedName>
    <definedName name="_2_1999" localSheetId="26">#REF!</definedName>
    <definedName name="_2_1999" localSheetId="27">#REF!</definedName>
    <definedName name="_2_1999" localSheetId="28">#REF!</definedName>
    <definedName name="_2_1999" localSheetId="29">#REF!</definedName>
    <definedName name="_2_1999" localSheetId="30">#REF!</definedName>
    <definedName name="_2_1999" localSheetId="31">#REF!</definedName>
    <definedName name="_2_1999" localSheetId="32">#REF!</definedName>
    <definedName name="_2_1999" localSheetId="33">#REF!</definedName>
    <definedName name="_2_1999" localSheetId="34">#REF!</definedName>
    <definedName name="_2_1999" localSheetId="35">#REF!</definedName>
    <definedName name="_2_1999" localSheetId="36">#REF!</definedName>
    <definedName name="_2_1999" localSheetId="37">#REF!</definedName>
    <definedName name="_2_1999" localSheetId="38">#REF!</definedName>
    <definedName name="_2_1999" localSheetId="1">#REF!</definedName>
    <definedName name="_2_1999" localSheetId="2">#REF!</definedName>
    <definedName name="_2_1999" localSheetId="39">#REF!</definedName>
    <definedName name="_2_1999" localSheetId="40">#REF!</definedName>
    <definedName name="_2_1999" localSheetId="41">#REF!</definedName>
    <definedName name="_2_1999" localSheetId="42">#REF!</definedName>
    <definedName name="_2_1999" localSheetId="3">#REF!</definedName>
    <definedName name="_2_1999" localSheetId="4">#REF!</definedName>
    <definedName name="_2_1999" localSheetId="5">#REF!</definedName>
    <definedName name="_2_1999" localSheetId="6">#REF!</definedName>
    <definedName name="_2_1999" localSheetId="7">#REF!</definedName>
    <definedName name="_2_1999" localSheetId="8">#REF!</definedName>
    <definedName name="_2_1999" localSheetId="9">#REF!</definedName>
    <definedName name="_2_1999" localSheetId="10">#REF!</definedName>
    <definedName name="_2_1999" localSheetId="11">#REF!</definedName>
    <definedName name="_2_1999" localSheetId="12">#REF!</definedName>
    <definedName name="_2_1999" localSheetId="13">#REF!</definedName>
    <definedName name="_2_1999" localSheetId="14">#REF!</definedName>
    <definedName name="_2_1999" localSheetId="15">#REF!</definedName>
    <definedName name="_2_1999" localSheetId="16">#REF!</definedName>
    <definedName name="_2_1999" localSheetId="17">#REF!</definedName>
    <definedName name="_2_1999" localSheetId="18">#REF!</definedName>
    <definedName name="_2_1999" localSheetId="0">#REF!</definedName>
    <definedName name="_2_1999">#REF!</definedName>
    <definedName name="_2_2" localSheetId="19">#REF!</definedName>
    <definedName name="_2_2" localSheetId="20">#REF!</definedName>
    <definedName name="_2_2" localSheetId="21">#REF!</definedName>
    <definedName name="_2_2" localSheetId="22">#REF!</definedName>
    <definedName name="_2_2" localSheetId="23">#REF!</definedName>
    <definedName name="_2_2" localSheetId="24">#REF!</definedName>
    <definedName name="_2_2" localSheetId="25">#REF!</definedName>
    <definedName name="_2_2" localSheetId="26">#REF!</definedName>
    <definedName name="_2_2" localSheetId="27">#REF!</definedName>
    <definedName name="_2_2" localSheetId="28">#REF!</definedName>
    <definedName name="_2_2" localSheetId="29">#REF!</definedName>
    <definedName name="_2_2" localSheetId="30">#REF!</definedName>
    <definedName name="_2_2" localSheetId="31">#REF!</definedName>
    <definedName name="_2_2" localSheetId="32">#REF!</definedName>
    <definedName name="_2_2" localSheetId="33">#REF!</definedName>
    <definedName name="_2_2" localSheetId="34">#REF!</definedName>
    <definedName name="_2_2" localSheetId="35">#REF!</definedName>
    <definedName name="_2_2" localSheetId="36">#REF!</definedName>
    <definedName name="_2_2" localSheetId="37">#REF!</definedName>
    <definedName name="_2_2" localSheetId="38">#REF!</definedName>
    <definedName name="_2_2" localSheetId="1">#REF!</definedName>
    <definedName name="_2_2" localSheetId="2">#REF!</definedName>
    <definedName name="_2_2" localSheetId="39">#REF!</definedName>
    <definedName name="_2_2" localSheetId="40">#REF!</definedName>
    <definedName name="_2_2" localSheetId="41">#REF!</definedName>
    <definedName name="_2_2" localSheetId="42">#REF!</definedName>
    <definedName name="_2_2" localSheetId="3">#REF!</definedName>
    <definedName name="_2_2" localSheetId="4">#REF!</definedName>
    <definedName name="_2_2" localSheetId="5">#REF!</definedName>
    <definedName name="_2_2" localSheetId="6">#REF!</definedName>
    <definedName name="_2_2" localSheetId="7">#REF!</definedName>
    <definedName name="_2_2" localSheetId="8">#REF!</definedName>
    <definedName name="_2_2" localSheetId="9">#REF!</definedName>
    <definedName name="_2_2" localSheetId="10">#REF!</definedName>
    <definedName name="_2_2" localSheetId="11">#REF!</definedName>
    <definedName name="_2_2" localSheetId="12">#REF!</definedName>
    <definedName name="_2_2" localSheetId="13">#REF!</definedName>
    <definedName name="_2_2" localSheetId="14">#REF!</definedName>
    <definedName name="_2_2" localSheetId="15">#REF!</definedName>
    <definedName name="_2_2" localSheetId="16">#REF!</definedName>
    <definedName name="_2_2" localSheetId="17">#REF!</definedName>
    <definedName name="_2_2" localSheetId="18">#REF!</definedName>
    <definedName name="_2_2" localSheetId="0">#REF!</definedName>
    <definedName name="_2_2">#REF!</definedName>
    <definedName name="_20_49" localSheetId="19">#REF!</definedName>
    <definedName name="_20_49" localSheetId="20">#REF!</definedName>
    <definedName name="_20_49" localSheetId="21">#REF!</definedName>
    <definedName name="_20_49" localSheetId="22">#REF!</definedName>
    <definedName name="_20_49" localSheetId="23">#REF!</definedName>
    <definedName name="_20_49" localSheetId="24">#REF!</definedName>
    <definedName name="_20_49" localSheetId="25">#REF!</definedName>
    <definedName name="_20_49" localSheetId="26">#REF!</definedName>
    <definedName name="_20_49" localSheetId="27">#REF!</definedName>
    <definedName name="_20_49" localSheetId="28">#REF!</definedName>
    <definedName name="_20_49" localSheetId="29">#REF!</definedName>
    <definedName name="_20_49" localSheetId="30">#REF!</definedName>
    <definedName name="_20_49" localSheetId="31">#REF!</definedName>
    <definedName name="_20_49" localSheetId="32">#REF!</definedName>
    <definedName name="_20_49" localSheetId="33">#REF!</definedName>
    <definedName name="_20_49" localSheetId="34">#REF!</definedName>
    <definedName name="_20_49" localSheetId="35">#REF!</definedName>
    <definedName name="_20_49" localSheetId="36">#REF!</definedName>
    <definedName name="_20_49" localSheetId="37">#REF!</definedName>
    <definedName name="_20_49" localSheetId="38">#REF!</definedName>
    <definedName name="_20_49" localSheetId="1">#REF!</definedName>
    <definedName name="_20_49" localSheetId="2">#REF!</definedName>
    <definedName name="_20_49" localSheetId="39">#REF!</definedName>
    <definedName name="_20_49" localSheetId="40">#REF!</definedName>
    <definedName name="_20_49" localSheetId="41">#REF!</definedName>
    <definedName name="_20_49" localSheetId="42">#REF!</definedName>
    <definedName name="_20_49" localSheetId="3">#REF!</definedName>
    <definedName name="_20_49" localSheetId="4">#REF!</definedName>
    <definedName name="_20_49" localSheetId="5">#REF!</definedName>
    <definedName name="_20_49" localSheetId="6">#REF!</definedName>
    <definedName name="_20_49" localSheetId="7">#REF!</definedName>
    <definedName name="_20_49" localSheetId="8">#REF!</definedName>
    <definedName name="_20_49" localSheetId="9">#REF!</definedName>
    <definedName name="_20_49" localSheetId="10">#REF!</definedName>
    <definedName name="_20_49" localSheetId="11">#REF!</definedName>
    <definedName name="_20_49" localSheetId="12">#REF!</definedName>
    <definedName name="_20_49" localSheetId="13">#REF!</definedName>
    <definedName name="_20_49" localSheetId="14">#REF!</definedName>
    <definedName name="_20_49" localSheetId="15">#REF!</definedName>
    <definedName name="_20_49" localSheetId="16">#REF!</definedName>
    <definedName name="_20_49" localSheetId="17">#REF!</definedName>
    <definedName name="_20_49" localSheetId="18">#REF!</definedName>
    <definedName name="_20_49" localSheetId="0">#REF!</definedName>
    <definedName name="_20_49">#REF!</definedName>
    <definedName name="_20_6" localSheetId="19">#REF!</definedName>
    <definedName name="_20_6" localSheetId="20">#REF!</definedName>
    <definedName name="_20_6" localSheetId="21">#REF!</definedName>
    <definedName name="_20_6" localSheetId="22">#REF!</definedName>
    <definedName name="_20_6" localSheetId="23">#REF!</definedName>
    <definedName name="_20_6" localSheetId="24">#REF!</definedName>
    <definedName name="_20_6" localSheetId="25">#REF!</definedName>
    <definedName name="_20_6" localSheetId="26">#REF!</definedName>
    <definedName name="_20_6" localSheetId="27">#REF!</definedName>
    <definedName name="_20_6" localSheetId="28">#REF!</definedName>
    <definedName name="_20_6" localSheetId="29">#REF!</definedName>
    <definedName name="_20_6" localSheetId="30">#REF!</definedName>
    <definedName name="_20_6" localSheetId="31">#REF!</definedName>
    <definedName name="_20_6" localSheetId="32">#REF!</definedName>
    <definedName name="_20_6" localSheetId="33">#REF!</definedName>
    <definedName name="_20_6" localSheetId="34">#REF!</definedName>
    <definedName name="_20_6" localSheetId="35">#REF!</definedName>
    <definedName name="_20_6" localSheetId="36">#REF!</definedName>
    <definedName name="_20_6" localSheetId="37">#REF!</definedName>
    <definedName name="_20_6" localSheetId="38">#REF!</definedName>
    <definedName name="_20_6" localSheetId="1">#REF!</definedName>
    <definedName name="_20_6" localSheetId="2">#REF!</definedName>
    <definedName name="_20_6" localSheetId="39">#REF!</definedName>
    <definedName name="_20_6" localSheetId="40">#REF!</definedName>
    <definedName name="_20_6" localSheetId="41">#REF!</definedName>
    <definedName name="_20_6" localSheetId="42">#REF!</definedName>
    <definedName name="_20_6" localSheetId="3">#REF!</definedName>
    <definedName name="_20_6" localSheetId="4">#REF!</definedName>
    <definedName name="_20_6" localSheetId="5">#REF!</definedName>
    <definedName name="_20_6" localSheetId="6">#REF!</definedName>
    <definedName name="_20_6" localSheetId="7">#REF!</definedName>
    <definedName name="_20_6" localSheetId="8">#REF!</definedName>
    <definedName name="_20_6" localSheetId="9">#REF!</definedName>
    <definedName name="_20_6" localSheetId="10">#REF!</definedName>
    <definedName name="_20_6" localSheetId="11">#REF!</definedName>
    <definedName name="_20_6" localSheetId="12">#REF!</definedName>
    <definedName name="_20_6" localSheetId="13">#REF!</definedName>
    <definedName name="_20_6" localSheetId="14">#REF!</definedName>
    <definedName name="_20_6" localSheetId="15">#REF!</definedName>
    <definedName name="_20_6" localSheetId="16">#REF!</definedName>
    <definedName name="_20_6" localSheetId="17">#REF!</definedName>
    <definedName name="_20_6" localSheetId="18">#REF!</definedName>
    <definedName name="_20_6" localSheetId="0">#REF!</definedName>
    <definedName name="_20_6">#REF!</definedName>
    <definedName name="_200_499" localSheetId="19">#REF!</definedName>
    <definedName name="_200_499" localSheetId="20">#REF!</definedName>
    <definedName name="_200_499" localSheetId="21">#REF!</definedName>
    <definedName name="_200_499" localSheetId="22">#REF!</definedName>
    <definedName name="_200_499" localSheetId="23">#REF!</definedName>
    <definedName name="_200_499" localSheetId="24">#REF!</definedName>
    <definedName name="_200_499" localSheetId="25">#REF!</definedName>
    <definedName name="_200_499" localSheetId="26">#REF!</definedName>
    <definedName name="_200_499" localSheetId="27">#REF!</definedName>
    <definedName name="_200_499" localSheetId="28">#REF!</definedName>
    <definedName name="_200_499" localSheetId="29">#REF!</definedName>
    <definedName name="_200_499" localSheetId="30">#REF!</definedName>
    <definedName name="_200_499" localSheetId="31">#REF!</definedName>
    <definedName name="_200_499" localSheetId="32">#REF!</definedName>
    <definedName name="_200_499" localSheetId="33">#REF!</definedName>
    <definedName name="_200_499" localSheetId="34">#REF!</definedName>
    <definedName name="_200_499" localSheetId="35">#REF!</definedName>
    <definedName name="_200_499" localSheetId="36">#REF!</definedName>
    <definedName name="_200_499" localSheetId="37">#REF!</definedName>
    <definedName name="_200_499" localSheetId="38">#REF!</definedName>
    <definedName name="_200_499" localSheetId="1">#REF!</definedName>
    <definedName name="_200_499" localSheetId="2">#REF!</definedName>
    <definedName name="_200_499" localSheetId="39">#REF!</definedName>
    <definedName name="_200_499" localSheetId="40">#REF!</definedName>
    <definedName name="_200_499" localSheetId="41">#REF!</definedName>
    <definedName name="_200_499" localSheetId="42">#REF!</definedName>
    <definedName name="_200_499" localSheetId="3">#REF!</definedName>
    <definedName name="_200_499" localSheetId="4">#REF!</definedName>
    <definedName name="_200_499" localSheetId="5">#REF!</definedName>
    <definedName name="_200_499" localSheetId="6">#REF!</definedName>
    <definedName name="_200_499" localSheetId="7">#REF!</definedName>
    <definedName name="_200_499" localSheetId="8">#REF!</definedName>
    <definedName name="_200_499" localSheetId="9">#REF!</definedName>
    <definedName name="_200_499" localSheetId="10">#REF!</definedName>
    <definedName name="_200_499" localSheetId="11">#REF!</definedName>
    <definedName name="_200_499" localSheetId="12">#REF!</definedName>
    <definedName name="_200_499" localSheetId="13">#REF!</definedName>
    <definedName name="_200_499" localSheetId="14">#REF!</definedName>
    <definedName name="_200_499" localSheetId="15">#REF!</definedName>
    <definedName name="_200_499" localSheetId="16">#REF!</definedName>
    <definedName name="_200_499" localSheetId="17">#REF!</definedName>
    <definedName name="_200_499" localSheetId="18">#REF!</definedName>
    <definedName name="_200_499" localSheetId="0">#REF!</definedName>
    <definedName name="_200_499">#REF!</definedName>
    <definedName name="_21_5" localSheetId="19">#REF!</definedName>
    <definedName name="_21_5" localSheetId="20">#REF!</definedName>
    <definedName name="_21_5" localSheetId="21">#REF!</definedName>
    <definedName name="_21_5" localSheetId="22">#REF!</definedName>
    <definedName name="_21_5" localSheetId="23">#REF!</definedName>
    <definedName name="_21_5" localSheetId="24">#REF!</definedName>
    <definedName name="_21_5" localSheetId="25">#REF!</definedName>
    <definedName name="_21_5" localSheetId="26">#REF!</definedName>
    <definedName name="_21_5" localSheetId="27">#REF!</definedName>
    <definedName name="_21_5" localSheetId="28">#REF!</definedName>
    <definedName name="_21_5" localSheetId="29">#REF!</definedName>
    <definedName name="_21_5" localSheetId="30">#REF!</definedName>
    <definedName name="_21_5" localSheetId="31">#REF!</definedName>
    <definedName name="_21_5" localSheetId="32">#REF!</definedName>
    <definedName name="_21_5" localSheetId="33">#REF!</definedName>
    <definedName name="_21_5" localSheetId="34">#REF!</definedName>
    <definedName name="_21_5" localSheetId="35">#REF!</definedName>
    <definedName name="_21_5" localSheetId="36">#REF!</definedName>
    <definedName name="_21_5" localSheetId="37">#REF!</definedName>
    <definedName name="_21_5" localSheetId="38">#REF!</definedName>
    <definedName name="_21_5" localSheetId="1">#REF!</definedName>
    <definedName name="_21_5" localSheetId="2">#REF!</definedName>
    <definedName name="_21_5" localSheetId="39">#REF!</definedName>
    <definedName name="_21_5" localSheetId="40">#REF!</definedName>
    <definedName name="_21_5" localSheetId="41">#REF!</definedName>
    <definedName name="_21_5" localSheetId="42">#REF!</definedName>
    <definedName name="_21_5" localSheetId="3">#REF!</definedName>
    <definedName name="_21_5" localSheetId="4">#REF!</definedName>
    <definedName name="_21_5" localSheetId="5">#REF!</definedName>
    <definedName name="_21_5" localSheetId="6">#REF!</definedName>
    <definedName name="_21_5" localSheetId="7">#REF!</definedName>
    <definedName name="_21_5" localSheetId="8">#REF!</definedName>
    <definedName name="_21_5" localSheetId="9">#REF!</definedName>
    <definedName name="_21_5" localSheetId="10">#REF!</definedName>
    <definedName name="_21_5" localSheetId="11">#REF!</definedName>
    <definedName name="_21_5" localSheetId="12">#REF!</definedName>
    <definedName name="_21_5" localSheetId="13">#REF!</definedName>
    <definedName name="_21_5" localSheetId="14">#REF!</definedName>
    <definedName name="_21_5" localSheetId="15">#REF!</definedName>
    <definedName name="_21_5" localSheetId="16">#REF!</definedName>
    <definedName name="_21_5" localSheetId="17">#REF!</definedName>
    <definedName name="_21_5" localSheetId="18">#REF!</definedName>
    <definedName name="_21_5" localSheetId="0">#REF!</definedName>
    <definedName name="_21_5">#REF!</definedName>
    <definedName name="_22_7" localSheetId="19">#REF!</definedName>
    <definedName name="_22_7" localSheetId="20">#REF!</definedName>
    <definedName name="_22_7" localSheetId="21">#REF!</definedName>
    <definedName name="_22_7" localSheetId="22">#REF!</definedName>
    <definedName name="_22_7" localSheetId="23">#REF!</definedName>
    <definedName name="_22_7" localSheetId="24">#REF!</definedName>
    <definedName name="_22_7" localSheetId="25">#REF!</definedName>
    <definedName name="_22_7" localSheetId="26">#REF!</definedName>
    <definedName name="_22_7" localSheetId="27">#REF!</definedName>
    <definedName name="_22_7" localSheetId="28">#REF!</definedName>
    <definedName name="_22_7" localSheetId="29">#REF!</definedName>
    <definedName name="_22_7" localSheetId="30">#REF!</definedName>
    <definedName name="_22_7" localSheetId="31">#REF!</definedName>
    <definedName name="_22_7" localSheetId="32">#REF!</definedName>
    <definedName name="_22_7" localSheetId="33">#REF!</definedName>
    <definedName name="_22_7" localSheetId="34">#REF!</definedName>
    <definedName name="_22_7" localSheetId="35">#REF!</definedName>
    <definedName name="_22_7" localSheetId="36">#REF!</definedName>
    <definedName name="_22_7" localSheetId="37">#REF!</definedName>
    <definedName name="_22_7" localSheetId="38">#REF!</definedName>
    <definedName name="_22_7" localSheetId="1">#REF!</definedName>
    <definedName name="_22_7" localSheetId="2">#REF!</definedName>
    <definedName name="_22_7" localSheetId="39">#REF!</definedName>
    <definedName name="_22_7" localSheetId="40">#REF!</definedName>
    <definedName name="_22_7" localSheetId="41">#REF!</definedName>
    <definedName name="_22_7" localSheetId="42">#REF!</definedName>
    <definedName name="_22_7" localSheetId="3">#REF!</definedName>
    <definedName name="_22_7" localSheetId="4">#REF!</definedName>
    <definedName name="_22_7" localSheetId="5">#REF!</definedName>
    <definedName name="_22_7" localSheetId="6">#REF!</definedName>
    <definedName name="_22_7" localSheetId="7">#REF!</definedName>
    <definedName name="_22_7" localSheetId="8">#REF!</definedName>
    <definedName name="_22_7" localSheetId="9">#REF!</definedName>
    <definedName name="_22_7" localSheetId="10">#REF!</definedName>
    <definedName name="_22_7" localSheetId="11">#REF!</definedName>
    <definedName name="_22_7" localSheetId="12">#REF!</definedName>
    <definedName name="_22_7" localSheetId="13">#REF!</definedName>
    <definedName name="_22_7" localSheetId="14">#REF!</definedName>
    <definedName name="_22_7" localSheetId="15">#REF!</definedName>
    <definedName name="_22_7" localSheetId="16">#REF!</definedName>
    <definedName name="_22_7" localSheetId="17">#REF!</definedName>
    <definedName name="_22_7" localSheetId="18">#REF!</definedName>
    <definedName name="_22_7" localSheetId="0">#REF!</definedName>
    <definedName name="_22_7">#REF!</definedName>
    <definedName name="_24_50_99" localSheetId="19">#REF!</definedName>
    <definedName name="_24_50_99" localSheetId="20">#REF!</definedName>
    <definedName name="_24_50_99" localSheetId="21">#REF!</definedName>
    <definedName name="_24_50_99" localSheetId="22">#REF!</definedName>
    <definedName name="_24_50_99" localSheetId="23">#REF!</definedName>
    <definedName name="_24_50_99" localSheetId="24">#REF!</definedName>
    <definedName name="_24_50_99" localSheetId="25">#REF!</definedName>
    <definedName name="_24_50_99" localSheetId="26">#REF!</definedName>
    <definedName name="_24_50_99" localSheetId="27">#REF!</definedName>
    <definedName name="_24_50_99" localSheetId="28">#REF!</definedName>
    <definedName name="_24_50_99" localSheetId="29">#REF!</definedName>
    <definedName name="_24_50_99" localSheetId="30">#REF!</definedName>
    <definedName name="_24_50_99" localSheetId="31">#REF!</definedName>
    <definedName name="_24_50_99" localSheetId="32">#REF!</definedName>
    <definedName name="_24_50_99" localSheetId="33">#REF!</definedName>
    <definedName name="_24_50_99" localSheetId="34">#REF!</definedName>
    <definedName name="_24_50_99" localSheetId="35">#REF!</definedName>
    <definedName name="_24_50_99" localSheetId="36">#REF!</definedName>
    <definedName name="_24_50_99" localSheetId="37">#REF!</definedName>
    <definedName name="_24_50_99" localSheetId="38">#REF!</definedName>
    <definedName name="_24_50_99" localSheetId="1">#REF!</definedName>
    <definedName name="_24_50_99" localSheetId="2">#REF!</definedName>
    <definedName name="_24_50_99" localSheetId="39">#REF!</definedName>
    <definedName name="_24_50_99" localSheetId="40">#REF!</definedName>
    <definedName name="_24_50_99" localSheetId="41">#REF!</definedName>
    <definedName name="_24_50_99" localSheetId="42">#REF!</definedName>
    <definedName name="_24_50_99" localSheetId="3">#REF!</definedName>
    <definedName name="_24_50_99" localSheetId="4">#REF!</definedName>
    <definedName name="_24_50_99" localSheetId="5">#REF!</definedName>
    <definedName name="_24_50_99" localSheetId="6">#REF!</definedName>
    <definedName name="_24_50_99" localSheetId="7">#REF!</definedName>
    <definedName name="_24_50_99" localSheetId="8">#REF!</definedName>
    <definedName name="_24_50_99" localSheetId="9">#REF!</definedName>
    <definedName name="_24_50_99" localSheetId="10">#REF!</definedName>
    <definedName name="_24_50_99" localSheetId="11">#REF!</definedName>
    <definedName name="_24_50_99" localSheetId="12">#REF!</definedName>
    <definedName name="_24_50_99" localSheetId="13">#REF!</definedName>
    <definedName name="_24_50_99" localSheetId="14">#REF!</definedName>
    <definedName name="_24_50_99" localSheetId="15">#REF!</definedName>
    <definedName name="_24_50_99" localSheetId="16">#REF!</definedName>
    <definedName name="_24_50_99" localSheetId="17">#REF!</definedName>
    <definedName name="_24_50_99" localSheetId="18">#REF!</definedName>
    <definedName name="_24_50_99" localSheetId="0">#REF!</definedName>
    <definedName name="_24_50_99">#REF!</definedName>
    <definedName name="_24_8" localSheetId="19">#REF!</definedName>
    <definedName name="_24_8" localSheetId="20">#REF!</definedName>
    <definedName name="_24_8" localSheetId="21">#REF!</definedName>
    <definedName name="_24_8" localSheetId="22">#REF!</definedName>
    <definedName name="_24_8" localSheetId="23">#REF!</definedName>
    <definedName name="_24_8" localSheetId="24">#REF!</definedName>
    <definedName name="_24_8" localSheetId="25">#REF!</definedName>
    <definedName name="_24_8" localSheetId="26">#REF!</definedName>
    <definedName name="_24_8" localSheetId="27">#REF!</definedName>
    <definedName name="_24_8" localSheetId="28">#REF!</definedName>
    <definedName name="_24_8" localSheetId="29">#REF!</definedName>
    <definedName name="_24_8" localSheetId="30">#REF!</definedName>
    <definedName name="_24_8" localSheetId="31">#REF!</definedName>
    <definedName name="_24_8" localSheetId="32">#REF!</definedName>
    <definedName name="_24_8" localSheetId="33">#REF!</definedName>
    <definedName name="_24_8" localSheetId="34">#REF!</definedName>
    <definedName name="_24_8" localSheetId="35">#REF!</definedName>
    <definedName name="_24_8" localSheetId="36">#REF!</definedName>
    <definedName name="_24_8" localSheetId="37">#REF!</definedName>
    <definedName name="_24_8" localSheetId="38">#REF!</definedName>
    <definedName name="_24_8" localSheetId="1">#REF!</definedName>
    <definedName name="_24_8" localSheetId="2">#REF!</definedName>
    <definedName name="_24_8" localSheetId="39">#REF!</definedName>
    <definedName name="_24_8" localSheetId="40">#REF!</definedName>
    <definedName name="_24_8" localSheetId="41">#REF!</definedName>
    <definedName name="_24_8" localSheetId="42">#REF!</definedName>
    <definedName name="_24_8" localSheetId="3">#REF!</definedName>
    <definedName name="_24_8" localSheetId="4">#REF!</definedName>
    <definedName name="_24_8" localSheetId="5">#REF!</definedName>
    <definedName name="_24_8" localSheetId="6">#REF!</definedName>
    <definedName name="_24_8" localSheetId="7">#REF!</definedName>
    <definedName name="_24_8" localSheetId="8">#REF!</definedName>
    <definedName name="_24_8" localSheetId="9">#REF!</definedName>
    <definedName name="_24_8" localSheetId="10">#REF!</definedName>
    <definedName name="_24_8" localSheetId="11">#REF!</definedName>
    <definedName name="_24_8" localSheetId="12">#REF!</definedName>
    <definedName name="_24_8" localSheetId="13">#REF!</definedName>
    <definedName name="_24_8" localSheetId="14">#REF!</definedName>
    <definedName name="_24_8" localSheetId="15">#REF!</definedName>
    <definedName name="_24_8" localSheetId="16">#REF!</definedName>
    <definedName name="_24_8" localSheetId="17">#REF!</definedName>
    <definedName name="_24_8" localSheetId="18">#REF!</definedName>
    <definedName name="_24_8" localSheetId="0">#REF!</definedName>
    <definedName name="_24_8">#REF!</definedName>
    <definedName name="_27_500_1999" localSheetId="19">#REF!</definedName>
    <definedName name="_27_500_1999" localSheetId="20">#REF!</definedName>
    <definedName name="_27_500_1999" localSheetId="21">#REF!</definedName>
    <definedName name="_27_500_1999" localSheetId="22">#REF!</definedName>
    <definedName name="_27_500_1999" localSheetId="23">#REF!</definedName>
    <definedName name="_27_500_1999" localSheetId="24">#REF!</definedName>
    <definedName name="_27_500_1999" localSheetId="25">#REF!</definedName>
    <definedName name="_27_500_1999" localSheetId="26">#REF!</definedName>
    <definedName name="_27_500_1999" localSheetId="27">#REF!</definedName>
    <definedName name="_27_500_1999" localSheetId="28">#REF!</definedName>
    <definedName name="_27_500_1999" localSheetId="29">#REF!</definedName>
    <definedName name="_27_500_1999" localSheetId="30">#REF!</definedName>
    <definedName name="_27_500_1999" localSheetId="31">#REF!</definedName>
    <definedName name="_27_500_1999" localSheetId="32">#REF!</definedName>
    <definedName name="_27_500_1999" localSheetId="33">#REF!</definedName>
    <definedName name="_27_500_1999" localSheetId="34">#REF!</definedName>
    <definedName name="_27_500_1999" localSheetId="35">#REF!</definedName>
    <definedName name="_27_500_1999" localSheetId="36">#REF!</definedName>
    <definedName name="_27_500_1999" localSheetId="37">#REF!</definedName>
    <definedName name="_27_500_1999" localSheetId="38">#REF!</definedName>
    <definedName name="_27_500_1999" localSheetId="1">#REF!</definedName>
    <definedName name="_27_500_1999" localSheetId="2">#REF!</definedName>
    <definedName name="_27_500_1999" localSheetId="39">#REF!</definedName>
    <definedName name="_27_500_1999" localSheetId="40">#REF!</definedName>
    <definedName name="_27_500_1999" localSheetId="41">#REF!</definedName>
    <definedName name="_27_500_1999" localSheetId="42">#REF!</definedName>
    <definedName name="_27_500_1999" localSheetId="3">#REF!</definedName>
    <definedName name="_27_500_1999" localSheetId="4">#REF!</definedName>
    <definedName name="_27_500_1999" localSheetId="5">#REF!</definedName>
    <definedName name="_27_500_1999" localSheetId="6">#REF!</definedName>
    <definedName name="_27_500_1999" localSheetId="7">#REF!</definedName>
    <definedName name="_27_500_1999" localSheetId="8">#REF!</definedName>
    <definedName name="_27_500_1999" localSheetId="9">#REF!</definedName>
    <definedName name="_27_500_1999" localSheetId="10">#REF!</definedName>
    <definedName name="_27_500_1999" localSheetId="11">#REF!</definedName>
    <definedName name="_27_500_1999" localSheetId="12">#REF!</definedName>
    <definedName name="_27_500_1999" localSheetId="13">#REF!</definedName>
    <definedName name="_27_500_1999" localSheetId="14">#REF!</definedName>
    <definedName name="_27_500_1999" localSheetId="15">#REF!</definedName>
    <definedName name="_27_500_1999" localSheetId="16">#REF!</definedName>
    <definedName name="_27_500_1999" localSheetId="17">#REF!</definedName>
    <definedName name="_27_500_1999" localSheetId="18">#REF!</definedName>
    <definedName name="_27_500_1999" localSheetId="0">#REF!</definedName>
    <definedName name="_27_500_1999">#REF!</definedName>
    <definedName name="_3" localSheetId="19">#REF!</definedName>
    <definedName name="_3" localSheetId="20">#REF!</definedName>
    <definedName name="_3" localSheetId="21">#REF!</definedName>
    <definedName name="_3" localSheetId="22">#REF!</definedName>
    <definedName name="_3" localSheetId="23">#REF!</definedName>
    <definedName name="_3" localSheetId="24">#REF!</definedName>
    <definedName name="_3" localSheetId="25">#REF!</definedName>
    <definedName name="_3" localSheetId="26">#REF!</definedName>
    <definedName name="_3" localSheetId="27">#REF!</definedName>
    <definedName name="_3" localSheetId="28">#REF!</definedName>
    <definedName name="_3" localSheetId="29">#REF!</definedName>
    <definedName name="_3" localSheetId="30">#REF!</definedName>
    <definedName name="_3" localSheetId="31">#REF!</definedName>
    <definedName name="_3" localSheetId="32">#REF!</definedName>
    <definedName name="_3" localSheetId="33">#REF!</definedName>
    <definedName name="_3" localSheetId="34">#REF!</definedName>
    <definedName name="_3" localSheetId="35">#REF!</definedName>
    <definedName name="_3" localSheetId="36">#REF!</definedName>
    <definedName name="_3" localSheetId="37">#REF!</definedName>
    <definedName name="_3" localSheetId="38">#REF!</definedName>
    <definedName name="_3" localSheetId="1">#REF!</definedName>
    <definedName name="_3" localSheetId="2">#REF!</definedName>
    <definedName name="_3" localSheetId="39">#REF!</definedName>
    <definedName name="_3" localSheetId="40">#REF!</definedName>
    <definedName name="_3" localSheetId="41">#REF!</definedName>
    <definedName name="_3" localSheetId="42">#REF!</definedName>
    <definedName name="_3" localSheetId="3">#REF!</definedName>
    <definedName name="_3" localSheetId="4">#REF!</definedName>
    <definedName name="_3" localSheetId="5">#REF!</definedName>
    <definedName name="_3" localSheetId="6">#REF!</definedName>
    <definedName name="_3" localSheetId="7">#REF!</definedName>
    <definedName name="_3" localSheetId="8">#REF!</definedName>
    <definedName name="_3" localSheetId="9">#REF!</definedName>
    <definedName name="_3" localSheetId="10">#REF!</definedName>
    <definedName name="_3" localSheetId="11">#REF!</definedName>
    <definedName name="_3" localSheetId="12">#REF!</definedName>
    <definedName name="_3" localSheetId="13">#REF!</definedName>
    <definedName name="_3" localSheetId="14">#REF!</definedName>
    <definedName name="_3" localSheetId="15">#REF!</definedName>
    <definedName name="_3" localSheetId="16">#REF!</definedName>
    <definedName name="_3" localSheetId="17">#REF!</definedName>
    <definedName name="_3" localSheetId="18">#REF!</definedName>
    <definedName name="_3" localSheetId="0">#REF!</definedName>
    <definedName name="_3">#REF!</definedName>
    <definedName name="_3_1999" localSheetId="19">#REF!</definedName>
    <definedName name="_3_1999" localSheetId="20">#REF!</definedName>
    <definedName name="_3_1999" localSheetId="21">#REF!</definedName>
    <definedName name="_3_1999" localSheetId="22">#REF!</definedName>
    <definedName name="_3_1999" localSheetId="23">#REF!</definedName>
    <definedName name="_3_1999" localSheetId="24">#REF!</definedName>
    <definedName name="_3_1999" localSheetId="25">#REF!</definedName>
    <definedName name="_3_1999" localSheetId="26">#REF!</definedName>
    <definedName name="_3_1999" localSheetId="27">#REF!</definedName>
    <definedName name="_3_1999" localSheetId="28">#REF!</definedName>
    <definedName name="_3_1999" localSheetId="29">#REF!</definedName>
    <definedName name="_3_1999" localSheetId="30">#REF!</definedName>
    <definedName name="_3_1999" localSheetId="31">#REF!</definedName>
    <definedName name="_3_1999" localSheetId="32">#REF!</definedName>
    <definedName name="_3_1999" localSheetId="33">#REF!</definedName>
    <definedName name="_3_1999" localSheetId="34">#REF!</definedName>
    <definedName name="_3_1999" localSheetId="35">#REF!</definedName>
    <definedName name="_3_1999" localSheetId="36">#REF!</definedName>
    <definedName name="_3_1999" localSheetId="37">#REF!</definedName>
    <definedName name="_3_1999" localSheetId="38">#REF!</definedName>
    <definedName name="_3_1999" localSheetId="1">#REF!</definedName>
    <definedName name="_3_1999" localSheetId="2">#REF!</definedName>
    <definedName name="_3_1999" localSheetId="39">#REF!</definedName>
    <definedName name="_3_1999" localSheetId="40">#REF!</definedName>
    <definedName name="_3_1999" localSheetId="41">#REF!</definedName>
    <definedName name="_3_1999" localSheetId="42">#REF!</definedName>
    <definedName name="_3_1999" localSheetId="3">#REF!</definedName>
    <definedName name="_3_1999" localSheetId="4">#REF!</definedName>
    <definedName name="_3_1999" localSheetId="5">#REF!</definedName>
    <definedName name="_3_1999" localSheetId="6">#REF!</definedName>
    <definedName name="_3_1999" localSheetId="7">#REF!</definedName>
    <definedName name="_3_1999" localSheetId="8">#REF!</definedName>
    <definedName name="_3_1999" localSheetId="9">#REF!</definedName>
    <definedName name="_3_1999" localSheetId="10">#REF!</definedName>
    <definedName name="_3_1999" localSheetId="11">#REF!</definedName>
    <definedName name="_3_1999" localSheetId="12">#REF!</definedName>
    <definedName name="_3_1999" localSheetId="13">#REF!</definedName>
    <definedName name="_3_1999" localSheetId="14">#REF!</definedName>
    <definedName name="_3_1999" localSheetId="15">#REF!</definedName>
    <definedName name="_3_1999" localSheetId="16">#REF!</definedName>
    <definedName name="_3_1999" localSheetId="17">#REF!</definedName>
    <definedName name="_3_1999" localSheetId="18">#REF!</definedName>
    <definedName name="_3_1999" localSheetId="0">#REF!</definedName>
    <definedName name="_3_1999">#REF!</definedName>
    <definedName name="_3_20_49" localSheetId="19">#REF!</definedName>
    <definedName name="_3_20_49" localSheetId="20">#REF!</definedName>
    <definedName name="_3_20_49" localSheetId="21">#REF!</definedName>
    <definedName name="_3_20_49" localSheetId="22">#REF!</definedName>
    <definedName name="_3_20_49" localSheetId="23">#REF!</definedName>
    <definedName name="_3_20_49" localSheetId="24">#REF!</definedName>
    <definedName name="_3_20_49" localSheetId="25">#REF!</definedName>
    <definedName name="_3_20_49" localSheetId="26">#REF!</definedName>
    <definedName name="_3_20_49" localSheetId="27">#REF!</definedName>
    <definedName name="_3_20_49" localSheetId="28">#REF!</definedName>
    <definedName name="_3_20_49" localSheetId="29">#REF!</definedName>
    <definedName name="_3_20_49" localSheetId="30">#REF!</definedName>
    <definedName name="_3_20_49" localSheetId="31">#REF!</definedName>
    <definedName name="_3_20_49" localSheetId="32">#REF!</definedName>
    <definedName name="_3_20_49" localSheetId="33">#REF!</definedName>
    <definedName name="_3_20_49" localSheetId="34">#REF!</definedName>
    <definedName name="_3_20_49" localSheetId="35">#REF!</definedName>
    <definedName name="_3_20_49" localSheetId="36">#REF!</definedName>
    <definedName name="_3_20_49" localSheetId="37">#REF!</definedName>
    <definedName name="_3_20_49" localSheetId="38">#REF!</definedName>
    <definedName name="_3_20_49" localSheetId="1">#REF!</definedName>
    <definedName name="_3_20_49" localSheetId="2">#REF!</definedName>
    <definedName name="_3_20_49" localSheetId="39">#REF!</definedName>
    <definedName name="_3_20_49" localSheetId="40">#REF!</definedName>
    <definedName name="_3_20_49" localSheetId="41">#REF!</definedName>
    <definedName name="_3_20_49" localSheetId="42">#REF!</definedName>
    <definedName name="_3_20_49" localSheetId="3">#REF!</definedName>
    <definedName name="_3_20_49" localSheetId="4">#REF!</definedName>
    <definedName name="_3_20_49" localSheetId="5">#REF!</definedName>
    <definedName name="_3_20_49" localSheetId="6">#REF!</definedName>
    <definedName name="_3_20_49" localSheetId="7">#REF!</definedName>
    <definedName name="_3_20_49" localSheetId="8">#REF!</definedName>
    <definedName name="_3_20_49" localSheetId="9">#REF!</definedName>
    <definedName name="_3_20_49" localSheetId="10">#REF!</definedName>
    <definedName name="_3_20_49" localSheetId="11">#REF!</definedName>
    <definedName name="_3_20_49" localSheetId="12">#REF!</definedName>
    <definedName name="_3_20_49" localSheetId="13">#REF!</definedName>
    <definedName name="_3_20_49" localSheetId="14">#REF!</definedName>
    <definedName name="_3_20_49" localSheetId="15">#REF!</definedName>
    <definedName name="_3_20_49" localSheetId="16">#REF!</definedName>
    <definedName name="_3_20_49" localSheetId="17">#REF!</definedName>
    <definedName name="_3_20_49" localSheetId="18">#REF!</definedName>
    <definedName name="_3_20_49" localSheetId="0">#REF!</definedName>
    <definedName name="_3_20_49">#REF!</definedName>
    <definedName name="_30_6" localSheetId="19">#REF!</definedName>
    <definedName name="_30_6" localSheetId="20">#REF!</definedName>
    <definedName name="_30_6" localSheetId="21">#REF!</definedName>
    <definedName name="_30_6" localSheetId="22">#REF!</definedName>
    <definedName name="_30_6" localSheetId="23">#REF!</definedName>
    <definedName name="_30_6" localSheetId="24">#REF!</definedName>
    <definedName name="_30_6" localSheetId="25">#REF!</definedName>
    <definedName name="_30_6" localSheetId="26">#REF!</definedName>
    <definedName name="_30_6" localSheetId="27">#REF!</definedName>
    <definedName name="_30_6" localSheetId="28">#REF!</definedName>
    <definedName name="_30_6" localSheetId="29">#REF!</definedName>
    <definedName name="_30_6" localSheetId="30">#REF!</definedName>
    <definedName name="_30_6" localSheetId="31">#REF!</definedName>
    <definedName name="_30_6" localSheetId="32">#REF!</definedName>
    <definedName name="_30_6" localSheetId="33">#REF!</definedName>
    <definedName name="_30_6" localSheetId="34">#REF!</definedName>
    <definedName name="_30_6" localSheetId="35">#REF!</definedName>
    <definedName name="_30_6" localSheetId="36">#REF!</definedName>
    <definedName name="_30_6" localSheetId="37">#REF!</definedName>
    <definedName name="_30_6" localSheetId="38">#REF!</definedName>
    <definedName name="_30_6" localSheetId="1">#REF!</definedName>
    <definedName name="_30_6" localSheetId="2">#REF!</definedName>
    <definedName name="_30_6" localSheetId="39">#REF!</definedName>
    <definedName name="_30_6" localSheetId="40">#REF!</definedName>
    <definedName name="_30_6" localSheetId="41">#REF!</definedName>
    <definedName name="_30_6" localSheetId="42">#REF!</definedName>
    <definedName name="_30_6" localSheetId="3">#REF!</definedName>
    <definedName name="_30_6" localSheetId="4">#REF!</definedName>
    <definedName name="_30_6" localSheetId="5">#REF!</definedName>
    <definedName name="_30_6" localSheetId="6">#REF!</definedName>
    <definedName name="_30_6" localSheetId="7">#REF!</definedName>
    <definedName name="_30_6" localSheetId="8">#REF!</definedName>
    <definedName name="_30_6" localSheetId="9">#REF!</definedName>
    <definedName name="_30_6" localSheetId="10">#REF!</definedName>
    <definedName name="_30_6" localSheetId="11">#REF!</definedName>
    <definedName name="_30_6" localSheetId="12">#REF!</definedName>
    <definedName name="_30_6" localSheetId="13">#REF!</definedName>
    <definedName name="_30_6" localSheetId="14">#REF!</definedName>
    <definedName name="_30_6" localSheetId="15">#REF!</definedName>
    <definedName name="_30_6" localSheetId="16">#REF!</definedName>
    <definedName name="_30_6" localSheetId="17">#REF!</definedName>
    <definedName name="_30_6" localSheetId="18">#REF!</definedName>
    <definedName name="_30_6" localSheetId="0">#REF!</definedName>
    <definedName name="_30_6">#REF!</definedName>
    <definedName name="_33_7" localSheetId="19">#REF!</definedName>
    <definedName name="_33_7" localSheetId="20">#REF!</definedName>
    <definedName name="_33_7" localSheetId="21">#REF!</definedName>
    <definedName name="_33_7" localSheetId="22">#REF!</definedName>
    <definedName name="_33_7" localSheetId="23">#REF!</definedName>
    <definedName name="_33_7" localSheetId="24">#REF!</definedName>
    <definedName name="_33_7" localSheetId="25">#REF!</definedName>
    <definedName name="_33_7" localSheetId="26">#REF!</definedName>
    <definedName name="_33_7" localSheetId="27">#REF!</definedName>
    <definedName name="_33_7" localSheetId="28">#REF!</definedName>
    <definedName name="_33_7" localSheetId="29">#REF!</definedName>
    <definedName name="_33_7" localSheetId="30">#REF!</definedName>
    <definedName name="_33_7" localSheetId="31">#REF!</definedName>
    <definedName name="_33_7" localSheetId="32">#REF!</definedName>
    <definedName name="_33_7" localSheetId="33">#REF!</definedName>
    <definedName name="_33_7" localSheetId="34">#REF!</definedName>
    <definedName name="_33_7" localSheetId="35">#REF!</definedName>
    <definedName name="_33_7" localSheetId="36">#REF!</definedName>
    <definedName name="_33_7" localSheetId="37">#REF!</definedName>
    <definedName name="_33_7" localSheetId="38">#REF!</definedName>
    <definedName name="_33_7" localSheetId="1">#REF!</definedName>
    <definedName name="_33_7" localSheetId="2">#REF!</definedName>
    <definedName name="_33_7" localSheetId="39">#REF!</definedName>
    <definedName name="_33_7" localSheetId="40">#REF!</definedName>
    <definedName name="_33_7" localSheetId="41">#REF!</definedName>
    <definedName name="_33_7" localSheetId="42">#REF!</definedName>
    <definedName name="_33_7" localSheetId="3">#REF!</definedName>
    <definedName name="_33_7" localSheetId="4">#REF!</definedName>
    <definedName name="_33_7" localSheetId="5">#REF!</definedName>
    <definedName name="_33_7" localSheetId="6">#REF!</definedName>
    <definedName name="_33_7" localSheetId="7">#REF!</definedName>
    <definedName name="_33_7" localSheetId="8">#REF!</definedName>
    <definedName name="_33_7" localSheetId="9">#REF!</definedName>
    <definedName name="_33_7" localSheetId="10">#REF!</definedName>
    <definedName name="_33_7" localSheetId="11">#REF!</definedName>
    <definedName name="_33_7" localSheetId="12">#REF!</definedName>
    <definedName name="_33_7" localSheetId="13">#REF!</definedName>
    <definedName name="_33_7" localSheetId="14">#REF!</definedName>
    <definedName name="_33_7" localSheetId="15">#REF!</definedName>
    <definedName name="_33_7" localSheetId="16">#REF!</definedName>
    <definedName name="_33_7" localSheetId="17">#REF!</definedName>
    <definedName name="_33_7" localSheetId="18">#REF!</definedName>
    <definedName name="_33_7" localSheetId="0">#REF!</definedName>
    <definedName name="_33_7">#REF!</definedName>
    <definedName name="_36_8" localSheetId="19">#REF!</definedName>
    <definedName name="_36_8" localSheetId="20">#REF!</definedName>
    <definedName name="_36_8" localSheetId="21">#REF!</definedName>
    <definedName name="_36_8" localSheetId="22">#REF!</definedName>
    <definedName name="_36_8" localSheetId="23">#REF!</definedName>
    <definedName name="_36_8" localSheetId="24">#REF!</definedName>
    <definedName name="_36_8" localSheetId="25">#REF!</definedName>
    <definedName name="_36_8" localSheetId="26">#REF!</definedName>
    <definedName name="_36_8" localSheetId="27">#REF!</definedName>
    <definedName name="_36_8" localSheetId="28">#REF!</definedName>
    <definedName name="_36_8" localSheetId="29">#REF!</definedName>
    <definedName name="_36_8" localSheetId="30">#REF!</definedName>
    <definedName name="_36_8" localSheetId="31">#REF!</definedName>
    <definedName name="_36_8" localSheetId="32">#REF!</definedName>
    <definedName name="_36_8" localSheetId="33">#REF!</definedName>
    <definedName name="_36_8" localSheetId="34">#REF!</definedName>
    <definedName name="_36_8" localSheetId="35">#REF!</definedName>
    <definedName name="_36_8" localSheetId="36">#REF!</definedName>
    <definedName name="_36_8" localSheetId="37">#REF!</definedName>
    <definedName name="_36_8" localSheetId="38">#REF!</definedName>
    <definedName name="_36_8" localSheetId="1">#REF!</definedName>
    <definedName name="_36_8" localSheetId="2">#REF!</definedName>
    <definedName name="_36_8" localSheetId="39">#REF!</definedName>
    <definedName name="_36_8" localSheetId="40">#REF!</definedName>
    <definedName name="_36_8" localSheetId="41">#REF!</definedName>
    <definedName name="_36_8" localSheetId="42">#REF!</definedName>
    <definedName name="_36_8" localSheetId="3">#REF!</definedName>
    <definedName name="_36_8" localSheetId="4">#REF!</definedName>
    <definedName name="_36_8" localSheetId="5">#REF!</definedName>
    <definedName name="_36_8" localSheetId="6">#REF!</definedName>
    <definedName name="_36_8" localSheetId="7">#REF!</definedName>
    <definedName name="_36_8" localSheetId="8">#REF!</definedName>
    <definedName name="_36_8" localSheetId="9">#REF!</definedName>
    <definedName name="_36_8" localSheetId="10">#REF!</definedName>
    <definedName name="_36_8" localSheetId="11">#REF!</definedName>
    <definedName name="_36_8" localSheetId="12">#REF!</definedName>
    <definedName name="_36_8" localSheetId="13">#REF!</definedName>
    <definedName name="_36_8" localSheetId="14">#REF!</definedName>
    <definedName name="_36_8" localSheetId="15">#REF!</definedName>
    <definedName name="_36_8" localSheetId="16">#REF!</definedName>
    <definedName name="_36_8" localSheetId="17">#REF!</definedName>
    <definedName name="_36_8" localSheetId="18">#REF!</definedName>
    <definedName name="_36_8" localSheetId="0">#REF!</definedName>
    <definedName name="_36_8">#REF!</definedName>
    <definedName name="_4" localSheetId="19">#REF!</definedName>
    <definedName name="_4" localSheetId="20">#REF!</definedName>
    <definedName name="_4" localSheetId="21">#REF!</definedName>
    <definedName name="_4" localSheetId="22">#REF!</definedName>
    <definedName name="_4" localSheetId="23">#REF!</definedName>
    <definedName name="_4" localSheetId="24">#REF!</definedName>
    <definedName name="_4" localSheetId="25">#REF!</definedName>
    <definedName name="_4" localSheetId="26">#REF!</definedName>
    <definedName name="_4" localSheetId="27">#REF!</definedName>
    <definedName name="_4" localSheetId="28">#REF!</definedName>
    <definedName name="_4" localSheetId="29">#REF!</definedName>
    <definedName name="_4" localSheetId="30">#REF!</definedName>
    <definedName name="_4" localSheetId="31">#REF!</definedName>
    <definedName name="_4" localSheetId="32">#REF!</definedName>
    <definedName name="_4" localSheetId="33">#REF!</definedName>
    <definedName name="_4" localSheetId="34">#REF!</definedName>
    <definedName name="_4" localSheetId="35">#REF!</definedName>
    <definedName name="_4" localSheetId="36">#REF!</definedName>
    <definedName name="_4" localSheetId="37">#REF!</definedName>
    <definedName name="_4" localSheetId="38">#REF!</definedName>
    <definedName name="_4" localSheetId="1">#REF!</definedName>
    <definedName name="_4" localSheetId="2">#REF!</definedName>
    <definedName name="_4" localSheetId="39">#REF!</definedName>
    <definedName name="_4" localSheetId="40">#REF!</definedName>
    <definedName name="_4" localSheetId="41">#REF!</definedName>
    <definedName name="_4" localSheetId="42">#REF!</definedName>
    <definedName name="_4" localSheetId="3">#REF!</definedName>
    <definedName name="_4" localSheetId="4">#REF!</definedName>
    <definedName name="_4" localSheetId="5">#REF!</definedName>
    <definedName name="_4" localSheetId="6">#REF!</definedName>
    <definedName name="_4" localSheetId="7">#REF!</definedName>
    <definedName name="_4" localSheetId="8">#REF!</definedName>
    <definedName name="_4" localSheetId="9">#REF!</definedName>
    <definedName name="_4" localSheetId="10">#REF!</definedName>
    <definedName name="_4" localSheetId="11">#REF!</definedName>
    <definedName name="_4" localSheetId="12">#REF!</definedName>
    <definedName name="_4" localSheetId="13">#REF!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0">#REF!</definedName>
    <definedName name="_4">#REF!</definedName>
    <definedName name="_4_2" localSheetId="19">#REF!</definedName>
    <definedName name="_4_2" localSheetId="20">#REF!</definedName>
    <definedName name="_4_2" localSheetId="21">#REF!</definedName>
    <definedName name="_4_2" localSheetId="22">#REF!</definedName>
    <definedName name="_4_2" localSheetId="23">#REF!</definedName>
    <definedName name="_4_2" localSheetId="24">#REF!</definedName>
    <definedName name="_4_2" localSheetId="25">#REF!</definedName>
    <definedName name="_4_2" localSheetId="26">#REF!</definedName>
    <definedName name="_4_2" localSheetId="27">#REF!</definedName>
    <definedName name="_4_2" localSheetId="28">#REF!</definedName>
    <definedName name="_4_2" localSheetId="29">#REF!</definedName>
    <definedName name="_4_2" localSheetId="30">#REF!</definedName>
    <definedName name="_4_2" localSheetId="31">#REF!</definedName>
    <definedName name="_4_2" localSheetId="32">#REF!</definedName>
    <definedName name="_4_2" localSheetId="33">#REF!</definedName>
    <definedName name="_4_2" localSheetId="34">#REF!</definedName>
    <definedName name="_4_2" localSheetId="35">#REF!</definedName>
    <definedName name="_4_2" localSheetId="36">#REF!</definedName>
    <definedName name="_4_2" localSheetId="37">#REF!</definedName>
    <definedName name="_4_2" localSheetId="38">#REF!</definedName>
    <definedName name="_4_2" localSheetId="1">#REF!</definedName>
    <definedName name="_4_2" localSheetId="2">#REF!</definedName>
    <definedName name="_4_2" localSheetId="39">#REF!</definedName>
    <definedName name="_4_2" localSheetId="40">#REF!</definedName>
    <definedName name="_4_2" localSheetId="41">#REF!</definedName>
    <definedName name="_4_2" localSheetId="42">#REF!</definedName>
    <definedName name="_4_2" localSheetId="3">#REF!</definedName>
    <definedName name="_4_2" localSheetId="4">#REF!</definedName>
    <definedName name="_4_2" localSheetId="5">#REF!</definedName>
    <definedName name="_4_2" localSheetId="6">#REF!</definedName>
    <definedName name="_4_2" localSheetId="7">#REF!</definedName>
    <definedName name="_4_2" localSheetId="8">#REF!</definedName>
    <definedName name="_4_2" localSheetId="9">#REF!</definedName>
    <definedName name="_4_2" localSheetId="10">#REF!</definedName>
    <definedName name="_4_2" localSheetId="11">#REF!</definedName>
    <definedName name="_4_2" localSheetId="12">#REF!</definedName>
    <definedName name="_4_2" localSheetId="13">#REF!</definedName>
    <definedName name="_4_2" localSheetId="14">#REF!</definedName>
    <definedName name="_4_2" localSheetId="15">#REF!</definedName>
    <definedName name="_4_2" localSheetId="16">#REF!</definedName>
    <definedName name="_4_2" localSheetId="17">#REF!</definedName>
    <definedName name="_4_2" localSheetId="18">#REF!</definedName>
    <definedName name="_4_2" localSheetId="0">#REF!</definedName>
    <definedName name="_4_2">#REF!</definedName>
    <definedName name="_4_200_499" localSheetId="19">#REF!</definedName>
    <definedName name="_4_200_499" localSheetId="20">#REF!</definedName>
    <definedName name="_4_200_499" localSheetId="21">#REF!</definedName>
    <definedName name="_4_200_499" localSheetId="22">#REF!</definedName>
    <definedName name="_4_200_499" localSheetId="23">#REF!</definedName>
    <definedName name="_4_200_499" localSheetId="24">#REF!</definedName>
    <definedName name="_4_200_499" localSheetId="25">#REF!</definedName>
    <definedName name="_4_200_499" localSheetId="26">#REF!</definedName>
    <definedName name="_4_200_499" localSheetId="27">#REF!</definedName>
    <definedName name="_4_200_499" localSheetId="28">#REF!</definedName>
    <definedName name="_4_200_499" localSheetId="29">#REF!</definedName>
    <definedName name="_4_200_499" localSheetId="30">#REF!</definedName>
    <definedName name="_4_200_499" localSheetId="31">#REF!</definedName>
    <definedName name="_4_200_499" localSheetId="32">#REF!</definedName>
    <definedName name="_4_200_499" localSheetId="33">#REF!</definedName>
    <definedName name="_4_200_499" localSheetId="34">#REF!</definedName>
    <definedName name="_4_200_499" localSheetId="35">#REF!</definedName>
    <definedName name="_4_200_499" localSheetId="36">#REF!</definedName>
    <definedName name="_4_200_499" localSheetId="37">#REF!</definedName>
    <definedName name="_4_200_499" localSheetId="38">#REF!</definedName>
    <definedName name="_4_200_499" localSheetId="1">#REF!</definedName>
    <definedName name="_4_200_499" localSheetId="2">#REF!</definedName>
    <definedName name="_4_200_499" localSheetId="39">#REF!</definedName>
    <definedName name="_4_200_499" localSheetId="40">#REF!</definedName>
    <definedName name="_4_200_499" localSheetId="41">#REF!</definedName>
    <definedName name="_4_200_499" localSheetId="42">#REF!</definedName>
    <definedName name="_4_200_499" localSheetId="3">#REF!</definedName>
    <definedName name="_4_200_499" localSheetId="4">#REF!</definedName>
    <definedName name="_4_200_499" localSheetId="5">#REF!</definedName>
    <definedName name="_4_200_499" localSheetId="6">#REF!</definedName>
    <definedName name="_4_200_499" localSheetId="7">#REF!</definedName>
    <definedName name="_4_200_499" localSheetId="8">#REF!</definedName>
    <definedName name="_4_200_499" localSheetId="9">#REF!</definedName>
    <definedName name="_4_200_499" localSheetId="10">#REF!</definedName>
    <definedName name="_4_200_499" localSheetId="11">#REF!</definedName>
    <definedName name="_4_200_499" localSheetId="12">#REF!</definedName>
    <definedName name="_4_200_499" localSheetId="13">#REF!</definedName>
    <definedName name="_4_200_499" localSheetId="14">#REF!</definedName>
    <definedName name="_4_200_499" localSheetId="15">#REF!</definedName>
    <definedName name="_4_200_499" localSheetId="16">#REF!</definedName>
    <definedName name="_4_200_499" localSheetId="17">#REF!</definedName>
    <definedName name="_4_200_499" localSheetId="18">#REF!</definedName>
    <definedName name="_4_200_499" localSheetId="0">#REF!</definedName>
    <definedName name="_4_200_499">#REF!</definedName>
    <definedName name="_5" localSheetId="19">#REF!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25">#REF!</definedName>
    <definedName name="_5" localSheetId="26">#REF!</definedName>
    <definedName name="_5" localSheetId="27">#REF!</definedName>
    <definedName name="_5" localSheetId="28">#REF!</definedName>
    <definedName name="_5" localSheetId="29">#REF!</definedName>
    <definedName name="_5" localSheetId="30">#REF!</definedName>
    <definedName name="_5" localSheetId="31">#REF!</definedName>
    <definedName name="_5" localSheetId="32">#REF!</definedName>
    <definedName name="_5" localSheetId="33">#REF!</definedName>
    <definedName name="_5" localSheetId="34">#REF!</definedName>
    <definedName name="_5" localSheetId="35">#REF!</definedName>
    <definedName name="_5" localSheetId="36">#REF!</definedName>
    <definedName name="_5" localSheetId="37">#REF!</definedName>
    <definedName name="_5" localSheetId="38">#REF!</definedName>
    <definedName name="_5" localSheetId="1">#REF!</definedName>
    <definedName name="_5" localSheetId="2">#REF!</definedName>
    <definedName name="_5" localSheetId="39">#REF!</definedName>
    <definedName name="_5" localSheetId="40">#REF!</definedName>
    <definedName name="_5" localSheetId="41">#REF!</definedName>
    <definedName name="_5" localSheetId="42">#REF!</definedName>
    <definedName name="_5" localSheetId="3">#REF!</definedName>
    <definedName name="_5" localSheetId="4">#REF!</definedName>
    <definedName name="_5" localSheetId="5">#REF!</definedName>
    <definedName name="_5" localSheetId="6">#REF!</definedName>
    <definedName name="_5" localSheetId="7">#REF!</definedName>
    <definedName name="_5" localSheetId="8">#REF!</definedName>
    <definedName name="_5" localSheetId="9">#REF!</definedName>
    <definedName name="_5" localSheetId="10">#REF!</definedName>
    <definedName name="_5" localSheetId="11">#REF!</definedName>
    <definedName name="_5" localSheetId="12">#REF!</definedName>
    <definedName name="_5" localSheetId="13">#REF!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0">#REF!</definedName>
    <definedName name="_5">#REF!</definedName>
    <definedName name="_5_3" localSheetId="19">#REF!</definedName>
    <definedName name="_5_3" localSheetId="20">#REF!</definedName>
    <definedName name="_5_3" localSheetId="21">#REF!</definedName>
    <definedName name="_5_3" localSheetId="22">#REF!</definedName>
    <definedName name="_5_3" localSheetId="23">#REF!</definedName>
    <definedName name="_5_3" localSheetId="24">#REF!</definedName>
    <definedName name="_5_3" localSheetId="25">#REF!</definedName>
    <definedName name="_5_3" localSheetId="26">#REF!</definedName>
    <definedName name="_5_3" localSheetId="27">#REF!</definedName>
    <definedName name="_5_3" localSheetId="28">#REF!</definedName>
    <definedName name="_5_3" localSheetId="29">#REF!</definedName>
    <definedName name="_5_3" localSheetId="30">#REF!</definedName>
    <definedName name="_5_3" localSheetId="31">#REF!</definedName>
    <definedName name="_5_3" localSheetId="32">#REF!</definedName>
    <definedName name="_5_3" localSheetId="33">#REF!</definedName>
    <definedName name="_5_3" localSheetId="34">#REF!</definedName>
    <definedName name="_5_3" localSheetId="35">#REF!</definedName>
    <definedName name="_5_3" localSheetId="36">#REF!</definedName>
    <definedName name="_5_3" localSheetId="37">#REF!</definedName>
    <definedName name="_5_3" localSheetId="38">#REF!</definedName>
    <definedName name="_5_3" localSheetId="1">#REF!</definedName>
    <definedName name="_5_3" localSheetId="2">#REF!</definedName>
    <definedName name="_5_3" localSheetId="39">#REF!</definedName>
    <definedName name="_5_3" localSheetId="40">#REF!</definedName>
    <definedName name="_5_3" localSheetId="41">#REF!</definedName>
    <definedName name="_5_3" localSheetId="42">#REF!</definedName>
    <definedName name="_5_3" localSheetId="3">#REF!</definedName>
    <definedName name="_5_3" localSheetId="4">#REF!</definedName>
    <definedName name="_5_3" localSheetId="5">#REF!</definedName>
    <definedName name="_5_3" localSheetId="6">#REF!</definedName>
    <definedName name="_5_3" localSheetId="7">#REF!</definedName>
    <definedName name="_5_3" localSheetId="8">#REF!</definedName>
    <definedName name="_5_3" localSheetId="9">#REF!</definedName>
    <definedName name="_5_3" localSheetId="10">#REF!</definedName>
    <definedName name="_5_3" localSheetId="11">#REF!</definedName>
    <definedName name="_5_3" localSheetId="12">#REF!</definedName>
    <definedName name="_5_3" localSheetId="13">#REF!</definedName>
    <definedName name="_5_3" localSheetId="14">#REF!</definedName>
    <definedName name="_5_3" localSheetId="15">#REF!</definedName>
    <definedName name="_5_3" localSheetId="16">#REF!</definedName>
    <definedName name="_5_3" localSheetId="17">#REF!</definedName>
    <definedName name="_5_3" localSheetId="18">#REF!</definedName>
    <definedName name="_5_3" localSheetId="0">#REF!</definedName>
    <definedName name="_5_3">#REF!</definedName>
    <definedName name="_50_99" localSheetId="19">#REF!</definedName>
    <definedName name="_50_99" localSheetId="20">#REF!</definedName>
    <definedName name="_50_99" localSheetId="21">#REF!</definedName>
    <definedName name="_50_99" localSheetId="22">#REF!</definedName>
    <definedName name="_50_99" localSheetId="23">#REF!</definedName>
    <definedName name="_50_99" localSheetId="24">#REF!</definedName>
    <definedName name="_50_99" localSheetId="25">#REF!</definedName>
    <definedName name="_50_99" localSheetId="26">#REF!</definedName>
    <definedName name="_50_99" localSheetId="27">#REF!</definedName>
    <definedName name="_50_99" localSheetId="28">#REF!</definedName>
    <definedName name="_50_99" localSheetId="29">#REF!</definedName>
    <definedName name="_50_99" localSheetId="30">#REF!</definedName>
    <definedName name="_50_99" localSheetId="31">#REF!</definedName>
    <definedName name="_50_99" localSheetId="32">#REF!</definedName>
    <definedName name="_50_99" localSheetId="33">#REF!</definedName>
    <definedName name="_50_99" localSheetId="34">#REF!</definedName>
    <definedName name="_50_99" localSheetId="35">#REF!</definedName>
    <definedName name="_50_99" localSheetId="36">#REF!</definedName>
    <definedName name="_50_99" localSheetId="37">#REF!</definedName>
    <definedName name="_50_99" localSheetId="38">#REF!</definedName>
    <definedName name="_50_99" localSheetId="1">#REF!</definedName>
    <definedName name="_50_99" localSheetId="2">#REF!</definedName>
    <definedName name="_50_99" localSheetId="39">#REF!</definedName>
    <definedName name="_50_99" localSheetId="40">#REF!</definedName>
    <definedName name="_50_99" localSheetId="41">#REF!</definedName>
    <definedName name="_50_99" localSheetId="42">#REF!</definedName>
    <definedName name="_50_99" localSheetId="3">#REF!</definedName>
    <definedName name="_50_99" localSheetId="4">#REF!</definedName>
    <definedName name="_50_99" localSheetId="5">#REF!</definedName>
    <definedName name="_50_99" localSheetId="6">#REF!</definedName>
    <definedName name="_50_99" localSheetId="7">#REF!</definedName>
    <definedName name="_50_99" localSheetId="8">#REF!</definedName>
    <definedName name="_50_99" localSheetId="9">#REF!</definedName>
    <definedName name="_50_99" localSheetId="10">#REF!</definedName>
    <definedName name="_50_99" localSheetId="11">#REF!</definedName>
    <definedName name="_50_99" localSheetId="12">#REF!</definedName>
    <definedName name="_50_99" localSheetId="13">#REF!</definedName>
    <definedName name="_50_99" localSheetId="14">#REF!</definedName>
    <definedName name="_50_99" localSheetId="15">#REF!</definedName>
    <definedName name="_50_99" localSheetId="16">#REF!</definedName>
    <definedName name="_50_99" localSheetId="17">#REF!</definedName>
    <definedName name="_50_99" localSheetId="18">#REF!</definedName>
    <definedName name="_50_99" localSheetId="0">#REF!</definedName>
    <definedName name="_50_99">#REF!</definedName>
    <definedName name="_500_1999" localSheetId="19">#REF!</definedName>
    <definedName name="_500_1999" localSheetId="20">#REF!</definedName>
    <definedName name="_500_1999" localSheetId="21">#REF!</definedName>
    <definedName name="_500_1999" localSheetId="22">#REF!</definedName>
    <definedName name="_500_1999" localSheetId="23">#REF!</definedName>
    <definedName name="_500_1999" localSheetId="24">#REF!</definedName>
    <definedName name="_500_1999" localSheetId="25">#REF!</definedName>
    <definedName name="_500_1999" localSheetId="26">#REF!</definedName>
    <definedName name="_500_1999" localSheetId="27">#REF!</definedName>
    <definedName name="_500_1999" localSheetId="28">#REF!</definedName>
    <definedName name="_500_1999" localSheetId="29">#REF!</definedName>
    <definedName name="_500_1999" localSheetId="30">#REF!</definedName>
    <definedName name="_500_1999" localSheetId="31">#REF!</definedName>
    <definedName name="_500_1999" localSheetId="32">#REF!</definedName>
    <definedName name="_500_1999" localSheetId="33">#REF!</definedName>
    <definedName name="_500_1999" localSheetId="34">#REF!</definedName>
    <definedName name="_500_1999" localSheetId="35">#REF!</definedName>
    <definedName name="_500_1999" localSheetId="36">#REF!</definedName>
    <definedName name="_500_1999" localSheetId="37">#REF!</definedName>
    <definedName name="_500_1999" localSheetId="38">#REF!</definedName>
    <definedName name="_500_1999" localSheetId="1">#REF!</definedName>
    <definedName name="_500_1999" localSheetId="2">#REF!</definedName>
    <definedName name="_500_1999" localSheetId="39">#REF!</definedName>
    <definedName name="_500_1999" localSheetId="40">#REF!</definedName>
    <definedName name="_500_1999" localSheetId="41">#REF!</definedName>
    <definedName name="_500_1999" localSheetId="42">#REF!</definedName>
    <definedName name="_500_1999" localSheetId="3">#REF!</definedName>
    <definedName name="_500_1999" localSheetId="4">#REF!</definedName>
    <definedName name="_500_1999" localSheetId="5">#REF!</definedName>
    <definedName name="_500_1999" localSheetId="6">#REF!</definedName>
    <definedName name="_500_1999" localSheetId="7">#REF!</definedName>
    <definedName name="_500_1999" localSheetId="8">#REF!</definedName>
    <definedName name="_500_1999" localSheetId="9">#REF!</definedName>
    <definedName name="_500_1999" localSheetId="10">#REF!</definedName>
    <definedName name="_500_1999" localSheetId="11">#REF!</definedName>
    <definedName name="_500_1999" localSheetId="12">#REF!</definedName>
    <definedName name="_500_1999" localSheetId="13">#REF!</definedName>
    <definedName name="_500_1999" localSheetId="14">#REF!</definedName>
    <definedName name="_500_1999" localSheetId="15">#REF!</definedName>
    <definedName name="_500_1999" localSheetId="16">#REF!</definedName>
    <definedName name="_500_1999" localSheetId="17">#REF!</definedName>
    <definedName name="_500_1999" localSheetId="18">#REF!</definedName>
    <definedName name="_500_1999" localSheetId="0">#REF!</definedName>
    <definedName name="_500_1999">#REF!</definedName>
    <definedName name="_6" localSheetId="19">#REF!</definedName>
    <definedName name="_6" localSheetId="20">#REF!</definedName>
    <definedName name="_6" localSheetId="21">#REF!</definedName>
    <definedName name="_6" localSheetId="22">#REF!</definedName>
    <definedName name="_6" localSheetId="23">#REF!</definedName>
    <definedName name="_6" localSheetId="24">#REF!</definedName>
    <definedName name="_6" localSheetId="25">#REF!</definedName>
    <definedName name="_6" localSheetId="26">#REF!</definedName>
    <definedName name="_6" localSheetId="27">#REF!</definedName>
    <definedName name="_6" localSheetId="28">#REF!</definedName>
    <definedName name="_6" localSheetId="29">#REF!</definedName>
    <definedName name="_6" localSheetId="30">#REF!</definedName>
    <definedName name="_6" localSheetId="31">#REF!</definedName>
    <definedName name="_6" localSheetId="32">#REF!</definedName>
    <definedName name="_6" localSheetId="33">#REF!</definedName>
    <definedName name="_6" localSheetId="34">#REF!</definedName>
    <definedName name="_6" localSheetId="35">#REF!</definedName>
    <definedName name="_6" localSheetId="36">#REF!</definedName>
    <definedName name="_6" localSheetId="37">#REF!</definedName>
    <definedName name="_6" localSheetId="38">#REF!</definedName>
    <definedName name="_6" localSheetId="1">#REF!</definedName>
    <definedName name="_6" localSheetId="2">#REF!</definedName>
    <definedName name="_6" localSheetId="39">#REF!</definedName>
    <definedName name="_6" localSheetId="40">#REF!</definedName>
    <definedName name="_6" localSheetId="41">#REF!</definedName>
    <definedName name="_6" localSheetId="42">#REF!</definedName>
    <definedName name="_6" localSheetId="3">#REF!</definedName>
    <definedName name="_6" localSheetId="4">#REF!</definedName>
    <definedName name="_6" localSheetId="5">#REF!</definedName>
    <definedName name="_6" localSheetId="6">#REF!</definedName>
    <definedName name="_6" localSheetId="7">#REF!</definedName>
    <definedName name="_6" localSheetId="8">#REF!</definedName>
    <definedName name="_6" localSheetId="9">#REF!</definedName>
    <definedName name="_6" localSheetId="10">#REF!</definedName>
    <definedName name="_6" localSheetId="11">#REF!</definedName>
    <definedName name="_6" localSheetId="12">#REF!</definedName>
    <definedName name="_6" localSheetId="13">#REF!</definedName>
    <definedName name="_6" localSheetId="14">#REF!</definedName>
    <definedName name="_6" localSheetId="15">#REF!</definedName>
    <definedName name="_6" localSheetId="16">#REF!</definedName>
    <definedName name="_6" localSheetId="17">#REF!</definedName>
    <definedName name="_6" localSheetId="18">#REF!</definedName>
    <definedName name="_6" localSheetId="0">#REF!</definedName>
    <definedName name="_6">#REF!</definedName>
    <definedName name="_6_2" localSheetId="19">#REF!</definedName>
    <definedName name="_6_2" localSheetId="20">#REF!</definedName>
    <definedName name="_6_2" localSheetId="21">#REF!</definedName>
    <definedName name="_6_2" localSheetId="22">#REF!</definedName>
    <definedName name="_6_2" localSheetId="23">#REF!</definedName>
    <definedName name="_6_2" localSheetId="24">#REF!</definedName>
    <definedName name="_6_2" localSheetId="25">#REF!</definedName>
    <definedName name="_6_2" localSheetId="26">#REF!</definedName>
    <definedName name="_6_2" localSheetId="27">#REF!</definedName>
    <definedName name="_6_2" localSheetId="28">#REF!</definedName>
    <definedName name="_6_2" localSheetId="29">#REF!</definedName>
    <definedName name="_6_2" localSheetId="30">#REF!</definedName>
    <definedName name="_6_2" localSheetId="31">#REF!</definedName>
    <definedName name="_6_2" localSheetId="32">#REF!</definedName>
    <definedName name="_6_2" localSheetId="33">#REF!</definedName>
    <definedName name="_6_2" localSheetId="34">#REF!</definedName>
    <definedName name="_6_2" localSheetId="35">#REF!</definedName>
    <definedName name="_6_2" localSheetId="36">#REF!</definedName>
    <definedName name="_6_2" localSheetId="37">#REF!</definedName>
    <definedName name="_6_2" localSheetId="38">#REF!</definedName>
    <definedName name="_6_2" localSheetId="1">#REF!</definedName>
    <definedName name="_6_2" localSheetId="2">#REF!</definedName>
    <definedName name="_6_2" localSheetId="39">#REF!</definedName>
    <definedName name="_6_2" localSheetId="40">#REF!</definedName>
    <definedName name="_6_2" localSheetId="41">#REF!</definedName>
    <definedName name="_6_2" localSheetId="42">#REF!</definedName>
    <definedName name="_6_2" localSheetId="3">#REF!</definedName>
    <definedName name="_6_2" localSheetId="4">#REF!</definedName>
    <definedName name="_6_2" localSheetId="5">#REF!</definedName>
    <definedName name="_6_2" localSheetId="6">#REF!</definedName>
    <definedName name="_6_2" localSheetId="7">#REF!</definedName>
    <definedName name="_6_2" localSheetId="8">#REF!</definedName>
    <definedName name="_6_2" localSheetId="9">#REF!</definedName>
    <definedName name="_6_2" localSheetId="10">#REF!</definedName>
    <definedName name="_6_2" localSheetId="11">#REF!</definedName>
    <definedName name="_6_2" localSheetId="12">#REF!</definedName>
    <definedName name="_6_2" localSheetId="13">#REF!</definedName>
    <definedName name="_6_2" localSheetId="14">#REF!</definedName>
    <definedName name="_6_2" localSheetId="15">#REF!</definedName>
    <definedName name="_6_2" localSheetId="16">#REF!</definedName>
    <definedName name="_6_2" localSheetId="17">#REF!</definedName>
    <definedName name="_6_2" localSheetId="18">#REF!</definedName>
    <definedName name="_6_2" localSheetId="0">#REF!</definedName>
    <definedName name="_6_2">#REF!</definedName>
    <definedName name="_6_20_49" localSheetId="19">#REF!</definedName>
    <definedName name="_6_20_49" localSheetId="20">#REF!</definedName>
    <definedName name="_6_20_49" localSheetId="21">#REF!</definedName>
    <definedName name="_6_20_49" localSheetId="22">#REF!</definedName>
    <definedName name="_6_20_49" localSheetId="23">#REF!</definedName>
    <definedName name="_6_20_49" localSheetId="24">#REF!</definedName>
    <definedName name="_6_20_49" localSheetId="25">#REF!</definedName>
    <definedName name="_6_20_49" localSheetId="26">#REF!</definedName>
    <definedName name="_6_20_49" localSheetId="27">#REF!</definedName>
    <definedName name="_6_20_49" localSheetId="28">#REF!</definedName>
    <definedName name="_6_20_49" localSheetId="29">#REF!</definedName>
    <definedName name="_6_20_49" localSheetId="30">#REF!</definedName>
    <definedName name="_6_20_49" localSheetId="31">#REF!</definedName>
    <definedName name="_6_20_49" localSheetId="32">#REF!</definedName>
    <definedName name="_6_20_49" localSheetId="33">#REF!</definedName>
    <definedName name="_6_20_49" localSheetId="34">#REF!</definedName>
    <definedName name="_6_20_49" localSheetId="35">#REF!</definedName>
    <definedName name="_6_20_49" localSheetId="36">#REF!</definedName>
    <definedName name="_6_20_49" localSheetId="37">#REF!</definedName>
    <definedName name="_6_20_49" localSheetId="38">#REF!</definedName>
    <definedName name="_6_20_49" localSheetId="1">#REF!</definedName>
    <definedName name="_6_20_49" localSheetId="2">#REF!</definedName>
    <definedName name="_6_20_49" localSheetId="39">#REF!</definedName>
    <definedName name="_6_20_49" localSheetId="40">#REF!</definedName>
    <definedName name="_6_20_49" localSheetId="41">#REF!</definedName>
    <definedName name="_6_20_49" localSheetId="42">#REF!</definedName>
    <definedName name="_6_20_49" localSheetId="3">#REF!</definedName>
    <definedName name="_6_20_49" localSheetId="4">#REF!</definedName>
    <definedName name="_6_20_49" localSheetId="5">#REF!</definedName>
    <definedName name="_6_20_49" localSheetId="6">#REF!</definedName>
    <definedName name="_6_20_49" localSheetId="7">#REF!</definedName>
    <definedName name="_6_20_49" localSheetId="8">#REF!</definedName>
    <definedName name="_6_20_49" localSheetId="9">#REF!</definedName>
    <definedName name="_6_20_49" localSheetId="10">#REF!</definedName>
    <definedName name="_6_20_49" localSheetId="11">#REF!</definedName>
    <definedName name="_6_20_49" localSheetId="12">#REF!</definedName>
    <definedName name="_6_20_49" localSheetId="13">#REF!</definedName>
    <definedName name="_6_20_49" localSheetId="14">#REF!</definedName>
    <definedName name="_6_20_49" localSheetId="15">#REF!</definedName>
    <definedName name="_6_20_49" localSheetId="16">#REF!</definedName>
    <definedName name="_6_20_49" localSheetId="17">#REF!</definedName>
    <definedName name="_6_20_49" localSheetId="18">#REF!</definedName>
    <definedName name="_6_20_49" localSheetId="0">#REF!</definedName>
    <definedName name="_6_20_49">#REF!</definedName>
    <definedName name="_6_4" localSheetId="19">#REF!</definedName>
    <definedName name="_6_4" localSheetId="20">#REF!</definedName>
    <definedName name="_6_4" localSheetId="21">#REF!</definedName>
    <definedName name="_6_4" localSheetId="22">#REF!</definedName>
    <definedName name="_6_4" localSheetId="23">#REF!</definedName>
    <definedName name="_6_4" localSheetId="24">#REF!</definedName>
    <definedName name="_6_4" localSheetId="25">#REF!</definedName>
    <definedName name="_6_4" localSheetId="26">#REF!</definedName>
    <definedName name="_6_4" localSheetId="27">#REF!</definedName>
    <definedName name="_6_4" localSheetId="28">#REF!</definedName>
    <definedName name="_6_4" localSheetId="29">#REF!</definedName>
    <definedName name="_6_4" localSheetId="30">#REF!</definedName>
    <definedName name="_6_4" localSheetId="31">#REF!</definedName>
    <definedName name="_6_4" localSheetId="32">#REF!</definedName>
    <definedName name="_6_4" localSheetId="33">#REF!</definedName>
    <definedName name="_6_4" localSheetId="34">#REF!</definedName>
    <definedName name="_6_4" localSheetId="35">#REF!</definedName>
    <definedName name="_6_4" localSheetId="36">#REF!</definedName>
    <definedName name="_6_4" localSheetId="37">#REF!</definedName>
    <definedName name="_6_4" localSheetId="38">#REF!</definedName>
    <definedName name="_6_4" localSheetId="1">#REF!</definedName>
    <definedName name="_6_4" localSheetId="2">#REF!</definedName>
    <definedName name="_6_4" localSheetId="39">#REF!</definedName>
    <definedName name="_6_4" localSheetId="40">#REF!</definedName>
    <definedName name="_6_4" localSheetId="41">#REF!</definedName>
    <definedName name="_6_4" localSheetId="42">#REF!</definedName>
    <definedName name="_6_4" localSheetId="3">#REF!</definedName>
    <definedName name="_6_4" localSheetId="4">#REF!</definedName>
    <definedName name="_6_4" localSheetId="5">#REF!</definedName>
    <definedName name="_6_4" localSheetId="6">#REF!</definedName>
    <definedName name="_6_4" localSheetId="7">#REF!</definedName>
    <definedName name="_6_4" localSheetId="8">#REF!</definedName>
    <definedName name="_6_4" localSheetId="9">#REF!</definedName>
    <definedName name="_6_4" localSheetId="10">#REF!</definedName>
    <definedName name="_6_4" localSheetId="11">#REF!</definedName>
    <definedName name="_6_4" localSheetId="12">#REF!</definedName>
    <definedName name="_6_4" localSheetId="13">#REF!</definedName>
    <definedName name="_6_4" localSheetId="14">#REF!</definedName>
    <definedName name="_6_4" localSheetId="15">#REF!</definedName>
    <definedName name="_6_4" localSheetId="16">#REF!</definedName>
    <definedName name="_6_4" localSheetId="17">#REF!</definedName>
    <definedName name="_6_4" localSheetId="18">#REF!</definedName>
    <definedName name="_6_4" localSheetId="0">#REF!</definedName>
    <definedName name="_6_4">#REF!</definedName>
    <definedName name="_7" localSheetId="19">#REF!</definedName>
    <definedName name="_7" localSheetId="20">#REF!</definedName>
    <definedName name="_7" localSheetId="21">#REF!</definedName>
    <definedName name="_7" localSheetId="22">#REF!</definedName>
    <definedName name="_7" localSheetId="23">#REF!</definedName>
    <definedName name="_7" localSheetId="24">#REF!</definedName>
    <definedName name="_7" localSheetId="25">#REF!</definedName>
    <definedName name="_7" localSheetId="26">#REF!</definedName>
    <definedName name="_7" localSheetId="27">#REF!</definedName>
    <definedName name="_7" localSheetId="28">#REF!</definedName>
    <definedName name="_7" localSheetId="29">#REF!</definedName>
    <definedName name="_7" localSheetId="30">#REF!</definedName>
    <definedName name="_7" localSheetId="31">#REF!</definedName>
    <definedName name="_7" localSheetId="32">#REF!</definedName>
    <definedName name="_7" localSheetId="33">#REF!</definedName>
    <definedName name="_7" localSheetId="34">#REF!</definedName>
    <definedName name="_7" localSheetId="35">#REF!</definedName>
    <definedName name="_7" localSheetId="36">#REF!</definedName>
    <definedName name="_7" localSheetId="37">#REF!</definedName>
    <definedName name="_7" localSheetId="38">#REF!</definedName>
    <definedName name="_7" localSheetId="1">#REF!</definedName>
    <definedName name="_7" localSheetId="2">#REF!</definedName>
    <definedName name="_7" localSheetId="39">#REF!</definedName>
    <definedName name="_7" localSheetId="40">#REF!</definedName>
    <definedName name="_7" localSheetId="41">#REF!</definedName>
    <definedName name="_7" localSheetId="42">#REF!</definedName>
    <definedName name="_7" localSheetId="3">#REF!</definedName>
    <definedName name="_7" localSheetId="4">#REF!</definedName>
    <definedName name="_7" localSheetId="5">#REF!</definedName>
    <definedName name="_7" localSheetId="6">#REF!</definedName>
    <definedName name="_7" localSheetId="7">#REF!</definedName>
    <definedName name="_7" localSheetId="8">#REF!</definedName>
    <definedName name="_7" localSheetId="9">#REF!</definedName>
    <definedName name="_7" localSheetId="10">#REF!</definedName>
    <definedName name="_7" localSheetId="11">#REF!</definedName>
    <definedName name="_7" localSheetId="12">#REF!</definedName>
    <definedName name="_7" localSheetId="13">#REF!</definedName>
    <definedName name="_7" localSheetId="14">#REF!</definedName>
    <definedName name="_7" localSheetId="15">#REF!</definedName>
    <definedName name="_7" localSheetId="16">#REF!</definedName>
    <definedName name="_7" localSheetId="17">#REF!</definedName>
    <definedName name="_7" localSheetId="18">#REF!</definedName>
    <definedName name="_7" localSheetId="0">#REF!</definedName>
    <definedName name="_7">#REF!</definedName>
    <definedName name="_7_5" localSheetId="19">#REF!</definedName>
    <definedName name="_7_5" localSheetId="20">#REF!</definedName>
    <definedName name="_7_5" localSheetId="21">#REF!</definedName>
    <definedName name="_7_5" localSheetId="22">#REF!</definedName>
    <definedName name="_7_5" localSheetId="23">#REF!</definedName>
    <definedName name="_7_5" localSheetId="24">#REF!</definedName>
    <definedName name="_7_5" localSheetId="25">#REF!</definedName>
    <definedName name="_7_5" localSheetId="26">#REF!</definedName>
    <definedName name="_7_5" localSheetId="27">#REF!</definedName>
    <definedName name="_7_5" localSheetId="28">#REF!</definedName>
    <definedName name="_7_5" localSheetId="29">#REF!</definedName>
    <definedName name="_7_5" localSheetId="30">#REF!</definedName>
    <definedName name="_7_5" localSheetId="31">#REF!</definedName>
    <definedName name="_7_5" localSheetId="32">#REF!</definedName>
    <definedName name="_7_5" localSheetId="33">#REF!</definedName>
    <definedName name="_7_5" localSheetId="34">#REF!</definedName>
    <definedName name="_7_5" localSheetId="35">#REF!</definedName>
    <definedName name="_7_5" localSheetId="36">#REF!</definedName>
    <definedName name="_7_5" localSheetId="37">#REF!</definedName>
    <definedName name="_7_5" localSheetId="38">#REF!</definedName>
    <definedName name="_7_5" localSheetId="1">#REF!</definedName>
    <definedName name="_7_5" localSheetId="2">#REF!</definedName>
    <definedName name="_7_5" localSheetId="39">#REF!</definedName>
    <definedName name="_7_5" localSheetId="40">#REF!</definedName>
    <definedName name="_7_5" localSheetId="41">#REF!</definedName>
    <definedName name="_7_5" localSheetId="42">#REF!</definedName>
    <definedName name="_7_5" localSheetId="3">#REF!</definedName>
    <definedName name="_7_5" localSheetId="4">#REF!</definedName>
    <definedName name="_7_5" localSheetId="5">#REF!</definedName>
    <definedName name="_7_5" localSheetId="6">#REF!</definedName>
    <definedName name="_7_5" localSheetId="7">#REF!</definedName>
    <definedName name="_7_5" localSheetId="8">#REF!</definedName>
    <definedName name="_7_5" localSheetId="9">#REF!</definedName>
    <definedName name="_7_5" localSheetId="10">#REF!</definedName>
    <definedName name="_7_5" localSheetId="11">#REF!</definedName>
    <definedName name="_7_5" localSheetId="12">#REF!</definedName>
    <definedName name="_7_5" localSheetId="13">#REF!</definedName>
    <definedName name="_7_5" localSheetId="14">#REF!</definedName>
    <definedName name="_7_5" localSheetId="15">#REF!</definedName>
    <definedName name="_7_5" localSheetId="16">#REF!</definedName>
    <definedName name="_7_5" localSheetId="17">#REF!</definedName>
    <definedName name="_7_5" localSheetId="18">#REF!</definedName>
    <definedName name="_7_5" localSheetId="0">#REF!</definedName>
    <definedName name="_7_5">#REF!</definedName>
    <definedName name="_8" localSheetId="19">#REF!</definedName>
    <definedName name="_8" localSheetId="20">#REF!</definedName>
    <definedName name="_8" localSheetId="21">#REF!</definedName>
    <definedName name="_8" localSheetId="22">#REF!</definedName>
    <definedName name="_8" localSheetId="23">#REF!</definedName>
    <definedName name="_8" localSheetId="24">#REF!</definedName>
    <definedName name="_8" localSheetId="25">#REF!</definedName>
    <definedName name="_8" localSheetId="26">#REF!</definedName>
    <definedName name="_8" localSheetId="27">#REF!</definedName>
    <definedName name="_8" localSheetId="28">#REF!</definedName>
    <definedName name="_8" localSheetId="29">#REF!</definedName>
    <definedName name="_8" localSheetId="30">#REF!</definedName>
    <definedName name="_8" localSheetId="31">#REF!</definedName>
    <definedName name="_8" localSheetId="32">#REF!</definedName>
    <definedName name="_8" localSheetId="33">#REF!</definedName>
    <definedName name="_8" localSheetId="34">#REF!</definedName>
    <definedName name="_8" localSheetId="35">#REF!</definedName>
    <definedName name="_8" localSheetId="36">#REF!</definedName>
    <definedName name="_8" localSheetId="37">#REF!</definedName>
    <definedName name="_8" localSheetId="38">#REF!</definedName>
    <definedName name="_8" localSheetId="1">#REF!</definedName>
    <definedName name="_8" localSheetId="2">#REF!</definedName>
    <definedName name="_8" localSheetId="39">#REF!</definedName>
    <definedName name="_8" localSheetId="40">#REF!</definedName>
    <definedName name="_8" localSheetId="41">#REF!</definedName>
    <definedName name="_8" localSheetId="42">#REF!</definedName>
    <definedName name="_8" localSheetId="3">#REF!</definedName>
    <definedName name="_8" localSheetId="4">#REF!</definedName>
    <definedName name="_8" localSheetId="5">#REF!</definedName>
    <definedName name="_8" localSheetId="6">#REF!</definedName>
    <definedName name="_8" localSheetId="7">#REF!</definedName>
    <definedName name="_8" localSheetId="8">#REF!</definedName>
    <definedName name="_8" localSheetId="9">#REF!</definedName>
    <definedName name="_8" localSheetId="10">#REF!</definedName>
    <definedName name="_8" localSheetId="11">#REF!</definedName>
    <definedName name="_8" localSheetId="12">#REF!</definedName>
    <definedName name="_8" localSheetId="13">#REF!</definedName>
    <definedName name="_8" localSheetId="14">#REF!</definedName>
    <definedName name="_8" localSheetId="15">#REF!</definedName>
    <definedName name="_8" localSheetId="16">#REF!</definedName>
    <definedName name="_8" localSheetId="17">#REF!</definedName>
    <definedName name="_8" localSheetId="18">#REF!</definedName>
    <definedName name="_8" localSheetId="0">#REF!</definedName>
    <definedName name="_8">#REF!</definedName>
    <definedName name="_8_200_499" localSheetId="19">#REF!</definedName>
    <definedName name="_8_200_499" localSheetId="20">#REF!</definedName>
    <definedName name="_8_200_499" localSheetId="21">#REF!</definedName>
    <definedName name="_8_200_499" localSheetId="22">#REF!</definedName>
    <definedName name="_8_200_499" localSheetId="23">#REF!</definedName>
    <definedName name="_8_200_499" localSheetId="24">#REF!</definedName>
    <definedName name="_8_200_499" localSheetId="25">#REF!</definedName>
    <definedName name="_8_200_499" localSheetId="26">#REF!</definedName>
    <definedName name="_8_200_499" localSheetId="27">#REF!</definedName>
    <definedName name="_8_200_499" localSheetId="28">#REF!</definedName>
    <definedName name="_8_200_499" localSheetId="29">#REF!</definedName>
    <definedName name="_8_200_499" localSheetId="30">#REF!</definedName>
    <definedName name="_8_200_499" localSheetId="31">#REF!</definedName>
    <definedName name="_8_200_499" localSheetId="32">#REF!</definedName>
    <definedName name="_8_200_499" localSheetId="33">#REF!</definedName>
    <definedName name="_8_200_499" localSheetId="34">#REF!</definedName>
    <definedName name="_8_200_499" localSheetId="35">#REF!</definedName>
    <definedName name="_8_200_499" localSheetId="36">#REF!</definedName>
    <definedName name="_8_200_499" localSheetId="37">#REF!</definedName>
    <definedName name="_8_200_499" localSheetId="38">#REF!</definedName>
    <definedName name="_8_200_499" localSheetId="1">#REF!</definedName>
    <definedName name="_8_200_499" localSheetId="2">#REF!</definedName>
    <definedName name="_8_200_499" localSheetId="39">#REF!</definedName>
    <definedName name="_8_200_499" localSheetId="40">#REF!</definedName>
    <definedName name="_8_200_499" localSheetId="41">#REF!</definedName>
    <definedName name="_8_200_499" localSheetId="42">#REF!</definedName>
    <definedName name="_8_200_499" localSheetId="3">#REF!</definedName>
    <definedName name="_8_200_499" localSheetId="4">#REF!</definedName>
    <definedName name="_8_200_499" localSheetId="5">#REF!</definedName>
    <definedName name="_8_200_499" localSheetId="6">#REF!</definedName>
    <definedName name="_8_200_499" localSheetId="7">#REF!</definedName>
    <definedName name="_8_200_499" localSheetId="8">#REF!</definedName>
    <definedName name="_8_200_499" localSheetId="9">#REF!</definedName>
    <definedName name="_8_200_499" localSheetId="10">#REF!</definedName>
    <definedName name="_8_200_499" localSheetId="11">#REF!</definedName>
    <definedName name="_8_200_499" localSheetId="12">#REF!</definedName>
    <definedName name="_8_200_499" localSheetId="13">#REF!</definedName>
    <definedName name="_8_200_499" localSheetId="14">#REF!</definedName>
    <definedName name="_8_200_499" localSheetId="15">#REF!</definedName>
    <definedName name="_8_200_499" localSheetId="16">#REF!</definedName>
    <definedName name="_8_200_499" localSheetId="17">#REF!</definedName>
    <definedName name="_8_200_499" localSheetId="18">#REF!</definedName>
    <definedName name="_8_200_499" localSheetId="0">#REF!</definedName>
    <definedName name="_8_200_499">#REF!</definedName>
    <definedName name="_8_50_99" localSheetId="19">#REF!</definedName>
    <definedName name="_8_50_99" localSheetId="20">#REF!</definedName>
    <definedName name="_8_50_99" localSheetId="21">#REF!</definedName>
    <definedName name="_8_50_99" localSheetId="22">#REF!</definedName>
    <definedName name="_8_50_99" localSheetId="23">#REF!</definedName>
    <definedName name="_8_50_99" localSheetId="24">#REF!</definedName>
    <definedName name="_8_50_99" localSheetId="25">#REF!</definedName>
    <definedName name="_8_50_99" localSheetId="26">#REF!</definedName>
    <definedName name="_8_50_99" localSheetId="27">#REF!</definedName>
    <definedName name="_8_50_99" localSheetId="28">#REF!</definedName>
    <definedName name="_8_50_99" localSheetId="29">#REF!</definedName>
    <definedName name="_8_50_99" localSheetId="30">#REF!</definedName>
    <definedName name="_8_50_99" localSheetId="31">#REF!</definedName>
    <definedName name="_8_50_99" localSheetId="32">#REF!</definedName>
    <definedName name="_8_50_99" localSheetId="33">#REF!</definedName>
    <definedName name="_8_50_99" localSheetId="34">#REF!</definedName>
    <definedName name="_8_50_99" localSheetId="35">#REF!</definedName>
    <definedName name="_8_50_99" localSheetId="36">#REF!</definedName>
    <definedName name="_8_50_99" localSheetId="37">#REF!</definedName>
    <definedName name="_8_50_99" localSheetId="38">#REF!</definedName>
    <definedName name="_8_50_99" localSheetId="1">#REF!</definedName>
    <definedName name="_8_50_99" localSheetId="2">#REF!</definedName>
    <definedName name="_8_50_99" localSheetId="39">#REF!</definedName>
    <definedName name="_8_50_99" localSheetId="40">#REF!</definedName>
    <definedName name="_8_50_99" localSheetId="41">#REF!</definedName>
    <definedName name="_8_50_99" localSheetId="42">#REF!</definedName>
    <definedName name="_8_50_99" localSheetId="3">#REF!</definedName>
    <definedName name="_8_50_99" localSheetId="4">#REF!</definedName>
    <definedName name="_8_50_99" localSheetId="5">#REF!</definedName>
    <definedName name="_8_50_99" localSheetId="6">#REF!</definedName>
    <definedName name="_8_50_99" localSheetId="7">#REF!</definedName>
    <definedName name="_8_50_99" localSheetId="8">#REF!</definedName>
    <definedName name="_8_50_99" localSheetId="9">#REF!</definedName>
    <definedName name="_8_50_99" localSheetId="10">#REF!</definedName>
    <definedName name="_8_50_99" localSheetId="11">#REF!</definedName>
    <definedName name="_8_50_99" localSheetId="12">#REF!</definedName>
    <definedName name="_8_50_99" localSheetId="13">#REF!</definedName>
    <definedName name="_8_50_99" localSheetId="14">#REF!</definedName>
    <definedName name="_8_50_99" localSheetId="15">#REF!</definedName>
    <definedName name="_8_50_99" localSheetId="16">#REF!</definedName>
    <definedName name="_8_50_99" localSheetId="17">#REF!</definedName>
    <definedName name="_8_50_99" localSheetId="18">#REF!</definedName>
    <definedName name="_8_50_99" localSheetId="0">#REF!</definedName>
    <definedName name="_8_50_99">#REF!</definedName>
    <definedName name="_9_20_49" localSheetId="19">#REF!</definedName>
    <definedName name="_9_20_49" localSheetId="20">#REF!</definedName>
    <definedName name="_9_20_49" localSheetId="21">#REF!</definedName>
    <definedName name="_9_20_49" localSheetId="22">#REF!</definedName>
    <definedName name="_9_20_49" localSheetId="23">#REF!</definedName>
    <definedName name="_9_20_49" localSheetId="24">#REF!</definedName>
    <definedName name="_9_20_49" localSheetId="25">#REF!</definedName>
    <definedName name="_9_20_49" localSheetId="26">#REF!</definedName>
    <definedName name="_9_20_49" localSheetId="27">#REF!</definedName>
    <definedName name="_9_20_49" localSheetId="28">#REF!</definedName>
    <definedName name="_9_20_49" localSheetId="29">#REF!</definedName>
    <definedName name="_9_20_49" localSheetId="30">#REF!</definedName>
    <definedName name="_9_20_49" localSheetId="31">#REF!</definedName>
    <definedName name="_9_20_49" localSheetId="32">#REF!</definedName>
    <definedName name="_9_20_49" localSheetId="33">#REF!</definedName>
    <definedName name="_9_20_49" localSheetId="34">#REF!</definedName>
    <definedName name="_9_20_49" localSheetId="35">#REF!</definedName>
    <definedName name="_9_20_49" localSheetId="36">#REF!</definedName>
    <definedName name="_9_20_49" localSheetId="37">#REF!</definedName>
    <definedName name="_9_20_49" localSheetId="38">#REF!</definedName>
    <definedName name="_9_20_49" localSheetId="1">#REF!</definedName>
    <definedName name="_9_20_49" localSheetId="2">#REF!</definedName>
    <definedName name="_9_20_49" localSheetId="39">#REF!</definedName>
    <definedName name="_9_20_49" localSheetId="40">#REF!</definedName>
    <definedName name="_9_20_49" localSheetId="41">#REF!</definedName>
    <definedName name="_9_20_49" localSheetId="42">#REF!</definedName>
    <definedName name="_9_20_49" localSheetId="3">#REF!</definedName>
    <definedName name="_9_20_49" localSheetId="4">#REF!</definedName>
    <definedName name="_9_20_49" localSheetId="5">#REF!</definedName>
    <definedName name="_9_20_49" localSheetId="6">#REF!</definedName>
    <definedName name="_9_20_49" localSheetId="7">#REF!</definedName>
    <definedName name="_9_20_49" localSheetId="8">#REF!</definedName>
    <definedName name="_9_20_49" localSheetId="9">#REF!</definedName>
    <definedName name="_9_20_49" localSheetId="10">#REF!</definedName>
    <definedName name="_9_20_49" localSheetId="11">#REF!</definedName>
    <definedName name="_9_20_49" localSheetId="12">#REF!</definedName>
    <definedName name="_9_20_49" localSheetId="13">#REF!</definedName>
    <definedName name="_9_20_49" localSheetId="14">#REF!</definedName>
    <definedName name="_9_20_49" localSheetId="15">#REF!</definedName>
    <definedName name="_9_20_49" localSheetId="16">#REF!</definedName>
    <definedName name="_9_20_49" localSheetId="17">#REF!</definedName>
    <definedName name="_9_20_49" localSheetId="18">#REF!</definedName>
    <definedName name="_9_20_49" localSheetId="0">#REF!</definedName>
    <definedName name="_9_20_49">#REF!</definedName>
    <definedName name="_9_500_1999" localSheetId="19">#REF!</definedName>
    <definedName name="_9_500_1999" localSheetId="20">#REF!</definedName>
    <definedName name="_9_500_1999" localSheetId="21">#REF!</definedName>
    <definedName name="_9_500_1999" localSheetId="22">#REF!</definedName>
    <definedName name="_9_500_1999" localSheetId="23">#REF!</definedName>
    <definedName name="_9_500_1999" localSheetId="24">#REF!</definedName>
    <definedName name="_9_500_1999" localSheetId="25">#REF!</definedName>
    <definedName name="_9_500_1999" localSheetId="26">#REF!</definedName>
    <definedName name="_9_500_1999" localSheetId="27">#REF!</definedName>
    <definedName name="_9_500_1999" localSheetId="28">#REF!</definedName>
    <definedName name="_9_500_1999" localSheetId="29">#REF!</definedName>
    <definedName name="_9_500_1999" localSheetId="30">#REF!</definedName>
    <definedName name="_9_500_1999" localSheetId="31">#REF!</definedName>
    <definedName name="_9_500_1999" localSheetId="32">#REF!</definedName>
    <definedName name="_9_500_1999" localSheetId="33">#REF!</definedName>
    <definedName name="_9_500_1999" localSheetId="34">#REF!</definedName>
    <definedName name="_9_500_1999" localSheetId="35">#REF!</definedName>
    <definedName name="_9_500_1999" localSheetId="36">#REF!</definedName>
    <definedName name="_9_500_1999" localSheetId="37">#REF!</definedName>
    <definedName name="_9_500_1999" localSheetId="38">#REF!</definedName>
    <definedName name="_9_500_1999" localSheetId="1">#REF!</definedName>
    <definedName name="_9_500_1999" localSheetId="2">#REF!</definedName>
    <definedName name="_9_500_1999" localSheetId="39">#REF!</definedName>
    <definedName name="_9_500_1999" localSheetId="40">#REF!</definedName>
    <definedName name="_9_500_1999" localSheetId="41">#REF!</definedName>
    <definedName name="_9_500_1999" localSheetId="42">#REF!</definedName>
    <definedName name="_9_500_1999" localSheetId="3">#REF!</definedName>
    <definedName name="_9_500_1999" localSheetId="4">#REF!</definedName>
    <definedName name="_9_500_1999" localSheetId="5">#REF!</definedName>
    <definedName name="_9_500_1999" localSheetId="6">#REF!</definedName>
    <definedName name="_9_500_1999" localSheetId="7">#REF!</definedName>
    <definedName name="_9_500_1999" localSheetId="8">#REF!</definedName>
    <definedName name="_9_500_1999" localSheetId="9">#REF!</definedName>
    <definedName name="_9_500_1999" localSheetId="10">#REF!</definedName>
    <definedName name="_9_500_1999" localSheetId="11">#REF!</definedName>
    <definedName name="_9_500_1999" localSheetId="12">#REF!</definedName>
    <definedName name="_9_500_1999" localSheetId="13">#REF!</definedName>
    <definedName name="_9_500_1999" localSheetId="14">#REF!</definedName>
    <definedName name="_9_500_1999" localSheetId="15">#REF!</definedName>
    <definedName name="_9_500_1999" localSheetId="16">#REF!</definedName>
    <definedName name="_9_500_1999" localSheetId="17">#REF!</definedName>
    <definedName name="_9_500_1999" localSheetId="18">#REF!</definedName>
    <definedName name="_9_500_1999" localSheetId="0">#REF!</definedName>
    <definedName name="_9_500_1999">#REF!</definedName>
    <definedName name="_cpi2" localSheetId="7">#REF!</definedName>
    <definedName name="_cpi2" localSheetId="8">#REF!</definedName>
    <definedName name="_cpi2">#REF!</definedName>
    <definedName name="_Fill" localSheetId="7" hidden="1">#REF!</definedName>
    <definedName name="_Fill" localSheetId="8" hidden="1">#REF!</definedName>
    <definedName name="_Fill" hidden="1">#REF!</definedName>
    <definedName name="_JAD11" localSheetId="19">#REF!</definedName>
    <definedName name="_JAD11" localSheetId="20">#REF!</definedName>
    <definedName name="_JAD11" localSheetId="21">#REF!</definedName>
    <definedName name="_JAD11" localSheetId="22">#REF!</definedName>
    <definedName name="_JAD11" localSheetId="23">#REF!</definedName>
    <definedName name="_JAD11" localSheetId="24">#REF!</definedName>
    <definedName name="_JAD11" localSheetId="25">#REF!</definedName>
    <definedName name="_JAD11" localSheetId="26">#REF!</definedName>
    <definedName name="_JAD11" localSheetId="27">#REF!</definedName>
    <definedName name="_JAD11" localSheetId="28">#REF!</definedName>
    <definedName name="_JAD11" localSheetId="29">#REF!</definedName>
    <definedName name="_JAD11" localSheetId="30">#REF!</definedName>
    <definedName name="_JAD11" localSheetId="31">#REF!</definedName>
    <definedName name="_JAD11" localSheetId="32">#REF!</definedName>
    <definedName name="_JAD11" localSheetId="33">#REF!</definedName>
    <definedName name="_JAD11" localSheetId="34">#REF!</definedName>
    <definedName name="_JAD11" localSheetId="35">#REF!</definedName>
    <definedName name="_JAD11" localSheetId="36">#REF!</definedName>
    <definedName name="_JAD11" localSheetId="37">#REF!</definedName>
    <definedName name="_JAD11" localSheetId="38">#REF!</definedName>
    <definedName name="_JAD11" localSheetId="1">#REF!</definedName>
    <definedName name="_JAD11" localSheetId="2">#REF!</definedName>
    <definedName name="_JAD11" localSheetId="39">#REF!</definedName>
    <definedName name="_JAD11" localSheetId="40">#REF!</definedName>
    <definedName name="_JAD11" localSheetId="41">#REF!</definedName>
    <definedName name="_JAD11" localSheetId="42">#REF!</definedName>
    <definedName name="_JAD11" localSheetId="3">#REF!</definedName>
    <definedName name="_JAD11" localSheetId="4">#REF!</definedName>
    <definedName name="_JAD11" localSheetId="5">#REF!</definedName>
    <definedName name="_JAD11" localSheetId="6">#REF!</definedName>
    <definedName name="_JAD11" localSheetId="7">#REF!</definedName>
    <definedName name="_JAD11" localSheetId="8">#REF!</definedName>
    <definedName name="_JAD11" localSheetId="9">#REF!</definedName>
    <definedName name="_JAD11" localSheetId="10">#REF!</definedName>
    <definedName name="_JAD11" localSheetId="11">#REF!</definedName>
    <definedName name="_JAD11" localSheetId="12">#REF!</definedName>
    <definedName name="_JAD11" localSheetId="13">#REF!</definedName>
    <definedName name="_JAD11" localSheetId="14">#REF!</definedName>
    <definedName name="_JAD11" localSheetId="15">#REF!</definedName>
    <definedName name="_JAD11" localSheetId="16">#REF!</definedName>
    <definedName name="_JAD11" localSheetId="17">#REF!</definedName>
    <definedName name="_JAD11" localSheetId="18">#REF!</definedName>
    <definedName name="_JAD11" localSheetId="0">#REF!</definedName>
    <definedName name="_JAD11">#REF!</definedName>
    <definedName name="_JAD12" localSheetId="19">#REF!</definedName>
    <definedName name="_JAD12" localSheetId="20">#REF!</definedName>
    <definedName name="_JAD12" localSheetId="21">#REF!</definedName>
    <definedName name="_JAD12" localSheetId="22">#REF!</definedName>
    <definedName name="_JAD12" localSheetId="23">#REF!</definedName>
    <definedName name="_JAD12" localSheetId="24">#REF!</definedName>
    <definedName name="_JAD12" localSheetId="25">#REF!</definedName>
    <definedName name="_JAD12" localSheetId="26">#REF!</definedName>
    <definedName name="_JAD12" localSheetId="27">#REF!</definedName>
    <definedName name="_JAD12" localSheetId="28">#REF!</definedName>
    <definedName name="_JAD12" localSheetId="29">#REF!</definedName>
    <definedName name="_JAD12" localSheetId="30">#REF!</definedName>
    <definedName name="_JAD12" localSheetId="31">#REF!</definedName>
    <definedName name="_JAD12" localSheetId="32">#REF!</definedName>
    <definedName name="_JAD12" localSheetId="33">#REF!</definedName>
    <definedName name="_JAD12" localSheetId="34">#REF!</definedName>
    <definedName name="_JAD12" localSheetId="35">#REF!</definedName>
    <definedName name="_JAD12" localSheetId="36">#REF!</definedName>
    <definedName name="_JAD12" localSheetId="37">#REF!</definedName>
    <definedName name="_JAD12" localSheetId="38">#REF!</definedName>
    <definedName name="_JAD12" localSheetId="1">#REF!</definedName>
    <definedName name="_JAD12" localSheetId="2">#REF!</definedName>
    <definedName name="_JAD12" localSheetId="39">#REF!</definedName>
    <definedName name="_JAD12" localSheetId="40">#REF!</definedName>
    <definedName name="_JAD12" localSheetId="41">#REF!</definedName>
    <definedName name="_JAD12" localSheetId="42">#REF!</definedName>
    <definedName name="_JAD12" localSheetId="3">#REF!</definedName>
    <definedName name="_JAD12" localSheetId="4">#REF!</definedName>
    <definedName name="_JAD12" localSheetId="5">#REF!</definedName>
    <definedName name="_JAD12" localSheetId="6">#REF!</definedName>
    <definedName name="_JAD12" localSheetId="7">#REF!</definedName>
    <definedName name="_JAD12" localSheetId="8">#REF!</definedName>
    <definedName name="_JAD12" localSheetId="9">#REF!</definedName>
    <definedName name="_JAD12" localSheetId="10">#REF!</definedName>
    <definedName name="_JAD12" localSheetId="11">#REF!</definedName>
    <definedName name="_JAD12" localSheetId="12">#REF!</definedName>
    <definedName name="_JAD12" localSheetId="13">#REF!</definedName>
    <definedName name="_JAD12" localSheetId="14">#REF!</definedName>
    <definedName name="_JAD12" localSheetId="15">#REF!</definedName>
    <definedName name="_JAD12" localSheetId="16">#REF!</definedName>
    <definedName name="_JAD12" localSheetId="17">#REF!</definedName>
    <definedName name="_JAD12" localSheetId="18">#REF!</definedName>
    <definedName name="_JAD12" localSheetId="0">#REF!</definedName>
    <definedName name="_JAD12">#REF!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Q09" localSheetId="19">#REF!</definedName>
    <definedName name="_Q09" localSheetId="20">#REF!</definedName>
    <definedName name="_Q09" localSheetId="21">#REF!</definedName>
    <definedName name="_Q09" localSheetId="22">#REF!</definedName>
    <definedName name="_Q09" localSheetId="23">#REF!</definedName>
    <definedName name="_Q09" localSheetId="24">#REF!</definedName>
    <definedName name="_Q09" localSheetId="25">#REF!</definedName>
    <definedName name="_Q09" localSheetId="26">#REF!</definedName>
    <definedName name="_Q09" localSheetId="27">#REF!</definedName>
    <definedName name="_Q09" localSheetId="28">#REF!</definedName>
    <definedName name="_Q09" localSheetId="29">#REF!</definedName>
    <definedName name="_Q09" localSheetId="30">#REF!</definedName>
    <definedName name="_Q09" localSheetId="31">#REF!</definedName>
    <definedName name="_Q09" localSheetId="32">#REF!</definedName>
    <definedName name="_Q09" localSheetId="33">#REF!</definedName>
    <definedName name="_Q09" localSheetId="34">#REF!</definedName>
    <definedName name="_Q09" localSheetId="35">#REF!</definedName>
    <definedName name="_Q09" localSheetId="36">#REF!</definedName>
    <definedName name="_Q09" localSheetId="37">#REF!</definedName>
    <definedName name="_Q09" localSheetId="38">#REF!</definedName>
    <definedName name="_Q09" localSheetId="1">#REF!</definedName>
    <definedName name="_Q09" localSheetId="2">#REF!</definedName>
    <definedName name="_Q09" localSheetId="39">#REF!</definedName>
    <definedName name="_Q09" localSheetId="40">#REF!</definedName>
    <definedName name="_Q09" localSheetId="41">#REF!</definedName>
    <definedName name="_Q09" localSheetId="42">#REF!</definedName>
    <definedName name="_Q09" localSheetId="3">#REF!</definedName>
    <definedName name="_Q09" localSheetId="4">#REF!</definedName>
    <definedName name="_Q09" localSheetId="5">#REF!</definedName>
    <definedName name="_Q09" localSheetId="6">#REF!</definedName>
    <definedName name="_Q09" localSheetId="7">#REF!</definedName>
    <definedName name="_Q09" localSheetId="8">#REF!</definedName>
    <definedName name="_Q09" localSheetId="9">#REF!</definedName>
    <definedName name="_Q09" localSheetId="10">#REF!</definedName>
    <definedName name="_Q09" localSheetId="11">#REF!</definedName>
    <definedName name="_Q09" localSheetId="12">#REF!</definedName>
    <definedName name="_Q09" localSheetId="13">#REF!</definedName>
    <definedName name="_Q09" localSheetId="14">#REF!</definedName>
    <definedName name="_Q09" localSheetId="15">#REF!</definedName>
    <definedName name="_Q09" localSheetId="16">#REF!</definedName>
    <definedName name="_Q09" localSheetId="17">#REF!</definedName>
    <definedName name="_Q09" localSheetId="18">#REF!</definedName>
    <definedName name="_Q09" localSheetId="0">#REF!</definedName>
    <definedName name="_Q09">#REF!</definedName>
    <definedName name="_qS2" localSheetId="7">#REF!</definedName>
    <definedName name="_qS2" localSheetId="8">#REF!</definedName>
    <definedName name="_qS2">#REF!</definedName>
    <definedName name="_Sort" localSheetId="7" hidden="1">#REF!</definedName>
    <definedName name="_Sort" localSheetId="8" hidden="1">#REF!</definedName>
    <definedName name="_Sort" hidden="1">#REF!</definedName>
    <definedName name="_try1">[1]Sheet2!$A$1:$F$436</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1">#REF!</definedName>
    <definedName name="a" localSheetId="2">#REF!</definedName>
    <definedName name="a" localSheetId="39">#REF!</definedName>
    <definedName name="a" localSheetId="40">#REF!</definedName>
    <definedName name="a" localSheetId="41">#REF!</definedName>
    <definedName name="a" localSheetId="4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0">#REF!</definedName>
    <definedName name="a">#REF!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1">#REF!</definedName>
    <definedName name="AA" localSheetId="2">#REF!</definedName>
    <definedName name="AA" localSheetId="39">#REF!</definedName>
    <definedName name="AA" localSheetId="40">#REF!</definedName>
    <definedName name="AA" localSheetId="41">#REF!</definedName>
    <definedName name="AA" localSheetId="42">#REF!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0">#REF!</definedName>
    <definedName name="AA">#REF!</definedName>
    <definedName name="aaa" localSheetId="7">#REF!</definedName>
    <definedName name="aaa" localSheetId="8">#REF!</definedName>
    <definedName name="aaa">#REF!</definedName>
    <definedName name="aaaaaa" localSheetId="7" hidden="1">#REF!</definedName>
    <definedName name="aaaaaa" localSheetId="8" hidden="1">#REF!</definedName>
    <definedName name="aaaaaa" hidden="1">#REF!</definedName>
    <definedName name="AIT" localSheetId="19">#REF!</definedName>
    <definedName name="AIT" localSheetId="20">#REF!</definedName>
    <definedName name="AIT" localSheetId="21">#REF!</definedName>
    <definedName name="AIT" localSheetId="22">#REF!</definedName>
    <definedName name="AIT" localSheetId="23">#REF!</definedName>
    <definedName name="AIT" localSheetId="24">#REF!</definedName>
    <definedName name="AIT" localSheetId="25">#REF!</definedName>
    <definedName name="AIT" localSheetId="26">#REF!</definedName>
    <definedName name="AIT" localSheetId="27">#REF!</definedName>
    <definedName name="AIT" localSheetId="28">#REF!</definedName>
    <definedName name="AIT" localSheetId="29">#REF!</definedName>
    <definedName name="AIT" localSheetId="30">#REF!</definedName>
    <definedName name="AIT" localSheetId="31">#REF!</definedName>
    <definedName name="AIT" localSheetId="32">#REF!</definedName>
    <definedName name="AIT" localSheetId="33">#REF!</definedName>
    <definedName name="AIT" localSheetId="34">#REF!</definedName>
    <definedName name="AIT" localSheetId="35">#REF!</definedName>
    <definedName name="AIT" localSheetId="36">#REF!</definedName>
    <definedName name="AIT" localSheetId="37">#REF!</definedName>
    <definedName name="AIT" localSheetId="38">#REF!</definedName>
    <definedName name="AIT" localSheetId="1">#REF!</definedName>
    <definedName name="AIT" localSheetId="2">#REF!</definedName>
    <definedName name="AIT" localSheetId="39">#REF!</definedName>
    <definedName name="AIT" localSheetId="40">#REF!</definedName>
    <definedName name="AIT" localSheetId="41">#REF!</definedName>
    <definedName name="AIT" localSheetId="42">#REF!</definedName>
    <definedName name="AIT" localSheetId="3">#REF!</definedName>
    <definedName name="AIT" localSheetId="4">#REF!</definedName>
    <definedName name="AIT" localSheetId="5">#REF!</definedName>
    <definedName name="AIT" localSheetId="6">#REF!</definedName>
    <definedName name="AIT" localSheetId="7">#REF!</definedName>
    <definedName name="AIT" localSheetId="8">#REF!</definedName>
    <definedName name="AIT" localSheetId="9">#REF!</definedName>
    <definedName name="AIT" localSheetId="10">#REF!</definedName>
    <definedName name="AIT" localSheetId="11">#REF!</definedName>
    <definedName name="AIT" localSheetId="12">#REF!</definedName>
    <definedName name="AIT" localSheetId="13">#REF!</definedName>
    <definedName name="AIT" localSheetId="14">#REF!</definedName>
    <definedName name="AIT" localSheetId="15">#REF!</definedName>
    <definedName name="AIT" localSheetId="16">#REF!</definedName>
    <definedName name="AIT" localSheetId="17">#REF!</definedName>
    <definedName name="AIT" localSheetId="18">#REF!</definedName>
    <definedName name="AIT" localSheetId="0">#REF!</definedName>
    <definedName name="AIT">#REF!</definedName>
    <definedName name="annual98">[2]Ppi8788!$A$8:$L$79</definedName>
    <definedName name="apeni" localSheetId="7">#REF!</definedName>
    <definedName name="apeni" localSheetId="8">#REF!</definedName>
    <definedName name="apeni">#REF!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28">#REF!</definedName>
    <definedName name="Asset91" localSheetId="29">#REF!</definedName>
    <definedName name="Asset91" localSheetId="30">#REF!</definedName>
    <definedName name="Asset91" localSheetId="31">#REF!</definedName>
    <definedName name="Asset91" localSheetId="32">#REF!</definedName>
    <definedName name="Asset91" localSheetId="33">#REF!</definedName>
    <definedName name="Asset91" localSheetId="34">#REF!</definedName>
    <definedName name="Asset91" localSheetId="35">#REF!</definedName>
    <definedName name="Asset91" localSheetId="36">#REF!</definedName>
    <definedName name="Asset91" localSheetId="37">#REF!</definedName>
    <definedName name="Asset91" localSheetId="38">#REF!</definedName>
    <definedName name="Asset91" localSheetId="1">#REF!</definedName>
    <definedName name="Asset91" localSheetId="2">#REF!</definedName>
    <definedName name="Asset91" localSheetId="39">#REF!</definedName>
    <definedName name="Asset91" localSheetId="40">#REF!</definedName>
    <definedName name="Asset91" localSheetId="41">#REF!</definedName>
    <definedName name="Asset91" localSheetId="42">#REF!</definedName>
    <definedName name="Asset91" localSheetId="3">#REF!</definedName>
    <definedName name="Asset91" localSheetId="4">#REF!</definedName>
    <definedName name="Asset91" localSheetId="5">#REF!</definedName>
    <definedName name="Asset91" localSheetId="6">#REF!</definedName>
    <definedName name="Asset91" localSheetId="7">#REF!</definedName>
    <definedName name="Asset91" localSheetId="8">#REF!</definedName>
    <definedName name="Asset91" localSheetId="9">#REF!</definedName>
    <definedName name="Asset91" localSheetId="10">#REF!</definedName>
    <definedName name="Asset91" localSheetId="11">#REF!</definedName>
    <definedName name="Asset91" localSheetId="12">#REF!</definedName>
    <definedName name="Asset91" localSheetId="13">#REF!</definedName>
    <definedName name="Asset91" localSheetId="14">#REF!</definedName>
    <definedName name="Asset91" localSheetId="15">#REF!</definedName>
    <definedName name="Asset91" localSheetId="16">#REF!</definedName>
    <definedName name="Asset91" localSheetId="17">#REF!</definedName>
    <definedName name="Asset91" localSheetId="18">#REF!</definedName>
    <definedName name="Asset91" localSheetId="0">#REF!</definedName>
    <definedName name="Asset91">#REF!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28">#REF!</definedName>
    <definedName name="Asset92" localSheetId="29">#REF!</definedName>
    <definedName name="Asset92" localSheetId="30">#REF!</definedName>
    <definedName name="Asset92" localSheetId="31">#REF!</definedName>
    <definedName name="Asset92" localSheetId="32">#REF!</definedName>
    <definedName name="Asset92" localSheetId="33">#REF!</definedName>
    <definedName name="Asset92" localSheetId="34">#REF!</definedName>
    <definedName name="Asset92" localSheetId="35">#REF!</definedName>
    <definedName name="Asset92" localSheetId="36">#REF!</definedName>
    <definedName name="Asset92" localSheetId="37">#REF!</definedName>
    <definedName name="Asset92" localSheetId="38">#REF!</definedName>
    <definedName name="Asset92" localSheetId="1">#REF!</definedName>
    <definedName name="Asset92" localSheetId="2">#REF!</definedName>
    <definedName name="Asset92" localSheetId="39">#REF!</definedName>
    <definedName name="Asset92" localSheetId="40">#REF!</definedName>
    <definedName name="Asset92" localSheetId="41">#REF!</definedName>
    <definedName name="Asset92" localSheetId="42">#REF!</definedName>
    <definedName name="Asset92" localSheetId="3">#REF!</definedName>
    <definedName name="Asset92" localSheetId="4">#REF!</definedName>
    <definedName name="Asset92" localSheetId="5">#REF!</definedName>
    <definedName name="Asset92" localSheetId="6">#REF!</definedName>
    <definedName name="Asset92" localSheetId="7">#REF!</definedName>
    <definedName name="Asset92" localSheetId="8">#REF!</definedName>
    <definedName name="Asset92" localSheetId="9">#REF!</definedName>
    <definedName name="Asset92" localSheetId="10">#REF!</definedName>
    <definedName name="Asset92" localSheetId="11">#REF!</definedName>
    <definedName name="Asset92" localSheetId="12">#REF!</definedName>
    <definedName name="Asset92" localSheetId="13">#REF!</definedName>
    <definedName name="Asset92" localSheetId="14">#REF!</definedName>
    <definedName name="Asset92" localSheetId="15">#REF!</definedName>
    <definedName name="Asset92" localSheetId="16">#REF!</definedName>
    <definedName name="Asset92" localSheetId="17">#REF!</definedName>
    <definedName name="Asset92" localSheetId="18">#REF!</definedName>
    <definedName name="Asset92" localSheetId="0">#REF!</definedName>
    <definedName name="Asset9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1">#REF!</definedName>
    <definedName name="B" localSheetId="2">#REF!</definedName>
    <definedName name="B" localSheetId="39">#REF!</definedName>
    <definedName name="B" localSheetId="40">#REF!</definedName>
    <definedName name="B" localSheetId="41">#REF!</definedName>
    <definedName name="B" localSheetId="4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0">#REF!</definedName>
    <definedName name="B">#REF!</definedName>
    <definedName name="backup" localSheetId="7">#REF!</definedName>
    <definedName name="backup" localSheetId="8">#REF!</definedName>
    <definedName name="backup">#REF!</definedName>
    <definedName name="baru" localSheetId="7" hidden="1">#REF!</definedName>
    <definedName name="baru" localSheetId="8" hidden="1">#REF!</definedName>
    <definedName name="baru" hidden="1">#REF!</definedName>
    <definedName name="bcgxn" localSheetId="7">#REF!</definedName>
    <definedName name="bcgxn" localSheetId="8">#REF!</definedName>
    <definedName name="bcgxn">#REF!</definedName>
    <definedName name="bjhgj" localSheetId="19">#REF!</definedName>
    <definedName name="bjhgj" localSheetId="20">#REF!</definedName>
    <definedName name="bjhgj" localSheetId="21">#REF!</definedName>
    <definedName name="bjhgj" localSheetId="22">#REF!</definedName>
    <definedName name="bjhgj" localSheetId="23">#REF!</definedName>
    <definedName name="bjhgj" localSheetId="24">#REF!</definedName>
    <definedName name="bjhgj" localSheetId="25">#REF!</definedName>
    <definedName name="bjhgj" localSheetId="26">#REF!</definedName>
    <definedName name="bjhgj" localSheetId="27">#REF!</definedName>
    <definedName name="bjhgj" localSheetId="28">#REF!</definedName>
    <definedName name="bjhgj" localSheetId="29">#REF!</definedName>
    <definedName name="bjhgj" localSheetId="30">#REF!</definedName>
    <definedName name="bjhgj" localSheetId="31">#REF!</definedName>
    <definedName name="bjhgj" localSheetId="32">#REF!</definedName>
    <definedName name="bjhgj" localSheetId="33">#REF!</definedName>
    <definedName name="bjhgj" localSheetId="34">#REF!</definedName>
    <definedName name="bjhgj" localSheetId="35">#REF!</definedName>
    <definedName name="bjhgj" localSheetId="36">#REF!</definedName>
    <definedName name="bjhgj" localSheetId="37">#REF!</definedName>
    <definedName name="bjhgj" localSheetId="38">#REF!</definedName>
    <definedName name="bjhgj" localSheetId="1">#REF!</definedName>
    <definedName name="bjhgj" localSheetId="2">#REF!</definedName>
    <definedName name="bjhgj" localSheetId="39">#REF!</definedName>
    <definedName name="bjhgj" localSheetId="40">#REF!</definedName>
    <definedName name="bjhgj" localSheetId="41">#REF!</definedName>
    <definedName name="bjhgj" localSheetId="42">#REF!</definedName>
    <definedName name="bjhgj" localSheetId="3">#REF!</definedName>
    <definedName name="bjhgj" localSheetId="4">#REF!</definedName>
    <definedName name="bjhgj" localSheetId="5">#REF!</definedName>
    <definedName name="bjhgj" localSheetId="6">#REF!</definedName>
    <definedName name="bjhgj" localSheetId="7">#REF!</definedName>
    <definedName name="bjhgj" localSheetId="8">#REF!</definedName>
    <definedName name="bjhgj" localSheetId="9">#REF!</definedName>
    <definedName name="bjhgj" localSheetId="10">#REF!</definedName>
    <definedName name="bjhgj" localSheetId="11">#REF!</definedName>
    <definedName name="bjhgj" localSheetId="12">#REF!</definedName>
    <definedName name="bjhgj" localSheetId="13">#REF!</definedName>
    <definedName name="bjhgj" localSheetId="14">#REF!</definedName>
    <definedName name="bjhgj" localSheetId="15">#REF!</definedName>
    <definedName name="bjhgj" localSheetId="16">#REF!</definedName>
    <definedName name="bjhgj" localSheetId="17">#REF!</definedName>
    <definedName name="bjhgj" localSheetId="18">#REF!</definedName>
    <definedName name="bjhgj" localSheetId="0">#REF!</definedName>
    <definedName name="bjhgj">#REF!</definedName>
    <definedName name="bpan" localSheetId="7">#REF!</definedName>
    <definedName name="bpan" localSheetId="8">#REF!</definedName>
    <definedName name="bpan">#REF!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1">#REF!</definedName>
    <definedName name="cc" localSheetId="2">#REF!</definedName>
    <definedName name="cc" localSheetId="39">#REF!</definedName>
    <definedName name="cc" localSheetId="40">#REF!</definedName>
    <definedName name="cc" localSheetId="41">#REF!</definedName>
    <definedName name="cc" localSheetId="4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 localSheetId="14">#REF!</definedName>
    <definedName name="cc" localSheetId="15">#REF!</definedName>
    <definedName name="cc" localSheetId="16">#REF!</definedName>
    <definedName name="cc" localSheetId="17">#REF!</definedName>
    <definedName name="cc" localSheetId="18">#REF!</definedName>
    <definedName name="cc" localSheetId="0">#REF!</definedName>
    <definedName name="cc">#REF!</definedName>
    <definedName name="ccc" localSheetId="7">#REF!</definedName>
    <definedName name="ccc" localSheetId="8">#REF!</definedName>
    <definedName name="ccc">#REF!</definedName>
    <definedName name="CHANGE" localSheetId="7">#REF!</definedName>
    <definedName name="CHANGE" localSheetId="8">#REF!</definedName>
    <definedName name="CHANGE">#REF!</definedName>
    <definedName name="cpi" localSheetId="7">#REF!</definedName>
    <definedName name="cpi" localSheetId="8">#REF!</definedName>
    <definedName name="cpi">#REF!</definedName>
    <definedName name="cpippi00">'[3]cpi&amp;ppi00'!$F$2:$N$4026</definedName>
    <definedName name="cpippi87">'[4]cpi&amp;ppi87'!$E$1:$N$1208</definedName>
    <definedName name="CURRENTYEAR" localSheetId="7">#REF!</definedName>
    <definedName name="CURRENTYEAR" localSheetId="8">#REF!</definedName>
    <definedName name="CURRENTYEAR">#REF!</definedName>
    <definedName name="data" localSheetId="19">#REF!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25">#REF!</definedName>
    <definedName name="data" localSheetId="26">#REF!</definedName>
    <definedName name="data" localSheetId="27">#REF!</definedName>
    <definedName name="data" localSheetId="28">#REF!</definedName>
    <definedName name="data" localSheetId="29">#REF!</definedName>
    <definedName name="data" localSheetId="30">#REF!</definedName>
    <definedName name="data" localSheetId="31">#REF!</definedName>
    <definedName name="data" localSheetId="32">#REF!</definedName>
    <definedName name="data" localSheetId="33">#REF!</definedName>
    <definedName name="data" localSheetId="34">#REF!</definedName>
    <definedName name="data" localSheetId="35">#REF!</definedName>
    <definedName name="data" localSheetId="36">#REF!</definedName>
    <definedName name="data" localSheetId="37">#REF!</definedName>
    <definedName name="data" localSheetId="38">#REF!</definedName>
    <definedName name="data" localSheetId="1">#REF!</definedName>
    <definedName name="data" localSheetId="2">#REF!</definedName>
    <definedName name="data" localSheetId="39">#REF!</definedName>
    <definedName name="data" localSheetId="40">#REF!</definedName>
    <definedName name="data" localSheetId="41">#REF!</definedName>
    <definedName name="data" localSheetId="4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10">#REF!</definedName>
    <definedName name="data" localSheetId="11">#REF!</definedName>
    <definedName name="data" localSheetId="12">#REF!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0">#REF!</definedName>
    <definedName name="data">#REF!</definedName>
    <definedName name="Databased_30_Ogos_2016" localSheetId="7">#REF!</definedName>
    <definedName name="Databased_30_Ogos_2016" localSheetId="8">#REF!</definedName>
    <definedName name="Databased_30_Ogos_2016">#REF!</definedName>
    <definedName name="dd" localSheetId="19">#REF!</definedName>
    <definedName name="dd" localSheetId="20">#REF!</definedName>
    <definedName name="dd" localSheetId="21">#REF!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27">#REF!</definedName>
    <definedName name="dd" localSheetId="28">#REF!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1">#REF!</definedName>
    <definedName name="dd" localSheetId="2">#REF!</definedName>
    <definedName name="dd" localSheetId="39">#REF!</definedName>
    <definedName name="dd" localSheetId="40">#REF!</definedName>
    <definedName name="dd" localSheetId="41">#REF!</definedName>
    <definedName name="dd" localSheetId="4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11">#REF!</definedName>
    <definedName name="dd" localSheetId="12">#REF!</definedName>
    <definedName name="dd" localSheetId="13">#REF!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0">#REF!</definedName>
    <definedName name="dd">#REF!</definedName>
    <definedName name="EKS_A1">[5]Sheet1!$A$1:$N$2</definedName>
    <definedName name="EKS_A2_B">[6]asal!$A$1:$H$58</definedName>
    <definedName name="EKS_A3_B" localSheetId="19">#REF!</definedName>
    <definedName name="EKS_A3_B" localSheetId="20">#REF!</definedName>
    <definedName name="EKS_A3_B" localSheetId="21">#REF!</definedName>
    <definedName name="EKS_A3_B" localSheetId="22">#REF!</definedName>
    <definedName name="EKS_A3_B" localSheetId="23">#REF!</definedName>
    <definedName name="EKS_A3_B" localSheetId="24">#REF!</definedName>
    <definedName name="EKS_A3_B" localSheetId="25">#REF!</definedName>
    <definedName name="EKS_A3_B" localSheetId="26">#REF!</definedName>
    <definedName name="EKS_A3_B" localSheetId="27">#REF!</definedName>
    <definedName name="EKS_A3_B" localSheetId="28">#REF!</definedName>
    <definedName name="EKS_A3_B" localSheetId="29">#REF!</definedName>
    <definedName name="EKS_A3_B" localSheetId="30">#REF!</definedName>
    <definedName name="EKS_A3_B" localSheetId="31">#REF!</definedName>
    <definedName name="EKS_A3_B" localSheetId="32">#REF!</definedName>
    <definedName name="EKS_A3_B" localSheetId="33">#REF!</definedName>
    <definedName name="EKS_A3_B" localSheetId="34">#REF!</definedName>
    <definedName name="EKS_A3_B" localSheetId="35">#REF!</definedName>
    <definedName name="EKS_A3_B" localSheetId="36">#REF!</definedName>
    <definedName name="EKS_A3_B" localSheetId="37">#REF!</definedName>
    <definedName name="EKS_A3_B" localSheetId="38">#REF!</definedName>
    <definedName name="EKS_A3_B" localSheetId="1">#REF!</definedName>
    <definedName name="EKS_A3_B" localSheetId="2">#REF!</definedName>
    <definedName name="EKS_A3_B" localSheetId="39">#REF!</definedName>
    <definedName name="EKS_A3_B" localSheetId="40">#REF!</definedName>
    <definedName name="EKS_A3_B" localSheetId="41">#REF!</definedName>
    <definedName name="EKS_A3_B" localSheetId="42">#REF!</definedName>
    <definedName name="EKS_A3_B" localSheetId="3">#REF!</definedName>
    <definedName name="EKS_A3_B" localSheetId="4">#REF!</definedName>
    <definedName name="EKS_A3_B" localSheetId="5">#REF!</definedName>
    <definedName name="EKS_A3_B" localSheetId="6">#REF!</definedName>
    <definedName name="EKS_A3_B" localSheetId="7">#REF!</definedName>
    <definedName name="EKS_A3_B" localSheetId="8">#REF!</definedName>
    <definedName name="EKS_A3_B" localSheetId="9">#REF!</definedName>
    <definedName name="EKS_A3_B" localSheetId="10">#REF!</definedName>
    <definedName name="EKS_A3_B" localSheetId="11">#REF!</definedName>
    <definedName name="EKS_A3_B" localSheetId="12">#REF!</definedName>
    <definedName name="EKS_A3_B" localSheetId="13">#REF!</definedName>
    <definedName name="EKS_A3_B" localSheetId="14">#REF!</definedName>
    <definedName name="EKS_A3_B" localSheetId="15">#REF!</definedName>
    <definedName name="EKS_A3_B" localSheetId="16">#REF!</definedName>
    <definedName name="EKS_A3_B" localSheetId="17">#REF!</definedName>
    <definedName name="EKS_A3_B" localSheetId="18">#REF!</definedName>
    <definedName name="EKS_A3_B" localSheetId="0">#REF!</definedName>
    <definedName name="EKS_A3_B">#REF!</definedName>
    <definedName name="EKS_A4B" localSheetId="19">#REF!</definedName>
    <definedName name="EKS_A4B" localSheetId="20">#REF!</definedName>
    <definedName name="EKS_A4B" localSheetId="21">#REF!</definedName>
    <definedName name="EKS_A4B" localSheetId="22">#REF!</definedName>
    <definedName name="EKS_A4B" localSheetId="23">#REF!</definedName>
    <definedName name="EKS_A4B" localSheetId="24">#REF!</definedName>
    <definedName name="EKS_A4B" localSheetId="25">#REF!</definedName>
    <definedName name="EKS_A4B" localSheetId="26">#REF!</definedName>
    <definedName name="EKS_A4B" localSheetId="27">#REF!</definedName>
    <definedName name="EKS_A4B" localSheetId="28">#REF!</definedName>
    <definedName name="EKS_A4B" localSheetId="29">#REF!</definedName>
    <definedName name="EKS_A4B" localSheetId="30">#REF!</definedName>
    <definedName name="EKS_A4B" localSheetId="31">#REF!</definedName>
    <definedName name="EKS_A4B" localSheetId="32">#REF!</definedName>
    <definedName name="EKS_A4B" localSheetId="33">#REF!</definedName>
    <definedName name="EKS_A4B" localSheetId="34">#REF!</definedName>
    <definedName name="EKS_A4B" localSheetId="35">#REF!</definedName>
    <definedName name="EKS_A4B" localSheetId="36">#REF!</definedName>
    <definedName name="EKS_A4B" localSheetId="37">#REF!</definedName>
    <definedName name="EKS_A4B" localSheetId="38">#REF!</definedName>
    <definedName name="EKS_A4B" localSheetId="1">#REF!</definedName>
    <definedName name="EKS_A4B" localSheetId="2">#REF!</definedName>
    <definedName name="EKS_A4B" localSheetId="39">#REF!</definedName>
    <definedName name="EKS_A4B" localSheetId="40">#REF!</definedName>
    <definedName name="EKS_A4B" localSheetId="41">#REF!</definedName>
    <definedName name="EKS_A4B" localSheetId="42">#REF!</definedName>
    <definedName name="EKS_A4B" localSheetId="3">#REF!</definedName>
    <definedName name="EKS_A4B" localSheetId="4">#REF!</definedName>
    <definedName name="EKS_A4B" localSheetId="5">#REF!</definedName>
    <definedName name="EKS_A4B" localSheetId="6">#REF!</definedName>
    <definedName name="EKS_A4B" localSheetId="7">#REF!</definedName>
    <definedName name="EKS_A4B" localSheetId="8">#REF!</definedName>
    <definedName name="EKS_A4B" localSheetId="9">#REF!</definedName>
    <definedName name="EKS_A4B" localSheetId="10">#REF!</definedName>
    <definedName name="EKS_A4B" localSheetId="11">#REF!</definedName>
    <definedName name="EKS_A4B" localSheetId="12">#REF!</definedName>
    <definedName name="EKS_A4B" localSheetId="13">#REF!</definedName>
    <definedName name="EKS_A4B" localSheetId="14">#REF!</definedName>
    <definedName name="EKS_A4B" localSheetId="15">#REF!</definedName>
    <definedName name="EKS_A4B" localSheetId="16">#REF!</definedName>
    <definedName name="EKS_A4B" localSheetId="17">#REF!</definedName>
    <definedName name="EKS_A4B" localSheetId="18">#REF!</definedName>
    <definedName name="EKS_A4B" localSheetId="0">#REF!</definedName>
    <definedName name="EKS_A4B">#REF!</definedName>
    <definedName name="EKS_A5_B" localSheetId="19">#REF!</definedName>
    <definedName name="EKS_A5_B" localSheetId="20">#REF!</definedName>
    <definedName name="EKS_A5_B" localSheetId="21">#REF!</definedName>
    <definedName name="EKS_A5_B" localSheetId="22">#REF!</definedName>
    <definedName name="EKS_A5_B" localSheetId="23">#REF!</definedName>
    <definedName name="EKS_A5_B" localSheetId="24">#REF!</definedName>
    <definedName name="EKS_A5_B" localSheetId="25">#REF!</definedName>
    <definedName name="EKS_A5_B" localSheetId="26">#REF!</definedName>
    <definedName name="EKS_A5_B" localSheetId="27">#REF!</definedName>
    <definedName name="EKS_A5_B" localSheetId="28">#REF!</definedName>
    <definedName name="EKS_A5_B" localSheetId="29">#REF!</definedName>
    <definedName name="EKS_A5_B" localSheetId="30">#REF!</definedName>
    <definedName name="EKS_A5_B" localSheetId="31">#REF!</definedName>
    <definedName name="EKS_A5_B" localSheetId="32">#REF!</definedName>
    <definedName name="EKS_A5_B" localSheetId="33">#REF!</definedName>
    <definedName name="EKS_A5_B" localSheetId="34">#REF!</definedName>
    <definedName name="EKS_A5_B" localSheetId="35">#REF!</definedName>
    <definedName name="EKS_A5_B" localSheetId="36">#REF!</definedName>
    <definedName name="EKS_A5_B" localSheetId="37">#REF!</definedName>
    <definedName name="EKS_A5_B" localSheetId="38">#REF!</definedName>
    <definedName name="EKS_A5_B" localSheetId="1">#REF!</definedName>
    <definedName name="EKS_A5_B" localSheetId="2">#REF!</definedName>
    <definedName name="EKS_A5_B" localSheetId="39">#REF!</definedName>
    <definedName name="EKS_A5_B" localSheetId="40">#REF!</definedName>
    <definedName name="EKS_A5_B" localSheetId="41">#REF!</definedName>
    <definedName name="EKS_A5_B" localSheetId="42">#REF!</definedName>
    <definedName name="EKS_A5_B" localSheetId="3">#REF!</definedName>
    <definedName name="EKS_A5_B" localSheetId="4">#REF!</definedName>
    <definedName name="EKS_A5_B" localSheetId="5">#REF!</definedName>
    <definedName name="EKS_A5_B" localSheetId="6">#REF!</definedName>
    <definedName name="EKS_A5_B" localSheetId="7">#REF!</definedName>
    <definedName name="EKS_A5_B" localSheetId="8">#REF!</definedName>
    <definedName name="EKS_A5_B" localSheetId="9">#REF!</definedName>
    <definedName name="EKS_A5_B" localSheetId="10">#REF!</definedName>
    <definedName name="EKS_A5_B" localSheetId="11">#REF!</definedName>
    <definedName name="EKS_A5_B" localSheetId="12">#REF!</definedName>
    <definedName name="EKS_A5_B" localSheetId="13">#REF!</definedName>
    <definedName name="EKS_A5_B" localSheetId="14">#REF!</definedName>
    <definedName name="EKS_A5_B" localSheetId="15">#REF!</definedName>
    <definedName name="EKS_A5_B" localSheetId="16">#REF!</definedName>
    <definedName name="EKS_A5_B" localSheetId="17">#REF!</definedName>
    <definedName name="EKS_A5_B" localSheetId="18">#REF!</definedName>
    <definedName name="EKS_A5_B" localSheetId="0">#REF!</definedName>
    <definedName name="EKS_A5_B">#REF!</definedName>
    <definedName name="expsal">'[7]Analisa Exp (test)'!$C$4:$T$128</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1">#REF!</definedName>
    <definedName name="f" localSheetId="2">#REF!</definedName>
    <definedName name="f" localSheetId="39">#REF!</definedName>
    <definedName name="f" localSheetId="40">#REF!</definedName>
    <definedName name="f" localSheetId="41">#REF!</definedName>
    <definedName name="f" localSheetId="4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7">#REF!</definedName>
    <definedName name="f" localSheetId="18">#REF!</definedName>
    <definedName name="f" localSheetId="0">#REF!</definedName>
    <definedName name="f">#REF!</definedName>
    <definedName name="gee" localSheetId="19">#REF!</definedName>
    <definedName name="gee" localSheetId="20">#REF!</definedName>
    <definedName name="gee" localSheetId="21">#REF!</definedName>
    <definedName name="gee" localSheetId="22">#REF!</definedName>
    <definedName name="gee" localSheetId="23">#REF!</definedName>
    <definedName name="gee" localSheetId="24">#REF!</definedName>
    <definedName name="gee" localSheetId="25">#REF!</definedName>
    <definedName name="gee" localSheetId="26">#REF!</definedName>
    <definedName name="gee" localSheetId="27">#REF!</definedName>
    <definedName name="gee" localSheetId="28">#REF!</definedName>
    <definedName name="gee" localSheetId="29">#REF!</definedName>
    <definedName name="gee" localSheetId="30">#REF!</definedName>
    <definedName name="gee" localSheetId="31">#REF!</definedName>
    <definedName name="gee" localSheetId="32">#REF!</definedName>
    <definedName name="gee" localSheetId="33">#REF!</definedName>
    <definedName name="gee" localSheetId="34">#REF!</definedName>
    <definedName name="gee" localSheetId="35">#REF!</definedName>
    <definedName name="gee" localSheetId="36">#REF!</definedName>
    <definedName name="gee" localSheetId="37">#REF!</definedName>
    <definedName name="gee" localSheetId="38">#REF!</definedName>
    <definedName name="gee" localSheetId="1">#REF!</definedName>
    <definedName name="gee" localSheetId="2">#REF!</definedName>
    <definedName name="gee" localSheetId="39">#REF!</definedName>
    <definedName name="gee" localSheetId="40">#REF!</definedName>
    <definedName name="gee" localSheetId="41">#REF!</definedName>
    <definedName name="gee" localSheetId="42">#REF!</definedName>
    <definedName name="gee" localSheetId="3">#REF!</definedName>
    <definedName name="gee" localSheetId="4">#REF!</definedName>
    <definedName name="gee" localSheetId="5">#REF!</definedName>
    <definedName name="gee" localSheetId="6">#REF!</definedName>
    <definedName name="gee" localSheetId="7">#REF!</definedName>
    <definedName name="gee" localSheetId="8">#REF!</definedName>
    <definedName name="gee" localSheetId="9">#REF!</definedName>
    <definedName name="gee" localSheetId="10">#REF!</definedName>
    <definedName name="gee" localSheetId="11">#REF!</definedName>
    <definedName name="gee" localSheetId="12">#REF!</definedName>
    <definedName name="gee" localSheetId="13">#REF!</definedName>
    <definedName name="gee" localSheetId="14">#REF!</definedName>
    <definedName name="gee" localSheetId="15">#REF!</definedName>
    <definedName name="gee" localSheetId="16">#REF!</definedName>
    <definedName name="gee" localSheetId="17">#REF!</definedName>
    <definedName name="gee" localSheetId="18">#REF!</definedName>
    <definedName name="gee" localSheetId="0">#REF!</definedName>
    <definedName name="gee">#REF!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1">#REF!</definedName>
    <definedName name="h" localSheetId="2">#REF!</definedName>
    <definedName name="h" localSheetId="39">#REF!</definedName>
    <definedName name="h" localSheetId="40">#REF!</definedName>
    <definedName name="h" localSheetId="41">#REF!</definedName>
    <definedName name="h" localSheetId="42">#REF!</definedName>
    <definedName name="h" localSheetId="3">#REF!</definedName>
    <definedName name="h" localSheetId="4">#REF!</definedName>
    <definedName name="h" localSheetId="5">#REF!</definedName>
    <definedName name="h" localSheetId="6">#REF!</definedName>
    <definedName name="h" localSheetId="7">#REF!</definedName>
    <definedName name="h" localSheetId="8">#REF!</definedName>
    <definedName name="h" localSheetId="9">#REF!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h" localSheetId="0">#REF!</definedName>
    <definedName name="h">#REF!</definedName>
    <definedName name="iim" localSheetId="7">#REF!</definedName>
    <definedName name="iim" localSheetId="8">#REF!</definedName>
    <definedName name="iim">#REF!</definedName>
    <definedName name="isirumah">'[8]SEEA TENAGA (NEB to SEEA)'!$G$72:$L$72</definedName>
    <definedName name="Jad_22" localSheetId="37">[9]Sheet1!$A$1:$H$60</definedName>
    <definedName name="Jad_22" localSheetId="38">[9]Sheet1!$A$1:$H$60</definedName>
    <definedName name="Jad_22">[9]Sheet1!$A$1:$H$60</definedName>
    <definedName name="JAD_A3" localSheetId="19">#REF!</definedName>
    <definedName name="JAD_A3" localSheetId="20">#REF!</definedName>
    <definedName name="JAD_A3" localSheetId="21">#REF!</definedName>
    <definedName name="JAD_A3" localSheetId="22">#REF!</definedName>
    <definedName name="JAD_A3" localSheetId="23">#REF!</definedName>
    <definedName name="JAD_A3" localSheetId="24">#REF!</definedName>
    <definedName name="JAD_A3" localSheetId="25">#REF!</definedName>
    <definedName name="JAD_A3" localSheetId="26">#REF!</definedName>
    <definedName name="JAD_A3" localSheetId="27">#REF!</definedName>
    <definedName name="JAD_A3" localSheetId="28">#REF!</definedName>
    <definedName name="JAD_A3" localSheetId="29">#REF!</definedName>
    <definedName name="JAD_A3" localSheetId="30">#REF!</definedName>
    <definedName name="JAD_A3" localSheetId="31">#REF!</definedName>
    <definedName name="JAD_A3" localSheetId="32">#REF!</definedName>
    <definedName name="JAD_A3" localSheetId="33">#REF!</definedName>
    <definedName name="JAD_A3" localSheetId="34">#REF!</definedName>
    <definedName name="JAD_A3" localSheetId="35">#REF!</definedName>
    <definedName name="JAD_A3" localSheetId="36">#REF!</definedName>
    <definedName name="JAD_A3" localSheetId="37">#REF!</definedName>
    <definedName name="JAD_A3" localSheetId="38">#REF!</definedName>
    <definedName name="JAD_A3" localSheetId="1">#REF!</definedName>
    <definedName name="JAD_A3" localSheetId="2">#REF!</definedName>
    <definedName name="JAD_A3" localSheetId="39">#REF!</definedName>
    <definedName name="JAD_A3" localSheetId="40">#REF!</definedName>
    <definedName name="JAD_A3" localSheetId="41">#REF!</definedName>
    <definedName name="JAD_A3" localSheetId="42">#REF!</definedName>
    <definedName name="JAD_A3" localSheetId="3">#REF!</definedName>
    <definedName name="JAD_A3" localSheetId="4">#REF!</definedName>
    <definedName name="JAD_A3" localSheetId="5">#REF!</definedName>
    <definedName name="JAD_A3" localSheetId="6">#REF!</definedName>
    <definedName name="JAD_A3" localSheetId="7">#REF!</definedName>
    <definedName name="JAD_A3" localSheetId="8">#REF!</definedName>
    <definedName name="JAD_A3" localSheetId="9">#REF!</definedName>
    <definedName name="JAD_A3" localSheetId="10">#REF!</definedName>
    <definedName name="JAD_A3" localSheetId="11">#REF!</definedName>
    <definedName name="JAD_A3" localSheetId="12">#REF!</definedName>
    <definedName name="JAD_A3" localSheetId="13">#REF!</definedName>
    <definedName name="JAD_A3" localSheetId="14">#REF!</definedName>
    <definedName name="JAD_A3" localSheetId="15">#REF!</definedName>
    <definedName name="JAD_A3" localSheetId="16">#REF!</definedName>
    <definedName name="JAD_A3" localSheetId="17">#REF!</definedName>
    <definedName name="JAD_A3" localSheetId="18">#REF!</definedName>
    <definedName name="JAD_A3" localSheetId="0">#REF!</definedName>
    <definedName name="JAD_A3">#REF!</definedName>
    <definedName name="JAD_A4" localSheetId="19">#REF!</definedName>
    <definedName name="JAD_A4" localSheetId="20">#REF!</definedName>
    <definedName name="JAD_A4" localSheetId="21">#REF!</definedName>
    <definedName name="JAD_A4" localSheetId="22">#REF!</definedName>
    <definedName name="JAD_A4" localSheetId="23">#REF!</definedName>
    <definedName name="JAD_A4" localSheetId="24">#REF!</definedName>
    <definedName name="JAD_A4" localSheetId="25">#REF!</definedName>
    <definedName name="JAD_A4" localSheetId="26">#REF!</definedName>
    <definedName name="JAD_A4" localSheetId="27">#REF!</definedName>
    <definedName name="JAD_A4" localSheetId="28">#REF!</definedName>
    <definedName name="JAD_A4" localSheetId="29">#REF!</definedName>
    <definedName name="JAD_A4" localSheetId="30">#REF!</definedName>
    <definedName name="JAD_A4" localSheetId="31">#REF!</definedName>
    <definedName name="JAD_A4" localSheetId="32">#REF!</definedName>
    <definedName name="JAD_A4" localSheetId="33">#REF!</definedName>
    <definedName name="JAD_A4" localSheetId="34">#REF!</definedName>
    <definedName name="JAD_A4" localSheetId="35">#REF!</definedName>
    <definedName name="JAD_A4" localSheetId="36">#REF!</definedName>
    <definedName name="JAD_A4" localSheetId="37">#REF!</definedName>
    <definedName name="JAD_A4" localSheetId="38">#REF!</definedName>
    <definedName name="JAD_A4" localSheetId="1">#REF!</definedName>
    <definedName name="JAD_A4" localSheetId="2">#REF!</definedName>
    <definedName name="JAD_A4" localSheetId="39">#REF!</definedName>
    <definedName name="JAD_A4" localSheetId="40">#REF!</definedName>
    <definedName name="JAD_A4" localSheetId="41">#REF!</definedName>
    <definedName name="JAD_A4" localSheetId="42">#REF!</definedName>
    <definedName name="JAD_A4" localSheetId="3">#REF!</definedName>
    <definedName name="JAD_A4" localSheetId="4">#REF!</definedName>
    <definedName name="JAD_A4" localSheetId="5">#REF!</definedName>
    <definedName name="JAD_A4" localSheetId="6">#REF!</definedName>
    <definedName name="JAD_A4" localSheetId="7">#REF!</definedName>
    <definedName name="JAD_A4" localSheetId="8">#REF!</definedName>
    <definedName name="JAD_A4" localSheetId="9">#REF!</definedName>
    <definedName name="JAD_A4" localSheetId="10">#REF!</definedName>
    <definedName name="JAD_A4" localSheetId="11">#REF!</definedName>
    <definedName name="JAD_A4" localSheetId="12">#REF!</definedName>
    <definedName name="JAD_A4" localSheetId="13">#REF!</definedName>
    <definedName name="JAD_A4" localSheetId="14">#REF!</definedName>
    <definedName name="JAD_A4" localSheetId="15">#REF!</definedName>
    <definedName name="JAD_A4" localSheetId="16">#REF!</definedName>
    <definedName name="JAD_A4" localSheetId="17">#REF!</definedName>
    <definedName name="JAD_A4" localSheetId="18">#REF!</definedName>
    <definedName name="JAD_A4" localSheetId="0">#REF!</definedName>
    <definedName name="JAD_A4">#REF!</definedName>
    <definedName name="JAD_A5" localSheetId="19">[10]JAD_A5!#REF!</definedName>
    <definedName name="JAD_A5" localSheetId="20">[10]JAD_A5!#REF!</definedName>
    <definedName name="JAD_A5" localSheetId="21">[10]JAD_A5!#REF!</definedName>
    <definedName name="JAD_A5" localSheetId="22">[10]JAD_A5!#REF!</definedName>
    <definedName name="JAD_A5" localSheetId="23">[10]JAD_A5!#REF!</definedName>
    <definedName name="JAD_A5" localSheetId="24">[10]JAD_A5!#REF!</definedName>
    <definedName name="JAD_A5" localSheetId="25">[10]JAD_A5!#REF!</definedName>
    <definedName name="JAD_A5" localSheetId="26">[10]JAD_A5!#REF!</definedName>
    <definedName name="JAD_A5" localSheetId="27">[10]JAD_A5!#REF!</definedName>
    <definedName name="JAD_A5" localSheetId="28">[10]JAD_A5!#REF!</definedName>
    <definedName name="JAD_A5" localSheetId="29">[10]JAD_A5!#REF!</definedName>
    <definedName name="JAD_A5" localSheetId="30">[10]JAD_A5!#REF!</definedName>
    <definedName name="JAD_A5" localSheetId="31">[10]JAD_A5!#REF!</definedName>
    <definedName name="JAD_A5" localSheetId="32">[10]JAD_A5!#REF!</definedName>
    <definedName name="JAD_A5" localSheetId="33">[10]JAD_A5!#REF!</definedName>
    <definedName name="JAD_A5" localSheetId="34">[10]JAD_A5!#REF!</definedName>
    <definedName name="JAD_A5" localSheetId="35">[10]JAD_A5!#REF!</definedName>
    <definedName name="JAD_A5" localSheetId="36">[10]JAD_A5!#REF!</definedName>
    <definedName name="JAD_A5" localSheetId="37">[10]JAD_A5!#REF!</definedName>
    <definedName name="JAD_A5" localSheetId="38">[10]JAD_A5!#REF!</definedName>
    <definedName name="JAD_A5" localSheetId="1">[10]JAD_A5!#REF!</definedName>
    <definedName name="JAD_A5" localSheetId="2">[10]JAD_A5!#REF!</definedName>
    <definedName name="JAD_A5" localSheetId="39">[10]JAD_A5!#REF!</definedName>
    <definedName name="JAD_A5" localSheetId="40">[10]JAD_A5!#REF!</definedName>
    <definedName name="JAD_A5" localSheetId="41">[10]JAD_A5!#REF!</definedName>
    <definedName name="JAD_A5" localSheetId="42">[10]JAD_A5!#REF!</definedName>
    <definedName name="JAD_A5" localSheetId="3">[10]JAD_A5!#REF!</definedName>
    <definedName name="JAD_A5" localSheetId="4">[10]JAD_A5!#REF!</definedName>
    <definedName name="JAD_A5" localSheetId="5">[10]JAD_A5!#REF!</definedName>
    <definedName name="JAD_A5" localSheetId="6">[10]JAD_A5!#REF!</definedName>
    <definedName name="JAD_A5" localSheetId="7">[10]JAD_A5!#REF!</definedName>
    <definedName name="JAD_A5" localSheetId="8">[10]JAD_A5!#REF!</definedName>
    <definedName name="JAD_A5" localSheetId="9">[10]JAD_A5!#REF!</definedName>
    <definedName name="JAD_A5" localSheetId="10">[10]JAD_A5!#REF!</definedName>
    <definedName name="JAD_A5" localSheetId="11">[10]JAD_A5!#REF!</definedName>
    <definedName name="JAD_A5" localSheetId="12">[10]JAD_A5!#REF!</definedName>
    <definedName name="JAD_A5" localSheetId="13">[10]JAD_A5!#REF!</definedName>
    <definedName name="JAD_A5" localSheetId="14">[10]JAD_A5!#REF!</definedName>
    <definedName name="JAD_A5" localSheetId="15">[10]JAD_A5!#REF!</definedName>
    <definedName name="JAD_A5" localSheetId="16">[10]JAD_A5!#REF!</definedName>
    <definedName name="JAD_A5" localSheetId="17">[10]JAD_A5!#REF!</definedName>
    <definedName name="JAD_A5" localSheetId="18">[10]JAD_A5!#REF!</definedName>
    <definedName name="JAD_A5" localSheetId="0">[10]JAD_A5!#REF!</definedName>
    <definedName name="JAD_A5">[10]JAD_A5!#REF!</definedName>
    <definedName name="JGSAIF" localSheetId="7">#REF!</definedName>
    <definedName name="JGSAIF" localSheetId="8">#REF!</definedName>
    <definedName name="JGSAIF">#REF!</definedName>
    <definedName name="JOHN" localSheetId="19">#REF!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25">#REF!</definedName>
    <definedName name="JOHN" localSheetId="26">#REF!</definedName>
    <definedName name="JOHN" localSheetId="27">#REF!</definedName>
    <definedName name="JOHN" localSheetId="28">#REF!</definedName>
    <definedName name="JOHN" localSheetId="29">#REF!</definedName>
    <definedName name="JOHN" localSheetId="30">#REF!</definedName>
    <definedName name="JOHN" localSheetId="31">#REF!</definedName>
    <definedName name="JOHN" localSheetId="32">#REF!</definedName>
    <definedName name="JOHN" localSheetId="33">#REF!</definedName>
    <definedName name="JOHN" localSheetId="34">#REF!</definedName>
    <definedName name="JOHN" localSheetId="35">#REF!</definedName>
    <definedName name="JOHN" localSheetId="36">#REF!</definedName>
    <definedName name="JOHN" localSheetId="37">#REF!</definedName>
    <definedName name="JOHN" localSheetId="38">#REF!</definedName>
    <definedName name="JOHN" localSheetId="1">#REF!</definedName>
    <definedName name="JOHN" localSheetId="2">#REF!</definedName>
    <definedName name="JOHN" localSheetId="39">#REF!</definedName>
    <definedName name="JOHN" localSheetId="40">#REF!</definedName>
    <definedName name="JOHN" localSheetId="41">#REF!</definedName>
    <definedName name="JOHN" localSheetId="42">#REF!</definedName>
    <definedName name="JOHN" localSheetId="3">#REF!</definedName>
    <definedName name="JOHN" localSheetId="4">#REF!</definedName>
    <definedName name="JOHN" localSheetId="5">#REF!</definedName>
    <definedName name="JOHN" localSheetId="6">#REF!</definedName>
    <definedName name="JOHN" localSheetId="7">#REF!</definedName>
    <definedName name="JOHN" localSheetId="8">#REF!</definedName>
    <definedName name="JOHN" localSheetId="9">#REF!</definedName>
    <definedName name="JOHN" localSheetId="10">#REF!</definedName>
    <definedName name="JOHN" localSheetId="11">#REF!</definedName>
    <definedName name="JOHN" localSheetId="12">#REF!</definedName>
    <definedName name="JOHN" localSheetId="13">#REF!</definedName>
    <definedName name="JOHN" localSheetId="14">#REF!</definedName>
    <definedName name="JOHN" localSheetId="15">#REF!</definedName>
    <definedName name="JOHN" localSheetId="16">#REF!</definedName>
    <definedName name="JOHN" localSheetId="17">#REF!</definedName>
    <definedName name="JOHN" localSheetId="18">#REF!</definedName>
    <definedName name="JOHN" localSheetId="0">#REF!</definedName>
    <definedName name="JOHN">#REF!</definedName>
    <definedName name="JOHN2005" localSheetId="7">#REF!</definedName>
    <definedName name="JOHN2005" localSheetId="8">#REF!</definedName>
    <definedName name="JOHN2005">#REF!</definedName>
    <definedName name="kerja" localSheetId="7">#REF!</definedName>
    <definedName name="kerja" localSheetId="8">#REF!</definedName>
    <definedName name="kerja">#REF!</definedName>
    <definedName name="KKKK" localSheetId="7">#REF!</definedName>
    <definedName name="KKKK" localSheetId="8">#REF!</definedName>
    <definedName name="KKKK">#REF!</definedName>
    <definedName name="l" localSheetId="7">#REF!</definedName>
    <definedName name="l" localSheetId="8">#REF!</definedName>
    <definedName name="l">#REF!</definedName>
    <definedName name="la" localSheetId="7">#REF!</definedName>
    <definedName name="la" localSheetId="8">#REF!</definedName>
    <definedName name="la">#REF!</definedName>
    <definedName name="LAINI2003GENDER" localSheetId="19">#REF!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25">#REF!</definedName>
    <definedName name="LAINI2003GENDER" localSheetId="26">#REF!</definedName>
    <definedName name="LAINI2003GENDER" localSheetId="27">#REF!</definedName>
    <definedName name="LAINI2003GENDER" localSheetId="28">#REF!</definedName>
    <definedName name="LAINI2003GENDER" localSheetId="29">#REF!</definedName>
    <definedName name="LAINI2003GENDER" localSheetId="30">#REF!</definedName>
    <definedName name="LAINI2003GENDER" localSheetId="31">#REF!</definedName>
    <definedName name="LAINI2003GENDER" localSheetId="32">#REF!</definedName>
    <definedName name="LAINI2003GENDER" localSheetId="33">#REF!</definedName>
    <definedName name="LAINI2003GENDER" localSheetId="34">#REF!</definedName>
    <definedName name="LAINI2003GENDER" localSheetId="35">#REF!</definedName>
    <definedName name="LAINI2003GENDER" localSheetId="36">#REF!</definedName>
    <definedName name="LAINI2003GENDER" localSheetId="37">#REF!</definedName>
    <definedName name="LAINI2003GENDER" localSheetId="38">#REF!</definedName>
    <definedName name="LAINI2003GENDER" localSheetId="1">#REF!</definedName>
    <definedName name="LAINI2003GENDER" localSheetId="2">#REF!</definedName>
    <definedName name="LAINI2003GENDER" localSheetId="39">#REF!</definedName>
    <definedName name="LAINI2003GENDER" localSheetId="40">#REF!</definedName>
    <definedName name="LAINI2003GENDER" localSheetId="41">#REF!</definedName>
    <definedName name="LAINI2003GENDER" localSheetId="42">#REF!</definedName>
    <definedName name="LAINI2003GENDER" localSheetId="3">#REF!</definedName>
    <definedName name="LAINI2003GENDER" localSheetId="4">#REF!</definedName>
    <definedName name="LAINI2003GENDER" localSheetId="5">#REF!</definedName>
    <definedName name="LAINI2003GENDER" localSheetId="6">#REF!</definedName>
    <definedName name="LAINI2003GENDER" localSheetId="7">#REF!</definedName>
    <definedName name="LAINI2003GENDER" localSheetId="8">#REF!</definedName>
    <definedName name="LAINI2003GENDER" localSheetId="9">#REF!</definedName>
    <definedName name="LAINI2003GENDER" localSheetId="10">#REF!</definedName>
    <definedName name="LAINI2003GENDER" localSheetId="11">#REF!</definedName>
    <definedName name="LAINI2003GENDER" localSheetId="12">#REF!</definedName>
    <definedName name="LAINI2003GENDER" localSheetId="13">#REF!</definedName>
    <definedName name="LAINI2003GENDER" localSheetId="14">#REF!</definedName>
    <definedName name="LAINI2003GENDER" localSheetId="15">#REF!</definedName>
    <definedName name="LAINI2003GENDER" localSheetId="16">#REF!</definedName>
    <definedName name="LAINI2003GENDER" localSheetId="17">#REF!</definedName>
    <definedName name="LAINI2003GENDER" localSheetId="18">#REF!</definedName>
    <definedName name="LAINI2003GENDER" localSheetId="0">#REF!</definedName>
    <definedName name="LAINI2003GENDER">#REF!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28">#REF!</definedName>
    <definedName name="list_sehingga_18012011" localSheetId="29">#REF!</definedName>
    <definedName name="list_sehingga_18012011" localSheetId="30">#REF!</definedName>
    <definedName name="list_sehingga_18012011" localSheetId="31">#REF!</definedName>
    <definedName name="list_sehingga_18012011" localSheetId="32">#REF!</definedName>
    <definedName name="list_sehingga_18012011" localSheetId="33">#REF!</definedName>
    <definedName name="list_sehingga_18012011" localSheetId="34">#REF!</definedName>
    <definedName name="list_sehingga_18012011" localSheetId="35">#REF!</definedName>
    <definedName name="list_sehingga_18012011" localSheetId="36">#REF!</definedName>
    <definedName name="list_sehingga_18012011" localSheetId="37">#REF!</definedName>
    <definedName name="list_sehingga_18012011" localSheetId="38">#REF!</definedName>
    <definedName name="list_sehingga_18012011" localSheetId="1">#REF!</definedName>
    <definedName name="list_sehingga_18012011" localSheetId="2">#REF!</definedName>
    <definedName name="list_sehingga_18012011" localSheetId="39">#REF!</definedName>
    <definedName name="list_sehingga_18012011" localSheetId="40">#REF!</definedName>
    <definedName name="list_sehingga_18012011" localSheetId="41">#REF!</definedName>
    <definedName name="list_sehingga_18012011" localSheetId="42">#REF!</definedName>
    <definedName name="list_sehingga_18012011" localSheetId="3">#REF!</definedName>
    <definedName name="list_sehingga_18012011" localSheetId="4">#REF!</definedName>
    <definedName name="list_sehingga_18012011" localSheetId="5">#REF!</definedName>
    <definedName name="list_sehingga_18012011" localSheetId="6">#REF!</definedName>
    <definedName name="list_sehingga_18012011" localSheetId="7">#REF!</definedName>
    <definedName name="list_sehingga_18012011" localSheetId="8">#REF!</definedName>
    <definedName name="list_sehingga_18012011" localSheetId="9">#REF!</definedName>
    <definedName name="list_sehingga_18012011" localSheetId="10">#REF!</definedName>
    <definedName name="list_sehingga_18012011" localSheetId="11">#REF!</definedName>
    <definedName name="list_sehingga_18012011" localSheetId="12">#REF!</definedName>
    <definedName name="list_sehingga_18012011" localSheetId="13">#REF!</definedName>
    <definedName name="list_sehingga_18012011" localSheetId="14">#REF!</definedName>
    <definedName name="list_sehingga_18012011" localSheetId="15">#REF!</definedName>
    <definedName name="list_sehingga_18012011" localSheetId="16">#REF!</definedName>
    <definedName name="list_sehingga_18012011" localSheetId="17">#REF!</definedName>
    <definedName name="list_sehingga_18012011" localSheetId="18">#REF!</definedName>
    <definedName name="list_sehingga_18012011" localSheetId="0">#REF!</definedName>
    <definedName name="list_sehingga_18012011">#REF!</definedName>
    <definedName name="lll" localSheetId="19">#REF!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28">#REF!</definedName>
    <definedName name="lll" localSheetId="29">#REF!</definedName>
    <definedName name="lll" localSheetId="30">#REF!</definedName>
    <definedName name="lll" localSheetId="31">#REF!</definedName>
    <definedName name="lll" localSheetId="32">#REF!</definedName>
    <definedName name="lll" localSheetId="33">#REF!</definedName>
    <definedName name="lll" localSheetId="34">#REF!</definedName>
    <definedName name="lll" localSheetId="35">#REF!</definedName>
    <definedName name="lll" localSheetId="36">#REF!</definedName>
    <definedName name="lll" localSheetId="37">#REF!</definedName>
    <definedName name="lll" localSheetId="38">#REF!</definedName>
    <definedName name="lll" localSheetId="1">#REF!</definedName>
    <definedName name="lll" localSheetId="2">#REF!</definedName>
    <definedName name="lll" localSheetId="39">#REF!</definedName>
    <definedName name="lll" localSheetId="40">#REF!</definedName>
    <definedName name="lll" localSheetId="41">#REF!</definedName>
    <definedName name="lll" localSheetId="42">#REF!</definedName>
    <definedName name="lll" localSheetId="3">#REF!</definedName>
    <definedName name="lll" localSheetId="4">#REF!</definedName>
    <definedName name="lll" localSheetId="5">#REF!</definedName>
    <definedName name="lll" localSheetId="6">#REF!</definedName>
    <definedName name="lll" localSheetId="7">#REF!</definedName>
    <definedName name="lll" localSheetId="8">#REF!</definedName>
    <definedName name="lll" localSheetId="9">#REF!</definedName>
    <definedName name="lll" localSheetId="10">#REF!</definedName>
    <definedName name="lll" localSheetId="11">#REF!</definedName>
    <definedName name="lll" localSheetId="12">#REF!</definedName>
    <definedName name="lll" localSheetId="13">#REF!</definedName>
    <definedName name="lll" localSheetId="14">#REF!</definedName>
    <definedName name="lll" localSheetId="15">#REF!</definedName>
    <definedName name="lll" localSheetId="16">#REF!</definedName>
    <definedName name="lll" localSheetId="17">#REF!</definedName>
    <definedName name="lll" localSheetId="18">#REF!</definedName>
    <definedName name="lll" localSheetId="0">#REF!</definedName>
    <definedName name="lll">#REF!</definedName>
    <definedName name="lo" localSheetId="7">#REF!</definedName>
    <definedName name="lo" localSheetId="8">#REF!</definedName>
    <definedName name="lo">#REF!</definedName>
    <definedName name="lombong">'[8]SEEA TENAGA (NEB to SEEA)'!$G$67:$L$67</definedName>
    <definedName name="LOOKUPMTH" localSheetId="7">#REF!</definedName>
    <definedName name="LOOKUPMTH" localSheetId="8">#REF!</definedName>
    <definedName name="LOOKUPMTH">#REF!</definedName>
    <definedName name="mawi" localSheetId="7">#REF!</definedName>
    <definedName name="mawi" localSheetId="8">#REF!</definedName>
    <definedName name="mawi">#REF!</definedName>
    <definedName name="Month" localSheetId="7">#REF!</definedName>
    <definedName name="Month" localSheetId="8">#REF!</definedName>
    <definedName name="Month">#REF!</definedName>
    <definedName name="MSIA_2000_1999" localSheetId="7">#REF!</definedName>
    <definedName name="MSIA_2000_1999" localSheetId="8">#REF!</definedName>
    <definedName name="MSIA_2000_1999">#REF!</definedName>
    <definedName name="msic">'[11]msic (2)'!$C$1:$M$4028</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28">#REF!</definedName>
    <definedName name="msic_complete" localSheetId="29">#REF!</definedName>
    <definedName name="msic_complete" localSheetId="30">#REF!</definedName>
    <definedName name="msic_complete" localSheetId="31">#REF!</definedName>
    <definedName name="msic_complete" localSheetId="32">#REF!</definedName>
    <definedName name="msic_complete" localSheetId="33">#REF!</definedName>
    <definedName name="msic_complete" localSheetId="34">#REF!</definedName>
    <definedName name="msic_complete" localSheetId="35">#REF!</definedName>
    <definedName name="msic_complete" localSheetId="36">#REF!</definedName>
    <definedName name="msic_complete" localSheetId="37">#REF!</definedName>
    <definedName name="msic_complete" localSheetId="38">#REF!</definedName>
    <definedName name="msic_complete" localSheetId="1">#REF!</definedName>
    <definedName name="msic_complete" localSheetId="2">#REF!</definedName>
    <definedName name="msic_complete" localSheetId="39">#REF!</definedName>
    <definedName name="msic_complete" localSheetId="40">#REF!</definedName>
    <definedName name="msic_complete" localSheetId="41">#REF!</definedName>
    <definedName name="msic_complete" localSheetId="42">#REF!</definedName>
    <definedName name="msic_complete" localSheetId="3">#REF!</definedName>
    <definedName name="msic_complete" localSheetId="4">#REF!</definedName>
    <definedName name="msic_complete" localSheetId="5">#REF!</definedName>
    <definedName name="msic_complete" localSheetId="6">#REF!</definedName>
    <definedName name="msic_complete" localSheetId="7">#REF!</definedName>
    <definedName name="msic_complete" localSheetId="8">#REF!</definedName>
    <definedName name="msic_complete" localSheetId="9">#REF!</definedName>
    <definedName name="msic_complete" localSheetId="10">#REF!</definedName>
    <definedName name="msic_complete" localSheetId="11">#REF!</definedName>
    <definedName name="msic_complete" localSheetId="12">#REF!</definedName>
    <definedName name="msic_complete" localSheetId="13">#REF!</definedName>
    <definedName name="msic_complete" localSheetId="14">#REF!</definedName>
    <definedName name="msic_complete" localSheetId="15">#REF!</definedName>
    <definedName name="msic_complete" localSheetId="16">#REF!</definedName>
    <definedName name="msic_complete" localSheetId="17">#REF!</definedName>
    <definedName name="msic_complete" localSheetId="18">#REF!</definedName>
    <definedName name="msic_complete" localSheetId="0">#REF!</definedName>
    <definedName name="msic_complete">#REF!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28">#REF!</definedName>
    <definedName name="msic_complete_new" localSheetId="29">#REF!</definedName>
    <definedName name="msic_complete_new" localSheetId="30">#REF!</definedName>
    <definedName name="msic_complete_new" localSheetId="31">#REF!</definedName>
    <definedName name="msic_complete_new" localSheetId="32">#REF!</definedName>
    <definedName name="msic_complete_new" localSheetId="33">#REF!</definedName>
    <definedName name="msic_complete_new" localSheetId="34">#REF!</definedName>
    <definedName name="msic_complete_new" localSheetId="35">#REF!</definedName>
    <definedName name="msic_complete_new" localSheetId="36">#REF!</definedName>
    <definedName name="msic_complete_new" localSheetId="37">#REF!</definedName>
    <definedName name="msic_complete_new" localSheetId="38">#REF!</definedName>
    <definedName name="msic_complete_new" localSheetId="1">#REF!</definedName>
    <definedName name="msic_complete_new" localSheetId="2">#REF!</definedName>
    <definedName name="msic_complete_new" localSheetId="39">#REF!</definedName>
    <definedName name="msic_complete_new" localSheetId="40">#REF!</definedName>
    <definedName name="msic_complete_new" localSheetId="41">#REF!</definedName>
    <definedName name="msic_complete_new" localSheetId="42">#REF!</definedName>
    <definedName name="msic_complete_new" localSheetId="3">#REF!</definedName>
    <definedName name="msic_complete_new" localSheetId="4">#REF!</definedName>
    <definedName name="msic_complete_new" localSheetId="5">#REF!</definedName>
    <definedName name="msic_complete_new" localSheetId="6">#REF!</definedName>
    <definedName name="msic_complete_new" localSheetId="7">#REF!</definedName>
    <definedName name="msic_complete_new" localSheetId="8">#REF!</definedName>
    <definedName name="msic_complete_new" localSheetId="9">#REF!</definedName>
    <definedName name="msic_complete_new" localSheetId="10">#REF!</definedName>
    <definedName name="msic_complete_new" localSheetId="11">#REF!</definedName>
    <definedName name="msic_complete_new" localSheetId="12">#REF!</definedName>
    <definedName name="msic_complete_new" localSheetId="13">#REF!</definedName>
    <definedName name="msic_complete_new" localSheetId="14">#REF!</definedName>
    <definedName name="msic_complete_new" localSheetId="15">#REF!</definedName>
    <definedName name="msic_complete_new" localSheetId="16">#REF!</definedName>
    <definedName name="msic_complete_new" localSheetId="17">#REF!</definedName>
    <definedName name="msic_complete_new" localSheetId="18">#REF!</definedName>
    <definedName name="msic_complete_new" localSheetId="0">#REF!</definedName>
    <definedName name="msic_complete_new">#REF!</definedName>
    <definedName name="msicuse">'[3]cpi&amp;ppi00'!$F$2:$N$4026</definedName>
    <definedName name="MYKE_11" localSheetId="19">#REF!</definedName>
    <definedName name="MYKE_11" localSheetId="20">#REF!</definedName>
    <definedName name="MYKE_11" localSheetId="21">#REF!</definedName>
    <definedName name="MYKE_11" localSheetId="22">#REF!</definedName>
    <definedName name="MYKE_11" localSheetId="23">#REF!</definedName>
    <definedName name="MYKE_11" localSheetId="24">#REF!</definedName>
    <definedName name="MYKE_11" localSheetId="25">#REF!</definedName>
    <definedName name="MYKE_11" localSheetId="26">#REF!</definedName>
    <definedName name="MYKE_11" localSheetId="27">#REF!</definedName>
    <definedName name="MYKE_11" localSheetId="28">#REF!</definedName>
    <definedName name="MYKE_11" localSheetId="29">#REF!</definedName>
    <definedName name="MYKE_11" localSheetId="30">#REF!</definedName>
    <definedName name="MYKE_11" localSheetId="31">#REF!</definedName>
    <definedName name="MYKE_11" localSheetId="32">#REF!</definedName>
    <definedName name="MYKE_11" localSheetId="33">#REF!</definedName>
    <definedName name="MYKE_11" localSheetId="34">#REF!</definedName>
    <definedName name="MYKE_11" localSheetId="35">#REF!</definedName>
    <definedName name="MYKE_11" localSheetId="36">#REF!</definedName>
    <definedName name="MYKE_11" localSheetId="37">#REF!</definedName>
    <definedName name="MYKE_11" localSheetId="38">#REF!</definedName>
    <definedName name="MYKE_11" localSheetId="1">#REF!</definedName>
    <definedName name="MYKE_11" localSheetId="2">#REF!</definedName>
    <definedName name="MYKE_11" localSheetId="39">#REF!</definedName>
    <definedName name="MYKE_11" localSheetId="40">#REF!</definedName>
    <definedName name="MYKE_11" localSheetId="41">#REF!</definedName>
    <definedName name="MYKE_11" localSheetId="42">#REF!</definedName>
    <definedName name="MYKE_11" localSheetId="3">#REF!</definedName>
    <definedName name="MYKE_11" localSheetId="4">#REF!</definedName>
    <definedName name="MYKE_11" localSheetId="5">#REF!</definedName>
    <definedName name="MYKE_11" localSheetId="6">#REF!</definedName>
    <definedName name="MYKE_11" localSheetId="7">#REF!</definedName>
    <definedName name="MYKE_11" localSheetId="8">#REF!</definedName>
    <definedName name="MYKE_11" localSheetId="9">#REF!</definedName>
    <definedName name="MYKE_11" localSheetId="10">#REF!</definedName>
    <definedName name="MYKE_11" localSheetId="11">#REF!</definedName>
    <definedName name="MYKE_11" localSheetId="12">#REF!</definedName>
    <definedName name="MYKE_11" localSheetId="13">#REF!</definedName>
    <definedName name="MYKE_11" localSheetId="14">#REF!</definedName>
    <definedName name="MYKE_11" localSheetId="15">#REF!</definedName>
    <definedName name="MYKE_11" localSheetId="16">#REF!</definedName>
    <definedName name="MYKE_11" localSheetId="17">#REF!</definedName>
    <definedName name="MYKE_11" localSheetId="18">#REF!</definedName>
    <definedName name="MYKE_11" localSheetId="0">#REF!</definedName>
    <definedName name="MYKE_11">#REF!</definedName>
    <definedName name="MYKE_11_2004" localSheetId="19">#REF!</definedName>
    <definedName name="MYKE_11_2004" localSheetId="20">#REF!</definedName>
    <definedName name="MYKE_11_2004" localSheetId="21">#REF!</definedName>
    <definedName name="MYKE_11_2004" localSheetId="22">#REF!</definedName>
    <definedName name="MYKE_11_2004" localSheetId="23">#REF!</definedName>
    <definedName name="MYKE_11_2004" localSheetId="24">#REF!</definedName>
    <definedName name="MYKE_11_2004" localSheetId="25">#REF!</definedName>
    <definedName name="MYKE_11_2004" localSheetId="26">#REF!</definedName>
    <definedName name="MYKE_11_2004" localSheetId="27">#REF!</definedName>
    <definedName name="MYKE_11_2004" localSheetId="28">#REF!</definedName>
    <definedName name="MYKE_11_2004" localSheetId="29">#REF!</definedName>
    <definedName name="MYKE_11_2004" localSheetId="30">#REF!</definedName>
    <definedName name="MYKE_11_2004" localSheetId="31">#REF!</definedName>
    <definedName name="MYKE_11_2004" localSheetId="32">#REF!</definedName>
    <definedName name="MYKE_11_2004" localSheetId="33">#REF!</definedName>
    <definedName name="MYKE_11_2004" localSheetId="34">#REF!</definedName>
    <definedName name="MYKE_11_2004" localSheetId="35">#REF!</definedName>
    <definedName name="MYKE_11_2004" localSheetId="36">#REF!</definedName>
    <definedName name="MYKE_11_2004" localSheetId="37">#REF!</definedName>
    <definedName name="MYKE_11_2004" localSheetId="38">#REF!</definedName>
    <definedName name="MYKE_11_2004" localSheetId="1">#REF!</definedName>
    <definedName name="MYKE_11_2004" localSheetId="2">#REF!</definedName>
    <definedName name="MYKE_11_2004" localSheetId="39">#REF!</definedName>
    <definedName name="MYKE_11_2004" localSheetId="40">#REF!</definedName>
    <definedName name="MYKE_11_2004" localSheetId="41">#REF!</definedName>
    <definedName name="MYKE_11_2004" localSheetId="42">#REF!</definedName>
    <definedName name="MYKE_11_2004" localSheetId="3">#REF!</definedName>
    <definedName name="MYKE_11_2004" localSheetId="4">#REF!</definedName>
    <definedName name="MYKE_11_2004" localSheetId="5">#REF!</definedName>
    <definedName name="MYKE_11_2004" localSheetId="6">#REF!</definedName>
    <definedName name="MYKE_11_2004" localSheetId="7">#REF!</definedName>
    <definedName name="MYKE_11_2004" localSheetId="8">#REF!</definedName>
    <definedName name="MYKE_11_2004" localSheetId="9">#REF!</definedName>
    <definedName name="MYKE_11_2004" localSheetId="10">#REF!</definedName>
    <definedName name="MYKE_11_2004" localSheetId="11">#REF!</definedName>
    <definedName name="MYKE_11_2004" localSheetId="12">#REF!</definedName>
    <definedName name="MYKE_11_2004" localSheetId="13">#REF!</definedName>
    <definedName name="MYKE_11_2004" localSheetId="14">#REF!</definedName>
    <definedName name="MYKE_11_2004" localSheetId="15">#REF!</definedName>
    <definedName name="MYKE_11_2004" localSheetId="16">#REF!</definedName>
    <definedName name="MYKE_11_2004" localSheetId="17">#REF!</definedName>
    <definedName name="MYKE_11_2004" localSheetId="18">#REF!</definedName>
    <definedName name="MYKE_11_2004" localSheetId="0">#REF!</definedName>
    <definedName name="MYKE_11_2004">#REF!</definedName>
    <definedName name="MYKE_11_LAMA" localSheetId="19">#REF!</definedName>
    <definedName name="MYKE_11_LAMA" localSheetId="20">#REF!</definedName>
    <definedName name="MYKE_11_LAMA" localSheetId="21">#REF!</definedName>
    <definedName name="MYKE_11_LAMA" localSheetId="22">#REF!</definedName>
    <definedName name="MYKE_11_LAMA" localSheetId="23">#REF!</definedName>
    <definedName name="MYKE_11_LAMA" localSheetId="24">#REF!</definedName>
    <definedName name="MYKE_11_LAMA" localSheetId="25">#REF!</definedName>
    <definedName name="MYKE_11_LAMA" localSheetId="26">#REF!</definedName>
    <definedName name="MYKE_11_LAMA" localSheetId="27">#REF!</definedName>
    <definedName name="MYKE_11_LAMA" localSheetId="28">#REF!</definedName>
    <definedName name="MYKE_11_LAMA" localSheetId="29">#REF!</definedName>
    <definedName name="MYKE_11_LAMA" localSheetId="30">#REF!</definedName>
    <definedName name="MYKE_11_LAMA" localSheetId="31">#REF!</definedName>
    <definedName name="MYKE_11_LAMA" localSheetId="32">#REF!</definedName>
    <definedName name="MYKE_11_LAMA" localSheetId="33">#REF!</definedName>
    <definedName name="MYKE_11_LAMA" localSheetId="34">#REF!</definedName>
    <definedName name="MYKE_11_LAMA" localSheetId="35">#REF!</definedName>
    <definedName name="MYKE_11_LAMA" localSheetId="36">#REF!</definedName>
    <definedName name="MYKE_11_LAMA" localSheetId="37">#REF!</definedName>
    <definedName name="MYKE_11_LAMA" localSheetId="38">#REF!</definedName>
    <definedName name="MYKE_11_LAMA" localSheetId="1">#REF!</definedName>
    <definedName name="MYKE_11_LAMA" localSheetId="2">#REF!</definedName>
    <definedName name="MYKE_11_LAMA" localSheetId="39">#REF!</definedName>
    <definedName name="MYKE_11_LAMA" localSheetId="40">#REF!</definedName>
    <definedName name="MYKE_11_LAMA" localSheetId="41">#REF!</definedName>
    <definedName name="MYKE_11_LAMA" localSheetId="42">#REF!</definedName>
    <definedName name="MYKE_11_LAMA" localSheetId="3">#REF!</definedName>
    <definedName name="MYKE_11_LAMA" localSheetId="4">#REF!</definedName>
    <definedName name="MYKE_11_LAMA" localSheetId="5">#REF!</definedName>
    <definedName name="MYKE_11_LAMA" localSheetId="6">#REF!</definedName>
    <definedName name="MYKE_11_LAMA" localSheetId="7">#REF!</definedName>
    <definedName name="MYKE_11_LAMA" localSheetId="8">#REF!</definedName>
    <definedName name="MYKE_11_LAMA" localSheetId="9">#REF!</definedName>
    <definedName name="MYKE_11_LAMA" localSheetId="10">#REF!</definedName>
    <definedName name="MYKE_11_LAMA" localSheetId="11">#REF!</definedName>
    <definedName name="MYKE_11_LAMA" localSheetId="12">#REF!</definedName>
    <definedName name="MYKE_11_LAMA" localSheetId="13">#REF!</definedName>
    <definedName name="MYKE_11_LAMA" localSheetId="14">#REF!</definedName>
    <definedName name="MYKE_11_LAMA" localSheetId="15">#REF!</definedName>
    <definedName name="MYKE_11_LAMA" localSheetId="16">#REF!</definedName>
    <definedName name="MYKE_11_LAMA" localSheetId="17">#REF!</definedName>
    <definedName name="MYKE_11_LAMA" localSheetId="18">#REF!</definedName>
    <definedName name="MYKE_11_LAMA" localSheetId="0">#REF!</definedName>
    <definedName name="MYKE_11_LAMA">#REF!</definedName>
    <definedName name="NDAT">[12]gtime!$B$8</definedName>
    <definedName name="NDAT2">[12]gtime!$D$8</definedName>
    <definedName name="NEST">[12]gtime!$B$15</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28">#REF!</definedName>
    <definedName name="NGDBBP" localSheetId="29">#REF!</definedName>
    <definedName name="NGDBBP" localSheetId="30">#REF!</definedName>
    <definedName name="NGDBBP" localSheetId="31">#REF!</definedName>
    <definedName name="NGDBBP" localSheetId="32">#REF!</definedName>
    <definedName name="NGDBBP" localSheetId="33">#REF!</definedName>
    <definedName name="NGDBBP" localSheetId="34">#REF!</definedName>
    <definedName name="NGDBBP" localSheetId="35">#REF!</definedName>
    <definedName name="NGDBBP" localSheetId="36">#REF!</definedName>
    <definedName name="NGDBBP" localSheetId="37">#REF!</definedName>
    <definedName name="NGDBBP" localSheetId="38">#REF!</definedName>
    <definedName name="NGDBBP" localSheetId="1">#REF!</definedName>
    <definedName name="NGDBBP" localSheetId="2">#REF!</definedName>
    <definedName name="NGDBBP" localSheetId="39">#REF!</definedName>
    <definedName name="NGDBBP" localSheetId="40">#REF!</definedName>
    <definedName name="NGDBBP" localSheetId="41">#REF!</definedName>
    <definedName name="NGDBBP" localSheetId="42">#REF!</definedName>
    <definedName name="NGDBBP" localSheetId="3">#REF!</definedName>
    <definedName name="NGDBBP" localSheetId="4">#REF!</definedName>
    <definedName name="NGDBBP" localSheetId="5">#REF!</definedName>
    <definedName name="NGDBBP" localSheetId="6">#REF!</definedName>
    <definedName name="NGDBBP" localSheetId="7">#REF!</definedName>
    <definedName name="NGDBBP" localSheetId="8">#REF!</definedName>
    <definedName name="NGDBBP" localSheetId="9">#REF!</definedName>
    <definedName name="NGDBBP" localSheetId="10">#REF!</definedName>
    <definedName name="NGDBBP" localSheetId="11">#REF!</definedName>
    <definedName name="NGDBBP" localSheetId="12">#REF!</definedName>
    <definedName name="NGDBBP" localSheetId="13">#REF!</definedName>
    <definedName name="NGDBBP" localSheetId="14">#REF!</definedName>
    <definedName name="NGDBBP" localSheetId="15">#REF!</definedName>
    <definedName name="NGDBBP" localSheetId="16">#REF!</definedName>
    <definedName name="NGDBBP" localSheetId="17">#REF!</definedName>
    <definedName name="NGDBBP" localSheetId="18">#REF!</definedName>
    <definedName name="NGDBBP" localSheetId="0">#REF!</definedName>
    <definedName name="NGDBBP">#REF!</definedName>
    <definedName name="NOBS">[12]gtime!$B$15</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28">#REF!</definedName>
    <definedName name="noorasiah91" localSheetId="29">#REF!</definedName>
    <definedName name="noorasiah91" localSheetId="30">#REF!</definedName>
    <definedName name="noorasiah91" localSheetId="31">#REF!</definedName>
    <definedName name="noorasiah91" localSheetId="32">#REF!</definedName>
    <definedName name="noorasiah91" localSheetId="33">#REF!</definedName>
    <definedName name="noorasiah91" localSheetId="34">#REF!</definedName>
    <definedName name="noorasiah91" localSheetId="35">#REF!</definedName>
    <definedName name="noorasiah91" localSheetId="36">#REF!</definedName>
    <definedName name="noorasiah91" localSheetId="37">#REF!</definedName>
    <definedName name="noorasiah91" localSheetId="38">#REF!</definedName>
    <definedName name="noorasiah91" localSheetId="1">#REF!</definedName>
    <definedName name="noorasiah91" localSheetId="2">#REF!</definedName>
    <definedName name="noorasiah91" localSheetId="39">#REF!</definedName>
    <definedName name="noorasiah91" localSheetId="40">#REF!</definedName>
    <definedName name="noorasiah91" localSheetId="41">#REF!</definedName>
    <definedName name="noorasiah91" localSheetId="42">#REF!</definedName>
    <definedName name="noorasiah91" localSheetId="3">#REF!</definedName>
    <definedName name="noorasiah91" localSheetId="4">#REF!</definedName>
    <definedName name="noorasiah91" localSheetId="5">#REF!</definedName>
    <definedName name="noorasiah91" localSheetId="6">#REF!</definedName>
    <definedName name="noorasiah91" localSheetId="7">#REF!</definedName>
    <definedName name="noorasiah91" localSheetId="8">#REF!</definedName>
    <definedName name="noorasiah91" localSheetId="9">#REF!</definedName>
    <definedName name="noorasiah91" localSheetId="10">#REF!</definedName>
    <definedName name="noorasiah91" localSheetId="11">#REF!</definedName>
    <definedName name="noorasiah91" localSheetId="12">#REF!</definedName>
    <definedName name="noorasiah91" localSheetId="13">#REF!</definedName>
    <definedName name="noorasiah91" localSheetId="14">#REF!</definedName>
    <definedName name="noorasiah91" localSheetId="15">#REF!</definedName>
    <definedName name="noorasiah91" localSheetId="16">#REF!</definedName>
    <definedName name="noorasiah91" localSheetId="17">#REF!</definedName>
    <definedName name="noorasiah91" localSheetId="18">#REF!</definedName>
    <definedName name="noorasiah91" localSheetId="0">#REF!</definedName>
    <definedName name="noorasiah91">#REF!</definedName>
    <definedName name="oil_prod" localSheetId="19">#REF!</definedName>
    <definedName name="oil_prod" localSheetId="20">#REF!</definedName>
    <definedName name="oil_prod" localSheetId="21">#REF!</definedName>
    <definedName name="oil_prod" localSheetId="22">#REF!</definedName>
    <definedName name="oil_prod" localSheetId="23">#REF!</definedName>
    <definedName name="oil_prod" localSheetId="24">#REF!</definedName>
    <definedName name="oil_prod" localSheetId="25">#REF!</definedName>
    <definedName name="oil_prod" localSheetId="26">#REF!</definedName>
    <definedName name="oil_prod" localSheetId="27">#REF!</definedName>
    <definedName name="oil_prod" localSheetId="28">#REF!</definedName>
    <definedName name="oil_prod" localSheetId="29">#REF!</definedName>
    <definedName name="oil_prod" localSheetId="30">#REF!</definedName>
    <definedName name="oil_prod" localSheetId="31">#REF!</definedName>
    <definedName name="oil_prod" localSheetId="32">#REF!</definedName>
    <definedName name="oil_prod" localSheetId="33">#REF!</definedName>
    <definedName name="oil_prod" localSheetId="34">#REF!</definedName>
    <definedName name="oil_prod" localSheetId="35">#REF!</definedName>
    <definedName name="oil_prod" localSheetId="36">#REF!</definedName>
    <definedName name="oil_prod" localSheetId="37">#REF!</definedName>
    <definedName name="oil_prod" localSheetId="38">#REF!</definedName>
    <definedName name="oil_prod" localSheetId="1">#REF!</definedName>
    <definedName name="oil_prod" localSheetId="2">#REF!</definedName>
    <definedName name="oil_prod" localSheetId="39">#REF!</definedName>
    <definedName name="oil_prod" localSheetId="40">#REF!</definedName>
    <definedName name="oil_prod" localSheetId="41">#REF!</definedName>
    <definedName name="oil_prod" localSheetId="42">#REF!</definedName>
    <definedName name="oil_prod" localSheetId="3">#REF!</definedName>
    <definedName name="oil_prod" localSheetId="4">#REF!</definedName>
    <definedName name="oil_prod" localSheetId="5">#REF!</definedName>
    <definedName name="oil_prod" localSheetId="6">#REF!</definedName>
    <definedName name="oil_prod" localSheetId="7">#REF!</definedName>
    <definedName name="oil_prod" localSheetId="8">#REF!</definedName>
    <definedName name="oil_prod" localSheetId="9">#REF!</definedName>
    <definedName name="oil_prod" localSheetId="10">#REF!</definedName>
    <definedName name="oil_prod" localSheetId="11">#REF!</definedName>
    <definedName name="oil_prod" localSheetId="12">#REF!</definedName>
    <definedName name="oil_prod" localSheetId="13">#REF!</definedName>
    <definedName name="oil_prod" localSheetId="14">#REF!</definedName>
    <definedName name="oil_prod" localSheetId="15">#REF!</definedName>
    <definedName name="oil_prod" localSheetId="16">#REF!</definedName>
    <definedName name="oil_prod" localSheetId="17">#REF!</definedName>
    <definedName name="oil_prod" localSheetId="18">#REF!</definedName>
    <definedName name="oil_prod" localSheetId="0">#REF!</definedName>
    <definedName name="oil_prod">#REF!</definedName>
    <definedName name="Output__10_billin" localSheetId="19">#REF!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25">#REF!</definedName>
    <definedName name="Output__10_billin" localSheetId="26">#REF!</definedName>
    <definedName name="Output__10_billin" localSheetId="27">#REF!</definedName>
    <definedName name="Output__10_billin" localSheetId="28">#REF!</definedName>
    <definedName name="Output__10_billin" localSheetId="29">#REF!</definedName>
    <definedName name="Output__10_billin" localSheetId="30">#REF!</definedName>
    <definedName name="Output__10_billin" localSheetId="31">#REF!</definedName>
    <definedName name="Output__10_billin" localSheetId="32">#REF!</definedName>
    <definedName name="Output__10_billin" localSheetId="33">#REF!</definedName>
    <definedName name="Output__10_billin" localSheetId="34">#REF!</definedName>
    <definedName name="Output__10_billin" localSheetId="35">#REF!</definedName>
    <definedName name="Output__10_billin" localSheetId="36">#REF!</definedName>
    <definedName name="Output__10_billin" localSheetId="37">#REF!</definedName>
    <definedName name="Output__10_billin" localSheetId="38">#REF!</definedName>
    <definedName name="Output__10_billin" localSheetId="1">#REF!</definedName>
    <definedName name="Output__10_billin" localSheetId="2">#REF!</definedName>
    <definedName name="Output__10_billin" localSheetId="39">#REF!</definedName>
    <definedName name="Output__10_billin" localSheetId="40">#REF!</definedName>
    <definedName name="Output__10_billin" localSheetId="41">#REF!</definedName>
    <definedName name="Output__10_billin" localSheetId="42">#REF!</definedName>
    <definedName name="Output__10_billin" localSheetId="3">#REF!</definedName>
    <definedName name="Output__10_billin" localSheetId="4">#REF!</definedName>
    <definedName name="Output__10_billin" localSheetId="5">#REF!</definedName>
    <definedName name="Output__10_billin" localSheetId="6">#REF!</definedName>
    <definedName name="Output__10_billin" localSheetId="7">#REF!</definedName>
    <definedName name="Output__10_billin" localSheetId="8">#REF!</definedName>
    <definedName name="Output__10_billin" localSheetId="9">#REF!</definedName>
    <definedName name="Output__10_billin" localSheetId="10">#REF!</definedName>
    <definedName name="Output__10_billin" localSheetId="11">#REF!</definedName>
    <definedName name="Output__10_billin" localSheetId="12">#REF!</definedName>
    <definedName name="Output__10_billin" localSheetId="13">#REF!</definedName>
    <definedName name="Output__10_billin" localSheetId="14">#REF!</definedName>
    <definedName name="Output__10_billin" localSheetId="15">#REF!</definedName>
    <definedName name="Output__10_billin" localSheetId="16">#REF!</definedName>
    <definedName name="Output__10_billin" localSheetId="17">#REF!</definedName>
    <definedName name="Output__10_billin" localSheetId="18">#REF!</definedName>
    <definedName name="Output__10_billin" localSheetId="0">#REF!</definedName>
    <definedName name="Output__10_billin">#REF!</definedName>
    <definedName name="Output__10_million" localSheetId="19">#REF!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25">#REF!</definedName>
    <definedName name="Output__10_million" localSheetId="26">#REF!</definedName>
    <definedName name="Output__10_million" localSheetId="27">#REF!</definedName>
    <definedName name="Output__10_million" localSheetId="28">#REF!</definedName>
    <definedName name="Output__10_million" localSheetId="29">#REF!</definedName>
    <definedName name="Output__10_million" localSheetId="30">#REF!</definedName>
    <definedName name="Output__10_million" localSheetId="31">#REF!</definedName>
    <definedName name="Output__10_million" localSheetId="32">#REF!</definedName>
    <definedName name="Output__10_million" localSheetId="33">#REF!</definedName>
    <definedName name="Output__10_million" localSheetId="34">#REF!</definedName>
    <definedName name="Output__10_million" localSheetId="35">#REF!</definedName>
    <definedName name="Output__10_million" localSheetId="36">#REF!</definedName>
    <definedName name="Output__10_million" localSheetId="37">#REF!</definedName>
    <definedName name="Output__10_million" localSheetId="38">#REF!</definedName>
    <definedName name="Output__10_million" localSheetId="1">#REF!</definedName>
    <definedName name="Output__10_million" localSheetId="2">#REF!</definedName>
    <definedName name="Output__10_million" localSheetId="39">#REF!</definedName>
    <definedName name="Output__10_million" localSheetId="40">#REF!</definedName>
    <definedName name="Output__10_million" localSheetId="41">#REF!</definedName>
    <definedName name="Output__10_million" localSheetId="42">#REF!</definedName>
    <definedName name="Output__10_million" localSheetId="3">#REF!</definedName>
    <definedName name="Output__10_million" localSheetId="4">#REF!</definedName>
    <definedName name="Output__10_million" localSheetId="5">#REF!</definedName>
    <definedName name="Output__10_million" localSheetId="6">#REF!</definedName>
    <definedName name="Output__10_million" localSheetId="7">#REF!</definedName>
    <definedName name="Output__10_million" localSheetId="8">#REF!</definedName>
    <definedName name="Output__10_million" localSheetId="9">#REF!</definedName>
    <definedName name="Output__10_million" localSheetId="10">#REF!</definedName>
    <definedName name="Output__10_million" localSheetId="11">#REF!</definedName>
    <definedName name="Output__10_million" localSheetId="12">#REF!</definedName>
    <definedName name="Output__10_million" localSheetId="13">#REF!</definedName>
    <definedName name="Output__10_million" localSheetId="14">#REF!</definedName>
    <definedName name="Output__10_million" localSheetId="15">#REF!</definedName>
    <definedName name="Output__10_million" localSheetId="16">#REF!</definedName>
    <definedName name="Output__10_million" localSheetId="17">#REF!</definedName>
    <definedName name="Output__10_million" localSheetId="18">#REF!</definedName>
    <definedName name="Output__10_million" localSheetId="0">#REF!</definedName>
    <definedName name="Output__10_million">#REF!</definedName>
    <definedName name="Pek__19999" localSheetId="19">#REF!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25">#REF!</definedName>
    <definedName name="Pek__19999" localSheetId="26">#REF!</definedName>
    <definedName name="Pek__19999" localSheetId="27">#REF!</definedName>
    <definedName name="Pek__19999" localSheetId="28">#REF!</definedName>
    <definedName name="Pek__19999" localSheetId="29">#REF!</definedName>
    <definedName name="Pek__19999" localSheetId="30">#REF!</definedName>
    <definedName name="Pek__19999" localSheetId="31">#REF!</definedName>
    <definedName name="Pek__19999" localSheetId="32">#REF!</definedName>
    <definedName name="Pek__19999" localSheetId="33">#REF!</definedName>
    <definedName name="Pek__19999" localSheetId="34">#REF!</definedName>
    <definedName name="Pek__19999" localSheetId="35">#REF!</definedName>
    <definedName name="Pek__19999" localSheetId="36">#REF!</definedName>
    <definedName name="Pek__19999" localSheetId="37">#REF!</definedName>
    <definedName name="Pek__19999" localSheetId="38">#REF!</definedName>
    <definedName name="Pek__19999" localSheetId="1">#REF!</definedName>
    <definedName name="Pek__19999" localSheetId="2">#REF!</definedName>
    <definedName name="Pek__19999" localSheetId="39">#REF!</definedName>
    <definedName name="Pek__19999" localSheetId="40">#REF!</definedName>
    <definedName name="Pek__19999" localSheetId="41">#REF!</definedName>
    <definedName name="Pek__19999" localSheetId="42">#REF!</definedName>
    <definedName name="Pek__19999" localSheetId="3">#REF!</definedName>
    <definedName name="Pek__19999" localSheetId="4">#REF!</definedName>
    <definedName name="Pek__19999" localSheetId="5">#REF!</definedName>
    <definedName name="Pek__19999" localSheetId="6">#REF!</definedName>
    <definedName name="Pek__19999" localSheetId="7">#REF!</definedName>
    <definedName name="Pek__19999" localSheetId="8">#REF!</definedName>
    <definedName name="Pek__19999" localSheetId="9">#REF!</definedName>
    <definedName name="Pek__19999" localSheetId="10">#REF!</definedName>
    <definedName name="Pek__19999" localSheetId="11">#REF!</definedName>
    <definedName name="Pek__19999" localSheetId="12">#REF!</definedName>
    <definedName name="Pek__19999" localSheetId="13">#REF!</definedName>
    <definedName name="Pek__19999" localSheetId="14">#REF!</definedName>
    <definedName name="Pek__19999" localSheetId="15">#REF!</definedName>
    <definedName name="Pek__19999" localSheetId="16">#REF!</definedName>
    <definedName name="Pek__19999" localSheetId="17">#REF!</definedName>
    <definedName name="Pek__19999" localSheetId="18">#REF!</definedName>
    <definedName name="Pek__19999" localSheetId="0">#REF!</definedName>
    <definedName name="Pek__19999">#REF!</definedName>
    <definedName name="pembinaan">'[8]SEEA TENAGA (NEB to SEEA)'!$G$69:$L$69</definedName>
    <definedName name="pembuatan">'[8]SEEA TENAGA (NEB to SEEA)'!$G$68:$L$68</definedName>
    <definedName name="perkhidmatan">'[8]SEEA TENAGA (NEB to SEEA)'!$G$70:$L$70</definedName>
    <definedName name="pertanian">'[8]SEEA TENAGA (NEB to SEEA)'!$G$66:$L$66</definedName>
    <definedName name="po" localSheetId="7">#REF!</definedName>
    <definedName name="po" localSheetId="8">#REF!</definedName>
    <definedName name="po">#REF!</definedName>
    <definedName name="ppi" localSheetId="7">#REF!</definedName>
    <definedName name="ppi" localSheetId="8">#REF!</definedName>
    <definedName name="ppi">#REF!</definedName>
    <definedName name="_xlnm.Print_Area" localSheetId="19">'10a-ExpCountry_LNG_(An)'!$A$1:$J$64</definedName>
    <definedName name="_xlnm.Print_Area" localSheetId="20">'10b-ExpCountry_LNG_(Qtr)'!$A$1:$N$64</definedName>
    <definedName name="_xlnm.Print_Area" localSheetId="21">'11a-ImpN_(An)'!$A$1:$M$33</definedName>
    <definedName name="_xlnm.Print_Area" localSheetId="22">'11b-ImpN_(Qtr)'!$A$1:$AP$43</definedName>
    <definedName name="_xlnm.Print_Area" localSheetId="23">'12a-ImpV_(An)'!$A$1:$M$33</definedName>
    <definedName name="_xlnm.Print_Area" localSheetId="24">'12b-ImpV_(Qtr)'!$A$1:$AP$43</definedName>
    <definedName name="_xlnm.Print_Area" localSheetId="25">'13a-Imp_Country_CC_(An)'!$A$1:$M$64</definedName>
    <definedName name="_xlnm.Print_Area" localSheetId="26">'13b-Imp_Country_CC_(Qtr)'!$A$1:$AP$64</definedName>
    <definedName name="_xlnm.Print_Area" localSheetId="27">'14a-Imp_Country_PP_(An)'!$A$1:$J$64</definedName>
    <definedName name="_xlnm.Print_Area" localSheetId="28">'14b-Imp_Country_PP_(Qtr)'!$A$1:$N$64</definedName>
    <definedName name="_xlnm.Print_Area" localSheetId="29">'15a-Imp_Country_LNG_(An)'!$A$1:$M$42</definedName>
    <definedName name="_xlnm.Print_Area" localSheetId="30">'15b-Imp_Country_LNG_(Qtr)'!$A$1:$AP$42</definedName>
    <definedName name="_xlnm.Print_Area" localSheetId="31">'16a-KDNK_Current_(An)'!$A$1:$M$70</definedName>
    <definedName name="_xlnm.Print_Area" localSheetId="32">'16b-KDNK_Current_(Qtr)'!$A$1:$AP$86</definedName>
    <definedName name="_xlnm.Print_Area" localSheetId="33">'17a-KDNK_Constant_(An)'!$A$1:$M$70</definedName>
    <definedName name="_xlnm.Print_Area" localSheetId="34">'17b-KDNK_Constant_(Qtr)'!$A$1:$AP$86</definedName>
    <definedName name="_xlnm.Print_Area" localSheetId="35">'18a-IPP_(An)'!$A$1:$N$54</definedName>
    <definedName name="_xlnm.Print_Area" localSheetId="36">'18b-IPP_(Qtr)'!$A$1:$AQ$66</definedName>
    <definedName name="_xlnm.Print_Area" localSheetId="37">'19a-PPI_(An)'!$A$1:$N$36</definedName>
    <definedName name="_xlnm.Print_Area" localSheetId="38">'19b-PPI_(Qtr)'!$A$1:$AQ$48</definedName>
    <definedName name="_xlnm.Print_Area" localSheetId="1">'1a-Prod_(An)'!$A$1:$N$82</definedName>
    <definedName name="_xlnm.Print_Area" localSheetId="2">'1b-Prod_(Qtr)'!$A$1:$AQ$94</definedName>
    <definedName name="_xlnm.Print_Area" localSheetId="39">'20a-PekerjaKemahiran_(An)'!$A$1:$M$37</definedName>
    <definedName name="_xlnm.Print_Area" localSheetId="40">'20b-PekerjaKemahiran_(Qtr)'!$A$1:$AP$37</definedName>
    <definedName name="_xlnm.Print_Area" localSheetId="41">'21a-ProduktivitiPekerja_(An)'!$A$1:$M$41</definedName>
    <definedName name="_xlnm.Print_Area" localSheetId="42">'21b-ProduktivitiPekerja_(Qtr)'!$A$1:$AQ$41</definedName>
    <definedName name="_xlnm.Print_Area" localSheetId="3">'2a-WTI_BRENT_(An)'!$A$1:$M$68</definedName>
    <definedName name="_xlnm.Print_Area" localSheetId="4">'2b-WTI_BRENT_(Qtr)'!$A$1:$AP$80</definedName>
    <definedName name="_xlnm.Print_Area" localSheetId="5">'3a-ProdRP_(An)'!$A$1:$M$49</definedName>
    <definedName name="_xlnm.Print_Area" localSheetId="6">'3b-ProdRP_(Qtr)'!$A$1:$AP$62</definedName>
    <definedName name="_xlnm.Print_Area" localSheetId="7">'4a-ProdCP_(An)'!$A$1:$N$48</definedName>
    <definedName name="_xlnm.Print_Area" localSheetId="8">'4b-ProdCP_(Qtr)'!$A$1:$AQ$66</definedName>
    <definedName name="_xlnm.Print_Area" localSheetId="9">'5a-Jualan_(An)'!$A$1:$M$31</definedName>
    <definedName name="_xlnm.Print_Area" localSheetId="10">'5b-Jualan_(Qtr)'!$A$1:$AQ$41</definedName>
    <definedName name="_xlnm.Print_Area" localSheetId="11">'6a-ExpN_(An)'!$A$1:$M$33</definedName>
    <definedName name="_xlnm.Print_Area" localSheetId="12">'6b-ExpN_(Qtr)'!$A$1:$AP$43</definedName>
    <definedName name="_xlnm.Print_Area" localSheetId="13">'7a-ExpV_(An)'!$A$1:$M$33</definedName>
    <definedName name="_xlnm.Print_Area" localSheetId="14">'7b-ExpV_(Qtr)'!$A$1:$AP$43</definedName>
    <definedName name="_xlnm.Print_Area" localSheetId="15">'8a-ExpCountry_CC_(An)'!$A$1:$M$64</definedName>
    <definedName name="_xlnm.Print_Area" localSheetId="16">'8b-ExpCountry_CC_(Qtr)'!$A$1:$AS$64</definedName>
    <definedName name="_xlnm.Print_Area" localSheetId="17">'9a-ExpCountry_PP_(An)'!$A$1:$M$64</definedName>
    <definedName name="_xlnm.Print_Area" localSheetId="18">'9b-ExpCountry_PP_(Qtr)'!$A$1:$N$64</definedName>
    <definedName name="_xlnm.Print_Area" localSheetId="0">'Kandungan (new)'!$A$1:$C$175</definedName>
    <definedName name="_xlnm.Print_Area">#REF!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1">#REF!</definedName>
    <definedName name="PRINT_AREA_MI" localSheetId="2">#REF!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0">#REF!</definedName>
    <definedName name="PRINT_AREA_MI">#REF!</definedName>
    <definedName name="_xlnm.Print_Titles" localSheetId="19">'10a-ExpCountry_LNG_(An)'!$1:$6</definedName>
    <definedName name="_xlnm.Print_Titles" localSheetId="20">'10b-ExpCountry_LNG_(Qtr)'!$1:$6</definedName>
    <definedName name="_xlnm.Print_Titles" localSheetId="21">'11a-ImpN_(An)'!$1:$6</definedName>
    <definedName name="_xlnm.Print_Titles" localSheetId="22">'11b-ImpN_(Qtr)'!$1:$6</definedName>
    <definedName name="_xlnm.Print_Titles" localSheetId="23">'12a-ImpV_(An)'!$1:$6</definedName>
    <definedName name="_xlnm.Print_Titles" localSheetId="24">'12b-ImpV_(Qtr)'!$1:$6</definedName>
    <definedName name="_xlnm.Print_Titles" localSheetId="25">'13a-Imp_Country_CC_(An)'!$1:$6</definedName>
    <definedName name="_xlnm.Print_Titles" localSheetId="26">'13b-Imp_Country_CC_(Qtr)'!$1:$6</definedName>
    <definedName name="_xlnm.Print_Titles" localSheetId="27">'14a-Imp_Country_PP_(An)'!$1:$6</definedName>
    <definedName name="_xlnm.Print_Titles" localSheetId="28">'14b-Imp_Country_PP_(Qtr)'!$1:$6</definedName>
    <definedName name="_xlnm.Print_Titles" localSheetId="29">'15a-Imp_Country_LNG_(An)'!$1:$6</definedName>
    <definedName name="_xlnm.Print_Titles" localSheetId="30">'15b-Imp_Country_LNG_(Qtr)'!$1:$6</definedName>
    <definedName name="_xlnm.Print_Titles" localSheetId="31">'16a-KDNK_Current_(An)'!$1:$6</definedName>
    <definedName name="_xlnm.Print_Titles" localSheetId="32">'16b-KDNK_Current_(Qtr)'!$1:$6</definedName>
    <definedName name="_xlnm.Print_Titles" localSheetId="33">'17a-KDNK_Constant_(An)'!$1:$6</definedName>
    <definedName name="_xlnm.Print_Titles" localSheetId="34">'17b-KDNK_Constant_(Qtr)'!$1:$6</definedName>
    <definedName name="_xlnm.Print_Titles" localSheetId="35">'18a-IPP_(An)'!$1:$6</definedName>
    <definedName name="_xlnm.Print_Titles" localSheetId="36">'18b-IPP_(Qtr)'!$1:$6</definedName>
    <definedName name="_xlnm.Print_Titles" localSheetId="37">'19a-PPI_(An)'!$1:$6</definedName>
    <definedName name="_xlnm.Print_Titles" localSheetId="38">'19b-PPI_(Qtr)'!$1:$6</definedName>
    <definedName name="_xlnm.Print_Titles" localSheetId="1">'1a-Prod_(An)'!$1:$6</definedName>
    <definedName name="_xlnm.Print_Titles" localSheetId="2">'1b-Prod_(Qtr)'!$1:$6</definedName>
    <definedName name="_xlnm.Print_Titles" localSheetId="39">'20a-PekerjaKemahiran_(An)'!$1:$6</definedName>
    <definedName name="_xlnm.Print_Titles" localSheetId="40">'20b-PekerjaKemahiran_(Qtr)'!$1:$6</definedName>
    <definedName name="_xlnm.Print_Titles" localSheetId="41">'21a-ProduktivitiPekerja_(An)'!$1:$6</definedName>
    <definedName name="_xlnm.Print_Titles" localSheetId="42">'21b-ProduktivitiPekerja_(Qtr)'!$1:$6</definedName>
    <definedName name="_xlnm.Print_Titles" localSheetId="3">'2a-WTI_BRENT_(An)'!$1:$6</definedName>
    <definedName name="_xlnm.Print_Titles" localSheetId="4">'2b-WTI_BRENT_(Qtr)'!$1:$6</definedName>
    <definedName name="_xlnm.Print_Titles" localSheetId="5">'3a-ProdRP_(An)'!$1:$6</definedName>
    <definedName name="_xlnm.Print_Titles" localSheetId="6">'3b-ProdRP_(Qtr)'!$1:$6</definedName>
    <definedName name="_xlnm.Print_Titles" localSheetId="7">'4a-ProdCP_(An)'!$1:$6</definedName>
    <definedName name="_xlnm.Print_Titles" localSheetId="8">'4b-ProdCP_(Qtr)'!$1:$6</definedName>
    <definedName name="_xlnm.Print_Titles" localSheetId="9">'5a-Jualan_(An)'!$1:$6</definedName>
    <definedName name="_xlnm.Print_Titles" localSheetId="10">'5b-Jualan_(Qtr)'!$1:$6</definedName>
    <definedName name="_xlnm.Print_Titles" localSheetId="11">'6a-ExpN_(An)'!$1:$6</definedName>
    <definedName name="_xlnm.Print_Titles" localSheetId="12">'6b-ExpN_(Qtr)'!$1:$6</definedName>
    <definedName name="_xlnm.Print_Titles" localSheetId="13">'7a-ExpV_(An)'!$1:$6</definedName>
    <definedName name="_xlnm.Print_Titles" localSheetId="14">'7b-ExpV_(Qtr)'!$1:$6</definedName>
    <definedName name="_xlnm.Print_Titles" localSheetId="15">'8a-ExpCountry_CC_(An)'!$1:$6</definedName>
    <definedName name="_xlnm.Print_Titles" localSheetId="16">'8b-ExpCountry_CC_(Qtr)'!$1:$6</definedName>
    <definedName name="_xlnm.Print_Titles" localSheetId="17">'9a-ExpCountry_PP_(An)'!$1:$6</definedName>
    <definedName name="_xlnm.Print_Titles" localSheetId="18">'9b-ExpCountry_PP_(Qtr)'!$1:$6</definedName>
    <definedName name="_xlnm.Print_Titles" localSheetId="0">'Kandungan (new)'!$1:$2</definedName>
    <definedName name="Print_Titles_MI" localSheetId="19">#REF!,#REF!</definedName>
    <definedName name="Print_Titles_MI" localSheetId="20">#REF!,#REF!</definedName>
    <definedName name="Print_Titles_MI" localSheetId="21">#REF!,#REF!</definedName>
    <definedName name="Print_Titles_MI" localSheetId="22">#REF!,#REF!</definedName>
    <definedName name="Print_Titles_MI" localSheetId="23">#REF!,#REF!</definedName>
    <definedName name="Print_Titles_MI" localSheetId="24">#REF!,#REF!</definedName>
    <definedName name="Print_Titles_MI" localSheetId="25">#REF!,#REF!</definedName>
    <definedName name="Print_Titles_MI" localSheetId="26">#REF!,#REF!</definedName>
    <definedName name="Print_Titles_MI" localSheetId="27">#REF!,#REF!</definedName>
    <definedName name="Print_Titles_MI" localSheetId="28">#REF!,#REF!</definedName>
    <definedName name="Print_Titles_MI" localSheetId="29">#REF!,#REF!</definedName>
    <definedName name="Print_Titles_MI" localSheetId="30">#REF!,#REF!</definedName>
    <definedName name="Print_Titles_MI" localSheetId="31">#REF!,#REF!</definedName>
    <definedName name="Print_Titles_MI" localSheetId="32">#REF!,#REF!</definedName>
    <definedName name="Print_Titles_MI" localSheetId="33">#REF!,#REF!</definedName>
    <definedName name="Print_Titles_MI" localSheetId="34">#REF!,#REF!</definedName>
    <definedName name="Print_Titles_MI" localSheetId="35">#REF!,#REF!</definedName>
    <definedName name="Print_Titles_MI" localSheetId="36">#REF!,#REF!</definedName>
    <definedName name="Print_Titles_MI" localSheetId="37">#REF!,#REF!</definedName>
    <definedName name="Print_Titles_MI" localSheetId="38">#REF!,#REF!</definedName>
    <definedName name="Print_Titles_MI" localSheetId="1">#REF!,#REF!</definedName>
    <definedName name="Print_Titles_MI" localSheetId="2">#REF!,#REF!</definedName>
    <definedName name="Print_Titles_MI" localSheetId="39">#REF!,#REF!</definedName>
    <definedName name="Print_Titles_MI" localSheetId="40">#REF!,#REF!</definedName>
    <definedName name="Print_Titles_MI" localSheetId="41">#REF!,#REF!</definedName>
    <definedName name="Print_Titles_MI" localSheetId="42">#REF!,#REF!</definedName>
    <definedName name="Print_Titles_MI" localSheetId="3">#REF!,#REF!</definedName>
    <definedName name="Print_Titles_MI" localSheetId="4">#REF!,#REF!</definedName>
    <definedName name="Print_Titles_MI" localSheetId="5">#REF!,#REF!</definedName>
    <definedName name="Print_Titles_MI" localSheetId="6">#REF!,#REF!</definedName>
    <definedName name="Print_Titles_MI" localSheetId="7">#REF!,#REF!</definedName>
    <definedName name="Print_Titles_MI" localSheetId="8">#REF!,#REF!</definedName>
    <definedName name="Print_Titles_MI" localSheetId="9">#REF!,#REF!</definedName>
    <definedName name="Print_Titles_MI" localSheetId="10">#REF!,#REF!</definedName>
    <definedName name="Print_Titles_MI" localSheetId="11">#REF!,#REF!</definedName>
    <definedName name="Print_Titles_MI" localSheetId="12">#REF!,#REF!</definedName>
    <definedName name="Print_Titles_MI" localSheetId="13">#REF!,#REF!</definedName>
    <definedName name="Print_Titles_MI" localSheetId="14">#REF!,#REF!</definedName>
    <definedName name="Print_Titles_MI" localSheetId="15">#REF!,#REF!</definedName>
    <definedName name="Print_Titles_MI" localSheetId="16">#REF!,#REF!</definedName>
    <definedName name="Print_Titles_MI" localSheetId="17">#REF!,#REF!</definedName>
    <definedName name="Print_Titles_MI" localSheetId="18">#REF!,#REF!</definedName>
    <definedName name="Print_Titles_MI" localSheetId="0">#REF!,#REF!</definedName>
    <definedName name="Print_Titles_MI">#REF!,#REF!</definedName>
    <definedName name="PROSESAN_VS_SVYSYS" localSheetId="19">#REF!</definedName>
    <definedName name="PROSESAN_VS_SVYSYS" localSheetId="20">#REF!</definedName>
    <definedName name="PROSESAN_VS_SVYSYS" localSheetId="21">#REF!</definedName>
    <definedName name="PROSESAN_VS_SVYSYS" localSheetId="22">#REF!</definedName>
    <definedName name="PROSESAN_VS_SVYSYS" localSheetId="23">#REF!</definedName>
    <definedName name="PROSESAN_VS_SVYSYS" localSheetId="24">#REF!</definedName>
    <definedName name="PROSESAN_VS_SVYSYS" localSheetId="25">#REF!</definedName>
    <definedName name="PROSESAN_VS_SVYSYS" localSheetId="26">#REF!</definedName>
    <definedName name="PROSESAN_VS_SVYSYS" localSheetId="27">#REF!</definedName>
    <definedName name="PROSESAN_VS_SVYSYS" localSheetId="28">#REF!</definedName>
    <definedName name="PROSESAN_VS_SVYSYS" localSheetId="29">#REF!</definedName>
    <definedName name="PROSESAN_VS_SVYSYS" localSheetId="30">#REF!</definedName>
    <definedName name="PROSESAN_VS_SVYSYS" localSheetId="31">#REF!</definedName>
    <definedName name="PROSESAN_VS_SVYSYS" localSheetId="32">#REF!</definedName>
    <definedName name="PROSESAN_VS_SVYSYS" localSheetId="33">#REF!</definedName>
    <definedName name="PROSESAN_VS_SVYSYS" localSheetId="34">#REF!</definedName>
    <definedName name="PROSESAN_VS_SVYSYS" localSheetId="35">#REF!</definedName>
    <definedName name="PROSESAN_VS_SVYSYS" localSheetId="36">#REF!</definedName>
    <definedName name="PROSESAN_VS_SVYSYS" localSheetId="37">#REF!</definedName>
    <definedName name="PROSESAN_VS_SVYSYS" localSheetId="38">#REF!</definedName>
    <definedName name="PROSESAN_VS_SVYSYS" localSheetId="1">#REF!</definedName>
    <definedName name="PROSESAN_VS_SVYSYS" localSheetId="2">#REF!</definedName>
    <definedName name="PROSESAN_VS_SVYSYS" localSheetId="39">#REF!</definedName>
    <definedName name="PROSESAN_VS_SVYSYS" localSheetId="40">#REF!</definedName>
    <definedName name="PROSESAN_VS_SVYSYS" localSheetId="41">#REF!</definedName>
    <definedName name="PROSESAN_VS_SVYSYS" localSheetId="42">#REF!</definedName>
    <definedName name="PROSESAN_VS_SVYSYS" localSheetId="3">#REF!</definedName>
    <definedName name="PROSESAN_VS_SVYSYS" localSheetId="4">#REF!</definedName>
    <definedName name="PROSESAN_VS_SVYSYS" localSheetId="5">#REF!</definedName>
    <definedName name="PROSESAN_VS_SVYSYS" localSheetId="6">#REF!</definedName>
    <definedName name="PROSESAN_VS_SVYSYS" localSheetId="7">#REF!</definedName>
    <definedName name="PROSESAN_VS_SVYSYS" localSheetId="8">#REF!</definedName>
    <definedName name="PROSESAN_VS_SVYSYS" localSheetId="9">#REF!</definedName>
    <definedName name="PROSESAN_VS_SVYSYS" localSheetId="10">#REF!</definedName>
    <definedName name="PROSESAN_VS_SVYSYS" localSheetId="11">#REF!</definedName>
    <definedName name="PROSESAN_VS_SVYSYS" localSheetId="12">#REF!</definedName>
    <definedName name="PROSESAN_VS_SVYSYS" localSheetId="13">#REF!</definedName>
    <definedName name="PROSESAN_VS_SVYSYS" localSheetId="14">#REF!</definedName>
    <definedName name="PROSESAN_VS_SVYSYS" localSheetId="15">#REF!</definedName>
    <definedName name="PROSESAN_VS_SVYSYS" localSheetId="16">#REF!</definedName>
    <definedName name="PROSESAN_VS_SVYSYS" localSheetId="17">#REF!</definedName>
    <definedName name="PROSESAN_VS_SVYSYS" localSheetId="18">#REF!</definedName>
    <definedName name="PROSESAN_VS_SVYSYS" localSheetId="0">#REF!</definedName>
    <definedName name="PROSESAN_VS_SVYSYS">#REF!</definedName>
    <definedName name="q_Domestik_SukuTahunan" localSheetId="7">#REF!</definedName>
    <definedName name="q_Domestik_SukuTahunan" localSheetId="8">#REF!</definedName>
    <definedName name="q_Domestik_SukuTahunan">#REF!</definedName>
    <definedName name="q_DomestikSITC_SukuTahunan" localSheetId="7">#REF!</definedName>
    <definedName name="q_DomestikSITC_SukuTahunan" localSheetId="8">#REF!</definedName>
    <definedName name="q_DomestikSITC_SukuTahunan">#REF!</definedName>
    <definedName name="Q04W" localSheetId="19">#REF!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25">#REF!</definedName>
    <definedName name="Q04W" localSheetId="26">#REF!</definedName>
    <definedName name="Q04W" localSheetId="27">#REF!</definedName>
    <definedName name="Q04W" localSheetId="28">#REF!</definedName>
    <definedName name="Q04W" localSheetId="29">#REF!</definedName>
    <definedName name="Q04W" localSheetId="30">#REF!</definedName>
    <definedName name="Q04W" localSheetId="31">#REF!</definedName>
    <definedName name="Q04W" localSheetId="32">#REF!</definedName>
    <definedName name="Q04W" localSheetId="33">#REF!</definedName>
    <definedName name="Q04W" localSheetId="34">#REF!</definedName>
    <definedName name="Q04W" localSheetId="35">#REF!</definedName>
    <definedName name="Q04W" localSheetId="36">#REF!</definedName>
    <definedName name="Q04W" localSheetId="37">#REF!</definedName>
    <definedName name="Q04W" localSheetId="38">#REF!</definedName>
    <definedName name="Q04W" localSheetId="1">#REF!</definedName>
    <definedName name="Q04W" localSheetId="2">#REF!</definedName>
    <definedName name="Q04W" localSheetId="39">#REF!</definedName>
    <definedName name="Q04W" localSheetId="40">#REF!</definedName>
    <definedName name="Q04W" localSheetId="41">#REF!</definedName>
    <definedName name="Q04W" localSheetId="42">#REF!</definedName>
    <definedName name="Q04W" localSheetId="3">#REF!</definedName>
    <definedName name="Q04W" localSheetId="4">#REF!</definedName>
    <definedName name="Q04W" localSheetId="5">#REF!</definedName>
    <definedName name="Q04W" localSheetId="6">#REF!</definedName>
    <definedName name="Q04W" localSheetId="7">#REF!</definedName>
    <definedName name="Q04W" localSheetId="8">#REF!</definedName>
    <definedName name="Q04W" localSheetId="9">#REF!</definedName>
    <definedName name="Q04W" localSheetId="10">#REF!</definedName>
    <definedName name="Q04W" localSheetId="11">#REF!</definedName>
    <definedName name="Q04W" localSheetId="12">#REF!</definedName>
    <definedName name="Q04W" localSheetId="13">#REF!</definedName>
    <definedName name="Q04W" localSheetId="14">#REF!</definedName>
    <definedName name="Q04W" localSheetId="15">#REF!</definedName>
    <definedName name="Q04W" localSheetId="16">#REF!</definedName>
    <definedName name="Q04W" localSheetId="17">#REF!</definedName>
    <definedName name="Q04W" localSheetId="18">#REF!</definedName>
    <definedName name="Q04W" localSheetId="0">#REF!</definedName>
    <definedName name="Q04W">#REF!</definedName>
    <definedName name="Q5B" localSheetId="19">[13]Q5B!#REF!</definedName>
    <definedName name="Q5B" localSheetId="20">[13]Q5B!#REF!</definedName>
    <definedName name="Q5B" localSheetId="21">[13]Q5B!#REF!</definedName>
    <definedName name="Q5B" localSheetId="22">[13]Q5B!#REF!</definedName>
    <definedName name="Q5B" localSheetId="23">[13]Q5B!#REF!</definedName>
    <definedName name="Q5B" localSheetId="24">[13]Q5B!#REF!</definedName>
    <definedName name="Q5B" localSheetId="25">[13]Q5B!#REF!</definedName>
    <definedName name="Q5B" localSheetId="26">[13]Q5B!#REF!</definedName>
    <definedName name="Q5B" localSheetId="27">[13]Q5B!#REF!</definedName>
    <definedName name="Q5B" localSheetId="28">[13]Q5B!#REF!</definedName>
    <definedName name="Q5B" localSheetId="29">[13]Q5B!#REF!</definedName>
    <definedName name="Q5B" localSheetId="30">[13]Q5B!#REF!</definedName>
    <definedName name="Q5B" localSheetId="31">[13]Q5B!#REF!</definedName>
    <definedName name="Q5B" localSheetId="32">[13]Q5B!#REF!</definedName>
    <definedName name="Q5B" localSheetId="33">[13]Q5B!#REF!</definedName>
    <definedName name="Q5B" localSheetId="34">[13]Q5B!#REF!</definedName>
    <definedName name="Q5B" localSheetId="35">[13]Q5B!#REF!</definedName>
    <definedName name="Q5B" localSheetId="36">[13]Q5B!#REF!</definedName>
    <definedName name="Q5B" localSheetId="37">[13]Q5B!#REF!</definedName>
    <definedName name="Q5B" localSheetId="38">[13]Q5B!#REF!</definedName>
    <definedName name="Q5B" localSheetId="1">[13]Q5B!#REF!</definedName>
    <definedName name="Q5B" localSheetId="2">[13]Q5B!#REF!</definedName>
    <definedName name="Q5B" localSheetId="39">[13]Q5B!#REF!</definedName>
    <definedName name="Q5B" localSheetId="40">[13]Q5B!#REF!</definedName>
    <definedName name="Q5B" localSheetId="41">[13]Q5B!#REF!</definedName>
    <definedName name="Q5B" localSheetId="42">[13]Q5B!#REF!</definedName>
    <definedName name="Q5B" localSheetId="3">[13]Q5B!#REF!</definedName>
    <definedName name="Q5B" localSheetId="4">[13]Q5B!#REF!</definedName>
    <definedName name="Q5B" localSheetId="5">[13]Q5B!#REF!</definedName>
    <definedName name="Q5B" localSheetId="6">[13]Q5B!#REF!</definedName>
    <definedName name="Q5B" localSheetId="7">[13]Q5B!#REF!</definedName>
    <definedName name="Q5B" localSheetId="8">[13]Q5B!#REF!</definedName>
    <definedName name="Q5B" localSheetId="9">[13]Q5B!#REF!</definedName>
    <definedName name="Q5B" localSheetId="10">[13]Q5B!#REF!</definedName>
    <definedName name="Q5B" localSheetId="11">[13]Q5B!#REF!</definedName>
    <definedName name="Q5B" localSheetId="12">[13]Q5B!#REF!</definedName>
    <definedName name="Q5B" localSheetId="13">[13]Q5B!#REF!</definedName>
    <definedName name="Q5B" localSheetId="14">[13]Q5B!#REF!</definedName>
    <definedName name="Q5B" localSheetId="15">[13]Q5B!#REF!</definedName>
    <definedName name="Q5B" localSheetId="16">[13]Q5B!#REF!</definedName>
    <definedName name="Q5B" localSheetId="17">[13]Q5B!#REF!</definedName>
    <definedName name="Q5B" localSheetId="18">[13]Q5B!#REF!</definedName>
    <definedName name="Q5B" localSheetId="0">[13]Q5B!#REF!</definedName>
    <definedName name="Q5B">[13]Q5B!#REF!</definedName>
    <definedName name="qppi99" localSheetId="7">#REF!</definedName>
    <definedName name="qppi99" localSheetId="8">#REF!</definedName>
    <definedName name="qppi99">#REF!</definedName>
    <definedName name="quarter1" localSheetId="7">#REF!,#REF!</definedName>
    <definedName name="quarter1" localSheetId="8">#REF!,#REF!</definedName>
    <definedName name="quarter1">#REF!,#REF!</definedName>
    <definedName name="quarter2" localSheetId="7">#REF!,#REF!</definedName>
    <definedName name="quarter2" localSheetId="8">#REF!,#REF!</definedName>
    <definedName name="quarter2">#REF!,#REF!</definedName>
    <definedName name="Query1" localSheetId="19">#REF!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25">#REF!</definedName>
    <definedName name="Query1" localSheetId="26">#REF!</definedName>
    <definedName name="Query1" localSheetId="27">#REF!</definedName>
    <definedName name="Query1" localSheetId="28">#REF!</definedName>
    <definedName name="Query1" localSheetId="29">#REF!</definedName>
    <definedName name="Query1" localSheetId="30">#REF!</definedName>
    <definedName name="Query1" localSheetId="31">#REF!</definedName>
    <definedName name="Query1" localSheetId="32">#REF!</definedName>
    <definedName name="Query1" localSheetId="33">#REF!</definedName>
    <definedName name="Query1" localSheetId="34">#REF!</definedName>
    <definedName name="Query1" localSheetId="35">#REF!</definedName>
    <definedName name="Query1" localSheetId="36">#REF!</definedName>
    <definedName name="Query1" localSheetId="37">#REF!</definedName>
    <definedName name="Query1" localSheetId="38">#REF!</definedName>
    <definedName name="Query1" localSheetId="1">#REF!</definedName>
    <definedName name="Query1" localSheetId="2">#REF!</definedName>
    <definedName name="Query1" localSheetId="39">#REF!</definedName>
    <definedName name="Query1" localSheetId="40">#REF!</definedName>
    <definedName name="Query1" localSheetId="41">#REF!</definedName>
    <definedName name="Query1" localSheetId="42">#REF!</definedName>
    <definedName name="Query1" localSheetId="3">#REF!</definedName>
    <definedName name="Query1" localSheetId="4">#REF!</definedName>
    <definedName name="Query1" localSheetId="5">#REF!</definedName>
    <definedName name="Query1" localSheetId="6">#REF!</definedName>
    <definedName name="Query1" localSheetId="7">#REF!</definedName>
    <definedName name="Query1" localSheetId="8">#REF!</definedName>
    <definedName name="Query1" localSheetId="9">#REF!</definedName>
    <definedName name="Query1" localSheetId="10">#REF!</definedName>
    <definedName name="Query1" localSheetId="11">#REF!</definedName>
    <definedName name="Query1" localSheetId="12">#REF!</definedName>
    <definedName name="Query1" localSheetId="13">#REF!</definedName>
    <definedName name="Query1" localSheetId="14">#REF!</definedName>
    <definedName name="Query1" localSheetId="15">#REF!</definedName>
    <definedName name="Query1" localSheetId="16">#REF!</definedName>
    <definedName name="Query1" localSheetId="17">#REF!</definedName>
    <definedName name="Query1" localSheetId="18">#REF!</definedName>
    <definedName name="Query1" localSheetId="0">#REF!</definedName>
    <definedName name="Query1">#REF!</definedName>
    <definedName name="Query2" localSheetId="19">#REF!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25">#REF!</definedName>
    <definedName name="Query2" localSheetId="26">#REF!</definedName>
    <definedName name="Query2" localSheetId="27">#REF!</definedName>
    <definedName name="Query2" localSheetId="28">#REF!</definedName>
    <definedName name="Query2" localSheetId="29">#REF!</definedName>
    <definedName name="Query2" localSheetId="30">#REF!</definedName>
    <definedName name="Query2" localSheetId="31">#REF!</definedName>
    <definedName name="Query2" localSheetId="32">#REF!</definedName>
    <definedName name="Query2" localSheetId="33">#REF!</definedName>
    <definedName name="Query2" localSheetId="34">#REF!</definedName>
    <definedName name="Query2" localSheetId="35">#REF!</definedName>
    <definedName name="Query2" localSheetId="36">#REF!</definedName>
    <definedName name="Query2" localSheetId="37">#REF!</definedName>
    <definedName name="Query2" localSheetId="38">#REF!</definedName>
    <definedName name="Query2" localSheetId="1">#REF!</definedName>
    <definedName name="Query2" localSheetId="2">#REF!</definedName>
    <definedName name="Query2" localSheetId="39">#REF!</definedName>
    <definedName name="Query2" localSheetId="40">#REF!</definedName>
    <definedName name="Query2" localSheetId="41">#REF!</definedName>
    <definedName name="Query2" localSheetId="42">#REF!</definedName>
    <definedName name="Query2" localSheetId="3">#REF!</definedName>
    <definedName name="Query2" localSheetId="4">#REF!</definedName>
    <definedName name="Query2" localSheetId="5">#REF!</definedName>
    <definedName name="Query2" localSheetId="6">#REF!</definedName>
    <definedName name="Query2" localSheetId="7">#REF!</definedName>
    <definedName name="Query2" localSheetId="8">#REF!</definedName>
    <definedName name="Query2" localSheetId="9">#REF!</definedName>
    <definedName name="Query2" localSheetId="10">#REF!</definedName>
    <definedName name="Query2" localSheetId="11">#REF!</definedName>
    <definedName name="Query2" localSheetId="12">#REF!</definedName>
    <definedName name="Query2" localSheetId="13">#REF!</definedName>
    <definedName name="Query2" localSheetId="14">#REF!</definedName>
    <definedName name="Query2" localSheetId="15">#REF!</definedName>
    <definedName name="Query2" localSheetId="16">#REF!</definedName>
    <definedName name="Query2" localSheetId="17">#REF!</definedName>
    <definedName name="Query2" localSheetId="18">#REF!</definedName>
    <definedName name="Query2" localSheetId="0">#REF!</definedName>
    <definedName name="Query2">#REF!</definedName>
    <definedName name="Rev" localSheetId="7">#REF!</definedName>
    <definedName name="Rev" localSheetId="8">#REF!</definedName>
    <definedName name="Rev">#REF!</definedName>
    <definedName name="rty" localSheetId="7">#REF!</definedName>
    <definedName name="rty" localSheetId="8">#REF!</definedName>
    <definedName name="rty">#REF!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28">#REF!</definedName>
    <definedName name="sa" localSheetId="29">#REF!</definedName>
    <definedName name="sa" localSheetId="30">#REF!</definedName>
    <definedName name="sa" localSheetId="31">#REF!</definedName>
    <definedName name="sa" localSheetId="32">#REF!</definedName>
    <definedName name="sa" localSheetId="33">#REF!</definedName>
    <definedName name="sa" localSheetId="34">#REF!</definedName>
    <definedName name="sa" localSheetId="35">#REF!</definedName>
    <definedName name="sa" localSheetId="36">#REF!</definedName>
    <definedName name="sa" localSheetId="37">#REF!</definedName>
    <definedName name="sa" localSheetId="38">#REF!</definedName>
    <definedName name="sa" localSheetId="1">#REF!</definedName>
    <definedName name="sa" localSheetId="2">#REF!</definedName>
    <definedName name="sa" localSheetId="39">#REF!</definedName>
    <definedName name="sa" localSheetId="40">#REF!</definedName>
    <definedName name="sa" localSheetId="41">#REF!</definedName>
    <definedName name="sa" localSheetId="42">#REF!</definedName>
    <definedName name="sa" localSheetId="3">#REF!</definedName>
    <definedName name="sa" localSheetId="4">#REF!</definedName>
    <definedName name="sa" localSheetId="5">#REF!</definedName>
    <definedName name="sa" localSheetId="6">#REF!</definedName>
    <definedName name="sa" localSheetId="7">#REF!</definedName>
    <definedName name="sa" localSheetId="8">#REF!</definedName>
    <definedName name="sa" localSheetId="9">#REF!</definedName>
    <definedName name="sa" localSheetId="10">#REF!</definedName>
    <definedName name="sa" localSheetId="11">#REF!</definedName>
    <definedName name="sa" localSheetId="12">#REF!</definedName>
    <definedName name="sa" localSheetId="13">#REF!</definedName>
    <definedName name="sa" localSheetId="14">#REF!</definedName>
    <definedName name="sa" localSheetId="15">#REF!</definedName>
    <definedName name="sa" localSheetId="16">#REF!</definedName>
    <definedName name="sa" localSheetId="17">#REF!</definedName>
    <definedName name="sa" localSheetId="18">#REF!</definedName>
    <definedName name="sa" localSheetId="0">#REF!</definedName>
    <definedName name="sa">#REF!</definedName>
    <definedName name="sal" localSheetId="7">#REF!</definedName>
    <definedName name="sal" localSheetId="8">#REF!</definedName>
    <definedName name="sal">#REF!</definedName>
    <definedName name="salllll">'[14]Imp (xx)'!$J$6:$M$142</definedName>
    <definedName name="t" localSheetId="7">#REF!</definedName>
    <definedName name="t" localSheetId="8">#REF!</definedName>
    <definedName name="t">#REF!</definedName>
    <definedName name="Table_12" localSheetId="19">#REF!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25">#REF!</definedName>
    <definedName name="Table_12" localSheetId="26">#REF!</definedName>
    <definedName name="Table_12" localSheetId="27">#REF!</definedName>
    <definedName name="Table_12" localSheetId="28">#REF!</definedName>
    <definedName name="Table_12" localSheetId="29">#REF!</definedName>
    <definedName name="Table_12" localSheetId="30">#REF!</definedName>
    <definedName name="Table_12" localSheetId="31">#REF!</definedName>
    <definedName name="Table_12" localSheetId="32">#REF!</definedName>
    <definedName name="Table_12" localSheetId="33">#REF!</definedName>
    <definedName name="Table_12" localSheetId="34">#REF!</definedName>
    <definedName name="Table_12" localSheetId="35">#REF!</definedName>
    <definedName name="Table_12" localSheetId="36">#REF!</definedName>
    <definedName name="Table_12" localSheetId="37">#REF!</definedName>
    <definedName name="Table_12" localSheetId="38">#REF!</definedName>
    <definedName name="Table_12" localSheetId="1">#REF!</definedName>
    <definedName name="Table_12" localSheetId="2">#REF!</definedName>
    <definedName name="Table_12" localSheetId="39">#REF!</definedName>
    <definedName name="Table_12" localSheetId="40">#REF!</definedName>
    <definedName name="Table_12" localSheetId="41">#REF!</definedName>
    <definedName name="Table_12" localSheetId="42">#REF!</definedName>
    <definedName name="Table_12" localSheetId="3">#REF!</definedName>
    <definedName name="Table_12" localSheetId="4">#REF!</definedName>
    <definedName name="Table_12" localSheetId="5">#REF!</definedName>
    <definedName name="Table_12" localSheetId="6">#REF!</definedName>
    <definedName name="Table_12" localSheetId="7">#REF!</definedName>
    <definedName name="Table_12" localSheetId="8">#REF!</definedName>
    <definedName name="Table_12" localSheetId="9">#REF!</definedName>
    <definedName name="Table_12" localSheetId="10">#REF!</definedName>
    <definedName name="Table_12" localSheetId="11">#REF!</definedName>
    <definedName name="Table_12" localSheetId="12">#REF!</definedName>
    <definedName name="Table_12" localSheetId="13">#REF!</definedName>
    <definedName name="Table_12" localSheetId="14">#REF!</definedName>
    <definedName name="Table_12" localSheetId="15">#REF!</definedName>
    <definedName name="Table_12" localSheetId="16">#REF!</definedName>
    <definedName name="Table_12" localSheetId="17">#REF!</definedName>
    <definedName name="Table_12" localSheetId="18">#REF!</definedName>
    <definedName name="Table_12" localSheetId="0">#REF!</definedName>
    <definedName name="Table_12">#REF!</definedName>
    <definedName name="TABLE_13" localSheetId="19">#REF!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25">#REF!</definedName>
    <definedName name="TABLE_13" localSheetId="26">#REF!</definedName>
    <definedName name="TABLE_13" localSheetId="27">#REF!</definedName>
    <definedName name="TABLE_13" localSheetId="28">#REF!</definedName>
    <definedName name="TABLE_13" localSheetId="29">#REF!</definedName>
    <definedName name="TABLE_13" localSheetId="30">#REF!</definedName>
    <definedName name="TABLE_13" localSheetId="31">#REF!</definedName>
    <definedName name="TABLE_13" localSheetId="32">#REF!</definedName>
    <definedName name="TABLE_13" localSheetId="33">#REF!</definedName>
    <definedName name="TABLE_13" localSheetId="34">#REF!</definedName>
    <definedName name="TABLE_13" localSheetId="35">#REF!</definedName>
    <definedName name="TABLE_13" localSheetId="36">#REF!</definedName>
    <definedName name="TABLE_13" localSheetId="37">#REF!</definedName>
    <definedName name="TABLE_13" localSheetId="38">#REF!</definedName>
    <definedName name="TABLE_13" localSheetId="1">#REF!</definedName>
    <definedName name="TABLE_13" localSheetId="2">#REF!</definedName>
    <definedName name="TABLE_13" localSheetId="39">#REF!</definedName>
    <definedName name="TABLE_13" localSheetId="40">#REF!</definedName>
    <definedName name="TABLE_13" localSheetId="41">#REF!</definedName>
    <definedName name="TABLE_13" localSheetId="42">#REF!</definedName>
    <definedName name="TABLE_13" localSheetId="3">#REF!</definedName>
    <definedName name="TABLE_13" localSheetId="4">#REF!</definedName>
    <definedName name="TABLE_13" localSheetId="5">#REF!</definedName>
    <definedName name="TABLE_13" localSheetId="6">#REF!</definedName>
    <definedName name="TABLE_13" localSheetId="7">#REF!</definedName>
    <definedName name="TABLE_13" localSheetId="8">#REF!</definedName>
    <definedName name="TABLE_13" localSheetId="9">#REF!</definedName>
    <definedName name="TABLE_13" localSheetId="10">#REF!</definedName>
    <definedName name="TABLE_13" localSheetId="11">#REF!</definedName>
    <definedName name="TABLE_13" localSheetId="12">#REF!</definedName>
    <definedName name="TABLE_13" localSheetId="13">#REF!</definedName>
    <definedName name="TABLE_13" localSheetId="14">#REF!</definedName>
    <definedName name="TABLE_13" localSheetId="15">#REF!</definedName>
    <definedName name="TABLE_13" localSheetId="16">#REF!</definedName>
    <definedName name="TABLE_13" localSheetId="17">#REF!</definedName>
    <definedName name="TABLE_13" localSheetId="18">#REF!</definedName>
    <definedName name="TABLE_13" localSheetId="0">#REF!</definedName>
    <definedName name="TABLE_13">#REF!</definedName>
    <definedName name="TABLE_14" localSheetId="19">#REF!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25">#REF!</definedName>
    <definedName name="TABLE_14" localSheetId="26">#REF!</definedName>
    <definedName name="TABLE_14" localSheetId="27">#REF!</definedName>
    <definedName name="TABLE_14" localSheetId="28">#REF!</definedName>
    <definedName name="TABLE_14" localSheetId="29">#REF!</definedName>
    <definedName name="TABLE_14" localSheetId="30">#REF!</definedName>
    <definedName name="TABLE_14" localSheetId="31">#REF!</definedName>
    <definedName name="TABLE_14" localSheetId="32">#REF!</definedName>
    <definedName name="TABLE_14" localSheetId="33">#REF!</definedName>
    <definedName name="TABLE_14" localSheetId="34">#REF!</definedName>
    <definedName name="TABLE_14" localSheetId="35">#REF!</definedName>
    <definedName name="TABLE_14" localSheetId="36">#REF!</definedName>
    <definedName name="TABLE_14" localSheetId="37">#REF!</definedName>
    <definedName name="TABLE_14" localSheetId="38">#REF!</definedName>
    <definedName name="TABLE_14" localSheetId="1">#REF!</definedName>
    <definedName name="TABLE_14" localSheetId="2">#REF!</definedName>
    <definedName name="TABLE_14" localSheetId="39">#REF!</definedName>
    <definedName name="TABLE_14" localSheetId="40">#REF!</definedName>
    <definedName name="TABLE_14" localSheetId="41">#REF!</definedName>
    <definedName name="TABLE_14" localSheetId="42">#REF!</definedName>
    <definedName name="TABLE_14" localSheetId="3">#REF!</definedName>
    <definedName name="TABLE_14" localSheetId="4">#REF!</definedName>
    <definedName name="TABLE_14" localSheetId="5">#REF!</definedName>
    <definedName name="TABLE_14" localSheetId="6">#REF!</definedName>
    <definedName name="TABLE_14" localSheetId="7">#REF!</definedName>
    <definedName name="TABLE_14" localSheetId="8">#REF!</definedName>
    <definedName name="TABLE_14" localSheetId="9">#REF!</definedName>
    <definedName name="TABLE_14" localSheetId="10">#REF!</definedName>
    <definedName name="TABLE_14" localSheetId="11">#REF!</definedName>
    <definedName name="TABLE_14" localSheetId="12">#REF!</definedName>
    <definedName name="TABLE_14" localSheetId="13">#REF!</definedName>
    <definedName name="TABLE_14" localSheetId="14">#REF!</definedName>
    <definedName name="TABLE_14" localSheetId="15">#REF!</definedName>
    <definedName name="TABLE_14" localSheetId="16">#REF!</definedName>
    <definedName name="TABLE_14" localSheetId="17">#REF!</definedName>
    <definedName name="TABLE_14" localSheetId="18">#REF!</definedName>
    <definedName name="TABLE_14" localSheetId="0">#REF!</definedName>
    <definedName name="TABLE_14">#REF!</definedName>
    <definedName name="table_3" localSheetId="19">#REF!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25">#REF!</definedName>
    <definedName name="table_3" localSheetId="26">#REF!</definedName>
    <definedName name="table_3" localSheetId="27">#REF!</definedName>
    <definedName name="table_3" localSheetId="28">#REF!</definedName>
    <definedName name="table_3" localSheetId="29">#REF!</definedName>
    <definedName name="table_3" localSheetId="30">#REF!</definedName>
    <definedName name="table_3" localSheetId="31">#REF!</definedName>
    <definedName name="table_3" localSheetId="32">#REF!</definedName>
    <definedName name="table_3" localSheetId="33">#REF!</definedName>
    <definedName name="table_3" localSheetId="34">#REF!</definedName>
    <definedName name="table_3" localSheetId="35">#REF!</definedName>
    <definedName name="table_3" localSheetId="36">#REF!</definedName>
    <definedName name="table_3" localSheetId="37">#REF!</definedName>
    <definedName name="table_3" localSheetId="38">#REF!</definedName>
    <definedName name="table_3" localSheetId="1">#REF!</definedName>
    <definedName name="table_3" localSheetId="2">#REF!</definedName>
    <definedName name="table_3" localSheetId="39">#REF!</definedName>
    <definedName name="table_3" localSheetId="40">#REF!</definedName>
    <definedName name="table_3" localSheetId="41">#REF!</definedName>
    <definedName name="table_3" localSheetId="42">#REF!</definedName>
    <definedName name="table_3" localSheetId="3">#REF!</definedName>
    <definedName name="table_3" localSheetId="4">#REF!</definedName>
    <definedName name="table_3" localSheetId="5">#REF!</definedName>
    <definedName name="table_3" localSheetId="6">#REF!</definedName>
    <definedName name="table_3" localSheetId="7">#REF!</definedName>
    <definedName name="table_3" localSheetId="8">#REF!</definedName>
    <definedName name="table_3" localSheetId="9">#REF!</definedName>
    <definedName name="table_3" localSheetId="10">#REF!</definedName>
    <definedName name="table_3" localSheetId="11">#REF!</definedName>
    <definedName name="table_3" localSheetId="12">#REF!</definedName>
    <definedName name="table_3" localSheetId="13">#REF!</definedName>
    <definedName name="table_3" localSheetId="14">#REF!</definedName>
    <definedName name="table_3" localSheetId="15">#REF!</definedName>
    <definedName name="table_3" localSheetId="16">#REF!</definedName>
    <definedName name="table_3" localSheetId="17">#REF!</definedName>
    <definedName name="table_3" localSheetId="18">#REF!</definedName>
    <definedName name="table_3" localSheetId="0">#REF!</definedName>
    <definedName name="table_3">#REF!</definedName>
    <definedName name="TABLE_9" localSheetId="19">#REF!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25">#REF!</definedName>
    <definedName name="TABLE_9" localSheetId="26">#REF!</definedName>
    <definedName name="TABLE_9" localSheetId="27">#REF!</definedName>
    <definedName name="TABLE_9" localSheetId="28">#REF!</definedName>
    <definedName name="TABLE_9" localSheetId="29">#REF!</definedName>
    <definedName name="TABLE_9" localSheetId="30">#REF!</definedName>
    <definedName name="TABLE_9" localSheetId="31">#REF!</definedName>
    <definedName name="TABLE_9" localSheetId="32">#REF!</definedName>
    <definedName name="TABLE_9" localSheetId="33">#REF!</definedName>
    <definedName name="TABLE_9" localSheetId="34">#REF!</definedName>
    <definedName name="TABLE_9" localSheetId="35">#REF!</definedName>
    <definedName name="TABLE_9" localSheetId="36">#REF!</definedName>
    <definedName name="TABLE_9" localSheetId="37">#REF!</definedName>
    <definedName name="TABLE_9" localSheetId="38">#REF!</definedName>
    <definedName name="TABLE_9" localSheetId="1">#REF!</definedName>
    <definedName name="TABLE_9" localSheetId="2">#REF!</definedName>
    <definedName name="TABLE_9" localSheetId="39">#REF!</definedName>
    <definedName name="TABLE_9" localSheetId="40">#REF!</definedName>
    <definedName name="TABLE_9" localSheetId="41">#REF!</definedName>
    <definedName name="TABLE_9" localSheetId="42">#REF!</definedName>
    <definedName name="TABLE_9" localSheetId="3">#REF!</definedName>
    <definedName name="TABLE_9" localSheetId="4">#REF!</definedName>
    <definedName name="TABLE_9" localSheetId="5">#REF!</definedName>
    <definedName name="TABLE_9" localSheetId="6">#REF!</definedName>
    <definedName name="TABLE_9" localSheetId="7">#REF!</definedName>
    <definedName name="TABLE_9" localSheetId="8">#REF!</definedName>
    <definedName name="TABLE_9" localSheetId="9">#REF!</definedName>
    <definedName name="TABLE_9" localSheetId="10">#REF!</definedName>
    <definedName name="TABLE_9" localSheetId="11">#REF!</definedName>
    <definedName name="TABLE_9" localSheetId="12">#REF!</definedName>
    <definedName name="TABLE_9" localSheetId="13">#REF!</definedName>
    <definedName name="TABLE_9" localSheetId="14">#REF!</definedName>
    <definedName name="TABLE_9" localSheetId="15">#REF!</definedName>
    <definedName name="TABLE_9" localSheetId="16">#REF!</definedName>
    <definedName name="TABLE_9" localSheetId="17">#REF!</definedName>
    <definedName name="TABLE_9" localSheetId="18">#REF!</definedName>
    <definedName name="TABLE_9" localSheetId="0">#REF!</definedName>
    <definedName name="TABLE_9">#REF!</definedName>
    <definedName name="tah">[15]Ppi8788!$A$8:$L$79</definedName>
    <definedName name="TRR" localSheetId="7">#REF!</definedName>
    <definedName name="TRR" localSheetId="8">#REF!</definedName>
    <definedName name="TRR">#REF!</definedName>
    <definedName name="try">[16]ppi!$A$1:$C$10783</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28">#REF!</definedName>
    <definedName name="umum" localSheetId="29">#REF!</definedName>
    <definedName name="umum" localSheetId="30">#REF!</definedName>
    <definedName name="umum" localSheetId="31">#REF!</definedName>
    <definedName name="umum" localSheetId="32">#REF!</definedName>
    <definedName name="umum" localSheetId="33">#REF!</definedName>
    <definedName name="umum" localSheetId="34">#REF!</definedName>
    <definedName name="umum" localSheetId="35">#REF!</definedName>
    <definedName name="umum" localSheetId="36">#REF!</definedName>
    <definedName name="umum" localSheetId="37">#REF!</definedName>
    <definedName name="umum" localSheetId="38">#REF!</definedName>
    <definedName name="umum" localSheetId="1">#REF!</definedName>
    <definedName name="umum" localSheetId="2">#REF!</definedName>
    <definedName name="umum" localSheetId="39">#REF!</definedName>
    <definedName name="umum" localSheetId="40">#REF!</definedName>
    <definedName name="umum" localSheetId="41">#REF!</definedName>
    <definedName name="umum" localSheetId="42">#REF!</definedName>
    <definedName name="umum" localSheetId="3">#REF!</definedName>
    <definedName name="umum" localSheetId="4">#REF!</definedName>
    <definedName name="umum" localSheetId="5">#REF!</definedName>
    <definedName name="umum" localSheetId="6">#REF!</definedName>
    <definedName name="umum" localSheetId="7">#REF!</definedName>
    <definedName name="umum" localSheetId="8">#REF!</definedName>
    <definedName name="umum" localSheetId="9">#REF!</definedName>
    <definedName name="umum" localSheetId="10">#REF!</definedName>
    <definedName name="umum" localSheetId="11">#REF!</definedName>
    <definedName name="umum" localSheetId="12">#REF!</definedName>
    <definedName name="umum" localSheetId="13">#REF!</definedName>
    <definedName name="umum" localSheetId="14">#REF!</definedName>
    <definedName name="umum" localSheetId="15">#REF!</definedName>
    <definedName name="umum" localSheetId="16">#REF!</definedName>
    <definedName name="umum" localSheetId="17">#REF!</definedName>
    <definedName name="umum" localSheetId="18">#REF!</definedName>
    <definedName name="umum" localSheetId="0">#REF!</definedName>
    <definedName name="umum">#REF!</definedName>
    <definedName name="UW" localSheetId="19">#REF!</definedName>
    <definedName name="UW" localSheetId="20">#REF!</definedName>
    <definedName name="UW" localSheetId="21">#REF!</definedName>
    <definedName name="UW" localSheetId="22">#REF!</definedName>
    <definedName name="UW" localSheetId="23">#REF!</definedName>
    <definedName name="UW" localSheetId="24">#REF!</definedName>
    <definedName name="UW" localSheetId="25">#REF!</definedName>
    <definedName name="UW" localSheetId="26">#REF!</definedName>
    <definedName name="UW" localSheetId="27">#REF!</definedName>
    <definedName name="UW" localSheetId="28">#REF!</definedName>
    <definedName name="UW" localSheetId="29">#REF!</definedName>
    <definedName name="UW" localSheetId="30">#REF!</definedName>
    <definedName name="UW" localSheetId="31">#REF!</definedName>
    <definedName name="UW" localSheetId="32">#REF!</definedName>
    <definedName name="UW" localSheetId="33">#REF!</definedName>
    <definedName name="UW" localSheetId="34">#REF!</definedName>
    <definedName name="UW" localSheetId="35">#REF!</definedName>
    <definedName name="UW" localSheetId="36">#REF!</definedName>
    <definedName name="UW" localSheetId="37">#REF!</definedName>
    <definedName name="UW" localSheetId="38">#REF!</definedName>
    <definedName name="UW" localSheetId="1">#REF!</definedName>
    <definedName name="UW" localSheetId="2">#REF!</definedName>
    <definedName name="UW" localSheetId="39">#REF!</definedName>
    <definedName name="UW" localSheetId="40">#REF!</definedName>
    <definedName name="UW" localSheetId="41">#REF!</definedName>
    <definedName name="UW" localSheetId="42">#REF!</definedName>
    <definedName name="UW" localSheetId="3">#REF!</definedName>
    <definedName name="UW" localSheetId="4">#REF!</definedName>
    <definedName name="UW" localSheetId="5">#REF!</definedName>
    <definedName name="UW" localSheetId="6">#REF!</definedName>
    <definedName name="UW" localSheetId="7">#REF!</definedName>
    <definedName name="UW" localSheetId="8">#REF!</definedName>
    <definedName name="UW" localSheetId="9">#REF!</definedName>
    <definedName name="UW" localSheetId="10">#REF!</definedName>
    <definedName name="UW" localSheetId="11">#REF!</definedName>
    <definedName name="UW" localSheetId="12">#REF!</definedName>
    <definedName name="UW" localSheetId="13">#REF!</definedName>
    <definedName name="UW" localSheetId="14">#REF!</definedName>
    <definedName name="UW" localSheetId="15">#REF!</definedName>
    <definedName name="UW" localSheetId="16">#REF!</definedName>
    <definedName name="UW" localSheetId="17">#REF!</definedName>
    <definedName name="UW" localSheetId="18">#REF!</definedName>
    <definedName name="UW" localSheetId="0">#REF!</definedName>
    <definedName name="UW">#REF!</definedName>
    <definedName name="v" localSheetId="7">#REF!</definedName>
    <definedName name="v" localSheetId="8">#REF!</definedName>
    <definedName name="v">#REF!</definedName>
    <definedName name="var00">'[17]cpi&amp;ppi00 (3)'!$D$1:$L$4028</definedName>
    <definedName name="wer" localSheetId="7">#REF!</definedName>
    <definedName name="wer" localSheetId="8">#REF!</definedName>
    <definedName name="wer">#REF!</definedName>
    <definedName name="xxxxx" localSheetId="7">#REF!</definedName>
    <definedName name="xxxxx" localSheetId="8">#REF!</definedName>
    <definedName name="xxxxx">#REF!</definedName>
    <definedName name="y" localSheetId="7">#REF!</definedName>
    <definedName name="y" localSheetId="8">#REF!</definedName>
    <definedName name="y">#REF!</definedName>
    <definedName name="zf" localSheetId="19">#REF!</definedName>
    <definedName name="zf" localSheetId="20">#REF!</definedName>
    <definedName name="zf" localSheetId="21">#REF!</definedName>
    <definedName name="zf" localSheetId="22">#REF!</definedName>
    <definedName name="zf" localSheetId="23">#REF!</definedName>
    <definedName name="zf" localSheetId="24">#REF!</definedName>
    <definedName name="zf" localSheetId="25">#REF!</definedName>
    <definedName name="zf" localSheetId="26">#REF!</definedName>
    <definedName name="zf" localSheetId="27">#REF!</definedName>
    <definedName name="zf" localSheetId="28">#REF!</definedName>
    <definedName name="zf" localSheetId="29">#REF!</definedName>
    <definedName name="zf" localSheetId="30">#REF!</definedName>
    <definedName name="zf" localSheetId="31">#REF!</definedName>
    <definedName name="zf" localSheetId="32">#REF!</definedName>
    <definedName name="zf" localSheetId="33">#REF!</definedName>
    <definedName name="zf" localSheetId="34">#REF!</definedName>
    <definedName name="zf" localSheetId="35">#REF!</definedName>
    <definedName name="zf" localSheetId="36">#REF!</definedName>
    <definedName name="zf" localSheetId="37">#REF!</definedName>
    <definedName name="zf" localSheetId="38">#REF!</definedName>
    <definedName name="zf" localSheetId="1">#REF!</definedName>
    <definedName name="zf" localSheetId="2">#REF!</definedName>
    <definedName name="zf" localSheetId="39">#REF!</definedName>
    <definedName name="zf" localSheetId="40">#REF!</definedName>
    <definedName name="zf" localSheetId="41">#REF!</definedName>
    <definedName name="zf" localSheetId="42">#REF!</definedName>
    <definedName name="zf" localSheetId="3">#REF!</definedName>
    <definedName name="zf" localSheetId="4">#REF!</definedName>
    <definedName name="zf" localSheetId="5">#REF!</definedName>
    <definedName name="zf" localSheetId="6">#REF!</definedName>
    <definedName name="zf" localSheetId="7">#REF!</definedName>
    <definedName name="zf" localSheetId="8">#REF!</definedName>
    <definedName name="zf" localSheetId="9">#REF!</definedName>
    <definedName name="zf" localSheetId="10">#REF!</definedName>
    <definedName name="zf" localSheetId="11">#REF!</definedName>
    <definedName name="zf" localSheetId="12">#REF!</definedName>
    <definedName name="zf" localSheetId="13">#REF!</definedName>
    <definedName name="zf" localSheetId="14">#REF!</definedName>
    <definedName name="zf" localSheetId="15">#REF!</definedName>
    <definedName name="zf" localSheetId="16">#REF!</definedName>
    <definedName name="zf" localSheetId="17">#REF!</definedName>
    <definedName name="zf" localSheetId="18">#REF!</definedName>
    <definedName name="zf" localSheetId="0">#REF!</definedName>
    <definedName name="zf">#REF!</definedName>
    <definedName name="zull">'[14]kod exp zul'!$C$5:$F$67</definedName>
    <definedName name="zulll">'[14]kod imp zul'!$D$5:$G$71</definedName>
    <definedName name="zullll">[14]Sheet9!$B$3:$C$18</definedName>
  </definedNames>
  <calcPr calcId="191029"/>
</workbook>
</file>

<file path=xl/calcChain.xml><?xml version="1.0" encoding="utf-8"?>
<calcChain xmlns="http://schemas.openxmlformats.org/spreadsheetml/2006/main">
  <c r="B32" i="151" l="1"/>
  <c r="B27" i="151"/>
  <c r="F31" i="146"/>
  <c r="M31" i="141" l="1"/>
  <c r="K31" i="136" l="1"/>
  <c r="S31" i="147" l="1"/>
  <c r="T31" i="147"/>
  <c r="U31" i="147"/>
  <c r="V31" i="147"/>
  <c r="W31" i="147"/>
  <c r="X31" i="147"/>
  <c r="Y31" i="147"/>
  <c r="Z31" i="147"/>
  <c r="AA31" i="147"/>
  <c r="AB31" i="147"/>
  <c r="AC31" i="147"/>
  <c r="AD31" i="147"/>
  <c r="B30" i="151" l="1"/>
  <c r="B30" i="152"/>
  <c r="B56" i="141" l="1"/>
  <c r="C31" i="141"/>
  <c r="D31" i="141"/>
  <c r="E31" i="141"/>
  <c r="F31" i="141"/>
  <c r="G31" i="141"/>
  <c r="H31" i="141"/>
  <c r="I31" i="141"/>
  <c r="J31" i="141"/>
  <c r="L31" i="141"/>
  <c r="K31" i="141"/>
  <c r="A2" i="180" l="1"/>
  <c r="AQ42" i="180" l="1"/>
  <c r="A2" i="179" l="1"/>
  <c r="B3" i="182"/>
  <c r="B2" i="182"/>
  <c r="A2" i="182"/>
  <c r="B3" i="181"/>
  <c r="B2" i="181"/>
  <c r="A2" i="181"/>
  <c r="A2" i="126" l="1"/>
  <c r="AQ70" i="163" l="1"/>
  <c r="AQ71" i="163"/>
  <c r="AQ72" i="163"/>
  <c r="AQ73" i="163"/>
  <c r="AQ74" i="163"/>
  <c r="AQ75" i="163"/>
  <c r="AQ76" i="163"/>
  <c r="AQ77" i="163"/>
  <c r="AQ78" i="163"/>
  <c r="AQ79" i="163"/>
  <c r="AQ80" i="163"/>
  <c r="AQ81" i="163"/>
  <c r="AQ82" i="163"/>
  <c r="AQ83" i="163"/>
  <c r="AQ84" i="163"/>
  <c r="B38" i="150" l="1"/>
  <c r="B39" i="150"/>
  <c r="B41" i="150"/>
  <c r="B42" i="150"/>
  <c r="B43" i="150"/>
  <c r="B45" i="150"/>
  <c r="B46" i="150"/>
  <c r="B48" i="150"/>
  <c r="B44" i="150"/>
  <c r="B37" i="150"/>
  <c r="B49" i="150"/>
  <c r="B50" i="150"/>
  <c r="B51" i="150"/>
  <c r="B52" i="150"/>
  <c r="B53" i="150"/>
  <c r="B54" i="150"/>
  <c r="B55" i="150"/>
  <c r="B47" i="150"/>
  <c r="B40" i="150"/>
  <c r="B38" i="139" l="1"/>
  <c r="B48" i="139"/>
  <c r="B39" i="139"/>
  <c r="B36" i="139"/>
  <c r="B54" i="139"/>
  <c r="B42" i="139"/>
  <c r="B47" i="139"/>
  <c r="B52" i="139"/>
  <c r="B43" i="139"/>
  <c r="B44" i="139"/>
  <c r="B45" i="139"/>
  <c r="B53" i="139"/>
  <c r="B46" i="139"/>
  <c r="B50" i="139"/>
  <c r="B40" i="139"/>
  <c r="B49" i="139"/>
  <c r="B51" i="139"/>
  <c r="B41" i="139"/>
  <c r="B55" i="139"/>
  <c r="B56" i="139"/>
  <c r="N34" i="139" l="1"/>
  <c r="B56" i="140"/>
  <c r="B55" i="141"/>
  <c r="B56" i="137"/>
  <c r="B56" i="136"/>
  <c r="I33" i="149" l="1"/>
  <c r="B56" i="150"/>
  <c r="B36" i="150"/>
  <c r="N34" i="141" l="1"/>
  <c r="AD31" i="137"/>
  <c r="B44" i="140"/>
  <c r="B44" i="141"/>
  <c r="B54" i="138"/>
  <c r="B41" i="138"/>
  <c r="AF26" i="137"/>
  <c r="B46" i="126" l="1"/>
  <c r="B58" i="126" s="1"/>
  <c r="B45" i="126"/>
  <c r="B57" i="126" s="1"/>
  <c r="B44" i="126"/>
  <c r="B56" i="126" s="1"/>
  <c r="B43" i="126"/>
  <c r="B55" i="126" s="1"/>
  <c r="B42" i="126"/>
  <c r="B54" i="126" s="1"/>
  <c r="B41" i="126"/>
  <c r="B53" i="126" s="1"/>
  <c r="B40" i="126"/>
  <c r="B52" i="126" s="1"/>
  <c r="B39" i="126"/>
  <c r="B51" i="126" s="1"/>
  <c r="B38" i="125"/>
  <c r="B37" i="125"/>
  <c r="B37" i="147" l="1"/>
  <c r="B38" i="147"/>
  <c r="B39" i="147"/>
  <c r="B40" i="147"/>
  <c r="B44" i="147"/>
  <c r="B49" i="147"/>
  <c r="B41" i="147"/>
  <c r="B42" i="147"/>
  <c r="B43" i="147"/>
  <c r="B45" i="147"/>
  <c r="B55" i="147"/>
  <c r="B53" i="147"/>
  <c r="B46" i="147"/>
  <c r="B47" i="147"/>
  <c r="B48" i="147"/>
  <c r="B50" i="147"/>
  <c r="B51" i="147"/>
  <c r="B52" i="147"/>
  <c r="B54" i="147"/>
  <c r="B56" i="147"/>
  <c r="B36" i="147"/>
  <c r="AF10" i="137" l="1"/>
  <c r="AF36" i="137" s="1"/>
  <c r="AF11" i="137"/>
  <c r="AF37" i="137" s="1"/>
  <c r="AF12" i="137"/>
  <c r="AF38" i="137" s="1"/>
  <c r="AF15" i="137"/>
  <c r="AF41" i="137" s="1"/>
  <c r="AF16" i="137"/>
  <c r="AF17" i="137"/>
  <c r="AF18" i="137"/>
  <c r="AF44" i="137" s="1"/>
  <c r="AF20" i="137"/>
  <c r="AF46" i="137" s="1"/>
  <c r="AF21" i="137"/>
  <c r="AF22" i="137"/>
  <c r="AF23" i="137"/>
  <c r="AF24" i="137"/>
  <c r="AF25" i="137"/>
  <c r="AF27" i="137"/>
  <c r="AF28" i="137"/>
  <c r="AF29" i="137"/>
  <c r="AF39" i="137"/>
  <c r="AF42" i="137"/>
  <c r="AF43" i="137"/>
  <c r="AF45" i="137"/>
  <c r="AF47" i="137"/>
  <c r="AF48" i="137"/>
  <c r="B2" i="179" l="1"/>
  <c r="B3" i="180" l="1"/>
  <c r="B2" i="180"/>
  <c r="B3" i="179"/>
  <c r="A2" i="159" l="1"/>
  <c r="A2" i="141" l="1"/>
  <c r="B36" i="140"/>
  <c r="B37" i="138"/>
  <c r="B15" i="134"/>
  <c r="B13" i="134"/>
  <c r="B12" i="134"/>
  <c r="B11" i="134"/>
  <c r="B10" i="134"/>
  <c r="B15" i="133"/>
  <c r="B15" i="135" s="1"/>
  <c r="B14" i="133"/>
  <c r="B14" i="135" s="1"/>
  <c r="B13" i="133"/>
  <c r="B13" i="135" s="1"/>
  <c r="B12" i="133"/>
  <c r="B12" i="135" s="1"/>
  <c r="B11" i="133"/>
  <c r="B11" i="135" s="1"/>
  <c r="B10" i="133"/>
  <c r="B10" i="135" s="1"/>
  <c r="B25" i="132"/>
  <c r="B24" i="132"/>
  <c r="B23" i="132"/>
  <c r="B22" i="132"/>
  <c r="B21" i="132"/>
  <c r="B20" i="132"/>
  <c r="B36" i="125"/>
  <c r="B35" i="125"/>
  <c r="B34" i="125"/>
  <c r="B33" i="125"/>
  <c r="B32" i="125"/>
  <c r="B31" i="125"/>
  <c r="B17" i="124"/>
  <c r="B45" i="124" s="1"/>
  <c r="B66" i="124" s="1"/>
  <c r="B78" i="124" s="1"/>
  <c r="B16" i="124"/>
  <c r="B15" i="124"/>
  <c r="B43" i="124" s="1"/>
  <c r="B64" i="124" s="1"/>
  <c r="B76" i="124" s="1"/>
  <c r="B14" i="124"/>
  <c r="B42" i="124" s="1"/>
  <c r="B63" i="124" s="1"/>
  <c r="B75" i="124" s="1"/>
  <c r="B13" i="124"/>
  <c r="B41" i="124" s="1"/>
  <c r="B62" i="124" s="1"/>
  <c r="B74" i="124" s="1"/>
  <c r="B12" i="124"/>
  <c r="B11" i="124"/>
  <c r="B39" i="124" s="1"/>
  <c r="B60" i="124" s="1"/>
  <c r="B72" i="124" s="1"/>
  <c r="B10" i="124"/>
  <c r="B38" i="124" s="1"/>
  <c r="B59" i="124" s="1"/>
  <c r="B71" i="124" s="1"/>
  <c r="B60" i="86"/>
  <c r="B59" i="86"/>
  <c r="B22" i="133" l="1"/>
  <c r="B23" i="133"/>
  <c r="B21" i="135"/>
  <c r="B25" i="135"/>
  <c r="B23" i="135"/>
  <c r="B22" i="135"/>
  <c r="B20" i="135"/>
  <c r="B24" i="135"/>
  <c r="B40" i="124"/>
  <c r="B61" i="124" s="1"/>
  <c r="B73" i="124" s="1"/>
  <c r="B14" i="134"/>
  <c r="B44" i="124"/>
  <c r="B65" i="124" s="1"/>
  <c r="B77" i="124" s="1"/>
  <c r="B20" i="133"/>
  <c r="B24" i="133"/>
  <c r="B21" i="133"/>
  <c r="B25" i="133"/>
  <c r="B32" i="133" l="1"/>
  <c r="B33" i="133"/>
  <c r="B30" i="135"/>
  <c r="B35" i="135"/>
  <c r="B35" i="133"/>
  <c r="B34" i="135"/>
  <c r="B32" i="135"/>
  <c r="B33" i="135"/>
  <c r="B31" i="135"/>
  <c r="B30" i="133"/>
  <c r="B31" i="133"/>
  <c r="B34" i="133"/>
  <c r="B3" i="163" l="1"/>
  <c r="B2" i="163"/>
  <c r="A2" i="163"/>
  <c r="B45" i="138" l="1"/>
  <c r="AF49" i="137"/>
  <c r="AF50" i="137"/>
  <c r="AF51" i="137"/>
  <c r="AF40" i="137"/>
  <c r="AF54" i="137"/>
  <c r="AF55" i="137"/>
  <c r="AF53" i="137"/>
  <c r="B3" i="164" l="1"/>
  <c r="B2" i="164"/>
  <c r="A2" i="164"/>
  <c r="B25" i="145" l="1"/>
  <c r="B24" i="145"/>
  <c r="B23" i="145"/>
  <c r="B22" i="145"/>
  <c r="B21" i="145"/>
  <c r="B20" i="145"/>
  <c r="B21" i="143"/>
  <c r="B22" i="143"/>
  <c r="B23" i="143"/>
  <c r="B24" i="143"/>
  <c r="B25" i="143"/>
  <c r="B20" i="143"/>
  <c r="B37" i="140" l="1"/>
  <c r="B48" i="140"/>
  <c r="B38" i="140"/>
  <c r="B54" i="140"/>
  <c r="B40" i="140"/>
  <c r="B41" i="140"/>
  <c r="B42" i="140"/>
  <c r="B43" i="140"/>
  <c r="B45" i="140"/>
  <c r="B39" i="140"/>
  <c r="B49" i="140"/>
  <c r="B46" i="140"/>
  <c r="B50" i="140"/>
  <c r="B51" i="140"/>
  <c r="B52" i="140"/>
  <c r="B53" i="140"/>
  <c r="B47" i="140"/>
  <c r="G31" i="136"/>
  <c r="H31" i="136"/>
  <c r="I31" i="136"/>
  <c r="J31" i="136"/>
  <c r="F31" i="136"/>
  <c r="B3" i="162" l="1"/>
  <c r="B2" i="162"/>
  <c r="A2" i="162"/>
  <c r="B3" i="161"/>
  <c r="B2" i="161"/>
  <c r="A2" i="161"/>
  <c r="B29" i="160" l="1"/>
  <c r="B28" i="160"/>
  <c r="B3" i="160"/>
  <c r="B2" i="160"/>
  <c r="A2" i="160"/>
  <c r="B27" i="160"/>
  <c r="B26" i="160"/>
  <c r="B25" i="160"/>
  <c r="B24" i="160"/>
  <c r="B23" i="160"/>
  <c r="B22" i="160"/>
  <c r="B29" i="159"/>
  <c r="B28" i="159"/>
  <c r="B3" i="159"/>
  <c r="B2" i="159"/>
  <c r="B27" i="159"/>
  <c r="B26" i="159"/>
  <c r="B25" i="159"/>
  <c r="B24" i="159"/>
  <c r="B23" i="159"/>
  <c r="B22" i="159"/>
  <c r="B3" i="157"/>
  <c r="B2" i="157"/>
  <c r="A2" i="157"/>
  <c r="B3" i="155"/>
  <c r="B2" i="155"/>
  <c r="A2" i="155"/>
  <c r="B3" i="154"/>
  <c r="B2" i="154"/>
  <c r="A2" i="154"/>
  <c r="B3" i="153"/>
  <c r="B2" i="153"/>
  <c r="A2" i="153"/>
  <c r="B3" i="152" l="1"/>
  <c r="B2" i="152"/>
  <c r="A2" i="152"/>
  <c r="B34" i="152"/>
  <c r="B33" i="152"/>
  <c r="B31" i="152"/>
  <c r="B29" i="152"/>
  <c r="B28" i="152"/>
  <c r="B26" i="152"/>
  <c r="B25" i="152"/>
  <c r="B3" i="151"/>
  <c r="B2" i="151"/>
  <c r="A2" i="151"/>
  <c r="B34" i="151"/>
  <c r="B33" i="151"/>
  <c r="B31" i="151"/>
  <c r="B29" i="151"/>
  <c r="B28" i="151"/>
  <c r="B26" i="151"/>
  <c r="B25" i="151"/>
  <c r="B3" i="150"/>
  <c r="B2" i="150"/>
  <c r="A2" i="150"/>
  <c r="B3" i="149"/>
  <c r="B2" i="149"/>
  <c r="A2" i="149"/>
  <c r="B56" i="149"/>
  <c r="B47" i="149"/>
  <c r="B55" i="149"/>
  <c r="B54" i="149"/>
  <c r="B53" i="149"/>
  <c r="B52" i="149"/>
  <c r="B51" i="149"/>
  <c r="B49" i="149"/>
  <c r="B40" i="149"/>
  <c r="B44" i="149"/>
  <c r="B48" i="149"/>
  <c r="B43" i="149"/>
  <c r="B42" i="149"/>
  <c r="B41" i="149"/>
  <c r="B37" i="149"/>
  <c r="B39" i="149"/>
  <c r="B46" i="149"/>
  <c r="B38" i="149"/>
  <c r="B45" i="149"/>
  <c r="B50" i="149"/>
  <c r="B36" i="149"/>
  <c r="B3" i="147"/>
  <c r="B2" i="147"/>
  <c r="A2" i="147"/>
  <c r="B3" i="146"/>
  <c r="B2" i="146"/>
  <c r="A2" i="146"/>
  <c r="B56" i="146"/>
  <c r="B54" i="146"/>
  <c r="B52" i="146"/>
  <c r="B51" i="146"/>
  <c r="B50" i="146"/>
  <c r="B48" i="146"/>
  <c r="B47" i="146"/>
  <c r="B46" i="146"/>
  <c r="B53" i="146"/>
  <c r="B55" i="146"/>
  <c r="B45" i="146"/>
  <c r="B43" i="146"/>
  <c r="B42" i="146"/>
  <c r="B41" i="146"/>
  <c r="B49" i="146"/>
  <c r="B44" i="146"/>
  <c r="B40" i="146"/>
  <c r="B39" i="146"/>
  <c r="B38" i="146"/>
  <c r="B37" i="146"/>
  <c r="B36" i="146"/>
  <c r="A2" i="145"/>
  <c r="B2" i="145"/>
  <c r="B3" i="145"/>
  <c r="B35" i="145"/>
  <c r="B34" i="145"/>
  <c r="B33" i="145"/>
  <c r="B32" i="145"/>
  <c r="B31" i="145"/>
  <c r="B30" i="145"/>
  <c r="B34" i="143"/>
  <c r="B35" i="143"/>
  <c r="B31" i="143"/>
  <c r="B32" i="143"/>
  <c r="B33" i="143"/>
  <c r="B30" i="143"/>
  <c r="B20" i="142"/>
  <c r="B21" i="142"/>
  <c r="B22" i="142"/>
  <c r="B23" i="142"/>
  <c r="B24" i="142"/>
  <c r="B25" i="142"/>
  <c r="B3" i="144"/>
  <c r="B2" i="144"/>
  <c r="A2" i="144"/>
  <c r="B25" i="144"/>
  <c r="B24" i="144"/>
  <c r="B23" i="144"/>
  <c r="B22" i="144"/>
  <c r="B21" i="144"/>
  <c r="B20" i="144"/>
  <c r="B3" i="143" l="1"/>
  <c r="B2" i="143"/>
  <c r="A2" i="143"/>
  <c r="B3" i="142"/>
  <c r="B2" i="142"/>
  <c r="A2" i="142"/>
  <c r="B3" i="141"/>
  <c r="B2" i="141"/>
  <c r="B47" i="141"/>
  <c r="B53" i="141"/>
  <c r="B52" i="141"/>
  <c r="B51" i="141"/>
  <c r="B50" i="141"/>
  <c r="B46" i="141"/>
  <c r="B49" i="141"/>
  <c r="B39" i="141"/>
  <c r="B45" i="141"/>
  <c r="B43" i="141"/>
  <c r="B42" i="141"/>
  <c r="B41" i="141"/>
  <c r="B40" i="141"/>
  <c r="B54" i="141"/>
  <c r="B38" i="141"/>
  <c r="B48" i="141"/>
  <c r="B37" i="141"/>
  <c r="B36" i="141"/>
  <c r="B3" i="140"/>
  <c r="B2" i="140"/>
  <c r="A2" i="140"/>
  <c r="B3" i="139"/>
  <c r="B2" i="139"/>
  <c r="A2" i="139"/>
  <c r="B37" i="139"/>
  <c r="B55" i="138"/>
  <c r="B56" i="138"/>
  <c r="B3" i="138"/>
  <c r="B2" i="138"/>
  <c r="A2" i="138"/>
  <c r="B36" i="138"/>
  <c r="B48" i="138"/>
  <c r="B40" i="138"/>
  <c r="B49" i="138"/>
  <c r="B51" i="138"/>
  <c r="B50" i="138"/>
  <c r="B46" i="138"/>
  <c r="B53" i="138"/>
  <c r="B44" i="138"/>
  <c r="B43" i="138"/>
  <c r="B42" i="138"/>
  <c r="B47" i="138"/>
  <c r="B52" i="138"/>
  <c r="B39" i="138"/>
  <c r="B38" i="138"/>
  <c r="B37" i="136" l="1"/>
  <c r="B38" i="136"/>
  <c r="B39" i="136"/>
  <c r="B41" i="136"/>
  <c r="B42" i="136"/>
  <c r="B43" i="136"/>
  <c r="B44" i="136"/>
  <c r="B45" i="136"/>
  <c r="B46" i="136"/>
  <c r="B47" i="136"/>
  <c r="B48" i="136"/>
  <c r="B49" i="136"/>
  <c r="B50" i="136"/>
  <c r="B51" i="136"/>
  <c r="B53" i="136"/>
  <c r="B40" i="136"/>
  <c r="B54" i="136"/>
  <c r="B55" i="136"/>
  <c r="B36" i="136"/>
  <c r="B37" i="137"/>
  <c r="B38" i="137"/>
  <c r="B39" i="137"/>
  <c r="B41" i="137"/>
  <c r="B42" i="137"/>
  <c r="B43" i="137"/>
  <c r="B44" i="137"/>
  <c r="B45" i="137"/>
  <c r="B46" i="137"/>
  <c r="B47" i="137"/>
  <c r="B48" i="137"/>
  <c r="B49" i="137"/>
  <c r="B50" i="137"/>
  <c r="B51" i="137"/>
  <c r="B53" i="137"/>
  <c r="B40" i="137"/>
  <c r="B54" i="137"/>
  <c r="B55" i="137"/>
  <c r="B36" i="137"/>
  <c r="B3" i="137"/>
  <c r="AF3" i="137" s="1"/>
  <c r="B2" i="137"/>
  <c r="AF2" i="137" s="1"/>
  <c r="A2" i="137"/>
  <c r="AE2" i="137" s="1"/>
  <c r="B3" i="136"/>
  <c r="B2" i="136"/>
  <c r="A2" i="136"/>
  <c r="B3" i="135"/>
  <c r="B2" i="135"/>
  <c r="A2" i="135"/>
  <c r="B3" i="134"/>
  <c r="B2" i="134"/>
  <c r="A2" i="134"/>
  <c r="B25" i="134"/>
  <c r="B24" i="134"/>
  <c r="B23" i="134"/>
  <c r="B22" i="134"/>
  <c r="B21" i="134"/>
  <c r="B20" i="134"/>
  <c r="B3" i="133"/>
  <c r="B2" i="133"/>
  <c r="A2" i="133"/>
  <c r="B3" i="132"/>
  <c r="B2" i="132"/>
  <c r="A2" i="132"/>
  <c r="B3" i="131"/>
  <c r="B2" i="131"/>
  <c r="A2" i="131"/>
  <c r="B21" i="130"/>
  <c r="B3" i="130"/>
  <c r="B2" i="130"/>
  <c r="A2" i="130"/>
  <c r="B3" i="129"/>
  <c r="B2" i="129"/>
  <c r="A2" i="129"/>
  <c r="B3" i="127"/>
  <c r="B2" i="127"/>
  <c r="A2" i="127"/>
  <c r="B3" i="126"/>
  <c r="B2" i="126"/>
  <c r="B34" i="126"/>
  <c r="B66" i="126" s="1"/>
  <c r="B76" i="126" s="1"/>
  <c r="B32" i="126"/>
  <c r="B64" i="126" s="1"/>
  <c r="B74" i="126" s="1"/>
  <c r="B29" i="126"/>
  <c r="B61" i="126" s="1"/>
  <c r="B71" i="126" s="1"/>
  <c r="B28" i="126"/>
  <c r="B60" i="126" s="1"/>
  <c r="B70" i="126" s="1"/>
  <c r="B3" i="125"/>
  <c r="B2" i="125"/>
  <c r="A2" i="125"/>
  <c r="B45" i="125"/>
  <c r="B54" i="125" s="1"/>
  <c r="B64" i="125" s="1"/>
  <c r="B43" i="125"/>
  <c r="B52" i="125" s="1"/>
  <c r="B62" i="125" s="1"/>
  <c r="B40" i="125"/>
  <c r="B49" i="125" s="1"/>
  <c r="B59" i="125" s="1"/>
  <c r="B39" i="125"/>
  <c r="B48" i="125" s="1"/>
  <c r="B58" i="125" s="1"/>
  <c r="A2" i="124"/>
  <c r="B3" i="124"/>
  <c r="B2" i="124"/>
  <c r="B33" i="124"/>
  <c r="B86" i="124" s="1"/>
  <c r="B31" i="124"/>
  <c r="B84" i="124" s="1"/>
  <c r="B28" i="124"/>
  <c r="B81" i="124" s="1"/>
  <c r="B27" i="124"/>
  <c r="B80" i="124" s="1"/>
  <c r="B31" i="86"/>
  <c r="B32" i="86"/>
  <c r="B61" i="86" s="1"/>
  <c r="B33" i="86"/>
  <c r="B62" i="86" s="1"/>
  <c r="B34" i="86"/>
  <c r="B63" i="86" s="1"/>
  <c r="B35" i="86"/>
  <c r="B64" i="86" s="1"/>
  <c r="B36" i="86"/>
  <c r="B65" i="86" s="1"/>
  <c r="B37" i="86"/>
  <c r="B66" i="86" s="1"/>
  <c r="B30" i="86"/>
  <c r="B2" i="86"/>
  <c r="B3" i="86"/>
  <c r="A2" i="86" l="1"/>
  <c r="B44" i="86"/>
  <c r="B53" i="86" s="1"/>
  <c r="B74" i="86" s="1"/>
  <c r="B42" i="86"/>
  <c r="B51" i="86" s="1"/>
  <c r="B72" i="86" s="1"/>
  <c r="B39" i="86"/>
  <c r="B48" i="86" s="1"/>
  <c r="B69" i="86" s="1"/>
  <c r="B38" i="86"/>
  <c r="B47" i="86" s="1"/>
  <c r="B68" i="86" s="1"/>
</calcChain>
</file>

<file path=xl/sharedStrings.xml><?xml version="1.0" encoding="utf-8"?>
<sst xmlns="http://schemas.openxmlformats.org/spreadsheetml/2006/main" count="3136" uniqueCount="471">
  <si>
    <t>Australia</t>
  </si>
  <si>
    <t>Brunei Darussalam</t>
  </si>
  <si>
    <t>India</t>
  </si>
  <si>
    <t>New Zealand</t>
  </si>
  <si>
    <t>Papua New Guinea</t>
  </si>
  <si>
    <t>Thailand</t>
  </si>
  <si>
    <t>Bangladesh</t>
  </si>
  <si>
    <t>Brazil</t>
  </si>
  <si>
    <t>Gabon</t>
  </si>
  <si>
    <t>Kuwait</t>
  </si>
  <si>
    <t>Nigeria</t>
  </si>
  <si>
    <t>Oman</t>
  </si>
  <si>
    <t>Qatar</t>
  </si>
  <si>
    <t>Gas Asli Bersekutu</t>
  </si>
  <si>
    <t>Gas Asli Cecair</t>
  </si>
  <si>
    <t>Keluaran Petroleum Bertapis</t>
  </si>
  <si>
    <t xml:space="preserve">Perlombongan dan Pengkuarian              </t>
  </si>
  <si>
    <t>Equatorial Guinea</t>
  </si>
  <si>
    <t>I</t>
  </si>
  <si>
    <t>II</t>
  </si>
  <si>
    <t>III</t>
  </si>
  <si>
    <t>IV</t>
  </si>
  <si>
    <t>Gas Asli</t>
  </si>
  <si>
    <t>Gas Asli tidak Bersekutu</t>
  </si>
  <si>
    <t>-</t>
  </si>
  <si>
    <t>Mozambique</t>
  </si>
  <si>
    <t>Congo</t>
  </si>
  <si>
    <t>BAHAGIAN 2</t>
  </si>
  <si>
    <t>PART 2</t>
  </si>
  <si>
    <t>JADUAL</t>
  </si>
  <si>
    <t>TABLES</t>
  </si>
  <si>
    <t xml:space="preserve">(A) </t>
  </si>
  <si>
    <t>Associated Natural Gas</t>
  </si>
  <si>
    <t>Non-associated Natural Gas</t>
  </si>
  <si>
    <t xml:space="preserve">(B) </t>
  </si>
  <si>
    <t xml:space="preserve">(C) </t>
  </si>
  <si>
    <t xml:space="preserve">(D) </t>
  </si>
  <si>
    <t>(D)</t>
  </si>
  <si>
    <t>Refined Petroleum Products</t>
  </si>
  <si>
    <t>Japan</t>
  </si>
  <si>
    <t>Italy</t>
  </si>
  <si>
    <t>Philippines</t>
  </si>
  <si>
    <t>Saudi Arabia</t>
  </si>
  <si>
    <t>United Arab Emirates</t>
  </si>
  <si>
    <t>Other countries</t>
  </si>
  <si>
    <t>Mining and Quarrying</t>
  </si>
  <si>
    <t>Natural Gas</t>
  </si>
  <si>
    <t>Weighted Average Lifting Price (USD/Barrel)</t>
  </si>
  <si>
    <t>Liquefied Natural Gas</t>
  </si>
  <si>
    <t>Taiwan, Province Of China</t>
  </si>
  <si>
    <t>Mahir</t>
  </si>
  <si>
    <t>Skilled</t>
  </si>
  <si>
    <t>Separuh Mahir</t>
  </si>
  <si>
    <t>Semi-skilled</t>
  </si>
  <si>
    <t>Berkemahiran Rendah</t>
  </si>
  <si>
    <t>Low-skilled</t>
  </si>
  <si>
    <t>(C)</t>
  </si>
  <si>
    <r>
      <t xml:space="preserve">Keterangan /
</t>
    </r>
    <r>
      <rPr>
        <i/>
        <sz val="10"/>
        <rFont val="Arial"/>
        <family val="2"/>
      </rPr>
      <t>Description</t>
    </r>
  </si>
  <si>
    <r>
      <t>2022</t>
    </r>
    <r>
      <rPr>
        <b/>
        <vertAlign val="superscript"/>
        <sz val="10"/>
        <rFont val="Arial"/>
        <family val="2"/>
      </rPr>
      <t>p</t>
    </r>
  </si>
  <si>
    <r>
      <t xml:space="preserve">Nota / </t>
    </r>
    <r>
      <rPr>
        <i/>
        <sz val="10"/>
        <rFont val="Arial"/>
        <family val="2"/>
      </rPr>
      <t>Notes</t>
    </r>
    <r>
      <rPr>
        <b/>
        <sz val="10"/>
        <rFont val="Arial"/>
        <family val="2"/>
      </rPr>
      <t xml:space="preserve"> :</t>
    </r>
  </si>
  <si>
    <t>Jumlah</t>
  </si>
  <si>
    <t>Total</t>
  </si>
  <si>
    <t>Quantity, Value and Weighted Average Lifting Price (WALP) of Crude Oil and Condensate</t>
  </si>
  <si>
    <t>RM</t>
  </si>
  <si>
    <t>Production</t>
  </si>
  <si>
    <t>Perubahan Peratusan dari Suku Tahun yang Sama Tahun Sebelumnya</t>
  </si>
  <si>
    <t>Percentage Change from Corresponding Quarter of Preceding Year</t>
  </si>
  <si>
    <t>Perubahan Peratusan dari Suku Tahun Sebelumnya</t>
  </si>
  <si>
    <t>Percentage Change from Preceding Quarter</t>
  </si>
  <si>
    <t>Peratusan Sumbangan</t>
  </si>
  <si>
    <t>Percentage Share</t>
  </si>
  <si>
    <t>Nilai (RM Juta)</t>
  </si>
  <si>
    <t>Value (RM Million)</t>
  </si>
  <si>
    <t>Productivity</t>
  </si>
  <si>
    <t>Produktiviti</t>
  </si>
  <si>
    <t xml:space="preserve">Pengeluaran </t>
  </si>
  <si>
    <t>BCF</t>
  </si>
  <si>
    <t>Pengeluaran ('000 Tan Metrik)</t>
  </si>
  <si>
    <t>Production ('000 Metric Tonnes)</t>
  </si>
  <si>
    <t>Mexico</t>
  </si>
  <si>
    <t>Sudan</t>
  </si>
  <si>
    <r>
      <t>Kuantiti, Nilai dan Harga Purata</t>
    </r>
    <r>
      <rPr>
        <b/>
        <i/>
        <sz val="12"/>
        <rFont val="Arial"/>
        <family val="2"/>
      </rPr>
      <t xml:space="preserve"> 'Lifting' </t>
    </r>
    <r>
      <rPr>
        <b/>
        <sz val="12"/>
        <rFont val="Arial"/>
        <family val="2"/>
      </rPr>
      <t>Berpemberat Minyak Mentah dan Kondensat</t>
    </r>
  </si>
  <si>
    <t>Volume Index of Wholesale and Retail of Related Petroleum Products</t>
  </si>
  <si>
    <t>Indeks Volum Borong dan Runcit Berkaitan Produk Petroleum</t>
  </si>
  <si>
    <t>Sumber : Indeks Pengeluaran Perindustrian (2015=100)</t>
  </si>
  <si>
    <t>Source : Index of Industrial Production (2015=100)</t>
  </si>
  <si>
    <t>Source : Quarterly Labour Productivity</t>
  </si>
  <si>
    <t>Source : Quarterly Employment Statistics</t>
  </si>
  <si>
    <r>
      <t>2021</t>
    </r>
    <r>
      <rPr>
        <b/>
        <vertAlign val="superscript"/>
        <sz val="10"/>
        <rFont val="Arial"/>
        <family val="2"/>
      </rPr>
      <t>e</t>
    </r>
  </si>
  <si>
    <t>Sumber : Perangkaan Pembuatan Bulanan</t>
  </si>
  <si>
    <t>Source : Monthly Manufacturing Statistics</t>
  </si>
  <si>
    <t>Source : Monthly External Trade Statistics</t>
  </si>
  <si>
    <t>1a</t>
  </si>
  <si>
    <t>1b</t>
  </si>
  <si>
    <t>2a</t>
  </si>
  <si>
    <t>2b</t>
  </si>
  <si>
    <t xml:space="preserve">   Minyak Mentah</t>
  </si>
  <si>
    <t xml:space="preserve">   Crude Oil</t>
  </si>
  <si>
    <t xml:space="preserve">   Kondensat</t>
  </si>
  <si>
    <t xml:space="preserve">   Condensate</t>
  </si>
  <si>
    <t>Pengeluaran Minyak Mentah &amp; Kondensat dan Gas Asli - Tahunan</t>
  </si>
  <si>
    <t>Pengeluaran Minyak Mentah &amp; Kondensat dan Gas Asli - Suku Tahunan</t>
  </si>
  <si>
    <t>Production of Crude Oil &amp; Condensate and Natural Gas - Quarterly</t>
  </si>
  <si>
    <t>Harga Minyak dan Gas - Tahunan</t>
  </si>
  <si>
    <t>Harga Minyak dan Gas - Suku Tahunan</t>
  </si>
  <si>
    <t>Price of Oil and Gas - Quarterly</t>
  </si>
  <si>
    <t xml:space="preserve">Cushing, OK WTI Spot Price FOB
</t>
  </si>
  <si>
    <t xml:space="preserve">Europe Brent Spot Price FOB 
</t>
  </si>
  <si>
    <t xml:space="preserve">Natural Gas Spot and Futures Prices (NYMEX)
</t>
  </si>
  <si>
    <t>[Dollars per Million Btu]</t>
  </si>
  <si>
    <t>3a</t>
  </si>
  <si>
    <t>3b</t>
  </si>
  <si>
    <r>
      <rPr>
        <b/>
        <sz val="10"/>
        <rFont val="Arial"/>
        <family val="2"/>
      </rPr>
      <t>Gas Asli Cecair</t>
    </r>
    <r>
      <rPr>
        <sz val="10"/>
        <rFont val="Arial"/>
        <family val="2"/>
      </rPr>
      <t xml:space="preserve"> / </t>
    </r>
    <r>
      <rPr>
        <i/>
        <sz val="10"/>
        <rFont val="Arial"/>
        <family val="2"/>
      </rPr>
      <t>Liquefied Natural Gas</t>
    </r>
  </si>
  <si>
    <r>
      <rPr>
        <b/>
        <sz val="10"/>
        <rFont val="Arial"/>
        <family val="2"/>
      </rPr>
      <t>Gas Petroleum Cecair</t>
    </r>
    <r>
      <rPr>
        <sz val="10"/>
        <rFont val="Arial"/>
        <family val="2"/>
      </rPr>
      <t xml:space="preserve"> /</t>
    </r>
    <r>
      <rPr>
        <i/>
        <sz val="10"/>
        <rFont val="Arial"/>
        <family val="2"/>
      </rPr>
      <t xml:space="preserve"> Liquefied Petroleum Gas</t>
    </r>
  </si>
  <si>
    <r>
      <rPr>
        <b/>
        <sz val="10"/>
        <rFont val="Arial"/>
        <family val="2"/>
      </rPr>
      <t>Gasolin (Spirit Motor)</t>
    </r>
    <r>
      <rPr>
        <sz val="10"/>
        <rFont val="Arial"/>
        <family val="2"/>
      </rPr>
      <t xml:space="preserve"> /</t>
    </r>
    <r>
      <rPr>
        <i/>
        <sz val="10"/>
        <rFont val="Arial"/>
        <family val="2"/>
      </rPr>
      <t xml:space="preserve"> Gasoline (Motor Spirit)</t>
    </r>
  </si>
  <si>
    <r>
      <rPr>
        <b/>
        <sz val="10"/>
        <rFont val="Arial"/>
        <family val="2"/>
      </rPr>
      <t xml:space="preserve">Minyak Bahan Api </t>
    </r>
    <r>
      <rPr>
        <sz val="10"/>
        <rFont val="Arial"/>
        <family val="2"/>
      </rPr>
      <t xml:space="preserve">/ </t>
    </r>
    <r>
      <rPr>
        <i/>
        <sz val="10"/>
        <rFont val="Arial"/>
        <family val="2"/>
      </rPr>
      <t>Fuel Oil</t>
    </r>
  </si>
  <si>
    <r>
      <rPr>
        <b/>
        <sz val="10"/>
        <rFont val="Arial"/>
        <family val="2"/>
      </rPr>
      <t>Minyak Pelincir Campuran</t>
    </r>
    <r>
      <rPr>
        <sz val="10"/>
        <rFont val="Arial"/>
        <family val="2"/>
      </rPr>
      <t xml:space="preserve"> /</t>
    </r>
    <r>
      <rPr>
        <i/>
        <sz val="10"/>
        <rFont val="Arial"/>
        <family val="2"/>
      </rPr>
      <t xml:space="preserve"> Blended Lubricating Oil</t>
    </r>
  </si>
  <si>
    <r>
      <rPr>
        <b/>
        <sz val="10"/>
        <rFont val="Arial"/>
        <family val="2"/>
      </rPr>
      <t xml:space="preserve">Minyak Tanah </t>
    </r>
    <r>
      <rPr>
        <sz val="10"/>
        <rFont val="Arial"/>
        <family val="2"/>
      </rPr>
      <t>/</t>
    </r>
    <r>
      <rPr>
        <i/>
        <sz val="10"/>
        <rFont val="Arial"/>
        <family val="2"/>
      </rPr>
      <t xml:space="preserve"> Kerosene</t>
    </r>
  </si>
  <si>
    <r>
      <t xml:space="preserve">Nafta / </t>
    </r>
    <r>
      <rPr>
        <i/>
        <sz val="10"/>
        <rFont val="Arial"/>
        <family val="2"/>
      </rPr>
      <t>Naptha</t>
    </r>
  </si>
  <si>
    <r>
      <t xml:space="preserve">Jumlah / </t>
    </r>
    <r>
      <rPr>
        <i/>
        <sz val="10"/>
        <rFont val="Arial"/>
        <family val="2"/>
      </rPr>
      <t>Total</t>
    </r>
  </si>
  <si>
    <r>
      <rPr>
        <b/>
        <sz val="10"/>
        <rFont val="Arial"/>
        <family val="2"/>
      </rPr>
      <t xml:space="preserve">Nafta </t>
    </r>
    <r>
      <rPr>
        <sz val="10"/>
        <rFont val="Arial"/>
        <family val="2"/>
      </rPr>
      <t xml:space="preserve">/ </t>
    </r>
    <r>
      <rPr>
        <i/>
        <sz val="10"/>
        <rFont val="Arial"/>
        <family val="2"/>
      </rPr>
      <t>Naptha</t>
    </r>
  </si>
  <si>
    <t>4a</t>
  </si>
  <si>
    <t>4b</t>
  </si>
  <si>
    <t>Nilai Jualan Berkaitan Produk Petroleum - Tahunan</t>
  </si>
  <si>
    <t>Nilai Jualan Berkaitan Produk Petroleum - Suku Tahunan</t>
  </si>
  <si>
    <t>Sales Value of Related Petroleum Products - Quarterly</t>
  </si>
  <si>
    <t>5a</t>
  </si>
  <si>
    <t>5b</t>
  </si>
  <si>
    <t>Nilai Eksport Petroleum Mentah &amp; Kondensat, Keluaran Petroleum Bertapis dan Gas Asli Cecair - Tahunan</t>
  </si>
  <si>
    <t>Nilai Eksport Petroleum Mentah &amp; Kondensat, Keluaran Petroleum Bertapis dan Gas Asli Cecair - Suku Tahunan</t>
  </si>
  <si>
    <t>Sumber : Perangkaan Perdagangan Luar Negeri Bulanan</t>
  </si>
  <si>
    <r>
      <t xml:space="preserve">Nota / </t>
    </r>
    <r>
      <rPr>
        <i/>
        <sz val="10"/>
        <rFont val="Arial"/>
        <family val="2"/>
      </rPr>
      <t>Notes</t>
    </r>
    <r>
      <rPr>
        <b/>
        <sz val="10"/>
        <rFont val="Arial"/>
        <family val="2"/>
      </rPr>
      <t xml:space="preserve"> </t>
    </r>
    <r>
      <rPr>
        <sz val="10"/>
        <rFont val="Arial"/>
        <family val="2"/>
      </rPr>
      <t>:</t>
    </r>
  </si>
  <si>
    <r>
      <t xml:space="preserve">    </t>
    </r>
    <r>
      <rPr>
        <b/>
        <vertAlign val="superscript"/>
        <sz val="10"/>
        <rFont val="Arial"/>
        <family val="2"/>
      </rPr>
      <t xml:space="preserve">f </t>
    </r>
    <r>
      <rPr>
        <b/>
        <sz val="10"/>
        <rFont val="Arial"/>
        <family val="2"/>
      </rPr>
      <t xml:space="preserve"> Muktamad / </t>
    </r>
    <r>
      <rPr>
        <i/>
        <sz val="10"/>
        <rFont val="Arial"/>
        <family val="2"/>
      </rPr>
      <t>Final</t>
    </r>
  </si>
  <si>
    <r>
      <t xml:space="preserve">    </t>
    </r>
    <r>
      <rPr>
        <b/>
        <vertAlign val="superscript"/>
        <sz val="10"/>
        <rFont val="Arial"/>
        <family val="2"/>
      </rPr>
      <t>p</t>
    </r>
    <r>
      <rPr>
        <b/>
        <sz val="10"/>
        <rFont val="Arial"/>
        <family val="2"/>
      </rPr>
      <t xml:space="preserve"> Awalan / </t>
    </r>
    <r>
      <rPr>
        <i/>
        <sz val="10"/>
        <rFont val="Arial"/>
        <family val="2"/>
      </rPr>
      <t>Preliminary</t>
    </r>
  </si>
  <si>
    <t>6a</t>
  </si>
  <si>
    <t>6b</t>
  </si>
  <si>
    <t>Volum Eksport Petroleum Mentah &amp; Kondensat, Keluaran Petroleum Bertapis dan Gas Asli Cecair - Tahunan</t>
  </si>
  <si>
    <t>Volum Eksport Petroleum Mentah &amp; Kondensat, Keluaran Petroleum Bertapis dan Gas Asli Cecair - Suku Tahunan</t>
  </si>
  <si>
    <t>Volum ('000 Tan Metrik)</t>
  </si>
  <si>
    <t>Volume ('000 Metric Tonnes)</t>
  </si>
  <si>
    <t>7a</t>
  </si>
  <si>
    <t>7b</t>
  </si>
  <si>
    <t>8a</t>
  </si>
  <si>
    <t>8b</t>
  </si>
  <si>
    <t>9a</t>
  </si>
  <si>
    <t>9b</t>
  </si>
  <si>
    <t>10a</t>
  </si>
  <si>
    <t>10b</t>
  </si>
  <si>
    <t>Nilai Import Petroleum Mentah &amp; Kondensat, Keluaran Petroleum Bertapis dan Gas Asli Cecair - Tahunan</t>
  </si>
  <si>
    <t>Nilai Import Petroleum Mentah &amp; Kondensat, Keluaran Petroleum Bertapis dan Gas Asli Cecair - Suku Tahunan</t>
  </si>
  <si>
    <t>11a</t>
  </si>
  <si>
    <t>11b</t>
  </si>
  <si>
    <t>Volum Import Petroleum Mentah &amp; Kondensat, Keluaran Petroleum Bertapis dan Gas Asli Cecair - Tahunan</t>
  </si>
  <si>
    <t>Volum Import Petroleum Mentah &amp; Kondensat, Keluaran Petroleum Bertapis dan Gas Asli Cecair - Suku Tahunan</t>
  </si>
  <si>
    <t>12a</t>
  </si>
  <si>
    <t>12b</t>
  </si>
  <si>
    <t>13a</t>
  </si>
  <si>
    <t>13b</t>
  </si>
  <si>
    <t>14a</t>
  </si>
  <si>
    <t>14b</t>
  </si>
  <si>
    <t xml:space="preserve">    Perlombongan Lain &amp; Pengkuarian dan
    Perkhidmatan Sokongan</t>
  </si>
  <si>
    <t xml:space="preserve">    Other Mining &amp; Quarrying and Supporting
    Services</t>
  </si>
  <si>
    <t>Peratusan Sumbangan kepada KDNK</t>
  </si>
  <si>
    <t>Percentage Share to GDP</t>
  </si>
  <si>
    <r>
      <t xml:space="preserve">Pertanian / </t>
    </r>
    <r>
      <rPr>
        <i/>
        <sz val="10"/>
        <rFont val="Arial"/>
        <family val="2"/>
      </rPr>
      <t>Agriculture</t>
    </r>
  </si>
  <si>
    <r>
      <t xml:space="preserve">Pembuatan / </t>
    </r>
    <r>
      <rPr>
        <i/>
        <sz val="10"/>
        <rFont val="Arial"/>
        <family val="2"/>
      </rPr>
      <t>Manufacturing</t>
    </r>
  </si>
  <si>
    <r>
      <t xml:space="preserve">Pembinaan / </t>
    </r>
    <r>
      <rPr>
        <i/>
        <sz val="10"/>
        <rFont val="Arial"/>
        <family val="2"/>
      </rPr>
      <t>Construction</t>
    </r>
  </si>
  <si>
    <r>
      <t xml:space="preserve">Perkhidmatan / </t>
    </r>
    <r>
      <rPr>
        <i/>
        <sz val="10"/>
        <rFont val="Arial"/>
        <family val="2"/>
      </rPr>
      <t>Services</t>
    </r>
  </si>
  <si>
    <r>
      <t xml:space="preserve">Tambah Duti Import / </t>
    </r>
    <r>
      <rPr>
        <i/>
        <sz val="10"/>
        <rFont val="Arial"/>
        <family val="2"/>
      </rPr>
      <t>Plus Import Duties</t>
    </r>
  </si>
  <si>
    <r>
      <t xml:space="preserve">KDNK pada Harga Pembeli / </t>
    </r>
    <r>
      <rPr>
        <i/>
        <sz val="10"/>
        <rFont val="Arial"/>
        <family val="2"/>
      </rPr>
      <t xml:space="preserve">GDP at Purchasers' Prices           </t>
    </r>
  </si>
  <si>
    <t>15a</t>
  </si>
  <si>
    <t>15b</t>
  </si>
  <si>
    <t>KDNK mengikut Jenis Aktiviti Ekonomi pada Harga Malar - Tahunan</t>
  </si>
  <si>
    <t>KDNK mengikut Jenis Aktiviti Ekonomi pada Harga Malar - Suku Tahunan</t>
  </si>
  <si>
    <t>GDP by Economic Activity at Constant Prices - Quarterly</t>
  </si>
  <si>
    <t xml:space="preserve">Sumber : Keluaran Dalam Negeri Kasar (KDNK) Suku Tahunan </t>
  </si>
  <si>
    <t>KDNK mengikut Jenis Aktiviti Ekonomi pada Harga Semasa - Tahunan</t>
  </si>
  <si>
    <t>KDNK mengikut Jenis Aktiviti Ekonomi pada Harga Semasa - Suku Tahunan</t>
  </si>
  <si>
    <t>GDP by Economic Activity at Current Prices - Quarterly</t>
  </si>
  <si>
    <t>16a</t>
  </si>
  <si>
    <t>16b</t>
  </si>
  <si>
    <t>17a</t>
  </si>
  <si>
    <t>17b</t>
  </si>
  <si>
    <r>
      <t xml:space="preserve">IPP / </t>
    </r>
    <r>
      <rPr>
        <i/>
        <sz val="10"/>
        <rFont val="Arial"/>
        <family val="2"/>
      </rPr>
      <t>IPI</t>
    </r>
  </si>
  <si>
    <r>
      <t xml:space="preserve">   Perlombongan / </t>
    </r>
    <r>
      <rPr>
        <i/>
        <sz val="10"/>
        <rFont val="Arial"/>
        <family val="2"/>
      </rPr>
      <t>Mining</t>
    </r>
  </si>
  <si>
    <t xml:space="preserve">      Pengeluaran Gas Hidrokarbon Mentah 
      Bergas (Gas Asli)</t>
  </si>
  <si>
    <t xml:space="preserve">      Production of Crude Gaseous Hydrocarbon
      (Natural Gas)</t>
  </si>
  <si>
    <r>
      <t xml:space="preserve">   Pembuatan /</t>
    </r>
    <r>
      <rPr>
        <i/>
        <sz val="10"/>
        <rFont val="Arial"/>
        <family val="2"/>
      </rPr>
      <t xml:space="preserve"> Manufacturing</t>
    </r>
  </si>
  <si>
    <t xml:space="preserve">      Produk Petroleum, Kimia, Getah dan Plastik</t>
  </si>
  <si>
    <t xml:space="preserve">      Petroleum, Chemical, Rubber and Plastic Products</t>
  </si>
  <si>
    <r>
      <t xml:space="preserve">   Elektrik /</t>
    </r>
    <r>
      <rPr>
        <i/>
        <sz val="10"/>
        <rFont val="Arial"/>
        <family val="2"/>
      </rPr>
      <t xml:space="preserve"> Electric</t>
    </r>
  </si>
  <si>
    <t>18b</t>
  </si>
  <si>
    <t>18a</t>
  </si>
  <si>
    <t>Statistik Guna Tenaga Sektor Perlombongan dan Pengkuarian mengikut Kemahiran - Tahunan</t>
  </si>
  <si>
    <t>Statistik Guna Tenaga Sektor Perlombongan dan Pengkuarian mengikut Kemahiran - Suku Tahunan</t>
  </si>
  <si>
    <t>Sumber : Statistik Guna Tenaga Suku Tahunan</t>
  </si>
  <si>
    <t xml:space="preserve">Total </t>
  </si>
  <si>
    <t>Sumber : Produktiviti Buruh Suku Tahunan</t>
  </si>
  <si>
    <t>19a</t>
  </si>
  <si>
    <t>19b</t>
  </si>
  <si>
    <t>Produktiviti Buruh Sektor Perlombongan dan Pengkuarian - Tahunan</t>
  </si>
  <si>
    <t>Produktiviti Buruh Sektor Perlombongan dan Pengkuarian - Suku Tahunan</t>
  </si>
  <si>
    <t>Labour Productivity of Mining and Quarrying Sector - Quarterly</t>
  </si>
  <si>
    <t>Harga (US Dollar)</t>
  </si>
  <si>
    <t>China</t>
  </si>
  <si>
    <t>Indonesia</t>
  </si>
  <si>
    <t>Korea, Republic Of</t>
  </si>
  <si>
    <t>Singapore</t>
  </si>
  <si>
    <t>United States</t>
  </si>
  <si>
    <t>Viet Nam</t>
  </si>
  <si>
    <t>Myanmar</t>
  </si>
  <si>
    <t>Russian Federation</t>
  </si>
  <si>
    <r>
      <rPr>
        <b/>
        <sz val="10"/>
        <rFont val="Arial"/>
        <family val="2"/>
      </rPr>
      <t>Minyak Pelincir Campuran</t>
    </r>
    <r>
      <rPr>
        <sz val="10"/>
        <rFont val="Arial"/>
        <family val="2"/>
      </rPr>
      <t xml:space="preserve"> /</t>
    </r>
    <r>
      <rPr>
        <i/>
        <sz val="10"/>
        <rFont val="Arial"/>
        <family val="2"/>
      </rPr>
      <t xml:space="preserve"> </t>
    </r>
    <r>
      <rPr>
        <i/>
        <sz val="9.5"/>
        <rFont val="Arial"/>
        <family val="2"/>
      </rPr>
      <t>Blended Lubricating Oil</t>
    </r>
  </si>
  <si>
    <t xml:space="preserve">    Produk Petroleum, Kimia, Getah dan Plastik</t>
  </si>
  <si>
    <t xml:space="preserve">    Petroleum, Chemical, Rubber and Plastic Products</t>
  </si>
  <si>
    <t>Nilai Eksport Petroleum Mentah dan Kondensat mengikut Negeri - Tahunan</t>
  </si>
  <si>
    <t>Nilai Eksport Petroleum Mentah dan Kondensat mengikut Negeri - Suku Tahunan</t>
  </si>
  <si>
    <t>Exports Value of Crude Oil and Condensate by State - Quarterly</t>
  </si>
  <si>
    <t>Nilai Eksport Keluaran Petroleum Bertapis mengikut Negeri - Suku Tahunan</t>
  </si>
  <si>
    <t>Exports Value of Refined Petroleum Products by State - Quarterly</t>
  </si>
  <si>
    <t>Nilai Eksport Gas Asli Cecair (LNG) mengikut Negeri - Tahunan</t>
  </si>
  <si>
    <t>Nilai Eksport Gas Asli Cecair (LNG) mengikut Negeri - Suku Tahunan</t>
  </si>
  <si>
    <t>Exports Value of Liquefied Natural Gas (LNG) by State - Quarterly</t>
  </si>
  <si>
    <t>20a</t>
  </si>
  <si>
    <t>20b</t>
  </si>
  <si>
    <t>21a</t>
  </si>
  <si>
    <t>21b</t>
  </si>
  <si>
    <t>Nilai Import Petroleum Mentah dan Kondensat mengikut Negeri - Tahunan</t>
  </si>
  <si>
    <t>Nilai Import Petroleum Mentah dan Kondensat mengikut Negeri - Suku Tahunan</t>
  </si>
  <si>
    <t>Imports Value of Crude Oil and Condensate by State - Quarterly</t>
  </si>
  <si>
    <t>Nilai Import Keluaran Petroleum Bertapis mengikut Negeri - Tahunan</t>
  </si>
  <si>
    <t>Nilai Import Keluaran Petroleum Bertapis mengikut Negeri - Suku Tahunan</t>
  </si>
  <si>
    <t>Imports Value of Refined Petroleum Products by State - Quarterly</t>
  </si>
  <si>
    <t>Nilai Import Gas Asli Cecair (LNG) mengikut Negeri - Tahunan</t>
  </si>
  <si>
    <t>Nilai Import Gas Asli Cecair (LNG) mengikut Negeri - Suku Tahunan</t>
  </si>
  <si>
    <t>Imports Value of Liquefied Natural Gas (LNG) by State - Quarterly</t>
  </si>
  <si>
    <t>MUKA SURAT</t>
  </si>
  <si>
    <t>PAGES</t>
  </si>
  <si>
    <t>Price (US Dollar)</t>
  </si>
  <si>
    <t>Jumlah / Total</t>
  </si>
  <si>
    <t>Perubahan Peratusan Tahunan</t>
  </si>
  <si>
    <t>Annual Percentage Change</t>
  </si>
  <si>
    <t>Nilai Eksport Keluaran Petroleum Bertapis mengikut Negeri - Tahunan</t>
  </si>
  <si>
    <r>
      <t>2023</t>
    </r>
    <r>
      <rPr>
        <b/>
        <vertAlign val="superscript"/>
        <sz val="10"/>
        <rFont val="Arial"/>
        <family val="2"/>
      </rPr>
      <t>p</t>
    </r>
  </si>
  <si>
    <t xml:space="preserve">                        Sumber : Keluaran Dalam Negeri Kasar (KDNK) Suku Tahunan </t>
  </si>
  <si>
    <t>Juta Tong</t>
  </si>
  <si>
    <r>
      <t xml:space="preserve"> Keterangan 
 </t>
    </r>
    <r>
      <rPr>
        <i/>
        <sz val="10"/>
        <rFont val="Arial"/>
        <family val="2"/>
      </rPr>
      <t>Description</t>
    </r>
  </si>
  <si>
    <t xml:space="preserve">Nilai (RM Juta) </t>
  </si>
  <si>
    <t xml:space="preserve">Minyak Mentah dan Kondensat 
</t>
  </si>
  <si>
    <t>Crude Oil and Condensate</t>
  </si>
  <si>
    <t>Million Barrels</t>
  </si>
  <si>
    <r>
      <rPr>
        <b/>
        <sz val="10"/>
        <rFont val="Arial"/>
        <family val="2"/>
      </rPr>
      <t xml:space="preserve">Nafta </t>
    </r>
    <r>
      <rPr>
        <sz val="10"/>
        <rFont val="Arial"/>
        <family val="2"/>
      </rPr>
      <t>/</t>
    </r>
    <r>
      <rPr>
        <i/>
        <sz val="10"/>
        <rFont val="Arial"/>
        <family val="2"/>
      </rPr>
      <t xml:space="preserve"> Naptha</t>
    </r>
  </si>
  <si>
    <t xml:space="preserve">Petroleum Mentah dan Kondensat 
</t>
  </si>
  <si>
    <t xml:space="preserve">    Minyak Mentah dan Kondensat</t>
  </si>
  <si>
    <t xml:space="preserve">    Crude Oil and Condensate</t>
  </si>
  <si>
    <r>
      <t xml:space="preserve">   </t>
    </r>
    <r>
      <rPr>
        <sz val="10"/>
        <rFont val="Arial"/>
        <family val="2"/>
      </rPr>
      <t xml:space="preserve"> Gas Asli</t>
    </r>
    <r>
      <rPr>
        <b/>
        <sz val="10"/>
        <rFont val="Arial"/>
        <family val="2"/>
      </rPr>
      <t xml:space="preserve"> / </t>
    </r>
    <r>
      <rPr>
        <i/>
        <sz val="10"/>
        <rFont val="Arial"/>
        <family val="2"/>
      </rPr>
      <t>Natural Gas</t>
    </r>
  </si>
  <si>
    <t xml:space="preserve">    Produk Petroleum Bertapis</t>
  </si>
  <si>
    <t xml:space="preserve">    Refined Petroleum Products</t>
  </si>
  <si>
    <t xml:space="preserve">      Pengekstrakan Minyak Petroleum Mentah dan 
      Kondensat</t>
  </si>
  <si>
    <t xml:space="preserve">      Extraction of Crude Petroleum Oils and
      Condensates</t>
  </si>
  <si>
    <t xml:space="preserve">Nilai Ditambah pada Harga Malar </t>
  </si>
  <si>
    <t>Value Added at Constant Prices</t>
  </si>
  <si>
    <t>Jumlah Jam Bekerja</t>
  </si>
  <si>
    <t>Total Hours Worked</t>
  </si>
  <si>
    <t xml:space="preserve">Jumlah Pekerja </t>
  </si>
  <si>
    <t>Nilai Ditambah per Jam Pekerja</t>
  </si>
  <si>
    <t>Value Added per Hour Worked</t>
  </si>
  <si>
    <t>Nilai Ditambah per Pekerja</t>
  </si>
  <si>
    <t>Value Added per Employment</t>
  </si>
  <si>
    <t>Employment Statistics of Mining and Quarrying Sector by Skill - Quarterly</t>
  </si>
  <si>
    <r>
      <t>Sumber /</t>
    </r>
    <r>
      <rPr>
        <i/>
        <sz val="10"/>
        <rFont val="Arial"/>
        <family val="2"/>
      </rPr>
      <t xml:space="preserve"> Sources</t>
    </r>
    <r>
      <rPr>
        <b/>
        <sz val="10"/>
        <rFont val="Arial"/>
        <family val="2"/>
      </rPr>
      <t xml:space="preserve"> : Energy Information Association (EIA) &amp; PETRONAS</t>
    </r>
  </si>
  <si>
    <r>
      <rPr>
        <b/>
        <sz val="10"/>
        <rFont val="Arial"/>
        <family val="2"/>
      </rPr>
      <t>Minyak Diesel / Gas</t>
    </r>
    <r>
      <rPr>
        <sz val="10"/>
        <rFont val="Arial"/>
        <family val="2"/>
      </rPr>
      <t xml:space="preserve"> /</t>
    </r>
    <r>
      <rPr>
        <i/>
        <sz val="10"/>
        <rFont val="Arial"/>
        <family val="2"/>
      </rPr>
      <t xml:space="preserve"> Diesel / Gas Oil</t>
    </r>
  </si>
  <si>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</si>
  <si>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</si>
  <si>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</si>
  <si>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</si>
  <si>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Farmaseutikal Asas, Kimia
         Perubatan dan Botani     </t>
  </si>
  <si>
    <t xml:space="preserve">         Manufacture of Basic Pharmaceuticals,
         Medicinal Chemical and Botanical Products</t>
  </si>
  <si>
    <t xml:space="preserve">         Pembuatan Produk Getah dan Plastik </t>
  </si>
  <si>
    <t xml:space="preserve">         Manufacture of Rubber and Plastics Products</t>
  </si>
  <si>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</si>
  <si>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</si>
  <si>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</si>
  <si>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</si>
  <si>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Getah dan Plastik </t>
  </si>
  <si>
    <t xml:space="preserve">       Manufacture of Rubber and Plastics Products</t>
  </si>
  <si>
    <t xml:space="preserve"> </t>
  </si>
  <si>
    <t xml:space="preserve">,   </t>
  </si>
  <si>
    <t>Production of Crude Oil &amp; Condensate and Natural Gas - Annually</t>
  </si>
  <si>
    <t>Price of Oil and Gas - Annually</t>
  </si>
  <si>
    <t>Sales Value of Related Petroleum Products - Annually</t>
  </si>
  <si>
    <t>Exports Value of Crude Oil and Condensate by State - Annually</t>
  </si>
  <si>
    <t>Exports Value of Refined Petroleum Products by State - Annually</t>
  </si>
  <si>
    <t>Exports Value of Liquefied Natural Gas (LNG) by State - Annually</t>
  </si>
  <si>
    <t>Imports Value of Crude Oil and Condensate by State - Annually</t>
  </si>
  <si>
    <t>Imports Value of Refined Petroleum Products by State - Annually</t>
  </si>
  <si>
    <t>Imports Value of Liquefied Natural Gas (LNG) by State - Annually</t>
  </si>
  <si>
    <t>GDP by Economic Activity at Current Prices - Annually</t>
  </si>
  <si>
    <t>GDP by Economic Activity at Constant Prices - Annually</t>
  </si>
  <si>
    <t>Employment Statistics of Mining and Quarrying Sector by Skill - Annually</t>
  </si>
  <si>
    <t>Labour Productivity of Mining and Quarrying Sector - Annually</t>
  </si>
  <si>
    <r>
      <t xml:space="preserve">    </t>
    </r>
    <r>
      <rPr>
        <b/>
        <vertAlign val="superscript"/>
        <sz val="10"/>
        <rFont val="Arial"/>
        <family val="2"/>
      </rPr>
      <t xml:space="preserve">e  </t>
    </r>
    <r>
      <rPr>
        <b/>
        <sz val="10"/>
        <rFont val="Arial"/>
        <family val="2"/>
      </rPr>
      <t xml:space="preserve">Anggaran / </t>
    </r>
    <r>
      <rPr>
        <i/>
        <sz val="10"/>
        <rFont val="Arial"/>
        <family val="2"/>
      </rPr>
      <t>Estimate</t>
    </r>
  </si>
  <si>
    <t>Total ('000 persons)</t>
  </si>
  <si>
    <t>Bilangan ('000 orang )</t>
  </si>
  <si>
    <r>
      <t xml:space="preserve">Wajaran 
</t>
    </r>
    <r>
      <rPr>
        <i/>
        <sz val="10"/>
        <rFont val="Arial"/>
        <family val="2"/>
      </rPr>
      <t xml:space="preserve">Weights
</t>
    </r>
    <r>
      <rPr>
        <b/>
        <sz val="10"/>
        <rFont val="Arial"/>
        <family val="2"/>
      </rPr>
      <t xml:space="preserve"> 2015</t>
    </r>
  </si>
  <si>
    <t xml:space="preserve">      Pengekstrakan Petroleum Mentah</t>
  </si>
  <si>
    <t xml:space="preserve">      Extraction of Crude Petroleum</t>
  </si>
  <si>
    <t xml:space="preserve">      Pengekstrakan Gas Asli</t>
  </si>
  <si>
    <t xml:space="preserve">      Extraction of Natural Gas</t>
  </si>
  <si>
    <t xml:space="preserve">      Pembuatan Produk Petroleum Bertapis</t>
  </si>
  <si>
    <t xml:space="preserve">      Manufacture of Refined Petroleum Products</t>
  </si>
  <si>
    <t>Total Workers</t>
  </si>
  <si>
    <t>(RM Juta)</t>
  </si>
  <si>
    <t>(RM Million)</t>
  </si>
  <si>
    <t>(Juta Jam)</t>
  </si>
  <si>
    <t>(Million Hours)</t>
  </si>
  <si>
    <t>('000 Orang)</t>
  </si>
  <si>
    <t>('000 Persons)</t>
  </si>
  <si>
    <t>Index</t>
  </si>
  <si>
    <t>Indeks</t>
  </si>
  <si>
    <t>Sumber : Indeks Harga Pengeluar Pengeluaran Tempatan (2010 = 100)</t>
  </si>
  <si>
    <t>Source : Producer Price Index Local Production (2010 = 100)</t>
  </si>
  <si>
    <r>
      <t xml:space="preserve">IHPR / </t>
    </r>
    <r>
      <rPr>
        <i/>
        <sz val="10"/>
        <rFont val="Arial"/>
        <family val="2"/>
      </rPr>
      <t>PPI</t>
    </r>
  </si>
  <si>
    <t>IPP dan Indeks Sektor (2015=100) - Suku Tahunan</t>
  </si>
  <si>
    <t>IPI and Sectors Indices (2015=100) - Quarterly</t>
  </si>
  <si>
    <t>IPP dan Indeks Sektor (2015=100) - Tahunan</t>
  </si>
  <si>
    <t>IPI and Sectors Indices (2015=100) - Annually</t>
  </si>
  <si>
    <t>PPI (2010=100) Local Production, Extraction of Crude Petroleum &amp; Natural Gas and Manufacture of Coke &amp; Refined Petroleum Products - Quarterly</t>
  </si>
  <si>
    <t>IHPR (2010=100) Pengeluaran Tempatan, Pengekstrakan Petroleum Mentah &amp; Gas Asli dan Pembuatan Kok &amp; Produk Petroleum Bertapis - Tahunan</t>
  </si>
  <si>
    <t>PPI (2010=100) Local Production, Extraction of Crude Petroleum &amp; Natural Gas and Manufacture of Coke &amp; Refined Petroleum Products - Annually</t>
  </si>
  <si>
    <t>IHPR (2010=100) Pengeluaran Tempatan, Pengekstrakan Petroleum Mentah &amp; Gas Asli dan Pembuatan Kok &amp; Produk Petroleum Bertapis - Suku Tahunan</t>
  </si>
  <si>
    <t>Export Value of Refined Petroleum Products by Country of Destination - Annually</t>
  </si>
  <si>
    <t>Export Value of Refined Petroleum Products by Country of Destination - Quarterly</t>
  </si>
  <si>
    <t>Export Value of Liquefied Natural Gas (LNG) by Country of Destination - Annually</t>
  </si>
  <si>
    <t>Export Value of Liquefied Natural Gas (LNG) by Country of Destination - Quarterly</t>
  </si>
  <si>
    <t>Import Value of Refined Petroleum Products by Country of Origin - Annually</t>
  </si>
  <si>
    <t>Import Value of Liquefied Natural Gas (LNG) by Country of Origin - Annually</t>
  </si>
  <si>
    <t>Import Value of Liquefied Natural Gas (LNG) by Country of Origin - Quarterly</t>
  </si>
  <si>
    <t>Import Value of Refined Petroleum Products by Country of Origin - Quarterly</t>
  </si>
  <si>
    <t>Crude Petroleum and Condensate</t>
  </si>
  <si>
    <t>Export Value of Crude Petroleum &amp; Condensate, Refined Petroleum Products and Liquefied Natural Gas - Annually</t>
  </si>
  <si>
    <t>Export Value of Crude Petroleum &amp; Condensate, Refined Petroleum Products and Liquefied Natural Gas - Quarterly</t>
  </si>
  <si>
    <t>Exports Volume of Crude Petroleum &amp; Condensate, Refined Petroleum Products and Liquefied Natural Gas - Annually</t>
  </si>
  <si>
    <t>Exports Volume of Crude Petroleum &amp; Condensate, Refined Petroleum Products and Liquefied Natural Gas - Quarterly</t>
  </si>
  <si>
    <t>Export Value of Crude Petroleum and Condensate by Country of Destination - Annually</t>
  </si>
  <si>
    <t>Export Value of Crude Petroleum and Condensate by Country of Destination - Quarterly</t>
  </si>
  <si>
    <t>Import Value of Crude Petroleum &amp; Condensate, Refined Petroleum Products and Liquefied Natural Gas - Annually</t>
  </si>
  <si>
    <t xml:space="preserve">Import Value of Crude Petroleum &amp; Condensate, Refined Petroleum Products and Liquefied Natural Gas - Quarterly </t>
  </si>
  <si>
    <t>Imports Volume of Crude Petroleum &amp; Condensate, Refined Petroleum Products and Liquefied Natural Gas - Annually</t>
  </si>
  <si>
    <t>Imports Volume of Crude Petroleum &amp; Condensate, Refined Petroleum Products and Liquefied Natural Gas - Quarterly</t>
  </si>
  <si>
    <t>Import Value of Crude Petroleum and Condensate by Country of Origin - Quarterly</t>
  </si>
  <si>
    <t>Nilai Eksport Petroleum Mentah dan Kondensat mengikut Negara Destinasi - Tahunan</t>
  </si>
  <si>
    <t>Nilai Eksport Petroleum Mentah dan Kondensat mengikut Negara Destinasi - Suku Tahunan</t>
  </si>
  <si>
    <t>Nilai Eksport Keluaran Petroleum Bertapis mengikut Negara Destinasi -Tahunan</t>
  </si>
  <si>
    <t>Nilai Eksport Keluaran Petroleum Bertapis mengikut Negara Destinasi - Suku Tahunan</t>
  </si>
  <si>
    <t>Nilai Eksport Gas Asli Cecair (LNG) mengikut Negara Destinasi - Tahunan</t>
  </si>
  <si>
    <t>Nilai Eksport Gas Asli Cecair (LNG) mengikut Negara Destinasi - Suku Tahunan</t>
  </si>
  <si>
    <t>Nilai Import Petroleum Mentah dan Kondensat mengikut Negara Asal - Tahunan</t>
  </si>
  <si>
    <t>Nilai Import Petroleum Mentah dan Kondensat mengikut Negara Asal - Suku Tahunan</t>
  </si>
  <si>
    <t>Nilai Import Keluaran Petroleum Bertapis mengikut Negara Asal - Tahunan</t>
  </si>
  <si>
    <t>Nilai Import Keluaran Petroleum Bertapis mengikut Negara Asal - Suku Tahunan</t>
  </si>
  <si>
    <t>Nilai Import Gas Asli Cecair (LNG) mengikut Negara Asal - Tahunan</t>
  </si>
  <si>
    <t>Nilai Import Gas Asli Cecair (LNG) mengikut Negara Asal - Suku Tahunan</t>
  </si>
  <si>
    <r>
      <t xml:space="preserve">     Pengiraan oleh DOSM menggunakan statistik daripada PETRONAS dan MTJA 
     </t>
    </r>
    <r>
      <rPr>
        <i/>
        <sz val="10"/>
        <rFont val="Arial"/>
        <family val="2"/>
      </rPr>
      <t>Calculation by DOSM using the statistics from PETRONAS and MTJA</t>
    </r>
  </si>
  <si>
    <t>Sumber : Jabatan Perangkaan Malaysia (DOSM)</t>
  </si>
  <si>
    <t>Source : Department of Statistics, Malaysia (DOSM)</t>
  </si>
  <si>
    <t>Source : Quarterly Gross Domestic Product (GDP)</t>
  </si>
  <si>
    <t xml:space="preserve">                        Source : Quarterly Gross Domestic Product (GDP)</t>
  </si>
  <si>
    <r>
      <t xml:space="preserve">Jumlah / </t>
    </r>
    <r>
      <rPr>
        <b/>
        <i/>
        <sz val="10"/>
        <rFont val="Arial"/>
        <family val="2"/>
      </rPr>
      <t>Total</t>
    </r>
  </si>
  <si>
    <t>Cameroon</t>
  </si>
  <si>
    <t>Harga Purata 'Lifting' Berpemberat (USD/Tong)</t>
  </si>
  <si>
    <t xml:space="preserve">                               Sumber : Keluaran Dalam Negeri Kasar (KDNK) Suku Tahunan </t>
  </si>
  <si>
    <t xml:space="preserve">                                  Source : Quarterly Gross Domestic Product (GDP)</t>
  </si>
  <si>
    <t xml:space="preserve">                    Sumber : Keluaran Dalam Negeri Kasar (KDNK) Suku Tahunan </t>
  </si>
  <si>
    <t xml:space="preserve">                    Source : Quarterly Gross Domestic Product (GDP)</t>
  </si>
  <si>
    <r>
      <t>Jualan Produk Petroleum Bertapis</t>
    </r>
    <r>
      <rPr>
        <b/>
        <vertAlign val="superscript"/>
        <sz val="10"/>
        <rFont val="Arial"/>
        <family val="2"/>
      </rPr>
      <t>1</t>
    </r>
  </si>
  <si>
    <r>
      <t>Refined Petroleum Products</t>
    </r>
    <r>
      <rPr>
        <i/>
        <vertAlign val="superscript"/>
        <sz val="10"/>
        <rFont val="Arial"/>
        <family val="2"/>
      </rPr>
      <t>1</t>
    </r>
  </si>
  <si>
    <r>
      <t>Jualan Borong Bahan Api Pepejal, Cecair &amp; Gas dan Produk Berkaitan</t>
    </r>
    <r>
      <rPr>
        <b/>
        <vertAlign val="superscript"/>
        <sz val="10"/>
        <rFont val="Arial"/>
        <family val="2"/>
      </rPr>
      <t>2</t>
    </r>
  </si>
  <si>
    <r>
      <t>Wholesale of Solid, Liquid &amp; Gaseous Fuels and Related Products</t>
    </r>
    <r>
      <rPr>
        <i/>
        <vertAlign val="superscript"/>
        <sz val="10"/>
        <rFont val="Arial"/>
        <family val="2"/>
      </rPr>
      <t>2</t>
    </r>
    <r>
      <rPr>
        <i/>
        <sz val="10"/>
        <rFont val="Arial"/>
        <family val="2"/>
      </rPr>
      <t xml:space="preserve">
</t>
    </r>
  </si>
  <si>
    <r>
      <t>Jualan Runcit di Kedai Khusus yang Menjual Bahan Api Kenderaan</t>
    </r>
    <r>
      <rPr>
        <b/>
        <vertAlign val="superscript"/>
        <sz val="10"/>
        <rFont val="Arial"/>
        <family val="2"/>
      </rPr>
      <t>2</t>
    </r>
  </si>
  <si>
    <r>
      <t>Retail Sale of Automotive Fuel in Specialised Stores</t>
    </r>
    <r>
      <rPr>
        <i/>
        <vertAlign val="superscript"/>
        <sz val="10"/>
        <rFont val="Arial"/>
        <family val="2"/>
      </rPr>
      <t>2</t>
    </r>
  </si>
  <si>
    <r>
      <t xml:space="preserve">    </t>
    </r>
    <r>
      <rPr>
        <b/>
        <vertAlign val="superscript"/>
        <sz val="10"/>
        <rFont val="Arial"/>
        <family val="2"/>
      </rPr>
      <t xml:space="preserve">1 </t>
    </r>
    <r>
      <rPr>
        <b/>
        <sz val="10"/>
        <rFont val="Arial"/>
        <family val="2"/>
      </rPr>
      <t xml:space="preserve"> Perangkaan Pembuatan Bulanan / </t>
    </r>
    <r>
      <rPr>
        <i/>
        <sz val="10"/>
        <rFont val="Arial"/>
        <family val="2"/>
      </rPr>
      <t>Monthly Manufacturing Statistics</t>
    </r>
  </si>
  <si>
    <r>
      <t xml:space="preserve">Sumber / </t>
    </r>
    <r>
      <rPr>
        <i/>
        <sz val="10"/>
        <rFont val="Arial"/>
        <family val="2"/>
      </rPr>
      <t>Source</t>
    </r>
    <r>
      <rPr>
        <b/>
        <sz val="10"/>
        <rFont val="Arial"/>
        <family val="2"/>
      </rPr>
      <t xml:space="preserve"> </t>
    </r>
    <r>
      <rPr>
        <sz val="10"/>
        <rFont val="Arial"/>
        <family val="2"/>
      </rPr>
      <t>:</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</si>
  <si>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</si>
  <si>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 xml:space="preserve">   </t>
  </si>
  <si>
    <r>
      <t xml:space="preserve">     Pengiraan oleh DOSM menggunakan statistik daripada PETRONAS dan MTJA 
</t>
    </r>
    <r>
      <rPr>
        <i/>
        <sz val="10"/>
        <rFont val="Arial"/>
        <family val="2"/>
      </rPr>
      <t xml:space="preserve">     Calculation by DOSM using the statistics from PETRONAS and MTJA</t>
    </r>
  </si>
  <si>
    <r>
      <t xml:space="preserve">    </t>
    </r>
    <r>
      <rPr>
        <b/>
        <vertAlign val="superscript"/>
        <sz val="10"/>
        <rFont val="Arial"/>
        <family val="2"/>
      </rPr>
      <t xml:space="preserve">p </t>
    </r>
    <r>
      <rPr>
        <b/>
        <sz val="10"/>
        <rFont val="Arial"/>
        <family val="2"/>
      </rPr>
      <t>Awalan /</t>
    </r>
    <r>
      <rPr>
        <i/>
        <sz val="10"/>
        <rFont val="Arial"/>
        <family val="2"/>
      </rPr>
      <t xml:space="preserve"> Preliminary</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</si>
  <si>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</si>
  <si>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r</t>
    </r>
    <r>
      <rPr>
        <b/>
        <sz val="10"/>
        <rFont val="Arial"/>
        <family val="2"/>
      </rPr>
      <t xml:space="preserve"> Disemak</t>
    </r>
    <r>
      <rPr>
        <i/>
        <sz val="10"/>
        <rFont val="Arial"/>
        <family val="2"/>
      </rPr>
      <t xml:space="preserve"> </t>
    </r>
    <r>
      <rPr>
        <b/>
        <sz val="10"/>
        <rFont val="Arial"/>
        <family val="2"/>
      </rPr>
      <t>/</t>
    </r>
    <r>
      <rPr>
        <i/>
        <sz val="10"/>
        <rFont val="Arial"/>
        <family val="2"/>
      </rPr>
      <t xml:space="preserve"> Revised</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</si>
  <si>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</si>
  <si>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 xml:space="preserve">f  </t>
    </r>
    <r>
      <rPr>
        <b/>
        <sz val="10"/>
        <rFont val="Arial"/>
        <family val="2"/>
      </rPr>
      <t xml:space="preserve">Muktamad / </t>
    </r>
    <r>
      <rPr>
        <i/>
        <sz val="10"/>
        <rFont val="Arial"/>
        <family val="2"/>
      </rPr>
      <t>Final</t>
    </r>
  </si>
  <si>
    <t>Hong Kong</t>
  </si>
  <si>
    <t>[Products in Dollars per Barrel]</t>
  </si>
  <si>
    <t xml:space="preserve">    Other Mining &amp; Quarrying and 
    Supporting Services</t>
  </si>
  <si>
    <t xml:space="preserve">    Perlombongan Lain &amp; Pengkuarian 
    dan Perkhidmatan Sokongan</t>
  </si>
  <si>
    <t>Greece</t>
  </si>
  <si>
    <r>
      <t>2022</t>
    </r>
    <r>
      <rPr>
        <b/>
        <vertAlign val="superscript"/>
        <sz val="10"/>
        <rFont val="Arial"/>
        <family val="2"/>
      </rPr>
      <t>r</t>
    </r>
  </si>
  <si>
    <r>
      <t xml:space="preserve">Nitrogen dan oksigen / </t>
    </r>
    <r>
      <rPr>
        <i/>
        <sz val="10"/>
        <rFont val="Arial"/>
        <family val="2"/>
      </rPr>
      <t>Nitrogen and oxygen</t>
    </r>
  </si>
  <si>
    <r>
      <t xml:space="preserve">Methanol (methyl alcohol) / </t>
    </r>
    <r>
      <rPr>
        <i/>
        <sz val="10"/>
        <rFont val="Arial"/>
        <family val="2"/>
      </rPr>
      <t>Methanol (methyl alcohol)</t>
    </r>
  </si>
  <si>
    <r>
      <t xml:space="preserve">Baja (termasuk urea) / </t>
    </r>
    <r>
      <rPr>
        <i/>
        <sz val="10"/>
        <rFont val="Arial"/>
        <family val="2"/>
      </rPr>
      <t>Fertilizers (includes urea)</t>
    </r>
  </si>
  <si>
    <r>
      <t xml:space="preserve">Racun herba (bukan cecair) / </t>
    </r>
    <r>
      <rPr>
        <i/>
        <sz val="10"/>
        <rFont val="Arial"/>
        <family val="2"/>
      </rPr>
      <t>Herbicides (non-liquid)</t>
    </r>
  </si>
  <si>
    <r>
      <t xml:space="preserve">Cat emulsi / </t>
    </r>
    <r>
      <rPr>
        <i/>
        <sz val="10"/>
        <rFont val="Arial"/>
        <family val="2"/>
      </rPr>
      <t>Emulsion paints</t>
    </r>
  </si>
  <si>
    <r>
      <t xml:space="preserve">Cat lapis / </t>
    </r>
    <r>
      <rPr>
        <i/>
        <sz val="10"/>
        <rFont val="Arial"/>
        <family val="2"/>
      </rPr>
      <t>Under-coats</t>
    </r>
  </si>
  <si>
    <r>
      <t xml:space="preserve">Cat asas / </t>
    </r>
    <r>
      <rPr>
        <i/>
        <sz val="10"/>
        <rFont val="Arial"/>
        <family val="2"/>
      </rPr>
      <t>Primers</t>
    </r>
  </si>
  <si>
    <r>
      <t xml:space="preserve">Dakwat pencetak / </t>
    </r>
    <r>
      <rPr>
        <i/>
        <sz val="10"/>
        <rFont val="Arial"/>
        <family val="2"/>
      </rPr>
      <t>Printing ink</t>
    </r>
  </si>
  <si>
    <r>
      <t xml:space="preserve">Pelembut fabrik / </t>
    </r>
    <r>
      <rPr>
        <i/>
        <sz val="10"/>
        <rFont val="Arial"/>
        <family val="2"/>
      </rPr>
      <t>Fabric softener</t>
    </r>
  </si>
  <si>
    <r>
      <t xml:space="preserve">Sabun mandi / </t>
    </r>
    <r>
      <rPr>
        <i/>
        <sz val="10"/>
        <rFont val="Arial"/>
        <family val="2"/>
      </rPr>
      <t>Toilet soap</t>
    </r>
  </si>
  <si>
    <r>
      <t xml:space="preserve">Sabun serbuk (bahan pencuci) / </t>
    </r>
    <r>
      <rPr>
        <i/>
        <sz val="10"/>
        <rFont val="Arial"/>
        <family val="2"/>
      </rPr>
      <t>Soap powder (detergents)</t>
    </r>
  </si>
  <si>
    <r>
      <t xml:space="preserve">Pelekat perindustrian / </t>
    </r>
    <r>
      <rPr>
        <i/>
        <sz val="10"/>
        <rFont val="Arial"/>
        <family val="2"/>
      </rPr>
      <t>Adhesive, industrial</t>
    </r>
  </si>
  <si>
    <r>
      <t xml:space="preserve">Sebatian P.V.C. / </t>
    </r>
    <r>
      <rPr>
        <i/>
        <sz val="10"/>
        <rFont val="Arial"/>
        <family val="2"/>
      </rPr>
      <t>P.V.C. compound</t>
    </r>
  </si>
  <si>
    <r>
      <t xml:space="preserve">Racun herba (cecair) / </t>
    </r>
    <r>
      <rPr>
        <i/>
        <sz val="10"/>
        <rFont val="Arial"/>
        <family val="2"/>
      </rPr>
      <t>Herbicides (liquid)</t>
    </r>
  </si>
  <si>
    <t>Production ('000)</t>
  </si>
  <si>
    <r>
      <t>(</t>
    </r>
    <r>
      <rPr>
        <b/>
        <sz val="10"/>
        <rFont val="Arial"/>
        <family val="2"/>
      </rPr>
      <t>Tan</t>
    </r>
    <r>
      <rPr>
        <sz val="10"/>
        <rFont val="Arial"/>
        <family val="2"/>
      </rPr>
      <t xml:space="preserve"> / </t>
    </r>
    <r>
      <rPr>
        <i/>
        <sz val="10"/>
        <rFont val="Arial"/>
        <family val="2"/>
      </rPr>
      <t>Tonne</t>
    </r>
    <r>
      <rPr>
        <sz val="10"/>
        <rFont val="Arial"/>
        <family val="2"/>
      </rPr>
      <t>)</t>
    </r>
  </si>
  <si>
    <r>
      <t>(</t>
    </r>
    <r>
      <rPr>
        <b/>
        <sz val="10"/>
        <rFont val="Arial"/>
        <family val="2"/>
      </rPr>
      <t>Liter</t>
    </r>
    <r>
      <rPr>
        <sz val="10"/>
        <rFont val="Arial"/>
        <family val="2"/>
      </rPr>
      <t xml:space="preserve"> / Litre)</t>
    </r>
  </si>
  <si>
    <r>
      <t xml:space="preserve">Racun serangga aerosol (cecair) / </t>
    </r>
    <r>
      <rPr>
        <i/>
        <sz val="9.5"/>
        <rFont val="Arial"/>
        <family val="2"/>
      </rPr>
      <t>Aerosol insecticides (liquid)</t>
    </r>
  </si>
  <si>
    <t>Pengeluaran ('000)</t>
  </si>
  <si>
    <r>
      <t>(</t>
    </r>
    <r>
      <rPr>
        <b/>
        <sz val="10"/>
        <rFont val="Arial"/>
        <family val="2"/>
      </rPr>
      <t xml:space="preserve">Meter padu 
</t>
    </r>
    <r>
      <rPr>
        <i/>
        <sz val="10"/>
        <rFont val="Arial"/>
        <family val="2"/>
      </rPr>
      <t>Cubic metre</t>
    </r>
    <r>
      <rPr>
        <sz val="10"/>
        <rFont val="Arial"/>
        <family val="2"/>
      </rPr>
      <t>)</t>
    </r>
  </si>
  <si>
    <r>
      <t xml:space="preserve"> Keterangan / </t>
    </r>
    <r>
      <rPr>
        <i/>
        <sz val="10"/>
        <rFont val="Arial"/>
        <family val="2"/>
      </rPr>
      <t>Description</t>
    </r>
  </si>
  <si>
    <r>
      <t>Nilai (RM Juta) /</t>
    </r>
    <r>
      <rPr>
        <i/>
        <sz val="10"/>
        <rFont val="Arial"/>
        <family val="2"/>
      </rPr>
      <t xml:space="preserve"> Value (RM Million)</t>
    </r>
  </si>
  <si>
    <r>
      <t xml:space="preserve">KDNK pada Harga Pembeli / 
</t>
    </r>
    <r>
      <rPr>
        <i/>
        <sz val="10"/>
        <rFont val="Arial"/>
        <family val="2"/>
      </rPr>
      <t xml:space="preserve">GDP at Purchasers' Prices           </t>
    </r>
  </si>
  <si>
    <r>
      <t xml:space="preserve">Perubahan Peratusan dari Suku Tahun yang Sama Tahun Sebelumnya / </t>
    </r>
    <r>
      <rPr>
        <i/>
        <sz val="10"/>
        <rFont val="Arial"/>
        <family val="2"/>
      </rPr>
      <t>Percentage Change from Corresponding Quarter of Preceding Year</t>
    </r>
  </si>
  <si>
    <r>
      <t xml:space="preserve">Perubahan Peratusan dari Suku Tahun Sebelumnya / </t>
    </r>
    <r>
      <rPr>
        <i/>
        <sz val="10"/>
        <rFont val="Arial"/>
        <family val="2"/>
      </rPr>
      <t>Percentage Change from Preceding Quarter</t>
    </r>
  </si>
  <si>
    <r>
      <t xml:space="preserve">Peratusan Sumbangan kepada KDNK / </t>
    </r>
    <r>
      <rPr>
        <i/>
        <sz val="10"/>
        <rFont val="Arial"/>
        <family val="2"/>
      </rPr>
      <t>Percentage Share to GDP</t>
    </r>
  </si>
  <si>
    <r>
      <t xml:space="preserve">  Perlombongan / </t>
    </r>
    <r>
      <rPr>
        <i/>
        <sz val="10"/>
        <rFont val="Arial"/>
        <family val="2"/>
      </rPr>
      <t>Mining</t>
    </r>
  </si>
  <si>
    <r>
      <t xml:space="preserve">    Pengekstrakan Minyak Petroleum Mentah dan 
    Kondensat / </t>
    </r>
    <r>
      <rPr>
        <i/>
        <sz val="10"/>
        <rFont val="Arial"/>
        <family val="2"/>
      </rPr>
      <t>Extraction of Crude Petroleum
    Oils and Condensates</t>
    </r>
  </si>
  <si>
    <r>
      <t xml:space="preserve">    Pengeluaran Gas Hidrokarbon Mentah Bergas
    (Gas Asli) / </t>
    </r>
    <r>
      <rPr>
        <i/>
        <sz val="10"/>
        <rFont val="Arial"/>
        <family val="2"/>
      </rPr>
      <t>Production of Crude Gaseous
    Hydrocarbon (Natural Gas)</t>
    </r>
  </si>
  <si>
    <r>
      <t xml:space="preserve">  Pembuatan /</t>
    </r>
    <r>
      <rPr>
        <i/>
        <sz val="10"/>
        <rFont val="Arial"/>
        <family val="2"/>
      </rPr>
      <t xml:space="preserve"> Manufacturing</t>
    </r>
  </si>
  <si>
    <r>
      <t xml:space="preserve">       Pembuatan Produk Farmaseutikal Asas,
       Kimia Perubatan dan Botani / </t>
    </r>
    <r>
      <rPr>
        <i/>
        <sz val="10"/>
        <rFont val="Arial"/>
        <family val="2"/>
      </rPr>
      <t>Manufacture of
       Basic Pharmaceuticals, Medicinal Chemical
       and Botanical Products</t>
    </r>
    <r>
      <rPr>
        <sz val="10"/>
        <rFont val="Arial"/>
        <family val="2"/>
      </rPr>
      <t xml:space="preserve">    </t>
    </r>
  </si>
  <si>
    <r>
      <t xml:space="preserve">  Elektrik /</t>
    </r>
    <r>
      <rPr>
        <i/>
        <sz val="10"/>
        <rFont val="Arial"/>
        <family val="2"/>
      </rPr>
      <t xml:space="preserve"> Electric</t>
    </r>
  </si>
  <si>
    <r>
      <t>2022</t>
    </r>
    <r>
      <rPr>
        <b/>
        <vertAlign val="superscript"/>
        <sz val="10"/>
        <rFont val="Arial"/>
        <family val="2"/>
      </rPr>
      <t>e</t>
    </r>
  </si>
  <si>
    <t>Pengeluaran Produk Utama dalam Industri Produk Petroleum Bertapis - Tahunan</t>
  </si>
  <si>
    <t>Pengeluaran Produk Utama dalam Industri Petroleum Bertapis - Suku Tahunan</t>
  </si>
  <si>
    <t>Production of Major Products in Refined Petroleum Products Industry- Quarterly</t>
  </si>
  <si>
    <t>Production of Major Products in Refined Petroleum Products Industry - Annually</t>
  </si>
  <si>
    <t>Pengeluaran Produk Utama dalam Industri Produk Kimia - Tahunan</t>
  </si>
  <si>
    <t>Production of Major Products in Chemical Products Industry - Annually</t>
  </si>
  <si>
    <t>Pengeluaran Utama dalam Industri Produk Kimia - Suku Tahunan</t>
  </si>
  <si>
    <t>Production of Major Products in Chemical Products Industry - Quarterly</t>
  </si>
  <si>
    <t>Import Value of Crude Petroleum and Condensate by Country of Origin - Annually</t>
  </si>
  <si>
    <r>
      <t>(</t>
    </r>
    <r>
      <rPr>
        <b/>
        <sz val="9.5"/>
        <rFont val="Arial"/>
        <family val="2"/>
      </rPr>
      <t>Tan</t>
    </r>
    <r>
      <rPr>
        <sz val="9.5"/>
        <rFont val="Arial"/>
        <family val="2"/>
      </rPr>
      <t xml:space="preserve"> / </t>
    </r>
    <r>
      <rPr>
        <i/>
        <sz val="9.5"/>
        <rFont val="Arial"/>
        <family val="2"/>
      </rPr>
      <t>Tonne</t>
    </r>
    <r>
      <rPr>
        <sz val="9.5"/>
        <rFont val="Arial"/>
        <family val="2"/>
      </rPr>
      <t>)</t>
    </r>
  </si>
  <si>
    <r>
      <t>(</t>
    </r>
    <r>
      <rPr>
        <b/>
        <sz val="9.5"/>
        <rFont val="Arial"/>
        <family val="2"/>
      </rPr>
      <t>Liter</t>
    </r>
    <r>
      <rPr>
        <sz val="9.5"/>
        <rFont val="Arial"/>
        <family val="2"/>
      </rPr>
      <t xml:space="preserve"> / Litre)</t>
    </r>
  </si>
  <si>
    <r>
      <t>(</t>
    </r>
    <r>
      <rPr>
        <b/>
        <sz val="9.5"/>
        <rFont val="Arial"/>
        <family val="2"/>
      </rPr>
      <t xml:space="preserve">Meter padu 
</t>
    </r>
    <r>
      <rPr>
        <i/>
        <sz val="9.5"/>
        <rFont val="Arial"/>
        <family val="2"/>
      </rPr>
      <t>Cubic metre</t>
    </r>
    <r>
      <rPr>
        <sz val="9.5"/>
        <rFont val="Arial"/>
        <family val="2"/>
      </rPr>
      <t>)</t>
    </r>
  </si>
  <si>
    <r>
      <t xml:space="preserve">Baja (termasuk urea) / </t>
    </r>
    <r>
      <rPr>
        <i/>
        <sz val="9.5"/>
        <rFont val="Arial"/>
        <family val="2"/>
      </rPr>
      <t>Fertilizers (includes urea)</t>
    </r>
  </si>
  <si>
    <r>
      <t xml:space="preserve">Cat asas / </t>
    </r>
    <r>
      <rPr>
        <i/>
        <sz val="9.5"/>
        <rFont val="Arial"/>
        <family val="2"/>
      </rPr>
      <t>Primers</t>
    </r>
  </si>
  <si>
    <r>
      <t xml:space="preserve">Cat emulsi / </t>
    </r>
    <r>
      <rPr>
        <i/>
        <sz val="9.5"/>
        <rFont val="Arial"/>
        <family val="2"/>
      </rPr>
      <t>Emulsion paints</t>
    </r>
  </si>
  <si>
    <r>
      <t xml:space="preserve">Cat lapis / </t>
    </r>
    <r>
      <rPr>
        <i/>
        <sz val="9.5"/>
        <rFont val="Arial"/>
        <family val="2"/>
      </rPr>
      <t>Under-coats</t>
    </r>
  </si>
  <si>
    <r>
      <t xml:space="preserve">Dakwat pencetak / </t>
    </r>
    <r>
      <rPr>
        <i/>
        <sz val="9.5"/>
        <rFont val="Arial"/>
        <family val="2"/>
      </rPr>
      <t>Printing ink</t>
    </r>
  </si>
  <si>
    <r>
      <t xml:space="preserve">Methanol (methyl alcohol) / </t>
    </r>
    <r>
      <rPr>
        <i/>
        <sz val="9.5"/>
        <rFont val="Arial"/>
        <family val="2"/>
      </rPr>
      <t>Methanol (methyl alcohol)</t>
    </r>
  </si>
  <si>
    <r>
      <t xml:space="preserve">Nitrogen dan oksigen / </t>
    </r>
    <r>
      <rPr>
        <i/>
        <sz val="9.5"/>
        <rFont val="Arial"/>
        <family val="2"/>
      </rPr>
      <t>Nitrogen and oxygen</t>
    </r>
  </si>
  <si>
    <r>
      <t xml:space="preserve">Pelekat perindustrian / </t>
    </r>
    <r>
      <rPr>
        <i/>
        <sz val="9.5"/>
        <rFont val="Arial"/>
        <family val="2"/>
      </rPr>
      <t>Adhesive, industrial</t>
    </r>
  </si>
  <si>
    <r>
      <t xml:space="preserve">Pelembut fabrik / </t>
    </r>
    <r>
      <rPr>
        <i/>
        <sz val="9.5"/>
        <rFont val="Arial"/>
        <family val="2"/>
      </rPr>
      <t>Fabric softener</t>
    </r>
  </si>
  <si>
    <r>
      <t xml:space="preserve">Sebatian P.V.C. / </t>
    </r>
    <r>
      <rPr>
        <i/>
        <sz val="9.5"/>
        <rFont val="Arial"/>
        <family val="2"/>
      </rPr>
      <t>P.V.C. compound</t>
    </r>
  </si>
  <si>
    <r>
      <t xml:space="preserve">Racun herba (cecair) / </t>
    </r>
    <r>
      <rPr>
        <i/>
        <sz val="9.5"/>
        <rFont val="Arial"/>
        <family val="2"/>
      </rPr>
      <t>Herbicides (liquid)</t>
    </r>
  </si>
  <si>
    <r>
      <t xml:space="preserve">Racun herba (bukan cecair) / </t>
    </r>
    <r>
      <rPr>
        <i/>
        <sz val="9.5"/>
        <rFont val="Arial"/>
        <family val="2"/>
      </rPr>
      <t>Herbicides (non-liquid)</t>
    </r>
  </si>
  <si>
    <r>
      <t xml:space="preserve">Sabun mandi / </t>
    </r>
    <r>
      <rPr>
        <i/>
        <sz val="9.5"/>
        <rFont val="Arial"/>
        <family val="2"/>
      </rPr>
      <t>Toilet soap</t>
    </r>
  </si>
  <si>
    <r>
      <t xml:space="preserve">Sabun serbuk (bahan pencuci) / </t>
    </r>
    <r>
      <rPr>
        <i/>
        <sz val="9.5"/>
        <rFont val="Arial"/>
        <family val="2"/>
      </rPr>
      <t>Soap powder (detergents)</t>
    </r>
  </si>
  <si>
    <t xml:space="preserve">                                                                            Sumber : Keluaran Dalam Negeri Kasar (KDNK) Suku Tahunan </t>
  </si>
  <si>
    <t xml:space="preserve">                                                                            Source : Quarterly Gross Domestic Product (GDP)</t>
  </si>
  <si>
    <t xml:space="preserve">                                                                           Sumber : Keluaran Dalam Negeri Kasar (KDNK) Suku Tahunan </t>
  </si>
  <si>
    <t xml:space="preserve">                                                                           Source : Quarterly Gross Domestic Product (GDP)</t>
  </si>
  <si>
    <r>
      <t>2023</t>
    </r>
    <r>
      <rPr>
        <b/>
        <vertAlign val="superscript"/>
        <sz val="10"/>
        <rFont val="Arial"/>
        <family val="2"/>
      </rPr>
      <t>f</t>
    </r>
  </si>
  <si>
    <r>
      <t>2024</t>
    </r>
    <r>
      <rPr>
        <b/>
        <vertAlign val="superscript"/>
        <sz val="10"/>
        <rFont val="Arial"/>
        <family val="2"/>
      </rPr>
      <t>p</t>
    </r>
  </si>
  <si>
    <t>American Samoa</t>
  </si>
  <si>
    <t>Iraq</t>
  </si>
  <si>
    <r>
      <t xml:space="preserve">    2022</t>
    </r>
    <r>
      <rPr>
        <b/>
        <vertAlign val="superscript"/>
        <sz val="10"/>
        <rFont val="Arial"/>
        <family val="2"/>
      </rPr>
      <t>e</t>
    </r>
  </si>
  <si>
    <t>France</t>
  </si>
  <si>
    <t>Sri Lanka</t>
  </si>
  <si>
    <t>Spain</t>
  </si>
  <si>
    <t>Angola</t>
  </si>
  <si>
    <t>United Kingdom</t>
  </si>
  <si>
    <t>Tunisia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</si>
</sst>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409]mmm\-yy;@"/>
    <numFmt numFmtId="168" formatCode="_(* #,##0_);_(* \(#,##0\);_(* &quot;-&quot;??_);_(@_)"/>
    <numFmt numFmtId="169" formatCode="#,##0.0"/>
    <numFmt numFmtId="170" formatCode="#,##0.00_ ;[Red]\-#,##0.00\ "/>
    <numFmt numFmtId="171" formatCode="0.00_)"/>
    <numFmt numFmtId="172" formatCode="[$-43E]dd\ mmmm\ yyyy;@"/>
    <numFmt numFmtId="173" formatCode="0.0%"/>
    <numFmt numFmtId="174" formatCode="_(* #,##0.00_);_(* \(#,##0.00\);_(* \-??_);_(@_)"/>
    <numFmt numFmtId="175" formatCode="_-* #,##0_-;\-* #,##0_-;_-* &quot;-&quot;??_-;_-@_-"/>
    <numFmt numFmtId="176" formatCode="#,##0_ ;[Red]\-#,##0\ "/>
    <numFmt numFmtId="177" formatCode="General_)"/>
    <numFmt numFmtId="178" formatCode="#,##0_)"/>
    <numFmt numFmtId="179" formatCode="#,##0.0_ ;[Red]\-#,##0.0\ "/>
    <numFmt numFmtId="180" formatCode="0.0"/>
    <numFmt numFmtId="181" formatCode="#,##0.0000"/>
    <numFmt numFmtId="182" formatCode="0.000"/>
    <numFmt numFmtId="183" formatCode="_(* #,##0.0_);_(* \(#,##0.0\);_(* &quot;-&quot;?_);_(@_)"/>
    <numFmt numFmtId="184" formatCode="_(* #,##0.0_);_(* \(#,##0.0\);_(* &quot;-&quot;_);_(@_)"/>
    <numFmt numFmtId="185" formatCode="_(* #,##0.00_);_(* \(#,##0.00\);_(* &quot;-&quot;_);_(@_)"/>
    <numFmt numFmtId="186" formatCode="_(* #,##0.000_);_(* \(#,##0.000\);_(* &quot;-&quot;_);_(@_)"/>
  </numFmts>
  <fonts count="102">
    <font>
      <sz val="11"/>
      <color theme="1"/>
      <name val="Calibri"/>
      <family val="2"/>
      <scheme val="minor"/>
    </font>
    <font>
      <sz val="11"/>
      <color indexed="8"/>
      <name val="Calibri"/>
      <family val="2"/>
    </font>
    <font>
      <sz val="12"/>
      <name val="Arial"/>
      <family val="2"/>
    </font>
    <font>
      <sz val="10"/>
      <name val="Arial"/>
      <family val="2"/>
    </font>
    <font>
      <sz val="11"/>
      <color theme="1"/>
      <name val="Calibri"/>
      <family val="2"/>
      <scheme val="minor"/>
    </font>
    <font>
      <sz val="10"/>
      <color indexed="72"/>
      <name val="MS Sans Serif"/>
      <family val="2"/>
    </font>
    <font>
      <b/>
      <i/>
      <sz val="16"/>
      <name val="Helv"/>
    </font>
    <font>
      <sz val="10"/>
      <color indexed="8"/>
      <name val="Arial"/>
      <family val="2"/>
    </font>
    <font>
      <sz val="11"/>
      <color indexed="9"/>
      <name val="Calibri"/>
      <family val="2"/>
    </font>
    <font>
      <sz val="8"/>
      <name val="Tahoma"/>
      <family val="2"/>
    </font>
    <font>
      <sz val="11"/>
      <color indexed="20"/>
      <name val="Calibri"/>
      <family val="2"/>
    </font>
    <font>
      <sz val="8"/>
      <name val="Verdana Ref"/>
      <family val="2"/>
    </font>
    <font>
      <b/>
      <sz val="11"/>
      <color indexed="52"/>
      <name val="Calibri"/>
      <family val="2"/>
    </font>
    <font>
      <b/>
      <sz val="11"/>
      <color indexed="9"/>
      <name val="Calibri"/>
      <family val="2"/>
    </font>
    <font>
      <b/>
      <sz val="12"/>
      <name val="Helv"/>
    </font>
    <font>
      <b/>
      <sz val="14"/>
      <name val="Helv"/>
    </font>
    <font>
      <sz val="12"/>
      <name val="Helv"/>
    </font>
    <font>
      <sz val="11"/>
      <color theme="1"/>
      <name val="Calibri"/>
      <family val="2"/>
    </font>
    <font>
      <sz val="10"/>
      <color theme="1"/>
      <name val="Calibri"/>
      <family val="2"/>
    </font>
    <font>
      <sz val="10"/>
      <name val="MS Sans Serif"/>
      <family val="2"/>
    </font>
    <font>
      <sz val="6"/>
      <color indexed="8"/>
      <name val="Arial"/>
      <family val="2"/>
    </font>
    <font>
      <i/>
      <sz val="11"/>
      <color indexed="23"/>
      <name val="Calibri"/>
      <family val="2"/>
    </font>
    <font>
      <sz val="11"/>
      <color indexed="17"/>
      <name val="Calibri"/>
      <family val="2"/>
    </font>
    <font>
      <b/>
      <sz val="8"/>
      <color indexed="9"/>
      <name val="Tahoma"/>
      <family val="2"/>
    </font>
    <font>
      <b/>
      <sz val="8"/>
      <color indexed="8"/>
      <name val="Tahoma"/>
      <family val="2"/>
    </font>
    <font>
      <b/>
      <u/>
      <sz val="8"/>
      <color indexed="8"/>
      <name val="Tahoma"/>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MS Sans Serif"/>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name val="Courier"/>
      <family val="3"/>
    </font>
    <font>
      <sz val="10"/>
      <name val="Helv"/>
    </font>
    <font>
      <sz val="14"/>
      <name val="Arial"/>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sz val="16"/>
      <color indexed="9"/>
      <name val="Tahoma"/>
      <family val="2"/>
    </font>
    <font>
      <b/>
      <sz val="8"/>
      <color indexed="63"/>
      <name val="Verdana Ref"/>
      <family val="2"/>
    </font>
    <font>
      <b/>
      <sz val="18"/>
      <color indexed="56"/>
      <name val="Cambria"/>
      <family val="2"/>
    </font>
    <font>
      <b/>
      <sz val="11"/>
      <color indexed="8"/>
      <name val="Calibri"/>
      <family val="2"/>
    </font>
    <font>
      <sz val="11"/>
      <color indexed="10"/>
      <name val="Calibri"/>
      <family val="2"/>
    </font>
    <font>
      <b/>
      <sz val="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63"/>
      <name val="Futura Md BT"/>
      <family val="2"/>
    </font>
    <font>
      <sz val="8"/>
      <name val="Futura Lt BT"/>
      <family val="2"/>
    </font>
    <font>
      <b/>
      <sz val="15"/>
      <color indexed="62"/>
      <name val="Calibri"/>
      <family val="2"/>
    </font>
    <font>
      <b/>
      <sz val="13"/>
      <color indexed="62"/>
      <name val="Calibri"/>
      <family val="2"/>
    </font>
    <font>
      <b/>
      <sz val="11"/>
      <color indexed="62"/>
      <name val="Calibri"/>
      <family val="2"/>
    </font>
    <font>
      <sz val="10"/>
      <name val="Tahoma"/>
      <family val="2"/>
    </font>
    <font>
      <sz val="11"/>
      <color theme="1"/>
      <name val="Arial"/>
      <family val="2"/>
    </font>
    <font>
      <b/>
      <sz val="10"/>
      <color indexed="8"/>
      <name val="Calibri"/>
      <family val="2"/>
    </font>
    <font>
      <b/>
      <sz val="8"/>
      <name val="Futura Md BT"/>
      <family val="2"/>
    </font>
    <font>
      <b/>
      <sz val="18"/>
      <color indexed="62"/>
      <name val="Cambria"/>
      <family val="2"/>
    </font>
    <font>
      <sz val="12"/>
      <name val="Times New Roman"/>
      <family val="1"/>
    </font>
    <font>
      <b/>
      <sz val="10"/>
      <name val="Arial"/>
      <family val="2"/>
    </font>
    <font>
      <b/>
      <sz val="16"/>
      <name val="Arial"/>
      <family val="2"/>
    </font>
    <font>
      <b/>
      <sz val="11"/>
      <name val="Arial"/>
      <family val="2"/>
    </font>
    <font>
      <i/>
      <sz val="11"/>
      <name val="Arial"/>
      <family val="2"/>
    </font>
    <font>
      <i/>
      <sz val="10"/>
      <name val="Arial"/>
      <family val="2"/>
    </font>
    <font>
      <b/>
      <vertAlign val="superscript"/>
      <sz val="10"/>
      <name val="Arial"/>
      <family val="2"/>
    </font>
    <font>
      <b/>
      <sz val="10"/>
      <color theme="1"/>
      <name val="Arial"/>
      <family val="2"/>
    </font>
    <font>
      <sz val="10"/>
      <color theme="1"/>
      <name val="Arial"/>
      <family val="2"/>
    </font>
    <font>
      <b/>
      <i/>
      <sz val="10"/>
      <name val="Arial"/>
      <family val="2"/>
    </font>
    <font>
      <b/>
      <sz val="12"/>
      <name val="Arial"/>
      <family val="2"/>
    </font>
    <font>
      <i/>
      <sz val="12"/>
      <name val="Arial"/>
      <family val="2"/>
    </font>
    <font>
      <b/>
      <i/>
      <sz val="12"/>
      <name val="Arial"/>
      <family val="2"/>
    </font>
    <font>
      <i/>
      <sz val="9.5"/>
      <name val="Arial"/>
      <family val="2"/>
    </font>
    <font>
      <sz val="9.5"/>
      <name val="Arial"/>
      <family val="2"/>
    </font>
    <font>
      <b/>
      <sz val="9.5"/>
      <name val="Arial"/>
      <family val="2"/>
    </font>
    <font>
      <b/>
      <sz val="12"/>
      <color rgb="FF0033CC"/>
      <name val="Arial"/>
      <family val="2"/>
    </font>
    <font>
      <b/>
      <sz val="12"/>
      <color rgb="FF0000CC"/>
      <name val="Arial"/>
      <family val="2"/>
    </font>
    <font>
      <b/>
      <sz val="12"/>
      <color rgb="FFFF0000"/>
      <name val="Arial"/>
      <family val="2"/>
    </font>
    <font>
      <sz val="12"/>
      <color rgb="FFFF0000"/>
      <name val="Arial"/>
      <family val="2"/>
    </font>
    <font>
      <i/>
      <sz val="12"/>
      <color rgb="FF0000CC"/>
      <name val="Arial"/>
      <family val="2"/>
    </font>
    <font>
      <i/>
      <sz val="12"/>
      <color rgb="FFFF0000"/>
      <name val="Arial"/>
      <family val="2"/>
    </font>
    <font>
      <b/>
      <sz val="10.5"/>
      <name val="Arial"/>
      <family val="2"/>
    </font>
    <font>
      <i/>
      <sz val="10.5"/>
      <name val="Arial"/>
      <family val="2"/>
    </font>
    <font>
      <i/>
      <vertAlign val="superscript"/>
      <sz val="10"/>
      <name val="Arial"/>
      <family val="2"/>
    </font>
    <font>
      <sz val="10"/>
      <name val="Arial"/>
      <family val="2"/>
    </font>
  </fonts>
  <fills count="73">
    <fill>
      <patternFill patternType="none"/>
    </fill>
    <fill>
      <patternFill patternType="gray125"/>
    </fill>
    <fill>
      <patternFill patternType="solid">
        <fgColor theme="5"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patternFill>
    </fill>
    <fill>
      <patternFill patternType="solid">
        <fgColor indexed="9"/>
      </patternFill>
    </fill>
    <fill>
      <patternFill patternType="mediumGray">
        <bgColor indexed="22"/>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rgb="FFB2D6C5"/>
        <bgColor indexed="64"/>
      </patternFill>
    </fill>
    <fill>
      <patternFill patternType="solid">
        <fgColor theme="4" tint="0.79998168889431442"/>
        <bgColor indexed="64"/>
      </patternFill>
    </fill>
    <fill>
      <patternFill patternType="solid">
        <fgColor theme="0"/>
        <bgColor indexed="64"/>
      </patternFill>
    </fill>
    <fill>
      <patternFill patternType="solid">
        <fgColor rgb="FFC8EAE6"/>
        <bgColor indexed="64"/>
      </patternFill>
    </fill>
    <fill>
      <patternFill patternType="solid">
        <fgColor theme="7" tint="0.59999389629810485"/>
        <bgColor indexed="64"/>
      </patternFill>
    </fill>
  </fills>
  <borders count="3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55"/>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auto="1"/>
      </bottom>
      <diagonal/>
    </border>
    <border>
      <left/>
      <right/>
      <top/>
      <bottom style="medium">
        <color indexed="49"/>
      </bottom>
      <diagonal/>
    </border>
    <border>
      <left/>
      <right/>
      <top style="thin">
        <color indexed="64"/>
      </top>
      <bottom/>
      <diagonal/>
    </border>
  </borders>
  <cellStyleXfs count="36459">
    <xf numFmtId="0" fontId="0" fillId="0" borderId="0"/>
    <xf numFmtId="43" fontId="4"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7" fontId="2" fillId="0" borderId="0"/>
    <xf numFmtId="167" fontId="4" fillId="0" borderId="0"/>
    <xf numFmtId="9" fontId="2" fillId="0" borderId="0" applyFont="0" applyFill="0" applyBorder="0" applyAlignment="0" applyProtection="0"/>
    <xf numFmtId="0" fontId="3" fillId="0" borderId="0"/>
    <xf numFmtId="4" fontId="5" fillId="0" borderId="0" applyFont="0" applyFill="0" applyBorder="0" applyAlignment="0" applyProtection="0"/>
    <xf numFmtId="171" fontId="6" fillId="0" borderId="0"/>
    <xf numFmtId="0" fontId="5"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2" fontId="4" fillId="2" borderId="0" applyNumberFormat="0" applyBorder="0" applyAlignment="0" applyProtection="0"/>
    <xf numFmtId="0" fontId="4" fillId="2" borderId="0" applyNumberFormat="0" applyBorder="0" applyAlignment="0" applyProtection="0"/>
    <xf numFmtId="172" fontId="4" fillId="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37" fontId="9" fillId="21" borderId="5" applyBorder="0" applyProtection="0">
      <alignment vertical="center"/>
    </xf>
    <xf numFmtId="37" fontId="9" fillId="21" borderId="5" applyBorder="0" applyProtection="0">
      <alignment vertical="center"/>
    </xf>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172" fontId="11" fillId="22" borderId="0" applyBorder="0">
      <alignment horizontal="left" vertical="center" indent="1"/>
    </xf>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4" fillId="0" borderId="0"/>
    <xf numFmtId="0" fontId="14" fillId="0" borderId="0"/>
    <xf numFmtId="0" fontId="14" fillId="0" borderId="0"/>
    <xf numFmtId="0" fontId="14" fillId="0" borderId="0"/>
    <xf numFmtId="0" fontId="15" fillId="0" borderId="0"/>
    <xf numFmtId="0" fontId="14" fillId="0" borderId="0"/>
    <xf numFmtId="0" fontId="16" fillId="0" borderId="0"/>
    <xf numFmtId="0" fontId="16" fillId="0" borderId="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2"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164"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1"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17"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4"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4"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4" fillId="0" borderId="0" applyFont="0" applyFill="0" applyBorder="0" applyAlignment="0" applyProtection="0"/>
    <xf numFmtId="173" fontId="19" fillId="0" borderId="0" applyFont="0" applyFill="0" applyBorder="0" applyAlignment="0" applyProtection="0"/>
    <xf numFmtId="43" fontId="17" fillId="0" borderId="0" applyFont="0" applyFill="0" applyBorder="0" applyAlignment="0" applyProtection="0"/>
    <xf numFmtId="173" fontId="19" fillId="0" borderId="0" applyFont="0" applyFill="0" applyBorder="0" applyAlignment="0" applyProtection="0"/>
    <xf numFmtId="43" fontId="2" fillId="0" borderId="0" applyFont="0" applyFill="0" applyBorder="0" applyAlignment="0" applyProtection="0"/>
    <xf numFmtId="17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 fontId="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 fontId="5"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5"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175"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37" fontId="23" fillId="25" borderId="8" applyBorder="0">
      <alignment horizontal="left" vertical="center" indent="1"/>
    </xf>
    <xf numFmtId="37" fontId="24" fillId="26" borderId="3" applyFill="0">
      <alignment vertical="center"/>
    </xf>
    <xf numFmtId="172" fontId="24" fillId="27" borderId="1" applyNumberFormat="0">
      <alignment horizontal="left" vertical="top" indent="1"/>
    </xf>
    <xf numFmtId="172" fontId="24" fillId="21" borderId="0" applyBorder="0">
      <alignment horizontal="left" vertical="center" indent="1"/>
    </xf>
    <xf numFmtId="172" fontId="24" fillId="0" borderId="1" applyNumberFormat="0" applyFill="0">
      <alignment horizontal="centerContinuous" vertical="top"/>
    </xf>
    <xf numFmtId="172" fontId="25" fillId="21" borderId="9" applyNumberFormat="0" applyBorder="0">
      <alignment horizontal="left" vertical="center" indent="1"/>
    </xf>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172" fontId="11" fillId="26" borderId="0">
      <alignment horizontal="right"/>
    </xf>
    <xf numFmtId="171" fontId="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0" fontId="3"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0" fontId="3" fillId="0" borderId="0"/>
    <xf numFmtId="172" fontId="4"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5" fillId="0" borderId="0"/>
    <xf numFmtId="0" fontId="3" fillId="0" borderId="0"/>
    <xf numFmtId="0" fontId="3" fillId="0" borderId="0"/>
    <xf numFmtId="172" fontId="4" fillId="0" borderId="0"/>
    <xf numFmtId="0" fontId="1" fillId="0" borderId="0"/>
    <xf numFmtId="0" fontId="19" fillId="0" borderId="0"/>
    <xf numFmtId="172" fontId="19" fillId="0" borderId="0"/>
    <xf numFmtId="172" fontId="4" fillId="0" borderId="0"/>
    <xf numFmtId="172" fontId="19" fillId="0" borderId="0"/>
    <xf numFmtId="172" fontId="4" fillId="0" borderId="0"/>
    <xf numFmtId="172" fontId="4" fillId="0" borderId="0"/>
    <xf numFmtId="172" fontId="4"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17" fillId="0" borderId="0"/>
    <xf numFmtId="0" fontId="3" fillId="0" borderId="0"/>
    <xf numFmtId="0" fontId="18" fillId="0" borderId="0"/>
    <xf numFmtId="0" fontId="18" fillId="0" borderId="0"/>
    <xf numFmtId="172"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4" fillId="0" borderId="0"/>
    <xf numFmtId="0" fontId="4" fillId="0" borderId="0"/>
    <xf numFmtId="0" fontId="4"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3"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9" fillId="0" borderId="0"/>
    <xf numFmtId="0" fontId="3" fillId="0" borderId="0"/>
    <xf numFmtId="0" fontId="3" fillId="0" borderId="0"/>
    <xf numFmtId="172"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3" fillId="0" borderId="0"/>
    <xf numFmtId="0" fontId="35" fillId="0" borderId="0"/>
    <xf numFmtId="0" fontId="1" fillId="0" borderId="0"/>
    <xf numFmtId="0" fontId="3" fillId="0" borderId="0"/>
    <xf numFmtId="0" fontId="1" fillId="0" borderId="0"/>
    <xf numFmtId="0" fontId="2" fillId="0" borderId="0"/>
    <xf numFmtId="0" fontId="4" fillId="0" borderId="0"/>
    <xf numFmtId="0" fontId="18" fillId="0" borderId="0"/>
    <xf numFmtId="0" fontId="18" fillId="0" borderId="0"/>
    <xf numFmtId="0" fontId="3" fillId="0" borderId="0"/>
    <xf numFmtId="0" fontId="3" fillId="0" borderId="0"/>
    <xf numFmtId="172" fontId="4" fillId="0" borderId="0"/>
    <xf numFmtId="172" fontId="19" fillId="0" borderId="0"/>
    <xf numFmtId="172" fontId="4" fillId="0" borderId="0"/>
    <xf numFmtId="172" fontId="4" fillId="0" borderId="0"/>
    <xf numFmtId="172" fontId="19" fillId="0" borderId="0"/>
    <xf numFmtId="172" fontId="4" fillId="0" borderId="0"/>
    <xf numFmtId="172" fontId="4" fillId="0" borderId="0"/>
    <xf numFmtId="0" fontId="3" fillId="0" borderId="0"/>
    <xf numFmtId="172" fontId="3" fillId="0" borderId="0"/>
    <xf numFmtId="172" fontId="4" fillId="0" borderId="0"/>
    <xf numFmtId="172" fontId="4" fillId="0" borderId="0"/>
    <xf numFmtId="172" fontId="19"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0" fontId="3" fillId="0" borderId="0"/>
    <xf numFmtId="0" fontId="3" fillId="0" borderId="0"/>
    <xf numFmtId="172" fontId="4" fillId="0" borderId="0"/>
    <xf numFmtId="172" fontId="4" fillId="0" borderId="0"/>
    <xf numFmtId="172" fontId="4" fillId="0" borderId="0"/>
    <xf numFmtId="172" fontId="4" fillId="0" borderId="0"/>
    <xf numFmtId="0" fontId="36"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5" fillId="0" borderId="0"/>
    <xf numFmtId="0" fontId="19" fillId="0" borderId="0"/>
    <xf numFmtId="172" fontId="4" fillId="0" borderId="0"/>
    <xf numFmtId="0" fontId="1" fillId="0" borderId="0"/>
    <xf numFmtId="0" fontId="3" fillId="0" borderId="0"/>
    <xf numFmtId="0" fontId="3" fillId="0" borderId="0"/>
    <xf numFmtId="0" fontId="19"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2" fillId="0" borderId="0"/>
    <xf numFmtId="0" fontId="4" fillId="0" borderId="0"/>
    <xf numFmtId="0" fontId="3" fillId="0" borderId="0"/>
    <xf numFmtId="0" fontId="3" fillId="0" borderId="0"/>
    <xf numFmtId="0" fontId="3" fillId="0" borderId="0"/>
    <xf numFmtId="172" fontId="4" fillId="0" borderId="0"/>
    <xf numFmtId="172" fontId="4" fillId="0" borderId="0"/>
    <xf numFmtId="172" fontId="4" fillId="0" borderId="0"/>
    <xf numFmtId="172" fontId="4" fillId="0" borderId="0"/>
    <xf numFmtId="172" fontId="4" fillId="0" borderId="0"/>
    <xf numFmtId="168" fontId="4" fillId="0" borderId="0"/>
    <xf numFmtId="172" fontId="4" fillId="0" borderId="0"/>
    <xf numFmtId="168" fontId="4" fillId="0" borderId="0"/>
    <xf numFmtId="168" fontId="4" fillId="0" borderId="0"/>
    <xf numFmtId="168" fontId="4" fillId="0" borderId="0"/>
    <xf numFmtId="168" fontId="4" fillId="0" borderId="0"/>
    <xf numFmtId="168"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8" fillId="0" borderId="0">
      <alignment vertical="center"/>
    </xf>
    <xf numFmtId="172" fontId="4"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8" fillId="0" borderId="0">
      <alignment vertical="center"/>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7" fillId="0" borderId="0"/>
    <xf numFmtId="0" fontId="5" fillId="0" borderId="0"/>
    <xf numFmtId="0" fontId="3" fillId="0" borderId="0"/>
    <xf numFmtId="0" fontId="3" fillId="0" borderId="0"/>
    <xf numFmtId="172"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5" fillId="0" borderId="0"/>
    <xf numFmtId="0" fontId="3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172"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9" fillId="0" borderId="0"/>
    <xf numFmtId="0" fontId="19" fillId="0" borderId="0"/>
    <xf numFmtId="172" fontId="4" fillId="0" borderId="0"/>
    <xf numFmtId="172" fontId="4" fillId="0" borderId="0"/>
    <xf numFmtId="0" fontId="3" fillId="0" borderId="0"/>
    <xf numFmtId="172"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7" fillId="0" borderId="0"/>
    <xf numFmtId="172" fontId="4" fillId="0" borderId="0"/>
    <xf numFmtId="0" fontId="4" fillId="0" borderId="0"/>
    <xf numFmtId="0" fontId="4" fillId="0" borderId="0"/>
    <xf numFmtId="0" fontId="3" fillId="0" borderId="0"/>
    <xf numFmtId="0" fontId="3"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172"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40" fontId="7" fillId="21" borderId="0">
      <alignment horizontal="right"/>
    </xf>
    <xf numFmtId="172" fontId="40" fillId="30" borderId="0">
      <alignment horizontal="center"/>
    </xf>
    <xf numFmtId="172" fontId="41" fillId="31" borderId="16"/>
    <xf numFmtId="172" fontId="42" fillId="0" borderId="0" applyBorder="0">
      <alignment horizontal="centerContinuous"/>
    </xf>
    <xf numFmtId="172" fontId="43" fillId="0"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44" fillId="22" borderId="0">
      <alignment horizontal="left" indent="1"/>
    </xf>
    <xf numFmtId="172" fontId="45" fillId="22" borderId="0" applyBorder="0">
      <alignment horizontal="left" vertical="center" inden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43" fontId="2" fillId="0" borderId="0" applyFont="0" applyFill="0" applyBorder="0" applyAlignment="0" applyProtection="0"/>
    <xf numFmtId="167" fontId="1" fillId="8" borderId="0" applyNumberFormat="0" applyBorder="0" applyAlignment="0" applyProtection="0"/>
    <xf numFmtId="167" fontId="4" fillId="40" borderId="0" applyNumberFormat="0" applyBorder="0" applyAlignment="0" applyProtection="0"/>
    <xf numFmtId="167" fontId="1" fillId="8" borderId="0" applyNumberFormat="0" applyBorder="0" applyAlignment="0" applyProtection="0"/>
    <xf numFmtId="167" fontId="1" fillId="10" borderId="0" applyNumberFormat="0" applyBorder="0" applyAlignment="0" applyProtection="0"/>
    <xf numFmtId="167" fontId="4" fillId="44" borderId="0" applyNumberFormat="0" applyBorder="0" applyAlignment="0" applyProtection="0"/>
    <xf numFmtId="167" fontId="1" fillId="10" borderId="0" applyNumberFormat="0" applyBorder="0" applyAlignment="0" applyProtection="0"/>
    <xf numFmtId="167" fontId="1" fillId="29" borderId="0" applyNumberFormat="0" applyBorder="0" applyAlignment="0" applyProtection="0"/>
    <xf numFmtId="167" fontId="4" fillId="47" borderId="0" applyNumberFormat="0" applyBorder="0" applyAlignment="0" applyProtection="0"/>
    <xf numFmtId="167" fontId="1" fillId="29" borderId="0" applyNumberFormat="0" applyBorder="0" applyAlignment="0" applyProtection="0"/>
    <xf numFmtId="167" fontId="1" fillId="8" borderId="0" applyNumberFormat="0" applyBorder="0" applyAlignment="0" applyProtection="0"/>
    <xf numFmtId="167" fontId="4" fillId="51" borderId="0" applyNumberFormat="0" applyBorder="0" applyAlignment="0" applyProtection="0"/>
    <xf numFmtId="167" fontId="1" fillId="8" borderId="0" applyNumberFormat="0" applyBorder="0" applyAlignment="0" applyProtection="0"/>
    <xf numFmtId="167" fontId="1" fillId="7" borderId="0" applyNumberFormat="0" applyBorder="0" applyAlignment="0" applyProtection="0"/>
    <xf numFmtId="167" fontId="4" fillId="55" borderId="0" applyNumberFormat="0" applyBorder="0" applyAlignment="0" applyProtection="0"/>
    <xf numFmtId="167" fontId="1" fillId="7" borderId="0" applyNumberFormat="0" applyBorder="0" applyAlignment="0" applyProtection="0"/>
    <xf numFmtId="167" fontId="1" fillId="29" borderId="0" applyNumberFormat="0" applyBorder="0" applyAlignment="0" applyProtection="0"/>
    <xf numFmtId="167" fontId="4" fillId="59" borderId="0" applyNumberFormat="0" applyBorder="0" applyAlignment="0" applyProtection="0"/>
    <xf numFmtId="167" fontId="1" fillId="29" borderId="0" applyNumberFormat="0" applyBorder="0" applyAlignment="0" applyProtection="0"/>
    <xf numFmtId="167" fontId="66" fillId="0" borderId="4">
      <alignment horizontal="center" vertical="center"/>
    </xf>
    <xf numFmtId="167" fontId="1" fillId="23" borderId="0" applyNumberFormat="0" applyBorder="0" applyAlignment="0" applyProtection="0"/>
    <xf numFmtId="167" fontId="4" fillId="41" borderId="0" applyNumberFormat="0" applyBorder="0" applyAlignment="0" applyProtection="0"/>
    <xf numFmtId="167" fontId="1" fillId="23" borderId="0" applyNumberFormat="0" applyBorder="0" applyAlignment="0" applyProtection="0"/>
    <xf numFmtId="167" fontId="1" fillId="10" borderId="0" applyNumberFormat="0" applyBorder="0" applyAlignment="0" applyProtection="0"/>
    <xf numFmtId="167" fontId="4" fillId="2" borderId="0" applyNumberFormat="0" applyBorder="0" applyAlignment="0" applyProtection="0"/>
    <xf numFmtId="167" fontId="1" fillId="10" borderId="0" applyNumberFormat="0" applyBorder="0" applyAlignment="0" applyProtection="0"/>
    <xf numFmtId="167" fontId="1" fillId="28" borderId="0" applyNumberFormat="0" applyBorder="0" applyAlignment="0" applyProtection="0"/>
    <xf numFmtId="167" fontId="4" fillId="48" borderId="0" applyNumberFormat="0" applyBorder="0" applyAlignment="0" applyProtection="0"/>
    <xf numFmtId="167" fontId="1" fillId="28" borderId="0" applyNumberFormat="0" applyBorder="0" applyAlignment="0" applyProtection="0"/>
    <xf numFmtId="167" fontId="1" fillId="23" borderId="0" applyNumberFormat="0" applyBorder="0" applyAlignment="0" applyProtection="0"/>
    <xf numFmtId="167" fontId="4" fillId="52" borderId="0" applyNumberFormat="0" applyBorder="0" applyAlignment="0" applyProtection="0"/>
    <xf numFmtId="167" fontId="1" fillId="23" borderId="0" applyNumberFormat="0" applyBorder="0" applyAlignment="0" applyProtection="0"/>
    <xf numFmtId="167" fontId="1" fillId="9" borderId="0" applyNumberFormat="0" applyBorder="0" applyAlignment="0" applyProtection="0"/>
    <xf numFmtId="167" fontId="4" fillId="56" borderId="0" applyNumberFormat="0" applyBorder="0" applyAlignment="0" applyProtection="0"/>
    <xf numFmtId="167" fontId="1" fillId="9" borderId="0" applyNumberFormat="0" applyBorder="0" applyAlignment="0" applyProtection="0"/>
    <xf numFmtId="167" fontId="1" fillId="28" borderId="0" applyNumberFormat="0" applyBorder="0" applyAlignment="0" applyProtection="0"/>
    <xf numFmtId="167" fontId="4" fillId="60" borderId="0" applyNumberFormat="0" applyBorder="0" applyAlignment="0" applyProtection="0"/>
    <xf numFmtId="167" fontId="1" fillId="28" borderId="0" applyNumberFormat="0" applyBorder="0" applyAlignment="0" applyProtection="0"/>
    <xf numFmtId="167" fontId="8" fillId="15" borderId="0" applyNumberFormat="0" applyBorder="0" applyAlignment="0" applyProtection="0"/>
    <xf numFmtId="167" fontId="65" fillId="42"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45" borderId="0" applyNumberFormat="0" applyBorder="0" applyAlignment="0" applyProtection="0"/>
    <xf numFmtId="167" fontId="8" fillId="10" borderId="0" applyNumberFormat="0" applyBorder="0" applyAlignment="0" applyProtection="0"/>
    <xf numFmtId="167" fontId="8" fillId="28" borderId="0" applyNumberFormat="0" applyBorder="0" applyAlignment="0" applyProtection="0"/>
    <xf numFmtId="167" fontId="65" fillId="49" borderId="0" applyNumberFormat="0" applyBorder="0" applyAlignment="0" applyProtection="0"/>
    <xf numFmtId="167" fontId="8" fillId="28" borderId="0" applyNumberFormat="0" applyBorder="0" applyAlignment="0" applyProtection="0"/>
    <xf numFmtId="167" fontId="8" fillId="23" borderId="0" applyNumberFormat="0" applyBorder="0" applyAlignment="0" applyProtection="0"/>
    <xf numFmtId="167" fontId="65" fillId="53" borderId="0" applyNumberFormat="0" applyBorder="0" applyAlignment="0" applyProtection="0"/>
    <xf numFmtId="167" fontId="8" fillId="23" borderId="0" applyNumberFormat="0" applyBorder="0" applyAlignment="0" applyProtection="0"/>
    <xf numFmtId="167" fontId="8" fillId="15" borderId="0" applyNumberFormat="0" applyBorder="0" applyAlignment="0" applyProtection="0"/>
    <xf numFmtId="167" fontId="65" fillId="57"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61" borderId="0" applyNumberFormat="0" applyBorder="0" applyAlignment="0" applyProtection="0"/>
    <xf numFmtId="167" fontId="8" fillId="10" borderId="0" applyNumberFormat="0" applyBorder="0" applyAlignment="0" applyProtection="0"/>
    <xf numFmtId="167" fontId="8" fillId="15" borderId="0" applyNumberFormat="0" applyBorder="0" applyAlignment="0" applyProtection="0"/>
    <xf numFmtId="167" fontId="65" fillId="39" borderId="0" applyNumberFormat="0" applyBorder="0" applyAlignment="0" applyProtection="0"/>
    <xf numFmtId="167" fontId="8" fillId="15" borderId="0" applyNumberFormat="0" applyBorder="0" applyAlignment="0" applyProtection="0"/>
    <xf numFmtId="167" fontId="8" fillId="18" borderId="0" applyNumberFormat="0" applyBorder="0" applyAlignment="0" applyProtection="0"/>
    <xf numFmtId="167" fontId="65" fillId="43" borderId="0" applyNumberFormat="0" applyBorder="0" applyAlignment="0" applyProtection="0"/>
    <xf numFmtId="167" fontId="8" fillId="18" borderId="0" applyNumberFormat="0" applyBorder="0" applyAlignment="0" applyProtection="0"/>
    <xf numFmtId="167" fontId="8" fillId="19" borderId="0" applyNumberFormat="0" applyBorder="0" applyAlignment="0" applyProtection="0"/>
    <xf numFmtId="167" fontId="65" fillId="46" borderId="0" applyNumberFormat="0" applyBorder="0" applyAlignment="0" applyProtection="0"/>
    <xf numFmtId="167" fontId="8" fillId="19" borderId="0" applyNumberFormat="0" applyBorder="0" applyAlignment="0" applyProtection="0"/>
    <xf numFmtId="167" fontId="8" fillId="62" borderId="0" applyNumberFormat="0" applyBorder="0" applyAlignment="0" applyProtection="0"/>
    <xf numFmtId="167" fontId="65" fillId="50" borderId="0" applyNumberFormat="0" applyBorder="0" applyAlignment="0" applyProtection="0"/>
    <xf numFmtId="167" fontId="8" fillId="62" borderId="0" applyNumberFormat="0" applyBorder="0" applyAlignment="0" applyProtection="0"/>
    <xf numFmtId="167" fontId="8" fillId="15" borderId="0" applyNumberFormat="0" applyBorder="0" applyAlignment="0" applyProtection="0"/>
    <xf numFmtId="167" fontId="65" fillId="54" borderId="0" applyNumberFormat="0" applyBorder="0" applyAlignment="0" applyProtection="0"/>
    <xf numFmtId="167" fontId="8" fillId="15" borderId="0" applyNumberFormat="0" applyBorder="0" applyAlignment="0" applyProtection="0"/>
    <xf numFmtId="167" fontId="8" fillId="20" borderId="0" applyNumberFormat="0" applyBorder="0" applyAlignment="0" applyProtection="0"/>
    <xf numFmtId="167" fontId="65" fillId="58" borderId="0" applyNumberFormat="0" applyBorder="0" applyAlignment="0" applyProtection="0"/>
    <xf numFmtId="167" fontId="8" fillId="20" borderId="0" applyNumberFormat="0" applyBorder="0" applyAlignment="0" applyProtection="0"/>
    <xf numFmtId="167" fontId="10" fillId="4" borderId="0" applyNumberFormat="0" applyBorder="0" applyAlignment="0" applyProtection="0"/>
    <xf numFmtId="167" fontId="55" fillId="33" borderId="0" applyNumberFormat="0" applyBorder="0" applyAlignment="0" applyProtection="0"/>
    <xf numFmtId="167" fontId="10" fillId="4" borderId="0" applyNumberFormat="0" applyBorder="0" applyAlignment="0" applyProtection="0"/>
    <xf numFmtId="167" fontId="67" fillId="0" borderId="27" applyNumberFormat="0">
      <alignment horizontal="right" vertical="center"/>
    </xf>
    <xf numFmtId="167" fontId="12" fillId="63" borderId="6" applyNumberFormat="0" applyAlignment="0" applyProtection="0"/>
    <xf numFmtId="167" fontId="59" fillId="36" borderId="21" applyNumberFormat="0" applyAlignment="0" applyProtection="0"/>
    <xf numFmtId="167" fontId="12" fillId="63" borderId="6" applyNumberFormat="0" applyAlignment="0" applyProtection="0"/>
    <xf numFmtId="167" fontId="13" fillId="24" borderId="7" applyNumberFormat="0" applyAlignment="0" applyProtection="0"/>
    <xf numFmtId="167" fontId="61" fillId="37" borderId="24" applyNumberFormat="0" applyAlignment="0" applyProtection="0"/>
    <xf numFmtId="167" fontId="13" fillId="24" borderId="7" applyNumberFormat="0" applyAlignment="0" applyProtection="0"/>
    <xf numFmtId="167" fontId="14" fillId="0" borderId="0"/>
    <xf numFmtId="167" fontId="14" fillId="0" borderId="0"/>
    <xf numFmtId="167" fontId="14" fillId="0" borderId="0"/>
    <xf numFmtId="167" fontId="14" fillId="0" borderId="0"/>
    <xf numFmtId="167" fontId="15" fillId="0" borderId="0"/>
    <xf numFmtId="167" fontId="14" fillId="0" borderId="0"/>
    <xf numFmtId="167" fontId="16" fillId="0" borderId="0"/>
    <xf numFmtId="167" fontId="16" fillId="0" borderId="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67" fontId="21" fillId="0" borderId="0" applyNumberFormat="0" applyFill="0" applyBorder="0" applyAlignment="0" applyProtection="0"/>
    <xf numFmtId="167" fontId="63" fillId="0" borderId="0" applyNumberFormat="0" applyFill="0" applyBorder="0" applyAlignment="0" applyProtection="0"/>
    <xf numFmtId="167" fontId="21" fillId="0" borderId="0" applyNumberFormat="0" applyFill="0" applyBorder="0" applyAlignment="0" applyProtection="0"/>
    <xf numFmtId="167" fontId="67" fillId="0" borderId="0" applyNumberFormat="0">
      <alignment horizontal="left"/>
    </xf>
    <xf numFmtId="167" fontId="67" fillId="0" borderId="28" applyNumberFormat="0" applyBorder="0">
      <alignment horizontal="right"/>
    </xf>
    <xf numFmtId="167" fontId="22" fillId="5" borderId="0" applyNumberFormat="0" applyBorder="0" applyAlignment="0" applyProtection="0"/>
    <xf numFmtId="167" fontId="54" fillId="32" borderId="0" applyNumberFormat="0" applyBorder="0" applyAlignment="0" applyProtection="0"/>
    <xf numFmtId="167" fontId="22" fillId="5" borderId="0" applyNumberFormat="0" applyBorder="0" applyAlignment="0" applyProtection="0"/>
    <xf numFmtId="167" fontId="68" fillId="0" borderId="29" applyNumberFormat="0" applyFill="0" applyAlignment="0" applyProtection="0"/>
    <xf numFmtId="167" fontId="51" fillId="0" borderId="18" applyNumberFormat="0" applyFill="0" applyAlignment="0" applyProtection="0"/>
    <xf numFmtId="167" fontId="68" fillId="0" borderId="29" applyNumberFormat="0" applyFill="0" applyAlignment="0" applyProtection="0"/>
    <xf numFmtId="167" fontId="69" fillId="0" borderId="11" applyNumberFormat="0" applyFill="0" applyAlignment="0" applyProtection="0"/>
    <xf numFmtId="167" fontId="52" fillId="0" borderId="19" applyNumberFormat="0" applyFill="0" applyAlignment="0" applyProtection="0"/>
    <xf numFmtId="167" fontId="69" fillId="0" borderId="11" applyNumberFormat="0" applyFill="0" applyAlignment="0" applyProtection="0"/>
    <xf numFmtId="167" fontId="70" fillId="0" borderId="30" applyNumberFormat="0" applyFill="0" applyAlignment="0" applyProtection="0"/>
    <xf numFmtId="167" fontId="53" fillId="0" borderId="20" applyNumberFormat="0" applyFill="0" applyAlignment="0" applyProtection="0"/>
    <xf numFmtId="167" fontId="70" fillId="0" borderId="30" applyNumberFormat="0" applyFill="0" applyAlignment="0" applyProtection="0"/>
    <xf numFmtId="167" fontId="70" fillId="0" borderId="0" applyNumberFormat="0" applyFill="0" applyBorder="0" applyAlignment="0" applyProtection="0"/>
    <xf numFmtId="167" fontId="53" fillId="0" borderId="0" applyNumberFormat="0" applyFill="0" applyBorder="0" applyAlignment="0" applyProtection="0"/>
    <xf numFmtId="167" fontId="7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2" fillId="28" borderId="6" applyNumberFormat="0" applyAlignment="0" applyProtection="0"/>
    <xf numFmtId="167" fontId="57" fillId="35" borderId="21" applyNumberFormat="0" applyAlignment="0" applyProtection="0"/>
    <xf numFmtId="167" fontId="32" fillId="28" borderId="6" applyNumberFormat="0" applyAlignment="0" applyProtection="0"/>
    <xf numFmtId="167" fontId="33" fillId="0" borderId="13" applyNumberFormat="0" applyFill="0" applyAlignment="0" applyProtection="0"/>
    <xf numFmtId="167" fontId="60" fillId="0" borderId="23" applyNumberFormat="0" applyFill="0" applyAlignment="0" applyProtection="0"/>
    <xf numFmtId="167" fontId="33" fillId="0" borderId="13" applyNumberFormat="0" applyFill="0" applyAlignment="0" applyProtection="0"/>
    <xf numFmtId="167" fontId="34" fillId="28" borderId="0" applyNumberFormat="0" applyBorder="0" applyAlignment="0" applyProtection="0"/>
    <xf numFmtId="167" fontId="56" fillId="34" borderId="0" applyNumberFormat="0" applyBorder="0" applyAlignment="0" applyProtection="0"/>
    <xf numFmtId="167" fontId="34" fillId="28" borderId="0" applyNumberFormat="0" applyBorder="0" applyAlignment="0" applyProtection="0"/>
    <xf numFmtId="167" fontId="16"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167" fontId="4" fillId="0" borderId="0"/>
    <xf numFmtId="167" fontId="4" fillId="0" borderId="0"/>
    <xf numFmtId="167" fontId="3" fillId="0" borderId="0"/>
    <xf numFmtId="167" fontId="4" fillId="0" borderId="0"/>
    <xf numFmtId="167" fontId="4" fillId="0" borderId="0"/>
    <xf numFmtId="167" fontId="4" fillId="0" borderId="0"/>
    <xf numFmtId="167" fontId="2" fillId="0" borderId="0"/>
    <xf numFmtId="167" fontId="5" fillId="0" borderId="0"/>
    <xf numFmtId="167" fontId="3" fillId="0" borderId="0"/>
    <xf numFmtId="167" fontId="4" fillId="0" borderId="0"/>
    <xf numFmtId="167" fontId="19" fillId="0" borderId="0"/>
    <xf numFmtId="167" fontId="3" fillId="0" borderId="0"/>
    <xf numFmtId="177" fontId="37" fillId="0" borderId="0"/>
    <xf numFmtId="167" fontId="4" fillId="0" borderId="0"/>
    <xf numFmtId="167" fontId="3" fillId="0" borderId="0"/>
    <xf numFmtId="167" fontId="3" fillId="0" borderId="0"/>
    <xf numFmtId="167" fontId="71" fillId="0" borderId="0"/>
    <xf numFmtId="167" fontId="3" fillId="0" borderId="0"/>
    <xf numFmtId="167" fontId="19" fillId="0" borderId="0"/>
    <xf numFmtId="167" fontId="4" fillId="0" borderId="0"/>
    <xf numFmtId="167" fontId="4" fillId="0" borderId="0"/>
    <xf numFmtId="167" fontId="3"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71" fillId="0" borderId="0"/>
    <xf numFmtId="167" fontId="4" fillId="0" borderId="0"/>
    <xf numFmtId="0" fontId="4" fillId="0" borderId="0"/>
    <xf numFmtId="167" fontId="71" fillId="0" borderId="0"/>
    <xf numFmtId="167" fontId="3" fillId="0" borderId="0"/>
    <xf numFmtId="167" fontId="3" fillId="0" borderId="0"/>
    <xf numFmtId="167" fontId="72" fillId="0" borderId="0"/>
    <xf numFmtId="167" fontId="3" fillId="0" borderId="0"/>
    <xf numFmtId="167" fontId="3" fillId="0" borderId="0"/>
    <xf numFmtId="167" fontId="19"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0" fontId="2" fillId="0" borderId="0"/>
    <xf numFmtId="0" fontId="3" fillId="0" borderId="0"/>
    <xf numFmtId="0" fontId="3" fillId="0" borderId="0"/>
    <xf numFmtId="167" fontId="3" fillId="0" borderId="0"/>
    <xf numFmtId="167" fontId="3" fillId="0" borderId="0"/>
    <xf numFmtId="167" fontId="3" fillId="0" borderId="0"/>
    <xf numFmtId="167" fontId="37" fillId="0" borderId="0"/>
    <xf numFmtId="167" fontId="3"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77" fontId="37" fillId="0" borderId="0"/>
    <xf numFmtId="167" fontId="4"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19" fillId="0" borderId="0"/>
    <xf numFmtId="167" fontId="19" fillId="0" borderId="0"/>
    <xf numFmtId="167" fontId="3" fillId="0" borderId="0"/>
    <xf numFmtId="167" fontId="16" fillId="29" borderId="14" applyNumberFormat="0" applyFont="0" applyAlignment="0" applyProtection="0"/>
    <xf numFmtId="167" fontId="4" fillId="38" borderId="25" applyNumberFormat="0" applyFont="0" applyAlignment="0" applyProtection="0"/>
    <xf numFmtId="167" fontId="16" fillId="29" borderId="14" applyNumberFormat="0" applyFont="0" applyAlignment="0" applyProtection="0"/>
    <xf numFmtId="167" fontId="39" fillId="63" borderId="15" applyNumberFormat="0" applyAlignment="0" applyProtection="0"/>
    <xf numFmtId="167" fontId="58" fillId="36" borderId="22" applyNumberFormat="0" applyAlignment="0" applyProtection="0"/>
    <xf numFmtId="167" fontId="39" fillId="63" borderId="15" applyNumberFormat="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73" fillId="64" borderId="4" applyBorder="0">
      <alignment horizontal="center" vertical="center" wrapText="1"/>
    </xf>
    <xf numFmtId="167" fontId="73" fillId="65" borderId="4" applyBorder="0">
      <alignment horizontal="center" vertical="center" wrapText="1"/>
    </xf>
    <xf numFmtId="167" fontId="73" fillId="66" borderId="4" applyBorder="0">
      <alignment horizontal="center" vertical="center" wrapText="1"/>
    </xf>
    <xf numFmtId="167" fontId="49" fillId="67" borderId="4" applyBorder="0">
      <alignment horizontal="center" vertical="center" wrapText="1"/>
    </xf>
    <xf numFmtId="167" fontId="67" fillId="0" borderId="27" applyNumberFormat="0">
      <alignment horizontal="center" vertical="center"/>
    </xf>
    <xf numFmtId="167" fontId="74" fillId="0" borderId="27" applyNumberFormat="0" applyProtection="0">
      <alignment horizontal="center" vertical="center"/>
    </xf>
    <xf numFmtId="167" fontId="75" fillId="0" borderId="0" applyNumberFormat="0" applyFill="0" applyBorder="0" applyAlignment="0" applyProtection="0"/>
    <xf numFmtId="167" fontId="50" fillId="0" borderId="0" applyNumberFormat="0" applyFill="0" applyBorder="0" applyAlignment="0" applyProtection="0"/>
    <xf numFmtId="167" fontId="75" fillId="0" borderId="0" applyNumberFormat="0" applyFill="0" applyBorder="0" applyAlignment="0" applyProtection="0"/>
    <xf numFmtId="167" fontId="47" fillId="0" borderId="31" applyNumberFormat="0" applyFill="0" applyAlignment="0" applyProtection="0"/>
    <xf numFmtId="167" fontId="64" fillId="0" borderId="26" applyNumberFormat="0" applyFill="0" applyAlignment="0" applyProtection="0"/>
    <xf numFmtId="167" fontId="47" fillId="0" borderId="31" applyNumberFormat="0" applyFill="0" applyAlignment="0" applyProtection="0"/>
    <xf numFmtId="178" fontId="67" fillId="21" borderId="32" applyNumberFormat="0" applyFill="0" applyAlignment="0" applyProtection="0">
      <alignment horizontal="right" vertical="center"/>
    </xf>
    <xf numFmtId="167" fontId="48" fillId="0" borderId="0" applyNumberFormat="0" applyFill="0" applyBorder="0" applyAlignment="0" applyProtection="0"/>
    <xf numFmtId="167" fontId="62" fillId="0" borderId="0" applyNumberFormat="0" applyFill="0" applyBorder="0" applyAlignment="0" applyProtection="0"/>
    <xf numFmtId="167" fontId="48" fillId="0" borderId="0" applyNumberFormat="0" applyFill="0" applyBorder="0" applyAlignment="0" applyProtection="0"/>
    <xf numFmtId="167" fontId="76" fillId="0" borderId="0"/>
    <xf numFmtId="167" fontId="4" fillId="0" borderId="0"/>
    <xf numFmtId="43" fontId="1" fillId="0" borderId="0" applyFont="0" applyFill="0" applyBorder="0" applyAlignment="0" applyProtection="0"/>
    <xf numFmtId="43"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 fillId="0" borderId="0" applyFont="0" applyFill="0" applyBorder="0" applyAlignment="0" applyProtection="0"/>
    <xf numFmtId="167" fontId="70" fillId="0" borderId="34" applyNumberFormat="0" applyFill="0" applyAlignment="0" applyProtection="0"/>
    <xf numFmtId="167" fontId="70" fillId="0" borderId="34" applyNumberFormat="0" applyFill="0" applyAlignment="0" applyProtection="0"/>
    <xf numFmtId="167" fontId="1" fillId="0" borderId="0"/>
    <xf numFmtId="167" fontId="4" fillId="0" borderId="0"/>
    <xf numFmtId="9" fontId="4"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0" fontId="101" fillId="0" borderId="0"/>
    <xf numFmtId="165" fontId="101" fillId="0" borderId="0" applyFont="0" applyFill="0" applyBorder="0" applyAlignment="0" applyProtection="0"/>
  </cellStyleXfs>
  <cellXfs count="494">
    <xf numFmtId="0" fontId="0" fillId="0" borderId="0" xfId="0"/>
    <xf numFmtId="169" fontId="3" fillId="0" borderId="0" xfId="0" applyNumberFormat="1" applyFont="1" applyAlignment="1">
      <alignment vertical="top"/>
    </xf>
    <xf numFmtId="0" fontId="3" fillId="0" borderId="0" xfId="0" applyFont="1" applyAlignment="1">
      <alignment vertical="top"/>
    </xf>
    <xf numFmtId="170" fontId="3" fillId="0" borderId="0" xfId="0" applyNumberFormat="1" applyFont="1" applyAlignment="1">
      <alignment horizontal="right" vertical="top" wrapText="1"/>
    </xf>
    <xf numFmtId="169" fontId="3" fillId="0" borderId="0" xfId="0" applyNumberFormat="1" applyFont="1"/>
    <xf numFmtId="0" fontId="3" fillId="0" borderId="0" xfId="0" applyFont="1" applyAlignment="1">
      <alignment horizontal="center" vertical="top"/>
    </xf>
    <xf numFmtId="0" fontId="3" fillId="0" borderId="0" xfId="0" applyFont="1" applyAlignment="1">
      <alignment horizontal="center" vertical="top" wrapText="1"/>
    </xf>
    <xf numFmtId="170" fontId="3" fillId="0" borderId="0" xfId="0" applyNumberFormat="1" applyFont="1" applyAlignment="1">
      <alignment horizontal="center" vertical="top" wrapText="1"/>
    </xf>
    <xf numFmtId="0" fontId="3" fillId="0" borderId="0" xfId="0" applyFont="1" applyAlignment="1">
      <alignment vertical="center"/>
    </xf>
    <xf numFmtId="0" fontId="3" fillId="0" borderId="0" xfId="0" applyFont="1" applyAlignment="1">
      <alignment vertical="top" wrapText="1"/>
    </xf>
    <xf numFmtId="0" fontId="3" fillId="0" borderId="33" xfId="0" applyFont="1" applyBorder="1" applyAlignment="1">
      <alignment vertical="top"/>
    </xf>
    <xf numFmtId="170" fontId="3" fillId="0" borderId="0" xfId="0" applyNumberFormat="1" applyFont="1" applyAlignment="1">
      <alignment horizontal="center" vertical="top"/>
    </xf>
    <xf numFmtId="170" fontId="3" fillId="0" borderId="0" xfId="0" applyNumberFormat="1" applyFont="1" applyAlignment="1">
      <alignment horizontal="right" vertical="top"/>
    </xf>
    <xf numFmtId="0" fontId="77" fillId="0" borderId="0" xfId="0" applyFont="1" applyAlignment="1">
      <alignment vertical="top"/>
    </xf>
    <xf numFmtId="0" fontId="3" fillId="0" borderId="0" xfId="0" applyFont="1"/>
    <xf numFmtId="0" fontId="77" fillId="0" borderId="0" xfId="0" applyFont="1" applyAlignment="1">
      <alignment vertical="center"/>
    </xf>
    <xf numFmtId="169" fontId="3" fillId="0" borderId="0" xfId="0" applyNumberFormat="1" applyFont="1" applyAlignment="1">
      <alignment vertical="center"/>
    </xf>
    <xf numFmtId="0" fontId="77" fillId="0" borderId="0" xfId="0" applyFont="1" applyAlignment="1">
      <alignment horizontal="left"/>
    </xf>
    <xf numFmtId="169" fontId="77" fillId="0" borderId="0" xfId="0" applyNumberFormat="1" applyFont="1" applyAlignment="1">
      <alignment horizontal="right" vertical="center" wrapText="1"/>
    </xf>
    <xf numFmtId="169" fontId="77" fillId="0" borderId="0" xfId="0" applyNumberFormat="1" applyFont="1" applyAlignment="1">
      <alignment vertical="center"/>
    </xf>
    <xf numFmtId="0" fontId="86" fillId="68" borderId="0" xfId="0" applyFont="1" applyFill="1" applyAlignment="1">
      <alignment horizontal="left" vertical="center" wrapText="1"/>
    </xf>
    <xf numFmtId="0" fontId="2" fillId="0" borderId="0" xfId="0" applyFont="1"/>
    <xf numFmtId="0" fontId="87" fillId="68" borderId="0" xfId="0" applyFont="1" applyFill="1" applyAlignment="1">
      <alignment horizontal="left" vertical="center" wrapText="1"/>
    </xf>
    <xf numFmtId="0" fontId="87" fillId="0" borderId="0" xfId="0" applyFont="1" applyAlignment="1">
      <alignment horizontal="center" vertical="center" wrapText="1"/>
    </xf>
    <xf numFmtId="0" fontId="87" fillId="0" borderId="0" xfId="0" applyFont="1" applyAlignment="1">
      <alignment horizontal="left" vertical="center" wrapText="1"/>
    </xf>
    <xf numFmtId="0" fontId="86" fillId="0" borderId="0" xfId="0" applyFont="1" applyAlignment="1">
      <alignment horizontal="left" vertical="center" wrapText="1"/>
    </xf>
    <xf numFmtId="0" fontId="86" fillId="0" borderId="0" xfId="0" applyFont="1" applyAlignment="1">
      <alignment vertical="center"/>
    </xf>
    <xf numFmtId="0" fontId="87" fillId="0" borderId="0" xfId="0" applyFont="1" applyAlignment="1">
      <alignment vertical="center"/>
    </xf>
    <xf numFmtId="0" fontId="86" fillId="0" borderId="0" xfId="0" applyFont="1" applyAlignment="1">
      <alignment horizontal="center" vertical="center"/>
    </xf>
    <xf numFmtId="0" fontId="2" fillId="0" borderId="0" xfId="0" applyFont="1" applyAlignment="1">
      <alignment horizontal="center" vertical="center"/>
    </xf>
    <xf numFmtId="0" fontId="81" fillId="0" borderId="0" xfId="0" applyFont="1" applyAlignment="1">
      <alignment vertical="top" wrapText="1"/>
    </xf>
    <xf numFmtId="0" fontId="78" fillId="69" borderId="0" xfId="0" applyFont="1" applyFill="1" applyAlignment="1">
      <alignment vertical="center"/>
    </xf>
    <xf numFmtId="0" fontId="3" fillId="70" borderId="0" xfId="0" applyFont="1" applyFill="1" applyAlignment="1">
      <alignment horizontal="center" vertical="top"/>
    </xf>
    <xf numFmtId="0" fontId="3" fillId="70" borderId="0" xfId="0" applyFont="1" applyFill="1" applyAlignment="1">
      <alignment horizontal="center" vertical="top" wrapText="1"/>
    </xf>
    <xf numFmtId="0" fontId="3" fillId="70" borderId="0" xfId="0" applyFont="1" applyFill="1" applyAlignment="1">
      <alignment vertical="top"/>
    </xf>
    <xf numFmtId="170" fontId="81" fillId="70" borderId="0" xfId="0" applyNumberFormat="1" applyFont="1" applyFill="1" applyAlignment="1">
      <alignment horizontal="center" vertical="top"/>
    </xf>
    <xf numFmtId="170" fontId="81" fillId="70" borderId="0" xfId="0" applyNumberFormat="1" applyFont="1" applyFill="1" applyAlignment="1">
      <alignment horizontal="right" vertical="top"/>
    </xf>
    <xf numFmtId="0" fontId="77" fillId="70" borderId="0" xfId="0" applyFont="1" applyFill="1" applyAlignment="1">
      <alignment horizontal="left"/>
    </xf>
    <xf numFmtId="170" fontId="77" fillId="70" borderId="0" xfId="0" applyNumberFormat="1" applyFont="1" applyFill="1" applyAlignment="1">
      <alignment horizontal="center" wrapText="1"/>
    </xf>
    <xf numFmtId="170" fontId="77" fillId="70" borderId="0" xfId="0" applyNumberFormat="1" applyFont="1" applyFill="1" applyAlignment="1">
      <alignment horizontal="right" wrapText="1"/>
    </xf>
    <xf numFmtId="0" fontId="3" fillId="70" borderId="33" xfId="0" applyFont="1" applyFill="1" applyBorder="1" applyAlignment="1">
      <alignment vertical="top"/>
    </xf>
    <xf numFmtId="0" fontId="81" fillId="70" borderId="33" xfId="0" applyFont="1" applyFill="1" applyBorder="1" applyAlignment="1">
      <alignment horizontal="left" vertical="top"/>
    </xf>
    <xf numFmtId="0" fontId="77" fillId="70" borderId="33" xfId="0" applyFont="1" applyFill="1" applyBorder="1" applyAlignment="1">
      <alignment horizontal="left" vertical="top"/>
    </xf>
    <xf numFmtId="170" fontId="77" fillId="70" borderId="33" xfId="0" applyNumberFormat="1" applyFont="1" applyFill="1" applyBorder="1" applyAlignment="1">
      <alignment horizontal="center" vertical="top" wrapText="1"/>
    </xf>
    <xf numFmtId="170" fontId="77" fillId="70" borderId="33" xfId="0" applyNumberFormat="1" applyFont="1" applyFill="1" applyBorder="1" applyAlignment="1">
      <alignment horizontal="right" vertical="top" wrapText="1"/>
    </xf>
    <xf numFmtId="0" fontId="81" fillId="70" borderId="0" xfId="0" applyFont="1" applyFill="1" applyAlignment="1">
      <alignment horizontal="left" vertical="top"/>
    </xf>
    <xf numFmtId="0" fontId="77" fillId="70" borderId="0" xfId="0" applyFont="1" applyFill="1" applyAlignment="1">
      <alignment horizontal="left" vertical="top"/>
    </xf>
    <xf numFmtId="170" fontId="77" fillId="70" borderId="0" xfId="0" applyNumberFormat="1" applyFont="1" applyFill="1" applyAlignment="1">
      <alignment horizontal="center" vertical="top" wrapText="1"/>
    </xf>
    <xf numFmtId="170" fontId="77" fillId="70" borderId="0" xfId="0" applyNumberFormat="1" applyFont="1" applyFill="1" applyAlignment="1">
      <alignment horizontal="right" vertical="top" wrapText="1"/>
    </xf>
    <xf numFmtId="169" fontId="77" fillId="70" borderId="0" xfId="0" applyNumberFormat="1" applyFont="1" applyFill="1" applyAlignment="1">
      <alignment horizontal="left" vertical="top"/>
    </xf>
    <xf numFmtId="0" fontId="77" fillId="70" borderId="0" xfId="0" applyFont="1" applyFill="1"/>
    <xf numFmtId="169" fontId="77" fillId="70" borderId="0" xfId="0" applyNumberFormat="1" applyFont="1" applyFill="1" applyAlignment="1">
      <alignment horizontal="right" wrapText="1"/>
    </xf>
    <xf numFmtId="169" fontId="77" fillId="70" borderId="0" xfId="0" applyNumberFormat="1" applyFont="1" applyFill="1" applyAlignment="1">
      <alignment horizontal="right" vertical="top" wrapText="1"/>
    </xf>
    <xf numFmtId="0" fontId="81" fillId="70" borderId="0" xfId="0" applyFont="1" applyFill="1" applyAlignment="1">
      <alignment vertical="top" wrapText="1"/>
    </xf>
    <xf numFmtId="169" fontId="3" fillId="70" borderId="0" xfId="0" applyNumberFormat="1" applyFont="1" applyFill="1" applyAlignment="1">
      <alignment horizontal="left"/>
    </xf>
    <xf numFmtId="0" fontId="77" fillId="70" borderId="0" xfId="0" applyFont="1" applyFill="1" applyAlignment="1">
      <alignment wrapText="1"/>
    </xf>
    <xf numFmtId="169" fontId="3" fillId="70" borderId="0" xfId="0" applyNumberFormat="1" applyFont="1" applyFill="1" applyAlignment="1">
      <alignment horizontal="right" wrapText="1"/>
    </xf>
    <xf numFmtId="169" fontId="3" fillId="70" borderId="0" xfId="0" applyNumberFormat="1" applyFont="1" applyFill="1" applyAlignment="1">
      <alignment horizontal="left" vertical="top"/>
    </xf>
    <xf numFmtId="169" fontId="3" fillId="70" borderId="0" xfId="0" applyNumberFormat="1" applyFont="1" applyFill="1" applyAlignment="1">
      <alignment horizontal="right" vertical="top" wrapText="1"/>
    </xf>
    <xf numFmtId="169" fontId="77" fillId="70" borderId="0" xfId="0" applyNumberFormat="1" applyFont="1" applyFill="1" applyAlignment="1">
      <alignment horizontal="left"/>
    </xf>
    <xf numFmtId="169" fontId="77" fillId="70" borderId="0" xfId="0" quotePrefix="1" applyNumberFormat="1" applyFont="1" applyFill="1" applyAlignment="1">
      <alignment horizontal="right" wrapText="1"/>
    </xf>
    <xf numFmtId="169" fontId="77" fillId="70" borderId="0" xfId="0" quotePrefix="1" applyNumberFormat="1" applyFont="1" applyFill="1" applyAlignment="1">
      <alignment horizontal="right" vertical="top" wrapText="1"/>
    </xf>
    <xf numFmtId="0" fontId="77" fillId="70" borderId="0" xfId="0" applyFont="1" applyFill="1" applyAlignment="1">
      <alignment horizontal="left" wrapText="1"/>
    </xf>
    <xf numFmtId="169" fontId="3" fillId="70" borderId="0" xfId="0" quotePrefix="1" applyNumberFormat="1" applyFont="1" applyFill="1" applyAlignment="1">
      <alignment horizontal="right" wrapText="1"/>
    </xf>
    <xf numFmtId="169" fontId="3" fillId="70" borderId="0" xfId="0" quotePrefix="1" applyNumberFormat="1" applyFont="1" applyFill="1" applyAlignment="1">
      <alignment horizontal="right" vertical="top" wrapText="1"/>
    </xf>
    <xf numFmtId="0" fontId="3" fillId="70" borderId="0" xfId="0" applyFont="1" applyFill="1" applyAlignment="1">
      <alignment horizontal="left" vertical="top" wrapText="1"/>
    </xf>
    <xf numFmtId="0" fontId="3" fillId="70" borderId="0" xfId="0" applyFont="1" applyFill="1" applyAlignment="1">
      <alignment horizontal="left" vertical="top"/>
    </xf>
    <xf numFmtId="169" fontId="3" fillId="70" borderId="0" xfId="0" applyNumberFormat="1" applyFont="1" applyFill="1" applyAlignment="1">
      <alignment horizontal="center" vertical="top" wrapText="1"/>
    </xf>
    <xf numFmtId="169" fontId="3" fillId="70" borderId="33" xfId="0" applyNumberFormat="1" applyFont="1" applyFill="1" applyBorder="1" applyAlignment="1">
      <alignment horizontal="left" vertical="top"/>
    </xf>
    <xf numFmtId="0" fontId="3" fillId="70" borderId="33" xfId="0" applyFont="1" applyFill="1" applyBorder="1" applyAlignment="1">
      <alignment vertical="top" wrapText="1"/>
    </xf>
    <xf numFmtId="169" fontId="3" fillId="70" borderId="33" xfId="0" applyNumberFormat="1" applyFont="1" applyFill="1" applyBorder="1" applyAlignment="1">
      <alignment horizontal="center" vertical="top" wrapText="1"/>
    </xf>
    <xf numFmtId="169" fontId="3" fillId="70" borderId="33" xfId="0" applyNumberFormat="1" applyFont="1" applyFill="1" applyBorder="1" applyAlignment="1">
      <alignment horizontal="right" vertical="top" wrapText="1"/>
    </xf>
    <xf numFmtId="176" fontId="3" fillId="70" borderId="0" xfId="0" quotePrefix="1" applyNumberFormat="1" applyFont="1" applyFill="1" applyAlignment="1">
      <alignment horizontal="right" wrapText="1"/>
    </xf>
    <xf numFmtId="176" fontId="3" fillId="70" borderId="0" xfId="0" quotePrefix="1" applyNumberFormat="1" applyFont="1" applyFill="1" applyAlignment="1">
      <alignment horizontal="right" vertical="top" wrapText="1"/>
    </xf>
    <xf numFmtId="176" fontId="3" fillId="70" borderId="0" xfId="0" applyNumberFormat="1" applyFont="1" applyFill="1" applyAlignment="1">
      <alignment horizontal="right" vertical="top" wrapText="1"/>
    </xf>
    <xf numFmtId="169" fontId="3" fillId="70" borderId="0" xfId="0" applyNumberFormat="1" applyFont="1" applyFill="1" applyAlignment="1">
      <alignment vertical="top"/>
    </xf>
    <xf numFmtId="169" fontId="77" fillId="70" borderId="0" xfId="0" applyNumberFormat="1" applyFont="1" applyFill="1" applyAlignment="1">
      <alignment horizontal="center" wrapText="1"/>
    </xf>
    <xf numFmtId="169" fontId="77" fillId="70" borderId="33" xfId="0" applyNumberFormat="1" applyFont="1" applyFill="1" applyBorder="1" applyAlignment="1">
      <alignment horizontal="center" vertical="top" wrapText="1"/>
    </xf>
    <xf numFmtId="169" fontId="77" fillId="70" borderId="33" xfId="0" applyNumberFormat="1" applyFont="1" applyFill="1" applyBorder="1" applyAlignment="1">
      <alignment horizontal="right" vertical="top" wrapText="1"/>
    </xf>
    <xf numFmtId="169" fontId="77" fillId="70" borderId="0" xfId="0" applyNumberFormat="1" applyFont="1" applyFill="1" applyAlignment="1">
      <alignment horizontal="center" vertical="top" wrapText="1"/>
    </xf>
    <xf numFmtId="0" fontId="3" fillId="70" borderId="33" xfId="0" applyFont="1" applyFill="1" applyBorder="1" applyAlignment="1">
      <alignment horizontal="left" vertical="top" wrapText="1"/>
    </xf>
    <xf numFmtId="0" fontId="3" fillId="70" borderId="0" xfId="0" applyFont="1" applyFill="1" applyAlignment="1">
      <alignment vertical="top" wrapText="1"/>
    </xf>
    <xf numFmtId="0" fontId="77" fillId="70" borderId="35" xfId="0" applyFont="1" applyFill="1" applyBorder="1" applyAlignment="1">
      <alignment horizontal="left"/>
    </xf>
    <xf numFmtId="169" fontId="77" fillId="70" borderId="35" xfId="0" applyNumberFormat="1" applyFont="1" applyFill="1" applyBorder="1" applyAlignment="1">
      <alignment horizontal="center" wrapText="1"/>
    </xf>
    <xf numFmtId="169" fontId="77" fillId="70" borderId="35" xfId="0" applyNumberFormat="1" applyFont="1" applyFill="1" applyBorder="1" applyAlignment="1">
      <alignment horizontal="right" wrapText="1"/>
    </xf>
    <xf numFmtId="170" fontId="3" fillId="70" borderId="33" xfId="0" applyNumberFormat="1" applyFont="1" applyFill="1" applyBorder="1" applyAlignment="1">
      <alignment horizontal="center" vertical="top" wrapText="1"/>
    </xf>
    <xf numFmtId="170" fontId="3" fillId="70" borderId="33" xfId="0" applyNumberFormat="1" applyFont="1" applyFill="1" applyBorder="1" applyAlignment="1">
      <alignment horizontal="right" vertical="top" wrapText="1"/>
    </xf>
    <xf numFmtId="170" fontId="3" fillId="70" borderId="0" xfId="0" applyNumberFormat="1" applyFont="1" applyFill="1" applyAlignment="1">
      <alignment horizontal="center" vertical="top" wrapText="1"/>
    </xf>
    <xf numFmtId="170" fontId="3" fillId="70" borderId="0" xfId="0" applyNumberFormat="1" applyFont="1" applyFill="1" applyAlignment="1">
      <alignment horizontal="right" vertical="top" wrapText="1"/>
    </xf>
    <xf numFmtId="0" fontId="77" fillId="70" borderId="0" xfId="0" applyFont="1" applyFill="1" applyAlignment="1">
      <alignment horizontal="center" vertical="center" wrapText="1"/>
    </xf>
    <xf numFmtId="0" fontId="3" fillId="70" borderId="0" xfId="0" applyFont="1" applyFill="1" applyAlignment="1">
      <alignment vertical="center"/>
    </xf>
    <xf numFmtId="170" fontId="3" fillId="70" borderId="0" xfId="0" applyNumberFormat="1" applyFont="1" applyFill="1" applyAlignment="1">
      <alignment horizontal="center" vertical="center" wrapText="1"/>
    </xf>
    <xf numFmtId="170" fontId="3" fillId="70" borderId="0" xfId="0" applyNumberFormat="1" applyFont="1" applyFill="1" applyAlignment="1">
      <alignment horizontal="right" vertical="center" wrapText="1"/>
    </xf>
    <xf numFmtId="0" fontId="77" fillId="70" borderId="0" xfId="0" applyFont="1" applyFill="1" applyAlignment="1">
      <alignment horizontal="left" vertical="center"/>
    </xf>
    <xf numFmtId="0" fontId="77" fillId="70" borderId="0" xfId="0" applyFont="1" applyFill="1" applyAlignment="1">
      <alignment horizontal="left" vertical="center" wrapText="1"/>
    </xf>
    <xf numFmtId="0" fontId="79" fillId="70" borderId="0" xfId="0" applyFont="1" applyFill="1" applyAlignment="1">
      <alignment horizontal="left" vertical="center"/>
    </xf>
    <xf numFmtId="170" fontId="77" fillId="70" borderId="0" xfId="0" applyNumberFormat="1" applyFont="1" applyFill="1" applyAlignment="1">
      <alignment horizontal="center" vertical="center"/>
    </xf>
    <xf numFmtId="170" fontId="77" fillId="70" borderId="0" xfId="0" applyNumberFormat="1" applyFont="1" applyFill="1" applyAlignment="1">
      <alignment horizontal="right" vertical="center"/>
    </xf>
    <xf numFmtId="0" fontId="80" fillId="70" borderId="0" xfId="0" applyFont="1" applyFill="1" applyAlignment="1">
      <alignment horizontal="left" vertical="top"/>
    </xf>
    <xf numFmtId="169" fontId="3" fillId="70" borderId="0" xfId="0" applyNumberFormat="1" applyFont="1" applyFill="1" applyAlignment="1">
      <alignment horizontal="center" wrapText="1"/>
    </xf>
    <xf numFmtId="176" fontId="3" fillId="70" borderId="0" xfId="0" quotePrefix="1" applyNumberFormat="1" applyFont="1" applyFill="1" applyAlignment="1">
      <alignment horizontal="center" wrapText="1"/>
    </xf>
    <xf numFmtId="176" fontId="3" fillId="70" borderId="0" xfId="0" quotePrefix="1" applyNumberFormat="1" applyFont="1" applyFill="1" applyAlignment="1">
      <alignment horizontal="center" vertical="top" wrapText="1"/>
    </xf>
    <xf numFmtId="176" fontId="3" fillId="70" borderId="0" xfId="0" applyNumberFormat="1" applyFont="1" applyFill="1" applyAlignment="1">
      <alignment horizontal="center" vertical="top" wrapText="1"/>
    </xf>
    <xf numFmtId="169" fontId="3" fillId="70" borderId="0" xfId="0" applyNumberFormat="1" applyFont="1" applyFill="1" applyAlignment="1">
      <alignment horizontal="center" vertical="top"/>
    </xf>
    <xf numFmtId="169" fontId="3" fillId="70" borderId="0" xfId="0" quotePrefix="1" applyNumberFormat="1" applyFont="1" applyFill="1" applyAlignment="1">
      <alignment horizontal="center" vertical="top" wrapText="1"/>
    </xf>
    <xf numFmtId="169" fontId="3" fillId="70" borderId="0" xfId="0" quotePrefix="1" applyNumberFormat="1" applyFont="1" applyFill="1" applyAlignment="1">
      <alignment horizontal="center" wrapText="1"/>
    </xf>
    <xf numFmtId="0" fontId="3" fillId="70" borderId="0" xfId="0" applyFont="1" applyFill="1"/>
    <xf numFmtId="0" fontId="3" fillId="70" borderId="0" xfId="0" applyFont="1" applyFill="1" applyAlignment="1">
      <alignment wrapText="1"/>
    </xf>
    <xf numFmtId="0" fontId="81" fillId="70" borderId="0" xfId="0" applyFont="1" applyFill="1" applyAlignment="1">
      <alignment vertical="top"/>
    </xf>
    <xf numFmtId="169" fontId="3" fillId="70" borderId="0" xfId="0" applyNumberFormat="1" applyFont="1" applyFill="1" applyAlignment="1">
      <alignment horizontal="center"/>
    </xf>
    <xf numFmtId="169" fontId="3" fillId="70" borderId="33" xfId="0" applyNumberFormat="1" applyFont="1" applyFill="1" applyBorder="1" applyAlignment="1">
      <alignment horizontal="center" wrapText="1"/>
    </xf>
    <xf numFmtId="176" fontId="3" fillId="70" borderId="0" xfId="0" applyNumberFormat="1" applyFont="1" applyFill="1" applyAlignment="1">
      <alignment horizontal="center" wrapText="1"/>
    </xf>
    <xf numFmtId="169" fontId="3" fillId="70" borderId="0" xfId="0" applyNumberFormat="1" applyFont="1" applyFill="1" applyAlignment="1">
      <alignment horizontal="right"/>
    </xf>
    <xf numFmtId="169" fontId="3" fillId="70" borderId="0" xfId="0" quotePrefix="1" applyNumberFormat="1" applyFont="1" applyFill="1" applyAlignment="1">
      <alignment horizontal="right"/>
    </xf>
    <xf numFmtId="169" fontId="3" fillId="70" borderId="33" xfId="0" applyNumberFormat="1" applyFont="1" applyFill="1" applyBorder="1" applyAlignment="1">
      <alignment horizontal="center"/>
    </xf>
    <xf numFmtId="176" fontId="3" fillId="70" borderId="0" xfId="0" quotePrefix="1" applyNumberFormat="1" applyFont="1" applyFill="1" applyAlignment="1">
      <alignment horizontal="center"/>
    </xf>
    <xf numFmtId="176" fontId="3" fillId="70" borderId="0" xfId="0" applyNumberFormat="1" applyFont="1" applyFill="1" applyAlignment="1">
      <alignment horizontal="center"/>
    </xf>
    <xf numFmtId="169" fontId="3" fillId="70" borderId="0" xfId="0" quotePrefix="1" applyNumberFormat="1" applyFont="1" applyFill="1" applyAlignment="1">
      <alignment horizontal="center"/>
    </xf>
    <xf numFmtId="170" fontId="3" fillId="70" borderId="0" xfId="0" applyNumberFormat="1" applyFont="1" applyFill="1" applyAlignment="1">
      <alignment horizontal="center"/>
    </xf>
    <xf numFmtId="170" fontId="3" fillId="70" borderId="33" xfId="0" applyNumberFormat="1" applyFont="1" applyFill="1" applyBorder="1" applyAlignment="1">
      <alignment horizontal="center"/>
    </xf>
    <xf numFmtId="0" fontId="79" fillId="70" borderId="0" xfId="0" applyFont="1" applyFill="1" applyAlignment="1">
      <alignment horizontal="left"/>
    </xf>
    <xf numFmtId="0" fontId="78" fillId="69" borderId="0" xfId="0" applyFont="1" applyFill="1"/>
    <xf numFmtId="170" fontId="3" fillId="70" borderId="0" xfId="0" applyNumberFormat="1" applyFont="1" applyFill="1" applyAlignment="1">
      <alignment horizontal="center" wrapText="1"/>
    </xf>
    <xf numFmtId="170" fontId="3" fillId="70" borderId="33" xfId="0" applyNumberFormat="1" applyFont="1" applyFill="1" applyBorder="1" applyAlignment="1">
      <alignment horizontal="center" wrapText="1"/>
    </xf>
    <xf numFmtId="0" fontId="77" fillId="70" borderId="2" xfId="0" applyFont="1" applyFill="1" applyBorder="1" applyAlignment="1">
      <alignment horizontal="left"/>
    </xf>
    <xf numFmtId="169" fontId="3" fillId="70" borderId="2" xfId="0" applyNumberFormat="1" applyFont="1" applyFill="1" applyBorder="1" applyAlignment="1">
      <alignment horizontal="center" wrapText="1"/>
    </xf>
    <xf numFmtId="169" fontId="3" fillId="70" borderId="2" xfId="0" quotePrefix="1" applyNumberFormat="1" applyFont="1" applyFill="1" applyBorder="1" applyAlignment="1">
      <alignment horizontal="center" wrapText="1"/>
    </xf>
    <xf numFmtId="169" fontId="3" fillId="70" borderId="2" xfId="0" quotePrefix="1" applyNumberFormat="1" applyFont="1" applyFill="1" applyBorder="1" applyAlignment="1">
      <alignment horizontal="right" wrapText="1"/>
    </xf>
    <xf numFmtId="169" fontId="3" fillId="70" borderId="33" xfId="0" quotePrefix="1" applyNumberFormat="1" applyFont="1" applyFill="1" applyBorder="1" applyAlignment="1">
      <alignment horizontal="center" vertical="top" wrapText="1"/>
    </xf>
    <xf numFmtId="169" fontId="3" fillId="70" borderId="33" xfId="0" quotePrefix="1" applyNumberFormat="1" applyFont="1" applyFill="1" applyBorder="1" applyAlignment="1">
      <alignment horizontal="right" vertical="top" wrapText="1"/>
    </xf>
    <xf numFmtId="169" fontId="3" fillId="70" borderId="0" xfId="0" applyNumberFormat="1" applyFont="1" applyFill="1" applyAlignment="1">
      <alignment horizontal="left" vertical="top" wrapText="1"/>
    </xf>
    <xf numFmtId="170" fontId="3" fillId="70" borderId="0" xfId="0" applyNumberFormat="1" applyFont="1" applyFill="1" applyAlignment="1">
      <alignment horizontal="center" vertical="top"/>
    </xf>
    <xf numFmtId="170" fontId="3" fillId="70" borderId="0" xfId="0" applyNumberFormat="1" applyFont="1" applyFill="1" applyAlignment="1">
      <alignment horizontal="right" vertical="top"/>
    </xf>
    <xf numFmtId="0" fontId="77" fillId="70" borderId="0" xfId="0" applyFont="1" applyFill="1" applyAlignment="1">
      <alignment vertical="center" wrapText="1"/>
    </xf>
    <xf numFmtId="4" fontId="81" fillId="0" borderId="0" xfId="0" applyNumberFormat="1" applyFont="1" applyAlignment="1">
      <alignment vertical="top"/>
    </xf>
    <xf numFmtId="4" fontId="81" fillId="70" borderId="33" xfId="0" applyNumberFormat="1" applyFont="1" applyFill="1" applyBorder="1" applyAlignment="1">
      <alignment vertical="top"/>
    </xf>
    <xf numFmtId="180" fontId="77" fillId="70" borderId="0" xfId="0" applyNumberFormat="1" applyFont="1" applyFill="1" applyAlignment="1">
      <alignment horizontal="center"/>
    </xf>
    <xf numFmtId="180" fontId="3" fillId="70" borderId="0" xfId="0" applyNumberFormat="1" applyFont="1" applyFill="1" applyAlignment="1">
      <alignment horizontal="center" wrapText="1"/>
    </xf>
    <xf numFmtId="180" fontId="3" fillId="70" borderId="0" xfId="0" applyNumberFormat="1" applyFont="1" applyFill="1" applyAlignment="1">
      <alignment horizontal="center" vertical="top" wrapText="1"/>
    </xf>
    <xf numFmtId="180" fontId="3" fillId="70" borderId="0" xfId="0" applyNumberFormat="1" applyFont="1" applyFill="1" applyAlignment="1">
      <alignment horizontal="center" vertical="center" wrapText="1"/>
    </xf>
    <xf numFmtId="0" fontId="3" fillId="70" borderId="0" xfId="0" applyFont="1" applyFill="1" applyAlignment="1">
      <alignment vertical="center" wrapText="1"/>
    </xf>
    <xf numFmtId="0" fontId="3" fillId="70" borderId="0" xfId="0" applyFont="1" applyFill="1" applyAlignment="1">
      <alignment horizontal="center" wrapText="1"/>
    </xf>
    <xf numFmtId="180" fontId="3" fillId="70" borderId="0" xfId="0" applyNumberFormat="1" applyFont="1" applyFill="1" applyAlignment="1">
      <alignment horizontal="center"/>
    </xf>
    <xf numFmtId="180" fontId="3" fillId="70" borderId="0" xfId="0" applyNumberFormat="1" applyFont="1" applyFill="1" applyAlignment="1">
      <alignment horizontal="center" vertical="top"/>
    </xf>
    <xf numFmtId="0" fontId="77" fillId="70" borderId="0" xfId="0" applyFont="1" applyFill="1" applyAlignment="1">
      <alignment horizontal="center"/>
    </xf>
    <xf numFmtId="0" fontId="77" fillId="70" borderId="0" xfId="0" applyFont="1" applyFill="1" applyAlignment="1">
      <alignment horizontal="center" wrapText="1"/>
    </xf>
    <xf numFmtId="0" fontId="81" fillId="70" borderId="0" xfId="0" applyFont="1" applyFill="1" applyAlignment="1">
      <alignment horizontal="center" vertical="top" wrapText="1"/>
    </xf>
    <xf numFmtId="169" fontId="77" fillId="70" borderId="0" xfId="0" applyNumberFormat="1" applyFont="1" applyFill="1" applyAlignment="1">
      <alignment vertical="top"/>
    </xf>
    <xf numFmtId="169" fontId="3" fillId="70" borderId="0" xfId="0" applyNumberFormat="1" applyFont="1" applyFill="1"/>
    <xf numFmtId="170" fontId="77" fillId="70" borderId="2" xfId="0" applyNumberFormat="1" applyFont="1" applyFill="1" applyBorder="1" applyAlignment="1">
      <alignment horizontal="right" wrapText="1"/>
    </xf>
    <xf numFmtId="0" fontId="3" fillId="70" borderId="2" xfId="0" applyFont="1" applyFill="1" applyBorder="1"/>
    <xf numFmtId="169" fontId="3" fillId="70" borderId="33" xfId="0" applyNumberFormat="1" applyFont="1" applyFill="1" applyBorder="1" applyAlignment="1">
      <alignment vertical="top"/>
    </xf>
    <xf numFmtId="0" fontId="86" fillId="0" borderId="0" xfId="0" applyFont="1"/>
    <xf numFmtId="0" fontId="87" fillId="0" borderId="0" xfId="0" applyFont="1" applyAlignment="1">
      <alignment vertical="top"/>
    </xf>
    <xf numFmtId="3" fontId="3" fillId="70" borderId="0" xfId="0" applyNumberFormat="1" applyFont="1" applyFill="1" applyAlignment="1">
      <alignment horizontal="right"/>
    </xf>
    <xf numFmtId="179" fontId="3" fillId="70" borderId="0" xfId="0" applyNumberFormat="1" applyFont="1" applyFill="1" applyAlignment="1">
      <alignment horizontal="center"/>
    </xf>
    <xf numFmtId="169" fontId="3" fillId="70" borderId="33" xfId="0" applyNumberFormat="1" applyFont="1" applyFill="1" applyBorder="1" applyAlignment="1">
      <alignment horizontal="right"/>
    </xf>
    <xf numFmtId="170" fontId="3" fillId="70" borderId="0" xfId="0" applyNumberFormat="1" applyFont="1" applyFill="1" applyAlignment="1">
      <alignment horizontal="right"/>
    </xf>
    <xf numFmtId="170" fontId="3" fillId="70" borderId="33" xfId="0" applyNumberFormat="1" applyFont="1" applyFill="1" applyBorder="1" applyAlignment="1">
      <alignment horizontal="right"/>
    </xf>
    <xf numFmtId="169" fontId="3" fillId="70" borderId="0" xfId="0" applyNumberFormat="1" applyFont="1" applyFill="1" applyAlignment="1">
      <alignment horizontal="right" vertical="top"/>
    </xf>
    <xf numFmtId="169" fontId="77" fillId="70" borderId="0" xfId="0" applyNumberFormat="1" applyFont="1" applyFill="1" applyAlignment="1">
      <alignment horizontal="right" vertical="top"/>
    </xf>
    <xf numFmtId="169" fontId="77" fillId="70" borderId="0" xfId="0" applyNumberFormat="1" applyFont="1" applyFill="1" applyAlignment="1">
      <alignment horizontal="right"/>
    </xf>
    <xf numFmtId="3" fontId="3" fillId="70" borderId="0" xfId="0" applyNumberFormat="1" applyFont="1" applyFill="1" applyAlignment="1">
      <alignment horizontal="right" vertical="top"/>
    </xf>
    <xf numFmtId="4" fontId="81" fillId="70" borderId="0" xfId="0" applyNumberFormat="1" applyFont="1" applyFill="1" applyAlignment="1">
      <alignment vertical="top"/>
    </xf>
    <xf numFmtId="180" fontId="81" fillId="70" borderId="0" xfId="0" applyNumberFormat="1" applyFont="1" applyFill="1" applyAlignment="1">
      <alignment vertical="top" wrapText="1"/>
    </xf>
    <xf numFmtId="180" fontId="81" fillId="70" borderId="0" xfId="0" applyNumberFormat="1" applyFont="1" applyFill="1" applyAlignment="1">
      <alignment vertical="top"/>
    </xf>
    <xf numFmtId="169" fontId="3" fillId="70" borderId="33" xfId="0" applyNumberFormat="1" applyFont="1" applyFill="1" applyBorder="1" applyAlignment="1">
      <alignment horizontal="right" wrapText="1"/>
    </xf>
    <xf numFmtId="169" fontId="77" fillId="70" borderId="33" xfId="0" applyNumberFormat="1" applyFont="1" applyFill="1" applyBorder="1" applyAlignment="1">
      <alignment horizontal="center" wrapText="1"/>
    </xf>
    <xf numFmtId="3" fontId="77" fillId="70" borderId="0" xfId="0" applyNumberFormat="1" applyFont="1" applyFill="1" applyAlignment="1">
      <alignment horizontal="right"/>
    </xf>
    <xf numFmtId="3" fontId="77" fillId="70" borderId="0" xfId="0" applyNumberFormat="1" applyFont="1" applyFill="1" applyAlignment="1">
      <alignment vertical="top"/>
    </xf>
    <xf numFmtId="3" fontId="3" fillId="70" borderId="0" xfId="0" applyNumberFormat="1" applyFont="1" applyFill="1"/>
    <xf numFmtId="3" fontId="3" fillId="70" borderId="0" xfId="0" applyNumberFormat="1" applyFont="1" applyFill="1" applyAlignment="1">
      <alignment vertical="top"/>
    </xf>
    <xf numFmtId="170" fontId="90" fillId="70" borderId="0" xfId="0" applyNumberFormat="1" applyFont="1" applyFill="1" applyAlignment="1">
      <alignment horizontal="right" vertical="center" wrapText="1"/>
    </xf>
    <xf numFmtId="0" fontId="81" fillId="70" borderId="0" xfId="0" applyFont="1" applyFill="1" applyAlignment="1">
      <alignment vertical="center"/>
    </xf>
    <xf numFmtId="180" fontId="3" fillId="70" borderId="0" xfId="0" applyNumberFormat="1" applyFont="1" applyFill="1" applyAlignment="1">
      <alignment horizontal="right" vertical="center" wrapText="1"/>
    </xf>
    <xf numFmtId="180" fontId="90" fillId="70" borderId="0" xfId="0" applyNumberFormat="1" applyFont="1" applyFill="1" applyAlignment="1">
      <alignment horizontal="right" vertical="top" wrapText="1"/>
    </xf>
    <xf numFmtId="180" fontId="90" fillId="70" borderId="0" xfId="0" applyNumberFormat="1" applyFont="1" applyFill="1" applyAlignment="1">
      <alignment horizontal="right" wrapText="1"/>
    </xf>
    <xf numFmtId="180" fontId="90" fillId="70" borderId="0" xfId="0" applyNumberFormat="1" applyFont="1" applyFill="1" applyAlignment="1">
      <alignment horizontal="right" vertical="center" wrapText="1"/>
    </xf>
    <xf numFmtId="3" fontId="3" fillId="70" borderId="0" xfId="0" applyNumberFormat="1" applyFont="1" applyFill="1" applyAlignment="1">
      <alignment horizontal="right" vertical="center"/>
    </xf>
    <xf numFmtId="0" fontId="77" fillId="70" borderId="0" xfId="0" applyFont="1" applyFill="1" applyAlignment="1">
      <alignment vertical="center"/>
    </xf>
    <xf numFmtId="3" fontId="77" fillId="70" borderId="0" xfId="0" applyNumberFormat="1" applyFont="1" applyFill="1" applyAlignment="1">
      <alignment horizontal="right" vertical="center"/>
    </xf>
    <xf numFmtId="169" fontId="3" fillId="70" borderId="0" xfId="0" applyNumberFormat="1" applyFont="1" applyFill="1" applyAlignment="1">
      <alignment horizontal="right" vertical="center"/>
    </xf>
    <xf numFmtId="169" fontId="77" fillId="70" borderId="0" xfId="0" applyNumberFormat="1" applyFont="1" applyFill="1" applyAlignment="1">
      <alignment horizontal="right" vertical="center"/>
    </xf>
    <xf numFmtId="169" fontId="77" fillId="70" borderId="0" xfId="0" applyNumberFormat="1" applyFont="1" applyFill="1" applyAlignment="1">
      <alignment horizontal="center" vertical="center" wrapText="1"/>
    </xf>
    <xf numFmtId="0" fontId="79" fillId="70" borderId="0" xfId="0" applyFont="1" applyFill="1" applyAlignment="1">
      <alignment horizontal="center" vertical="center"/>
    </xf>
    <xf numFmtId="0" fontId="80" fillId="70" borderId="0" xfId="0" applyFont="1" applyFill="1" applyAlignment="1">
      <alignment horizontal="center" vertical="top"/>
    </xf>
    <xf numFmtId="0" fontId="77" fillId="70" borderId="33" xfId="0" applyFont="1" applyFill="1" applyBorder="1" applyAlignment="1">
      <alignment horizontal="center" vertical="top"/>
    </xf>
    <xf numFmtId="0" fontId="77" fillId="70" borderId="0" xfId="0" applyFont="1" applyFill="1" applyAlignment="1">
      <alignment horizontal="center" vertical="top"/>
    </xf>
    <xf numFmtId="49" fontId="77" fillId="70" borderId="0" xfId="0" quotePrefix="1" applyNumberFormat="1" applyFont="1" applyFill="1" applyAlignment="1">
      <alignment horizontal="center"/>
    </xf>
    <xf numFmtId="49" fontId="81" fillId="70" borderId="0" xfId="0" quotePrefix="1" applyNumberFormat="1" applyFont="1" applyFill="1" applyAlignment="1">
      <alignment horizontal="center" vertical="top"/>
    </xf>
    <xf numFmtId="0" fontId="81" fillId="70" borderId="0" xfId="0" applyFont="1" applyFill="1" applyAlignment="1">
      <alignment horizontal="center" vertical="top"/>
    </xf>
    <xf numFmtId="0" fontId="3" fillId="70" borderId="33" xfId="0" applyFont="1" applyFill="1" applyBorder="1" applyAlignment="1">
      <alignment horizontal="center" vertical="top"/>
    </xf>
    <xf numFmtId="0" fontId="77" fillId="70" borderId="35" xfId="0" applyFont="1" applyFill="1" applyBorder="1" applyAlignment="1">
      <alignment horizontal="center"/>
    </xf>
    <xf numFmtId="169" fontId="3" fillId="70" borderId="0" xfId="0" applyNumberFormat="1" applyFont="1" applyFill="1" applyAlignment="1">
      <alignment horizontal="left" vertical="center"/>
    </xf>
    <xf numFmtId="169" fontId="3" fillId="70" borderId="0" xfId="0" applyNumberFormat="1" applyFont="1" applyFill="1" applyAlignment="1">
      <alignment horizontal="right" vertical="center" wrapText="1"/>
    </xf>
    <xf numFmtId="0" fontId="2" fillId="0" borderId="0" xfId="0" applyFont="1" applyAlignment="1">
      <alignment horizontal="left"/>
    </xf>
    <xf numFmtId="0" fontId="92" fillId="0" borderId="0" xfId="0" applyFont="1" applyAlignment="1">
      <alignment horizontal="center" vertical="center"/>
    </xf>
    <xf numFmtId="0" fontId="93" fillId="0" borderId="0" xfId="0" applyFont="1" applyAlignment="1">
      <alignment vertical="center"/>
    </xf>
    <xf numFmtId="0" fontId="94" fillId="0" borderId="0" xfId="0" applyFont="1" applyAlignment="1">
      <alignment vertical="center"/>
    </xf>
    <xf numFmtId="0" fontId="95" fillId="0" borderId="0" xfId="0" applyFont="1"/>
    <xf numFmtId="0" fontId="96" fillId="0" borderId="0" xfId="0" applyFont="1" applyAlignment="1">
      <alignment vertical="center"/>
    </xf>
    <xf numFmtId="0" fontId="97" fillId="0" borderId="0" xfId="0" applyFont="1" applyAlignment="1">
      <alignment vertical="center"/>
    </xf>
    <xf numFmtId="0" fontId="93" fillId="0" borderId="0" xfId="0" applyFont="1" applyAlignment="1">
      <alignment horizontal="center" vertical="center"/>
    </xf>
    <xf numFmtId="0" fontId="87" fillId="0" borderId="0" xfId="0" applyFont="1"/>
    <xf numFmtId="0" fontId="86" fillId="0" borderId="0" xfId="0" applyFont="1" applyAlignment="1">
      <alignment horizontal="center"/>
    </xf>
    <xf numFmtId="0" fontId="86" fillId="68" borderId="0" xfId="0" applyFont="1" applyFill="1" applyAlignment="1">
      <alignment vertical="center"/>
    </xf>
    <xf numFmtId="0" fontId="87" fillId="68" borderId="0" xfId="0" applyFont="1" applyFill="1" applyAlignment="1">
      <alignment vertical="center"/>
    </xf>
    <xf numFmtId="0" fontId="86" fillId="68" borderId="0" xfId="0" applyFont="1" applyFill="1" applyAlignment="1">
      <alignment horizontal="center" vertical="center" wrapText="1"/>
    </xf>
    <xf numFmtId="0" fontId="87" fillId="68" borderId="0" xfId="0" applyFont="1" applyFill="1" applyAlignment="1">
      <alignment horizontal="center" vertical="center" wrapText="1"/>
    </xf>
    <xf numFmtId="0" fontId="86" fillId="68" borderId="0" xfId="0" applyFont="1" applyFill="1" applyAlignment="1">
      <alignment horizontal="center" vertical="center"/>
    </xf>
    <xf numFmtId="0" fontId="87" fillId="68" borderId="0" xfId="0" applyFont="1" applyFill="1" applyAlignment="1">
      <alignment horizontal="center" vertical="center"/>
    </xf>
    <xf numFmtId="169" fontId="3" fillId="70" borderId="0" xfId="0" applyNumberFormat="1" applyFont="1" applyFill="1" applyAlignment="1">
      <alignment horizontal="center" vertical="center" wrapText="1"/>
    </xf>
    <xf numFmtId="3" fontId="3" fillId="70" borderId="0" xfId="0" quotePrefix="1" applyNumberFormat="1" applyFont="1" applyFill="1" applyAlignment="1">
      <alignment horizontal="right" vertical="center"/>
    </xf>
    <xf numFmtId="169" fontId="3" fillId="70" borderId="33" xfId="0" applyNumberFormat="1" applyFont="1" applyFill="1" applyBorder="1" applyAlignment="1">
      <alignment horizontal="right" vertical="top"/>
    </xf>
    <xf numFmtId="170" fontId="91" fillId="70" borderId="0" xfId="0" applyNumberFormat="1" applyFont="1" applyFill="1" applyAlignment="1">
      <alignment horizontal="right" wrapText="1"/>
    </xf>
    <xf numFmtId="170" fontId="91" fillId="70" borderId="33" xfId="0" applyNumberFormat="1" applyFont="1" applyFill="1" applyBorder="1" applyAlignment="1">
      <alignment horizontal="right" vertical="top" wrapText="1"/>
    </xf>
    <xf numFmtId="0" fontId="89" fillId="70" borderId="0" xfId="0" applyFont="1" applyFill="1" applyAlignment="1">
      <alignment horizontal="left" vertical="top"/>
    </xf>
    <xf numFmtId="170" fontId="91" fillId="70" borderId="0" xfId="0" applyNumberFormat="1" applyFont="1" applyFill="1" applyAlignment="1">
      <alignment horizontal="right" vertical="top" wrapText="1"/>
    </xf>
    <xf numFmtId="3" fontId="91" fillId="70" borderId="0" xfId="0" applyNumberFormat="1" applyFont="1" applyFill="1" applyAlignment="1">
      <alignment horizontal="right"/>
    </xf>
    <xf numFmtId="3" fontId="90" fillId="70" borderId="0" xfId="0" applyNumberFormat="1" applyFont="1" applyFill="1" applyAlignment="1">
      <alignment horizontal="right"/>
    </xf>
    <xf numFmtId="3" fontId="90" fillId="70" borderId="0" xfId="0" applyNumberFormat="1" applyFont="1" applyFill="1" applyAlignment="1">
      <alignment horizontal="right" vertical="center"/>
    </xf>
    <xf numFmtId="3" fontId="91" fillId="70" borderId="0" xfId="0" applyNumberFormat="1" applyFont="1" applyFill="1" applyAlignment="1">
      <alignment horizontal="right" vertical="center"/>
    </xf>
    <xf numFmtId="169" fontId="90" fillId="70" borderId="33" xfId="0" applyNumberFormat="1" applyFont="1" applyFill="1" applyBorder="1" applyAlignment="1">
      <alignment horizontal="center" vertical="top" wrapText="1"/>
    </xf>
    <xf numFmtId="169" fontId="90" fillId="70" borderId="33" xfId="0" applyNumberFormat="1" applyFont="1" applyFill="1" applyBorder="1" applyAlignment="1">
      <alignment horizontal="right" vertical="top" wrapText="1"/>
    </xf>
    <xf numFmtId="169" fontId="91" fillId="70" borderId="0" xfId="0" applyNumberFormat="1" applyFont="1" applyFill="1" applyAlignment="1">
      <alignment horizontal="right"/>
    </xf>
    <xf numFmtId="169" fontId="90" fillId="70" borderId="0" xfId="0" applyNumberFormat="1" applyFont="1" applyFill="1" applyAlignment="1">
      <alignment horizontal="right"/>
    </xf>
    <xf numFmtId="169" fontId="90" fillId="70" borderId="0" xfId="0" applyNumberFormat="1" applyFont="1" applyFill="1" applyAlignment="1">
      <alignment horizontal="right" vertical="center"/>
    </xf>
    <xf numFmtId="169" fontId="91" fillId="70" borderId="0" xfId="0" applyNumberFormat="1" applyFont="1" applyFill="1" applyAlignment="1">
      <alignment horizontal="right" vertical="center"/>
    </xf>
    <xf numFmtId="169" fontId="91" fillId="70" borderId="33" xfId="0" applyNumberFormat="1" applyFont="1" applyFill="1" applyBorder="1" applyAlignment="1">
      <alignment horizontal="center" vertical="top" wrapText="1"/>
    </xf>
    <xf numFmtId="169" fontId="91" fillId="70" borderId="0" xfId="0" applyNumberFormat="1" applyFont="1" applyFill="1" applyAlignment="1">
      <alignment horizontal="center" vertical="top" wrapText="1"/>
    </xf>
    <xf numFmtId="170" fontId="90" fillId="70" borderId="0" xfId="0" applyNumberFormat="1" applyFont="1" applyFill="1" applyAlignment="1">
      <alignment horizontal="center" vertical="top" wrapText="1"/>
    </xf>
    <xf numFmtId="170" fontId="90" fillId="70" borderId="0" xfId="0" applyNumberFormat="1" applyFont="1" applyFill="1" applyAlignment="1">
      <alignment horizontal="right" vertical="top" wrapText="1"/>
    </xf>
    <xf numFmtId="0" fontId="91" fillId="70" borderId="0" xfId="0" applyFont="1" applyFill="1" applyAlignment="1">
      <alignment horizontal="left"/>
    </xf>
    <xf numFmtId="180" fontId="91" fillId="70" borderId="0" xfId="0" applyNumberFormat="1" applyFont="1" applyFill="1" applyAlignment="1">
      <alignment horizontal="right"/>
    </xf>
    <xf numFmtId="180" fontId="89" fillId="70" borderId="0" xfId="0" applyNumberFormat="1" applyFont="1" applyFill="1" applyAlignment="1">
      <alignment horizontal="right" vertical="center"/>
    </xf>
    <xf numFmtId="180" fontId="90" fillId="70" borderId="0" xfId="0" applyNumberFormat="1" applyFont="1" applyFill="1" applyAlignment="1">
      <alignment horizontal="right"/>
    </xf>
    <xf numFmtId="180" fontId="90" fillId="70" borderId="33" xfId="0" applyNumberFormat="1" applyFont="1" applyFill="1" applyBorder="1" applyAlignment="1">
      <alignment horizontal="right" vertical="top" wrapText="1"/>
    </xf>
    <xf numFmtId="180" fontId="91" fillId="70" borderId="0" xfId="0" applyNumberFormat="1" applyFont="1" applyFill="1" applyAlignment="1">
      <alignment horizontal="right" wrapText="1"/>
    </xf>
    <xf numFmtId="180" fontId="91" fillId="70" borderId="33" xfId="0" applyNumberFormat="1" applyFont="1" applyFill="1" applyBorder="1" applyAlignment="1">
      <alignment horizontal="right" vertical="top" wrapText="1"/>
    </xf>
    <xf numFmtId="180" fontId="91" fillId="70" borderId="0" xfId="0" applyNumberFormat="1" applyFont="1" applyFill="1" applyAlignment="1">
      <alignment horizontal="right" vertical="top" wrapText="1"/>
    </xf>
    <xf numFmtId="169" fontId="77" fillId="70" borderId="0" xfId="0" applyNumberFormat="1" applyFont="1" applyFill="1" applyAlignment="1">
      <alignment horizontal="left" vertical="center"/>
    </xf>
    <xf numFmtId="169" fontId="77" fillId="70" borderId="0" xfId="0" applyNumberFormat="1" applyFont="1" applyFill="1" applyAlignment="1">
      <alignment horizontal="right" vertical="center" wrapText="1"/>
    </xf>
    <xf numFmtId="169" fontId="77" fillId="70" borderId="0" xfId="0" quotePrefix="1" applyNumberFormat="1" applyFont="1" applyFill="1" applyAlignment="1">
      <alignment horizontal="right" vertical="center" wrapText="1"/>
    </xf>
    <xf numFmtId="180" fontId="3" fillId="70" borderId="0" xfId="0" applyNumberFormat="1" applyFont="1" applyFill="1" applyAlignment="1">
      <alignment horizontal="right" vertical="center"/>
    </xf>
    <xf numFmtId="169" fontId="77" fillId="70" borderId="0" xfId="0" applyNumberFormat="1" applyFont="1" applyFill="1" applyAlignment="1">
      <alignment horizontal="center" vertical="center"/>
    </xf>
    <xf numFmtId="169" fontId="3" fillId="70" borderId="0" xfId="0" applyNumberFormat="1" applyFont="1" applyFill="1" applyAlignment="1">
      <alignment horizontal="center" vertical="center"/>
    </xf>
    <xf numFmtId="169" fontId="3" fillId="70" borderId="0" xfId="0" quotePrefix="1" applyNumberFormat="1" applyFont="1" applyFill="1" applyAlignment="1">
      <alignment horizontal="center" vertical="center"/>
    </xf>
    <xf numFmtId="169" fontId="3" fillId="70" borderId="0" xfId="0" quotePrefix="1" applyNumberFormat="1" applyFont="1" applyFill="1" applyAlignment="1">
      <alignment horizontal="right" vertical="center" wrapText="1"/>
    </xf>
    <xf numFmtId="169" fontId="3" fillId="70" borderId="0" xfId="0" quotePrefix="1" applyNumberFormat="1" applyFont="1" applyFill="1" applyAlignment="1">
      <alignment horizontal="center" vertical="center" wrapText="1"/>
    </xf>
    <xf numFmtId="170" fontId="91" fillId="70" borderId="0" xfId="0" applyNumberFormat="1" applyFont="1" applyFill="1" applyAlignment="1">
      <alignment horizontal="center" vertical="center"/>
    </xf>
    <xf numFmtId="170" fontId="91" fillId="70" borderId="0" xfId="0" applyNumberFormat="1" applyFont="1" applyFill="1" applyAlignment="1">
      <alignment horizontal="right" vertical="center"/>
    </xf>
    <xf numFmtId="169" fontId="91" fillId="70" borderId="0" xfId="0" applyNumberFormat="1" applyFont="1" applyFill="1" applyAlignment="1">
      <alignment horizontal="center" vertical="center"/>
    </xf>
    <xf numFmtId="0" fontId="81" fillId="70" borderId="33" xfId="0" applyFont="1" applyFill="1" applyBorder="1" applyAlignment="1">
      <alignment vertical="top"/>
    </xf>
    <xf numFmtId="182" fontId="3" fillId="70" borderId="0" xfId="0" applyNumberFormat="1" applyFont="1" applyFill="1" applyAlignment="1">
      <alignment horizontal="center" wrapText="1"/>
    </xf>
    <xf numFmtId="182" fontId="81" fillId="70" borderId="0" xfId="0" applyNumberFormat="1" applyFont="1" applyFill="1" applyAlignment="1">
      <alignment vertical="top" wrapText="1"/>
    </xf>
    <xf numFmtId="182" fontId="3" fillId="70" borderId="0" xfId="0" applyNumberFormat="1" applyFont="1" applyFill="1" applyAlignment="1">
      <alignment horizontal="center" vertical="center" wrapText="1"/>
    </xf>
    <xf numFmtId="180" fontId="3" fillId="70" borderId="0" xfId="0" applyNumberFormat="1" applyFont="1" applyFill="1" applyAlignment="1">
      <alignment horizontal="right"/>
    </xf>
    <xf numFmtId="180" fontId="81" fillId="70" borderId="0" xfId="0" applyNumberFormat="1" applyFont="1" applyFill="1" applyAlignment="1">
      <alignment horizontal="right" vertical="center"/>
    </xf>
    <xf numFmtId="180" fontId="3" fillId="70" borderId="33" xfId="0" applyNumberFormat="1" applyFont="1" applyFill="1" applyBorder="1" applyAlignment="1">
      <alignment horizontal="right" vertical="top" wrapText="1"/>
    </xf>
    <xf numFmtId="180" fontId="77" fillId="70" borderId="0" xfId="0" applyNumberFormat="1" applyFont="1" applyFill="1" applyAlignment="1">
      <alignment horizontal="right" wrapText="1"/>
    </xf>
    <xf numFmtId="180" fontId="77" fillId="70" borderId="33" xfId="0" applyNumberFormat="1" applyFont="1" applyFill="1" applyBorder="1" applyAlignment="1">
      <alignment horizontal="right" vertical="top" wrapText="1"/>
    </xf>
    <xf numFmtId="180" fontId="77" fillId="70" borderId="0" xfId="0" applyNumberFormat="1" applyFont="1" applyFill="1" applyAlignment="1">
      <alignment horizontal="right" vertical="top" wrapText="1"/>
    </xf>
    <xf numFmtId="180" fontId="77" fillId="70" borderId="0" xfId="0" applyNumberFormat="1" applyFont="1" applyFill="1" applyAlignment="1">
      <alignment horizontal="center" vertical="center"/>
    </xf>
    <xf numFmtId="182" fontId="3" fillId="70" borderId="0" xfId="0" applyNumberFormat="1" applyFont="1" applyFill="1" applyAlignment="1">
      <alignment horizontal="center"/>
    </xf>
    <xf numFmtId="182" fontId="3" fillId="70" borderId="0" xfId="0" applyNumberFormat="1" applyFont="1" applyFill="1" applyAlignment="1">
      <alignment horizontal="center" vertical="center"/>
    </xf>
    <xf numFmtId="180" fontId="3" fillId="70" borderId="0" xfId="0" applyNumberFormat="1" applyFont="1" applyFill="1" applyAlignment="1">
      <alignment horizontal="center" vertical="center"/>
    </xf>
    <xf numFmtId="180" fontId="3" fillId="70" borderId="0" xfId="0" applyNumberFormat="1" applyFont="1" applyFill="1" applyAlignment="1">
      <alignment horizontal="right" vertical="top"/>
    </xf>
    <xf numFmtId="170" fontId="77" fillId="70" borderId="0" xfId="0" applyNumberFormat="1" applyFont="1" applyFill="1" applyAlignment="1">
      <alignment horizontal="right"/>
    </xf>
    <xf numFmtId="170" fontId="77" fillId="70" borderId="33" xfId="0" applyNumberFormat="1" applyFont="1" applyFill="1" applyBorder="1" applyAlignment="1">
      <alignment horizontal="right" vertical="top"/>
    </xf>
    <xf numFmtId="170" fontId="77" fillId="70" borderId="0" xfId="0" applyNumberFormat="1" applyFont="1" applyFill="1" applyAlignment="1">
      <alignment horizontal="right" vertical="top"/>
    </xf>
    <xf numFmtId="0" fontId="98" fillId="70" borderId="0" xfId="0" applyFont="1" applyFill="1" applyAlignment="1">
      <alignment horizontal="left"/>
    </xf>
    <xf numFmtId="0" fontId="99" fillId="70" borderId="0" xfId="0" applyFont="1" applyFill="1" applyAlignment="1">
      <alignment horizontal="left" vertical="top"/>
    </xf>
    <xf numFmtId="182" fontId="77" fillId="70" borderId="0" xfId="0" applyNumberFormat="1" applyFont="1" applyFill="1" applyAlignment="1">
      <alignment horizontal="center" vertical="center"/>
    </xf>
    <xf numFmtId="0" fontId="77" fillId="70" borderId="0" xfId="0" applyFont="1" applyFill="1" applyAlignment="1">
      <alignment horizontal="left" vertical="top" wrapText="1"/>
    </xf>
    <xf numFmtId="41" fontId="84" fillId="70" borderId="0" xfId="0" applyNumberFormat="1" applyFont="1" applyFill="1" applyAlignment="1">
      <alignment horizontal="right" vertical="center"/>
    </xf>
    <xf numFmtId="183" fontId="84" fillId="70" borderId="0" xfId="0" applyNumberFormat="1" applyFont="1" applyFill="1" applyAlignment="1">
      <alignment horizontal="right" vertical="center"/>
    </xf>
    <xf numFmtId="0" fontId="81" fillId="70" borderId="0" xfId="0" applyFont="1" applyFill="1" applyAlignment="1">
      <alignment horizontal="left" vertical="top" wrapText="1"/>
    </xf>
    <xf numFmtId="4" fontId="3" fillId="70" borderId="0" xfId="0" applyNumberFormat="1" applyFont="1" applyFill="1" applyAlignment="1">
      <alignment horizontal="right" wrapText="1"/>
    </xf>
    <xf numFmtId="0" fontId="3" fillId="0" borderId="0" xfId="0" applyFont="1" applyFill="1" applyAlignment="1">
      <alignment vertical="top"/>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xf numFmtId="169" fontId="77" fillId="0" borderId="0" xfId="0" applyNumberFormat="1" applyFont="1" applyFill="1" applyAlignment="1">
      <alignment vertical="top"/>
    </xf>
    <xf numFmtId="169" fontId="3" fillId="0" borderId="0" xfId="0" applyNumberFormat="1" applyFont="1" applyFill="1"/>
    <xf numFmtId="169" fontId="3" fillId="0" borderId="0" xfId="0" applyNumberFormat="1" applyFont="1" applyFill="1" applyAlignment="1">
      <alignment vertical="top"/>
    </xf>
    <xf numFmtId="169" fontId="77" fillId="0" borderId="0" xfId="0" applyNumberFormat="1" applyFont="1" applyFill="1"/>
    <xf numFmtId="0" fontId="0" fillId="0" borderId="0" xfId="0" applyFill="1"/>
    <xf numFmtId="169" fontId="77" fillId="0" borderId="0" xfId="0" applyNumberFormat="1" applyFont="1" applyFill="1" applyAlignment="1">
      <alignment vertical="center"/>
    </xf>
    <xf numFmtId="169" fontId="3" fillId="0" borderId="0" xfId="0" applyNumberFormat="1" applyFont="1" applyFill="1" applyAlignment="1">
      <alignment vertical="center"/>
    </xf>
    <xf numFmtId="169" fontId="77" fillId="0" borderId="0" xfId="0" applyNumberFormat="1" applyFont="1" applyFill="1" applyAlignment="1">
      <alignment horizontal="center" wrapText="1"/>
    </xf>
    <xf numFmtId="169" fontId="77" fillId="0" borderId="0" xfId="0" applyNumberFormat="1" applyFont="1" applyFill="1" applyAlignment="1">
      <alignment horizontal="center" vertical="top" wrapText="1"/>
    </xf>
    <xf numFmtId="169" fontId="77" fillId="0" borderId="0" xfId="0" applyNumberFormat="1" applyFont="1" applyFill="1" applyAlignment="1">
      <alignment horizontal="center" vertical="center" wrapText="1"/>
    </xf>
    <xf numFmtId="169" fontId="3" fillId="0" borderId="0" xfId="0" applyNumberFormat="1" applyFont="1" applyFill="1" applyAlignment="1">
      <alignment horizontal="center" vertical="center" wrapText="1"/>
    </xf>
    <xf numFmtId="170" fontId="3" fillId="0" borderId="0" xfId="0" applyNumberFormat="1" applyFont="1" applyFill="1" applyAlignment="1">
      <alignment horizontal="right" vertical="top" wrapText="1"/>
    </xf>
    <xf numFmtId="169" fontId="3" fillId="0" borderId="0" xfId="0" applyNumberFormat="1" applyFont="1" applyFill="1" applyAlignment="1">
      <alignment vertical="top" wrapText="1"/>
    </xf>
    <xf numFmtId="0" fontId="81" fillId="0" borderId="0" xfId="0" applyFont="1" applyFill="1" applyAlignment="1">
      <alignment vertical="top" wrapText="1"/>
    </xf>
    <xf numFmtId="0" fontId="77" fillId="0" borderId="0" xfId="0" applyFont="1" applyFill="1" applyBorder="1" applyAlignment="1">
      <alignment horizontal="center" vertical="center" wrapText="1"/>
    </xf>
    <xf numFmtId="170" fontId="77" fillId="0" borderId="0" xfId="0" applyNumberFormat="1" applyFont="1" applyFill="1" applyAlignment="1">
      <alignment horizontal="right" wrapText="1"/>
    </xf>
    <xf numFmtId="170" fontId="77" fillId="0" borderId="0" xfId="0" applyNumberFormat="1" applyFont="1" applyFill="1" applyAlignment="1">
      <alignment horizontal="right" vertical="top" wrapText="1"/>
    </xf>
    <xf numFmtId="169" fontId="3" fillId="0" borderId="0" xfId="0" applyNumberFormat="1" applyFont="1" applyFill="1" applyAlignment="1">
      <alignment horizontal="center" wrapText="1"/>
    </xf>
    <xf numFmtId="169" fontId="3" fillId="0" borderId="0" xfId="0" applyNumberFormat="1" applyFont="1" applyFill="1" applyAlignment="1">
      <alignment horizontal="center"/>
    </xf>
    <xf numFmtId="169" fontId="3" fillId="0" borderId="0" xfId="0" applyNumberFormat="1" applyFont="1" applyFill="1" applyAlignment="1">
      <alignment horizontal="center" vertical="top" wrapText="1"/>
    </xf>
    <xf numFmtId="0" fontId="77" fillId="0" borderId="0" xfId="0" applyFont="1" applyFill="1"/>
    <xf numFmtId="0" fontId="81" fillId="0" borderId="0" xfId="0" applyFont="1" applyFill="1" applyAlignment="1">
      <alignment vertical="top"/>
    </xf>
    <xf numFmtId="0" fontId="81" fillId="0" borderId="0" xfId="0" applyFont="1" applyFill="1" applyAlignment="1">
      <alignment horizontal="left" vertical="top" wrapText="1"/>
    </xf>
    <xf numFmtId="169" fontId="90" fillId="0" borderId="0" xfId="0" applyNumberFormat="1" applyFont="1" applyFill="1"/>
    <xf numFmtId="169" fontId="91" fillId="0" borderId="0" xfId="0" applyNumberFormat="1" applyFont="1" applyFill="1"/>
    <xf numFmtId="169" fontId="90" fillId="0" borderId="0" xfId="0" applyNumberFormat="1" applyFont="1" applyFill="1" applyAlignment="1">
      <alignment vertical="center"/>
    </xf>
    <xf numFmtId="169" fontId="90" fillId="0" borderId="0" xfId="0" applyNumberFormat="1" applyFont="1" applyFill="1" applyAlignment="1">
      <alignment vertical="top"/>
    </xf>
    <xf numFmtId="0" fontId="90" fillId="0" borderId="0" xfId="0" applyFont="1" applyFill="1" applyAlignment="1">
      <alignment vertical="center"/>
    </xf>
    <xf numFmtId="180" fontId="3" fillId="0" borderId="0" xfId="0" applyNumberFormat="1" applyFont="1" applyFill="1" applyAlignment="1">
      <alignment horizontal="center" vertical="center"/>
    </xf>
    <xf numFmtId="180" fontId="3" fillId="0" borderId="0" xfId="0" applyNumberFormat="1" applyFont="1" applyFill="1"/>
    <xf numFmtId="0" fontId="81" fillId="70" borderId="0" xfId="0" applyFont="1" applyFill="1" applyAlignment="1">
      <alignment horizontal="left" vertical="top" wrapText="1"/>
    </xf>
    <xf numFmtId="0" fontId="0" fillId="0" borderId="33" xfId="0" applyBorder="1"/>
    <xf numFmtId="169" fontId="3" fillId="70" borderId="0" xfId="0" quotePrefix="1" applyNumberFormat="1" applyFont="1" applyFill="1" applyBorder="1" applyAlignment="1">
      <alignment horizontal="center" wrapText="1"/>
    </xf>
    <xf numFmtId="3" fontId="77" fillId="0" borderId="0" xfId="0" applyNumberFormat="1" applyFont="1" applyFill="1" applyAlignment="1">
      <alignment vertical="top"/>
    </xf>
    <xf numFmtId="170" fontId="77" fillId="70" borderId="0" xfId="0" applyNumberFormat="1" applyFont="1" applyFill="1" applyBorder="1" applyAlignment="1">
      <alignment horizontal="right" vertical="top" wrapText="1"/>
    </xf>
    <xf numFmtId="169" fontId="3" fillId="70" borderId="0" xfId="0" applyNumberFormat="1" applyFont="1" applyFill="1" applyBorder="1" applyAlignment="1">
      <alignment horizontal="right" vertical="top" wrapText="1"/>
    </xf>
    <xf numFmtId="169" fontId="3" fillId="70" borderId="0" xfId="0" applyNumberFormat="1" applyFont="1" applyFill="1" applyBorder="1" applyAlignment="1">
      <alignment horizontal="center" vertical="top" wrapText="1"/>
    </xf>
    <xf numFmtId="169" fontId="77" fillId="70" borderId="0" xfId="0" applyNumberFormat="1" applyFont="1" applyFill="1" applyBorder="1" applyAlignment="1">
      <alignment horizontal="center" wrapText="1"/>
    </xf>
    <xf numFmtId="169" fontId="77" fillId="70" borderId="0" xfId="0" applyNumberFormat="1" applyFont="1" applyFill="1" applyBorder="1" applyAlignment="1">
      <alignment horizontal="center" vertical="top" wrapText="1"/>
    </xf>
    <xf numFmtId="170" fontId="3" fillId="70" borderId="0" xfId="0" applyNumberFormat="1" applyFont="1" applyFill="1" applyBorder="1" applyAlignment="1">
      <alignment horizontal="right" vertical="top" wrapText="1"/>
    </xf>
    <xf numFmtId="170" fontId="3" fillId="0" borderId="0" xfId="0" applyNumberFormat="1" applyFont="1" applyFill="1" applyAlignment="1">
      <alignment horizontal="right" vertical="top"/>
    </xf>
    <xf numFmtId="0" fontId="77" fillId="70" borderId="0" xfId="0" applyFont="1" applyFill="1" applyBorder="1" applyAlignment="1">
      <alignment horizontal="center" vertical="center" wrapText="1"/>
    </xf>
    <xf numFmtId="170" fontId="77" fillId="70" borderId="0" xfId="0" applyNumberFormat="1" applyFont="1" applyFill="1" applyBorder="1" applyAlignment="1">
      <alignment horizontal="center" vertical="center" wrapText="1"/>
    </xf>
    <xf numFmtId="184" fontId="77" fillId="70" borderId="0" xfId="0" applyNumberFormat="1" applyFont="1" applyFill="1" applyAlignment="1">
      <alignment vertical="center"/>
    </xf>
    <xf numFmtId="180" fontId="77" fillId="70" borderId="0" xfId="0" applyNumberFormat="1" applyFont="1" applyFill="1" applyAlignment="1">
      <alignment horizontal="center" vertical="center" wrapText="1"/>
    </xf>
    <xf numFmtId="180" fontId="77" fillId="70" borderId="0" xfId="0" applyNumberFormat="1" applyFont="1" applyFill="1" applyAlignment="1">
      <alignment horizontal="right"/>
    </xf>
    <xf numFmtId="180" fontId="3" fillId="70" borderId="0" xfId="0" applyNumberFormat="1" applyFont="1" applyFill="1" applyAlignment="1">
      <alignment horizontal="right" vertical="top" wrapText="1"/>
    </xf>
    <xf numFmtId="180" fontId="81" fillId="70" borderId="0" xfId="0" applyNumberFormat="1" applyFont="1" applyFill="1" applyAlignment="1">
      <alignment horizontal="right" vertical="top" wrapText="1"/>
    </xf>
    <xf numFmtId="180" fontId="3" fillId="70" borderId="0" xfId="0" applyNumberFormat="1" applyFont="1" applyFill="1" applyAlignment="1">
      <alignment horizontal="right" wrapText="1"/>
    </xf>
    <xf numFmtId="180" fontId="81" fillId="70" borderId="0" xfId="0" applyNumberFormat="1" applyFont="1" applyFill="1" applyAlignment="1">
      <alignment horizontal="right" vertical="top"/>
    </xf>
    <xf numFmtId="180" fontId="77" fillId="70" borderId="0" xfId="0" applyNumberFormat="1" applyFont="1" applyFill="1" applyAlignment="1">
      <alignment horizontal="right" vertical="center"/>
    </xf>
    <xf numFmtId="170" fontId="77" fillId="70" borderId="0" xfId="0" applyNumberFormat="1" applyFont="1" applyFill="1" applyAlignment="1">
      <alignment horizontal="center" vertical="center" wrapText="1"/>
    </xf>
    <xf numFmtId="0" fontId="77" fillId="70" borderId="0" xfId="0" applyFont="1" applyFill="1" applyAlignment="1">
      <alignment horizontal="left" vertical="top" wrapText="1"/>
    </xf>
    <xf numFmtId="0" fontId="81" fillId="70" borderId="0" xfId="0" applyFont="1" applyFill="1" applyAlignment="1">
      <alignment horizontal="left" vertical="top" wrapText="1"/>
    </xf>
    <xf numFmtId="169" fontId="77" fillId="70" borderId="0" xfId="0" applyNumberFormat="1" applyFont="1" applyFill="1" applyBorder="1" applyAlignment="1">
      <alignment horizontal="right" wrapText="1"/>
    </xf>
    <xf numFmtId="41" fontId="0" fillId="0" borderId="0" xfId="0" applyNumberFormat="1" applyFill="1"/>
    <xf numFmtId="181" fontId="77" fillId="0" borderId="0" xfId="0" applyNumberFormat="1" applyFont="1" applyFill="1" applyAlignment="1">
      <alignment vertical="center"/>
    </xf>
    <xf numFmtId="3" fontId="3" fillId="70" borderId="0" xfId="0" applyNumberFormat="1" applyFont="1" applyFill="1" applyAlignment="1"/>
    <xf numFmtId="170" fontId="77" fillId="70" borderId="33" xfId="0" applyNumberFormat="1" applyFont="1" applyFill="1" applyBorder="1" applyAlignment="1">
      <alignment horizontal="center" wrapText="1"/>
    </xf>
    <xf numFmtId="170" fontId="77" fillId="70" borderId="33" xfId="0" applyNumberFormat="1" applyFont="1" applyFill="1" applyBorder="1" applyAlignment="1">
      <alignment horizontal="right" wrapText="1"/>
    </xf>
    <xf numFmtId="176" fontId="3" fillId="70" borderId="0" xfId="0" applyNumberFormat="1" applyFont="1" applyFill="1" applyAlignment="1">
      <alignment horizontal="right"/>
    </xf>
    <xf numFmtId="176" fontId="3" fillId="70" borderId="33" xfId="0" applyNumberFormat="1" applyFont="1" applyFill="1" applyBorder="1" applyAlignment="1">
      <alignment horizontal="center" wrapText="1"/>
    </xf>
    <xf numFmtId="180" fontId="0" fillId="0" borderId="0" xfId="0" applyNumberFormat="1"/>
    <xf numFmtId="0" fontId="0" fillId="0" borderId="0" xfId="0" applyAlignment="1">
      <alignment horizontal="right"/>
    </xf>
    <xf numFmtId="169" fontId="77" fillId="0" borderId="0" xfId="0" applyNumberFormat="1" applyFont="1" applyFill="1" applyAlignment="1">
      <alignment horizontal="right" vertical="top"/>
    </xf>
    <xf numFmtId="169" fontId="77" fillId="0" borderId="0" xfId="0" applyNumberFormat="1" applyFont="1" applyFill="1" applyAlignment="1"/>
    <xf numFmtId="3" fontId="77" fillId="0" borderId="0" xfId="0" applyNumberFormat="1" applyFont="1" applyFill="1" applyAlignment="1">
      <alignment vertical="center"/>
    </xf>
    <xf numFmtId="3" fontId="3" fillId="0" borderId="0" xfId="0" applyNumberFormat="1" applyFont="1" applyFill="1" applyAlignment="1">
      <alignment vertical="center"/>
    </xf>
    <xf numFmtId="180" fontId="3" fillId="0" borderId="0" xfId="0" applyNumberFormat="1" applyFont="1" applyFill="1" applyAlignment="1">
      <alignment vertical="center"/>
    </xf>
    <xf numFmtId="1" fontId="3" fillId="0" borderId="0" xfId="0" applyNumberFormat="1" applyFont="1" applyFill="1" applyAlignment="1">
      <alignment vertical="top"/>
    </xf>
    <xf numFmtId="1" fontId="77" fillId="0" borderId="0" xfId="0" applyNumberFormat="1" applyFont="1" applyFill="1" applyAlignment="1">
      <alignment vertical="center"/>
    </xf>
    <xf numFmtId="1" fontId="3" fillId="0" borderId="0" xfId="0" applyNumberFormat="1" applyFont="1" applyFill="1" applyAlignment="1">
      <alignment vertical="center"/>
    </xf>
    <xf numFmtId="0" fontId="77" fillId="70" borderId="0" xfId="0" applyFont="1" applyFill="1" applyAlignment="1">
      <alignment horizontal="left" vertical="top" wrapText="1"/>
    </xf>
    <xf numFmtId="0" fontId="81" fillId="70" borderId="0" xfId="0" applyFont="1" applyFill="1" applyAlignment="1">
      <alignment horizontal="left" vertical="top" wrapText="1"/>
    </xf>
    <xf numFmtId="180" fontId="0" fillId="0" borderId="0" xfId="0" applyNumberFormat="1" applyFill="1"/>
    <xf numFmtId="0" fontId="77" fillId="0" borderId="0" xfId="0" applyFont="1" applyAlignment="1">
      <alignment horizontal="left"/>
    </xf>
    <xf numFmtId="169" fontId="91" fillId="0" borderId="0" xfId="0" applyNumberFormat="1" applyFont="1" applyFill="1" applyAlignment="1">
      <alignment vertical="top"/>
    </xf>
    <xf numFmtId="180" fontId="77" fillId="0" borderId="0" xfId="0" applyNumberFormat="1" applyFont="1" applyFill="1" applyAlignment="1">
      <alignment vertical="center"/>
    </xf>
    <xf numFmtId="0" fontId="77" fillId="70" borderId="0" xfId="0" applyFont="1" applyFill="1" applyAlignment="1">
      <alignment vertical="top" wrapText="1"/>
    </xf>
    <xf numFmtId="0" fontId="3" fillId="70" borderId="0" xfId="0" applyFont="1" applyFill="1" applyBorder="1" applyAlignment="1">
      <alignment vertical="top"/>
    </xf>
    <xf numFmtId="0" fontId="3" fillId="70" borderId="0" xfId="0" applyFont="1" applyFill="1" applyBorder="1" applyAlignment="1">
      <alignment vertical="top" wrapText="1"/>
    </xf>
    <xf numFmtId="170" fontId="3" fillId="70" borderId="0" xfId="0" applyNumberFormat="1" applyFont="1" applyFill="1" applyBorder="1" applyAlignment="1">
      <alignment horizontal="center" vertical="top" wrapText="1"/>
    </xf>
    <xf numFmtId="0" fontId="90" fillId="70" borderId="0" xfId="0" applyFont="1" applyFill="1" applyAlignment="1">
      <alignment horizontal="center" vertical="top"/>
    </xf>
    <xf numFmtId="0" fontId="90" fillId="70" borderId="0" xfId="0" applyFont="1" applyFill="1" applyAlignment="1">
      <alignment horizontal="center" vertical="top" wrapText="1"/>
    </xf>
    <xf numFmtId="0" fontId="90" fillId="0" borderId="0" xfId="0" applyFont="1" applyFill="1" applyAlignment="1">
      <alignment vertical="top"/>
    </xf>
    <xf numFmtId="0" fontId="90" fillId="0" borderId="0" xfId="0" applyFont="1" applyAlignment="1">
      <alignment horizontal="center" vertical="top"/>
    </xf>
    <xf numFmtId="170" fontId="89" fillId="70" borderId="0" xfId="0" applyNumberFormat="1" applyFont="1" applyFill="1" applyAlignment="1">
      <alignment horizontal="center" vertical="top"/>
    </xf>
    <xf numFmtId="170" fontId="89" fillId="70" borderId="0" xfId="0" applyNumberFormat="1" applyFont="1" applyFill="1" applyAlignment="1">
      <alignment horizontal="right" vertical="top"/>
    </xf>
    <xf numFmtId="0" fontId="90" fillId="0" borderId="0" xfId="0" applyFont="1" applyAlignment="1">
      <alignment vertical="top"/>
    </xf>
    <xf numFmtId="0" fontId="90" fillId="0" borderId="0" xfId="0" applyFont="1" applyAlignment="1">
      <alignment vertical="top" wrapText="1"/>
    </xf>
    <xf numFmtId="170" fontId="90" fillId="0" borderId="0" xfId="0" applyNumberFormat="1" applyFont="1" applyAlignment="1">
      <alignment horizontal="center" vertical="top"/>
    </xf>
    <xf numFmtId="170" fontId="90" fillId="0" borderId="0" xfId="0" applyNumberFormat="1" applyFont="1" applyAlignment="1">
      <alignment horizontal="right" vertical="top"/>
    </xf>
    <xf numFmtId="0" fontId="90" fillId="0" borderId="0" xfId="0" applyFont="1" applyAlignment="1">
      <alignment horizontal="center" vertical="top" wrapText="1"/>
    </xf>
    <xf numFmtId="170" fontId="90" fillId="0" borderId="0" xfId="0" applyNumberFormat="1" applyFont="1" applyAlignment="1">
      <alignment horizontal="center" vertical="top" wrapText="1"/>
    </xf>
    <xf numFmtId="170" fontId="90" fillId="0" borderId="0" xfId="0" applyNumberFormat="1" applyFont="1" applyAlignment="1">
      <alignment horizontal="right" vertical="top" wrapText="1"/>
    </xf>
    <xf numFmtId="0" fontId="77" fillId="0" borderId="0" xfId="0" applyFont="1" applyAlignment="1">
      <alignment horizontal="left"/>
    </xf>
    <xf numFmtId="0" fontId="81" fillId="70" borderId="0" xfId="0" applyFont="1" applyFill="1" applyAlignment="1">
      <alignment horizontal="left" vertical="top" wrapText="1"/>
    </xf>
    <xf numFmtId="169" fontId="3" fillId="71" borderId="0" xfId="0" applyNumberFormat="1" applyFont="1" applyFill="1" applyAlignment="1">
      <alignment vertical="center"/>
    </xf>
    <xf numFmtId="0" fontId="3" fillId="71" borderId="0" xfId="0" applyFont="1" applyFill="1" applyAlignment="1">
      <alignment horizontal="center" vertical="center"/>
    </xf>
    <xf numFmtId="0" fontId="0" fillId="71" borderId="0" xfId="0" applyFill="1"/>
    <xf numFmtId="0" fontId="86" fillId="0" borderId="0" xfId="0" applyFont="1" applyAlignment="1">
      <alignment horizontal="center" vertical="center"/>
    </xf>
    <xf numFmtId="3" fontId="3" fillId="0" borderId="0" xfId="0" applyNumberFormat="1" applyFont="1" applyFill="1" applyAlignment="1">
      <alignment vertical="top"/>
    </xf>
    <xf numFmtId="3" fontId="3" fillId="70" borderId="0" xfId="0" quotePrefix="1" applyNumberFormat="1" applyFont="1" applyFill="1" applyAlignment="1">
      <alignment horizontal="right" vertical="top"/>
    </xf>
    <xf numFmtId="180" fontId="3" fillId="0" borderId="0" xfId="0" applyNumberFormat="1" applyFont="1" applyFill="1" applyAlignment="1">
      <alignment vertical="top"/>
    </xf>
    <xf numFmtId="169" fontId="3" fillId="0" borderId="0" xfId="0" applyNumberFormat="1" applyFont="1" applyFill="1" applyAlignment="1"/>
    <xf numFmtId="180" fontId="77" fillId="0" borderId="0" xfId="0" applyNumberFormat="1" applyFont="1" applyFill="1" applyAlignment="1">
      <alignment vertical="top"/>
    </xf>
    <xf numFmtId="1" fontId="77" fillId="0" borderId="0" xfId="0" applyNumberFormat="1" applyFont="1" applyFill="1" applyAlignment="1">
      <alignment vertical="top"/>
    </xf>
    <xf numFmtId="169" fontId="3" fillId="0" borderId="0" xfId="0" applyNumberFormat="1" applyFont="1" applyFill="1" applyAlignment="1">
      <alignment wrapText="1"/>
    </xf>
    <xf numFmtId="4" fontId="81" fillId="70" borderId="0" xfId="0" applyNumberFormat="1" applyFont="1" applyFill="1" applyAlignment="1">
      <alignment vertical="center"/>
    </xf>
    <xf numFmtId="0" fontId="86" fillId="0" borderId="0" xfId="0" applyFont="1" applyAlignment="1">
      <alignment horizontal="center" vertical="center"/>
    </xf>
    <xf numFmtId="43" fontId="3" fillId="70" borderId="0" xfId="1" applyFont="1" applyFill="1" applyAlignment="1">
      <alignment horizontal="right"/>
    </xf>
    <xf numFmtId="185" fontId="84" fillId="70" borderId="0" xfId="0" applyNumberFormat="1" applyFont="1" applyFill="1" applyAlignment="1">
      <alignment horizontal="right" vertical="center"/>
    </xf>
    <xf numFmtId="186" fontId="84" fillId="70" borderId="0" xfId="0" applyNumberFormat="1" applyFont="1" applyFill="1" applyAlignment="1">
      <alignment horizontal="right" vertical="center"/>
    </xf>
    <xf numFmtId="0" fontId="77" fillId="70" borderId="0" xfId="0" applyFont="1" applyFill="1" applyAlignment="1">
      <alignment horizontal="left" vertical="top" wrapText="1"/>
    </xf>
    <xf numFmtId="0" fontId="81" fillId="70" borderId="0" xfId="0" applyFont="1" applyFill="1" applyAlignment="1">
      <alignment horizontal="left" vertical="top" wrapText="1"/>
    </xf>
    <xf numFmtId="0" fontId="90" fillId="70" borderId="0" xfId="0" applyFont="1" applyFill="1" applyAlignment="1">
      <alignment vertical="top"/>
    </xf>
    <xf numFmtId="0" fontId="90" fillId="70" borderId="0" xfId="0" applyFont="1" applyFill="1" applyAlignment="1">
      <alignment horizontal="left" vertical="top"/>
    </xf>
    <xf numFmtId="0" fontId="90" fillId="70" borderId="0" xfId="0" applyFont="1" applyFill="1" applyAlignment="1">
      <alignment horizontal="left" vertical="top" wrapText="1"/>
    </xf>
    <xf numFmtId="0" fontId="90" fillId="70" borderId="33" xfId="0" applyFont="1" applyFill="1" applyBorder="1" applyAlignment="1">
      <alignment vertical="top"/>
    </xf>
    <xf numFmtId="0" fontId="89" fillId="70" borderId="33" xfId="0" applyFont="1" applyFill="1" applyBorder="1" applyAlignment="1">
      <alignment horizontal="left" vertical="top"/>
    </xf>
    <xf numFmtId="169" fontId="91" fillId="70" borderId="0" xfId="0" applyNumberFormat="1" applyFont="1" applyFill="1" applyAlignment="1">
      <alignment horizontal="left" vertical="top"/>
    </xf>
    <xf numFmtId="0" fontId="91" fillId="70" borderId="0" xfId="0" applyFont="1" applyFill="1" applyAlignment="1">
      <alignment vertical="top" wrapText="1"/>
    </xf>
    <xf numFmtId="169" fontId="90" fillId="70" borderId="0" xfId="0" applyNumberFormat="1" applyFont="1" applyFill="1" applyAlignment="1">
      <alignment horizontal="left" vertical="top"/>
    </xf>
    <xf numFmtId="3" fontId="90" fillId="70" borderId="0" xfId="0" applyNumberFormat="1" applyFont="1" applyFill="1" applyAlignment="1">
      <alignment horizontal="right" vertical="top"/>
    </xf>
    <xf numFmtId="3" fontId="90" fillId="70" borderId="0" xfId="0" quotePrefix="1" applyNumberFormat="1" applyFont="1" applyFill="1" applyAlignment="1">
      <alignment horizontal="right" vertical="top"/>
    </xf>
    <xf numFmtId="169" fontId="90" fillId="70" borderId="0" xfId="0" applyNumberFormat="1" applyFont="1" applyFill="1" applyAlignment="1">
      <alignment horizontal="right" vertical="top" wrapText="1"/>
    </xf>
    <xf numFmtId="0" fontId="77" fillId="70" borderId="0" xfId="0" applyFont="1" applyFill="1" applyAlignment="1">
      <alignment horizontal="justify"/>
    </xf>
    <xf numFmtId="0" fontId="81" fillId="70" borderId="0" xfId="0" applyFont="1" applyFill="1" applyAlignment="1">
      <alignment horizontal="justify" vertical="top" wrapText="1"/>
    </xf>
    <xf numFmtId="0" fontId="77" fillId="70" borderId="0" xfId="0" applyFont="1" applyFill="1" applyAlignment="1">
      <alignment horizontal="justify" wrapText="1"/>
    </xf>
    <xf numFmtId="0" fontId="81" fillId="0" borderId="0" xfId="0" applyFont="1" applyAlignment="1">
      <alignment horizontal="justify" vertical="top" wrapText="1"/>
    </xf>
    <xf numFmtId="4" fontId="3" fillId="70" borderId="0" xfId="0" applyNumberFormat="1" applyFont="1" applyFill="1" applyAlignment="1">
      <alignment horizontal="right"/>
    </xf>
    <xf numFmtId="41" fontId="84" fillId="0" borderId="0" xfId="0" applyNumberFormat="1" applyFont="1" applyFill="1" applyAlignment="1">
      <alignment horizontal="right" vertical="center"/>
    </xf>
    <xf numFmtId="168" fontId="84" fillId="70" borderId="0" xfId="0" applyNumberFormat="1" applyFont="1" applyFill="1" applyAlignment="1">
      <alignment horizontal="right" vertical="center"/>
    </xf>
    <xf numFmtId="41" fontId="0" fillId="0" borderId="0" xfId="0" applyNumberFormat="1"/>
    <xf numFmtId="0" fontId="77" fillId="70" borderId="0" xfId="0" applyFont="1" applyFill="1" applyAlignment="1">
      <alignment horizontal="left" vertical="top" wrapText="1"/>
    </xf>
    <xf numFmtId="0" fontId="81" fillId="70" borderId="0" xfId="0" applyFont="1" applyFill="1" applyAlignment="1">
      <alignment horizontal="left" vertical="top" wrapText="1"/>
    </xf>
    <xf numFmtId="41" fontId="3" fillId="70" borderId="0" xfId="0" applyNumberFormat="1" applyFont="1" applyFill="1" applyAlignment="1">
      <alignment horizontal="right" vertical="center"/>
    </xf>
    <xf numFmtId="0" fontId="77" fillId="72" borderId="2" xfId="0" applyFont="1" applyFill="1" applyBorder="1" applyAlignment="1">
      <alignment horizontal="center" vertical="center"/>
    </xf>
    <xf numFmtId="0" fontId="77" fillId="72" borderId="2" xfId="0" applyFont="1" applyFill="1" applyBorder="1" applyAlignment="1">
      <alignment horizontal="center"/>
    </xf>
    <xf numFmtId="0" fontId="77" fillId="72" borderId="2" xfId="0" applyFont="1" applyFill="1" applyBorder="1" applyAlignment="1">
      <alignment horizontal="center" vertical="center" wrapText="1"/>
    </xf>
    <xf numFmtId="0" fontId="77" fillId="72" borderId="33" xfId="0" applyFont="1" applyFill="1" applyBorder="1" applyAlignment="1">
      <alignment horizontal="center" vertical="center"/>
    </xf>
    <xf numFmtId="170" fontId="77" fillId="72" borderId="33" xfId="0" applyNumberFormat="1" applyFont="1" applyFill="1" applyBorder="1" applyAlignment="1">
      <alignment horizontal="center" vertical="center" wrapText="1"/>
    </xf>
    <xf numFmtId="170" fontId="77" fillId="72" borderId="33" xfId="0" applyNumberFormat="1" applyFont="1" applyFill="1" applyBorder="1" applyAlignment="1">
      <alignment horizontal="center" vertical="center"/>
    </xf>
    <xf numFmtId="0" fontId="77" fillId="72" borderId="0" xfId="0" applyFont="1" applyFill="1" applyAlignment="1">
      <alignment vertical="center"/>
    </xf>
    <xf numFmtId="3" fontId="77" fillId="72" borderId="0" xfId="0" applyNumberFormat="1" applyFont="1" applyFill="1" applyAlignment="1">
      <alignment horizontal="right" vertical="center"/>
    </xf>
    <xf numFmtId="169" fontId="77" fillId="72" borderId="0" xfId="0" applyNumberFormat="1" applyFont="1" applyFill="1" applyAlignment="1">
      <alignment horizontal="right" vertical="center"/>
    </xf>
    <xf numFmtId="169" fontId="77" fillId="72" borderId="0" xfId="0" quotePrefix="1" applyNumberFormat="1" applyFont="1" applyFill="1" applyAlignment="1">
      <alignment horizontal="right" vertical="center"/>
    </xf>
    <xf numFmtId="180" fontId="77" fillId="72" borderId="0" xfId="0" applyNumberFormat="1" applyFont="1" applyFill="1" applyAlignment="1">
      <alignment horizontal="right" vertical="center"/>
    </xf>
    <xf numFmtId="180" fontId="77" fillId="72" borderId="0" xfId="0" quotePrefix="1" applyNumberFormat="1" applyFont="1" applyFill="1" applyAlignment="1">
      <alignment horizontal="right" vertical="center"/>
    </xf>
    <xf numFmtId="169" fontId="3" fillId="72" borderId="0" xfId="0" applyNumberFormat="1" applyFont="1" applyFill="1" applyAlignment="1">
      <alignment horizontal="left" vertical="center"/>
    </xf>
    <xf numFmtId="169" fontId="3" fillId="72" borderId="0" xfId="0" quotePrefix="1" applyNumberFormat="1" applyFont="1" applyFill="1" applyAlignment="1">
      <alignment horizontal="right" vertical="center" wrapText="1"/>
    </xf>
    <xf numFmtId="169" fontId="77" fillId="72" borderId="0" xfId="0" applyNumberFormat="1" applyFont="1" applyFill="1" applyAlignment="1">
      <alignment horizontal="right" vertical="center" wrapText="1"/>
    </xf>
    <xf numFmtId="169" fontId="77" fillId="72" borderId="0" xfId="0" quotePrefix="1" applyNumberFormat="1" applyFont="1" applyFill="1" applyAlignment="1">
      <alignment horizontal="right" vertical="center" wrapText="1"/>
    </xf>
    <xf numFmtId="0" fontId="77" fillId="72" borderId="2" xfId="0" applyFont="1" applyFill="1" applyBorder="1" applyAlignment="1">
      <alignment horizontal="left" vertical="center" wrapText="1"/>
    </xf>
    <xf numFmtId="0" fontId="77" fillId="72" borderId="33" xfId="0" applyFont="1" applyFill="1" applyBorder="1" applyAlignment="1">
      <alignment horizontal="left" vertical="center" wrapText="1"/>
    </xf>
    <xf numFmtId="0" fontId="77" fillId="72" borderId="2" xfId="0" applyFont="1" applyFill="1" applyBorder="1" applyAlignment="1">
      <alignment horizontal="center" wrapText="1"/>
    </xf>
    <xf numFmtId="41" fontId="83" fillId="72" borderId="0" xfId="0" applyNumberFormat="1" applyFont="1" applyFill="1" applyAlignment="1">
      <alignment horizontal="right" vertical="center"/>
    </xf>
    <xf numFmtId="183" fontId="83" fillId="72" borderId="0" xfId="0" applyNumberFormat="1" applyFont="1" applyFill="1" applyAlignment="1">
      <alignment horizontal="right" vertical="center"/>
    </xf>
    <xf numFmtId="169" fontId="77" fillId="72" borderId="0" xfId="0" applyNumberFormat="1" applyFont="1" applyFill="1" applyAlignment="1">
      <alignment horizontal="center" vertical="center" wrapText="1"/>
    </xf>
    <xf numFmtId="169" fontId="77" fillId="72" borderId="0" xfId="0" quotePrefix="1" applyNumberFormat="1" applyFont="1" applyFill="1" applyAlignment="1">
      <alignment horizontal="center" vertical="center" wrapText="1"/>
    </xf>
    <xf numFmtId="169" fontId="3" fillId="72" borderId="0" xfId="0" applyNumberFormat="1" applyFont="1" applyFill="1" applyAlignment="1">
      <alignment horizontal="center" vertical="center" wrapText="1"/>
    </xf>
    <xf numFmtId="169" fontId="3" fillId="72" borderId="0" xfId="0" quotePrefix="1" applyNumberFormat="1" applyFont="1" applyFill="1" applyAlignment="1">
      <alignment horizontal="center" vertical="center" wrapText="1"/>
    </xf>
    <xf numFmtId="184" fontId="83" fillId="72" borderId="0" xfId="0" applyNumberFormat="1" applyFont="1" applyFill="1" applyAlignment="1">
      <alignment horizontal="right" vertical="center"/>
    </xf>
    <xf numFmtId="184" fontId="77" fillId="72" borderId="0" xfId="0" applyNumberFormat="1" applyFont="1" applyFill="1" applyAlignment="1">
      <alignment vertical="center"/>
    </xf>
    <xf numFmtId="169" fontId="77" fillId="72" borderId="0" xfId="0" quotePrefix="1" applyNumberFormat="1" applyFont="1" applyFill="1" applyAlignment="1">
      <alignment horizontal="center" vertical="center"/>
    </xf>
    <xf numFmtId="169" fontId="3" fillId="72" borderId="0" xfId="0" applyNumberFormat="1" applyFont="1" applyFill="1" applyAlignment="1">
      <alignment horizontal="right" vertical="center" wrapText="1"/>
    </xf>
    <xf numFmtId="0" fontId="91" fillId="72" borderId="2" xfId="0" applyFont="1" applyFill="1" applyBorder="1" applyAlignment="1">
      <alignment horizontal="center" vertical="center" wrapText="1"/>
    </xf>
    <xf numFmtId="170" fontId="91" fillId="72" borderId="33" xfId="0" applyNumberFormat="1" applyFont="1" applyFill="1" applyBorder="1" applyAlignment="1">
      <alignment horizontal="center" vertical="center" wrapText="1"/>
    </xf>
    <xf numFmtId="0" fontId="77" fillId="72" borderId="0" xfId="0" applyFont="1" applyFill="1" applyAlignment="1">
      <alignment vertical="center" wrapText="1"/>
    </xf>
    <xf numFmtId="3" fontId="91" fillId="72" borderId="0" xfId="0" applyNumberFormat="1" applyFont="1" applyFill="1" applyAlignment="1">
      <alignment horizontal="right" vertical="center"/>
    </xf>
    <xf numFmtId="169" fontId="91" fillId="72" borderId="0" xfId="0" applyNumberFormat="1" applyFont="1" applyFill="1" applyAlignment="1">
      <alignment horizontal="right" vertical="center"/>
    </xf>
    <xf numFmtId="169" fontId="3" fillId="72" borderId="0" xfId="0" applyNumberFormat="1" applyFont="1" applyFill="1" applyAlignment="1">
      <alignment horizontal="left" vertical="top"/>
    </xf>
    <xf numFmtId="169" fontId="77" fillId="72" borderId="0" xfId="0" applyNumberFormat="1" applyFont="1" applyFill="1" applyAlignment="1">
      <alignment horizontal="right" vertical="top"/>
    </xf>
    <xf numFmtId="169" fontId="91" fillId="72" borderId="0" xfId="0" applyNumberFormat="1" applyFont="1" applyFill="1" applyAlignment="1">
      <alignment horizontal="right" vertical="top"/>
    </xf>
    <xf numFmtId="180" fontId="77" fillId="72" borderId="0" xfId="0" applyNumberFormat="1" applyFont="1" applyFill="1" applyAlignment="1">
      <alignment horizontal="center" vertical="center" wrapText="1"/>
    </xf>
    <xf numFmtId="180" fontId="77" fillId="72" borderId="0" xfId="0" applyNumberFormat="1" applyFont="1" applyFill="1" applyAlignment="1">
      <alignment horizontal="right" vertical="center" wrapText="1"/>
    </xf>
    <xf numFmtId="180" fontId="77" fillId="72" borderId="0" xfId="0" applyNumberFormat="1" applyFont="1" applyFill="1" applyAlignment="1">
      <alignment horizontal="center" vertical="center"/>
    </xf>
    <xf numFmtId="180" fontId="91" fillId="72" borderId="0" xfId="0" applyNumberFormat="1" applyFont="1" applyFill="1" applyAlignment="1">
      <alignment horizontal="right" vertical="center" wrapText="1"/>
    </xf>
    <xf numFmtId="180" fontId="91" fillId="72" borderId="0" xfId="0" applyNumberFormat="1" applyFont="1" applyFill="1" applyAlignment="1">
      <alignment horizontal="right" vertical="center"/>
    </xf>
    <xf numFmtId="182" fontId="77" fillId="72" borderId="0" xfId="0" applyNumberFormat="1" applyFont="1" applyFill="1" applyAlignment="1">
      <alignment horizontal="center" vertical="center" wrapText="1"/>
    </xf>
    <xf numFmtId="182" fontId="77" fillId="72" borderId="0" xfId="0" applyNumberFormat="1" applyFont="1" applyFill="1" applyAlignment="1">
      <alignment horizontal="center" vertical="center"/>
    </xf>
    <xf numFmtId="169" fontId="3" fillId="72" borderId="0" xfId="0" applyNumberFormat="1" applyFont="1" applyFill="1" applyAlignment="1">
      <alignment horizontal="left"/>
    </xf>
    <xf numFmtId="0" fontId="77" fillId="72" borderId="0" xfId="0" applyFont="1" applyFill="1" applyAlignment="1"/>
    <xf numFmtId="169" fontId="77" fillId="72" borderId="0" xfId="0" applyNumberFormat="1" applyFont="1" applyFill="1" applyAlignment="1">
      <alignment wrapText="1"/>
    </xf>
    <xf numFmtId="169" fontId="77" fillId="72" borderId="0" xfId="0" applyNumberFormat="1" applyFont="1" applyFill="1" applyAlignment="1">
      <alignment horizontal="right" wrapText="1"/>
    </xf>
    <xf numFmtId="169" fontId="3" fillId="72" borderId="0" xfId="0" applyNumberFormat="1" applyFont="1" applyFill="1" applyAlignment="1">
      <alignment horizontal="right" wrapText="1"/>
    </xf>
    <xf numFmtId="0" fontId="81" fillId="72" borderId="0" xfId="0" applyFont="1" applyFill="1" applyAlignment="1">
      <alignment vertical="top" wrapText="1"/>
    </xf>
    <xf numFmtId="169" fontId="77" fillId="72" borderId="0" xfId="0" applyNumberFormat="1" applyFont="1" applyFill="1" applyAlignment="1">
      <alignment vertical="top" wrapText="1"/>
    </xf>
    <xf numFmtId="169" fontId="77" fillId="72" borderId="0" xfId="0" applyNumberFormat="1" applyFont="1" applyFill="1" applyAlignment="1">
      <alignment horizontal="right" vertical="top" wrapText="1"/>
    </xf>
    <xf numFmtId="169" fontId="3" fillId="72" borderId="0" xfId="0" applyNumberFormat="1" applyFont="1" applyFill="1" applyAlignment="1">
      <alignment horizontal="right" vertical="top" wrapText="1"/>
    </xf>
    <xf numFmtId="0" fontId="77" fillId="72" borderId="0" xfId="0" applyFont="1" applyFill="1" applyAlignment="1">
      <alignment wrapText="1"/>
    </xf>
    <xf numFmtId="169" fontId="3" fillId="72" borderId="0" xfId="0" applyNumberFormat="1" applyFont="1" applyFill="1" applyAlignment="1">
      <alignment horizontal="center" vertical="top" wrapText="1"/>
    </xf>
    <xf numFmtId="169" fontId="77" fillId="72" borderId="0" xfId="0" applyNumberFormat="1" applyFont="1" applyFill="1" applyAlignment="1">
      <alignment vertical="center" wrapText="1"/>
    </xf>
    <xf numFmtId="169" fontId="3" fillId="72" borderId="0" xfId="0" applyNumberFormat="1" applyFont="1" applyFill="1" applyAlignment="1">
      <alignment horizontal="center" wrapText="1"/>
    </xf>
    <xf numFmtId="169" fontId="77" fillId="72" borderId="0" xfId="0" applyNumberFormat="1" applyFont="1" applyFill="1" applyAlignment="1"/>
    <xf numFmtId="169" fontId="77" fillId="72" borderId="0" xfId="0" applyNumberFormat="1" applyFont="1" applyFill="1" applyAlignment="1">
      <alignment horizontal="right"/>
    </xf>
    <xf numFmtId="0" fontId="77" fillId="72" borderId="33" xfId="0" applyFont="1" applyFill="1" applyBorder="1" applyAlignment="1">
      <alignment horizontal="center" vertical="center" wrapText="1"/>
    </xf>
    <xf numFmtId="0" fontId="77" fillId="72" borderId="2" xfId="0" applyFont="1" applyFill="1" applyBorder="1" applyAlignment="1">
      <alignment horizontal="center" vertical="center" wrapText="1"/>
    </xf>
    <xf numFmtId="0" fontId="86" fillId="68" borderId="0" xfId="0" applyFont="1" applyFill="1" applyAlignment="1">
      <alignment horizontal="left" vertical="center" wrapText="1"/>
    </xf>
    <xf numFmtId="0" fontId="86" fillId="68" borderId="0" xfId="0" applyFont="1" applyFill="1" applyAlignment="1">
      <alignment horizontal="center" vertical="center" wrapText="1"/>
    </xf>
    <xf numFmtId="0" fontId="87" fillId="68" borderId="0" xfId="0" applyFont="1" applyFill="1" applyAlignment="1">
      <alignment horizontal="left" vertical="center" wrapText="1"/>
    </xf>
    <xf numFmtId="0" fontId="86" fillId="0" borderId="0" xfId="0" applyFont="1" applyAlignment="1">
      <alignment horizontal="center" vertical="center"/>
    </xf>
    <xf numFmtId="0" fontId="77" fillId="70" borderId="0" xfId="0" applyFont="1" applyFill="1" applyAlignment="1">
      <alignment horizontal="left" vertical="top" wrapText="1"/>
    </xf>
    <xf numFmtId="0" fontId="78" fillId="72" borderId="0" xfId="0" applyFont="1" applyFill="1" applyAlignment="1">
      <alignment horizontal="center" vertical="center"/>
    </xf>
    <xf numFmtId="0" fontId="77" fillId="72" borderId="2" xfId="0" applyFont="1" applyFill="1" applyBorder="1" applyAlignment="1">
      <alignment horizontal="left" vertical="center" wrapText="1"/>
    </xf>
    <xf numFmtId="0" fontId="77" fillId="72" borderId="33" xfId="0" applyFont="1" applyFill="1" applyBorder="1" applyAlignment="1">
      <alignment horizontal="left" vertical="center" wrapText="1"/>
    </xf>
    <xf numFmtId="0" fontId="81" fillId="70" borderId="0" xfId="0" applyFont="1" applyFill="1" applyAlignment="1">
      <alignment horizontal="left" vertical="top" wrapText="1"/>
    </xf>
    <xf numFmtId="0" fontId="77" fillId="72" borderId="2" xfId="0" applyFont="1" applyFill="1" applyBorder="1" applyAlignment="1">
      <alignment horizontal="center" vertical="center" wrapText="1"/>
    </xf>
    <xf numFmtId="0" fontId="77" fillId="72" borderId="2" xfId="0" applyFont="1" applyFill="1" applyBorder="1" applyAlignment="1">
      <alignment horizontal="center" vertical="center"/>
    </xf>
    <xf numFmtId="0" fontId="77" fillId="72" borderId="33" xfId="0" applyFont="1" applyFill="1" applyBorder="1" applyAlignment="1">
      <alignment horizontal="center" vertical="center"/>
    </xf>
    <xf numFmtId="0" fontId="77" fillId="72" borderId="33" xfId="0" applyFont="1" applyFill="1" applyBorder="1" applyAlignment="1">
      <alignment horizontal="center" vertical="center" wrapText="1"/>
    </xf>
    <xf numFmtId="169" fontId="77" fillId="72" borderId="0" xfId="0" applyNumberFormat="1" applyFont="1" applyFill="1" applyAlignment="1">
      <alignment horizontal="right" vertical="center" wrapText="1"/>
    </xf>
  </cellXfs>
  <cellStyles count="36459">
    <cellStyle name="20% - Accent1 10" xfId="12" xr:uid="{00000000-0005-0000-0000-000000000000}"/>
    <cellStyle name="20% - Accent1 11" xfId="13" xr:uid="{00000000-0005-0000-0000-000001000000}"/>
    <cellStyle name="20% - Accent1 12" xfId="14" xr:uid="{00000000-0005-0000-0000-000002000000}"/>
    <cellStyle name="20% - Accent1 2" xfId="15" xr:uid="{00000000-0005-0000-0000-000003000000}"/>
    <cellStyle name="20% - Accent1 2 2" xfId="36100" xr:uid="{00000000-0005-0000-0000-000004000000}"/>
    <cellStyle name="20% - Accent1 3" xfId="16" xr:uid="{00000000-0005-0000-0000-000005000000}"/>
    <cellStyle name="20% - Accent1 3 2" xfId="36101" xr:uid="{00000000-0005-0000-0000-000006000000}"/>
    <cellStyle name="20% - Accent1 4" xfId="17" xr:uid="{00000000-0005-0000-0000-000007000000}"/>
    <cellStyle name="20% - Accent1 4 2" xfId="36102" xr:uid="{00000000-0005-0000-0000-000008000000}"/>
    <cellStyle name="20% - Accent1 5" xfId="18" xr:uid="{00000000-0005-0000-0000-000009000000}"/>
    <cellStyle name="20% - Accent1 6" xfId="19" xr:uid="{00000000-0005-0000-0000-00000A000000}"/>
    <cellStyle name="20% - Accent1 7" xfId="20" xr:uid="{00000000-0005-0000-0000-00000B000000}"/>
    <cellStyle name="20% - Accent1 8" xfId="21" xr:uid="{00000000-0005-0000-0000-00000C000000}"/>
    <cellStyle name="20% - Accent1 9" xfId="22" xr:uid="{00000000-0005-0000-0000-00000D000000}"/>
    <cellStyle name="20% - Accent2 10" xfId="23" xr:uid="{00000000-0005-0000-0000-00000E000000}"/>
    <cellStyle name="20% - Accent2 11" xfId="24" xr:uid="{00000000-0005-0000-0000-00000F000000}"/>
    <cellStyle name="20% - Accent2 12" xfId="25" xr:uid="{00000000-0005-0000-0000-000010000000}"/>
    <cellStyle name="20% - Accent2 2" xfId="26" xr:uid="{00000000-0005-0000-0000-000011000000}"/>
    <cellStyle name="20% - Accent2 2 2" xfId="36103" xr:uid="{00000000-0005-0000-0000-000012000000}"/>
    <cellStyle name="20% - Accent2 3" xfId="27" xr:uid="{00000000-0005-0000-0000-000013000000}"/>
    <cellStyle name="20% - Accent2 3 2" xfId="36104" xr:uid="{00000000-0005-0000-0000-000014000000}"/>
    <cellStyle name="20% - Accent2 4" xfId="28" xr:uid="{00000000-0005-0000-0000-000015000000}"/>
    <cellStyle name="20% - Accent2 4 2" xfId="36105" xr:uid="{00000000-0005-0000-0000-000016000000}"/>
    <cellStyle name="20% - Accent2 5" xfId="29" xr:uid="{00000000-0005-0000-0000-000017000000}"/>
    <cellStyle name="20% - Accent2 6" xfId="30" xr:uid="{00000000-0005-0000-0000-000018000000}"/>
    <cellStyle name="20% - Accent2 7" xfId="31" xr:uid="{00000000-0005-0000-0000-000019000000}"/>
    <cellStyle name="20% - Accent2 8" xfId="32" xr:uid="{00000000-0005-0000-0000-00001A000000}"/>
    <cellStyle name="20% - Accent2 9" xfId="33" xr:uid="{00000000-0005-0000-0000-00001B000000}"/>
    <cellStyle name="20% - Accent3 10" xfId="34" xr:uid="{00000000-0005-0000-0000-00001C000000}"/>
    <cellStyle name="20% - Accent3 11" xfId="35" xr:uid="{00000000-0005-0000-0000-00001D000000}"/>
    <cellStyle name="20% - Accent3 12" xfId="36" xr:uid="{00000000-0005-0000-0000-00001E000000}"/>
    <cellStyle name="20% - Accent3 2" xfId="37" xr:uid="{00000000-0005-0000-0000-00001F000000}"/>
    <cellStyle name="20% - Accent3 2 2" xfId="36106" xr:uid="{00000000-0005-0000-0000-000020000000}"/>
    <cellStyle name="20% - Accent3 3" xfId="38" xr:uid="{00000000-0005-0000-0000-000021000000}"/>
    <cellStyle name="20% - Accent3 3 2" xfId="36107" xr:uid="{00000000-0005-0000-0000-000022000000}"/>
    <cellStyle name="20% - Accent3 4" xfId="39" xr:uid="{00000000-0005-0000-0000-000023000000}"/>
    <cellStyle name="20% - Accent3 4 2" xfId="36108" xr:uid="{00000000-0005-0000-0000-000024000000}"/>
    <cellStyle name="20% - Accent3 5" xfId="40" xr:uid="{00000000-0005-0000-0000-000025000000}"/>
    <cellStyle name="20% - Accent3 6" xfId="41" xr:uid="{00000000-0005-0000-0000-000026000000}"/>
    <cellStyle name="20% - Accent3 7" xfId="42" xr:uid="{00000000-0005-0000-0000-000027000000}"/>
    <cellStyle name="20% - Accent3 8" xfId="43" xr:uid="{00000000-0005-0000-0000-000028000000}"/>
    <cellStyle name="20% - Accent3 9" xfId="44" xr:uid="{00000000-0005-0000-0000-000029000000}"/>
    <cellStyle name="20% - Accent4 10" xfId="45" xr:uid="{00000000-0005-0000-0000-00002A000000}"/>
    <cellStyle name="20% - Accent4 11" xfId="46" xr:uid="{00000000-0005-0000-0000-00002B000000}"/>
    <cellStyle name="20% - Accent4 12" xfId="47" xr:uid="{00000000-0005-0000-0000-00002C000000}"/>
    <cellStyle name="20% - Accent4 2" xfId="48" xr:uid="{00000000-0005-0000-0000-00002D000000}"/>
    <cellStyle name="20% - Accent4 2 2" xfId="36109" xr:uid="{00000000-0005-0000-0000-00002E000000}"/>
    <cellStyle name="20% - Accent4 3" xfId="49" xr:uid="{00000000-0005-0000-0000-00002F000000}"/>
    <cellStyle name="20% - Accent4 3 2" xfId="36110" xr:uid="{00000000-0005-0000-0000-000030000000}"/>
    <cellStyle name="20% - Accent4 4" xfId="50" xr:uid="{00000000-0005-0000-0000-000031000000}"/>
    <cellStyle name="20% - Accent4 4 2" xfId="36111" xr:uid="{00000000-0005-0000-0000-000032000000}"/>
    <cellStyle name="20% - Accent4 5" xfId="51" xr:uid="{00000000-0005-0000-0000-000033000000}"/>
    <cellStyle name="20% - Accent4 6" xfId="52" xr:uid="{00000000-0005-0000-0000-000034000000}"/>
    <cellStyle name="20% - Accent4 7" xfId="53" xr:uid="{00000000-0005-0000-0000-000035000000}"/>
    <cellStyle name="20% - Accent4 8" xfId="54" xr:uid="{00000000-0005-0000-0000-000036000000}"/>
    <cellStyle name="20% - Accent4 9" xfId="55" xr:uid="{00000000-0005-0000-0000-000037000000}"/>
    <cellStyle name="20% - Accent5 10" xfId="56" xr:uid="{00000000-0005-0000-0000-000038000000}"/>
    <cellStyle name="20% - Accent5 11" xfId="57" xr:uid="{00000000-0005-0000-0000-000039000000}"/>
    <cellStyle name="20% - Accent5 12" xfId="58" xr:uid="{00000000-0005-0000-0000-00003A000000}"/>
    <cellStyle name="20% - Accent5 2" xfId="59" xr:uid="{00000000-0005-0000-0000-00003B000000}"/>
    <cellStyle name="20% - Accent5 2 2" xfId="36112" xr:uid="{00000000-0005-0000-0000-00003C000000}"/>
    <cellStyle name="20% - Accent5 3" xfId="60" xr:uid="{00000000-0005-0000-0000-00003D000000}"/>
    <cellStyle name="20% - Accent5 3 2" xfId="36113" xr:uid="{00000000-0005-0000-0000-00003E000000}"/>
    <cellStyle name="20% - Accent5 4" xfId="61" xr:uid="{00000000-0005-0000-0000-00003F000000}"/>
    <cellStyle name="20% - Accent5 4 2" xfId="36114" xr:uid="{00000000-0005-0000-0000-000040000000}"/>
    <cellStyle name="20% - Accent5 5" xfId="62" xr:uid="{00000000-0005-0000-0000-000041000000}"/>
    <cellStyle name="20% - Accent5 6" xfId="63" xr:uid="{00000000-0005-0000-0000-000042000000}"/>
    <cellStyle name="20% - Accent5 7" xfId="64" xr:uid="{00000000-0005-0000-0000-000043000000}"/>
    <cellStyle name="20% - Accent5 8" xfId="65" xr:uid="{00000000-0005-0000-0000-000044000000}"/>
    <cellStyle name="20% - Accent5 9" xfId="66" xr:uid="{00000000-0005-0000-0000-000045000000}"/>
    <cellStyle name="20% - Accent6 10" xfId="67" xr:uid="{00000000-0005-0000-0000-000046000000}"/>
    <cellStyle name="20% - Accent6 11" xfId="68" xr:uid="{00000000-0005-0000-0000-000047000000}"/>
    <cellStyle name="20% - Accent6 12" xfId="69" xr:uid="{00000000-0005-0000-0000-000048000000}"/>
    <cellStyle name="20% - Accent6 2" xfId="70" xr:uid="{00000000-0005-0000-0000-000049000000}"/>
    <cellStyle name="20% - Accent6 2 2" xfId="36115" xr:uid="{00000000-0005-0000-0000-00004A000000}"/>
    <cellStyle name="20% - Accent6 3" xfId="71" xr:uid="{00000000-0005-0000-0000-00004B000000}"/>
    <cellStyle name="20% - Accent6 3 2" xfId="36116" xr:uid="{00000000-0005-0000-0000-00004C000000}"/>
    <cellStyle name="20% - Accent6 4" xfId="72" xr:uid="{00000000-0005-0000-0000-00004D000000}"/>
    <cellStyle name="20% - Accent6 4 2" xfId="36117" xr:uid="{00000000-0005-0000-0000-00004E000000}"/>
    <cellStyle name="20% - Accent6 5" xfId="73" xr:uid="{00000000-0005-0000-0000-00004F000000}"/>
    <cellStyle name="20% - Accent6 6" xfId="74" xr:uid="{00000000-0005-0000-0000-000050000000}"/>
    <cellStyle name="20% - Accent6 7" xfId="75" xr:uid="{00000000-0005-0000-0000-000051000000}"/>
    <cellStyle name="20% - Accent6 8" xfId="76" xr:uid="{00000000-0005-0000-0000-000052000000}"/>
    <cellStyle name="20% - Accent6 9" xfId="77" xr:uid="{00000000-0005-0000-0000-000053000000}"/>
    <cellStyle name="2002 1" xfId="36118" xr:uid="{00000000-0005-0000-0000-000054000000}"/>
    <cellStyle name="40% - Accent1 10" xfId="78" xr:uid="{00000000-0005-0000-0000-000055000000}"/>
    <cellStyle name="40% - Accent1 11" xfId="79" xr:uid="{00000000-0005-0000-0000-000056000000}"/>
    <cellStyle name="40% - Accent1 12" xfId="80" xr:uid="{00000000-0005-0000-0000-000057000000}"/>
    <cellStyle name="40% - Accent1 2" xfId="81" xr:uid="{00000000-0005-0000-0000-000058000000}"/>
    <cellStyle name="40% - Accent1 2 2" xfId="36119" xr:uid="{00000000-0005-0000-0000-000059000000}"/>
    <cellStyle name="40% - Accent1 3" xfId="82" xr:uid="{00000000-0005-0000-0000-00005A000000}"/>
    <cellStyle name="40% - Accent1 3 2" xfId="36120" xr:uid="{00000000-0005-0000-0000-00005B000000}"/>
    <cellStyle name="40% - Accent1 4" xfId="83" xr:uid="{00000000-0005-0000-0000-00005C000000}"/>
    <cellStyle name="40% - Accent1 4 2" xfId="36121" xr:uid="{00000000-0005-0000-0000-00005D000000}"/>
    <cellStyle name="40% - Accent1 5" xfId="84" xr:uid="{00000000-0005-0000-0000-00005E000000}"/>
    <cellStyle name="40% - Accent1 6" xfId="85" xr:uid="{00000000-0005-0000-0000-00005F000000}"/>
    <cellStyle name="40% - Accent1 7" xfId="86" xr:uid="{00000000-0005-0000-0000-000060000000}"/>
    <cellStyle name="40% - Accent1 8" xfId="87" xr:uid="{00000000-0005-0000-0000-000061000000}"/>
    <cellStyle name="40% - Accent1 9" xfId="88" xr:uid="{00000000-0005-0000-0000-000062000000}"/>
    <cellStyle name="40% - Accent2 10" xfId="89" xr:uid="{00000000-0005-0000-0000-000063000000}"/>
    <cellStyle name="40% - Accent2 11" xfId="90" xr:uid="{00000000-0005-0000-0000-000064000000}"/>
    <cellStyle name="40% - Accent2 12" xfId="91" xr:uid="{00000000-0005-0000-0000-000065000000}"/>
    <cellStyle name="40% - Accent2 2" xfId="92" xr:uid="{00000000-0005-0000-0000-000066000000}"/>
    <cellStyle name="40% - Accent2 2 2" xfId="93" xr:uid="{00000000-0005-0000-0000-000067000000}"/>
    <cellStyle name="40% - Accent2 2 2 2" xfId="94" xr:uid="{00000000-0005-0000-0000-000068000000}"/>
    <cellStyle name="40% - Accent2 2 3" xfId="95" xr:uid="{00000000-0005-0000-0000-000069000000}"/>
    <cellStyle name="40% - Accent2 2 4" xfId="36122" xr:uid="{00000000-0005-0000-0000-00006A000000}"/>
    <cellStyle name="40% - Accent2 3" xfId="96" xr:uid="{00000000-0005-0000-0000-00006B000000}"/>
    <cellStyle name="40% - Accent2 3 2" xfId="36123" xr:uid="{00000000-0005-0000-0000-00006C000000}"/>
    <cellStyle name="40% - Accent2 4" xfId="97" xr:uid="{00000000-0005-0000-0000-00006D000000}"/>
    <cellStyle name="40% - Accent2 4 2" xfId="36124" xr:uid="{00000000-0005-0000-0000-00006E000000}"/>
    <cellStyle name="40% - Accent2 5" xfId="98" xr:uid="{00000000-0005-0000-0000-00006F000000}"/>
    <cellStyle name="40% - Accent2 6" xfId="99" xr:uid="{00000000-0005-0000-0000-000070000000}"/>
    <cellStyle name="40% - Accent2 7" xfId="100" xr:uid="{00000000-0005-0000-0000-000071000000}"/>
    <cellStyle name="40% - Accent2 8" xfId="101" xr:uid="{00000000-0005-0000-0000-000072000000}"/>
    <cellStyle name="40% - Accent2 9" xfId="102" xr:uid="{00000000-0005-0000-0000-000073000000}"/>
    <cellStyle name="40% - Accent3 10" xfId="103" xr:uid="{00000000-0005-0000-0000-000074000000}"/>
    <cellStyle name="40% - Accent3 11" xfId="104" xr:uid="{00000000-0005-0000-0000-000075000000}"/>
    <cellStyle name="40% - Accent3 12" xfId="105" xr:uid="{00000000-0005-0000-0000-000076000000}"/>
    <cellStyle name="40% - Accent3 2" xfId="106" xr:uid="{00000000-0005-0000-0000-000077000000}"/>
    <cellStyle name="40% - Accent3 2 2" xfId="36125" xr:uid="{00000000-0005-0000-0000-000078000000}"/>
    <cellStyle name="40% - Accent3 3" xfId="107" xr:uid="{00000000-0005-0000-0000-000079000000}"/>
    <cellStyle name="40% - Accent3 3 2" xfId="36126" xr:uid="{00000000-0005-0000-0000-00007A000000}"/>
    <cellStyle name="40% - Accent3 4" xfId="108" xr:uid="{00000000-0005-0000-0000-00007B000000}"/>
    <cellStyle name="40% - Accent3 4 2" xfId="36127" xr:uid="{00000000-0005-0000-0000-00007C000000}"/>
    <cellStyle name="40% - Accent3 5" xfId="109" xr:uid="{00000000-0005-0000-0000-00007D000000}"/>
    <cellStyle name="40% - Accent3 6" xfId="110" xr:uid="{00000000-0005-0000-0000-00007E000000}"/>
    <cellStyle name="40% - Accent3 7" xfId="111" xr:uid="{00000000-0005-0000-0000-00007F000000}"/>
    <cellStyle name="40% - Accent3 8" xfId="112" xr:uid="{00000000-0005-0000-0000-000080000000}"/>
    <cellStyle name="40% - Accent3 9" xfId="113" xr:uid="{00000000-0005-0000-0000-000081000000}"/>
    <cellStyle name="40% - Accent4 10" xfId="114" xr:uid="{00000000-0005-0000-0000-000082000000}"/>
    <cellStyle name="40% - Accent4 11" xfId="115" xr:uid="{00000000-0005-0000-0000-000083000000}"/>
    <cellStyle name="40% - Accent4 12" xfId="116" xr:uid="{00000000-0005-0000-0000-000084000000}"/>
    <cellStyle name="40% - Accent4 2" xfId="117" xr:uid="{00000000-0005-0000-0000-000085000000}"/>
    <cellStyle name="40% - Accent4 2 2" xfId="36128" xr:uid="{00000000-0005-0000-0000-000086000000}"/>
    <cellStyle name="40% - Accent4 3" xfId="118" xr:uid="{00000000-0005-0000-0000-000087000000}"/>
    <cellStyle name="40% - Accent4 3 2" xfId="36129" xr:uid="{00000000-0005-0000-0000-000088000000}"/>
    <cellStyle name="40% - Accent4 4" xfId="119" xr:uid="{00000000-0005-0000-0000-000089000000}"/>
    <cellStyle name="40% - Accent4 4 2" xfId="36130" xr:uid="{00000000-0005-0000-0000-00008A000000}"/>
    <cellStyle name="40% - Accent4 5" xfId="120" xr:uid="{00000000-0005-0000-0000-00008B000000}"/>
    <cellStyle name="40% - Accent4 6" xfId="121" xr:uid="{00000000-0005-0000-0000-00008C000000}"/>
    <cellStyle name="40% - Accent4 7" xfId="122" xr:uid="{00000000-0005-0000-0000-00008D000000}"/>
    <cellStyle name="40% - Accent4 8" xfId="123" xr:uid="{00000000-0005-0000-0000-00008E000000}"/>
    <cellStyle name="40% - Accent4 9" xfId="124" xr:uid="{00000000-0005-0000-0000-00008F000000}"/>
    <cellStyle name="40% - Accent5 10" xfId="125" xr:uid="{00000000-0005-0000-0000-000090000000}"/>
    <cellStyle name="40% - Accent5 11" xfId="126" xr:uid="{00000000-0005-0000-0000-000091000000}"/>
    <cellStyle name="40% - Accent5 12" xfId="127" xr:uid="{00000000-0005-0000-0000-000092000000}"/>
    <cellStyle name="40% - Accent5 2" xfId="128" xr:uid="{00000000-0005-0000-0000-000093000000}"/>
    <cellStyle name="40% - Accent5 2 2" xfId="36131" xr:uid="{00000000-0005-0000-0000-000094000000}"/>
    <cellStyle name="40% - Accent5 3" xfId="129" xr:uid="{00000000-0005-0000-0000-000095000000}"/>
    <cellStyle name="40% - Accent5 3 2" xfId="36132" xr:uid="{00000000-0005-0000-0000-000096000000}"/>
    <cellStyle name="40% - Accent5 4" xfId="130" xr:uid="{00000000-0005-0000-0000-000097000000}"/>
    <cellStyle name="40% - Accent5 4 2" xfId="36133" xr:uid="{00000000-0005-0000-0000-000098000000}"/>
    <cellStyle name="40% - Accent5 5" xfId="131" xr:uid="{00000000-0005-0000-0000-000099000000}"/>
    <cellStyle name="40% - Accent5 6" xfId="132" xr:uid="{00000000-0005-0000-0000-00009A000000}"/>
    <cellStyle name="40% - Accent5 7" xfId="133" xr:uid="{00000000-0005-0000-0000-00009B000000}"/>
    <cellStyle name="40% - Accent5 8" xfId="134" xr:uid="{00000000-0005-0000-0000-00009C000000}"/>
    <cellStyle name="40% - Accent5 9" xfId="135" xr:uid="{00000000-0005-0000-0000-00009D000000}"/>
    <cellStyle name="40% - Accent6 10" xfId="136" xr:uid="{00000000-0005-0000-0000-00009E000000}"/>
    <cellStyle name="40% - Accent6 11" xfId="137" xr:uid="{00000000-0005-0000-0000-00009F000000}"/>
    <cellStyle name="40% - Accent6 12" xfId="138" xr:uid="{00000000-0005-0000-0000-0000A0000000}"/>
    <cellStyle name="40% - Accent6 2" xfId="139" xr:uid="{00000000-0005-0000-0000-0000A1000000}"/>
    <cellStyle name="40% - Accent6 2 2" xfId="36134" xr:uid="{00000000-0005-0000-0000-0000A2000000}"/>
    <cellStyle name="40% - Accent6 3" xfId="140" xr:uid="{00000000-0005-0000-0000-0000A3000000}"/>
    <cellStyle name="40% - Accent6 3 2" xfId="36135" xr:uid="{00000000-0005-0000-0000-0000A4000000}"/>
    <cellStyle name="40% - Accent6 4" xfId="141" xr:uid="{00000000-0005-0000-0000-0000A5000000}"/>
    <cellStyle name="40% - Accent6 4 2" xfId="36136" xr:uid="{00000000-0005-0000-0000-0000A6000000}"/>
    <cellStyle name="40% - Accent6 5" xfId="142" xr:uid="{00000000-0005-0000-0000-0000A7000000}"/>
    <cellStyle name="40% - Accent6 6" xfId="143" xr:uid="{00000000-0005-0000-0000-0000A8000000}"/>
    <cellStyle name="40% - Accent6 7" xfId="144" xr:uid="{00000000-0005-0000-0000-0000A9000000}"/>
    <cellStyle name="40% - Accent6 8" xfId="145" xr:uid="{00000000-0005-0000-0000-0000AA000000}"/>
    <cellStyle name="40% - Accent6 9" xfId="146" xr:uid="{00000000-0005-0000-0000-0000AB000000}"/>
    <cellStyle name="60% - Accent1 10" xfId="147" xr:uid="{00000000-0005-0000-0000-0000AC000000}"/>
    <cellStyle name="60% - Accent1 11" xfId="148" xr:uid="{00000000-0005-0000-0000-0000AD000000}"/>
    <cellStyle name="60% - Accent1 12" xfId="149" xr:uid="{00000000-0005-0000-0000-0000AE000000}"/>
    <cellStyle name="60% - Accent1 2" xfId="150" xr:uid="{00000000-0005-0000-0000-0000AF000000}"/>
    <cellStyle name="60% - Accent1 2 2" xfId="36137" xr:uid="{00000000-0005-0000-0000-0000B0000000}"/>
    <cellStyle name="60% - Accent1 3" xfId="151" xr:uid="{00000000-0005-0000-0000-0000B1000000}"/>
    <cellStyle name="60% - Accent1 3 2" xfId="36138" xr:uid="{00000000-0005-0000-0000-0000B2000000}"/>
    <cellStyle name="60% - Accent1 4" xfId="152" xr:uid="{00000000-0005-0000-0000-0000B3000000}"/>
    <cellStyle name="60% - Accent1 4 2" xfId="36139" xr:uid="{00000000-0005-0000-0000-0000B4000000}"/>
    <cellStyle name="60% - Accent1 5" xfId="153" xr:uid="{00000000-0005-0000-0000-0000B5000000}"/>
    <cellStyle name="60% - Accent1 6" xfId="154" xr:uid="{00000000-0005-0000-0000-0000B6000000}"/>
    <cellStyle name="60% - Accent1 7" xfId="155" xr:uid="{00000000-0005-0000-0000-0000B7000000}"/>
    <cellStyle name="60% - Accent1 8" xfId="156" xr:uid="{00000000-0005-0000-0000-0000B8000000}"/>
    <cellStyle name="60% - Accent1 9" xfId="157" xr:uid="{00000000-0005-0000-0000-0000B9000000}"/>
    <cellStyle name="60% - Accent2 10" xfId="158" xr:uid="{00000000-0005-0000-0000-0000BA000000}"/>
    <cellStyle name="60% - Accent2 11" xfId="159" xr:uid="{00000000-0005-0000-0000-0000BB000000}"/>
    <cellStyle name="60% - Accent2 12" xfId="160" xr:uid="{00000000-0005-0000-0000-0000BC000000}"/>
    <cellStyle name="60% - Accent2 2" xfId="161" xr:uid="{00000000-0005-0000-0000-0000BD000000}"/>
    <cellStyle name="60% - Accent2 2 2" xfId="36140" xr:uid="{00000000-0005-0000-0000-0000BE000000}"/>
    <cellStyle name="60% - Accent2 3" xfId="162" xr:uid="{00000000-0005-0000-0000-0000BF000000}"/>
    <cellStyle name="60% - Accent2 3 2" xfId="36141" xr:uid="{00000000-0005-0000-0000-0000C0000000}"/>
    <cellStyle name="60% - Accent2 4" xfId="163" xr:uid="{00000000-0005-0000-0000-0000C1000000}"/>
    <cellStyle name="60% - Accent2 4 2" xfId="36142" xr:uid="{00000000-0005-0000-0000-0000C2000000}"/>
    <cellStyle name="60% - Accent2 5" xfId="164" xr:uid="{00000000-0005-0000-0000-0000C3000000}"/>
    <cellStyle name="60% - Accent2 6" xfId="165" xr:uid="{00000000-0005-0000-0000-0000C4000000}"/>
    <cellStyle name="60% - Accent2 7" xfId="166" xr:uid="{00000000-0005-0000-0000-0000C5000000}"/>
    <cellStyle name="60% - Accent2 8" xfId="167" xr:uid="{00000000-0005-0000-0000-0000C6000000}"/>
    <cellStyle name="60% - Accent2 9" xfId="168" xr:uid="{00000000-0005-0000-0000-0000C7000000}"/>
    <cellStyle name="60% - Accent3 10" xfId="169" xr:uid="{00000000-0005-0000-0000-0000C8000000}"/>
    <cellStyle name="60% - Accent3 11" xfId="170" xr:uid="{00000000-0005-0000-0000-0000C9000000}"/>
    <cellStyle name="60% - Accent3 12" xfId="171" xr:uid="{00000000-0005-0000-0000-0000CA000000}"/>
    <cellStyle name="60% - Accent3 2" xfId="172" xr:uid="{00000000-0005-0000-0000-0000CB000000}"/>
    <cellStyle name="60% - Accent3 2 2" xfId="36143" xr:uid="{00000000-0005-0000-0000-0000CC000000}"/>
    <cellStyle name="60% - Accent3 3" xfId="173" xr:uid="{00000000-0005-0000-0000-0000CD000000}"/>
    <cellStyle name="60% - Accent3 3 2" xfId="36144" xr:uid="{00000000-0005-0000-0000-0000CE000000}"/>
    <cellStyle name="60% - Accent3 4" xfId="174" xr:uid="{00000000-0005-0000-0000-0000CF000000}"/>
    <cellStyle name="60% - Accent3 4 2" xfId="36145" xr:uid="{00000000-0005-0000-0000-0000D0000000}"/>
    <cellStyle name="60% - Accent3 5" xfId="175" xr:uid="{00000000-0005-0000-0000-0000D1000000}"/>
    <cellStyle name="60% - Accent3 6" xfId="176" xr:uid="{00000000-0005-0000-0000-0000D2000000}"/>
    <cellStyle name="60% - Accent3 7" xfId="177" xr:uid="{00000000-0005-0000-0000-0000D3000000}"/>
    <cellStyle name="60% - Accent3 8" xfId="178" xr:uid="{00000000-0005-0000-0000-0000D4000000}"/>
    <cellStyle name="60% - Accent3 9" xfId="179" xr:uid="{00000000-0005-0000-0000-0000D5000000}"/>
    <cellStyle name="60% - Accent4 10" xfId="180" xr:uid="{00000000-0005-0000-0000-0000D6000000}"/>
    <cellStyle name="60% - Accent4 11" xfId="181" xr:uid="{00000000-0005-0000-0000-0000D7000000}"/>
    <cellStyle name="60% - Accent4 12" xfId="182" xr:uid="{00000000-0005-0000-0000-0000D8000000}"/>
    <cellStyle name="60% - Accent4 2" xfId="183" xr:uid="{00000000-0005-0000-0000-0000D9000000}"/>
    <cellStyle name="60% - Accent4 2 2" xfId="36146" xr:uid="{00000000-0005-0000-0000-0000DA000000}"/>
    <cellStyle name="60% - Accent4 3" xfId="184" xr:uid="{00000000-0005-0000-0000-0000DB000000}"/>
    <cellStyle name="60% - Accent4 3 2" xfId="36147" xr:uid="{00000000-0005-0000-0000-0000DC000000}"/>
    <cellStyle name="60% - Accent4 4" xfId="185" xr:uid="{00000000-0005-0000-0000-0000DD000000}"/>
    <cellStyle name="60% - Accent4 4 2" xfId="36148" xr:uid="{00000000-0005-0000-0000-0000DE000000}"/>
    <cellStyle name="60% - Accent4 5" xfId="186" xr:uid="{00000000-0005-0000-0000-0000DF000000}"/>
    <cellStyle name="60% - Accent4 6" xfId="187" xr:uid="{00000000-0005-0000-0000-0000E0000000}"/>
    <cellStyle name="60% - Accent4 7" xfId="188" xr:uid="{00000000-0005-0000-0000-0000E1000000}"/>
    <cellStyle name="60% - Accent4 8" xfId="189" xr:uid="{00000000-0005-0000-0000-0000E2000000}"/>
    <cellStyle name="60% - Accent4 9" xfId="190" xr:uid="{00000000-0005-0000-0000-0000E3000000}"/>
    <cellStyle name="60% - Accent5 10" xfId="191" xr:uid="{00000000-0005-0000-0000-0000E4000000}"/>
    <cellStyle name="60% - Accent5 11" xfId="192" xr:uid="{00000000-0005-0000-0000-0000E5000000}"/>
    <cellStyle name="60% - Accent5 12" xfId="193" xr:uid="{00000000-0005-0000-0000-0000E6000000}"/>
    <cellStyle name="60% - Accent5 2" xfId="194" xr:uid="{00000000-0005-0000-0000-0000E7000000}"/>
    <cellStyle name="60% - Accent5 2 2" xfId="36149" xr:uid="{00000000-0005-0000-0000-0000E8000000}"/>
    <cellStyle name="60% - Accent5 3" xfId="195" xr:uid="{00000000-0005-0000-0000-0000E9000000}"/>
    <cellStyle name="60% - Accent5 3 2" xfId="36150" xr:uid="{00000000-0005-0000-0000-0000EA000000}"/>
    <cellStyle name="60% - Accent5 4" xfId="196" xr:uid="{00000000-0005-0000-0000-0000EB000000}"/>
    <cellStyle name="60% - Accent5 4 2" xfId="36151" xr:uid="{00000000-0005-0000-0000-0000EC000000}"/>
    <cellStyle name="60% - Accent5 5" xfId="197" xr:uid="{00000000-0005-0000-0000-0000ED000000}"/>
    <cellStyle name="60% - Accent5 6" xfId="198" xr:uid="{00000000-0005-0000-0000-0000EE000000}"/>
    <cellStyle name="60% - Accent5 7" xfId="199" xr:uid="{00000000-0005-0000-0000-0000EF000000}"/>
    <cellStyle name="60% - Accent5 8" xfId="200" xr:uid="{00000000-0005-0000-0000-0000F0000000}"/>
    <cellStyle name="60% - Accent5 9" xfId="201" xr:uid="{00000000-0005-0000-0000-0000F1000000}"/>
    <cellStyle name="60% - Accent6 10" xfId="202" xr:uid="{00000000-0005-0000-0000-0000F2000000}"/>
    <cellStyle name="60% - Accent6 11" xfId="203" xr:uid="{00000000-0005-0000-0000-0000F3000000}"/>
    <cellStyle name="60% - Accent6 12" xfId="204" xr:uid="{00000000-0005-0000-0000-0000F4000000}"/>
    <cellStyle name="60% - Accent6 2" xfId="205" xr:uid="{00000000-0005-0000-0000-0000F5000000}"/>
    <cellStyle name="60% - Accent6 2 2" xfId="36152" xr:uid="{00000000-0005-0000-0000-0000F6000000}"/>
    <cellStyle name="60% - Accent6 3" xfId="206" xr:uid="{00000000-0005-0000-0000-0000F7000000}"/>
    <cellStyle name="60% - Accent6 3 2" xfId="36153" xr:uid="{00000000-0005-0000-0000-0000F8000000}"/>
    <cellStyle name="60% - Accent6 4" xfId="207" xr:uid="{00000000-0005-0000-0000-0000F9000000}"/>
    <cellStyle name="60% - Accent6 4 2" xfId="36154" xr:uid="{00000000-0005-0000-0000-0000FA000000}"/>
    <cellStyle name="60% - Accent6 5" xfId="208" xr:uid="{00000000-0005-0000-0000-0000FB000000}"/>
    <cellStyle name="60% - Accent6 6" xfId="209" xr:uid="{00000000-0005-0000-0000-0000FC000000}"/>
    <cellStyle name="60% - Accent6 7" xfId="210" xr:uid="{00000000-0005-0000-0000-0000FD000000}"/>
    <cellStyle name="60% - Accent6 8" xfId="211" xr:uid="{00000000-0005-0000-0000-0000FE000000}"/>
    <cellStyle name="60% - Accent6 9" xfId="212" xr:uid="{00000000-0005-0000-0000-0000FF000000}"/>
    <cellStyle name="Accent1 10" xfId="213" xr:uid="{00000000-0005-0000-0000-000000010000}"/>
    <cellStyle name="Accent1 11" xfId="214" xr:uid="{00000000-0005-0000-0000-000001010000}"/>
    <cellStyle name="Accent1 12" xfId="215" xr:uid="{00000000-0005-0000-0000-000002010000}"/>
    <cellStyle name="Accent1 2" xfId="216" xr:uid="{00000000-0005-0000-0000-000003010000}"/>
    <cellStyle name="Accent1 2 2" xfId="36155" xr:uid="{00000000-0005-0000-0000-000004010000}"/>
    <cellStyle name="Accent1 3" xfId="217" xr:uid="{00000000-0005-0000-0000-000005010000}"/>
    <cellStyle name="Accent1 3 2" xfId="36156" xr:uid="{00000000-0005-0000-0000-000006010000}"/>
    <cellStyle name="Accent1 4" xfId="218" xr:uid="{00000000-0005-0000-0000-000007010000}"/>
    <cellStyle name="Accent1 4 2" xfId="36157" xr:uid="{00000000-0005-0000-0000-000008010000}"/>
    <cellStyle name="Accent1 5" xfId="219" xr:uid="{00000000-0005-0000-0000-000009010000}"/>
    <cellStyle name="Accent1 6" xfId="220" xr:uid="{00000000-0005-0000-0000-00000A010000}"/>
    <cellStyle name="Accent1 7" xfId="221" xr:uid="{00000000-0005-0000-0000-00000B010000}"/>
    <cellStyle name="Accent1 8" xfId="222" xr:uid="{00000000-0005-0000-0000-00000C010000}"/>
    <cellStyle name="Accent1 9" xfId="223" xr:uid="{00000000-0005-0000-0000-00000D010000}"/>
    <cellStyle name="Accent2 10" xfId="224" xr:uid="{00000000-0005-0000-0000-00000E010000}"/>
    <cellStyle name="Accent2 11" xfId="225" xr:uid="{00000000-0005-0000-0000-00000F010000}"/>
    <cellStyle name="Accent2 12" xfId="226" xr:uid="{00000000-0005-0000-0000-000010010000}"/>
    <cellStyle name="Accent2 2" xfId="227" xr:uid="{00000000-0005-0000-0000-000011010000}"/>
    <cellStyle name="Accent2 2 2" xfId="36158" xr:uid="{00000000-0005-0000-0000-000012010000}"/>
    <cellStyle name="Accent2 3" xfId="228" xr:uid="{00000000-0005-0000-0000-000013010000}"/>
    <cellStyle name="Accent2 3 2" xfId="36159" xr:uid="{00000000-0005-0000-0000-000014010000}"/>
    <cellStyle name="Accent2 4" xfId="229" xr:uid="{00000000-0005-0000-0000-000015010000}"/>
    <cellStyle name="Accent2 4 2" xfId="36160" xr:uid="{00000000-0005-0000-0000-000016010000}"/>
    <cellStyle name="Accent2 5" xfId="230" xr:uid="{00000000-0005-0000-0000-000017010000}"/>
    <cellStyle name="Accent2 6" xfId="231" xr:uid="{00000000-0005-0000-0000-000018010000}"/>
    <cellStyle name="Accent2 7" xfId="232" xr:uid="{00000000-0005-0000-0000-000019010000}"/>
    <cellStyle name="Accent2 8" xfId="233" xr:uid="{00000000-0005-0000-0000-00001A010000}"/>
    <cellStyle name="Accent2 9" xfId="234" xr:uid="{00000000-0005-0000-0000-00001B010000}"/>
    <cellStyle name="Accent3 10" xfId="235" xr:uid="{00000000-0005-0000-0000-00001C010000}"/>
    <cellStyle name="Accent3 11" xfId="236" xr:uid="{00000000-0005-0000-0000-00001D010000}"/>
    <cellStyle name="Accent3 12" xfId="237" xr:uid="{00000000-0005-0000-0000-00001E010000}"/>
    <cellStyle name="Accent3 2" xfId="238" xr:uid="{00000000-0005-0000-0000-00001F010000}"/>
    <cellStyle name="Accent3 2 2" xfId="36161" xr:uid="{00000000-0005-0000-0000-000020010000}"/>
    <cellStyle name="Accent3 3" xfId="239" xr:uid="{00000000-0005-0000-0000-000021010000}"/>
    <cellStyle name="Accent3 3 2" xfId="36162" xr:uid="{00000000-0005-0000-0000-000022010000}"/>
    <cellStyle name="Accent3 4" xfId="240" xr:uid="{00000000-0005-0000-0000-000023010000}"/>
    <cellStyle name="Accent3 4 2" xfId="36163" xr:uid="{00000000-0005-0000-0000-000024010000}"/>
    <cellStyle name="Accent3 5" xfId="241" xr:uid="{00000000-0005-0000-0000-000025010000}"/>
    <cellStyle name="Accent3 6" xfId="242" xr:uid="{00000000-0005-0000-0000-000026010000}"/>
    <cellStyle name="Accent3 7" xfId="243" xr:uid="{00000000-0005-0000-0000-000027010000}"/>
    <cellStyle name="Accent3 8" xfId="244" xr:uid="{00000000-0005-0000-0000-000028010000}"/>
    <cellStyle name="Accent3 9" xfId="245" xr:uid="{00000000-0005-0000-0000-000029010000}"/>
    <cellStyle name="Accent4 10" xfId="246" xr:uid="{00000000-0005-0000-0000-00002A010000}"/>
    <cellStyle name="Accent4 11" xfId="247" xr:uid="{00000000-0005-0000-0000-00002B010000}"/>
    <cellStyle name="Accent4 12" xfId="248" xr:uid="{00000000-0005-0000-0000-00002C010000}"/>
    <cellStyle name="Accent4 2" xfId="249" xr:uid="{00000000-0005-0000-0000-00002D010000}"/>
    <cellStyle name="Accent4 2 2" xfId="36164" xr:uid="{00000000-0005-0000-0000-00002E010000}"/>
    <cellStyle name="Accent4 3" xfId="250" xr:uid="{00000000-0005-0000-0000-00002F010000}"/>
    <cellStyle name="Accent4 3 2" xfId="36165" xr:uid="{00000000-0005-0000-0000-000030010000}"/>
    <cellStyle name="Accent4 4" xfId="251" xr:uid="{00000000-0005-0000-0000-000031010000}"/>
    <cellStyle name="Accent4 4 2" xfId="36166" xr:uid="{00000000-0005-0000-0000-000032010000}"/>
    <cellStyle name="Accent4 5" xfId="252" xr:uid="{00000000-0005-0000-0000-000033010000}"/>
    <cellStyle name="Accent4 6" xfId="253" xr:uid="{00000000-0005-0000-0000-000034010000}"/>
    <cellStyle name="Accent4 7" xfId="254" xr:uid="{00000000-0005-0000-0000-000035010000}"/>
    <cellStyle name="Accent4 8" xfId="255" xr:uid="{00000000-0005-0000-0000-000036010000}"/>
    <cellStyle name="Accent4 9" xfId="256" xr:uid="{00000000-0005-0000-0000-000037010000}"/>
    <cellStyle name="Accent5 10" xfId="257" xr:uid="{00000000-0005-0000-0000-000038010000}"/>
    <cellStyle name="Accent5 11" xfId="258" xr:uid="{00000000-0005-0000-0000-000039010000}"/>
    <cellStyle name="Accent5 12" xfId="259" xr:uid="{00000000-0005-0000-0000-00003A010000}"/>
    <cellStyle name="Accent5 2" xfId="260" xr:uid="{00000000-0005-0000-0000-00003B010000}"/>
    <cellStyle name="Accent5 2 2" xfId="36167" xr:uid="{00000000-0005-0000-0000-00003C010000}"/>
    <cellStyle name="Accent5 3" xfId="261" xr:uid="{00000000-0005-0000-0000-00003D010000}"/>
    <cellStyle name="Accent5 3 2" xfId="36168" xr:uid="{00000000-0005-0000-0000-00003E010000}"/>
    <cellStyle name="Accent5 4" xfId="262" xr:uid="{00000000-0005-0000-0000-00003F010000}"/>
    <cellStyle name="Accent5 4 2" xfId="36169" xr:uid="{00000000-0005-0000-0000-000040010000}"/>
    <cellStyle name="Accent5 5" xfId="263" xr:uid="{00000000-0005-0000-0000-000041010000}"/>
    <cellStyle name="Accent5 6" xfId="264" xr:uid="{00000000-0005-0000-0000-000042010000}"/>
    <cellStyle name="Accent5 7" xfId="265" xr:uid="{00000000-0005-0000-0000-000043010000}"/>
    <cellStyle name="Accent5 8" xfId="266" xr:uid="{00000000-0005-0000-0000-000044010000}"/>
    <cellStyle name="Accent5 9" xfId="267" xr:uid="{00000000-0005-0000-0000-000045010000}"/>
    <cellStyle name="Accent6 10" xfId="268" xr:uid="{00000000-0005-0000-0000-000046010000}"/>
    <cellStyle name="Accent6 11" xfId="269" xr:uid="{00000000-0005-0000-0000-000047010000}"/>
    <cellStyle name="Accent6 12" xfId="270" xr:uid="{00000000-0005-0000-0000-000048010000}"/>
    <cellStyle name="Accent6 2" xfId="271" xr:uid="{00000000-0005-0000-0000-000049010000}"/>
    <cellStyle name="Accent6 2 2" xfId="36170" xr:uid="{00000000-0005-0000-0000-00004A010000}"/>
    <cellStyle name="Accent6 3" xfId="272" xr:uid="{00000000-0005-0000-0000-00004B010000}"/>
    <cellStyle name="Accent6 3 2" xfId="36171" xr:uid="{00000000-0005-0000-0000-00004C010000}"/>
    <cellStyle name="Accent6 4" xfId="273" xr:uid="{00000000-0005-0000-0000-00004D010000}"/>
    <cellStyle name="Accent6 4 2" xfId="36172" xr:uid="{00000000-0005-0000-0000-00004E010000}"/>
    <cellStyle name="Accent6 5" xfId="274" xr:uid="{00000000-0005-0000-0000-00004F010000}"/>
    <cellStyle name="Accent6 6" xfId="275" xr:uid="{00000000-0005-0000-0000-000050010000}"/>
    <cellStyle name="Accent6 7" xfId="276" xr:uid="{00000000-0005-0000-0000-000051010000}"/>
    <cellStyle name="Accent6 8" xfId="277" xr:uid="{00000000-0005-0000-0000-000052010000}"/>
    <cellStyle name="Accent6 9" xfId="278" xr:uid="{00000000-0005-0000-0000-000053010000}"/>
    <cellStyle name="amount" xfId="279" xr:uid="{00000000-0005-0000-0000-000054010000}"/>
    <cellStyle name="amount 2" xfId="280" xr:uid="{00000000-0005-0000-0000-000055010000}"/>
    <cellStyle name="Bad 10" xfId="281" xr:uid="{00000000-0005-0000-0000-000056010000}"/>
    <cellStyle name="Bad 11" xfId="282" xr:uid="{00000000-0005-0000-0000-000057010000}"/>
    <cellStyle name="Bad 12" xfId="283" xr:uid="{00000000-0005-0000-0000-000058010000}"/>
    <cellStyle name="Bad 2" xfId="284" xr:uid="{00000000-0005-0000-0000-000059010000}"/>
    <cellStyle name="Bad 2 2" xfId="36173" xr:uid="{00000000-0005-0000-0000-00005A010000}"/>
    <cellStyle name="Bad 3" xfId="285" xr:uid="{00000000-0005-0000-0000-00005B010000}"/>
    <cellStyle name="Bad 3 2" xfId="36174" xr:uid="{00000000-0005-0000-0000-00005C010000}"/>
    <cellStyle name="Bad 4" xfId="286" xr:uid="{00000000-0005-0000-0000-00005D010000}"/>
    <cellStyle name="Bad 4 2" xfId="36175" xr:uid="{00000000-0005-0000-0000-00005E010000}"/>
    <cellStyle name="Bad 5" xfId="287" xr:uid="{00000000-0005-0000-0000-00005F010000}"/>
    <cellStyle name="Bad 6" xfId="288" xr:uid="{00000000-0005-0000-0000-000060010000}"/>
    <cellStyle name="Bad 7" xfId="289" xr:uid="{00000000-0005-0000-0000-000061010000}"/>
    <cellStyle name="Bad 8" xfId="290" xr:uid="{00000000-0005-0000-0000-000062010000}"/>
    <cellStyle name="Bad 9" xfId="291" xr:uid="{00000000-0005-0000-0000-000063010000}"/>
    <cellStyle name="Body line" xfId="36176" xr:uid="{00000000-0005-0000-0000-000064010000}"/>
    <cellStyle name="Body text" xfId="292" xr:uid="{00000000-0005-0000-0000-000065010000}"/>
    <cellStyle name="Calculation 10" xfId="293" xr:uid="{00000000-0005-0000-0000-000066010000}"/>
    <cellStyle name="Calculation 11" xfId="294" xr:uid="{00000000-0005-0000-0000-000067010000}"/>
    <cellStyle name="Calculation 12" xfId="295" xr:uid="{00000000-0005-0000-0000-000068010000}"/>
    <cellStyle name="Calculation 2" xfId="296" xr:uid="{00000000-0005-0000-0000-000069010000}"/>
    <cellStyle name="Calculation 2 2" xfId="297" xr:uid="{00000000-0005-0000-0000-00006A010000}"/>
    <cellStyle name="Calculation 2 2 2" xfId="298" xr:uid="{00000000-0005-0000-0000-00006B010000}"/>
    <cellStyle name="Calculation 2 2 2 2" xfId="299" xr:uid="{00000000-0005-0000-0000-00006C010000}"/>
    <cellStyle name="Calculation 2 2 2 3" xfId="300" xr:uid="{00000000-0005-0000-0000-00006D010000}"/>
    <cellStyle name="Calculation 2 2 2 4" xfId="301" xr:uid="{00000000-0005-0000-0000-00006E010000}"/>
    <cellStyle name="Calculation 2 3" xfId="302" xr:uid="{00000000-0005-0000-0000-00006F010000}"/>
    <cellStyle name="Calculation 2 3 2" xfId="303" xr:uid="{00000000-0005-0000-0000-000070010000}"/>
    <cellStyle name="Calculation 2 3 3" xfId="304" xr:uid="{00000000-0005-0000-0000-000071010000}"/>
    <cellStyle name="Calculation 2 3 4" xfId="305" xr:uid="{00000000-0005-0000-0000-000072010000}"/>
    <cellStyle name="Calculation 2 4" xfId="36177" xr:uid="{00000000-0005-0000-0000-000073010000}"/>
    <cellStyle name="Calculation 3" xfId="306" xr:uid="{00000000-0005-0000-0000-000074010000}"/>
    <cellStyle name="Calculation 3 2" xfId="307" xr:uid="{00000000-0005-0000-0000-000075010000}"/>
    <cellStyle name="Calculation 3 2 2" xfId="308" xr:uid="{00000000-0005-0000-0000-000076010000}"/>
    <cellStyle name="Calculation 3 2 3" xfId="309" xr:uid="{00000000-0005-0000-0000-000077010000}"/>
    <cellStyle name="Calculation 3 2 4" xfId="310" xr:uid="{00000000-0005-0000-0000-000078010000}"/>
    <cellStyle name="Calculation 3 3" xfId="36178" xr:uid="{00000000-0005-0000-0000-000079010000}"/>
    <cellStyle name="Calculation 4" xfId="311" xr:uid="{00000000-0005-0000-0000-00007A010000}"/>
    <cellStyle name="Calculation 4 2" xfId="312" xr:uid="{00000000-0005-0000-0000-00007B010000}"/>
    <cellStyle name="Calculation 4 2 2" xfId="313" xr:uid="{00000000-0005-0000-0000-00007C010000}"/>
    <cellStyle name="Calculation 4 2 3" xfId="314" xr:uid="{00000000-0005-0000-0000-00007D010000}"/>
    <cellStyle name="Calculation 4 2 4" xfId="315" xr:uid="{00000000-0005-0000-0000-00007E010000}"/>
    <cellStyle name="Calculation 4 3" xfId="36179" xr:uid="{00000000-0005-0000-0000-00007F010000}"/>
    <cellStyle name="Calculation 5" xfId="316" xr:uid="{00000000-0005-0000-0000-000080010000}"/>
    <cellStyle name="Calculation 5 2" xfId="317" xr:uid="{00000000-0005-0000-0000-000081010000}"/>
    <cellStyle name="Calculation 5 2 2" xfId="318" xr:uid="{00000000-0005-0000-0000-000082010000}"/>
    <cellStyle name="Calculation 5 2 3" xfId="319" xr:uid="{00000000-0005-0000-0000-000083010000}"/>
    <cellStyle name="Calculation 5 2 4" xfId="320" xr:uid="{00000000-0005-0000-0000-000084010000}"/>
    <cellStyle name="Calculation 6" xfId="321" xr:uid="{00000000-0005-0000-0000-000085010000}"/>
    <cellStyle name="Calculation 6 2" xfId="322" xr:uid="{00000000-0005-0000-0000-000086010000}"/>
    <cellStyle name="Calculation 6 2 2" xfId="323" xr:uid="{00000000-0005-0000-0000-000087010000}"/>
    <cellStyle name="Calculation 6 2 3" xfId="324" xr:uid="{00000000-0005-0000-0000-000088010000}"/>
    <cellStyle name="Calculation 6 2 4" xfId="325" xr:uid="{00000000-0005-0000-0000-000089010000}"/>
    <cellStyle name="Calculation 7" xfId="326" xr:uid="{00000000-0005-0000-0000-00008A010000}"/>
    <cellStyle name="Calculation 7 2" xfId="327" xr:uid="{00000000-0005-0000-0000-00008B010000}"/>
    <cellStyle name="Calculation 7 2 2" xfId="328" xr:uid="{00000000-0005-0000-0000-00008C010000}"/>
    <cellStyle name="Calculation 7 2 3" xfId="329" xr:uid="{00000000-0005-0000-0000-00008D010000}"/>
    <cellStyle name="Calculation 7 2 4" xfId="330" xr:uid="{00000000-0005-0000-0000-00008E010000}"/>
    <cellStyle name="Calculation 8" xfId="331" xr:uid="{00000000-0005-0000-0000-00008F010000}"/>
    <cellStyle name="Calculation 9" xfId="332" xr:uid="{00000000-0005-0000-0000-000090010000}"/>
    <cellStyle name="Check Cell 10" xfId="333" xr:uid="{00000000-0005-0000-0000-000091010000}"/>
    <cellStyle name="Check Cell 11" xfId="334" xr:uid="{00000000-0005-0000-0000-000092010000}"/>
    <cellStyle name="Check Cell 12" xfId="335" xr:uid="{00000000-0005-0000-0000-000093010000}"/>
    <cellStyle name="Check Cell 2" xfId="336" xr:uid="{00000000-0005-0000-0000-000094010000}"/>
    <cellStyle name="Check Cell 2 2" xfId="36180" xr:uid="{00000000-0005-0000-0000-000095010000}"/>
    <cellStyle name="Check Cell 3" xfId="337" xr:uid="{00000000-0005-0000-0000-000096010000}"/>
    <cellStyle name="Check Cell 3 2" xfId="36181" xr:uid="{00000000-0005-0000-0000-000097010000}"/>
    <cellStyle name="Check Cell 4" xfId="338" xr:uid="{00000000-0005-0000-0000-000098010000}"/>
    <cellStyle name="Check Cell 4 2" xfId="36182" xr:uid="{00000000-0005-0000-0000-000099010000}"/>
    <cellStyle name="Check Cell 5" xfId="339" xr:uid="{00000000-0005-0000-0000-00009A010000}"/>
    <cellStyle name="Check Cell 6" xfId="340" xr:uid="{00000000-0005-0000-0000-00009B010000}"/>
    <cellStyle name="Check Cell 7" xfId="341" xr:uid="{00000000-0005-0000-0000-00009C010000}"/>
    <cellStyle name="Check Cell 8" xfId="342" xr:uid="{00000000-0005-0000-0000-00009D010000}"/>
    <cellStyle name="Check Cell 9" xfId="343" xr:uid="{00000000-0005-0000-0000-00009E010000}"/>
    <cellStyle name="Comma" xfId="1" builtinId="3"/>
    <cellStyle name="Comma  - Style1" xfId="344" xr:uid="{00000000-0005-0000-0000-0000A0010000}"/>
    <cellStyle name="Comma  - Style1 2" xfId="36183" xr:uid="{00000000-0005-0000-0000-0000A1010000}"/>
    <cellStyle name="Comma  - Style2" xfId="345" xr:uid="{00000000-0005-0000-0000-0000A2010000}"/>
    <cellStyle name="Comma  - Style2 2" xfId="36184" xr:uid="{00000000-0005-0000-0000-0000A3010000}"/>
    <cellStyle name="Comma  - Style3" xfId="346" xr:uid="{00000000-0005-0000-0000-0000A4010000}"/>
    <cellStyle name="Comma  - Style3 2" xfId="36185" xr:uid="{00000000-0005-0000-0000-0000A5010000}"/>
    <cellStyle name="Comma  - Style4" xfId="347" xr:uid="{00000000-0005-0000-0000-0000A6010000}"/>
    <cellStyle name="Comma  - Style4 2" xfId="36186" xr:uid="{00000000-0005-0000-0000-0000A7010000}"/>
    <cellStyle name="Comma  - Style5" xfId="348" xr:uid="{00000000-0005-0000-0000-0000A8010000}"/>
    <cellStyle name="Comma  - Style5 2" xfId="36187" xr:uid="{00000000-0005-0000-0000-0000A9010000}"/>
    <cellStyle name="Comma  - Style6" xfId="349" xr:uid="{00000000-0005-0000-0000-0000AA010000}"/>
    <cellStyle name="Comma  - Style6 2" xfId="36188" xr:uid="{00000000-0005-0000-0000-0000AB010000}"/>
    <cellStyle name="Comma  - Style7" xfId="350" xr:uid="{00000000-0005-0000-0000-0000AC010000}"/>
    <cellStyle name="Comma  - Style7 2" xfId="36189" xr:uid="{00000000-0005-0000-0000-0000AD010000}"/>
    <cellStyle name="Comma  - Style8" xfId="351" xr:uid="{00000000-0005-0000-0000-0000AE010000}"/>
    <cellStyle name="Comma  - Style8 2" xfId="36190" xr:uid="{00000000-0005-0000-0000-0000AF010000}"/>
    <cellStyle name="Comma [0] 2" xfId="352" xr:uid="{00000000-0005-0000-0000-0000B0010000}"/>
    <cellStyle name="Comma [0] 2 10" xfId="353" xr:uid="{00000000-0005-0000-0000-0000B1010000}"/>
    <cellStyle name="Comma [0] 2 10 2" xfId="354" xr:uid="{00000000-0005-0000-0000-0000B2010000}"/>
    <cellStyle name="Comma [0] 2 11" xfId="355" xr:uid="{00000000-0005-0000-0000-0000B3010000}"/>
    <cellStyle name="Comma [0] 2 12" xfId="356" xr:uid="{00000000-0005-0000-0000-0000B4010000}"/>
    <cellStyle name="Comma [0] 2 13" xfId="357" xr:uid="{00000000-0005-0000-0000-0000B5010000}"/>
    <cellStyle name="Comma [0] 2 14" xfId="358" xr:uid="{00000000-0005-0000-0000-0000B6010000}"/>
    <cellStyle name="Comma [0] 2 2" xfId="359" xr:uid="{00000000-0005-0000-0000-0000B7010000}"/>
    <cellStyle name="Comma [0] 2 2 10" xfId="360" xr:uid="{00000000-0005-0000-0000-0000B8010000}"/>
    <cellStyle name="Comma [0] 2 2 11" xfId="361" xr:uid="{00000000-0005-0000-0000-0000B9010000}"/>
    <cellStyle name="Comma [0] 2 2 12" xfId="362" xr:uid="{00000000-0005-0000-0000-0000BA010000}"/>
    <cellStyle name="Comma [0] 2 2 13" xfId="36191" xr:uid="{00000000-0005-0000-0000-0000BB010000}"/>
    <cellStyle name="Comma [0] 2 2 2" xfId="363" xr:uid="{00000000-0005-0000-0000-0000BC010000}"/>
    <cellStyle name="Comma [0] 2 2 2 2" xfId="364" xr:uid="{00000000-0005-0000-0000-0000BD010000}"/>
    <cellStyle name="Comma [0] 2 2 2 2 2" xfId="365" xr:uid="{00000000-0005-0000-0000-0000BE010000}"/>
    <cellStyle name="Comma [0] 2 2 2 2 2 2" xfId="366" xr:uid="{00000000-0005-0000-0000-0000BF010000}"/>
    <cellStyle name="Comma [0] 2 2 2 2 2 2 2" xfId="367" xr:uid="{00000000-0005-0000-0000-0000C0010000}"/>
    <cellStyle name="Comma [0] 2 2 2 2 2 2 2 2" xfId="368" xr:uid="{00000000-0005-0000-0000-0000C1010000}"/>
    <cellStyle name="Comma [0] 2 2 2 2 2 2 2 3" xfId="369" xr:uid="{00000000-0005-0000-0000-0000C2010000}"/>
    <cellStyle name="Comma [0] 2 2 2 2 2 2 3" xfId="370" xr:uid="{00000000-0005-0000-0000-0000C3010000}"/>
    <cellStyle name="Comma [0] 2 2 2 2 2 2 4" xfId="371" xr:uid="{00000000-0005-0000-0000-0000C4010000}"/>
    <cellStyle name="Comma [0] 2 2 2 2 2 3" xfId="372" xr:uid="{00000000-0005-0000-0000-0000C5010000}"/>
    <cellStyle name="Comma [0] 2 2 2 2 2 3 2" xfId="373" xr:uid="{00000000-0005-0000-0000-0000C6010000}"/>
    <cellStyle name="Comma [0] 2 2 2 2 2 3 3" xfId="374" xr:uid="{00000000-0005-0000-0000-0000C7010000}"/>
    <cellStyle name="Comma [0] 2 2 2 2 2 4" xfId="375" xr:uid="{00000000-0005-0000-0000-0000C8010000}"/>
    <cellStyle name="Comma [0] 2 2 2 2 2 5" xfId="376" xr:uid="{00000000-0005-0000-0000-0000C9010000}"/>
    <cellStyle name="Comma [0] 2 2 2 2 3" xfId="377" xr:uid="{00000000-0005-0000-0000-0000CA010000}"/>
    <cellStyle name="Comma [0] 2 2 2 2 3 2" xfId="378" xr:uid="{00000000-0005-0000-0000-0000CB010000}"/>
    <cellStyle name="Comma [0] 2 2 2 2 3 2 2" xfId="379" xr:uid="{00000000-0005-0000-0000-0000CC010000}"/>
    <cellStyle name="Comma [0] 2 2 2 2 3 2 3" xfId="380" xr:uid="{00000000-0005-0000-0000-0000CD010000}"/>
    <cellStyle name="Comma [0] 2 2 2 2 3 3" xfId="381" xr:uid="{00000000-0005-0000-0000-0000CE010000}"/>
    <cellStyle name="Comma [0] 2 2 2 2 3 4" xfId="382" xr:uid="{00000000-0005-0000-0000-0000CF010000}"/>
    <cellStyle name="Comma [0] 2 2 2 2 4" xfId="383" xr:uid="{00000000-0005-0000-0000-0000D0010000}"/>
    <cellStyle name="Comma [0] 2 2 2 2 4 2" xfId="384" xr:uid="{00000000-0005-0000-0000-0000D1010000}"/>
    <cellStyle name="Comma [0] 2 2 2 2 4 3" xfId="385" xr:uid="{00000000-0005-0000-0000-0000D2010000}"/>
    <cellStyle name="Comma [0] 2 2 2 2 5" xfId="386" xr:uid="{00000000-0005-0000-0000-0000D3010000}"/>
    <cellStyle name="Comma [0] 2 2 2 2 6" xfId="387" xr:uid="{00000000-0005-0000-0000-0000D4010000}"/>
    <cellStyle name="Comma [0] 2 2 2 3" xfId="388" xr:uid="{00000000-0005-0000-0000-0000D5010000}"/>
    <cellStyle name="Comma [0] 2 2 2 3 2" xfId="389" xr:uid="{00000000-0005-0000-0000-0000D6010000}"/>
    <cellStyle name="Comma [0] 2 2 2 3 2 2" xfId="390" xr:uid="{00000000-0005-0000-0000-0000D7010000}"/>
    <cellStyle name="Comma [0] 2 2 2 3 2 2 2" xfId="391" xr:uid="{00000000-0005-0000-0000-0000D8010000}"/>
    <cellStyle name="Comma [0] 2 2 2 3 2 2 3" xfId="392" xr:uid="{00000000-0005-0000-0000-0000D9010000}"/>
    <cellStyle name="Comma [0] 2 2 2 3 2 3" xfId="393" xr:uid="{00000000-0005-0000-0000-0000DA010000}"/>
    <cellStyle name="Comma [0] 2 2 2 3 2 4" xfId="394" xr:uid="{00000000-0005-0000-0000-0000DB010000}"/>
    <cellStyle name="Comma [0] 2 2 2 3 3" xfId="395" xr:uid="{00000000-0005-0000-0000-0000DC010000}"/>
    <cellStyle name="Comma [0] 2 2 2 3 3 2" xfId="396" xr:uid="{00000000-0005-0000-0000-0000DD010000}"/>
    <cellStyle name="Comma [0] 2 2 2 3 3 3" xfId="397" xr:uid="{00000000-0005-0000-0000-0000DE010000}"/>
    <cellStyle name="Comma [0] 2 2 2 3 4" xfId="398" xr:uid="{00000000-0005-0000-0000-0000DF010000}"/>
    <cellStyle name="Comma [0] 2 2 2 3 5" xfId="399" xr:uid="{00000000-0005-0000-0000-0000E0010000}"/>
    <cellStyle name="Comma [0] 2 2 2 4" xfId="400" xr:uid="{00000000-0005-0000-0000-0000E1010000}"/>
    <cellStyle name="Comma [0] 2 2 2 4 2" xfId="401" xr:uid="{00000000-0005-0000-0000-0000E2010000}"/>
    <cellStyle name="Comma [0] 2 2 2 4 2 2" xfId="402" xr:uid="{00000000-0005-0000-0000-0000E3010000}"/>
    <cellStyle name="Comma [0] 2 2 2 4 2 3" xfId="403" xr:uid="{00000000-0005-0000-0000-0000E4010000}"/>
    <cellStyle name="Comma [0] 2 2 2 4 3" xfId="404" xr:uid="{00000000-0005-0000-0000-0000E5010000}"/>
    <cellStyle name="Comma [0] 2 2 2 4 4" xfId="405" xr:uid="{00000000-0005-0000-0000-0000E6010000}"/>
    <cellStyle name="Comma [0] 2 2 2 5" xfId="406" xr:uid="{00000000-0005-0000-0000-0000E7010000}"/>
    <cellStyle name="Comma [0] 2 2 2 5 2" xfId="407" xr:uid="{00000000-0005-0000-0000-0000E8010000}"/>
    <cellStyle name="Comma [0] 2 2 2 5 3" xfId="408" xr:uid="{00000000-0005-0000-0000-0000E9010000}"/>
    <cellStyle name="Comma [0] 2 2 2 6" xfId="409" xr:uid="{00000000-0005-0000-0000-0000EA010000}"/>
    <cellStyle name="Comma [0] 2 2 2 7" xfId="410" xr:uid="{00000000-0005-0000-0000-0000EB010000}"/>
    <cellStyle name="Comma [0] 2 2 3" xfId="411" xr:uid="{00000000-0005-0000-0000-0000EC010000}"/>
    <cellStyle name="Comma [0] 2 2 3 2" xfId="412" xr:uid="{00000000-0005-0000-0000-0000ED010000}"/>
    <cellStyle name="Comma [0] 2 2 3 2 2" xfId="413" xr:uid="{00000000-0005-0000-0000-0000EE010000}"/>
    <cellStyle name="Comma [0] 2 2 3 2 2 2" xfId="414" xr:uid="{00000000-0005-0000-0000-0000EF010000}"/>
    <cellStyle name="Comma [0] 2 2 3 2 2 2 2" xfId="415" xr:uid="{00000000-0005-0000-0000-0000F0010000}"/>
    <cellStyle name="Comma [0] 2 2 3 2 2 2 2 2" xfId="416" xr:uid="{00000000-0005-0000-0000-0000F1010000}"/>
    <cellStyle name="Comma [0] 2 2 3 2 2 2 2 3" xfId="417" xr:uid="{00000000-0005-0000-0000-0000F2010000}"/>
    <cellStyle name="Comma [0] 2 2 3 2 2 2 3" xfId="418" xr:uid="{00000000-0005-0000-0000-0000F3010000}"/>
    <cellStyle name="Comma [0] 2 2 3 2 2 2 4" xfId="419" xr:uid="{00000000-0005-0000-0000-0000F4010000}"/>
    <cellStyle name="Comma [0] 2 2 3 2 2 3" xfId="420" xr:uid="{00000000-0005-0000-0000-0000F5010000}"/>
    <cellStyle name="Comma [0] 2 2 3 2 2 3 2" xfId="421" xr:uid="{00000000-0005-0000-0000-0000F6010000}"/>
    <cellStyle name="Comma [0] 2 2 3 2 2 3 3" xfId="422" xr:uid="{00000000-0005-0000-0000-0000F7010000}"/>
    <cellStyle name="Comma [0] 2 2 3 2 2 4" xfId="423" xr:uid="{00000000-0005-0000-0000-0000F8010000}"/>
    <cellStyle name="Comma [0] 2 2 3 2 2 5" xfId="424" xr:uid="{00000000-0005-0000-0000-0000F9010000}"/>
    <cellStyle name="Comma [0] 2 2 3 2 3" xfId="425" xr:uid="{00000000-0005-0000-0000-0000FA010000}"/>
    <cellStyle name="Comma [0] 2 2 3 2 3 2" xfId="426" xr:uid="{00000000-0005-0000-0000-0000FB010000}"/>
    <cellStyle name="Comma [0] 2 2 3 2 3 2 2" xfId="427" xr:uid="{00000000-0005-0000-0000-0000FC010000}"/>
    <cellStyle name="Comma [0] 2 2 3 2 3 2 3" xfId="428" xr:uid="{00000000-0005-0000-0000-0000FD010000}"/>
    <cellStyle name="Comma [0] 2 2 3 2 3 3" xfId="429" xr:uid="{00000000-0005-0000-0000-0000FE010000}"/>
    <cellStyle name="Comma [0] 2 2 3 2 3 4" xfId="430" xr:uid="{00000000-0005-0000-0000-0000FF010000}"/>
    <cellStyle name="Comma [0] 2 2 3 2 4" xfId="431" xr:uid="{00000000-0005-0000-0000-000000020000}"/>
    <cellStyle name="Comma [0] 2 2 3 2 4 2" xfId="432" xr:uid="{00000000-0005-0000-0000-000001020000}"/>
    <cellStyle name="Comma [0] 2 2 3 2 4 3" xfId="433" xr:uid="{00000000-0005-0000-0000-000002020000}"/>
    <cellStyle name="Comma [0] 2 2 3 2 5" xfId="434" xr:uid="{00000000-0005-0000-0000-000003020000}"/>
    <cellStyle name="Comma [0] 2 2 3 2 6" xfId="435" xr:uid="{00000000-0005-0000-0000-000004020000}"/>
    <cellStyle name="Comma [0] 2 2 3 3" xfId="436" xr:uid="{00000000-0005-0000-0000-000005020000}"/>
    <cellStyle name="Comma [0] 2 2 3 3 2" xfId="437" xr:uid="{00000000-0005-0000-0000-000006020000}"/>
    <cellStyle name="Comma [0] 2 2 3 3 2 2" xfId="438" xr:uid="{00000000-0005-0000-0000-000007020000}"/>
    <cellStyle name="Comma [0] 2 2 3 3 2 2 2" xfId="439" xr:uid="{00000000-0005-0000-0000-000008020000}"/>
    <cellStyle name="Comma [0] 2 2 3 3 2 2 3" xfId="440" xr:uid="{00000000-0005-0000-0000-000009020000}"/>
    <cellStyle name="Comma [0] 2 2 3 3 2 3" xfId="441" xr:uid="{00000000-0005-0000-0000-00000A020000}"/>
    <cellStyle name="Comma [0] 2 2 3 3 2 4" xfId="442" xr:uid="{00000000-0005-0000-0000-00000B020000}"/>
    <cellStyle name="Comma [0] 2 2 3 3 3" xfId="443" xr:uid="{00000000-0005-0000-0000-00000C020000}"/>
    <cellStyle name="Comma [0] 2 2 3 3 3 2" xfId="444" xr:uid="{00000000-0005-0000-0000-00000D020000}"/>
    <cellStyle name="Comma [0] 2 2 3 3 3 3" xfId="445" xr:uid="{00000000-0005-0000-0000-00000E020000}"/>
    <cellStyle name="Comma [0] 2 2 3 3 4" xfId="446" xr:uid="{00000000-0005-0000-0000-00000F020000}"/>
    <cellStyle name="Comma [0] 2 2 3 3 5" xfId="447" xr:uid="{00000000-0005-0000-0000-000010020000}"/>
    <cellStyle name="Comma [0] 2 2 3 4" xfId="448" xr:uid="{00000000-0005-0000-0000-000011020000}"/>
    <cellStyle name="Comma [0] 2 2 3 4 2" xfId="449" xr:uid="{00000000-0005-0000-0000-000012020000}"/>
    <cellStyle name="Comma [0] 2 2 3 4 2 2" xfId="450" xr:uid="{00000000-0005-0000-0000-000013020000}"/>
    <cellStyle name="Comma [0] 2 2 3 4 2 3" xfId="451" xr:uid="{00000000-0005-0000-0000-000014020000}"/>
    <cellStyle name="Comma [0] 2 2 3 4 3" xfId="452" xr:uid="{00000000-0005-0000-0000-000015020000}"/>
    <cellStyle name="Comma [0] 2 2 3 4 4" xfId="453" xr:uid="{00000000-0005-0000-0000-000016020000}"/>
    <cellStyle name="Comma [0] 2 2 3 5" xfId="454" xr:uid="{00000000-0005-0000-0000-000017020000}"/>
    <cellStyle name="Comma [0] 2 2 3 5 2" xfId="455" xr:uid="{00000000-0005-0000-0000-000018020000}"/>
    <cellStyle name="Comma [0] 2 2 3 5 3" xfId="456" xr:uid="{00000000-0005-0000-0000-000019020000}"/>
    <cellStyle name="Comma [0] 2 2 3 6" xfId="457" xr:uid="{00000000-0005-0000-0000-00001A020000}"/>
    <cellStyle name="Comma [0] 2 2 3 7" xfId="458" xr:uid="{00000000-0005-0000-0000-00001B020000}"/>
    <cellStyle name="Comma [0] 2 2 4" xfId="459" xr:uid="{00000000-0005-0000-0000-00001C020000}"/>
    <cellStyle name="Comma [0] 2 2 4 2" xfId="460" xr:uid="{00000000-0005-0000-0000-00001D020000}"/>
    <cellStyle name="Comma [0] 2 2 4 2 2" xfId="461" xr:uid="{00000000-0005-0000-0000-00001E020000}"/>
    <cellStyle name="Comma [0] 2 2 4 2 2 2" xfId="462" xr:uid="{00000000-0005-0000-0000-00001F020000}"/>
    <cellStyle name="Comma [0] 2 2 4 2 2 2 2" xfId="463" xr:uid="{00000000-0005-0000-0000-000020020000}"/>
    <cellStyle name="Comma [0] 2 2 4 2 2 2 3" xfId="464" xr:uid="{00000000-0005-0000-0000-000021020000}"/>
    <cellStyle name="Comma [0] 2 2 4 2 2 3" xfId="465" xr:uid="{00000000-0005-0000-0000-000022020000}"/>
    <cellStyle name="Comma [0] 2 2 4 2 2 4" xfId="466" xr:uid="{00000000-0005-0000-0000-000023020000}"/>
    <cellStyle name="Comma [0] 2 2 4 2 3" xfId="467" xr:uid="{00000000-0005-0000-0000-000024020000}"/>
    <cellStyle name="Comma [0] 2 2 4 2 3 2" xfId="468" xr:uid="{00000000-0005-0000-0000-000025020000}"/>
    <cellStyle name="Comma [0] 2 2 4 2 3 3" xfId="469" xr:uid="{00000000-0005-0000-0000-000026020000}"/>
    <cellStyle name="Comma [0] 2 2 4 2 4" xfId="470" xr:uid="{00000000-0005-0000-0000-000027020000}"/>
    <cellStyle name="Comma [0] 2 2 4 2 5" xfId="471" xr:uid="{00000000-0005-0000-0000-000028020000}"/>
    <cellStyle name="Comma [0] 2 2 4 3" xfId="472" xr:uid="{00000000-0005-0000-0000-000029020000}"/>
    <cellStyle name="Comma [0] 2 2 4 3 2" xfId="473" xr:uid="{00000000-0005-0000-0000-00002A020000}"/>
    <cellStyle name="Comma [0] 2 2 4 3 2 2" xfId="474" xr:uid="{00000000-0005-0000-0000-00002B020000}"/>
    <cellStyle name="Comma [0] 2 2 4 3 2 3" xfId="475" xr:uid="{00000000-0005-0000-0000-00002C020000}"/>
    <cellStyle name="Comma [0] 2 2 4 3 3" xfId="476" xr:uid="{00000000-0005-0000-0000-00002D020000}"/>
    <cellStyle name="Comma [0] 2 2 4 3 4" xfId="477" xr:uid="{00000000-0005-0000-0000-00002E020000}"/>
    <cellStyle name="Comma [0] 2 2 4 4" xfId="478" xr:uid="{00000000-0005-0000-0000-00002F020000}"/>
    <cellStyle name="Comma [0] 2 2 4 4 2" xfId="479" xr:uid="{00000000-0005-0000-0000-000030020000}"/>
    <cellStyle name="Comma [0] 2 2 4 4 3" xfId="480" xr:uid="{00000000-0005-0000-0000-000031020000}"/>
    <cellStyle name="Comma [0] 2 2 4 5" xfId="481" xr:uid="{00000000-0005-0000-0000-000032020000}"/>
    <cellStyle name="Comma [0] 2 2 4 6" xfId="482" xr:uid="{00000000-0005-0000-0000-000033020000}"/>
    <cellStyle name="Comma [0] 2 2 5" xfId="483" xr:uid="{00000000-0005-0000-0000-000034020000}"/>
    <cellStyle name="Comma [0] 2 2 5 2" xfId="484" xr:uid="{00000000-0005-0000-0000-000035020000}"/>
    <cellStyle name="Comma [0] 2 2 5 2 2" xfId="485" xr:uid="{00000000-0005-0000-0000-000036020000}"/>
    <cellStyle name="Comma [0] 2 2 5 2 2 2" xfId="486" xr:uid="{00000000-0005-0000-0000-000037020000}"/>
    <cellStyle name="Comma [0] 2 2 5 2 2 3" xfId="487" xr:uid="{00000000-0005-0000-0000-000038020000}"/>
    <cellStyle name="Comma [0] 2 2 5 2 3" xfId="488" xr:uid="{00000000-0005-0000-0000-000039020000}"/>
    <cellStyle name="Comma [0] 2 2 5 2 4" xfId="489" xr:uid="{00000000-0005-0000-0000-00003A020000}"/>
    <cellStyle name="Comma [0] 2 2 5 3" xfId="490" xr:uid="{00000000-0005-0000-0000-00003B020000}"/>
    <cellStyle name="Comma [0] 2 2 5 3 2" xfId="491" xr:uid="{00000000-0005-0000-0000-00003C020000}"/>
    <cellStyle name="Comma [0] 2 2 5 3 3" xfId="492" xr:uid="{00000000-0005-0000-0000-00003D020000}"/>
    <cellStyle name="Comma [0] 2 2 5 4" xfId="493" xr:uid="{00000000-0005-0000-0000-00003E020000}"/>
    <cellStyle name="Comma [0] 2 2 5 5" xfId="494" xr:uid="{00000000-0005-0000-0000-00003F020000}"/>
    <cellStyle name="Comma [0] 2 2 6" xfId="495" xr:uid="{00000000-0005-0000-0000-000040020000}"/>
    <cellStyle name="Comma [0] 2 2 6 2" xfId="496" xr:uid="{00000000-0005-0000-0000-000041020000}"/>
    <cellStyle name="Comma [0] 2 2 6 2 2" xfId="497" xr:uid="{00000000-0005-0000-0000-000042020000}"/>
    <cellStyle name="Comma [0] 2 2 6 2 3" xfId="498" xr:uid="{00000000-0005-0000-0000-000043020000}"/>
    <cellStyle name="Comma [0] 2 2 6 3" xfId="499" xr:uid="{00000000-0005-0000-0000-000044020000}"/>
    <cellStyle name="Comma [0] 2 2 6 4" xfId="500" xr:uid="{00000000-0005-0000-0000-000045020000}"/>
    <cellStyle name="Comma [0] 2 2 7" xfId="501" xr:uid="{00000000-0005-0000-0000-000046020000}"/>
    <cellStyle name="Comma [0] 2 2 7 2" xfId="502" xr:uid="{00000000-0005-0000-0000-000047020000}"/>
    <cellStyle name="Comma [0] 2 2 7 2 2" xfId="503" xr:uid="{00000000-0005-0000-0000-000048020000}"/>
    <cellStyle name="Comma [0] 2 2 7 2 3" xfId="504" xr:uid="{00000000-0005-0000-0000-000049020000}"/>
    <cellStyle name="Comma [0] 2 2 7 3" xfId="505" xr:uid="{00000000-0005-0000-0000-00004A020000}"/>
    <cellStyle name="Comma [0] 2 2 7 4" xfId="506" xr:uid="{00000000-0005-0000-0000-00004B020000}"/>
    <cellStyle name="Comma [0] 2 2 8" xfId="507" xr:uid="{00000000-0005-0000-0000-00004C020000}"/>
    <cellStyle name="Comma [0] 2 2 8 2" xfId="508" xr:uid="{00000000-0005-0000-0000-00004D020000}"/>
    <cellStyle name="Comma [0] 2 2 8 3" xfId="509" xr:uid="{00000000-0005-0000-0000-00004E020000}"/>
    <cellStyle name="Comma [0] 2 2 9" xfId="510" xr:uid="{00000000-0005-0000-0000-00004F020000}"/>
    <cellStyle name="Comma [0] 2 2 9 2" xfId="511" xr:uid="{00000000-0005-0000-0000-000050020000}"/>
    <cellStyle name="Comma [0] 2 3" xfId="512" xr:uid="{00000000-0005-0000-0000-000051020000}"/>
    <cellStyle name="Comma [0] 2 3 2" xfId="513" xr:uid="{00000000-0005-0000-0000-000052020000}"/>
    <cellStyle name="Comma [0] 2 3 2 2" xfId="514" xr:uid="{00000000-0005-0000-0000-000053020000}"/>
    <cellStyle name="Comma [0] 2 3 2 2 2" xfId="515" xr:uid="{00000000-0005-0000-0000-000054020000}"/>
    <cellStyle name="Comma [0] 2 3 2 2 2 2" xfId="516" xr:uid="{00000000-0005-0000-0000-000055020000}"/>
    <cellStyle name="Comma [0] 2 3 2 2 2 2 2" xfId="517" xr:uid="{00000000-0005-0000-0000-000056020000}"/>
    <cellStyle name="Comma [0] 2 3 2 2 2 2 3" xfId="518" xr:uid="{00000000-0005-0000-0000-000057020000}"/>
    <cellStyle name="Comma [0] 2 3 2 2 2 3" xfId="519" xr:uid="{00000000-0005-0000-0000-000058020000}"/>
    <cellStyle name="Comma [0] 2 3 2 2 2 4" xfId="520" xr:uid="{00000000-0005-0000-0000-000059020000}"/>
    <cellStyle name="Comma [0] 2 3 2 2 3" xfId="521" xr:uid="{00000000-0005-0000-0000-00005A020000}"/>
    <cellStyle name="Comma [0] 2 3 2 2 3 2" xfId="522" xr:uid="{00000000-0005-0000-0000-00005B020000}"/>
    <cellStyle name="Comma [0] 2 3 2 2 3 3" xfId="523" xr:uid="{00000000-0005-0000-0000-00005C020000}"/>
    <cellStyle name="Comma [0] 2 3 2 2 4" xfId="524" xr:uid="{00000000-0005-0000-0000-00005D020000}"/>
    <cellStyle name="Comma [0] 2 3 2 2 5" xfId="525" xr:uid="{00000000-0005-0000-0000-00005E020000}"/>
    <cellStyle name="Comma [0] 2 3 2 3" xfId="526" xr:uid="{00000000-0005-0000-0000-00005F020000}"/>
    <cellStyle name="Comma [0] 2 3 2 3 2" xfId="527" xr:uid="{00000000-0005-0000-0000-000060020000}"/>
    <cellStyle name="Comma [0] 2 3 2 3 2 2" xfId="528" xr:uid="{00000000-0005-0000-0000-000061020000}"/>
    <cellStyle name="Comma [0] 2 3 2 3 2 3" xfId="529" xr:uid="{00000000-0005-0000-0000-000062020000}"/>
    <cellStyle name="Comma [0] 2 3 2 3 3" xfId="530" xr:uid="{00000000-0005-0000-0000-000063020000}"/>
    <cellStyle name="Comma [0] 2 3 2 3 4" xfId="531" xr:uid="{00000000-0005-0000-0000-000064020000}"/>
    <cellStyle name="Comma [0] 2 3 2 4" xfId="532" xr:uid="{00000000-0005-0000-0000-000065020000}"/>
    <cellStyle name="Comma [0] 2 3 2 4 2" xfId="533" xr:uid="{00000000-0005-0000-0000-000066020000}"/>
    <cellStyle name="Comma [0] 2 3 2 4 3" xfId="534" xr:uid="{00000000-0005-0000-0000-000067020000}"/>
    <cellStyle name="Comma [0] 2 3 2 5" xfId="535" xr:uid="{00000000-0005-0000-0000-000068020000}"/>
    <cellStyle name="Comma [0] 2 3 2 6" xfId="536" xr:uid="{00000000-0005-0000-0000-000069020000}"/>
    <cellStyle name="Comma [0] 2 3 3" xfId="537" xr:uid="{00000000-0005-0000-0000-00006A020000}"/>
    <cellStyle name="Comma [0] 2 3 3 2" xfId="538" xr:uid="{00000000-0005-0000-0000-00006B020000}"/>
    <cellStyle name="Comma [0] 2 3 3 2 2" xfId="539" xr:uid="{00000000-0005-0000-0000-00006C020000}"/>
    <cellStyle name="Comma [0] 2 3 3 2 2 2" xfId="540" xr:uid="{00000000-0005-0000-0000-00006D020000}"/>
    <cellStyle name="Comma [0] 2 3 3 2 2 3" xfId="541" xr:uid="{00000000-0005-0000-0000-00006E020000}"/>
    <cellStyle name="Comma [0] 2 3 3 2 3" xfId="542" xr:uid="{00000000-0005-0000-0000-00006F020000}"/>
    <cellStyle name="Comma [0] 2 3 3 2 4" xfId="543" xr:uid="{00000000-0005-0000-0000-000070020000}"/>
    <cellStyle name="Comma [0] 2 3 3 3" xfId="544" xr:uid="{00000000-0005-0000-0000-000071020000}"/>
    <cellStyle name="Comma [0] 2 3 3 3 2" xfId="545" xr:uid="{00000000-0005-0000-0000-000072020000}"/>
    <cellStyle name="Comma [0] 2 3 3 3 3" xfId="546" xr:uid="{00000000-0005-0000-0000-000073020000}"/>
    <cellStyle name="Comma [0] 2 3 3 4" xfId="547" xr:uid="{00000000-0005-0000-0000-000074020000}"/>
    <cellStyle name="Comma [0] 2 3 3 5" xfId="548" xr:uid="{00000000-0005-0000-0000-000075020000}"/>
    <cellStyle name="Comma [0] 2 3 4" xfId="549" xr:uid="{00000000-0005-0000-0000-000076020000}"/>
    <cellStyle name="Comma [0] 2 3 4 2" xfId="550" xr:uid="{00000000-0005-0000-0000-000077020000}"/>
    <cellStyle name="Comma [0] 2 3 4 2 2" xfId="551" xr:uid="{00000000-0005-0000-0000-000078020000}"/>
    <cellStyle name="Comma [0] 2 3 4 2 3" xfId="552" xr:uid="{00000000-0005-0000-0000-000079020000}"/>
    <cellStyle name="Comma [0] 2 3 4 3" xfId="553" xr:uid="{00000000-0005-0000-0000-00007A020000}"/>
    <cellStyle name="Comma [0] 2 3 4 4" xfId="554" xr:uid="{00000000-0005-0000-0000-00007B020000}"/>
    <cellStyle name="Comma [0] 2 3 5" xfId="555" xr:uid="{00000000-0005-0000-0000-00007C020000}"/>
    <cellStyle name="Comma [0] 2 3 5 2" xfId="556" xr:uid="{00000000-0005-0000-0000-00007D020000}"/>
    <cellStyle name="Comma [0] 2 3 5 3" xfId="557" xr:uid="{00000000-0005-0000-0000-00007E020000}"/>
    <cellStyle name="Comma [0] 2 3 6" xfId="558" xr:uid="{00000000-0005-0000-0000-00007F020000}"/>
    <cellStyle name="Comma [0] 2 3 7" xfId="559" xr:uid="{00000000-0005-0000-0000-000080020000}"/>
    <cellStyle name="Comma [0] 2 3 8" xfId="560" xr:uid="{00000000-0005-0000-0000-000081020000}"/>
    <cellStyle name="Comma [0] 2 3 9" xfId="36192" xr:uid="{00000000-0005-0000-0000-000082020000}"/>
    <cellStyle name="Comma [0] 2 4" xfId="561" xr:uid="{00000000-0005-0000-0000-000083020000}"/>
    <cellStyle name="Comma [0] 2 4 2" xfId="562" xr:uid="{00000000-0005-0000-0000-000084020000}"/>
    <cellStyle name="Comma [0] 2 4 2 2" xfId="563" xr:uid="{00000000-0005-0000-0000-000085020000}"/>
    <cellStyle name="Comma [0] 2 4 2 2 2" xfId="564" xr:uid="{00000000-0005-0000-0000-000086020000}"/>
    <cellStyle name="Comma [0] 2 4 2 2 2 2" xfId="565" xr:uid="{00000000-0005-0000-0000-000087020000}"/>
    <cellStyle name="Comma [0] 2 4 2 2 2 2 2" xfId="566" xr:uid="{00000000-0005-0000-0000-000088020000}"/>
    <cellStyle name="Comma [0] 2 4 2 2 2 2 3" xfId="567" xr:uid="{00000000-0005-0000-0000-000089020000}"/>
    <cellStyle name="Comma [0] 2 4 2 2 2 3" xfId="568" xr:uid="{00000000-0005-0000-0000-00008A020000}"/>
    <cellStyle name="Comma [0] 2 4 2 2 2 4" xfId="569" xr:uid="{00000000-0005-0000-0000-00008B020000}"/>
    <cellStyle name="Comma [0] 2 4 2 2 3" xfId="570" xr:uid="{00000000-0005-0000-0000-00008C020000}"/>
    <cellStyle name="Comma [0] 2 4 2 2 3 2" xfId="571" xr:uid="{00000000-0005-0000-0000-00008D020000}"/>
    <cellStyle name="Comma [0] 2 4 2 2 3 3" xfId="572" xr:uid="{00000000-0005-0000-0000-00008E020000}"/>
    <cellStyle name="Comma [0] 2 4 2 2 4" xfId="573" xr:uid="{00000000-0005-0000-0000-00008F020000}"/>
    <cellStyle name="Comma [0] 2 4 2 2 5" xfId="574" xr:uid="{00000000-0005-0000-0000-000090020000}"/>
    <cellStyle name="Comma [0] 2 4 2 3" xfId="575" xr:uid="{00000000-0005-0000-0000-000091020000}"/>
    <cellStyle name="Comma [0] 2 4 2 3 2" xfId="576" xr:uid="{00000000-0005-0000-0000-000092020000}"/>
    <cellStyle name="Comma [0] 2 4 2 3 2 2" xfId="577" xr:uid="{00000000-0005-0000-0000-000093020000}"/>
    <cellStyle name="Comma [0] 2 4 2 3 2 3" xfId="578" xr:uid="{00000000-0005-0000-0000-000094020000}"/>
    <cellStyle name="Comma [0] 2 4 2 3 3" xfId="579" xr:uid="{00000000-0005-0000-0000-000095020000}"/>
    <cellStyle name="Comma [0] 2 4 2 3 4" xfId="580" xr:uid="{00000000-0005-0000-0000-000096020000}"/>
    <cellStyle name="Comma [0] 2 4 2 4" xfId="581" xr:uid="{00000000-0005-0000-0000-000097020000}"/>
    <cellStyle name="Comma [0] 2 4 2 4 2" xfId="582" xr:uid="{00000000-0005-0000-0000-000098020000}"/>
    <cellStyle name="Comma [0] 2 4 2 4 3" xfId="583" xr:uid="{00000000-0005-0000-0000-000099020000}"/>
    <cellStyle name="Comma [0] 2 4 2 5" xfId="584" xr:uid="{00000000-0005-0000-0000-00009A020000}"/>
    <cellStyle name="Comma [0] 2 4 2 6" xfId="585" xr:uid="{00000000-0005-0000-0000-00009B020000}"/>
    <cellStyle name="Comma [0] 2 4 3" xfId="586" xr:uid="{00000000-0005-0000-0000-00009C020000}"/>
    <cellStyle name="Comma [0] 2 4 3 2" xfId="587" xr:uid="{00000000-0005-0000-0000-00009D020000}"/>
    <cellStyle name="Comma [0] 2 4 3 2 2" xfId="588" xr:uid="{00000000-0005-0000-0000-00009E020000}"/>
    <cellStyle name="Comma [0] 2 4 3 2 2 2" xfId="589" xr:uid="{00000000-0005-0000-0000-00009F020000}"/>
    <cellStyle name="Comma [0] 2 4 3 2 2 3" xfId="590" xr:uid="{00000000-0005-0000-0000-0000A0020000}"/>
    <cellStyle name="Comma [0] 2 4 3 2 3" xfId="591" xr:uid="{00000000-0005-0000-0000-0000A1020000}"/>
    <cellStyle name="Comma [0] 2 4 3 2 4" xfId="592" xr:uid="{00000000-0005-0000-0000-0000A2020000}"/>
    <cellStyle name="Comma [0] 2 4 3 3" xfId="593" xr:uid="{00000000-0005-0000-0000-0000A3020000}"/>
    <cellStyle name="Comma [0] 2 4 3 3 2" xfId="594" xr:uid="{00000000-0005-0000-0000-0000A4020000}"/>
    <cellStyle name="Comma [0] 2 4 3 3 3" xfId="595" xr:uid="{00000000-0005-0000-0000-0000A5020000}"/>
    <cellStyle name="Comma [0] 2 4 3 4" xfId="596" xr:uid="{00000000-0005-0000-0000-0000A6020000}"/>
    <cellStyle name="Comma [0] 2 4 3 5" xfId="597" xr:uid="{00000000-0005-0000-0000-0000A7020000}"/>
    <cellStyle name="Comma [0] 2 4 4" xfId="598" xr:uid="{00000000-0005-0000-0000-0000A8020000}"/>
    <cellStyle name="Comma [0] 2 4 4 2" xfId="599" xr:uid="{00000000-0005-0000-0000-0000A9020000}"/>
    <cellStyle name="Comma [0] 2 4 4 2 2" xfId="600" xr:uid="{00000000-0005-0000-0000-0000AA020000}"/>
    <cellStyle name="Comma [0] 2 4 4 2 3" xfId="601" xr:uid="{00000000-0005-0000-0000-0000AB020000}"/>
    <cellStyle name="Comma [0] 2 4 4 3" xfId="602" xr:uid="{00000000-0005-0000-0000-0000AC020000}"/>
    <cellStyle name="Comma [0] 2 4 4 4" xfId="603" xr:uid="{00000000-0005-0000-0000-0000AD020000}"/>
    <cellStyle name="Comma [0] 2 4 5" xfId="604" xr:uid="{00000000-0005-0000-0000-0000AE020000}"/>
    <cellStyle name="Comma [0] 2 4 5 2" xfId="605" xr:uid="{00000000-0005-0000-0000-0000AF020000}"/>
    <cellStyle name="Comma [0] 2 4 5 3" xfId="606" xr:uid="{00000000-0005-0000-0000-0000B0020000}"/>
    <cellStyle name="Comma [0] 2 4 6" xfId="607" xr:uid="{00000000-0005-0000-0000-0000B1020000}"/>
    <cellStyle name="Comma [0] 2 4 7" xfId="608" xr:uid="{00000000-0005-0000-0000-0000B2020000}"/>
    <cellStyle name="Comma [0] 2 4 8" xfId="36193" xr:uid="{00000000-0005-0000-0000-0000B3020000}"/>
    <cellStyle name="Comma [0] 2 5" xfId="609" xr:uid="{00000000-0005-0000-0000-0000B4020000}"/>
    <cellStyle name="Comma [0] 2 5 2" xfId="610" xr:uid="{00000000-0005-0000-0000-0000B5020000}"/>
    <cellStyle name="Comma [0] 2 5 2 2" xfId="611" xr:uid="{00000000-0005-0000-0000-0000B6020000}"/>
    <cellStyle name="Comma [0] 2 5 2 2 2" xfId="612" xr:uid="{00000000-0005-0000-0000-0000B7020000}"/>
    <cellStyle name="Comma [0] 2 5 2 2 2 2" xfId="613" xr:uid="{00000000-0005-0000-0000-0000B8020000}"/>
    <cellStyle name="Comma [0] 2 5 2 2 2 3" xfId="614" xr:uid="{00000000-0005-0000-0000-0000B9020000}"/>
    <cellStyle name="Comma [0] 2 5 2 2 3" xfId="615" xr:uid="{00000000-0005-0000-0000-0000BA020000}"/>
    <cellStyle name="Comma [0] 2 5 2 2 4" xfId="616" xr:uid="{00000000-0005-0000-0000-0000BB020000}"/>
    <cellStyle name="Comma [0] 2 5 2 3" xfId="617" xr:uid="{00000000-0005-0000-0000-0000BC020000}"/>
    <cellStyle name="Comma [0] 2 5 2 3 2" xfId="618" xr:uid="{00000000-0005-0000-0000-0000BD020000}"/>
    <cellStyle name="Comma [0] 2 5 2 3 3" xfId="619" xr:uid="{00000000-0005-0000-0000-0000BE020000}"/>
    <cellStyle name="Comma [0] 2 5 2 4" xfId="620" xr:uid="{00000000-0005-0000-0000-0000BF020000}"/>
    <cellStyle name="Comma [0] 2 5 2 5" xfId="621" xr:uid="{00000000-0005-0000-0000-0000C0020000}"/>
    <cellStyle name="Comma [0] 2 5 3" xfId="622" xr:uid="{00000000-0005-0000-0000-0000C1020000}"/>
    <cellStyle name="Comma [0] 2 5 3 2" xfId="623" xr:uid="{00000000-0005-0000-0000-0000C2020000}"/>
    <cellStyle name="Comma [0] 2 5 3 2 2" xfId="624" xr:uid="{00000000-0005-0000-0000-0000C3020000}"/>
    <cellStyle name="Comma [0] 2 5 3 2 3" xfId="625" xr:uid="{00000000-0005-0000-0000-0000C4020000}"/>
    <cellStyle name="Comma [0] 2 5 3 3" xfId="626" xr:uid="{00000000-0005-0000-0000-0000C5020000}"/>
    <cellStyle name="Comma [0] 2 5 3 4" xfId="627" xr:uid="{00000000-0005-0000-0000-0000C6020000}"/>
    <cellStyle name="Comma [0] 2 5 4" xfId="628" xr:uid="{00000000-0005-0000-0000-0000C7020000}"/>
    <cellStyle name="Comma [0] 2 5 4 2" xfId="629" xr:uid="{00000000-0005-0000-0000-0000C8020000}"/>
    <cellStyle name="Comma [0] 2 5 4 3" xfId="630" xr:uid="{00000000-0005-0000-0000-0000C9020000}"/>
    <cellStyle name="Comma [0] 2 5 5" xfId="631" xr:uid="{00000000-0005-0000-0000-0000CA020000}"/>
    <cellStyle name="Comma [0] 2 5 6" xfId="632" xr:uid="{00000000-0005-0000-0000-0000CB020000}"/>
    <cellStyle name="Comma [0] 2 5 7" xfId="36194" xr:uid="{00000000-0005-0000-0000-0000CC020000}"/>
    <cellStyle name="Comma [0] 2 6" xfId="633" xr:uid="{00000000-0005-0000-0000-0000CD020000}"/>
    <cellStyle name="Comma [0] 2 6 2" xfId="634" xr:uid="{00000000-0005-0000-0000-0000CE020000}"/>
    <cellStyle name="Comma [0] 2 6 2 2" xfId="635" xr:uid="{00000000-0005-0000-0000-0000CF020000}"/>
    <cellStyle name="Comma [0] 2 6 2 2 2" xfId="636" xr:uid="{00000000-0005-0000-0000-0000D0020000}"/>
    <cellStyle name="Comma [0] 2 6 2 2 3" xfId="637" xr:uid="{00000000-0005-0000-0000-0000D1020000}"/>
    <cellStyle name="Comma [0] 2 6 2 3" xfId="638" xr:uid="{00000000-0005-0000-0000-0000D2020000}"/>
    <cellStyle name="Comma [0] 2 6 2 4" xfId="639" xr:uid="{00000000-0005-0000-0000-0000D3020000}"/>
    <cellStyle name="Comma [0] 2 6 3" xfId="640" xr:uid="{00000000-0005-0000-0000-0000D4020000}"/>
    <cellStyle name="Comma [0] 2 6 3 2" xfId="641" xr:uid="{00000000-0005-0000-0000-0000D5020000}"/>
    <cellStyle name="Comma [0] 2 6 3 3" xfId="642" xr:uid="{00000000-0005-0000-0000-0000D6020000}"/>
    <cellStyle name="Comma [0] 2 6 4" xfId="643" xr:uid="{00000000-0005-0000-0000-0000D7020000}"/>
    <cellStyle name="Comma [0] 2 6 5" xfId="644" xr:uid="{00000000-0005-0000-0000-0000D8020000}"/>
    <cellStyle name="Comma [0] 2 6 6" xfId="36195" xr:uid="{00000000-0005-0000-0000-0000D9020000}"/>
    <cellStyle name="Comma [0] 2 7" xfId="645" xr:uid="{00000000-0005-0000-0000-0000DA020000}"/>
    <cellStyle name="Comma [0] 2 7 2" xfId="646" xr:uid="{00000000-0005-0000-0000-0000DB020000}"/>
    <cellStyle name="Comma [0] 2 7 2 2" xfId="647" xr:uid="{00000000-0005-0000-0000-0000DC020000}"/>
    <cellStyle name="Comma [0] 2 7 2 3" xfId="648" xr:uid="{00000000-0005-0000-0000-0000DD020000}"/>
    <cellStyle name="Comma [0] 2 7 3" xfId="649" xr:uid="{00000000-0005-0000-0000-0000DE020000}"/>
    <cellStyle name="Comma [0] 2 7 4" xfId="650" xr:uid="{00000000-0005-0000-0000-0000DF020000}"/>
    <cellStyle name="Comma [0] 2 8" xfId="651" xr:uid="{00000000-0005-0000-0000-0000E0020000}"/>
    <cellStyle name="Comma [0] 2 8 2" xfId="652" xr:uid="{00000000-0005-0000-0000-0000E1020000}"/>
    <cellStyle name="Comma [0] 2 8 2 2" xfId="653" xr:uid="{00000000-0005-0000-0000-0000E2020000}"/>
    <cellStyle name="Comma [0] 2 8 2 3" xfId="654" xr:uid="{00000000-0005-0000-0000-0000E3020000}"/>
    <cellStyle name="Comma [0] 2 8 3" xfId="655" xr:uid="{00000000-0005-0000-0000-0000E4020000}"/>
    <cellStyle name="Comma [0] 2 8 4" xfId="656" xr:uid="{00000000-0005-0000-0000-0000E5020000}"/>
    <cellStyle name="Comma [0] 2 9" xfId="657" xr:uid="{00000000-0005-0000-0000-0000E6020000}"/>
    <cellStyle name="Comma [0] 2 9 2" xfId="658" xr:uid="{00000000-0005-0000-0000-0000E7020000}"/>
    <cellStyle name="Comma [0] 2 9 3" xfId="659" xr:uid="{00000000-0005-0000-0000-0000E8020000}"/>
    <cellStyle name="Comma [0] 3" xfId="660" xr:uid="{00000000-0005-0000-0000-0000E9020000}"/>
    <cellStyle name="Comma [0] 3 2" xfId="661" xr:uid="{00000000-0005-0000-0000-0000EA020000}"/>
    <cellStyle name="Comma [0] 3 3" xfId="662" xr:uid="{00000000-0005-0000-0000-0000EB020000}"/>
    <cellStyle name="Comma [0] 4" xfId="663" xr:uid="{00000000-0005-0000-0000-0000EC020000}"/>
    <cellStyle name="Comma 10" xfId="2" xr:uid="{00000000-0005-0000-0000-0000ED020000}"/>
    <cellStyle name="Comma 10 10" xfId="664" xr:uid="{00000000-0005-0000-0000-0000EE020000}"/>
    <cellStyle name="Comma 10 11" xfId="36442" xr:uid="{00000000-0005-0000-0000-0000EF020000}"/>
    <cellStyle name="Comma 10 2" xfId="665" xr:uid="{00000000-0005-0000-0000-0000F0020000}"/>
    <cellStyle name="Comma 10 2 2" xfId="666" xr:uid="{00000000-0005-0000-0000-0000F1020000}"/>
    <cellStyle name="Comma 10 2 2 2" xfId="667" xr:uid="{00000000-0005-0000-0000-0000F2020000}"/>
    <cellStyle name="Comma 10 2 2 2 2" xfId="668" xr:uid="{00000000-0005-0000-0000-0000F3020000}"/>
    <cellStyle name="Comma 10 2 2 2 2 2" xfId="669" xr:uid="{00000000-0005-0000-0000-0000F4020000}"/>
    <cellStyle name="Comma 10 2 2 2 2 2 2" xfId="670" xr:uid="{00000000-0005-0000-0000-0000F5020000}"/>
    <cellStyle name="Comma 10 2 2 2 2 3" xfId="671" xr:uid="{00000000-0005-0000-0000-0000F6020000}"/>
    <cellStyle name="Comma 10 2 2 2 3" xfId="672" xr:uid="{00000000-0005-0000-0000-0000F7020000}"/>
    <cellStyle name="Comma 10 2 2 2 3 2" xfId="673" xr:uid="{00000000-0005-0000-0000-0000F8020000}"/>
    <cellStyle name="Comma 10 2 2 2 4" xfId="674" xr:uid="{00000000-0005-0000-0000-0000F9020000}"/>
    <cellStyle name="Comma 10 2 2 3" xfId="675" xr:uid="{00000000-0005-0000-0000-0000FA020000}"/>
    <cellStyle name="Comma 10 2 2 3 2" xfId="676" xr:uid="{00000000-0005-0000-0000-0000FB020000}"/>
    <cellStyle name="Comma 10 2 2 3 2 2" xfId="677" xr:uid="{00000000-0005-0000-0000-0000FC020000}"/>
    <cellStyle name="Comma 10 2 2 3 3" xfId="678" xr:uid="{00000000-0005-0000-0000-0000FD020000}"/>
    <cellStyle name="Comma 10 2 2 4" xfId="679" xr:uid="{00000000-0005-0000-0000-0000FE020000}"/>
    <cellStyle name="Comma 10 2 2 4 2" xfId="680" xr:uid="{00000000-0005-0000-0000-0000FF020000}"/>
    <cellStyle name="Comma 10 2 2 5" xfId="681" xr:uid="{00000000-0005-0000-0000-000000030000}"/>
    <cellStyle name="Comma 10 2 3" xfId="682" xr:uid="{00000000-0005-0000-0000-000001030000}"/>
    <cellStyle name="Comma 10 2 3 2" xfId="683" xr:uid="{00000000-0005-0000-0000-000002030000}"/>
    <cellStyle name="Comma 10 2 3 2 2" xfId="684" xr:uid="{00000000-0005-0000-0000-000003030000}"/>
    <cellStyle name="Comma 10 2 3 2 2 2" xfId="685" xr:uid="{00000000-0005-0000-0000-000004030000}"/>
    <cellStyle name="Comma 10 2 3 2 2 2 2" xfId="686" xr:uid="{00000000-0005-0000-0000-000005030000}"/>
    <cellStyle name="Comma 10 2 3 2 2 3" xfId="687" xr:uid="{00000000-0005-0000-0000-000006030000}"/>
    <cellStyle name="Comma 10 2 3 2 3" xfId="688" xr:uid="{00000000-0005-0000-0000-000007030000}"/>
    <cellStyle name="Comma 10 2 3 2 3 2" xfId="689" xr:uid="{00000000-0005-0000-0000-000008030000}"/>
    <cellStyle name="Comma 10 2 3 2 4" xfId="690" xr:uid="{00000000-0005-0000-0000-000009030000}"/>
    <cellStyle name="Comma 10 2 3 3" xfId="691" xr:uid="{00000000-0005-0000-0000-00000A030000}"/>
    <cellStyle name="Comma 10 2 3 3 2" xfId="692" xr:uid="{00000000-0005-0000-0000-00000B030000}"/>
    <cellStyle name="Comma 10 2 3 3 2 2" xfId="693" xr:uid="{00000000-0005-0000-0000-00000C030000}"/>
    <cellStyle name="Comma 10 2 3 3 3" xfId="694" xr:uid="{00000000-0005-0000-0000-00000D030000}"/>
    <cellStyle name="Comma 10 2 3 4" xfId="695" xr:uid="{00000000-0005-0000-0000-00000E030000}"/>
    <cellStyle name="Comma 10 2 3 4 2" xfId="696" xr:uid="{00000000-0005-0000-0000-00000F030000}"/>
    <cellStyle name="Comma 10 2 3 5" xfId="697" xr:uid="{00000000-0005-0000-0000-000010030000}"/>
    <cellStyle name="Comma 10 2 4" xfId="698" xr:uid="{00000000-0005-0000-0000-000011030000}"/>
    <cellStyle name="Comma 10 2 4 2" xfId="699" xr:uid="{00000000-0005-0000-0000-000012030000}"/>
    <cellStyle name="Comma 10 2 4 2 2" xfId="700" xr:uid="{00000000-0005-0000-0000-000013030000}"/>
    <cellStyle name="Comma 10 2 4 2 2 2" xfId="701" xr:uid="{00000000-0005-0000-0000-000014030000}"/>
    <cellStyle name="Comma 10 2 4 2 3" xfId="702" xr:uid="{00000000-0005-0000-0000-000015030000}"/>
    <cellStyle name="Comma 10 2 4 3" xfId="703" xr:uid="{00000000-0005-0000-0000-000016030000}"/>
    <cellStyle name="Comma 10 2 4 3 2" xfId="704" xr:uid="{00000000-0005-0000-0000-000017030000}"/>
    <cellStyle name="Comma 10 2 4 4" xfId="705" xr:uid="{00000000-0005-0000-0000-000018030000}"/>
    <cellStyle name="Comma 10 2 5" xfId="706" xr:uid="{00000000-0005-0000-0000-000019030000}"/>
    <cellStyle name="Comma 10 2 5 2" xfId="707" xr:uid="{00000000-0005-0000-0000-00001A030000}"/>
    <cellStyle name="Comma 10 2 5 2 2" xfId="708" xr:uid="{00000000-0005-0000-0000-00001B030000}"/>
    <cellStyle name="Comma 10 2 5 3" xfId="709" xr:uid="{00000000-0005-0000-0000-00001C030000}"/>
    <cellStyle name="Comma 10 2 6" xfId="710" xr:uid="{00000000-0005-0000-0000-00001D030000}"/>
    <cellStyle name="Comma 10 2 6 2" xfId="711" xr:uid="{00000000-0005-0000-0000-00001E030000}"/>
    <cellStyle name="Comma 10 2 7" xfId="712" xr:uid="{00000000-0005-0000-0000-00001F030000}"/>
    <cellStyle name="Comma 10 2 8" xfId="36453" xr:uid="{00000000-0005-0000-0000-000020030000}"/>
    <cellStyle name="Comma 10 3" xfId="713" xr:uid="{00000000-0005-0000-0000-000021030000}"/>
    <cellStyle name="Comma 10 3 2" xfId="714" xr:uid="{00000000-0005-0000-0000-000022030000}"/>
    <cellStyle name="Comma 10 3 2 2" xfId="715" xr:uid="{00000000-0005-0000-0000-000023030000}"/>
    <cellStyle name="Comma 10 3 2 2 2" xfId="716" xr:uid="{00000000-0005-0000-0000-000024030000}"/>
    <cellStyle name="Comma 10 3 2 2 2 2" xfId="717" xr:uid="{00000000-0005-0000-0000-000025030000}"/>
    <cellStyle name="Comma 10 3 2 2 2 2 2" xfId="718" xr:uid="{00000000-0005-0000-0000-000026030000}"/>
    <cellStyle name="Comma 10 3 2 2 2 3" xfId="719" xr:uid="{00000000-0005-0000-0000-000027030000}"/>
    <cellStyle name="Comma 10 3 2 2 3" xfId="720" xr:uid="{00000000-0005-0000-0000-000028030000}"/>
    <cellStyle name="Comma 10 3 2 2 3 2" xfId="721" xr:uid="{00000000-0005-0000-0000-000029030000}"/>
    <cellStyle name="Comma 10 3 2 2 4" xfId="722" xr:uid="{00000000-0005-0000-0000-00002A030000}"/>
    <cellStyle name="Comma 10 3 2 3" xfId="723" xr:uid="{00000000-0005-0000-0000-00002B030000}"/>
    <cellStyle name="Comma 10 3 2 3 2" xfId="724" xr:uid="{00000000-0005-0000-0000-00002C030000}"/>
    <cellStyle name="Comma 10 3 2 3 2 2" xfId="725" xr:uid="{00000000-0005-0000-0000-00002D030000}"/>
    <cellStyle name="Comma 10 3 2 3 3" xfId="726" xr:uid="{00000000-0005-0000-0000-00002E030000}"/>
    <cellStyle name="Comma 10 3 2 4" xfId="727" xr:uid="{00000000-0005-0000-0000-00002F030000}"/>
    <cellStyle name="Comma 10 3 2 4 2" xfId="728" xr:uid="{00000000-0005-0000-0000-000030030000}"/>
    <cellStyle name="Comma 10 3 2 5" xfId="729" xr:uid="{00000000-0005-0000-0000-000031030000}"/>
    <cellStyle name="Comma 10 3 3" xfId="730" xr:uid="{00000000-0005-0000-0000-000032030000}"/>
    <cellStyle name="Comma 10 3 3 2" xfId="731" xr:uid="{00000000-0005-0000-0000-000033030000}"/>
    <cellStyle name="Comma 10 3 3 2 2" xfId="732" xr:uid="{00000000-0005-0000-0000-000034030000}"/>
    <cellStyle name="Comma 10 3 3 2 2 2" xfId="733" xr:uid="{00000000-0005-0000-0000-000035030000}"/>
    <cellStyle name="Comma 10 3 3 2 2 2 2" xfId="734" xr:uid="{00000000-0005-0000-0000-000036030000}"/>
    <cellStyle name="Comma 10 3 3 2 2 3" xfId="735" xr:uid="{00000000-0005-0000-0000-000037030000}"/>
    <cellStyle name="Comma 10 3 3 2 3" xfId="736" xr:uid="{00000000-0005-0000-0000-000038030000}"/>
    <cellStyle name="Comma 10 3 3 2 3 2" xfId="737" xr:uid="{00000000-0005-0000-0000-000039030000}"/>
    <cellStyle name="Comma 10 3 3 2 4" xfId="738" xr:uid="{00000000-0005-0000-0000-00003A030000}"/>
    <cellStyle name="Comma 10 3 3 3" xfId="739" xr:uid="{00000000-0005-0000-0000-00003B030000}"/>
    <cellStyle name="Comma 10 3 3 3 2" xfId="740" xr:uid="{00000000-0005-0000-0000-00003C030000}"/>
    <cellStyle name="Comma 10 3 3 3 2 2" xfId="741" xr:uid="{00000000-0005-0000-0000-00003D030000}"/>
    <cellStyle name="Comma 10 3 3 3 3" xfId="742" xr:uid="{00000000-0005-0000-0000-00003E030000}"/>
    <cellStyle name="Comma 10 3 3 4" xfId="743" xr:uid="{00000000-0005-0000-0000-00003F030000}"/>
    <cellStyle name="Comma 10 3 3 4 2" xfId="744" xr:uid="{00000000-0005-0000-0000-000040030000}"/>
    <cellStyle name="Comma 10 3 3 5" xfId="745" xr:uid="{00000000-0005-0000-0000-000041030000}"/>
    <cellStyle name="Comma 10 3 4" xfId="746" xr:uid="{00000000-0005-0000-0000-000042030000}"/>
    <cellStyle name="Comma 10 3 4 2" xfId="747" xr:uid="{00000000-0005-0000-0000-000043030000}"/>
    <cellStyle name="Comma 10 3 4 2 2" xfId="748" xr:uid="{00000000-0005-0000-0000-000044030000}"/>
    <cellStyle name="Comma 10 3 4 2 2 2" xfId="749" xr:uid="{00000000-0005-0000-0000-000045030000}"/>
    <cellStyle name="Comma 10 3 4 2 3" xfId="750" xr:uid="{00000000-0005-0000-0000-000046030000}"/>
    <cellStyle name="Comma 10 3 4 3" xfId="751" xr:uid="{00000000-0005-0000-0000-000047030000}"/>
    <cellStyle name="Comma 10 3 4 3 2" xfId="752" xr:uid="{00000000-0005-0000-0000-000048030000}"/>
    <cellStyle name="Comma 10 3 4 4" xfId="753" xr:uid="{00000000-0005-0000-0000-000049030000}"/>
    <cellStyle name="Comma 10 3 5" xfId="754" xr:uid="{00000000-0005-0000-0000-00004A030000}"/>
    <cellStyle name="Comma 10 3 5 2" xfId="755" xr:uid="{00000000-0005-0000-0000-00004B030000}"/>
    <cellStyle name="Comma 10 3 5 2 2" xfId="756" xr:uid="{00000000-0005-0000-0000-00004C030000}"/>
    <cellStyle name="Comma 10 3 5 3" xfId="757" xr:uid="{00000000-0005-0000-0000-00004D030000}"/>
    <cellStyle name="Comma 10 3 6" xfId="758" xr:uid="{00000000-0005-0000-0000-00004E030000}"/>
    <cellStyle name="Comma 10 3 6 2" xfId="759" xr:uid="{00000000-0005-0000-0000-00004F030000}"/>
    <cellStyle name="Comma 10 3 7" xfId="760" xr:uid="{00000000-0005-0000-0000-000050030000}"/>
    <cellStyle name="Comma 10 4" xfId="761" xr:uid="{00000000-0005-0000-0000-000051030000}"/>
    <cellStyle name="Comma 10 4 2" xfId="762" xr:uid="{00000000-0005-0000-0000-000052030000}"/>
    <cellStyle name="Comma 10 4 2 2" xfId="763" xr:uid="{00000000-0005-0000-0000-000053030000}"/>
    <cellStyle name="Comma 10 4 2 2 2" xfId="764" xr:uid="{00000000-0005-0000-0000-000054030000}"/>
    <cellStyle name="Comma 10 4 2 2 2 2" xfId="765" xr:uid="{00000000-0005-0000-0000-000055030000}"/>
    <cellStyle name="Comma 10 4 2 2 3" xfId="766" xr:uid="{00000000-0005-0000-0000-000056030000}"/>
    <cellStyle name="Comma 10 4 2 3" xfId="767" xr:uid="{00000000-0005-0000-0000-000057030000}"/>
    <cellStyle name="Comma 10 4 2 3 2" xfId="768" xr:uid="{00000000-0005-0000-0000-000058030000}"/>
    <cellStyle name="Comma 10 4 2 4" xfId="769" xr:uid="{00000000-0005-0000-0000-000059030000}"/>
    <cellStyle name="Comma 10 4 3" xfId="770" xr:uid="{00000000-0005-0000-0000-00005A030000}"/>
    <cellStyle name="Comma 10 4 3 2" xfId="771" xr:uid="{00000000-0005-0000-0000-00005B030000}"/>
    <cellStyle name="Comma 10 4 3 2 2" xfId="772" xr:uid="{00000000-0005-0000-0000-00005C030000}"/>
    <cellStyle name="Comma 10 4 3 3" xfId="773" xr:uid="{00000000-0005-0000-0000-00005D030000}"/>
    <cellStyle name="Comma 10 4 4" xfId="774" xr:uid="{00000000-0005-0000-0000-00005E030000}"/>
    <cellStyle name="Comma 10 4 4 2" xfId="775" xr:uid="{00000000-0005-0000-0000-00005F030000}"/>
    <cellStyle name="Comma 10 4 5" xfId="776" xr:uid="{00000000-0005-0000-0000-000060030000}"/>
    <cellStyle name="Comma 10 5" xfId="777" xr:uid="{00000000-0005-0000-0000-000061030000}"/>
    <cellStyle name="Comma 10 5 2" xfId="778" xr:uid="{00000000-0005-0000-0000-000062030000}"/>
    <cellStyle name="Comma 10 5 2 2" xfId="779" xr:uid="{00000000-0005-0000-0000-000063030000}"/>
    <cellStyle name="Comma 10 5 2 2 2" xfId="780" xr:uid="{00000000-0005-0000-0000-000064030000}"/>
    <cellStyle name="Comma 10 5 2 2 2 2" xfId="781" xr:uid="{00000000-0005-0000-0000-000065030000}"/>
    <cellStyle name="Comma 10 5 2 2 3" xfId="782" xr:uid="{00000000-0005-0000-0000-000066030000}"/>
    <cellStyle name="Comma 10 5 2 3" xfId="783" xr:uid="{00000000-0005-0000-0000-000067030000}"/>
    <cellStyle name="Comma 10 5 2 3 2" xfId="784" xr:uid="{00000000-0005-0000-0000-000068030000}"/>
    <cellStyle name="Comma 10 5 2 4" xfId="785" xr:uid="{00000000-0005-0000-0000-000069030000}"/>
    <cellStyle name="Comma 10 5 3" xfId="786" xr:uid="{00000000-0005-0000-0000-00006A030000}"/>
    <cellStyle name="Comma 10 5 3 2" xfId="787" xr:uid="{00000000-0005-0000-0000-00006B030000}"/>
    <cellStyle name="Comma 10 5 3 2 2" xfId="788" xr:uid="{00000000-0005-0000-0000-00006C030000}"/>
    <cellStyle name="Comma 10 5 3 3" xfId="789" xr:uid="{00000000-0005-0000-0000-00006D030000}"/>
    <cellStyle name="Comma 10 5 4" xfId="790" xr:uid="{00000000-0005-0000-0000-00006E030000}"/>
    <cellStyle name="Comma 10 5 4 2" xfId="791" xr:uid="{00000000-0005-0000-0000-00006F030000}"/>
    <cellStyle name="Comma 10 5 5" xfId="792" xr:uid="{00000000-0005-0000-0000-000070030000}"/>
    <cellStyle name="Comma 10 6" xfId="793" xr:uid="{00000000-0005-0000-0000-000071030000}"/>
    <cellStyle name="Comma 10 6 2" xfId="794" xr:uid="{00000000-0005-0000-0000-000072030000}"/>
    <cellStyle name="Comma 10 6 2 2" xfId="795" xr:uid="{00000000-0005-0000-0000-000073030000}"/>
    <cellStyle name="Comma 10 6 2 2 2" xfId="796" xr:uid="{00000000-0005-0000-0000-000074030000}"/>
    <cellStyle name="Comma 10 6 2 3" xfId="797" xr:uid="{00000000-0005-0000-0000-000075030000}"/>
    <cellStyle name="Comma 10 6 3" xfId="798" xr:uid="{00000000-0005-0000-0000-000076030000}"/>
    <cellStyle name="Comma 10 6 3 2" xfId="799" xr:uid="{00000000-0005-0000-0000-000077030000}"/>
    <cellStyle name="Comma 10 6 4" xfId="800" xr:uid="{00000000-0005-0000-0000-000078030000}"/>
    <cellStyle name="Comma 10 7" xfId="801" xr:uid="{00000000-0005-0000-0000-000079030000}"/>
    <cellStyle name="Comma 10 7 2" xfId="802" xr:uid="{00000000-0005-0000-0000-00007A030000}"/>
    <cellStyle name="Comma 10 7 2 2" xfId="803" xr:uid="{00000000-0005-0000-0000-00007B030000}"/>
    <cellStyle name="Comma 10 7 3" xfId="804" xr:uid="{00000000-0005-0000-0000-00007C030000}"/>
    <cellStyle name="Comma 10 8" xfId="805" xr:uid="{00000000-0005-0000-0000-00007D030000}"/>
    <cellStyle name="Comma 10 9" xfId="806" xr:uid="{00000000-0005-0000-0000-00007E030000}"/>
    <cellStyle name="Comma 10 9 2" xfId="807" xr:uid="{00000000-0005-0000-0000-00007F030000}"/>
    <cellStyle name="Comma 100" xfId="808" xr:uid="{00000000-0005-0000-0000-000080030000}"/>
    <cellStyle name="Comma 101" xfId="809" xr:uid="{00000000-0005-0000-0000-000081030000}"/>
    <cellStyle name="Comma 102" xfId="810" xr:uid="{00000000-0005-0000-0000-000082030000}"/>
    <cellStyle name="Comma 103" xfId="811" xr:uid="{00000000-0005-0000-0000-000083030000}"/>
    <cellStyle name="Comma 103 2" xfId="812" xr:uid="{00000000-0005-0000-0000-000084030000}"/>
    <cellStyle name="Comma 103 2 2" xfId="813" xr:uid="{00000000-0005-0000-0000-000085030000}"/>
    <cellStyle name="Comma 103 2 2 2" xfId="814" xr:uid="{00000000-0005-0000-0000-000086030000}"/>
    <cellStyle name="Comma 103 2 2 3" xfId="815" xr:uid="{00000000-0005-0000-0000-000087030000}"/>
    <cellStyle name="Comma 103 2 3" xfId="816" xr:uid="{00000000-0005-0000-0000-000088030000}"/>
    <cellStyle name="Comma 103 2 4" xfId="817" xr:uid="{00000000-0005-0000-0000-000089030000}"/>
    <cellStyle name="Comma 104" xfId="818" xr:uid="{00000000-0005-0000-0000-00008A030000}"/>
    <cellStyle name="Comma 104 2" xfId="819" xr:uid="{00000000-0005-0000-0000-00008B030000}"/>
    <cellStyle name="Comma 104 2 2" xfId="820" xr:uid="{00000000-0005-0000-0000-00008C030000}"/>
    <cellStyle name="Comma 104 2 2 2" xfId="821" xr:uid="{00000000-0005-0000-0000-00008D030000}"/>
    <cellStyle name="Comma 104 2 2 3" xfId="822" xr:uid="{00000000-0005-0000-0000-00008E030000}"/>
    <cellStyle name="Comma 104 2 3" xfId="823" xr:uid="{00000000-0005-0000-0000-00008F030000}"/>
    <cellStyle name="Comma 104 2 4" xfId="824" xr:uid="{00000000-0005-0000-0000-000090030000}"/>
    <cellStyle name="Comma 104 3" xfId="825" xr:uid="{00000000-0005-0000-0000-000091030000}"/>
    <cellStyle name="Comma 104 3 2" xfId="826" xr:uid="{00000000-0005-0000-0000-000092030000}"/>
    <cellStyle name="Comma 104 3 3" xfId="827" xr:uid="{00000000-0005-0000-0000-000093030000}"/>
    <cellStyle name="Comma 104 4" xfId="828" xr:uid="{00000000-0005-0000-0000-000094030000}"/>
    <cellStyle name="Comma 104 5" xfId="829" xr:uid="{00000000-0005-0000-0000-000095030000}"/>
    <cellStyle name="Comma 105" xfId="830" xr:uid="{00000000-0005-0000-0000-000096030000}"/>
    <cellStyle name="Comma 105 2" xfId="831" xr:uid="{00000000-0005-0000-0000-000097030000}"/>
    <cellStyle name="Comma 105 2 2" xfId="832" xr:uid="{00000000-0005-0000-0000-000098030000}"/>
    <cellStyle name="Comma 105 2 2 2" xfId="833" xr:uid="{00000000-0005-0000-0000-000099030000}"/>
    <cellStyle name="Comma 105 2 2 3" xfId="834" xr:uid="{00000000-0005-0000-0000-00009A030000}"/>
    <cellStyle name="Comma 105 2 3" xfId="835" xr:uid="{00000000-0005-0000-0000-00009B030000}"/>
    <cellStyle name="Comma 105 2 4" xfId="836" xr:uid="{00000000-0005-0000-0000-00009C030000}"/>
    <cellStyle name="Comma 105 3" xfId="837" xr:uid="{00000000-0005-0000-0000-00009D030000}"/>
    <cellStyle name="Comma 105 3 2" xfId="838" xr:uid="{00000000-0005-0000-0000-00009E030000}"/>
    <cellStyle name="Comma 105 3 3" xfId="839" xr:uid="{00000000-0005-0000-0000-00009F030000}"/>
    <cellStyle name="Comma 105 4" xfId="840" xr:uid="{00000000-0005-0000-0000-0000A0030000}"/>
    <cellStyle name="Comma 105 5" xfId="841" xr:uid="{00000000-0005-0000-0000-0000A1030000}"/>
    <cellStyle name="Comma 106" xfId="842" xr:uid="{00000000-0005-0000-0000-0000A2030000}"/>
    <cellStyle name="Comma 107" xfId="843" xr:uid="{00000000-0005-0000-0000-0000A3030000}"/>
    <cellStyle name="Comma 108" xfId="844" xr:uid="{00000000-0005-0000-0000-0000A4030000}"/>
    <cellStyle name="Comma 109" xfId="845" xr:uid="{00000000-0005-0000-0000-0000A5030000}"/>
    <cellStyle name="Comma 11" xfId="846" xr:uid="{00000000-0005-0000-0000-0000A6030000}"/>
    <cellStyle name="Comma 11 10" xfId="847" xr:uid="{00000000-0005-0000-0000-0000A7030000}"/>
    <cellStyle name="Comma 11 11" xfId="36196" xr:uid="{00000000-0005-0000-0000-0000A8030000}"/>
    <cellStyle name="Comma 11 2" xfId="848" xr:uid="{00000000-0005-0000-0000-0000A9030000}"/>
    <cellStyle name="Comma 11 2 2" xfId="849" xr:uid="{00000000-0005-0000-0000-0000AA030000}"/>
    <cellStyle name="Comma 11 2 2 2" xfId="850" xr:uid="{00000000-0005-0000-0000-0000AB030000}"/>
    <cellStyle name="Comma 11 2 2 2 2" xfId="851" xr:uid="{00000000-0005-0000-0000-0000AC030000}"/>
    <cellStyle name="Comma 11 2 2 2 2 2" xfId="852" xr:uid="{00000000-0005-0000-0000-0000AD030000}"/>
    <cellStyle name="Comma 11 2 2 2 2 2 2" xfId="853" xr:uid="{00000000-0005-0000-0000-0000AE030000}"/>
    <cellStyle name="Comma 11 2 2 2 2 3" xfId="854" xr:uid="{00000000-0005-0000-0000-0000AF030000}"/>
    <cellStyle name="Comma 11 2 2 2 3" xfId="855" xr:uid="{00000000-0005-0000-0000-0000B0030000}"/>
    <cellStyle name="Comma 11 2 2 2 3 2" xfId="856" xr:uid="{00000000-0005-0000-0000-0000B1030000}"/>
    <cellStyle name="Comma 11 2 2 2 4" xfId="857" xr:uid="{00000000-0005-0000-0000-0000B2030000}"/>
    <cellStyle name="Comma 11 2 2 3" xfId="858" xr:uid="{00000000-0005-0000-0000-0000B3030000}"/>
    <cellStyle name="Comma 11 2 2 3 2" xfId="859" xr:uid="{00000000-0005-0000-0000-0000B4030000}"/>
    <cellStyle name="Comma 11 2 2 3 2 2" xfId="860" xr:uid="{00000000-0005-0000-0000-0000B5030000}"/>
    <cellStyle name="Comma 11 2 2 3 3" xfId="861" xr:uid="{00000000-0005-0000-0000-0000B6030000}"/>
    <cellStyle name="Comma 11 2 2 4" xfId="862" xr:uid="{00000000-0005-0000-0000-0000B7030000}"/>
    <cellStyle name="Comma 11 2 2 4 2" xfId="863" xr:uid="{00000000-0005-0000-0000-0000B8030000}"/>
    <cellStyle name="Comma 11 2 2 5" xfId="864" xr:uid="{00000000-0005-0000-0000-0000B9030000}"/>
    <cellStyle name="Comma 11 2 3" xfId="865" xr:uid="{00000000-0005-0000-0000-0000BA030000}"/>
    <cellStyle name="Comma 11 2 3 2" xfId="866" xr:uid="{00000000-0005-0000-0000-0000BB030000}"/>
    <cellStyle name="Comma 11 2 3 2 2" xfId="867" xr:uid="{00000000-0005-0000-0000-0000BC030000}"/>
    <cellStyle name="Comma 11 2 3 2 2 2" xfId="868" xr:uid="{00000000-0005-0000-0000-0000BD030000}"/>
    <cellStyle name="Comma 11 2 3 2 2 2 2" xfId="869" xr:uid="{00000000-0005-0000-0000-0000BE030000}"/>
    <cellStyle name="Comma 11 2 3 2 2 3" xfId="870" xr:uid="{00000000-0005-0000-0000-0000BF030000}"/>
    <cellStyle name="Comma 11 2 3 2 3" xfId="871" xr:uid="{00000000-0005-0000-0000-0000C0030000}"/>
    <cellStyle name="Comma 11 2 3 2 3 2" xfId="872" xr:uid="{00000000-0005-0000-0000-0000C1030000}"/>
    <cellStyle name="Comma 11 2 3 2 4" xfId="873" xr:uid="{00000000-0005-0000-0000-0000C2030000}"/>
    <cellStyle name="Comma 11 2 3 3" xfId="874" xr:uid="{00000000-0005-0000-0000-0000C3030000}"/>
    <cellStyle name="Comma 11 2 3 3 2" xfId="875" xr:uid="{00000000-0005-0000-0000-0000C4030000}"/>
    <cellStyle name="Comma 11 2 3 3 2 2" xfId="876" xr:uid="{00000000-0005-0000-0000-0000C5030000}"/>
    <cellStyle name="Comma 11 2 3 3 3" xfId="877" xr:uid="{00000000-0005-0000-0000-0000C6030000}"/>
    <cellStyle name="Comma 11 2 3 4" xfId="878" xr:uid="{00000000-0005-0000-0000-0000C7030000}"/>
    <cellStyle name="Comma 11 2 3 4 2" xfId="879" xr:uid="{00000000-0005-0000-0000-0000C8030000}"/>
    <cellStyle name="Comma 11 2 3 5" xfId="880" xr:uid="{00000000-0005-0000-0000-0000C9030000}"/>
    <cellStyle name="Comma 11 2 4" xfId="881" xr:uid="{00000000-0005-0000-0000-0000CA030000}"/>
    <cellStyle name="Comma 11 2 4 2" xfId="882" xr:uid="{00000000-0005-0000-0000-0000CB030000}"/>
    <cellStyle name="Comma 11 2 4 2 2" xfId="883" xr:uid="{00000000-0005-0000-0000-0000CC030000}"/>
    <cellStyle name="Comma 11 2 4 2 2 2" xfId="884" xr:uid="{00000000-0005-0000-0000-0000CD030000}"/>
    <cellStyle name="Comma 11 2 4 2 3" xfId="885" xr:uid="{00000000-0005-0000-0000-0000CE030000}"/>
    <cellStyle name="Comma 11 2 4 3" xfId="886" xr:uid="{00000000-0005-0000-0000-0000CF030000}"/>
    <cellStyle name="Comma 11 2 4 3 2" xfId="887" xr:uid="{00000000-0005-0000-0000-0000D0030000}"/>
    <cellStyle name="Comma 11 2 4 4" xfId="888" xr:uid="{00000000-0005-0000-0000-0000D1030000}"/>
    <cellStyle name="Comma 11 2 5" xfId="889" xr:uid="{00000000-0005-0000-0000-0000D2030000}"/>
    <cellStyle name="Comma 11 2 5 2" xfId="890" xr:uid="{00000000-0005-0000-0000-0000D3030000}"/>
    <cellStyle name="Comma 11 2 5 2 2" xfId="891" xr:uid="{00000000-0005-0000-0000-0000D4030000}"/>
    <cellStyle name="Comma 11 2 5 3" xfId="892" xr:uid="{00000000-0005-0000-0000-0000D5030000}"/>
    <cellStyle name="Comma 11 2 6" xfId="893" xr:uid="{00000000-0005-0000-0000-0000D6030000}"/>
    <cellStyle name="Comma 11 2 6 2" xfId="894" xr:uid="{00000000-0005-0000-0000-0000D7030000}"/>
    <cellStyle name="Comma 11 2 7" xfId="895" xr:uid="{00000000-0005-0000-0000-0000D8030000}"/>
    <cellStyle name="Comma 11 3" xfId="896" xr:uid="{00000000-0005-0000-0000-0000D9030000}"/>
    <cellStyle name="Comma 11 3 2" xfId="897" xr:uid="{00000000-0005-0000-0000-0000DA030000}"/>
    <cellStyle name="Comma 11 3 2 2" xfId="898" xr:uid="{00000000-0005-0000-0000-0000DB030000}"/>
    <cellStyle name="Comma 11 3 2 2 2" xfId="899" xr:uid="{00000000-0005-0000-0000-0000DC030000}"/>
    <cellStyle name="Comma 11 3 2 2 2 2" xfId="900" xr:uid="{00000000-0005-0000-0000-0000DD030000}"/>
    <cellStyle name="Comma 11 3 2 2 2 2 2" xfId="901" xr:uid="{00000000-0005-0000-0000-0000DE030000}"/>
    <cellStyle name="Comma 11 3 2 2 2 3" xfId="902" xr:uid="{00000000-0005-0000-0000-0000DF030000}"/>
    <cellStyle name="Comma 11 3 2 2 3" xfId="903" xr:uid="{00000000-0005-0000-0000-0000E0030000}"/>
    <cellStyle name="Comma 11 3 2 2 3 2" xfId="904" xr:uid="{00000000-0005-0000-0000-0000E1030000}"/>
    <cellStyle name="Comma 11 3 2 2 4" xfId="905" xr:uid="{00000000-0005-0000-0000-0000E2030000}"/>
    <cellStyle name="Comma 11 3 2 3" xfId="906" xr:uid="{00000000-0005-0000-0000-0000E3030000}"/>
    <cellStyle name="Comma 11 3 2 3 2" xfId="907" xr:uid="{00000000-0005-0000-0000-0000E4030000}"/>
    <cellStyle name="Comma 11 3 2 3 2 2" xfId="908" xr:uid="{00000000-0005-0000-0000-0000E5030000}"/>
    <cellStyle name="Comma 11 3 2 3 3" xfId="909" xr:uid="{00000000-0005-0000-0000-0000E6030000}"/>
    <cellStyle name="Comma 11 3 2 4" xfId="910" xr:uid="{00000000-0005-0000-0000-0000E7030000}"/>
    <cellStyle name="Comma 11 3 2 4 2" xfId="911" xr:uid="{00000000-0005-0000-0000-0000E8030000}"/>
    <cellStyle name="Comma 11 3 2 5" xfId="912" xr:uid="{00000000-0005-0000-0000-0000E9030000}"/>
    <cellStyle name="Comma 11 3 3" xfId="913" xr:uid="{00000000-0005-0000-0000-0000EA030000}"/>
    <cellStyle name="Comma 11 3 3 2" xfId="914" xr:uid="{00000000-0005-0000-0000-0000EB030000}"/>
    <cellStyle name="Comma 11 3 3 2 2" xfId="915" xr:uid="{00000000-0005-0000-0000-0000EC030000}"/>
    <cellStyle name="Comma 11 3 3 2 2 2" xfId="916" xr:uid="{00000000-0005-0000-0000-0000ED030000}"/>
    <cellStyle name="Comma 11 3 3 2 2 2 2" xfId="917" xr:uid="{00000000-0005-0000-0000-0000EE030000}"/>
    <cellStyle name="Comma 11 3 3 2 2 3" xfId="918" xr:uid="{00000000-0005-0000-0000-0000EF030000}"/>
    <cellStyle name="Comma 11 3 3 2 3" xfId="919" xr:uid="{00000000-0005-0000-0000-0000F0030000}"/>
    <cellStyle name="Comma 11 3 3 2 3 2" xfId="920" xr:uid="{00000000-0005-0000-0000-0000F1030000}"/>
    <cellStyle name="Comma 11 3 3 2 4" xfId="921" xr:uid="{00000000-0005-0000-0000-0000F2030000}"/>
    <cellStyle name="Comma 11 3 3 3" xfId="922" xr:uid="{00000000-0005-0000-0000-0000F3030000}"/>
    <cellStyle name="Comma 11 3 3 3 2" xfId="923" xr:uid="{00000000-0005-0000-0000-0000F4030000}"/>
    <cellStyle name="Comma 11 3 3 3 2 2" xfId="924" xr:uid="{00000000-0005-0000-0000-0000F5030000}"/>
    <cellStyle name="Comma 11 3 3 3 3" xfId="925" xr:uid="{00000000-0005-0000-0000-0000F6030000}"/>
    <cellStyle name="Comma 11 3 3 4" xfId="926" xr:uid="{00000000-0005-0000-0000-0000F7030000}"/>
    <cellStyle name="Comma 11 3 3 4 2" xfId="927" xr:uid="{00000000-0005-0000-0000-0000F8030000}"/>
    <cellStyle name="Comma 11 3 3 5" xfId="928" xr:uid="{00000000-0005-0000-0000-0000F9030000}"/>
    <cellStyle name="Comma 11 3 4" xfId="929" xr:uid="{00000000-0005-0000-0000-0000FA030000}"/>
    <cellStyle name="Comma 11 3 4 2" xfId="930" xr:uid="{00000000-0005-0000-0000-0000FB030000}"/>
    <cellStyle name="Comma 11 3 4 2 2" xfId="931" xr:uid="{00000000-0005-0000-0000-0000FC030000}"/>
    <cellStyle name="Comma 11 3 4 2 2 2" xfId="932" xr:uid="{00000000-0005-0000-0000-0000FD030000}"/>
    <cellStyle name="Comma 11 3 4 2 3" xfId="933" xr:uid="{00000000-0005-0000-0000-0000FE030000}"/>
    <cellStyle name="Comma 11 3 4 3" xfId="934" xr:uid="{00000000-0005-0000-0000-0000FF030000}"/>
    <cellStyle name="Comma 11 3 4 3 2" xfId="935" xr:uid="{00000000-0005-0000-0000-000000040000}"/>
    <cellStyle name="Comma 11 3 4 4" xfId="936" xr:uid="{00000000-0005-0000-0000-000001040000}"/>
    <cellStyle name="Comma 11 3 5" xfId="937" xr:uid="{00000000-0005-0000-0000-000002040000}"/>
    <cellStyle name="Comma 11 3 5 2" xfId="938" xr:uid="{00000000-0005-0000-0000-000003040000}"/>
    <cellStyle name="Comma 11 3 5 2 2" xfId="939" xr:uid="{00000000-0005-0000-0000-000004040000}"/>
    <cellStyle name="Comma 11 3 5 3" xfId="940" xr:uid="{00000000-0005-0000-0000-000005040000}"/>
    <cellStyle name="Comma 11 3 6" xfId="941" xr:uid="{00000000-0005-0000-0000-000006040000}"/>
    <cellStyle name="Comma 11 3 6 2" xfId="942" xr:uid="{00000000-0005-0000-0000-000007040000}"/>
    <cellStyle name="Comma 11 3 7" xfId="943" xr:uid="{00000000-0005-0000-0000-000008040000}"/>
    <cellStyle name="Comma 11 4" xfId="944" xr:uid="{00000000-0005-0000-0000-000009040000}"/>
    <cellStyle name="Comma 11 4 2" xfId="945" xr:uid="{00000000-0005-0000-0000-00000A040000}"/>
    <cellStyle name="Comma 11 4 2 2" xfId="946" xr:uid="{00000000-0005-0000-0000-00000B040000}"/>
    <cellStyle name="Comma 11 4 2 2 2" xfId="947" xr:uid="{00000000-0005-0000-0000-00000C040000}"/>
    <cellStyle name="Comma 11 4 2 2 2 2" xfId="948" xr:uid="{00000000-0005-0000-0000-00000D040000}"/>
    <cellStyle name="Comma 11 4 2 2 3" xfId="949" xr:uid="{00000000-0005-0000-0000-00000E040000}"/>
    <cellStyle name="Comma 11 4 2 3" xfId="950" xr:uid="{00000000-0005-0000-0000-00000F040000}"/>
    <cellStyle name="Comma 11 4 2 3 2" xfId="951" xr:uid="{00000000-0005-0000-0000-000010040000}"/>
    <cellStyle name="Comma 11 4 2 4" xfId="952" xr:uid="{00000000-0005-0000-0000-000011040000}"/>
    <cellStyle name="Comma 11 4 3" xfId="953" xr:uid="{00000000-0005-0000-0000-000012040000}"/>
    <cellStyle name="Comma 11 4 3 2" xfId="954" xr:uid="{00000000-0005-0000-0000-000013040000}"/>
    <cellStyle name="Comma 11 4 3 2 2" xfId="955" xr:uid="{00000000-0005-0000-0000-000014040000}"/>
    <cellStyle name="Comma 11 4 3 3" xfId="956" xr:uid="{00000000-0005-0000-0000-000015040000}"/>
    <cellStyle name="Comma 11 4 4" xfId="957" xr:uid="{00000000-0005-0000-0000-000016040000}"/>
    <cellStyle name="Comma 11 4 4 2" xfId="958" xr:uid="{00000000-0005-0000-0000-000017040000}"/>
    <cellStyle name="Comma 11 4 5" xfId="959" xr:uid="{00000000-0005-0000-0000-000018040000}"/>
    <cellStyle name="Comma 11 5" xfId="960" xr:uid="{00000000-0005-0000-0000-000019040000}"/>
    <cellStyle name="Comma 11 5 2" xfId="961" xr:uid="{00000000-0005-0000-0000-00001A040000}"/>
    <cellStyle name="Comma 11 5 2 2" xfId="962" xr:uid="{00000000-0005-0000-0000-00001B040000}"/>
    <cellStyle name="Comma 11 5 2 2 2" xfId="963" xr:uid="{00000000-0005-0000-0000-00001C040000}"/>
    <cellStyle name="Comma 11 5 2 2 2 2" xfId="964" xr:uid="{00000000-0005-0000-0000-00001D040000}"/>
    <cellStyle name="Comma 11 5 2 2 3" xfId="965" xr:uid="{00000000-0005-0000-0000-00001E040000}"/>
    <cellStyle name="Comma 11 5 2 3" xfId="966" xr:uid="{00000000-0005-0000-0000-00001F040000}"/>
    <cellStyle name="Comma 11 5 2 3 2" xfId="967" xr:uid="{00000000-0005-0000-0000-000020040000}"/>
    <cellStyle name="Comma 11 5 2 4" xfId="968" xr:uid="{00000000-0005-0000-0000-000021040000}"/>
    <cellStyle name="Comma 11 5 3" xfId="969" xr:uid="{00000000-0005-0000-0000-000022040000}"/>
    <cellStyle name="Comma 11 5 3 2" xfId="970" xr:uid="{00000000-0005-0000-0000-000023040000}"/>
    <cellStyle name="Comma 11 5 3 2 2" xfId="971" xr:uid="{00000000-0005-0000-0000-000024040000}"/>
    <cellStyle name="Comma 11 5 3 3" xfId="972" xr:uid="{00000000-0005-0000-0000-000025040000}"/>
    <cellStyle name="Comma 11 5 4" xfId="973" xr:uid="{00000000-0005-0000-0000-000026040000}"/>
    <cellStyle name="Comma 11 5 4 2" xfId="974" xr:uid="{00000000-0005-0000-0000-000027040000}"/>
    <cellStyle name="Comma 11 5 5" xfId="975" xr:uid="{00000000-0005-0000-0000-000028040000}"/>
    <cellStyle name="Comma 11 6" xfId="976" xr:uid="{00000000-0005-0000-0000-000029040000}"/>
    <cellStyle name="Comma 11 6 2" xfId="977" xr:uid="{00000000-0005-0000-0000-00002A040000}"/>
    <cellStyle name="Comma 11 6 2 2" xfId="978" xr:uid="{00000000-0005-0000-0000-00002B040000}"/>
    <cellStyle name="Comma 11 6 2 2 2" xfId="979" xr:uid="{00000000-0005-0000-0000-00002C040000}"/>
    <cellStyle name="Comma 11 6 2 3" xfId="980" xr:uid="{00000000-0005-0000-0000-00002D040000}"/>
    <cellStyle name="Comma 11 6 3" xfId="981" xr:uid="{00000000-0005-0000-0000-00002E040000}"/>
    <cellStyle name="Comma 11 6 3 2" xfId="982" xr:uid="{00000000-0005-0000-0000-00002F040000}"/>
    <cellStyle name="Comma 11 6 4" xfId="983" xr:uid="{00000000-0005-0000-0000-000030040000}"/>
    <cellStyle name="Comma 11 7" xfId="984" xr:uid="{00000000-0005-0000-0000-000031040000}"/>
    <cellStyle name="Comma 11 7 2" xfId="985" xr:uid="{00000000-0005-0000-0000-000032040000}"/>
    <cellStyle name="Comma 11 7 2 2" xfId="986" xr:uid="{00000000-0005-0000-0000-000033040000}"/>
    <cellStyle name="Comma 11 7 3" xfId="987" xr:uid="{00000000-0005-0000-0000-000034040000}"/>
    <cellStyle name="Comma 11 8" xfId="988" xr:uid="{00000000-0005-0000-0000-000035040000}"/>
    <cellStyle name="Comma 11 9" xfId="989" xr:uid="{00000000-0005-0000-0000-000036040000}"/>
    <cellStyle name="Comma 11 9 2" xfId="990" xr:uid="{00000000-0005-0000-0000-000037040000}"/>
    <cellStyle name="Comma 110" xfId="991" xr:uid="{00000000-0005-0000-0000-000038040000}"/>
    <cellStyle name="Comma 111" xfId="992" xr:uid="{00000000-0005-0000-0000-000039040000}"/>
    <cellStyle name="Comma 112" xfId="993" xr:uid="{00000000-0005-0000-0000-00003A040000}"/>
    <cellStyle name="Comma 113" xfId="994" xr:uid="{00000000-0005-0000-0000-00003B040000}"/>
    <cellStyle name="Comma 114" xfId="995" xr:uid="{00000000-0005-0000-0000-00003C040000}"/>
    <cellStyle name="Comma 115" xfId="996" xr:uid="{00000000-0005-0000-0000-00003D040000}"/>
    <cellStyle name="Comma 116" xfId="997" xr:uid="{00000000-0005-0000-0000-00003E040000}"/>
    <cellStyle name="Comma 117" xfId="998" xr:uid="{00000000-0005-0000-0000-00003F040000}"/>
    <cellStyle name="Comma 118" xfId="999" xr:uid="{00000000-0005-0000-0000-000040040000}"/>
    <cellStyle name="Comma 119" xfId="1000" xr:uid="{00000000-0005-0000-0000-000041040000}"/>
    <cellStyle name="Comma 12" xfId="1001" xr:uid="{00000000-0005-0000-0000-000042040000}"/>
    <cellStyle name="Comma 12 10" xfId="1002" xr:uid="{00000000-0005-0000-0000-000043040000}"/>
    <cellStyle name="Comma 12 11" xfId="36197" xr:uid="{00000000-0005-0000-0000-000044040000}"/>
    <cellStyle name="Comma 12 2" xfId="1003" xr:uid="{00000000-0005-0000-0000-000045040000}"/>
    <cellStyle name="Comma 12 2 2" xfId="1004" xr:uid="{00000000-0005-0000-0000-000046040000}"/>
    <cellStyle name="Comma 12 2 2 2" xfId="1005" xr:uid="{00000000-0005-0000-0000-000047040000}"/>
    <cellStyle name="Comma 12 2 2 2 2" xfId="1006" xr:uid="{00000000-0005-0000-0000-000048040000}"/>
    <cellStyle name="Comma 12 2 2 2 2 2" xfId="1007" xr:uid="{00000000-0005-0000-0000-000049040000}"/>
    <cellStyle name="Comma 12 2 2 2 2 2 2" xfId="1008" xr:uid="{00000000-0005-0000-0000-00004A040000}"/>
    <cellStyle name="Comma 12 2 2 2 2 3" xfId="1009" xr:uid="{00000000-0005-0000-0000-00004B040000}"/>
    <cellStyle name="Comma 12 2 2 2 3" xfId="1010" xr:uid="{00000000-0005-0000-0000-00004C040000}"/>
    <cellStyle name="Comma 12 2 2 2 3 2" xfId="1011" xr:uid="{00000000-0005-0000-0000-00004D040000}"/>
    <cellStyle name="Comma 12 2 2 2 4" xfId="1012" xr:uid="{00000000-0005-0000-0000-00004E040000}"/>
    <cellStyle name="Comma 12 2 2 3" xfId="1013" xr:uid="{00000000-0005-0000-0000-00004F040000}"/>
    <cellStyle name="Comma 12 2 2 3 2" xfId="1014" xr:uid="{00000000-0005-0000-0000-000050040000}"/>
    <cellStyle name="Comma 12 2 2 3 2 2" xfId="1015" xr:uid="{00000000-0005-0000-0000-000051040000}"/>
    <cellStyle name="Comma 12 2 2 3 3" xfId="1016" xr:uid="{00000000-0005-0000-0000-000052040000}"/>
    <cellStyle name="Comma 12 2 2 4" xfId="1017" xr:uid="{00000000-0005-0000-0000-000053040000}"/>
    <cellStyle name="Comma 12 2 2 4 2" xfId="1018" xr:uid="{00000000-0005-0000-0000-000054040000}"/>
    <cellStyle name="Comma 12 2 2 5" xfId="1019" xr:uid="{00000000-0005-0000-0000-000055040000}"/>
    <cellStyle name="Comma 12 2 3" xfId="1020" xr:uid="{00000000-0005-0000-0000-000056040000}"/>
    <cellStyle name="Comma 12 2 3 2" xfId="1021" xr:uid="{00000000-0005-0000-0000-000057040000}"/>
    <cellStyle name="Comma 12 2 3 2 2" xfId="1022" xr:uid="{00000000-0005-0000-0000-000058040000}"/>
    <cellStyle name="Comma 12 2 3 2 2 2" xfId="1023" xr:uid="{00000000-0005-0000-0000-000059040000}"/>
    <cellStyle name="Comma 12 2 3 2 2 2 2" xfId="1024" xr:uid="{00000000-0005-0000-0000-00005A040000}"/>
    <cellStyle name="Comma 12 2 3 2 2 3" xfId="1025" xr:uid="{00000000-0005-0000-0000-00005B040000}"/>
    <cellStyle name="Comma 12 2 3 2 3" xfId="1026" xr:uid="{00000000-0005-0000-0000-00005C040000}"/>
    <cellStyle name="Comma 12 2 3 2 3 2" xfId="1027" xr:uid="{00000000-0005-0000-0000-00005D040000}"/>
    <cellStyle name="Comma 12 2 3 2 4" xfId="1028" xr:uid="{00000000-0005-0000-0000-00005E040000}"/>
    <cellStyle name="Comma 12 2 3 3" xfId="1029" xr:uid="{00000000-0005-0000-0000-00005F040000}"/>
    <cellStyle name="Comma 12 2 3 3 2" xfId="1030" xr:uid="{00000000-0005-0000-0000-000060040000}"/>
    <cellStyle name="Comma 12 2 3 3 2 2" xfId="1031" xr:uid="{00000000-0005-0000-0000-000061040000}"/>
    <cellStyle name="Comma 12 2 3 3 3" xfId="1032" xr:uid="{00000000-0005-0000-0000-000062040000}"/>
    <cellStyle name="Comma 12 2 3 4" xfId="1033" xr:uid="{00000000-0005-0000-0000-000063040000}"/>
    <cellStyle name="Comma 12 2 3 4 2" xfId="1034" xr:uid="{00000000-0005-0000-0000-000064040000}"/>
    <cellStyle name="Comma 12 2 3 5" xfId="1035" xr:uid="{00000000-0005-0000-0000-000065040000}"/>
    <cellStyle name="Comma 12 2 4" xfId="1036" xr:uid="{00000000-0005-0000-0000-000066040000}"/>
    <cellStyle name="Comma 12 2 4 2" xfId="1037" xr:uid="{00000000-0005-0000-0000-000067040000}"/>
    <cellStyle name="Comma 12 2 4 2 2" xfId="1038" xr:uid="{00000000-0005-0000-0000-000068040000}"/>
    <cellStyle name="Comma 12 2 4 2 2 2" xfId="1039" xr:uid="{00000000-0005-0000-0000-000069040000}"/>
    <cellStyle name="Comma 12 2 4 2 3" xfId="1040" xr:uid="{00000000-0005-0000-0000-00006A040000}"/>
    <cellStyle name="Comma 12 2 4 3" xfId="1041" xr:uid="{00000000-0005-0000-0000-00006B040000}"/>
    <cellStyle name="Comma 12 2 4 3 2" xfId="1042" xr:uid="{00000000-0005-0000-0000-00006C040000}"/>
    <cellStyle name="Comma 12 2 4 4" xfId="1043" xr:uid="{00000000-0005-0000-0000-00006D040000}"/>
    <cellStyle name="Comma 12 2 5" xfId="1044" xr:uid="{00000000-0005-0000-0000-00006E040000}"/>
    <cellStyle name="Comma 12 2 5 2" xfId="1045" xr:uid="{00000000-0005-0000-0000-00006F040000}"/>
    <cellStyle name="Comma 12 2 5 2 2" xfId="1046" xr:uid="{00000000-0005-0000-0000-000070040000}"/>
    <cellStyle name="Comma 12 2 5 3" xfId="1047" xr:uid="{00000000-0005-0000-0000-000071040000}"/>
    <cellStyle name="Comma 12 2 6" xfId="1048" xr:uid="{00000000-0005-0000-0000-000072040000}"/>
    <cellStyle name="Comma 12 2 6 2" xfId="1049" xr:uid="{00000000-0005-0000-0000-000073040000}"/>
    <cellStyle name="Comma 12 2 7" xfId="1050" xr:uid="{00000000-0005-0000-0000-000074040000}"/>
    <cellStyle name="Comma 12 3" xfId="1051" xr:uid="{00000000-0005-0000-0000-000075040000}"/>
    <cellStyle name="Comma 12 3 2" xfId="1052" xr:uid="{00000000-0005-0000-0000-000076040000}"/>
    <cellStyle name="Comma 12 3 2 2" xfId="1053" xr:uid="{00000000-0005-0000-0000-000077040000}"/>
    <cellStyle name="Comma 12 3 2 2 2" xfId="1054" xr:uid="{00000000-0005-0000-0000-000078040000}"/>
    <cellStyle name="Comma 12 3 2 2 2 2" xfId="1055" xr:uid="{00000000-0005-0000-0000-000079040000}"/>
    <cellStyle name="Comma 12 3 2 2 2 2 2" xfId="1056" xr:uid="{00000000-0005-0000-0000-00007A040000}"/>
    <cellStyle name="Comma 12 3 2 2 2 3" xfId="1057" xr:uid="{00000000-0005-0000-0000-00007B040000}"/>
    <cellStyle name="Comma 12 3 2 2 3" xfId="1058" xr:uid="{00000000-0005-0000-0000-00007C040000}"/>
    <cellStyle name="Comma 12 3 2 2 3 2" xfId="1059" xr:uid="{00000000-0005-0000-0000-00007D040000}"/>
    <cellStyle name="Comma 12 3 2 2 4" xfId="1060" xr:uid="{00000000-0005-0000-0000-00007E040000}"/>
    <cellStyle name="Comma 12 3 2 3" xfId="1061" xr:uid="{00000000-0005-0000-0000-00007F040000}"/>
    <cellStyle name="Comma 12 3 2 3 2" xfId="1062" xr:uid="{00000000-0005-0000-0000-000080040000}"/>
    <cellStyle name="Comma 12 3 2 3 2 2" xfId="1063" xr:uid="{00000000-0005-0000-0000-000081040000}"/>
    <cellStyle name="Comma 12 3 2 3 3" xfId="1064" xr:uid="{00000000-0005-0000-0000-000082040000}"/>
    <cellStyle name="Comma 12 3 2 4" xfId="1065" xr:uid="{00000000-0005-0000-0000-000083040000}"/>
    <cellStyle name="Comma 12 3 2 4 2" xfId="1066" xr:uid="{00000000-0005-0000-0000-000084040000}"/>
    <cellStyle name="Comma 12 3 2 5" xfId="1067" xr:uid="{00000000-0005-0000-0000-000085040000}"/>
    <cellStyle name="Comma 12 3 3" xfId="1068" xr:uid="{00000000-0005-0000-0000-000086040000}"/>
    <cellStyle name="Comma 12 3 3 2" xfId="1069" xr:uid="{00000000-0005-0000-0000-000087040000}"/>
    <cellStyle name="Comma 12 3 3 2 2" xfId="1070" xr:uid="{00000000-0005-0000-0000-000088040000}"/>
    <cellStyle name="Comma 12 3 3 2 2 2" xfId="1071" xr:uid="{00000000-0005-0000-0000-000089040000}"/>
    <cellStyle name="Comma 12 3 3 2 2 2 2" xfId="1072" xr:uid="{00000000-0005-0000-0000-00008A040000}"/>
    <cellStyle name="Comma 12 3 3 2 2 3" xfId="1073" xr:uid="{00000000-0005-0000-0000-00008B040000}"/>
    <cellStyle name="Comma 12 3 3 2 3" xfId="1074" xr:uid="{00000000-0005-0000-0000-00008C040000}"/>
    <cellStyle name="Comma 12 3 3 2 3 2" xfId="1075" xr:uid="{00000000-0005-0000-0000-00008D040000}"/>
    <cellStyle name="Comma 12 3 3 2 4" xfId="1076" xr:uid="{00000000-0005-0000-0000-00008E040000}"/>
    <cellStyle name="Comma 12 3 3 3" xfId="1077" xr:uid="{00000000-0005-0000-0000-00008F040000}"/>
    <cellStyle name="Comma 12 3 3 3 2" xfId="1078" xr:uid="{00000000-0005-0000-0000-000090040000}"/>
    <cellStyle name="Comma 12 3 3 3 2 2" xfId="1079" xr:uid="{00000000-0005-0000-0000-000091040000}"/>
    <cellStyle name="Comma 12 3 3 3 3" xfId="1080" xr:uid="{00000000-0005-0000-0000-000092040000}"/>
    <cellStyle name="Comma 12 3 3 4" xfId="1081" xr:uid="{00000000-0005-0000-0000-000093040000}"/>
    <cellStyle name="Comma 12 3 3 4 2" xfId="1082" xr:uid="{00000000-0005-0000-0000-000094040000}"/>
    <cellStyle name="Comma 12 3 3 5" xfId="1083" xr:uid="{00000000-0005-0000-0000-000095040000}"/>
    <cellStyle name="Comma 12 3 4" xfId="1084" xr:uid="{00000000-0005-0000-0000-000096040000}"/>
    <cellStyle name="Comma 12 3 4 2" xfId="1085" xr:uid="{00000000-0005-0000-0000-000097040000}"/>
    <cellStyle name="Comma 12 3 4 2 2" xfId="1086" xr:uid="{00000000-0005-0000-0000-000098040000}"/>
    <cellStyle name="Comma 12 3 4 2 2 2" xfId="1087" xr:uid="{00000000-0005-0000-0000-000099040000}"/>
    <cellStyle name="Comma 12 3 4 2 3" xfId="1088" xr:uid="{00000000-0005-0000-0000-00009A040000}"/>
    <cellStyle name="Comma 12 3 4 3" xfId="1089" xr:uid="{00000000-0005-0000-0000-00009B040000}"/>
    <cellStyle name="Comma 12 3 4 3 2" xfId="1090" xr:uid="{00000000-0005-0000-0000-00009C040000}"/>
    <cellStyle name="Comma 12 3 4 4" xfId="1091" xr:uid="{00000000-0005-0000-0000-00009D040000}"/>
    <cellStyle name="Comma 12 3 5" xfId="1092" xr:uid="{00000000-0005-0000-0000-00009E040000}"/>
    <cellStyle name="Comma 12 3 5 2" xfId="1093" xr:uid="{00000000-0005-0000-0000-00009F040000}"/>
    <cellStyle name="Comma 12 3 5 2 2" xfId="1094" xr:uid="{00000000-0005-0000-0000-0000A0040000}"/>
    <cellStyle name="Comma 12 3 5 3" xfId="1095" xr:uid="{00000000-0005-0000-0000-0000A1040000}"/>
    <cellStyle name="Comma 12 3 6" xfId="1096" xr:uid="{00000000-0005-0000-0000-0000A2040000}"/>
    <cellStyle name="Comma 12 3 6 2" xfId="1097" xr:uid="{00000000-0005-0000-0000-0000A3040000}"/>
    <cellStyle name="Comma 12 3 7" xfId="1098" xr:uid="{00000000-0005-0000-0000-0000A4040000}"/>
    <cellStyle name="Comma 12 4" xfId="1099" xr:uid="{00000000-0005-0000-0000-0000A5040000}"/>
    <cellStyle name="Comma 12 4 2" xfId="1100" xr:uid="{00000000-0005-0000-0000-0000A6040000}"/>
    <cellStyle name="Comma 12 4 2 2" xfId="1101" xr:uid="{00000000-0005-0000-0000-0000A7040000}"/>
    <cellStyle name="Comma 12 4 2 2 2" xfId="1102" xr:uid="{00000000-0005-0000-0000-0000A8040000}"/>
    <cellStyle name="Comma 12 4 2 2 2 2" xfId="1103" xr:uid="{00000000-0005-0000-0000-0000A9040000}"/>
    <cellStyle name="Comma 12 4 2 2 3" xfId="1104" xr:uid="{00000000-0005-0000-0000-0000AA040000}"/>
    <cellStyle name="Comma 12 4 2 3" xfId="1105" xr:uid="{00000000-0005-0000-0000-0000AB040000}"/>
    <cellStyle name="Comma 12 4 2 3 2" xfId="1106" xr:uid="{00000000-0005-0000-0000-0000AC040000}"/>
    <cellStyle name="Comma 12 4 2 4" xfId="1107" xr:uid="{00000000-0005-0000-0000-0000AD040000}"/>
    <cellStyle name="Comma 12 4 3" xfId="1108" xr:uid="{00000000-0005-0000-0000-0000AE040000}"/>
    <cellStyle name="Comma 12 4 3 2" xfId="1109" xr:uid="{00000000-0005-0000-0000-0000AF040000}"/>
    <cellStyle name="Comma 12 4 3 2 2" xfId="1110" xr:uid="{00000000-0005-0000-0000-0000B0040000}"/>
    <cellStyle name="Comma 12 4 3 3" xfId="1111" xr:uid="{00000000-0005-0000-0000-0000B1040000}"/>
    <cellStyle name="Comma 12 4 4" xfId="1112" xr:uid="{00000000-0005-0000-0000-0000B2040000}"/>
    <cellStyle name="Comma 12 4 4 2" xfId="1113" xr:uid="{00000000-0005-0000-0000-0000B3040000}"/>
    <cellStyle name="Comma 12 4 5" xfId="1114" xr:uid="{00000000-0005-0000-0000-0000B4040000}"/>
    <cellStyle name="Comma 12 5" xfId="1115" xr:uid="{00000000-0005-0000-0000-0000B5040000}"/>
    <cellStyle name="Comma 12 5 2" xfId="1116" xr:uid="{00000000-0005-0000-0000-0000B6040000}"/>
    <cellStyle name="Comma 12 5 2 2" xfId="1117" xr:uid="{00000000-0005-0000-0000-0000B7040000}"/>
    <cellStyle name="Comma 12 5 2 2 2" xfId="1118" xr:uid="{00000000-0005-0000-0000-0000B8040000}"/>
    <cellStyle name="Comma 12 5 2 2 2 2" xfId="1119" xr:uid="{00000000-0005-0000-0000-0000B9040000}"/>
    <cellStyle name="Comma 12 5 2 2 3" xfId="1120" xr:uid="{00000000-0005-0000-0000-0000BA040000}"/>
    <cellStyle name="Comma 12 5 2 3" xfId="1121" xr:uid="{00000000-0005-0000-0000-0000BB040000}"/>
    <cellStyle name="Comma 12 5 2 3 2" xfId="1122" xr:uid="{00000000-0005-0000-0000-0000BC040000}"/>
    <cellStyle name="Comma 12 5 2 4" xfId="1123" xr:uid="{00000000-0005-0000-0000-0000BD040000}"/>
    <cellStyle name="Comma 12 5 3" xfId="1124" xr:uid="{00000000-0005-0000-0000-0000BE040000}"/>
    <cellStyle name="Comma 12 5 3 2" xfId="1125" xr:uid="{00000000-0005-0000-0000-0000BF040000}"/>
    <cellStyle name="Comma 12 5 3 2 2" xfId="1126" xr:uid="{00000000-0005-0000-0000-0000C0040000}"/>
    <cellStyle name="Comma 12 5 3 3" xfId="1127" xr:uid="{00000000-0005-0000-0000-0000C1040000}"/>
    <cellStyle name="Comma 12 5 4" xfId="1128" xr:uid="{00000000-0005-0000-0000-0000C2040000}"/>
    <cellStyle name="Comma 12 5 4 2" xfId="1129" xr:uid="{00000000-0005-0000-0000-0000C3040000}"/>
    <cellStyle name="Comma 12 5 5" xfId="1130" xr:uid="{00000000-0005-0000-0000-0000C4040000}"/>
    <cellStyle name="Comma 12 6" xfId="1131" xr:uid="{00000000-0005-0000-0000-0000C5040000}"/>
    <cellStyle name="Comma 12 6 2" xfId="1132" xr:uid="{00000000-0005-0000-0000-0000C6040000}"/>
    <cellStyle name="Comma 12 6 2 2" xfId="1133" xr:uid="{00000000-0005-0000-0000-0000C7040000}"/>
    <cellStyle name="Comma 12 6 2 2 2" xfId="1134" xr:uid="{00000000-0005-0000-0000-0000C8040000}"/>
    <cellStyle name="Comma 12 6 2 3" xfId="1135" xr:uid="{00000000-0005-0000-0000-0000C9040000}"/>
    <cellStyle name="Comma 12 6 3" xfId="1136" xr:uid="{00000000-0005-0000-0000-0000CA040000}"/>
    <cellStyle name="Comma 12 6 3 2" xfId="1137" xr:uid="{00000000-0005-0000-0000-0000CB040000}"/>
    <cellStyle name="Comma 12 6 4" xfId="1138" xr:uid="{00000000-0005-0000-0000-0000CC040000}"/>
    <cellStyle name="Comma 12 7" xfId="1139" xr:uid="{00000000-0005-0000-0000-0000CD040000}"/>
    <cellStyle name="Comma 12 7 2" xfId="1140" xr:uid="{00000000-0005-0000-0000-0000CE040000}"/>
    <cellStyle name="Comma 12 7 2 2" xfId="1141" xr:uid="{00000000-0005-0000-0000-0000CF040000}"/>
    <cellStyle name="Comma 12 7 3" xfId="1142" xr:uid="{00000000-0005-0000-0000-0000D0040000}"/>
    <cellStyle name="Comma 12 8" xfId="1143" xr:uid="{00000000-0005-0000-0000-0000D1040000}"/>
    <cellStyle name="Comma 12 9" xfId="1144" xr:uid="{00000000-0005-0000-0000-0000D2040000}"/>
    <cellStyle name="Comma 12 9 2" xfId="1145" xr:uid="{00000000-0005-0000-0000-0000D3040000}"/>
    <cellStyle name="Comma 120" xfId="1146" xr:uid="{00000000-0005-0000-0000-0000D4040000}"/>
    <cellStyle name="Comma 121" xfId="1147" xr:uid="{00000000-0005-0000-0000-0000D5040000}"/>
    <cellStyle name="Comma 122" xfId="1148" xr:uid="{00000000-0005-0000-0000-0000D6040000}"/>
    <cellStyle name="Comma 123" xfId="1149" xr:uid="{00000000-0005-0000-0000-0000D7040000}"/>
    <cellStyle name="Comma 124" xfId="1150" xr:uid="{00000000-0005-0000-0000-0000D8040000}"/>
    <cellStyle name="Comma 125" xfId="1151" xr:uid="{00000000-0005-0000-0000-0000D9040000}"/>
    <cellStyle name="Comma 126" xfId="1152" xr:uid="{00000000-0005-0000-0000-0000DA040000}"/>
    <cellStyle name="Comma 127" xfId="1153" xr:uid="{00000000-0005-0000-0000-0000DB040000}"/>
    <cellStyle name="Comma 128" xfId="1154" xr:uid="{00000000-0005-0000-0000-0000DC040000}"/>
    <cellStyle name="Comma 129" xfId="1155" xr:uid="{00000000-0005-0000-0000-0000DD040000}"/>
    <cellStyle name="Comma 13" xfId="1156" xr:uid="{00000000-0005-0000-0000-0000DE040000}"/>
    <cellStyle name="Comma 13 10" xfId="1157" xr:uid="{00000000-0005-0000-0000-0000DF040000}"/>
    <cellStyle name="Comma 13 2" xfId="1158" xr:uid="{00000000-0005-0000-0000-0000E0040000}"/>
    <cellStyle name="Comma 13 2 2" xfId="1159" xr:uid="{00000000-0005-0000-0000-0000E1040000}"/>
    <cellStyle name="Comma 13 2 2 2" xfId="1160" xr:uid="{00000000-0005-0000-0000-0000E2040000}"/>
    <cellStyle name="Comma 13 2 2 2 2" xfId="1161" xr:uid="{00000000-0005-0000-0000-0000E3040000}"/>
    <cellStyle name="Comma 13 2 2 2 2 2" xfId="1162" xr:uid="{00000000-0005-0000-0000-0000E4040000}"/>
    <cellStyle name="Comma 13 2 2 2 2 2 2" xfId="1163" xr:uid="{00000000-0005-0000-0000-0000E5040000}"/>
    <cellStyle name="Comma 13 2 2 2 2 3" xfId="1164" xr:uid="{00000000-0005-0000-0000-0000E6040000}"/>
    <cellStyle name="Comma 13 2 2 2 3" xfId="1165" xr:uid="{00000000-0005-0000-0000-0000E7040000}"/>
    <cellStyle name="Comma 13 2 2 2 3 2" xfId="1166" xr:uid="{00000000-0005-0000-0000-0000E8040000}"/>
    <cellStyle name="Comma 13 2 2 2 4" xfId="1167" xr:uid="{00000000-0005-0000-0000-0000E9040000}"/>
    <cellStyle name="Comma 13 2 2 3" xfId="1168" xr:uid="{00000000-0005-0000-0000-0000EA040000}"/>
    <cellStyle name="Comma 13 2 2 3 2" xfId="1169" xr:uid="{00000000-0005-0000-0000-0000EB040000}"/>
    <cellStyle name="Comma 13 2 2 3 2 2" xfId="1170" xr:uid="{00000000-0005-0000-0000-0000EC040000}"/>
    <cellStyle name="Comma 13 2 2 3 3" xfId="1171" xr:uid="{00000000-0005-0000-0000-0000ED040000}"/>
    <cellStyle name="Comma 13 2 2 4" xfId="1172" xr:uid="{00000000-0005-0000-0000-0000EE040000}"/>
    <cellStyle name="Comma 13 2 2 4 2" xfId="1173" xr:uid="{00000000-0005-0000-0000-0000EF040000}"/>
    <cellStyle name="Comma 13 2 2 5" xfId="1174" xr:uid="{00000000-0005-0000-0000-0000F0040000}"/>
    <cellStyle name="Comma 13 2 3" xfId="1175" xr:uid="{00000000-0005-0000-0000-0000F1040000}"/>
    <cellStyle name="Comma 13 2 3 2" xfId="1176" xr:uid="{00000000-0005-0000-0000-0000F2040000}"/>
    <cellStyle name="Comma 13 2 3 2 2" xfId="1177" xr:uid="{00000000-0005-0000-0000-0000F3040000}"/>
    <cellStyle name="Comma 13 2 3 2 2 2" xfId="1178" xr:uid="{00000000-0005-0000-0000-0000F4040000}"/>
    <cellStyle name="Comma 13 2 3 2 2 2 2" xfId="1179" xr:uid="{00000000-0005-0000-0000-0000F5040000}"/>
    <cellStyle name="Comma 13 2 3 2 2 3" xfId="1180" xr:uid="{00000000-0005-0000-0000-0000F6040000}"/>
    <cellStyle name="Comma 13 2 3 2 3" xfId="1181" xr:uid="{00000000-0005-0000-0000-0000F7040000}"/>
    <cellStyle name="Comma 13 2 3 2 3 2" xfId="1182" xr:uid="{00000000-0005-0000-0000-0000F8040000}"/>
    <cellStyle name="Comma 13 2 3 2 4" xfId="1183" xr:uid="{00000000-0005-0000-0000-0000F9040000}"/>
    <cellStyle name="Comma 13 2 3 3" xfId="1184" xr:uid="{00000000-0005-0000-0000-0000FA040000}"/>
    <cellStyle name="Comma 13 2 3 3 2" xfId="1185" xr:uid="{00000000-0005-0000-0000-0000FB040000}"/>
    <cellStyle name="Comma 13 2 3 3 2 2" xfId="1186" xr:uid="{00000000-0005-0000-0000-0000FC040000}"/>
    <cellStyle name="Comma 13 2 3 3 3" xfId="1187" xr:uid="{00000000-0005-0000-0000-0000FD040000}"/>
    <cellStyle name="Comma 13 2 3 4" xfId="1188" xr:uid="{00000000-0005-0000-0000-0000FE040000}"/>
    <cellStyle name="Comma 13 2 3 4 2" xfId="1189" xr:uid="{00000000-0005-0000-0000-0000FF040000}"/>
    <cellStyle name="Comma 13 2 3 5" xfId="1190" xr:uid="{00000000-0005-0000-0000-000000050000}"/>
    <cellStyle name="Comma 13 2 4" xfId="1191" xr:uid="{00000000-0005-0000-0000-000001050000}"/>
    <cellStyle name="Comma 13 2 4 2" xfId="1192" xr:uid="{00000000-0005-0000-0000-000002050000}"/>
    <cellStyle name="Comma 13 2 4 2 2" xfId="1193" xr:uid="{00000000-0005-0000-0000-000003050000}"/>
    <cellStyle name="Comma 13 2 4 2 2 2" xfId="1194" xr:uid="{00000000-0005-0000-0000-000004050000}"/>
    <cellStyle name="Comma 13 2 4 2 3" xfId="1195" xr:uid="{00000000-0005-0000-0000-000005050000}"/>
    <cellStyle name="Comma 13 2 4 3" xfId="1196" xr:uid="{00000000-0005-0000-0000-000006050000}"/>
    <cellStyle name="Comma 13 2 4 3 2" xfId="1197" xr:uid="{00000000-0005-0000-0000-000007050000}"/>
    <cellStyle name="Comma 13 2 4 4" xfId="1198" xr:uid="{00000000-0005-0000-0000-000008050000}"/>
    <cellStyle name="Comma 13 2 5" xfId="1199" xr:uid="{00000000-0005-0000-0000-000009050000}"/>
    <cellStyle name="Comma 13 2 5 2" xfId="1200" xr:uid="{00000000-0005-0000-0000-00000A050000}"/>
    <cellStyle name="Comma 13 2 5 2 2" xfId="1201" xr:uid="{00000000-0005-0000-0000-00000B050000}"/>
    <cellStyle name="Comma 13 2 5 3" xfId="1202" xr:uid="{00000000-0005-0000-0000-00000C050000}"/>
    <cellStyle name="Comma 13 2 6" xfId="1203" xr:uid="{00000000-0005-0000-0000-00000D050000}"/>
    <cellStyle name="Comma 13 2 6 2" xfId="1204" xr:uid="{00000000-0005-0000-0000-00000E050000}"/>
    <cellStyle name="Comma 13 2 7" xfId="1205" xr:uid="{00000000-0005-0000-0000-00000F050000}"/>
    <cellStyle name="Comma 13 3" xfId="1206" xr:uid="{00000000-0005-0000-0000-000010050000}"/>
    <cellStyle name="Comma 13 3 2" xfId="1207" xr:uid="{00000000-0005-0000-0000-000011050000}"/>
    <cellStyle name="Comma 13 3 2 2" xfId="1208" xr:uid="{00000000-0005-0000-0000-000012050000}"/>
    <cellStyle name="Comma 13 3 2 2 2" xfId="1209" xr:uid="{00000000-0005-0000-0000-000013050000}"/>
    <cellStyle name="Comma 13 3 2 2 2 2" xfId="1210" xr:uid="{00000000-0005-0000-0000-000014050000}"/>
    <cellStyle name="Comma 13 3 2 2 2 2 2" xfId="1211" xr:uid="{00000000-0005-0000-0000-000015050000}"/>
    <cellStyle name="Comma 13 3 2 2 2 3" xfId="1212" xr:uid="{00000000-0005-0000-0000-000016050000}"/>
    <cellStyle name="Comma 13 3 2 2 3" xfId="1213" xr:uid="{00000000-0005-0000-0000-000017050000}"/>
    <cellStyle name="Comma 13 3 2 2 3 2" xfId="1214" xr:uid="{00000000-0005-0000-0000-000018050000}"/>
    <cellStyle name="Comma 13 3 2 2 4" xfId="1215" xr:uid="{00000000-0005-0000-0000-000019050000}"/>
    <cellStyle name="Comma 13 3 2 3" xfId="1216" xr:uid="{00000000-0005-0000-0000-00001A050000}"/>
    <cellStyle name="Comma 13 3 2 3 2" xfId="1217" xr:uid="{00000000-0005-0000-0000-00001B050000}"/>
    <cellStyle name="Comma 13 3 2 3 2 2" xfId="1218" xr:uid="{00000000-0005-0000-0000-00001C050000}"/>
    <cellStyle name="Comma 13 3 2 3 3" xfId="1219" xr:uid="{00000000-0005-0000-0000-00001D050000}"/>
    <cellStyle name="Comma 13 3 2 4" xfId="1220" xr:uid="{00000000-0005-0000-0000-00001E050000}"/>
    <cellStyle name="Comma 13 3 2 4 2" xfId="1221" xr:uid="{00000000-0005-0000-0000-00001F050000}"/>
    <cellStyle name="Comma 13 3 2 5" xfId="1222" xr:uid="{00000000-0005-0000-0000-000020050000}"/>
    <cellStyle name="Comma 13 3 3" xfId="1223" xr:uid="{00000000-0005-0000-0000-000021050000}"/>
    <cellStyle name="Comma 13 3 3 2" xfId="1224" xr:uid="{00000000-0005-0000-0000-000022050000}"/>
    <cellStyle name="Comma 13 3 3 2 2" xfId="1225" xr:uid="{00000000-0005-0000-0000-000023050000}"/>
    <cellStyle name="Comma 13 3 3 2 2 2" xfId="1226" xr:uid="{00000000-0005-0000-0000-000024050000}"/>
    <cellStyle name="Comma 13 3 3 2 2 2 2" xfId="1227" xr:uid="{00000000-0005-0000-0000-000025050000}"/>
    <cellStyle name="Comma 13 3 3 2 2 3" xfId="1228" xr:uid="{00000000-0005-0000-0000-000026050000}"/>
    <cellStyle name="Comma 13 3 3 2 3" xfId="1229" xr:uid="{00000000-0005-0000-0000-000027050000}"/>
    <cellStyle name="Comma 13 3 3 2 3 2" xfId="1230" xr:uid="{00000000-0005-0000-0000-000028050000}"/>
    <cellStyle name="Comma 13 3 3 2 4" xfId="1231" xr:uid="{00000000-0005-0000-0000-000029050000}"/>
    <cellStyle name="Comma 13 3 3 3" xfId="1232" xr:uid="{00000000-0005-0000-0000-00002A050000}"/>
    <cellStyle name="Comma 13 3 3 3 2" xfId="1233" xr:uid="{00000000-0005-0000-0000-00002B050000}"/>
    <cellStyle name="Comma 13 3 3 3 2 2" xfId="1234" xr:uid="{00000000-0005-0000-0000-00002C050000}"/>
    <cellStyle name="Comma 13 3 3 3 3" xfId="1235" xr:uid="{00000000-0005-0000-0000-00002D050000}"/>
    <cellStyle name="Comma 13 3 3 4" xfId="1236" xr:uid="{00000000-0005-0000-0000-00002E050000}"/>
    <cellStyle name="Comma 13 3 3 4 2" xfId="1237" xr:uid="{00000000-0005-0000-0000-00002F050000}"/>
    <cellStyle name="Comma 13 3 3 5" xfId="1238" xr:uid="{00000000-0005-0000-0000-000030050000}"/>
    <cellStyle name="Comma 13 3 4" xfId="1239" xr:uid="{00000000-0005-0000-0000-000031050000}"/>
    <cellStyle name="Comma 13 3 4 2" xfId="1240" xr:uid="{00000000-0005-0000-0000-000032050000}"/>
    <cellStyle name="Comma 13 3 4 2 2" xfId="1241" xr:uid="{00000000-0005-0000-0000-000033050000}"/>
    <cellStyle name="Comma 13 3 4 2 2 2" xfId="1242" xr:uid="{00000000-0005-0000-0000-000034050000}"/>
    <cellStyle name="Comma 13 3 4 2 3" xfId="1243" xr:uid="{00000000-0005-0000-0000-000035050000}"/>
    <cellStyle name="Comma 13 3 4 3" xfId="1244" xr:uid="{00000000-0005-0000-0000-000036050000}"/>
    <cellStyle name="Comma 13 3 4 3 2" xfId="1245" xr:uid="{00000000-0005-0000-0000-000037050000}"/>
    <cellStyle name="Comma 13 3 4 4" xfId="1246" xr:uid="{00000000-0005-0000-0000-000038050000}"/>
    <cellStyle name="Comma 13 3 5" xfId="1247" xr:uid="{00000000-0005-0000-0000-000039050000}"/>
    <cellStyle name="Comma 13 3 5 2" xfId="1248" xr:uid="{00000000-0005-0000-0000-00003A050000}"/>
    <cellStyle name="Comma 13 3 5 2 2" xfId="1249" xr:uid="{00000000-0005-0000-0000-00003B050000}"/>
    <cellStyle name="Comma 13 3 5 3" xfId="1250" xr:uid="{00000000-0005-0000-0000-00003C050000}"/>
    <cellStyle name="Comma 13 3 6" xfId="1251" xr:uid="{00000000-0005-0000-0000-00003D050000}"/>
    <cellStyle name="Comma 13 3 6 2" xfId="1252" xr:uid="{00000000-0005-0000-0000-00003E050000}"/>
    <cellStyle name="Comma 13 3 7" xfId="1253" xr:uid="{00000000-0005-0000-0000-00003F050000}"/>
    <cellStyle name="Comma 13 4" xfId="1254" xr:uid="{00000000-0005-0000-0000-000040050000}"/>
    <cellStyle name="Comma 13 4 2" xfId="1255" xr:uid="{00000000-0005-0000-0000-000041050000}"/>
    <cellStyle name="Comma 13 4 2 2" xfId="1256" xr:uid="{00000000-0005-0000-0000-000042050000}"/>
    <cellStyle name="Comma 13 4 2 2 2" xfId="1257" xr:uid="{00000000-0005-0000-0000-000043050000}"/>
    <cellStyle name="Comma 13 4 2 2 2 2" xfId="1258" xr:uid="{00000000-0005-0000-0000-000044050000}"/>
    <cellStyle name="Comma 13 4 2 2 3" xfId="1259" xr:uid="{00000000-0005-0000-0000-000045050000}"/>
    <cellStyle name="Comma 13 4 2 3" xfId="1260" xr:uid="{00000000-0005-0000-0000-000046050000}"/>
    <cellStyle name="Comma 13 4 2 3 2" xfId="1261" xr:uid="{00000000-0005-0000-0000-000047050000}"/>
    <cellStyle name="Comma 13 4 2 4" xfId="1262" xr:uid="{00000000-0005-0000-0000-000048050000}"/>
    <cellStyle name="Comma 13 4 3" xfId="1263" xr:uid="{00000000-0005-0000-0000-000049050000}"/>
    <cellStyle name="Comma 13 4 3 2" xfId="1264" xr:uid="{00000000-0005-0000-0000-00004A050000}"/>
    <cellStyle name="Comma 13 4 3 2 2" xfId="1265" xr:uid="{00000000-0005-0000-0000-00004B050000}"/>
    <cellStyle name="Comma 13 4 3 3" xfId="1266" xr:uid="{00000000-0005-0000-0000-00004C050000}"/>
    <cellStyle name="Comma 13 4 4" xfId="1267" xr:uid="{00000000-0005-0000-0000-00004D050000}"/>
    <cellStyle name="Comma 13 4 4 2" xfId="1268" xr:uid="{00000000-0005-0000-0000-00004E050000}"/>
    <cellStyle name="Comma 13 4 5" xfId="1269" xr:uid="{00000000-0005-0000-0000-00004F050000}"/>
    <cellStyle name="Comma 13 5" xfId="1270" xr:uid="{00000000-0005-0000-0000-000050050000}"/>
    <cellStyle name="Comma 13 5 2" xfId="1271" xr:uid="{00000000-0005-0000-0000-000051050000}"/>
    <cellStyle name="Comma 13 5 2 2" xfId="1272" xr:uid="{00000000-0005-0000-0000-000052050000}"/>
    <cellStyle name="Comma 13 5 2 2 2" xfId="1273" xr:uid="{00000000-0005-0000-0000-000053050000}"/>
    <cellStyle name="Comma 13 5 2 2 2 2" xfId="1274" xr:uid="{00000000-0005-0000-0000-000054050000}"/>
    <cellStyle name="Comma 13 5 2 2 3" xfId="1275" xr:uid="{00000000-0005-0000-0000-000055050000}"/>
    <cellStyle name="Comma 13 5 2 3" xfId="1276" xr:uid="{00000000-0005-0000-0000-000056050000}"/>
    <cellStyle name="Comma 13 5 2 3 2" xfId="1277" xr:uid="{00000000-0005-0000-0000-000057050000}"/>
    <cellStyle name="Comma 13 5 2 4" xfId="1278" xr:uid="{00000000-0005-0000-0000-000058050000}"/>
    <cellStyle name="Comma 13 5 3" xfId="1279" xr:uid="{00000000-0005-0000-0000-000059050000}"/>
    <cellStyle name="Comma 13 5 3 2" xfId="1280" xr:uid="{00000000-0005-0000-0000-00005A050000}"/>
    <cellStyle name="Comma 13 5 3 2 2" xfId="1281" xr:uid="{00000000-0005-0000-0000-00005B050000}"/>
    <cellStyle name="Comma 13 5 3 3" xfId="1282" xr:uid="{00000000-0005-0000-0000-00005C050000}"/>
    <cellStyle name="Comma 13 5 4" xfId="1283" xr:uid="{00000000-0005-0000-0000-00005D050000}"/>
    <cellStyle name="Comma 13 5 4 2" xfId="1284" xr:uid="{00000000-0005-0000-0000-00005E050000}"/>
    <cellStyle name="Comma 13 5 5" xfId="1285" xr:uid="{00000000-0005-0000-0000-00005F050000}"/>
    <cellStyle name="Comma 13 6" xfId="1286" xr:uid="{00000000-0005-0000-0000-000060050000}"/>
    <cellStyle name="Comma 13 6 2" xfId="1287" xr:uid="{00000000-0005-0000-0000-000061050000}"/>
    <cellStyle name="Comma 13 6 2 2" xfId="1288" xr:uid="{00000000-0005-0000-0000-000062050000}"/>
    <cellStyle name="Comma 13 6 2 2 2" xfId="1289" xr:uid="{00000000-0005-0000-0000-000063050000}"/>
    <cellStyle name="Comma 13 6 2 3" xfId="1290" xr:uid="{00000000-0005-0000-0000-000064050000}"/>
    <cellStyle name="Comma 13 6 3" xfId="1291" xr:uid="{00000000-0005-0000-0000-000065050000}"/>
    <cellStyle name="Comma 13 6 3 2" xfId="1292" xr:uid="{00000000-0005-0000-0000-000066050000}"/>
    <cellStyle name="Comma 13 6 4" xfId="1293" xr:uid="{00000000-0005-0000-0000-000067050000}"/>
    <cellStyle name="Comma 13 7" xfId="1294" xr:uid="{00000000-0005-0000-0000-000068050000}"/>
    <cellStyle name="Comma 13 7 2" xfId="1295" xr:uid="{00000000-0005-0000-0000-000069050000}"/>
    <cellStyle name="Comma 13 7 2 2" xfId="1296" xr:uid="{00000000-0005-0000-0000-00006A050000}"/>
    <cellStyle name="Comma 13 7 3" xfId="1297" xr:uid="{00000000-0005-0000-0000-00006B050000}"/>
    <cellStyle name="Comma 13 8" xfId="1298" xr:uid="{00000000-0005-0000-0000-00006C050000}"/>
    <cellStyle name="Comma 13 9" xfId="1299" xr:uid="{00000000-0005-0000-0000-00006D050000}"/>
    <cellStyle name="Comma 13 9 2" xfId="1300" xr:uid="{00000000-0005-0000-0000-00006E050000}"/>
    <cellStyle name="Comma 130" xfId="1301" xr:uid="{00000000-0005-0000-0000-00006F050000}"/>
    <cellStyle name="Comma 131" xfId="1302" xr:uid="{00000000-0005-0000-0000-000070050000}"/>
    <cellStyle name="Comma 132" xfId="1303" xr:uid="{00000000-0005-0000-0000-000071050000}"/>
    <cellStyle name="Comma 133" xfId="1304" xr:uid="{00000000-0005-0000-0000-000072050000}"/>
    <cellStyle name="Comma 134" xfId="1305" xr:uid="{00000000-0005-0000-0000-000073050000}"/>
    <cellStyle name="Comma 135" xfId="1306" xr:uid="{00000000-0005-0000-0000-000074050000}"/>
    <cellStyle name="Comma 136" xfId="1307" xr:uid="{00000000-0005-0000-0000-000075050000}"/>
    <cellStyle name="Comma 137" xfId="1308" xr:uid="{00000000-0005-0000-0000-000076050000}"/>
    <cellStyle name="Comma 138" xfId="1309" xr:uid="{00000000-0005-0000-0000-000077050000}"/>
    <cellStyle name="Comma 139" xfId="1310" xr:uid="{00000000-0005-0000-0000-000078050000}"/>
    <cellStyle name="Comma 14" xfId="1311" xr:uid="{00000000-0005-0000-0000-000079050000}"/>
    <cellStyle name="Comma 14 10" xfId="1312" xr:uid="{00000000-0005-0000-0000-00007A050000}"/>
    <cellStyle name="Comma 14 2" xfId="1313" xr:uid="{00000000-0005-0000-0000-00007B050000}"/>
    <cellStyle name="Comma 14 2 2" xfId="1314" xr:uid="{00000000-0005-0000-0000-00007C050000}"/>
    <cellStyle name="Comma 14 2 2 2" xfId="1315" xr:uid="{00000000-0005-0000-0000-00007D050000}"/>
    <cellStyle name="Comma 14 2 2 2 2" xfId="1316" xr:uid="{00000000-0005-0000-0000-00007E050000}"/>
    <cellStyle name="Comma 14 2 2 2 2 2" xfId="1317" xr:uid="{00000000-0005-0000-0000-00007F050000}"/>
    <cellStyle name="Comma 14 2 2 2 2 2 2" xfId="1318" xr:uid="{00000000-0005-0000-0000-000080050000}"/>
    <cellStyle name="Comma 14 2 2 2 2 3" xfId="1319" xr:uid="{00000000-0005-0000-0000-000081050000}"/>
    <cellStyle name="Comma 14 2 2 2 3" xfId="1320" xr:uid="{00000000-0005-0000-0000-000082050000}"/>
    <cellStyle name="Comma 14 2 2 2 3 2" xfId="1321" xr:uid="{00000000-0005-0000-0000-000083050000}"/>
    <cellStyle name="Comma 14 2 2 2 4" xfId="1322" xr:uid="{00000000-0005-0000-0000-000084050000}"/>
    <cellStyle name="Comma 14 2 2 3" xfId="1323" xr:uid="{00000000-0005-0000-0000-000085050000}"/>
    <cellStyle name="Comma 14 2 2 3 2" xfId="1324" xr:uid="{00000000-0005-0000-0000-000086050000}"/>
    <cellStyle name="Comma 14 2 2 3 2 2" xfId="1325" xr:uid="{00000000-0005-0000-0000-000087050000}"/>
    <cellStyle name="Comma 14 2 2 3 3" xfId="1326" xr:uid="{00000000-0005-0000-0000-000088050000}"/>
    <cellStyle name="Comma 14 2 2 4" xfId="1327" xr:uid="{00000000-0005-0000-0000-000089050000}"/>
    <cellStyle name="Comma 14 2 2 4 2" xfId="1328" xr:uid="{00000000-0005-0000-0000-00008A050000}"/>
    <cellStyle name="Comma 14 2 2 5" xfId="1329" xr:uid="{00000000-0005-0000-0000-00008B050000}"/>
    <cellStyle name="Comma 14 2 3" xfId="1330" xr:uid="{00000000-0005-0000-0000-00008C050000}"/>
    <cellStyle name="Comma 14 2 3 2" xfId="1331" xr:uid="{00000000-0005-0000-0000-00008D050000}"/>
    <cellStyle name="Comma 14 2 3 2 2" xfId="1332" xr:uid="{00000000-0005-0000-0000-00008E050000}"/>
    <cellStyle name="Comma 14 2 3 2 2 2" xfId="1333" xr:uid="{00000000-0005-0000-0000-00008F050000}"/>
    <cellStyle name="Comma 14 2 3 2 2 2 2" xfId="1334" xr:uid="{00000000-0005-0000-0000-000090050000}"/>
    <cellStyle name="Comma 14 2 3 2 2 3" xfId="1335" xr:uid="{00000000-0005-0000-0000-000091050000}"/>
    <cellStyle name="Comma 14 2 3 2 3" xfId="1336" xr:uid="{00000000-0005-0000-0000-000092050000}"/>
    <cellStyle name="Comma 14 2 3 2 3 2" xfId="1337" xr:uid="{00000000-0005-0000-0000-000093050000}"/>
    <cellStyle name="Comma 14 2 3 2 4" xfId="1338" xr:uid="{00000000-0005-0000-0000-000094050000}"/>
    <cellStyle name="Comma 14 2 3 3" xfId="1339" xr:uid="{00000000-0005-0000-0000-000095050000}"/>
    <cellStyle name="Comma 14 2 3 3 2" xfId="1340" xr:uid="{00000000-0005-0000-0000-000096050000}"/>
    <cellStyle name="Comma 14 2 3 3 2 2" xfId="1341" xr:uid="{00000000-0005-0000-0000-000097050000}"/>
    <cellStyle name="Comma 14 2 3 3 3" xfId="1342" xr:uid="{00000000-0005-0000-0000-000098050000}"/>
    <cellStyle name="Comma 14 2 3 4" xfId="1343" xr:uid="{00000000-0005-0000-0000-000099050000}"/>
    <cellStyle name="Comma 14 2 3 4 2" xfId="1344" xr:uid="{00000000-0005-0000-0000-00009A050000}"/>
    <cellStyle name="Comma 14 2 3 5" xfId="1345" xr:uid="{00000000-0005-0000-0000-00009B050000}"/>
    <cellStyle name="Comma 14 2 4" xfId="1346" xr:uid="{00000000-0005-0000-0000-00009C050000}"/>
    <cellStyle name="Comma 14 2 4 2" xfId="1347" xr:uid="{00000000-0005-0000-0000-00009D050000}"/>
    <cellStyle name="Comma 14 2 4 2 2" xfId="1348" xr:uid="{00000000-0005-0000-0000-00009E050000}"/>
    <cellStyle name="Comma 14 2 4 2 2 2" xfId="1349" xr:uid="{00000000-0005-0000-0000-00009F050000}"/>
    <cellStyle name="Comma 14 2 4 2 3" xfId="1350" xr:uid="{00000000-0005-0000-0000-0000A0050000}"/>
    <cellStyle name="Comma 14 2 4 3" xfId="1351" xr:uid="{00000000-0005-0000-0000-0000A1050000}"/>
    <cellStyle name="Comma 14 2 4 3 2" xfId="1352" xr:uid="{00000000-0005-0000-0000-0000A2050000}"/>
    <cellStyle name="Comma 14 2 4 4" xfId="1353" xr:uid="{00000000-0005-0000-0000-0000A3050000}"/>
    <cellStyle name="Comma 14 2 5" xfId="1354" xr:uid="{00000000-0005-0000-0000-0000A4050000}"/>
    <cellStyle name="Comma 14 2 5 2" xfId="1355" xr:uid="{00000000-0005-0000-0000-0000A5050000}"/>
    <cellStyle name="Comma 14 2 5 2 2" xfId="1356" xr:uid="{00000000-0005-0000-0000-0000A6050000}"/>
    <cellStyle name="Comma 14 2 5 3" xfId="1357" xr:uid="{00000000-0005-0000-0000-0000A7050000}"/>
    <cellStyle name="Comma 14 2 6" xfId="1358" xr:uid="{00000000-0005-0000-0000-0000A8050000}"/>
    <cellStyle name="Comma 14 2 6 2" xfId="1359" xr:uid="{00000000-0005-0000-0000-0000A9050000}"/>
    <cellStyle name="Comma 14 2 7" xfId="1360" xr:uid="{00000000-0005-0000-0000-0000AA050000}"/>
    <cellStyle name="Comma 14 3" xfId="1361" xr:uid="{00000000-0005-0000-0000-0000AB050000}"/>
    <cellStyle name="Comma 14 3 2" xfId="1362" xr:uid="{00000000-0005-0000-0000-0000AC050000}"/>
    <cellStyle name="Comma 14 3 2 2" xfId="1363" xr:uid="{00000000-0005-0000-0000-0000AD050000}"/>
    <cellStyle name="Comma 14 3 2 2 2" xfId="1364" xr:uid="{00000000-0005-0000-0000-0000AE050000}"/>
    <cellStyle name="Comma 14 3 2 2 2 2" xfId="1365" xr:uid="{00000000-0005-0000-0000-0000AF050000}"/>
    <cellStyle name="Comma 14 3 2 2 2 2 2" xfId="1366" xr:uid="{00000000-0005-0000-0000-0000B0050000}"/>
    <cellStyle name="Comma 14 3 2 2 2 3" xfId="1367" xr:uid="{00000000-0005-0000-0000-0000B1050000}"/>
    <cellStyle name="Comma 14 3 2 2 3" xfId="1368" xr:uid="{00000000-0005-0000-0000-0000B2050000}"/>
    <cellStyle name="Comma 14 3 2 2 3 2" xfId="1369" xr:uid="{00000000-0005-0000-0000-0000B3050000}"/>
    <cellStyle name="Comma 14 3 2 2 4" xfId="1370" xr:uid="{00000000-0005-0000-0000-0000B4050000}"/>
    <cellStyle name="Comma 14 3 2 3" xfId="1371" xr:uid="{00000000-0005-0000-0000-0000B5050000}"/>
    <cellStyle name="Comma 14 3 2 3 2" xfId="1372" xr:uid="{00000000-0005-0000-0000-0000B6050000}"/>
    <cellStyle name="Comma 14 3 2 3 2 2" xfId="1373" xr:uid="{00000000-0005-0000-0000-0000B7050000}"/>
    <cellStyle name="Comma 14 3 2 3 3" xfId="1374" xr:uid="{00000000-0005-0000-0000-0000B8050000}"/>
    <cellStyle name="Comma 14 3 2 4" xfId="1375" xr:uid="{00000000-0005-0000-0000-0000B9050000}"/>
    <cellStyle name="Comma 14 3 2 4 2" xfId="1376" xr:uid="{00000000-0005-0000-0000-0000BA050000}"/>
    <cellStyle name="Comma 14 3 2 5" xfId="1377" xr:uid="{00000000-0005-0000-0000-0000BB050000}"/>
    <cellStyle name="Comma 14 3 3" xfId="1378" xr:uid="{00000000-0005-0000-0000-0000BC050000}"/>
    <cellStyle name="Comma 14 3 3 2" xfId="1379" xr:uid="{00000000-0005-0000-0000-0000BD050000}"/>
    <cellStyle name="Comma 14 3 3 2 2" xfId="1380" xr:uid="{00000000-0005-0000-0000-0000BE050000}"/>
    <cellStyle name="Comma 14 3 3 2 2 2" xfId="1381" xr:uid="{00000000-0005-0000-0000-0000BF050000}"/>
    <cellStyle name="Comma 14 3 3 2 2 2 2" xfId="1382" xr:uid="{00000000-0005-0000-0000-0000C0050000}"/>
    <cellStyle name="Comma 14 3 3 2 2 3" xfId="1383" xr:uid="{00000000-0005-0000-0000-0000C1050000}"/>
    <cellStyle name="Comma 14 3 3 2 3" xfId="1384" xr:uid="{00000000-0005-0000-0000-0000C2050000}"/>
    <cellStyle name="Comma 14 3 3 2 3 2" xfId="1385" xr:uid="{00000000-0005-0000-0000-0000C3050000}"/>
    <cellStyle name="Comma 14 3 3 2 4" xfId="1386" xr:uid="{00000000-0005-0000-0000-0000C4050000}"/>
    <cellStyle name="Comma 14 3 3 3" xfId="1387" xr:uid="{00000000-0005-0000-0000-0000C5050000}"/>
    <cellStyle name="Comma 14 3 3 3 2" xfId="1388" xr:uid="{00000000-0005-0000-0000-0000C6050000}"/>
    <cellStyle name="Comma 14 3 3 3 2 2" xfId="1389" xr:uid="{00000000-0005-0000-0000-0000C7050000}"/>
    <cellStyle name="Comma 14 3 3 3 3" xfId="1390" xr:uid="{00000000-0005-0000-0000-0000C8050000}"/>
    <cellStyle name="Comma 14 3 3 4" xfId="1391" xr:uid="{00000000-0005-0000-0000-0000C9050000}"/>
    <cellStyle name="Comma 14 3 3 4 2" xfId="1392" xr:uid="{00000000-0005-0000-0000-0000CA050000}"/>
    <cellStyle name="Comma 14 3 3 5" xfId="1393" xr:uid="{00000000-0005-0000-0000-0000CB050000}"/>
    <cellStyle name="Comma 14 3 4" xfId="1394" xr:uid="{00000000-0005-0000-0000-0000CC050000}"/>
    <cellStyle name="Comma 14 3 4 2" xfId="1395" xr:uid="{00000000-0005-0000-0000-0000CD050000}"/>
    <cellStyle name="Comma 14 3 4 2 2" xfId="1396" xr:uid="{00000000-0005-0000-0000-0000CE050000}"/>
    <cellStyle name="Comma 14 3 4 2 2 2" xfId="1397" xr:uid="{00000000-0005-0000-0000-0000CF050000}"/>
    <cellStyle name="Comma 14 3 4 2 3" xfId="1398" xr:uid="{00000000-0005-0000-0000-0000D0050000}"/>
    <cellStyle name="Comma 14 3 4 3" xfId="1399" xr:uid="{00000000-0005-0000-0000-0000D1050000}"/>
    <cellStyle name="Comma 14 3 4 3 2" xfId="1400" xr:uid="{00000000-0005-0000-0000-0000D2050000}"/>
    <cellStyle name="Comma 14 3 4 4" xfId="1401" xr:uid="{00000000-0005-0000-0000-0000D3050000}"/>
    <cellStyle name="Comma 14 3 5" xfId="1402" xr:uid="{00000000-0005-0000-0000-0000D4050000}"/>
    <cellStyle name="Comma 14 3 5 2" xfId="1403" xr:uid="{00000000-0005-0000-0000-0000D5050000}"/>
    <cellStyle name="Comma 14 3 5 2 2" xfId="1404" xr:uid="{00000000-0005-0000-0000-0000D6050000}"/>
    <cellStyle name="Comma 14 3 5 3" xfId="1405" xr:uid="{00000000-0005-0000-0000-0000D7050000}"/>
    <cellStyle name="Comma 14 3 6" xfId="1406" xr:uid="{00000000-0005-0000-0000-0000D8050000}"/>
    <cellStyle name="Comma 14 3 6 2" xfId="1407" xr:uid="{00000000-0005-0000-0000-0000D9050000}"/>
    <cellStyle name="Comma 14 3 7" xfId="1408" xr:uid="{00000000-0005-0000-0000-0000DA050000}"/>
    <cellStyle name="Comma 14 4" xfId="1409" xr:uid="{00000000-0005-0000-0000-0000DB050000}"/>
    <cellStyle name="Comma 14 4 2" xfId="1410" xr:uid="{00000000-0005-0000-0000-0000DC050000}"/>
    <cellStyle name="Comma 14 4 2 2" xfId="1411" xr:uid="{00000000-0005-0000-0000-0000DD050000}"/>
    <cellStyle name="Comma 14 4 2 2 2" xfId="1412" xr:uid="{00000000-0005-0000-0000-0000DE050000}"/>
    <cellStyle name="Comma 14 4 2 2 2 2" xfId="1413" xr:uid="{00000000-0005-0000-0000-0000DF050000}"/>
    <cellStyle name="Comma 14 4 2 2 3" xfId="1414" xr:uid="{00000000-0005-0000-0000-0000E0050000}"/>
    <cellStyle name="Comma 14 4 2 3" xfId="1415" xr:uid="{00000000-0005-0000-0000-0000E1050000}"/>
    <cellStyle name="Comma 14 4 2 3 2" xfId="1416" xr:uid="{00000000-0005-0000-0000-0000E2050000}"/>
    <cellStyle name="Comma 14 4 2 4" xfId="1417" xr:uid="{00000000-0005-0000-0000-0000E3050000}"/>
    <cellStyle name="Comma 14 4 3" xfId="1418" xr:uid="{00000000-0005-0000-0000-0000E4050000}"/>
    <cellStyle name="Comma 14 4 3 2" xfId="1419" xr:uid="{00000000-0005-0000-0000-0000E5050000}"/>
    <cellStyle name="Comma 14 4 3 2 2" xfId="1420" xr:uid="{00000000-0005-0000-0000-0000E6050000}"/>
    <cellStyle name="Comma 14 4 3 3" xfId="1421" xr:uid="{00000000-0005-0000-0000-0000E7050000}"/>
    <cellStyle name="Comma 14 4 4" xfId="1422" xr:uid="{00000000-0005-0000-0000-0000E8050000}"/>
    <cellStyle name="Comma 14 4 4 2" xfId="1423" xr:uid="{00000000-0005-0000-0000-0000E9050000}"/>
    <cellStyle name="Comma 14 4 5" xfId="1424" xr:uid="{00000000-0005-0000-0000-0000EA050000}"/>
    <cellStyle name="Comma 14 5" xfId="1425" xr:uid="{00000000-0005-0000-0000-0000EB050000}"/>
    <cellStyle name="Comma 14 5 2" xfId="1426" xr:uid="{00000000-0005-0000-0000-0000EC050000}"/>
    <cellStyle name="Comma 14 5 2 2" xfId="1427" xr:uid="{00000000-0005-0000-0000-0000ED050000}"/>
    <cellStyle name="Comma 14 5 2 2 2" xfId="1428" xr:uid="{00000000-0005-0000-0000-0000EE050000}"/>
    <cellStyle name="Comma 14 5 2 2 2 2" xfId="1429" xr:uid="{00000000-0005-0000-0000-0000EF050000}"/>
    <cellStyle name="Comma 14 5 2 2 3" xfId="1430" xr:uid="{00000000-0005-0000-0000-0000F0050000}"/>
    <cellStyle name="Comma 14 5 2 3" xfId="1431" xr:uid="{00000000-0005-0000-0000-0000F1050000}"/>
    <cellStyle name="Comma 14 5 2 3 2" xfId="1432" xr:uid="{00000000-0005-0000-0000-0000F2050000}"/>
    <cellStyle name="Comma 14 5 2 4" xfId="1433" xr:uid="{00000000-0005-0000-0000-0000F3050000}"/>
    <cellStyle name="Comma 14 5 3" xfId="1434" xr:uid="{00000000-0005-0000-0000-0000F4050000}"/>
    <cellStyle name="Comma 14 5 3 2" xfId="1435" xr:uid="{00000000-0005-0000-0000-0000F5050000}"/>
    <cellStyle name="Comma 14 5 3 2 2" xfId="1436" xr:uid="{00000000-0005-0000-0000-0000F6050000}"/>
    <cellStyle name="Comma 14 5 3 3" xfId="1437" xr:uid="{00000000-0005-0000-0000-0000F7050000}"/>
    <cellStyle name="Comma 14 5 4" xfId="1438" xr:uid="{00000000-0005-0000-0000-0000F8050000}"/>
    <cellStyle name="Comma 14 5 4 2" xfId="1439" xr:uid="{00000000-0005-0000-0000-0000F9050000}"/>
    <cellStyle name="Comma 14 5 5" xfId="1440" xr:uid="{00000000-0005-0000-0000-0000FA050000}"/>
    <cellStyle name="Comma 14 6" xfId="1441" xr:uid="{00000000-0005-0000-0000-0000FB050000}"/>
    <cellStyle name="Comma 14 6 2" xfId="1442" xr:uid="{00000000-0005-0000-0000-0000FC050000}"/>
    <cellStyle name="Comma 14 6 2 2" xfId="1443" xr:uid="{00000000-0005-0000-0000-0000FD050000}"/>
    <cellStyle name="Comma 14 6 2 2 2" xfId="1444" xr:uid="{00000000-0005-0000-0000-0000FE050000}"/>
    <cellStyle name="Comma 14 6 2 3" xfId="1445" xr:uid="{00000000-0005-0000-0000-0000FF050000}"/>
    <cellStyle name="Comma 14 6 3" xfId="1446" xr:uid="{00000000-0005-0000-0000-000000060000}"/>
    <cellStyle name="Comma 14 6 3 2" xfId="1447" xr:uid="{00000000-0005-0000-0000-000001060000}"/>
    <cellStyle name="Comma 14 6 4" xfId="1448" xr:uid="{00000000-0005-0000-0000-000002060000}"/>
    <cellStyle name="Comma 14 7" xfId="1449" xr:uid="{00000000-0005-0000-0000-000003060000}"/>
    <cellStyle name="Comma 14 7 2" xfId="1450" xr:uid="{00000000-0005-0000-0000-000004060000}"/>
    <cellStyle name="Comma 14 7 2 2" xfId="1451" xr:uid="{00000000-0005-0000-0000-000005060000}"/>
    <cellStyle name="Comma 14 7 3" xfId="1452" xr:uid="{00000000-0005-0000-0000-000006060000}"/>
    <cellStyle name="Comma 14 8" xfId="1453" xr:uid="{00000000-0005-0000-0000-000007060000}"/>
    <cellStyle name="Comma 14 9" xfId="1454" xr:uid="{00000000-0005-0000-0000-000008060000}"/>
    <cellStyle name="Comma 14 9 2" xfId="1455" xr:uid="{00000000-0005-0000-0000-000009060000}"/>
    <cellStyle name="Comma 140" xfId="1456" xr:uid="{00000000-0005-0000-0000-00000A060000}"/>
    <cellStyle name="Comma 141" xfId="1457" xr:uid="{00000000-0005-0000-0000-00000B060000}"/>
    <cellStyle name="Comma 142" xfId="1458" xr:uid="{00000000-0005-0000-0000-00000C060000}"/>
    <cellStyle name="Comma 143" xfId="1459" xr:uid="{00000000-0005-0000-0000-00000D060000}"/>
    <cellStyle name="Comma 144" xfId="1460" xr:uid="{00000000-0005-0000-0000-00000E060000}"/>
    <cellStyle name="Comma 145" xfId="1461" xr:uid="{00000000-0005-0000-0000-00000F060000}"/>
    <cellStyle name="Comma 146" xfId="1462" xr:uid="{00000000-0005-0000-0000-000010060000}"/>
    <cellStyle name="Comma 147" xfId="1463" xr:uid="{00000000-0005-0000-0000-000011060000}"/>
    <cellStyle name="Comma 148" xfId="1464" xr:uid="{00000000-0005-0000-0000-000012060000}"/>
    <cellStyle name="Comma 149" xfId="1465" xr:uid="{00000000-0005-0000-0000-000013060000}"/>
    <cellStyle name="Comma 149 2" xfId="1466" xr:uid="{00000000-0005-0000-0000-000014060000}"/>
    <cellStyle name="Comma 149 2 2" xfId="1467" xr:uid="{00000000-0005-0000-0000-000015060000}"/>
    <cellStyle name="Comma 149 3" xfId="1468" xr:uid="{00000000-0005-0000-0000-000016060000}"/>
    <cellStyle name="Comma 15" xfId="1469" xr:uid="{00000000-0005-0000-0000-000017060000}"/>
    <cellStyle name="Comma 15 10" xfId="36198" xr:uid="{00000000-0005-0000-0000-000018060000}"/>
    <cellStyle name="Comma 15 2" xfId="1470" xr:uid="{00000000-0005-0000-0000-000019060000}"/>
    <cellStyle name="Comma 15 2 2" xfId="1471" xr:uid="{00000000-0005-0000-0000-00001A060000}"/>
    <cellStyle name="Comma 15 2 2 2" xfId="1472" xr:uid="{00000000-0005-0000-0000-00001B060000}"/>
    <cellStyle name="Comma 15 2 2 2 2" xfId="1473" xr:uid="{00000000-0005-0000-0000-00001C060000}"/>
    <cellStyle name="Comma 15 2 2 2 2 2" xfId="1474" xr:uid="{00000000-0005-0000-0000-00001D060000}"/>
    <cellStyle name="Comma 15 2 2 2 2 2 2" xfId="1475" xr:uid="{00000000-0005-0000-0000-00001E060000}"/>
    <cellStyle name="Comma 15 2 2 2 2 3" xfId="1476" xr:uid="{00000000-0005-0000-0000-00001F060000}"/>
    <cellStyle name="Comma 15 2 2 2 3" xfId="1477" xr:uid="{00000000-0005-0000-0000-000020060000}"/>
    <cellStyle name="Comma 15 2 2 2 3 2" xfId="1478" xr:uid="{00000000-0005-0000-0000-000021060000}"/>
    <cellStyle name="Comma 15 2 2 2 4" xfId="1479" xr:uid="{00000000-0005-0000-0000-000022060000}"/>
    <cellStyle name="Comma 15 2 2 3" xfId="1480" xr:uid="{00000000-0005-0000-0000-000023060000}"/>
    <cellStyle name="Comma 15 2 2 3 2" xfId="1481" xr:uid="{00000000-0005-0000-0000-000024060000}"/>
    <cellStyle name="Comma 15 2 2 3 2 2" xfId="1482" xr:uid="{00000000-0005-0000-0000-000025060000}"/>
    <cellStyle name="Comma 15 2 2 3 3" xfId="1483" xr:uid="{00000000-0005-0000-0000-000026060000}"/>
    <cellStyle name="Comma 15 2 2 4" xfId="1484" xr:uid="{00000000-0005-0000-0000-000027060000}"/>
    <cellStyle name="Comma 15 2 2 4 2" xfId="1485" xr:uid="{00000000-0005-0000-0000-000028060000}"/>
    <cellStyle name="Comma 15 2 2 5" xfId="1486" xr:uid="{00000000-0005-0000-0000-000029060000}"/>
    <cellStyle name="Comma 15 2 3" xfId="1487" xr:uid="{00000000-0005-0000-0000-00002A060000}"/>
    <cellStyle name="Comma 15 2 3 2" xfId="1488" xr:uid="{00000000-0005-0000-0000-00002B060000}"/>
    <cellStyle name="Comma 15 2 3 2 2" xfId="1489" xr:uid="{00000000-0005-0000-0000-00002C060000}"/>
    <cellStyle name="Comma 15 2 3 2 2 2" xfId="1490" xr:uid="{00000000-0005-0000-0000-00002D060000}"/>
    <cellStyle name="Comma 15 2 3 2 2 2 2" xfId="1491" xr:uid="{00000000-0005-0000-0000-00002E060000}"/>
    <cellStyle name="Comma 15 2 3 2 2 3" xfId="1492" xr:uid="{00000000-0005-0000-0000-00002F060000}"/>
    <cellStyle name="Comma 15 2 3 2 3" xfId="1493" xr:uid="{00000000-0005-0000-0000-000030060000}"/>
    <cellStyle name="Comma 15 2 3 2 3 2" xfId="1494" xr:uid="{00000000-0005-0000-0000-000031060000}"/>
    <cellStyle name="Comma 15 2 3 2 4" xfId="1495" xr:uid="{00000000-0005-0000-0000-000032060000}"/>
    <cellStyle name="Comma 15 2 3 3" xfId="1496" xr:uid="{00000000-0005-0000-0000-000033060000}"/>
    <cellStyle name="Comma 15 2 3 3 2" xfId="1497" xr:uid="{00000000-0005-0000-0000-000034060000}"/>
    <cellStyle name="Comma 15 2 3 3 2 2" xfId="1498" xr:uid="{00000000-0005-0000-0000-000035060000}"/>
    <cellStyle name="Comma 15 2 3 3 3" xfId="1499" xr:uid="{00000000-0005-0000-0000-000036060000}"/>
    <cellStyle name="Comma 15 2 3 4" xfId="1500" xr:uid="{00000000-0005-0000-0000-000037060000}"/>
    <cellStyle name="Comma 15 2 3 4 2" xfId="1501" xr:uid="{00000000-0005-0000-0000-000038060000}"/>
    <cellStyle name="Comma 15 2 3 5" xfId="1502" xr:uid="{00000000-0005-0000-0000-000039060000}"/>
    <cellStyle name="Comma 15 2 4" xfId="1503" xr:uid="{00000000-0005-0000-0000-00003A060000}"/>
    <cellStyle name="Comma 15 2 4 2" xfId="1504" xr:uid="{00000000-0005-0000-0000-00003B060000}"/>
    <cellStyle name="Comma 15 2 4 2 2" xfId="1505" xr:uid="{00000000-0005-0000-0000-00003C060000}"/>
    <cellStyle name="Comma 15 2 4 2 2 2" xfId="1506" xr:uid="{00000000-0005-0000-0000-00003D060000}"/>
    <cellStyle name="Comma 15 2 4 2 3" xfId="1507" xr:uid="{00000000-0005-0000-0000-00003E060000}"/>
    <cellStyle name="Comma 15 2 4 3" xfId="1508" xr:uid="{00000000-0005-0000-0000-00003F060000}"/>
    <cellStyle name="Comma 15 2 4 3 2" xfId="1509" xr:uid="{00000000-0005-0000-0000-000040060000}"/>
    <cellStyle name="Comma 15 2 4 4" xfId="1510" xr:uid="{00000000-0005-0000-0000-000041060000}"/>
    <cellStyle name="Comma 15 2 5" xfId="1511" xr:uid="{00000000-0005-0000-0000-000042060000}"/>
    <cellStyle name="Comma 15 2 5 2" xfId="1512" xr:uid="{00000000-0005-0000-0000-000043060000}"/>
    <cellStyle name="Comma 15 2 5 2 2" xfId="1513" xr:uid="{00000000-0005-0000-0000-000044060000}"/>
    <cellStyle name="Comma 15 2 5 3" xfId="1514" xr:uid="{00000000-0005-0000-0000-000045060000}"/>
    <cellStyle name="Comma 15 2 6" xfId="1515" xr:uid="{00000000-0005-0000-0000-000046060000}"/>
    <cellStyle name="Comma 15 2 6 2" xfId="1516" xr:uid="{00000000-0005-0000-0000-000047060000}"/>
    <cellStyle name="Comma 15 2 7" xfId="1517" xr:uid="{00000000-0005-0000-0000-000048060000}"/>
    <cellStyle name="Comma 15 3" xfId="1518" xr:uid="{00000000-0005-0000-0000-000049060000}"/>
    <cellStyle name="Comma 15 3 2" xfId="1519" xr:uid="{00000000-0005-0000-0000-00004A060000}"/>
    <cellStyle name="Comma 15 3 2 2" xfId="1520" xr:uid="{00000000-0005-0000-0000-00004B060000}"/>
    <cellStyle name="Comma 15 3 2 2 2" xfId="1521" xr:uid="{00000000-0005-0000-0000-00004C060000}"/>
    <cellStyle name="Comma 15 3 2 2 2 2" xfId="1522" xr:uid="{00000000-0005-0000-0000-00004D060000}"/>
    <cellStyle name="Comma 15 3 2 2 2 2 2" xfId="1523" xr:uid="{00000000-0005-0000-0000-00004E060000}"/>
    <cellStyle name="Comma 15 3 2 2 2 3" xfId="1524" xr:uid="{00000000-0005-0000-0000-00004F060000}"/>
    <cellStyle name="Comma 15 3 2 2 3" xfId="1525" xr:uid="{00000000-0005-0000-0000-000050060000}"/>
    <cellStyle name="Comma 15 3 2 2 3 2" xfId="1526" xr:uid="{00000000-0005-0000-0000-000051060000}"/>
    <cellStyle name="Comma 15 3 2 2 4" xfId="1527" xr:uid="{00000000-0005-0000-0000-000052060000}"/>
    <cellStyle name="Comma 15 3 2 3" xfId="1528" xr:uid="{00000000-0005-0000-0000-000053060000}"/>
    <cellStyle name="Comma 15 3 2 3 2" xfId="1529" xr:uid="{00000000-0005-0000-0000-000054060000}"/>
    <cellStyle name="Comma 15 3 2 3 2 2" xfId="1530" xr:uid="{00000000-0005-0000-0000-000055060000}"/>
    <cellStyle name="Comma 15 3 2 3 3" xfId="1531" xr:uid="{00000000-0005-0000-0000-000056060000}"/>
    <cellStyle name="Comma 15 3 2 4" xfId="1532" xr:uid="{00000000-0005-0000-0000-000057060000}"/>
    <cellStyle name="Comma 15 3 2 4 2" xfId="1533" xr:uid="{00000000-0005-0000-0000-000058060000}"/>
    <cellStyle name="Comma 15 3 2 5" xfId="1534" xr:uid="{00000000-0005-0000-0000-000059060000}"/>
    <cellStyle name="Comma 15 3 3" xfId="1535" xr:uid="{00000000-0005-0000-0000-00005A060000}"/>
    <cellStyle name="Comma 15 3 3 2" xfId="1536" xr:uid="{00000000-0005-0000-0000-00005B060000}"/>
    <cellStyle name="Comma 15 3 3 2 2" xfId="1537" xr:uid="{00000000-0005-0000-0000-00005C060000}"/>
    <cellStyle name="Comma 15 3 3 2 2 2" xfId="1538" xr:uid="{00000000-0005-0000-0000-00005D060000}"/>
    <cellStyle name="Comma 15 3 3 2 2 2 2" xfId="1539" xr:uid="{00000000-0005-0000-0000-00005E060000}"/>
    <cellStyle name="Comma 15 3 3 2 2 3" xfId="1540" xr:uid="{00000000-0005-0000-0000-00005F060000}"/>
    <cellStyle name="Comma 15 3 3 2 3" xfId="1541" xr:uid="{00000000-0005-0000-0000-000060060000}"/>
    <cellStyle name="Comma 15 3 3 2 3 2" xfId="1542" xr:uid="{00000000-0005-0000-0000-000061060000}"/>
    <cellStyle name="Comma 15 3 3 2 4" xfId="1543" xr:uid="{00000000-0005-0000-0000-000062060000}"/>
    <cellStyle name="Comma 15 3 3 3" xfId="1544" xr:uid="{00000000-0005-0000-0000-000063060000}"/>
    <cellStyle name="Comma 15 3 3 3 2" xfId="1545" xr:uid="{00000000-0005-0000-0000-000064060000}"/>
    <cellStyle name="Comma 15 3 3 3 2 2" xfId="1546" xr:uid="{00000000-0005-0000-0000-000065060000}"/>
    <cellStyle name="Comma 15 3 3 3 3" xfId="1547" xr:uid="{00000000-0005-0000-0000-000066060000}"/>
    <cellStyle name="Comma 15 3 3 4" xfId="1548" xr:uid="{00000000-0005-0000-0000-000067060000}"/>
    <cellStyle name="Comma 15 3 3 4 2" xfId="1549" xr:uid="{00000000-0005-0000-0000-000068060000}"/>
    <cellStyle name="Comma 15 3 3 5" xfId="1550" xr:uid="{00000000-0005-0000-0000-000069060000}"/>
    <cellStyle name="Comma 15 3 4" xfId="1551" xr:uid="{00000000-0005-0000-0000-00006A060000}"/>
    <cellStyle name="Comma 15 3 4 2" xfId="1552" xr:uid="{00000000-0005-0000-0000-00006B060000}"/>
    <cellStyle name="Comma 15 3 4 2 2" xfId="1553" xr:uid="{00000000-0005-0000-0000-00006C060000}"/>
    <cellStyle name="Comma 15 3 4 2 2 2" xfId="1554" xr:uid="{00000000-0005-0000-0000-00006D060000}"/>
    <cellStyle name="Comma 15 3 4 2 3" xfId="1555" xr:uid="{00000000-0005-0000-0000-00006E060000}"/>
    <cellStyle name="Comma 15 3 4 3" xfId="1556" xr:uid="{00000000-0005-0000-0000-00006F060000}"/>
    <cellStyle name="Comma 15 3 4 3 2" xfId="1557" xr:uid="{00000000-0005-0000-0000-000070060000}"/>
    <cellStyle name="Comma 15 3 4 4" xfId="1558" xr:uid="{00000000-0005-0000-0000-000071060000}"/>
    <cellStyle name="Comma 15 3 5" xfId="1559" xr:uid="{00000000-0005-0000-0000-000072060000}"/>
    <cellStyle name="Comma 15 3 5 2" xfId="1560" xr:uid="{00000000-0005-0000-0000-000073060000}"/>
    <cellStyle name="Comma 15 3 5 2 2" xfId="1561" xr:uid="{00000000-0005-0000-0000-000074060000}"/>
    <cellStyle name="Comma 15 3 5 3" xfId="1562" xr:uid="{00000000-0005-0000-0000-000075060000}"/>
    <cellStyle name="Comma 15 3 6" xfId="1563" xr:uid="{00000000-0005-0000-0000-000076060000}"/>
    <cellStyle name="Comma 15 3 6 2" xfId="1564" xr:uid="{00000000-0005-0000-0000-000077060000}"/>
    <cellStyle name="Comma 15 3 7" xfId="1565" xr:uid="{00000000-0005-0000-0000-000078060000}"/>
    <cellStyle name="Comma 15 4" xfId="1566" xr:uid="{00000000-0005-0000-0000-000079060000}"/>
    <cellStyle name="Comma 15 4 2" xfId="1567" xr:uid="{00000000-0005-0000-0000-00007A060000}"/>
    <cellStyle name="Comma 15 4 2 2" xfId="1568" xr:uid="{00000000-0005-0000-0000-00007B060000}"/>
    <cellStyle name="Comma 15 4 2 2 2" xfId="1569" xr:uid="{00000000-0005-0000-0000-00007C060000}"/>
    <cellStyle name="Comma 15 4 2 2 2 2" xfId="1570" xr:uid="{00000000-0005-0000-0000-00007D060000}"/>
    <cellStyle name="Comma 15 4 2 2 3" xfId="1571" xr:uid="{00000000-0005-0000-0000-00007E060000}"/>
    <cellStyle name="Comma 15 4 2 3" xfId="1572" xr:uid="{00000000-0005-0000-0000-00007F060000}"/>
    <cellStyle name="Comma 15 4 2 3 2" xfId="1573" xr:uid="{00000000-0005-0000-0000-000080060000}"/>
    <cellStyle name="Comma 15 4 2 4" xfId="1574" xr:uid="{00000000-0005-0000-0000-000081060000}"/>
    <cellStyle name="Comma 15 4 3" xfId="1575" xr:uid="{00000000-0005-0000-0000-000082060000}"/>
    <cellStyle name="Comma 15 4 3 2" xfId="1576" xr:uid="{00000000-0005-0000-0000-000083060000}"/>
    <cellStyle name="Comma 15 4 3 2 2" xfId="1577" xr:uid="{00000000-0005-0000-0000-000084060000}"/>
    <cellStyle name="Comma 15 4 3 3" xfId="1578" xr:uid="{00000000-0005-0000-0000-000085060000}"/>
    <cellStyle name="Comma 15 4 4" xfId="1579" xr:uid="{00000000-0005-0000-0000-000086060000}"/>
    <cellStyle name="Comma 15 4 4 2" xfId="1580" xr:uid="{00000000-0005-0000-0000-000087060000}"/>
    <cellStyle name="Comma 15 4 5" xfId="1581" xr:uid="{00000000-0005-0000-0000-000088060000}"/>
    <cellStyle name="Comma 15 5" xfId="1582" xr:uid="{00000000-0005-0000-0000-000089060000}"/>
    <cellStyle name="Comma 15 5 2" xfId="1583" xr:uid="{00000000-0005-0000-0000-00008A060000}"/>
    <cellStyle name="Comma 15 5 2 2" xfId="1584" xr:uid="{00000000-0005-0000-0000-00008B060000}"/>
    <cellStyle name="Comma 15 5 2 2 2" xfId="1585" xr:uid="{00000000-0005-0000-0000-00008C060000}"/>
    <cellStyle name="Comma 15 5 2 2 2 2" xfId="1586" xr:uid="{00000000-0005-0000-0000-00008D060000}"/>
    <cellStyle name="Comma 15 5 2 2 3" xfId="1587" xr:uid="{00000000-0005-0000-0000-00008E060000}"/>
    <cellStyle name="Comma 15 5 2 3" xfId="1588" xr:uid="{00000000-0005-0000-0000-00008F060000}"/>
    <cellStyle name="Comma 15 5 2 3 2" xfId="1589" xr:uid="{00000000-0005-0000-0000-000090060000}"/>
    <cellStyle name="Comma 15 5 2 4" xfId="1590" xr:uid="{00000000-0005-0000-0000-000091060000}"/>
    <cellStyle name="Comma 15 5 3" xfId="1591" xr:uid="{00000000-0005-0000-0000-000092060000}"/>
    <cellStyle name="Comma 15 5 3 2" xfId="1592" xr:uid="{00000000-0005-0000-0000-000093060000}"/>
    <cellStyle name="Comma 15 5 3 2 2" xfId="1593" xr:uid="{00000000-0005-0000-0000-000094060000}"/>
    <cellStyle name="Comma 15 5 3 3" xfId="1594" xr:uid="{00000000-0005-0000-0000-000095060000}"/>
    <cellStyle name="Comma 15 5 4" xfId="1595" xr:uid="{00000000-0005-0000-0000-000096060000}"/>
    <cellStyle name="Comma 15 5 4 2" xfId="1596" xr:uid="{00000000-0005-0000-0000-000097060000}"/>
    <cellStyle name="Comma 15 5 5" xfId="1597" xr:uid="{00000000-0005-0000-0000-000098060000}"/>
    <cellStyle name="Comma 15 6" xfId="1598" xr:uid="{00000000-0005-0000-0000-000099060000}"/>
    <cellStyle name="Comma 15 6 2" xfId="1599" xr:uid="{00000000-0005-0000-0000-00009A060000}"/>
    <cellStyle name="Comma 15 6 2 2" xfId="1600" xr:uid="{00000000-0005-0000-0000-00009B060000}"/>
    <cellStyle name="Comma 15 6 2 2 2" xfId="1601" xr:uid="{00000000-0005-0000-0000-00009C060000}"/>
    <cellStyle name="Comma 15 6 2 3" xfId="1602" xr:uid="{00000000-0005-0000-0000-00009D060000}"/>
    <cellStyle name="Comma 15 6 3" xfId="1603" xr:uid="{00000000-0005-0000-0000-00009E060000}"/>
    <cellStyle name="Comma 15 6 3 2" xfId="1604" xr:uid="{00000000-0005-0000-0000-00009F060000}"/>
    <cellStyle name="Comma 15 6 4" xfId="1605" xr:uid="{00000000-0005-0000-0000-0000A0060000}"/>
    <cellStyle name="Comma 15 7" xfId="1606" xr:uid="{00000000-0005-0000-0000-0000A1060000}"/>
    <cellStyle name="Comma 15 7 2" xfId="1607" xr:uid="{00000000-0005-0000-0000-0000A2060000}"/>
    <cellStyle name="Comma 15 7 2 2" xfId="1608" xr:uid="{00000000-0005-0000-0000-0000A3060000}"/>
    <cellStyle name="Comma 15 7 3" xfId="1609" xr:uid="{00000000-0005-0000-0000-0000A4060000}"/>
    <cellStyle name="Comma 15 8" xfId="1610" xr:uid="{00000000-0005-0000-0000-0000A5060000}"/>
    <cellStyle name="Comma 15 8 2" xfId="1611" xr:uid="{00000000-0005-0000-0000-0000A6060000}"/>
    <cellStyle name="Comma 15 9" xfId="1612" xr:uid="{00000000-0005-0000-0000-0000A7060000}"/>
    <cellStyle name="Comma 150" xfId="1613" xr:uid="{00000000-0005-0000-0000-0000A8060000}"/>
    <cellStyle name="Comma 150 2" xfId="1614" xr:uid="{00000000-0005-0000-0000-0000A9060000}"/>
    <cellStyle name="Comma 150 2 2" xfId="1615" xr:uid="{00000000-0005-0000-0000-0000AA060000}"/>
    <cellStyle name="Comma 150 3" xfId="1616" xr:uid="{00000000-0005-0000-0000-0000AB060000}"/>
    <cellStyle name="Comma 151" xfId="1617" xr:uid="{00000000-0005-0000-0000-0000AC060000}"/>
    <cellStyle name="Comma 152" xfId="1618" xr:uid="{00000000-0005-0000-0000-0000AD060000}"/>
    <cellStyle name="Comma 153" xfId="1619" xr:uid="{00000000-0005-0000-0000-0000AE060000}"/>
    <cellStyle name="Comma 154" xfId="1620" xr:uid="{00000000-0005-0000-0000-0000AF060000}"/>
    <cellStyle name="Comma 155" xfId="1621" xr:uid="{00000000-0005-0000-0000-0000B0060000}"/>
    <cellStyle name="Comma 155 2" xfId="36454" xr:uid="{00000000-0005-0000-0000-0000B1060000}"/>
    <cellStyle name="Comma 156" xfId="1622" xr:uid="{00000000-0005-0000-0000-0000B2060000}"/>
    <cellStyle name="Comma 157" xfId="1623" xr:uid="{00000000-0005-0000-0000-0000B3060000}"/>
    <cellStyle name="Comma 158" xfId="1624" xr:uid="{00000000-0005-0000-0000-0000B4060000}"/>
    <cellStyle name="Comma 159" xfId="1625" xr:uid="{00000000-0005-0000-0000-0000B5060000}"/>
    <cellStyle name="Comma 159 2" xfId="1626" xr:uid="{00000000-0005-0000-0000-0000B6060000}"/>
    <cellStyle name="Comma 16" xfId="1627" xr:uid="{00000000-0005-0000-0000-0000B7060000}"/>
    <cellStyle name="Comma 16 2" xfId="1628" xr:uid="{00000000-0005-0000-0000-0000B8060000}"/>
    <cellStyle name="Comma 16 2 2" xfId="1629" xr:uid="{00000000-0005-0000-0000-0000B9060000}"/>
    <cellStyle name="Comma 16 2 2 2" xfId="1630" xr:uid="{00000000-0005-0000-0000-0000BA060000}"/>
    <cellStyle name="Comma 16 2 2 2 2" xfId="1631" xr:uid="{00000000-0005-0000-0000-0000BB060000}"/>
    <cellStyle name="Comma 16 2 2 2 2 2" xfId="1632" xr:uid="{00000000-0005-0000-0000-0000BC060000}"/>
    <cellStyle name="Comma 16 2 2 2 2 2 2" xfId="1633" xr:uid="{00000000-0005-0000-0000-0000BD060000}"/>
    <cellStyle name="Comma 16 2 2 2 2 3" xfId="1634" xr:uid="{00000000-0005-0000-0000-0000BE060000}"/>
    <cellStyle name="Comma 16 2 2 2 3" xfId="1635" xr:uid="{00000000-0005-0000-0000-0000BF060000}"/>
    <cellStyle name="Comma 16 2 2 2 3 2" xfId="1636" xr:uid="{00000000-0005-0000-0000-0000C0060000}"/>
    <cellStyle name="Comma 16 2 2 2 4" xfId="1637" xr:uid="{00000000-0005-0000-0000-0000C1060000}"/>
    <cellStyle name="Comma 16 2 2 3" xfId="1638" xr:uid="{00000000-0005-0000-0000-0000C2060000}"/>
    <cellStyle name="Comma 16 2 2 3 2" xfId="1639" xr:uid="{00000000-0005-0000-0000-0000C3060000}"/>
    <cellStyle name="Comma 16 2 2 3 2 2" xfId="1640" xr:uid="{00000000-0005-0000-0000-0000C4060000}"/>
    <cellStyle name="Comma 16 2 2 3 3" xfId="1641" xr:uid="{00000000-0005-0000-0000-0000C5060000}"/>
    <cellStyle name="Comma 16 2 2 4" xfId="1642" xr:uid="{00000000-0005-0000-0000-0000C6060000}"/>
    <cellStyle name="Comma 16 2 2 4 2" xfId="1643" xr:uid="{00000000-0005-0000-0000-0000C7060000}"/>
    <cellStyle name="Comma 16 2 2 5" xfId="1644" xr:uid="{00000000-0005-0000-0000-0000C8060000}"/>
    <cellStyle name="Comma 16 2 3" xfId="1645" xr:uid="{00000000-0005-0000-0000-0000C9060000}"/>
    <cellStyle name="Comma 16 2 3 2" xfId="1646" xr:uid="{00000000-0005-0000-0000-0000CA060000}"/>
    <cellStyle name="Comma 16 2 3 2 2" xfId="1647" xr:uid="{00000000-0005-0000-0000-0000CB060000}"/>
    <cellStyle name="Comma 16 2 3 2 2 2" xfId="1648" xr:uid="{00000000-0005-0000-0000-0000CC060000}"/>
    <cellStyle name="Comma 16 2 3 2 2 2 2" xfId="1649" xr:uid="{00000000-0005-0000-0000-0000CD060000}"/>
    <cellStyle name="Comma 16 2 3 2 2 3" xfId="1650" xr:uid="{00000000-0005-0000-0000-0000CE060000}"/>
    <cellStyle name="Comma 16 2 3 2 3" xfId="1651" xr:uid="{00000000-0005-0000-0000-0000CF060000}"/>
    <cellStyle name="Comma 16 2 3 2 3 2" xfId="1652" xr:uid="{00000000-0005-0000-0000-0000D0060000}"/>
    <cellStyle name="Comma 16 2 3 2 4" xfId="1653" xr:uid="{00000000-0005-0000-0000-0000D1060000}"/>
    <cellStyle name="Comma 16 2 3 3" xfId="1654" xr:uid="{00000000-0005-0000-0000-0000D2060000}"/>
    <cellStyle name="Comma 16 2 3 3 2" xfId="1655" xr:uid="{00000000-0005-0000-0000-0000D3060000}"/>
    <cellStyle name="Comma 16 2 3 3 2 2" xfId="1656" xr:uid="{00000000-0005-0000-0000-0000D4060000}"/>
    <cellStyle name="Comma 16 2 3 3 3" xfId="1657" xr:uid="{00000000-0005-0000-0000-0000D5060000}"/>
    <cellStyle name="Comma 16 2 3 4" xfId="1658" xr:uid="{00000000-0005-0000-0000-0000D6060000}"/>
    <cellStyle name="Comma 16 2 3 4 2" xfId="1659" xr:uid="{00000000-0005-0000-0000-0000D7060000}"/>
    <cellStyle name="Comma 16 2 3 5" xfId="1660" xr:uid="{00000000-0005-0000-0000-0000D8060000}"/>
    <cellStyle name="Comma 16 2 4" xfId="1661" xr:uid="{00000000-0005-0000-0000-0000D9060000}"/>
    <cellStyle name="Comma 16 2 4 2" xfId="1662" xr:uid="{00000000-0005-0000-0000-0000DA060000}"/>
    <cellStyle name="Comma 16 2 4 2 2" xfId="1663" xr:uid="{00000000-0005-0000-0000-0000DB060000}"/>
    <cellStyle name="Comma 16 2 4 2 2 2" xfId="1664" xr:uid="{00000000-0005-0000-0000-0000DC060000}"/>
    <cellStyle name="Comma 16 2 4 2 3" xfId="1665" xr:uid="{00000000-0005-0000-0000-0000DD060000}"/>
    <cellStyle name="Comma 16 2 4 3" xfId="1666" xr:uid="{00000000-0005-0000-0000-0000DE060000}"/>
    <cellStyle name="Comma 16 2 4 3 2" xfId="1667" xr:uid="{00000000-0005-0000-0000-0000DF060000}"/>
    <cellStyle name="Comma 16 2 4 4" xfId="1668" xr:uid="{00000000-0005-0000-0000-0000E0060000}"/>
    <cellStyle name="Comma 16 2 5" xfId="1669" xr:uid="{00000000-0005-0000-0000-0000E1060000}"/>
    <cellStyle name="Comma 16 2 5 2" xfId="1670" xr:uid="{00000000-0005-0000-0000-0000E2060000}"/>
    <cellStyle name="Comma 16 2 5 2 2" xfId="1671" xr:uid="{00000000-0005-0000-0000-0000E3060000}"/>
    <cellStyle name="Comma 16 2 5 3" xfId="1672" xr:uid="{00000000-0005-0000-0000-0000E4060000}"/>
    <cellStyle name="Comma 16 2 6" xfId="1673" xr:uid="{00000000-0005-0000-0000-0000E5060000}"/>
    <cellStyle name="Comma 16 2 6 2" xfId="1674" xr:uid="{00000000-0005-0000-0000-0000E6060000}"/>
    <cellStyle name="Comma 16 2 7" xfId="1675" xr:uid="{00000000-0005-0000-0000-0000E7060000}"/>
    <cellStyle name="Comma 16 3" xfId="1676" xr:uid="{00000000-0005-0000-0000-0000E8060000}"/>
    <cellStyle name="Comma 16 3 2" xfId="1677" xr:uid="{00000000-0005-0000-0000-0000E9060000}"/>
    <cellStyle name="Comma 16 3 2 2" xfId="1678" xr:uid="{00000000-0005-0000-0000-0000EA060000}"/>
    <cellStyle name="Comma 16 3 2 2 2" xfId="1679" xr:uid="{00000000-0005-0000-0000-0000EB060000}"/>
    <cellStyle name="Comma 16 3 2 2 2 2" xfId="1680" xr:uid="{00000000-0005-0000-0000-0000EC060000}"/>
    <cellStyle name="Comma 16 3 2 2 2 2 2" xfId="1681" xr:uid="{00000000-0005-0000-0000-0000ED060000}"/>
    <cellStyle name="Comma 16 3 2 2 2 3" xfId="1682" xr:uid="{00000000-0005-0000-0000-0000EE060000}"/>
    <cellStyle name="Comma 16 3 2 2 3" xfId="1683" xr:uid="{00000000-0005-0000-0000-0000EF060000}"/>
    <cellStyle name="Comma 16 3 2 2 3 2" xfId="1684" xr:uid="{00000000-0005-0000-0000-0000F0060000}"/>
    <cellStyle name="Comma 16 3 2 2 4" xfId="1685" xr:uid="{00000000-0005-0000-0000-0000F1060000}"/>
    <cellStyle name="Comma 16 3 2 3" xfId="1686" xr:uid="{00000000-0005-0000-0000-0000F2060000}"/>
    <cellStyle name="Comma 16 3 2 3 2" xfId="1687" xr:uid="{00000000-0005-0000-0000-0000F3060000}"/>
    <cellStyle name="Comma 16 3 2 3 2 2" xfId="1688" xr:uid="{00000000-0005-0000-0000-0000F4060000}"/>
    <cellStyle name="Comma 16 3 2 3 3" xfId="1689" xr:uid="{00000000-0005-0000-0000-0000F5060000}"/>
    <cellStyle name="Comma 16 3 2 4" xfId="1690" xr:uid="{00000000-0005-0000-0000-0000F6060000}"/>
    <cellStyle name="Comma 16 3 2 4 2" xfId="1691" xr:uid="{00000000-0005-0000-0000-0000F7060000}"/>
    <cellStyle name="Comma 16 3 2 5" xfId="1692" xr:uid="{00000000-0005-0000-0000-0000F8060000}"/>
    <cellStyle name="Comma 16 3 3" xfId="1693" xr:uid="{00000000-0005-0000-0000-0000F9060000}"/>
    <cellStyle name="Comma 16 3 3 2" xfId="1694" xr:uid="{00000000-0005-0000-0000-0000FA060000}"/>
    <cellStyle name="Comma 16 3 3 2 2" xfId="1695" xr:uid="{00000000-0005-0000-0000-0000FB060000}"/>
    <cellStyle name="Comma 16 3 3 2 2 2" xfId="1696" xr:uid="{00000000-0005-0000-0000-0000FC060000}"/>
    <cellStyle name="Comma 16 3 3 2 2 2 2" xfId="1697" xr:uid="{00000000-0005-0000-0000-0000FD060000}"/>
    <cellStyle name="Comma 16 3 3 2 2 3" xfId="1698" xr:uid="{00000000-0005-0000-0000-0000FE060000}"/>
    <cellStyle name="Comma 16 3 3 2 3" xfId="1699" xr:uid="{00000000-0005-0000-0000-0000FF060000}"/>
    <cellStyle name="Comma 16 3 3 2 3 2" xfId="1700" xr:uid="{00000000-0005-0000-0000-000000070000}"/>
    <cellStyle name="Comma 16 3 3 2 4" xfId="1701" xr:uid="{00000000-0005-0000-0000-000001070000}"/>
    <cellStyle name="Comma 16 3 3 3" xfId="1702" xr:uid="{00000000-0005-0000-0000-000002070000}"/>
    <cellStyle name="Comma 16 3 3 3 2" xfId="1703" xr:uid="{00000000-0005-0000-0000-000003070000}"/>
    <cellStyle name="Comma 16 3 3 3 2 2" xfId="1704" xr:uid="{00000000-0005-0000-0000-000004070000}"/>
    <cellStyle name="Comma 16 3 3 3 3" xfId="1705" xr:uid="{00000000-0005-0000-0000-000005070000}"/>
    <cellStyle name="Comma 16 3 3 4" xfId="1706" xr:uid="{00000000-0005-0000-0000-000006070000}"/>
    <cellStyle name="Comma 16 3 3 4 2" xfId="1707" xr:uid="{00000000-0005-0000-0000-000007070000}"/>
    <cellStyle name="Comma 16 3 3 5" xfId="1708" xr:uid="{00000000-0005-0000-0000-000008070000}"/>
    <cellStyle name="Comma 16 3 4" xfId="1709" xr:uid="{00000000-0005-0000-0000-000009070000}"/>
    <cellStyle name="Comma 16 3 4 2" xfId="1710" xr:uid="{00000000-0005-0000-0000-00000A070000}"/>
    <cellStyle name="Comma 16 3 4 2 2" xfId="1711" xr:uid="{00000000-0005-0000-0000-00000B070000}"/>
    <cellStyle name="Comma 16 3 4 2 2 2" xfId="1712" xr:uid="{00000000-0005-0000-0000-00000C070000}"/>
    <cellStyle name="Comma 16 3 4 2 3" xfId="1713" xr:uid="{00000000-0005-0000-0000-00000D070000}"/>
    <cellStyle name="Comma 16 3 4 3" xfId="1714" xr:uid="{00000000-0005-0000-0000-00000E070000}"/>
    <cellStyle name="Comma 16 3 4 3 2" xfId="1715" xr:uid="{00000000-0005-0000-0000-00000F070000}"/>
    <cellStyle name="Comma 16 3 4 4" xfId="1716" xr:uid="{00000000-0005-0000-0000-000010070000}"/>
    <cellStyle name="Comma 16 3 5" xfId="1717" xr:uid="{00000000-0005-0000-0000-000011070000}"/>
    <cellStyle name="Comma 16 3 5 2" xfId="1718" xr:uid="{00000000-0005-0000-0000-000012070000}"/>
    <cellStyle name="Comma 16 3 5 2 2" xfId="1719" xr:uid="{00000000-0005-0000-0000-000013070000}"/>
    <cellStyle name="Comma 16 3 5 3" xfId="1720" xr:uid="{00000000-0005-0000-0000-000014070000}"/>
    <cellStyle name="Comma 16 3 6" xfId="1721" xr:uid="{00000000-0005-0000-0000-000015070000}"/>
    <cellStyle name="Comma 16 3 6 2" xfId="1722" xr:uid="{00000000-0005-0000-0000-000016070000}"/>
    <cellStyle name="Comma 16 3 7" xfId="1723" xr:uid="{00000000-0005-0000-0000-000017070000}"/>
    <cellStyle name="Comma 16 3 8" xfId="1724" xr:uid="{00000000-0005-0000-0000-000018070000}"/>
    <cellStyle name="Comma 16 4" xfId="1725" xr:uid="{00000000-0005-0000-0000-000019070000}"/>
    <cellStyle name="Comma 16 4 2" xfId="1726" xr:uid="{00000000-0005-0000-0000-00001A070000}"/>
    <cellStyle name="Comma 16 4 2 2" xfId="1727" xr:uid="{00000000-0005-0000-0000-00001B070000}"/>
    <cellStyle name="Comma 16 4 2 2 2" xfId="1728" xr:uid="{00000000-0005-0000-0000-00001C070000}"/>
    <cellStyle name="Comma 16 4 2 2 2 2" xfId="1729" xr:uid="{00000000-0005-0000-0000-00001D070000}"/>
    <cellStyle name="Comma 16 4 2 2 3" xfId="1730" xr:uid="{00000000-0005-0000-0000-00001E070000}"/>
    <cellStyle name="Comma 16 4 2 3" xfId="1731" xr:uid="{00000000-0005-0000-0000-00001F070000}"/>
    <cellStyle name="Comma 16 4 2 3 2" xfId="1732" xr:uid="{00000000-0005-0000-0000-000020070000}"/>
    <cellStyle name="Comma 16 4 2 4" xfId="1733" xr:uid="{00000000-0005-0000-0000-000021070000}"/>
    <cellStyle name="Comma 16 4 3" xfId="1734" xr:uid="{00000000-0005-0000-0000-000022070000}"/>
    <cellStyle name="Comma 16 4 3 2" xfId="1735" xr:uid="{00000000-0005-0000-0000-000023070000}"/>
    <cellStyle name="Comma 16 4 3 2 2" xfId="1736" xr:uid="{00000000-0005-0000-0000-000024070000}"/>
    <cellStyle name="Comma 16 4 3 3" xfId="1737" xr:uid="{00000000-0005-0000-0000-000025070000}"/>
    <cellStyle name="Comma 16 4 4" xfId="1738" xr:uid="{00000000-0005-0000-0000-000026070000}"/>
    <cellStyle name="Comma 16 4 4 2" xfId="1739" xr:uid="{00000000-0005-0000-0000-000027070000}"/>
    <cellStyle name="Comma 16 4 5" xfId="1740" xr:uid="{00000000-0005-0000-0000-000028070000}"/>
    <cellStyle name="Comma 16 5" xfId="1741" xr:uid="{00000000-0005-0000-0000-000029070000}"/>
    <cellStyle name="Comma 16 5 2" xfId="1742" xr:uid="{00000000-0005-0000-0000-00002A070000}"/>
    <cellStyle name="Comma 16 5 2 2" xfId="1743" xr:uid="{00000000-0005-0000-0000-00002B070000}"/>
    <cellStyle name="Comma 16 5 2 2 2" xfId="1744" xr:uid="{00000000-0005-0000-0000-00002C070000}"/>
    <cellStyle name="Comma 16 5 2 2 2 2" xfId="1745" xr:uid="{00000000-0005-0000-0000-00002D070000}"/>
    <cellStyle name="Comma 16 5 2 2 3" xfId="1746" xr:uid="{00000000-0005-0000-0000-00002E070000}"/>
    <cellStyle name="Comma 16 5 2 3" xfId="1747" xr:uid="{00000000-0005-0000-0000-00002F070000}"/>
    <cellStyle name="Comma 16 5 2 3 2" xfId="1748" xr:uid="{00000000-0005-0000-0000-000030070000}"/>
    <cellStyle name="Comma 16 5 2 4" xfId="1749" xr:uid="{00000000-0005-0000-0000-000031070000}"/>
    <cellStyle name="Comma 16 5 3" xfId="1750" xr:uid="{00000000-0005-0000-0000-000032070000}"/>
    <cellStyle name="Comma 16 5 3 2" xfId="1751" xr:uid="{00000000-0005-0000-0000-000033070000}"/>
    <cellStyle name="Comma 16 5 3 2 2" xfId="1752" xr:uid="{00000000-0005-0000-0000-000034070000}"/>
    <cellStyle name="Comma 16 5 3 3" xfId="1753" xr:uid="{00000000-0005-0000-0000-000035070000}"/>
    <cellStyle name="Comma 16 5 4" xfId="1754" xr:uid="{00000000-0005-0000-0000-000036070000}"/>
    <cellStyle name="Comma 16 5 4 2" xfId="1755" xr:uid="{00000000-0005-0000-0000-000037070000}"/>
    <cellStyle name="Comma 16 5 5" xfId="1756" xr:uid="{00000000-0005-0000-0000-000038070000}"/>
    <cellStyle name="Comma 16 6" xfId="1757" xr:uid="{00000000-0005-0000-0000-000039070000}"/>
    <cellStyle name="Comma 16 6 2" xfId="1758" xr:uid="{00000000-0005-0000-0000-00003A070000}"/>
    <cellStyle name="Comma 16 6 2 2" xfId="1759" xr:uid="{00000000-0005-0000-0000-00003B070000}"/>
    <cellStyle name="Comma 16 6 2 2 2" xfId="1760" xr:uid="{00000000-0005-0000-0000-00003C070000}"/>
    <cellStyle name="Comma 16 6 2 3" xfId="1761" xr:uid="{00000000-0005-0000-0000-00003D070000}"/>
    <cellStyle name="Comma 16 6 3" xfId="1762" xr:uid="{00000000-0005-0000-0000-00003E070000}"/>
    <cellStyle name="Comma 16 6 3 2" xfId="1763" xr:uid="{00000000-0005-0000-0000-00003F070000}"/>
    <cellStyle name="Comma 16 6 4" xfId="1764" xr:uid="{00000000-0005-0000-0000-000040070000}"/>
    <cellStyle name="Comma 16 7" xfId="1765" xr:uid="{00000000-0005-0000-0000-000041070000}"/>
    <cellStyle name="Comma 16 7 2" xfId="1766" xr:uid="{00000000-0005-0000-0000-000042070000}"/>
    <cellStyle name="Comma 16 7 2 2" xfId="1767" xr:uid="{00000000-0005-0000-0000-000043070000}"/>
    <cellStyle name="Comma 16 7 3" xfId="1768" xr:uid="{00000000-0005-0000-0000-000044070000}"/>
    <cellStyle name="Comma 16 8" xfId="1769" xr:uid="{00000000-0005-0000-0000-000045070000}"/>
    <cellStyle name="Comma 16 8 2" xfId="1770" xr:uid="{00000000-0005-0000-0000-000046070000}"/>
    <cellStyle name="Comma 16 9" xfId="1771" xr:uid="{00000000-0005-0000-0000-000047070000}"/>
    <cellStyle name="Comma 160" xfId="1772" xr:uid="{00000000-0005-0000-0000-000048070000}"/>
    <cellStyle name="Comma 161" xfId="1773" xr:uid="{00000000-0005-0000-0000-000049070000}"/>
    <cellStyle name="Comma 161 2" xfId="1774" xr:uid="{00000000-0005-0000-0000-00004A070000}"/>
    <cellStyle name="Comma 162" xfId="1775" xr:uid="{00000000-0005-0000-0000-00004B070000}"/>
    <cellStyle name="Comma 162 2" xfId="1776" xr:uid="{00000000-0005-0000-0000-00004C070000}"/>
    <cellStyle name="Comma 163" xfId="36441" xr:uid="{00000000-0005-0000-0000-00004D070000}"/>
    <cellStyle name="Comma 164" xfId="36456" xr:uid="{A34708B7-9A10-41E4-81A9-14E618559B0C}"/>
    <cellStyle name="Comma 165" xfId="36458" xr:uid="{9B975C0F-6A4A-4080-A678-4445F5288E19}"/>
    <cellStyle name="Comma 17" xfId="1777" xr:uid="{00000000-0005-0000-0000-00004E070000}"/>
    <cellStyle name="Comma 17 10" xfId="36199" xr:uid="{00000000-0005-0000-0000-00004F070000}"/>
    <cellStyle name="Comma 17 2" xfId="1778" xr:uid="{00000000-0005-0000-0000-000050070000}"/>
    <cellStyle name="Comma 17 2 2" xfId="1779" xr:uid="{00000000-0005-0000-0000-000051070000}"/>
    <cellStyle name="Comma 17 2 2 2" xfId="1780" xr:uid="{00000000-0005-0000-0000-000052070000}"/>
    <cellStyle name="Comma 17 2 2 2 2" xfId="1781" xr:uid="{00000000-0005-0000-0000-000053070000}"/>
    <cellStyle name="Comma 17 2 2 2 2 2" xfId="1782" xr:uid="{00000000-0005-0000-0000-000054070000}"/>
    <cellStyle name="Comma 17 2 2 2 2 2 2" xfId="1783" xr:uid="{00000000-0005-0000-0000-000055070000}"/>
    <cellStyle name="Comma 17 2 2 2 2 3" xfId="1784" xr:uid="{00000000-0005-0000-0000-000056070000}"/>
    <cellStyle name="Comma 17 2 2 2 3" xfId="1785" xr:uid="{00000000-0005-0000-0000-000057070000}"/>
    <cellStyle name="Comma 17 2 2 2 3 2" xfId="1786" xr:uid="{00000000-0005-0000-0000-000058070000}"/>
    <cellStyle name="Comma 17 2 2 2 4" xfId="1787" xr:uid="{00000000-0005-0000-0000-000059070000}"/>
    <cellStyle name="Comma 17 2 2 3" xfId="1788" xr:uid="{00000000-0005-0000-0000-00005A070000}"/>
    <cellStyle name="Comma 17 2 2 3 2" xfId="1789" xr:uid="{00000000-0005-0000-0000-00005B070000}"/>
    <cellStyle name="Comma 17 2 2 3 2 2" xfId="1790" xr:uid="{00000000-0005-0000-0000-00005C070000}"/>
    <cellStyle name="Comma 17 2 2 3 3" xfId="1791" xr:uid="{00000000-0005-0000-0000-00005D070000}"/>
    <cellStyle name="Comma 17 2 2 4" xfId="1792" xr:uid="{00000000-0005-0000-0000-00005E070000}"/>
    <cellStyle name="Comma 17 2 2 4 2" xfId="1793" xr:uid="{00000000-0005-0000-0000-00005F070000}"/>
    <cellStyle name="Comma 17 2 2 5" xfId="1794" xr:uid="{00000000-0005-0000-0000-000060070000}"/>
    <cellStyle name="Comma 17 2 3" xfId="1795" xr:uid="{00000000-0005-0000-0000-000061070000}"/>
    <cellStyle name="Comma 17 2 3 2" xfId="1796" xr:uid="{00000000-0005-0000-0000-000062070000}"/>
    <cellStyle name="Comma 17 2 3 2 2" xfId="1797" xr:uid="{00000000-0005-0000-0000-000063070000}"/>
    <cellStyle name="Comma 17 2 3 2 2 2" xfId="1798" xr:uid="{00000000-0005-0000-0000-000064070000}"/>
    <cellStyle name="Comma 17 2 3 2 2 2 2" xfId="1799" xr:uid="{00000000-0005-0000-0000-000065070000}"/>
    <cellStyle name="Comma 17 2 3 2 2 3" xfId="1800" xr:uid="{00000000-0005-0000-0000-000066070000}"/>
    <cellStyle name="Comma 17 2 3 2 3" xfId="1801" xr:uid="{00000000-0005-0000-0000-000067070000}"/>
    <cellStyle name="Comma 17 2 3 2 3 2" xfId="1802" xr:uid="{00000000-0005-0000-0000-000068070000}"/>
    <cellStyle name="Comma 17 2 3 2 4" xfId="1803" xr:uid="{00000000-0005-0000-0000-000069070000}"/>
    <cellStyle name="Comma 17 2 3 3" xfId="1804" xr:uid="{00000000-0005-0000-0000-00006A070000}"/>
    <cellStyle name="Comma 17 2 3 3 2" xfId="1805" xr:uid="{00000000-0005-0000-0000-00006B070000}"/>
    <cellStyle name="Comma 17 2 3 3 2 2" xfId="1806" xr:uid="{00000000-0005-0000-0000-00006C070000}"/>
    <cellStyle name="Comma 17 2 3 3 3" xfId="1807" xr:uid="{00000000-0005-0000-0000-00006D070000}"/>
    <cellStyle name="Comma 17 2 3 4" xfId="1808" xr:uid="{00000000-0005-0000-0000-00006E070000}"/>
    <cellStyle name="Comma 17 2 3 4 2" xfId="1809" xr:uid="{00000000-0005-0000-0000-00006F070000}"/>
    <cellStyle name="Comma 17 2 3 5" xfId="1810" xr:uid="{00000000-0005-0000-0000-000070070000}"/>
    <cellStyle name="Comma 17 2 4" xfId="1811" xr:uid="{00000000-0005-0000-0000-000071070000}"/>
    <cellStyle name="Comma 17 2 4 2" xfId="1812" xr:uid="{00000000-0005-0000-0000-000072070000}"/>
    <cellStyle name="Comma 17 2 4 2 2" xfId="1813" xr:uid="{00000000-0005-0000-0000-000073070000}"/>
    <cellStyle name="Comma 17 2 4 2 2 2" xfId="1814" xr:uid="{00000000-0005-0000-0000-000074070000}"/>
    <cellStyle name="Comma 17 2 4 2 3" xfId="1815" xr:uid="{00000000-0005-0000-0000-000075070000}"/>
    <cellStyle name="Comma 17 2 4 3" xfId="1816" xr:uid="{00000000-0005-0000-0000-000076070000}"/>
    <cellStyle name="Comma 17 2 4 3 2" xfId="1817" xr:uid="{00000000-0005-0000-0000-000077070000}"/>
    <cellStyle name="Comma 17 2 4 4" xfId="1818" xr:uid="{00000000-0005-0000-0000-000078070000}"/>
    <cellStyle name="Comma 17 2 5" xfId="1819" xr:uid="{00000000-0005-0000-0000-000079070000}"/>
    <cellStyle name="Comma 17 2 5 2" xfId="1820" xr:uid="{00000000-0005-0000-0000-00007A070000}"/>
    <cellStyle name="Comma 17 2 5 2 2" xfId="1821" xr:uid="{00000000-0005-0000-0000-00007B070000}"/>
    <cellStyle name="Comma 17 2 5 3" xfId="1822" xr:uid="{00000000-0005-0000-0000-00007C070000}"/>
    <cellStyle name="Comma 17 2 6" xfId="1823" xr:uid="{00000000-0005-0000-0000-00007D070000}"/>
    <cellStyle name="Comma 17 2 6 2" xfId="1824" xr:uid="{00000000-0005-0000-0000-00007E070000}"/>
    <cellStyle name="Comma 17 2 7" xfId="1825" xr:uid="{00000000-0005-0000-0000-00007F070000}"/>
    <cellStyle name="Comma 17 3" xfId="1826" xr:uid="{00000000-0005-0000-0000-000080070000}"/>
    <cellStyle name="Comma 17 3 2" xfId="1827" xr:uid="{00000000-0005-0000-0000-000081070000}"/>
    <cellStyle name="Comma 17 3 2 2" xfId="1828" xr:uid="{00000000-0005-0000-0000-000082070000}"/>
    <cellStyle name="Comma 17 3 2 2 2" xfId="1829" xr:uid="{00000000-0005-0000-0000-000083070000}"/>
    <cellStyle name="Comma 17 3 2 2 2 2" xfId="1830" xr:uid="{00000000-0005-0000-0000-000084070000}"/>
    <cellStyle name="Comma 17 3 2 2 2 2 2" xfId="1831" xr:uid="{00000000-0005-0000-0000-000085070000}"/>
    <cellStyle name="Comma 17 3 2 2 2 3" xfId="1832" xr:uid="{00000000-0005-0000-0000-000086070000}"/>
    <cellStyle name="Comma 17 3 2 2 3" xfId="1833" xr:uid="{00000000-0005-0000-0000-000087070000}"/>
    <cellStyle name="Comma 17 3 2 2 3 2" xfId="1834" xr:uid="{00000000-0005-0000-0000-000088070000}"/>
    <cellStyle name="Comma 17 3 2 2 4" xfId="1835" xr:uid="{00000000-0005-0000-0000-000089070000}"/>
    <cellStyle name="Comma 17 3 2 3" xfId="1836" xr:uid="{00000000-0005-0000-0000-00008A070000}"/>
    <cellStyle name="Comma 17 3 2 3 2" xfId="1837" xr:uid="{00000000-0005-0000-0000-00008B070000}"/>
    <cellStyle name="Comma 17 3 2 3 2 2" xfId="1838" xr:uid="{00000000-0005-0000-0000-00008C070000}"/>
    <cellStyle name="Comma 17 3 2 3 3" xfId="1839" xr:uid="{00000000-0005-0000-0000-00008D070000}"/>
    <cellStyle name="Comma 17 3 2 4" xfId="1840" xr:uid="{00000000-0005-0000-0000-00008E070000}"/>
    <cellStyle name="Comma 17 3 2 4 2" xfId="1841" xr:uid="{00000000-0005-0000-0000-00008F070000}"/>
    <cellStyle name="Comma 17 3 2 5" xfId="1842" xr:uid="{00000000-0005-0000-0000-000090070000}"/>
    <cellStyle name="Comma 17 3 3" xfId="1843" xr:uid="{00000000-0005-0000-0000-000091070000}"/>
    <cellStyle name="Comma 17 3 3 2" xfId="1844" xr:uid="{00000000-0005-0000-0000-000092070000}"/>
    <cellStyle name="Comma 17 3 3 2 2" xfId="1845" xr:uid="{00000000-0005-0000-0000-000093070000}"/>
    <cellStyle name="Comma 17 3 3 2 2 2" xfId="1846" xr:uid="{00000000-0005-0000-0000-000094070000}"/>
    <cellStyle name="Comma 17 3 3 2 2 2 2" xfId="1847" xr:uid="{00000000-0005-0000-0000-000095070000}"/>
    <cellStyle name="Comma 17 3 3 2 2 3" xfId="1848" xr:uid="{00000000-0005-0000-0000-000096070000}"/>
    <cellStyle name="Comma 17 3 3 2 3" xfId="1849" xr:uid="{00000000-0005-0000-0000-000097070000}"/>
    <cellStyle name="Comma 17 3 3 2 3 2" xfId="1850" xr:uid="{00000000-0005-0000-0000-000098070000}"/>
    <cellStyle name="Comma 17 3 3 2 4" xfId="1851" xr:uid="{00000000-0005-0000-0000-000099070000}"/>
    <cellStyle name="Comma 17 3 3 3" xfId="1852" xr:uid="{00000000-0005-0000-0000-00009A070000}"/>
    <cellStyle name="Comma 17 3 3 3 2" xfId="1853" xr:uid="{00000000-0005-0000-0000-00009B070000}"/>
    <cellStyle name="Comma 17 3 3 3 2 2" xfId="1854" xr:uid="{00000000-0005-0000-0000-00009C070000}"/>
    <cellStyle name="Comma 17 3 3 3 3" xfId="1855" xr:uid="{00000000-0005-0000-0000-00009D070000}"/>
    <cellStyle name="Comma 17 3 3 4" xfId="1856" xr:uid="{00000000-0005-0000-0000-00009E070000}"/>
    <cellStyle name="Comma 17 3 3 4 2" xfId="1857" xr:uid="{00000000-0005-0000-0000-00009F070000}"/>
    <cellStyle name="Comma 17 3 3 5" xfId="1858" xr:uid="{00000000-0005-0000-0000-0000A0070000}"/>
    <cellStyle name="Comma 17 3 4" xfId="1859" xr:uid="{00000000-0005-0000-0000-0000A1070000}"/>
    <cellStyle name="Comma 17 3 4 2" xfId="1860" xr:uid="{00000000-0005-0000-0000-0000A2070000}"/>
    <cellStyle name="Comma 17 3 4 2 2" xfId="1861" xr:uid="{00000000-0005-0000-0000-0000A3070000}"/>
    <cellStyle name="Comma 17 3 4 2 2 2" xfId="1862" xr:uid="{00000000-0005-0000-0000-0000A4070000}"/>
    <cellStyle name="Comma 17 3 4 2 3" xfId="1863" xr:uid="{00000000-0005-0000-0000-0000A5070000}"/>
    <cellStyle name="Comma 17 3 4 3" xfId="1864" xr:uid="{00000000-0005-0000-0000-0000A6070000}"/>
    <cellStyle name="Comma 17 3 4 3 2" xfId="1865" xr:uid="{00000000-0005-0000-0000-0000A7070000}"/>
    <cellStyle name="Comma 17 3 4 4" xfId="1866" xr:uid="{00000000-0005-0000-0000-0000A8070000}"/>
    <cellStyle name="Comma 17 3 5" xfId="1867" xr:uid="{00000000-0005-0000-0000-0000A9070000}"/>
    <cellStyle name="Comma 17 3 5 2" xfId="1868" xr:uid="{00000000-0005-0000-0000-0000AA070000}"/>
    <cellStyle name="Comma 17 3 5 2 2" xfId="1869" xr:uid="{00000000-0005-0000-0000-0000AB070000}"/>
    <cellStyle name="Comma 17 3 5 3" xfId="1870" xr:uid="{00000000-0005-0000-0000-0000AC070000}"/>
    <cellStyle name="Comma 17 3 6" xfId="1871" xr:uid="{00000000-0005-0000-0000-0000AD070000}"/>
    <cellStyle name="Comma 17 3 6 2" xfId="1872" xr:uid="{00000000-0005-0000-0000-0000AE070000}"/>
    <cellStyle name="Comma 17 3 7" xfId="1873" xr:uid="{00000000-0005-0000-0000-0000AF070000}"/>
    <cellStyle name="Comma 17 4" xfId="1874" xr:uid="{00000000-0005-0000-0000-0000B0070000}"/>
    <cellStyle name="Comma 17 4 2" xfId="1875" xr:uid="{00000000-0005-0000-0000-0000B1070000}"/>
    <cellStyle name="Comma 17 4 2 2" xfId="1876" xr:uid="{00000000-0005-0000-0000-0000B2070000}"/>
    <cellStyle name="Comma 17 4 2 2 2" xfId="1877" xr:uid="{00000000-0005-0000-0000-0000B3070000}"/>
    <cellStyle name="Comma 17 4 2 2 2 2" xfId="1878" xr:uid="{00000000-0005-0000-0000-0000B4070000}"/>
    <cellStyle name="Comma 17 4 2 2 3" xfId="1879" xr:uid="{00000000-0005-0000-0000-0000B5070000}"/>
    <cellStyle name="Comma 17 4 2 3" xfId="1880" xr:uid="{00000000-0005-0000-0000-0000B6070000}"/>
    <cellStyle name="Comma 17 4 2 3 2" xfId="1881" xr:uid="{00000000-0005-0000-0000-0000B7070000}"/>
    <cellStyle name="Comma 17 4 2 4" xfId="1882" xr:uid="{00000000-0005-0000-0000-0000B8070000}"/>
    <cellStyle name="Comma 17 4 3" xfId="1883" xr:uid="{00000000-0005-0000-0000-0000B9070000}"/>
    <cellStyle name="Comma 17 4 3 2" xfId="1884" xr:uid="{00000000-0005-0000-0000-0000BA070000}"/>
    <cellStyle name="Comma 17 4 3 2 2" xfId="1885" xr:uid="{00000000-0005-0000-0000-0000BB070000}"/>
    <cellStyle name="Comma 17 4 3 3" xfId="1886" xr:uid="{00000000-0005-0000-0000-0000BC070000}"/>
    <cellStyle name="Comma 17 4 4" xfId="1887" xr:uid="{00000000-0005-0000-0000-0000BD070000}"/>
    <cellStyle name="Comma 17 4 4 2" xfId="1888" xr:uid="{00000000-0005-0000-0000-0000BE070000}"/>
    <cellStyle name="Comma 17 4 5" xfId="1889" xr:uid="{00000000-0005-0000-0000-0000BF070000}"/>
    <cellStyle name="Comma 17 5" xfId="1890" xr:uid="{00000000-0005-0000-0000-0000C0070000}"/>
    <cellStyle name="Comma 17 5 2" xfId="1891" xr:uid="{00000000-0005-0000-0000-0000C1070000}"/>
    <cellStyle name="Comma 17 5 2 2" xfId="1892" xr:uid="{00000000-0005-0000-0000-0000C2070000}"/>
    <cellStyle name="Comma 17 5 2 2 2" xfId="1893" xr:uid="{00000000-0005-0000-0000-0000C3070000}"/>
    <cellStyle name="Comma 17 5 2 2 2 2" xfId="1894" xr:uid="{00000000-0005-0000-0000-0000C4070000}"/>
    <cellStyle name="Comma 17 5 2 2 3" xfId="1895" xr:uid="{00000000-0005-0000-0000-0000C5070000}"/>
    <cellStyle name="Comma 17 5 2 3" xfId="1896" xr:uid="{00000000-0005-0000-0000-0000C6070000}"/>
    <cellStyle name="Comma 17 5 2 3 2" xfId="1897" xr:uid="{00000000-0005-0000-0000-0000C7070000}"/>
    <cellStyle name="Comma 17 5 2 4" xfId="1898" xr:uid="{00000000-0005-0000-0000-0000C8070000}"/>
    <cellStyle name="Comma 17 5 3" xfId="1899" xr:uid="{00000000-0005-0000-0000-0000C9070000}"/>
    <cellStyle name="Comma 17 5 3 2" xfId="1900" xr:uid="{00000000-0005-0000-0000-0000CA070000}"/>
    <cellStyle name="Comma 17 5 3 2 2" xfId="1901" xr:uid="{00000000-0005-0000-0000-0000CB070000}"/>
    <cellStyle name="Comma 17 5 3 3" xfId="1902" xr:uid="{00000000-0005-0000-0000-0000CC070000}"/>
    <cellStyle name="Comma 17 5 4" xfId="1903" xr:uid="{00000000-0005-0000-0000-0000CD070000}"/>
    <cellStyle name="Comma 17 5 4 2" xfId="1904" xr:uid="{00000000-0005-0000-0000-0000CE070000}"/>
    <cellStyle name="Comma 17 5 5" xfId="1905" xr:uid="{00000000-0005-0000-0000-0000CF070000}"/>
    <cellStyle name="Comma 17 6" xfId="1906" xr:uid="{00000000-0005-0000-0000-0000D0070000}"/>
    <cellStyle name="Comma 17 6 2" xfId="1907" xr:uid="{00000000-0005-0000-0000-0000D1070000}"/>
    <cellStyle name="Comma 17 6 2 2" xfId="1908" xr:uid="{00000000-0005-0000-0000-0000D2070000}"/>
    <cellStyle name="Comma 17 6 2 2 2" xfId="1909" xr:uid="{00000000-0005-0000-0000-0000D3070000}"/>
    <cellStyle name="Comma 17 6 2 3" xfId="1910" xr:uid="{00000000-0005-0000-0000-0000D4070000}"/>
    <cellStyle name="Comma 17 6 3" xfId="1911" xr:uid="{00000000-0005-0000-0000-0000D5070000}"/>
    <cellStyle name="Comma 17 6 3 2" xfId="1912" xr:uid="{00000000-0005-0000-0000-0000D6070000}"/>
    <cellStyle name="Comma 17 6 4" xfId="1913" xr:uid="{00000000-0005-0000-0000-0000D7070000}"/>
    <cellStyle name="Comma 17 7" xfId="1914" xr:uid="{00000000-0005-0000-0000-0000D8070000}"/>
    <cellStyle name="Comma 17 7 2" xfId="1915" xr:uid="{00000000-0005-0000-0000-0000D9070000}"/>
    <cellStyle name="Comma 17 7 2 2" xfId="1916" xr:uid="{00000000-0005-0000-0000-0000DA070000}"/>
    <cellStyle name="Comma 17 7 3" xfId="1917" xr:uid="{00000000-0005-0000-0000-0000DB070000}"/>
    <cellStyle name="Comma 17 8" xfId="1918" xr:uid="{00000000-0005-0000-0000-0000DC070000}"/>
    <cellStyle name="Comma 17 8 2" xfId="1919" xr:uid="{00000000-0005-0000-0000-0000DD070000}"/>
    <cellStyle name="Comma 17 9" xfId="1920" xr:uid="{00000000-0005-0000-0000-0000DE070000}"/>
    <cellStyle name="Comma 18" xfId="1921" xr:uid="{00000000-0005-0000-0000-0000DF070000}"/>
    <cellStyle name="Comma 18 10" xfId="36200" xr:uid="{00000000-0005-0000-0000-0000E0070000}"/>
    <cellStyle name="Comma 18 2" xfId="1922" xr:uid="{00000000-0005-0000-0000-0000E1070000}"/>
    <cellStyle name="Comma 18 2 2" xfId="1923" xr:uid="{00000000-0005-0000-0000-0000E2070000}"/>
    <cellStyle name="Comma 18 2 2 2" xfId="1924" xr:uid="{00000000-0005-0000-0000-0000E3070000}"/>
    <cellStyle name="Comma 18 2 2 2 2" xfId="1925" xr:uid="{00000000-0005-0000-0000-0000E4070000}"/>
    <cellStyle name="Comma 18 2 2 2 2 2" xfId="1926" xr:uid="{00000000-0005-0000-0000-0000E5070000}"/>
    <cellStyle name="Comma 18 2 2 2 2 2 2" xfId="1927" xr:uid="{00000000-0005-0000-0000-0000E6070000}"/>
    <cellStyle name="Comma 18 2 2 2 2 3" xfId="1928" xr:uid="{00000000-0005-0000-0000-0000E7070000}"/>
    <cellStyle name="Comma 18 2 2 2 3" xfId="1929" xr:uid="{00000000-0005-0000-0000-0000E8070000}"/>
    <cellStyle name="Comma 18 2 2 2 3 2" xfId="1930" xr:uid="{00000000-0005-0000-0000-0000E9070000}"/>
    <cellStyle name="Comma 18 2 2 2 4" xfId="1931" xr:uid="{00000000-0005-0000-0000-0000EA070000}"/>
    <cellStyle name="Comma 18 2 2 3" xfId="1932" xr:uid="{00000000-0005-0000-0000-0000EB070000}"/>
    <cellStyle name="Comma 18 2 2 3 2" xfId="1933" xr:uid="{00000000-0005-0000-0000-0000EC070000}"/>
    <cellStyle name="Comma 18 2 2 3 2 2" xfId="1934" xr:uid="{00000000-0005-0000-0000-0000ED070000}"/>
    <cellStyle name="Comma 18 2 2 3 3" xfId="1935" xr:uid="{00000000-0005-0000-0000-0000EE070000}"/>
    <cellStyle name="Comma 18 2 2 4" xfId="1936" xr:uid="{00000000-0005-0000-0000-0000EF070000}"/>
    <cellStyle name="Comma 18 2 2 4 2" xfId="1937" xr:uid="{00000000-0005-0000-0000-0000F0070000}"/>
    <cellStyle name="Comma 18 2 2 5" xfId="1938" xr:uid="{00000000-0005-0000-0000-0000F1070000}"/>
    <cellStyle name="Comma 18 2 3" xfId="1939" xr:uid="{00000000-0005-0000-0000-0000F2070000}"/>
    <cellStyle name="Comma 18 2 3 2" xfId="1940" xr:uid="{00000000-0005-0000-0000-0000F3070000}"/>
    <cellStyle name="Comma 18 2 3 2 2" xfId="1941" xr:uid="{00000000-0005-0000-0000-0000F4070000}"/>
    <cellStyle name="Comma 18 2 3 2 2 2" xfId="1942" xr:uid="{00000000-0005-0000-0000-0000F5070000}"/>
    <cellStyle name="Comma 18 2 3 2 2 2 2" xfId="1943" xr:uid="{00000000-0005-0000-0000-0000F6070000}"/>
    <cellStyle name="Comma 18 2 3 2 2 3" xfId="1944" xr:uid="{00000000-0005-0000-0000-0000F7070000}"/>
    <cellStyle name="Comma 18 2 3 2 3" xfId="1945" xr:uid="{00000000-0005-0000-0000-0000F8070000}"/>
    <cellStyle name="Comma 18 2 3 2 3 2" xfId="1946" xr:uid="{00000000-0005-0000-0000-0000F9070000}"/>
    <cellStyle name="Comma 18 2 3 2 4" xfId="1947" xr:uid="{00000000-0005-0000-0000-0000FA070000}"/>
    <cellStyle name="Comma 18 2 3 3" xfId="1948" xr:uid="{00000000-0005-0000-0000-0000FB070000}"/>
    <cellStyle name="Comma 18 2 3 3 2" xfId="1949" xr:uid="{00000000-0005-0000-0000-0000FC070000}"/>
    <cellStyle name="Comma 18 2 3 3 2 2" xfId="1950" xr:uid="{00000000-0005-0000-0000-0000FD070000}"/>
    <cellStyle name="Comma 18 2 3 3 3" xfId="1951" xr:uid="{00000000-0005-0000-0000-0000FE070000}"/>
    <cellStyle name="Comma 18 2 3 4" xfId="1952" xr:uid="{00000000-0005-0000-0000-0000FF070000}"/>
    <cellStyle name="Comma 18 2 3 4 2" xfId="1953" xr:uid="{00000000-0005-0000-0000-000000080000}"/>
    <cellStyle name="Comma 18 2 3 5" xfId="1954" xr:uid="{00000000-0005-0000-0000-000001080000}"/>
    <cellStyle name="Comma 18 2 4" xfId="1955" xr:uid="{00000000-0005-0000-0000-000002080000}"/>
    <cellStyle name="Comma 18 2 4 2" xfId="1956" xr:uid="{00000000-0005-0000-0000-000003080000}"/>
    <cellStyle name="Comma 18 2 4 2 2" xfId="1957" xr:uid="{00000000-0005-0000-0000-000004080000}"/>
    <cellStyle name="Comma 18 2 4 2 2 2" xfId="1958" xr:uid="{00000000-0005-0000-0000-000005080000}"/>
    <cellStyle name="Comma 18 2 4 2 3" xfId="1959" xr:uid="{00000000-0005-0000-0000-000006080000}"/>
    <cellStyle name="Comma 18 2 4 3" xfId="1960" xr:uid="{00000000-0005-0000-0000-000007080000}"/>
    <cellStyle name="Comma 18 2 4 3 2" xfId="1961" xr:uid="{00000000-0005-0000-0000-000008080000}"/>
    <cellStyle name="Comma 18 2 4 4" xfId="1962" xr:uid="{00000000-0005-0000-0000-000009080000}"/>
    <cellStyle name="Comma 18 2 5" xfId="1963" xr:uid="{00000000-0005-0000-0000-00000A080000}"/>
    <cellStyle name="Comma 18 2 5 2" xfId="1964" xr:uid="{00000000-0005-0000-0000-00000B080000}"/>
    <cellStyle name="Comma 18 2 5 2 2" xfId="1965" xr:uid="{00000000-0005-0000-0000-00000C080000}"/>
    <cellStyle name="Comma 18 2 5 3" xfId="1966" xr:uid="{00000000-0005-0000-0000-00000D080000}"/>
    <cellStyle name="Comma 18 2 6" xfId="1967" xr:uid="{00000000-0005-0000-0000-00000E080000}"/>
    <cellStyle name="Comma 18 2 6 2" xfId="1968" xr:uid="{00000000-0005-0000-0000-00000F080000}"/>
    <cellStyle name="Comma 18 2 7" xfId="1969" xr:uid="{00000000-0005-0000-0000-000010080000}"/>
    <cellStyle name="Comma 18 3" xfId="1970" xr:uid="{00000000-0005-0000-0000-000011080000}"/>
    <cellStyle name="Comma 18 3 2" xfId="1971" xr:uid="{00000000-0005-0000-0000-000012080000}"/>
    <cellStyle name="Comma 18 3 2 2" xfId="1972" xr:uid="{00000000-0005-0000-0000-000013080000}"/>
    <cellStyle name="Comma 18 3 2 2 2" xfId="1973" xr:uid="{00000000-0005-0000-0000-000014080000}"/>
    <cellStyle name="Comma 18 3 2 2 2 2" xfId="1974" xr:uid="{00000000-0005-0000-0000-000015080000}"/>
    <cellStyle name="Comma 18 3 2 2 2 2 2" xfId="1975" xr:uid="{00000000-0005-0000-0000-000016080000}"/>
    <cellStyle name="Comma 18 3 2 2 2 3" xfId="1976" xr:uid="{00000000-0005-0000-0000-000017080000}"/>
    <cellStyle name="Comma 18 3 2 2 3" xfId="1977" xr:uid="{00000000-0005-0000-0000-000018080000}"/>
    <cellStyle name="Comma 18 3 2 2 3 2" xfId="1978" xr:uid="{00000000-0005-0000-0000-000019080000}"/>
    <cellStyle name="Comma 18 3 2 2 4" xfId="1979" xr:uid="{00000000-0005-0000-0000-00001A080000}"/>
    <cellStyle name="Comma 18 3 2 3" xfId="1980" xr:uid="{00000000-0005-0000-0000-00001B080000}"/>
    <cellStyle name="Comma 18 3 2 3 2" xfId="1981" xr:uid="{00000000-0005-0000-0000-00001C080000}"/>
    <cellStyle name="Comma 18 3 2 3 2 2" xfId="1982" xr:uid="{00000000-0005-0000-0000-00001D080000}"/>
    <cellStyle name="Comma 18 3 2 3 3" xfId="1983" xr:uid="{00000000-0005-0000-0000-00001E080000}"/>
    <cellStyle name="Comma 18 3 2 4" xfId="1984" xr:uid="{00000000-0005-0000-0000-00001F080000}"/>
    <cellStyle name="Comma 18 3 2 4 2" xfId="1985" xr:uid="{00000000-0005-0000-0000-000020080000}"/>
    <cellStyle name="Comma 18 3 2 5" xfId="1986" xr:uid="{00000000-0005-0000-0000-000021080000}"/>
    <cellStyle name="Comma 18 3 3" xfId="1987" xr:uid="{00000000-0005-0000-0000-000022080000}"/>
    <cellStyle name="Comma 18 3 3 2" xfId="1988" xr:uid="{00000000-0005-0000-0000-000023080000}"/>
    <cellStyle name="Comma 18 3 3 2 2" xfId="1989" xr:uid="{00000000-0005-0000-0000-000024080000}"/>
    <cellStyle name="Comma 18 3 3 2 2 2" xfId="1990" xr:uid="{00000000-0005-0000-0000-000025080000}"/>
    <cellStyle name="Comma 18 3 3 2 2 2 2" xfId="1991" xr:uid="{00000000-0005-0000-0000-000026080000}"/>
    <cellStyle name="Comma 18 3 3 2 2 3" xfId="1992" xr:uid="{00000000-0005-0000-0000-000027080000}"/>
    <cellStyle name="Comma 18 3 3 2 3" xfId="1993" xr:uid="{00000000-0005-0000-0000-000028080000}"/>
    <cellStyle name="Comma 18 3 3 2 3 2" xfId="1994" xr:uid="{00000000-0005-0000-0000-000029080000}"/>
    <cellStyle name="Comma 18 3 3 2 4" xfId="1995" xr:uid="{00000000-0005-0000-0000-00002A080000}"/>
    <cellStyle name="Comma 18 3 3 3" xfId="1996" xr:uid="{00000000-0005-0000-0000-00002B080000}"/>
    <cellStyle name="Comma 18 3 3 3 2" xfId="1997" xr:uid="{00000000-0005-0000-0000-00002C080000}"/>
    <cellStyle name="Comma 18 3 3 3 2 2" xfId="1998" xr:uid="{00000000-0005-0000-0000-00002D080000}"/>
    <cellStyle name="Comma 18 3 3 3 3" xfId="1999" xr:uid="{00000000-0005-0000-0000-00002E080000}"/>
    <cellStyle name="Comma 18 3 3 4" xfId="2000" xr:uid="{00000000-0005-0000-0000-00002F080000}"/>
    <cellStyle name="Comma 18 3 3 4 2" xfId="2001" xr:uid="{00000000-0005-0000-0000-000030080000}"/>
    <cellStyle name="Comma 18 3 3 5" xfId="2002" xr:uid="{00000000-0005-0000-0000-000031080000}"/>
    <cellStyle name="Comma 18 3 4" xfId="2003" xr:uid="{00000000-0005-0000-0000-000032080000}"/>
    <cellStyle name="Comma 18 3 4 2" xfId="2004" xr:uid="{00000000-0005-0000-0000-000033080000}"/>
    <cellStyle name="Comma 18 3 4 2 2" xfId="2005" xr:uid="{00000000-0005-0000-0000-000034080000}"/>
    <cellStyle name="Comma 18 3 4 2 2 2" xfId="2006" xr:uid="{00000000-0005-0000-0000-000035080000}"/>
    <cellStyle name="Comma 18 3 4 2 3" xfId="2007" xr:uid="{00000000-0005-0000-0000-000036080000}"/>
    <cellStyle name="Comma 18 3 4 3" xfId="2008" xr:uid="{00000000-0005-0000-0000-000037080000}"/>
    <cellStyle name="Comma 18 3 4 3 2" xfId="2009" xr:uid="{00000000-0005-0000-0000-000038080000}"/>
    <cellStyle name="Comma 18 3 4 4" xfId="2010" xr:uid="{00000000-0005-0000-0000-000039080000}"/>
    <cellStyle name="Comma 18 3 5" xfId="2011" xr:uid="{00000000-0005-0000-0000-00003A080000}"/>
    <cellStyle name="Comma 18 3 5 2" xfId="2012" xr:uid="{00000000-0005-0000-0000-00003B080000}"/>
    <cellStyle name="Comma 18 3 5 2 2" xfId="2013" xr:uid="{00000000-0005-0000-0000-00003C080000}"/>
    <cellStyle name="Comma 18 3 5 3" xfId="2014" xr:uid="{00000000-0005-0000-0000-00003D080000}"/>
    <cellStyle name="Comma 18 3 6" xfId="2015" xr:uid="{00000000-0005-0000-0000-00003E080000}"/>
    <cellStyle name="Comma 18 3 6 2" xfId="2016" xr:uid="{00000000-0005-0000-0000-00003F080000}"/>
    <cellStyle name="Comma 18 3 7" xfId="2017" xr:uid="{00000000-0005-0000-0000-000040080000}"/>
    <cellStyle name="Comma 18 4" xfId="2018" xr:uid="{00000000-0005-0000-0000-000041080000}"/>
    <cellStyle name="Comma 18 4 2" xfId="2019" xr:uid="{00000000-0005-0000-0000-000042080000}"/>
    <cellStyle name="Comma 18 4 2 2" xfId="2020" xr:uid="{00000000-0005-0000-0000-000043080000}"/>
    <cellStyle name="Comma 18 4 2 2 2" xfId="2021" xr:uid="{00000000-0005-0000-0000-000044080000}"/>
    <cellStyle name="Comma 18 4 2 2 2 2" xfId="2022" xr:uid="{00000000-0005-0000-0000-000045080000}"/>
    <cellStyle name="Comma 18 4 2 2 3" xfId="2023" xr:uid="{00000000-0005-0000-0000-000046080000}"/>
    <cellStyle name="Comma 18 4 2 3" xfId="2024" xr:uid="{00000000-0005-0000-0000-000047080000}"/>
    <cellStyle name="Comma 18 4 2 3 2" xfId="2025" xr:uid="{00000000-0005-0000-0000-000048080000}"/>
    <cellStyle name="Comma 18 4 2 4" xfId="2026" xr:uid="{00000000-0005-0000-0000-000049080000}"/>
    <cellStyle name="Comma 18 4 3" xfId="2027" xr:uid="{00000000-0005-0000-0000-00004A080000}"/>
    <cellStyle name="Comma 18 4 3 2" xfId="2028" xr:uid="{00000000-0005-0000-0000-00004B080000}"/>
    <cellStyle name="Comma 18 4 3 2 2" xfId="2029" xr:uid="{00000000-0005-0000-0000-00004C080000}"/>
    <cellStyle name="Comma 18 4 3 3" xfId="2030" xr:uid="{00000000-0005-0000-0000-00004D080000}"/>
    <cellStyle name="Comma 18 4 4" xfId="2031" xr:uid="{00000000-0005-0000-0000-00004E080000}"/>
    <cellStyle name="Comma 18 4 4 2" xfId="2032" xr:uid="{00000000-0005-0000-0000-00004F080000}"/>
    <cellStyle name="Comma 18 4 5" xfId="2033" xr:uid="{00000000-0005-0000-0000-000050080000}"/>
    <cellStyle name="Comma 18 5" xfId="2034" xr:uid="{00000000-0005-0000-0000-000051080000}"/>
    <cellStyle name="Comma 18 5 2" xfId="2035" xr:uid="{00000000-0005-0000-0000-000052080000}"/>
    <cellStyle name="Comma 18 5 2 2" xfId="2036" xr:uid="{00000000-0005-0000-0000-000053080000}"/>
    <cellStyle name="Comma 18 5 2 2 2" xfId="2037" xr:uid="{00000000-0005-0000-0000-000054080000}"/>
    <cellStyle name="Comma 18 5 2 2 2 2" xfId="2038" xr:uid="{00000000-0005-0000-0000-000055080000}"/>
    <cellStyle name="Comma 18 5 2 2 3" xfId="2039" xr:uid="{00000000-0005-0000-0000-000056080000}"/>
    <cellStyle name="Comma 18 5 2 3" xfId="2040" xr:uid="{00000000-0005-0000-0000-000057080000}"/>
    <cellStyle name="Comma 18 5 2 3 2" xfId="2041" xr:uid="{00000000-0005-0000-0000-000058080000}"/>
    <cellStyle name="Comma 18 5 2 4" xfId="2042" xr:uid="{00000000-0005-0000-0000-000059080000}"/>
    <cellStyle name="Comma 18 5 3" xfId="2043" xr:uid="{00000000-0005-0000-0000-00005A080000}"/>
    <cellStyle name="Comma 18 5 3 2" xfId="2044" xr:uid="{00000000-0005-0000-0000-00005B080000}"/>
    <cellStyle name="Comma 18 5 3 2 2" xfId="2045" xr:uid="{00000000-0005-0000-0000-00005C080000}"/>
    <cellStyle name="Comma 18 5 3 3" xfId="2046" xr:uid="{00000000-0005-0000-0000-00005D080000}"/>
    <cellStyle name="Comma 18 5 4" xfId="2047" xr:uid="{00000000-0005-0000-0000-00005E080000}"/>
    <cellStyle name="Comma 18 5 4 2" xfId="2048" xr:uid="{00000000-0005-0000-0000-00005F080000}"/>
    <cellStyle name="Comma 18 5 5" xfId="2049" xr:uid="{00000000-0005-0000-0000-000060080000}"/>
    <cellStyle name="Comma 18 6" xfId="2050" xr:uid="{00000000-0005-0000-0000-000061080000}"/>
    <cellStyle name="Comma 18 6 2" xfId="2051" xr:uid="{00000000-0005-0000-0000-000062080000}"/>
    <cellStyle name="Comma 18 6 2 2" xfId="2052" xr:uid="{00000000-0005-0000-0000-000063080000}"/>
    <cellStyle name="Comma 18 6 2 2 2" xfId="2053" xr:uid="{00000000-0005-0000-0000-000064080000}"/>
    <cellStyle name="Comma 18 6 2 3" xfId="2054" xr:uid="{00000000-0005-0000-0000-000065080000}"/>
    <cellStyle name="Comma 18 6 3" xfId="2055" xr:uid="{00000000-0005-0000-0000-000066080000}"/>
    <cellStyle name="Comma 18 6 3 2" xfId="2056" xr:uid="{00000000-0005-0000-0000-000067080000}"/>
    <cellStyle name="Comma 18 6 4" xfId="2057" xr:uid="{00000000-0005-0000-0000-000068080000}"/>
    <cellStyle name="Comma 18 7" xfId="2058" xr:uid="{00000000-0005-0000-0000-000069080000}"/>
    <cellStyle name="Comma 18 7 2" xfId="2059" xr:uid="{00000000-0005-0000-0000-00006A080000}"/>
    <cellStyle name="Comma 18 7 2 2" xfId="2060" xr:uid="{00000000-0005-0000-0000-00006B080000}"/>
    <cellStyle name="Comma 18 7 3" xfId="2061" xr:uid="{00000000-0005-0000-0000-00006C080000}"/>
    <cellStyle name="Comma 18 8" xfId="2062" xr:uid="{00000000-0005-0000-0000-00006D080000}"/>
    <cellStyle name="Comma 18 8 2" xfId="2063" xr:uid="{00000000-0005-0000-0000-00006E080000}"/>
    <cellStyle name="Comma 18 9" xfId="2064" xr:uid="{00000000-0005-0000-0000-00006F080000}"/>
    <cellStyle name="Comma 19" xfId="2065" xr:uid="{00000000-0005-0000-0000-000070080000}"/>
    <cellStyle name="Comma 19 10" xfId="2066" xr:uid="{00000000-0005-0000-0000-000071080000}"/>
    <cellStyle name="Comma 19 11" xfId="36201" xr:uid="{00000000-0005-0000-0000-000072080000}"/>
    <cellStyle name="Comma 19 2" xfId="2067" xr:uid="{00000000-0005-0000-0000-000073080000}"/>
    <cellStyle name="Comma 19 2 2" xfId="2068" xr:uid="{00000000-0005-0000-0000-000074080000}"/>
    <cellStyle name="Comma 19 2 2 2" xfId="2069" xr:uid="{00000000-0005-0000-0000-000075080000}"/>
    <cellStyle name="Comma 19 2 2 2 2" xfId="2070" xr:uid="{00000000-0005-0000-0000-000076080000}"/>
    <cellStyle name="Comma 19 2 2 2 2 2" xfId="2071" xr:uid="{00000000-0005-0000-0000-000077080000}"/>
    <cellStyle name="Comma 19 2 2 2 2 2 2" xfId="2072" xr:uid="{00000000-0005-0000-0000-000078080000}"/>
    <cellStyle name="Comma 19 2 2 2 2 3" xfId="2073" xr:uid="{00000000-0005-0000-0000-000079080000}"/>
    <cellStyle name="Comma 19 2 2 2 3" xfId="2074" xr:uid="{00000000-0005-0000-0000-00007A080000}"/>
    <cellStyle name="Comma 19 2 2 2 3 2" xfId="2075" xr:uid="{00000000-0005-0000-0000-00007B080000}"/>
    <cellStyle name="Comma 19 2 2 2 4" xfId="2076" xr:uid="{00000000-0005-0000-0000-00007C080000}"/>
    <cellStyle name="Comma 19 2 2 3" xfId="2077" xr:uid="{00000000-0005-0000-0000-00007D080000}"/>
    <cellStyle name="Comma 19 2 2 3 2" xfId="2078" xr:uid="{00000000-0005-0000-0000-00007E080000}"/>
    <cellStyle name="Comma 19 2 2 3 2 2" xfId="2079" xr:uid="{00000000-0005-0000-0000-00007F080000}"/>
    <cellStyle name="Comma 19 2 2 3 3" xfId="2080" xr:uid="{00000000-0005-0000-0000-000080080000}"/>
    <cellStyle name="Comma 19 2 2 4" xfId="2081" xr:uid="{00000000-0005-0000-0000-000081080000}"/>
    <cellStyle name="Comma 19 2 2 4 2" xfId="2082" xr:uid="{00000000-0005-0000-0000-000082080000}"/>
    <cellStyle name="Comma 19 2 2 5" xfId="2083" xr:uid="{00000000-0005-0000-0000-000083080000}"/>
    <cellStyle name="Comma 19 2 3" xfId="2084" xr:uid="{00000000-0005-0000-0000-000084080000}"/>
    <cellStyle name="Comma 19 2 3 2" xfId="2085" xr:uid="{00000000-0005-0000-0000-000085080000}"/>
    <cellStyle name="Comma 19 2 3 2 2" xfId="2086" xr:uid="{00000000-0005-0000-0000-000086080000}"/>
    <cellStyle name="Comma 19 2 3 2 2 2" xfId="2087" xr:uid="{00000000-0005-0000-0000-000087080000}"/>
    <cellStyle name="Comma 19 2 3 2 2 2 2" xfId="2088" xr:uid="{00000000-0005-0000-0000-000088080000}"/>
    <cellStyle name="Comma 19 2 3 2 2 3" xfId="2089" xr:uid="{00000000-0005-0000-0000-000089080000}"/>
    <cellStyle name="Comma 19 2 3 2 3" xfId="2090" xr:uid="{00000000-0005-0000-0000-00008A080000}"/>
    <cellStyle name="Comma 19 2 3 2 3 2" xfId="2091" xr:uid="{00000000-0005-0000-0000-00008B080000}"/>
    <cellStyle name="Comma 19 2 3 2 4" xfId="2092" xr:uid="{00000000-0005-0000-0000-00008C080000}"/>
    <cellStyle name="Comma 19 2 3 3" xfId="2093" xr:uid="{00000000-0005-0000-0000-00008D080000}"/>
    <cellStyle name="Comma 19 2 3 3 2" xfId="2094" xr:uid="{00000000-0005-0000-0000-00008E080000}"/>
    <cellStyle name="Comma 19 2 3 3 2 2" xfId="2095" xr:uid="{00000000-0005-0000-0000-00008F080000}"/>
    <cellStyle name="Comma 19 2 3 3 3" xfId="2096" xr:uid="{00000000-0005-0000-0000-000090080000}"/>
    <cellStyle name="Comma 19 2 3 4" xfId="2097" xr:uid="{00000000-0005-0000-0000-000091080000}"/>
    <cellStyle name="Comma 19 2 3 4 2" xfId="2098" xr:uid="{00000000-0005-0000-0000-000092080000}"/>
    <cellStyle name="Comma 19 2 3 5" xfId="2099" xr:uid="{00000000-0005-0000-0000-000093080000}"/>
    <cellStyle name="Comma 19 2 4" xfId="2100" xr:uid="{00000000-0005-0000-0000-000094080000}"/>
    <cellStyle name="Comma 19 2 4 2" xfId="2101" xr:uid="{00000000-0005-0000-0000-000095080000}"/>
    <cellStyle name="Comma 19 2 4 2 2" xfId="2102" xr:uid="{00000000-0005-0000-0000-000096080000}"/>
    <cellStyle name="Comma 19 2 4 2 2 2" xfId="2103" xr:uid="{00000000-0005-0000-0000-000097080000}"/>
    <cellStyle name="Comma 19 2 4 2 3" xfId="2104" xr:uid="{00000000-0005-0000-0000-000098080000}"/>
    <cellStyle name="Comma 19 2 4 3" xfId="2105" xr:uid="{00000000-0005-0000-0000-000099080000}"/>
    <cellStyle name="Comma 19 2 4 3 2" xfId="2106" xr:uid="{00000000-0005-0000-0000-00009A080000}"/>
    <cellStyle name="Comma 19 2 4 4" xfId="2107" xr:uid="{00000000-0005-0000-0000-00009B080000}"/>
    <cellStyle name="Comma 19 2 5" xfId="2108" xr:uid="{00000000-0005-0000-0000-00009C080000}"/>
    <cellStyle name="Comma 19 2 5 2" xfId="2109" xr:uid="{00000000-0005-0000-0000-00009D080000}"/>
    <cellStyle name="Comma 19 2 5 2 2" xfId="2110" xr:uid="{00000000-0005-0000-0000-00009E080000}"/>
    <cellStyle name="Comma 19 2 5 3" xfId="2111" xr:uid="{00000000-0005-0000-0000-00009F080000}"/>
    <cellStyle name="Comma 19 2 6" xfId="2112" xr:uid="{00000000-0005-0000-0000-0000A0080000}"/>
    <cellStyle name="Comma 19 2 6 2" xfId="2113" xr:uid="{00000000-0005-0000-0000-0000A1080000}"/>
    <cellStyle name="Comma 19 2 7" xfId="2114" xr:uid="{00000000-0005-0000-0000-0000A2080000}"/>
    <cellStyle name="Comma 19 3" xfId="2115" xr:uid="{00000000-0005-0000-0000-0000A3080000}"/>
    <cellStyle name="Comma 19 3 2" xfId="2116" xr:uid="{00000000-0005-0000-0000-0000A4080000}"/>
    <cellStyle name="Comma 19 3 2 2" xfId="2117" xr:uid="{00000000-0005-0000-0000-0000A5080000}"/>
    <cellStyle name="Comma 19 3 2 2 2" xfId="2118" xr:uid="{00000000-0005-0000-0000-0000A6080000}"/>
    <cellStyle name="Comma 19 3 2 2 2 2" xfId="2119" xr:uid="{00000000-0005-0000-0000-0000A7080000}"/>
    <cellStyle name="Comma 19 3 2 2 2 2 2" xfId="2120" xr:uid="{00000000-0005-0000-0000-0000A8080000}"/>
    <cellStyle name="Comma 19 3 2 2 2 3" xfId="2121" xr:uid="{00000000-0005-0000-0000-0000A9080000}"/>
    <cellStyle name="Comma 19 3 2 2 3" xfId="2122" xr:uid="{00000000-0005-0000-0000-0000AA080000}"/>
    <cellStyle name="Comma 19 3 2 2 3 2" xfId="2123" xr:uid="{00000000-0005-0000-0000-0000AB080000}"/>
    <cellStyle name="Comma 19 3 2 2 4" xfId="2124" xr:uid="{00000000-0005-0000-0000-0000AC080000}"/>
    <cellStyle name="Comma 19 3 2 3" xfId="2125" xr:uid="{00000000-0005-0000-0000-0000AD080000}"/>
    <cellStyle name="Comma 19 3 2 3 2" xfId="2126" xr:uid="{00000000-0005-0000-0000-0000AE080000}"/>
    <cellStyle name="Comma 19 3 2 3 2 2" xfId="2127" xr:uid="{00000000-0005-0000-0000-0000AF080000}"/>
    <cellStyle name="Comma 19 3 2 3 3" xfId="2128" xr:uid="{00000000-0005-0000-0000-0000B0080000}"/>
    <cellStyle name="Comma 19 3 2 4" xfId="2129" xr:uid="{00000000-0005-0000-0000-0000B1080000}"/>
    <cellStyle name="Comma 19 3 2 4 2" xfId="2130" xr:uid="{00000000-0005-0000-0000-0000B2080000}"/>
    <cellStyle name="Comma 19 3 2 5" xfId="2131" xr:uid="{00000000-0005-0000-0000-0000B3080000}"/>
    <cellStyle name="Comma 19 3 3" xfId="2132" xr:uid="{00000000-0005-0000-0000-0000B4080000}"/>
    <cellStyle name="Comma 19 3 3 2" xfId="2133" xr:uid="{00000000-0005-0000-0000-0000B5080000}"/>
    <cellStyle name="Comma 19 3 3 2 2" xfId="2134" xr:uid="{00000000-0005-0000-0000-0000B6080000}"/>
    <cellStyle name="Comma 19 3 3 2 2 2" xfId="2135" xr:uid="{00000000-0005-0000-0000-0000B7080000}"/>
    <cellStyle name="Comma 19 3 3 2 2 2 2" xfId="2136" xr:uid="{00000000-0005-0000-0000-0000B8080000}"/>
    <cellStyle name="Comma 19 3 3 2 2 3" xfId="2137" xr:uid="{00000000-0005-0000-0000-0000B9080000}"/>
    <cellStyle name="Comma 19 3 3 2 3" xfId="2138" xr:uid="{00000000-0005-0000-0000-0000BA080000}"/>
    <cellStyle name="Comma 19 3 3 2 3 2" xfId="2139" xr:uid="{00000000-0005-0000-0000-0000BB080000}"/>
    <cellStyle name="Comma 19 3 3 2 4" xfId="2140" xr:uid="{00000000-0005-0000-0000-0000BC080000}"/>
    <cellStyle name="Comma 19 3 3 3" xfId="2141" xr:uid="{00000000-0005-0000-0000-0000BD080000}"/>
    <cellStyle name="Comma 19 3 3 3 2" xfId="2142" xr:uid="{00000000-0005-0000-0000-0000BE080000}"/>
    <cellStyle name="Comma 19 3 3 3 2 2" xfId="2143" xr:uid="{00000000-0005-0000-0000-0000BF080000}"/>
    <cellStyle name="Comma 19 3 3 3 3" xfId="2144" xr:uid="{00000000-0005-0000-0000-0000C0080000}"/>
    <cellStyle name="Comma 19 3 3 4" xfId="2145" xr:uid="{00000000-0005-0000-0000-0000C1080000}"/>
    <cellStyle name="Comma 19 3 3 4 2" xfId="2146" xr:uid="{00000000-0005-0000-0000-0000C2080000}"/>
    <cellStyle name="Comma 19 3 3 5" xfId="2147" xr:uid="{00000000-0005-0000-0000-0000C3080000}"/>
    <cellStyle name="Comma 19 3 4" xfId="2148" xr:uid="{00000000-0005-0000-0000-0000C4080000}"/>
    <cellStyle name="Comma 19 3 4 2" xfId="2149" xr:uid="{00000000-0005-0000-0000-0000C5080000}"/>
    <cellStyle name="Comma 19 3 4 2 2" xfId="2150" xr:uid="{00000000-0005-0000-0000-0000C6080000}"/>
    <cellStyle name="Comma 19 3 4 2 2 2" xfId="2151" xr:uid="{00000000-0005-0000-0000-0000C7080000}"/>
    <cellStyle name="Comma 19 3 4 2 3" xfId="2152" xr:uid="{00000000-0005-0000-0000-0000C8080000}"/>
    <cellStyle name="Comma 19 3 4 3" xfId="2153" xr:uid="{00000000-0005-0000-0000-0000C9080000}"/>
    <cellStyle name="Comma 19 3 4 3 2" xfId="2154" xr:uid="{00000000-0005-0000-0000-0000CA080000}"/>
    <cellStyle name="Comma 19 3 4 4" xfId="2155" xr:uid="{00000000-0005-0000-0000-0000CB080000}"/>
    <cellStyle name="Comma 19 3 5" xfId="2156" xr:uid="{00000000-0005-0000-0000-0000CC080000}"/>
    <cellStyle name="Comma 19 3 5 2" xfId="2157" xr:uid="{00000000-0005-0000-0000-0000CD080000}"/>
    <cellStyle name="Comma 19 3 5 2 2" xfId="2158" xr:uid="{00000000-0005-0000-0000-0000CE080000}"/>
    <cellStyle name="Comma 19 3 5 3" xfId="2159" xr:uid="{00000000-0005-0000-0000-0000CF080000}"/>
    <cellStyle name="Comma 19 3 6" xfId="2160" xr:uid="{00000000-0005-0000-0000-0000D0080000}"/>
    <cellStyle name="Comma 19 3 6 2" xfId="2161" xr:uid="{00000000-0005-0000-0000-0000D1080000}"/>
    <cellStyle name="Comma 19 3 7" xfId="2162" xr:uid="{00000000-0005-0000-0000-0000D2080000}"/>
    <cellStyle name="Comma 19 4" xfId="2163" xr:uid="{00000000-0005-0000-0000-0000D3080000}"/>
    <cellStyle name="Comma 19 4 2" xfId="2164" xr:uid="{00000000-0005-0000-0000-0000D4080000}"/>
    <cellStyle name="Comma 19 4 2 2" xfId="2165" xr:uid="{00000000-0005-0000-0000-0000D5080000}"/>
    <cellStyle name="Comma 19 4 2 2 2" xfId="2166" xr:uid="{00000000-0005-0000-0000-0000D6080000}"/>
    <cellStyle name="Comma 19 4 2 2 2 2" xfId="2167" xr:uid="{00000000-0005-0000-0000-0000D7080000}"/>
    <cellStyle name="Comma 19 4 2 2 3" xfId="2168" xr:uid="{00000000-0005-0000-0000-0000D8080000}"/>
    <cellStyle name="Comma 19 4 2 3" xfId="2169" xr:uid="{00000000-0005-0000-0000-0000D9080000}"/>
    <cellStyle name="Comma 19 4 2 3 2" xfId="2170" xr:uid="{00000000-0005-0000-0000-0000DA080000}"/>
    <cellStyle name="Comma 19 4 2 4" xfId="2171" xr:uid="{00000000-0005-0000-0000-0000DB080000}"/>
    <cellStyle name="Comma 19 4 3" xfId="2172" xr:uid="{00000000-0005-0000-0000-0000DC080000}"/>
    <cellStyle name="Comma 19 4 3 2" xfId="2173" xr:uid="{00000000-0005-0000-0000-0000DD080000}"/>
    <cellStyle name="Comma 19 4 3 2 2" xfId="2174" xr:uid="{00000000-0005-0000-0000-0000DE080000}"/>
    <cellStyle name="Comma 19 4 3 3" xfId="2175" xr:uid="{00000000-0005-0000-0000-0000DF080000}"/>
    <cellStyle name="Comma 19 4 4" xfId="2176" xr:uid="{00000000-0005-0000-0000-0000E0080000}"/>
    <cellStyle name="Comma 19 4 4 2" xfId="2177" xr:uid="{00000000-0005-0000-0000-0000E1080000}"/>
    <cellStyle name="Comma 19 4 5" xfId="2178" xr:uid="{00000000-0005-0000-0000-0000E2080000}"/>
    <cellStyle name="Comma 19 5" xfId="2179" xr:uid="{00000000-0005-0000-0000-0000E3080000}"/>
    <cellStyle name="Comma 19 5 2" xfId="2180" xr:uid="{00000000-0005-0000-0000-0000E4080000}"/>
    <cellStyle name="Comma 19 5 2 2" xfId="2181" xr:uid="{00000000-0005-0000-0000-0000E5080000}"/>
    <cellStyle name="Comma 19 5 2 2 2" xfId="2182" xr:uid="{00000000-0005-0000-0000-0000E6080000}"/>
    <cellStyle name="Comma 19 5 2 2 2 2" xfId="2183" xr:uid="{00000000-0005-0000-0000-0000E7080000}"/>
    <cellStyle name="Comma 19 5 2 2 3" xfId="2184" xr:uid="{00000000-0005-0000-0000-0000E8080000}"/>
    <cellStyle name="Comma 19 5 2 3" xfId="2185" xr:uid="{00000000-0005-0000-0000-0000E9080000}"/>
    <cellStyle name="Comma 19 5 2 3 2" xfId="2186" xr:uid="{00000000-0005-0000-0000-0000EA080000}"/>
    <cellStyle name="Comma 19 5 2 4" xfId="2187" xr:uid="{00000000-0005-0000-0000-0000EB080000}"/>
    <cellStyle name="Comma 19 5 3" xfId="2188" xr:uid="{00000000-0005-0000-0000-0000EC080000}"/>
    <cellStyle name="Comma 19 5 3 2" xfId="2189" xr:uid="{00000000-0005-0000-0000-0000ED080000}"/>
    <cellStyle name="Comma 19 5 3 2 2" xfId="2190" xr:uid="{00000000-0005-0000-0000-0000EE080000}"/>
    <cellStyle name="Comma 19 5 3 3" xfId="2191" xr:uid="{00000000-0005-0000-0000-0000EF080000}"/>
    <cellStyle name="Comma 19 5 4" xfId="2192" xr:uid="{00000000-0005-0000-0000-0000F0080000}"/>
    <cellStyle name="Comma 19 5 4 2" xfId="2193" xr:uid="{00000000-0005-0000-0000-0000F1080000}"/>
    <cellStyle name="Comma 19 5 5" xfId="2194" xr:uid="{00000000-0005-0000-0000-0000F2080000}"/>
    <cellStyle name="Comma 19 6" xfId="2195" xr:uid="{00000000-0005-0000-0000-0000F3080000}"/>
    <cellStyle name="Comma 19 6 2" xfId="2196" xr:uid="{00000000-0005-0000-0000-0000F4080000}"/>
    <cellStyle name="Comma 19 6 2 2" xfId="2197" xr:uid="{00000000-0005-0000-0000-0000F5080000}"/>
    <cellStyle name="Comma 19 6 2 2 2" xfId="2198" xr:uid="{00000000-0005-0000-0000-0000F6080000}"/>
    <cellStyle name="Comma 19 6 2 3" xfId="2199" xr:uid="{00000000-0005-0000-0000-0000F7080000}"/>
    <cellStyle name="Comma 19 6 3" xfId="2200" xr:uid="{00000000-0005-0000-0000-0000F8080000}"/>
    <cellStyle name="Comma 19 6 3 2" xfId="2201" xr:uid="{00000000-0005-0000-0000-0000F9080000}"/>
    <cellStyle name="Comma 19 6 4" xfId="2202" xr:uid="{00000000-0005-0000-0000-0000FA080000}"/>
    <cellStyle name="Comma 19 7" xfId="2203" xr:uid="{00000000-0005-0000-0000-0000FB080000}"/>
    <cellStyle name="Comma 19 7 2" xfId="2204" xr:uid="{00000000-0005-0000-0000-0000FC080000}"/>
    <cellStyle name="Comma 19 7 2 2" xfId="2205" xr:uid="{00000000-0005-0000-0000-0000FD080000}"/>
    <cellStyle name="Comma 19 7 3" xfId="2206" xr:uid="{00000000-0005-0000-0000-0000FE080000}"/>
    <cellStyle name="Comma 19 8" xfId="2207" xr:uid="{00000000-0005-0000-0000-0000FF080000}"/>
    <cellStyle name="Comma 19 9" xfId="2208" xr:uid="{00000000-0005-0000-0000-000000090000}"/>
    <cellStyle name="Comma 19 9 2" xfId="2209" xr:uid="{00000000-0005-0000-0000-000001090000}"/>
    <cellStyle name="Comma 2" xfId="8" xr:uid="{00000000-0005-0000-0000-000002090000}"/>
    <cellStyle name="Comma 2 10" xfId="2210" xr:uid="{00000000-0005-0000-0000-000003090000}"/>
    <cellStyle name="Comma 2 10 2" xfId="2211" xr:uid="{00000000-0005-0000-0000-000004090000}"/>
    <cellStyle name="Comma 2 10 2 2" xfId="2212" xr:uid="{00000000-0005-0000-0000-000005090000}"/>
    <cellStyle name="Comma 2 10 2 2 2" xfId="2213" xr:uid="{00000000-0005-0000-0000-000006090000}"/>
    <cellStyle name="Comma 2 10 2 2 2 2" xfId="2214" xr:uid="{00000000-0005-0000-0000-000007090000}"/>
    <cellStyle name="Comma 2 10 2 2 2 2 2" xfId="2215" xr:uid="{00000000-0005-0000-0000-000008090000}"/>
    <cellStyle name="Comma 2 10 2 2 2 3" xfId="2216" xr:uid="{00000000-0005-0000-0000-000009090000}"/>
    <cellStyle name="Comma 2 10 2 2 3" xfId="2217" xr:uid="{00000000-0005-0000-0000-00000A090000}"/>
    <cellStyle name="Comma 2 10 2 2 3 2" xfId="2218" xr:uid="{00000000-0005-0000-0000-00000B090000}"/>
    <cellStyle name="Comma 2 10 2 2 4" xfId="2219" xr:uid="{00000000-0005-0000-0000-00000C090000}"/>
    <cellStyle name="Comma 2 10 2 3" xfId="2220" xr:uid="{00000000-0005-0000-0000-00000D090000}"/>
    <cellStyle name="Comma 2 10 2 3 2" xfId="2221" xr:uid="{00000000-0005-0000-0000-00000E090000}"/>
    <cellStyle name="Comma 2 10 2 3 2 2" xfId="2222" xr:uid="{00000000-0005-0000-0000-00000F090000}"/>
    <cellStyle name="Comma 2 10 2 3 3" xfId="2223" xr:uid="{00000000-0005-0000-0000-000010090000}"/>
    <cellStyle name="Comma 2 10 2 4" xfId="2224" xr:uid="{00000000-0005-0000-0000-000011090000}"/>
    <cellStyle name="Comma 2 10 2 4 2" xfId="2225" xr:uid="{00000000-0005-0000-0000-000012090000}"/>
    <cellStyle name="Comma 2 10 2 5" xfId="2226" xr:uid="{00000000-0005-0000-0000-000013090000}"/>
    <cellStyle name="Comma 2 10 3" xfId="2227" xr:uid="{00000000-0005-0000-0000-000014090000}"/>
    <cellStyle name="Comma 2 10 3 2" xfId="2228" xr:uid="{00000000-0005-0000-0000-000015090000}"/>
    <cellStyle name="Comma 2 10 3 2 2" xfId="2229" xr:uid="{00000000-0005-0000-0000-000016090000}"/>
    <cellStyle name="Comma 2 10 3 2 2 2" xfId="2230" xr:uid="{00000000-0005-0000-0000-000017090000}"/>
    <cellStyle name="Comma 2 10 3 2 2 2 2" xfId="2231" xr:uid="{00000000-0005-0000-0000-000018090000}"/>
    <cellStyle name="Comma 2 10 3 2 2 3" xfId="2232" xr:uid="{00000000-0005-0000-0000-000019090000}"/>
    <cellStyle name="Comma 2 10 3 2 3" xfId="2233" xr:uid="{00000000-0005-0000-0000-00001A090000}"/>
    <cellStyle name="Comma 2 10 3 2 3 2" xfId="2234" xr:uid="{00000000-0005-0000-0000-00001B090000}"/>
    <cellStyle name="Comma 2 10 3 2 4" xfId="2235" xr:uid="{00000000-0005-0000-0000-00001C090000}"/>
    <cellStyle name="Comma 2 10 3 3" xfId="2236" xr:uid="{00000000-0005-0000-0000-00001D090000}"/>
    <cellStyle name="Comma 2 10 3 3 2" xfId="2237" xr:uid="{00000000-0005-0000-0000-00001E090000}"/>
    <cellStyle name="Comma 2 10 3 3 2 2" xfId="2238" xr:uid="{00000000-0005-0000-0000-00001F090000}"/>
    <cellStyle name="Comma 2 10 3 3 3" xfId="2239" xr:uid="{00000000-0005-0000-0000-000020090000}"/>
    <cellStyle name="Comma 2 10 3 4" xfId="2240" xr:uid="{00000000-0005-0000-0000-000021090000}"/>
    <cellStyle name="Comma 2 10 3 4 2" xfId="2241" xr:uid="{00000000-0005-0000-0000-000022090000}"/>
    <cellStyle name="Comma 2 10 3 5" xfId="2242" xr:uid="{00000000-0005-0000-0000-000023090000}"/>
    <cellStyle name="Comma 2 10 4" xfId="2243" xr:uid="{00000000-0005-0000-0000-000024090000}"/>
    <cellStyle name="Comma 2 10 4 2" xfId="2244" xr:uid="{00000000-0005-0000-0000-000025090000}"/>
    <cellStyle name="Comma 2 10 4 2 2" xfId="2245" xr:uid="{00000000-0005-0000-0000-000026090000}"/>
    <cellStyle name="Comma 2 10 4 2 2 2" xfId="2246" xr:uid="{00000000-0005-0000-0000-000027090000}"/>
    <cellStyle name="Comma 2 10 4 2 3" xfId="2247" xr:uid="{00000000-0005-0000-0000-000028090000}"/>
    <cellStyle name="Comma 2 10 4 3" xfId="2248" xr:uid="{00000000-0005-0000-0000-000029090000}"/>
    <cellStyle name="Comma 2 10 4 3 2" xfId="2249" xr:uid="{00000000-0005-0000-0000-00002A090000}"/>
    <cellStyle name="Comma 2 10 4 4" xfId="2250" xr:uid="{00000000-0005-0000-0000-00002B090000}"/>
    <cellStyle name="Comma 2 10 5" xfId="2251" xr:uid="{00000000-0005-0000-0000-00002C090000}"/>
    <cellStyle name="Comma 2 10 5 2" xfId="2252" xr:uid="{00000000-0005-0000-0000-00002D090000}"/>
    <cellStyle name="Comma 2 10 5 2 2" xfId="2253" xr:uid="{00000000-0005-0000-0000-00002E090000}"/>
    <cellStyle name="Comma 2 10 5 3" xfId="2254" xr:uid="{00000000-0005-0000-0000-00002F090000}"/>
    <cellStyle name="Comma 2 10 6" xfId="2255" xr:uid="{00000000-0005-0000-0000-000030090000}"/>
    <cellStyle name="Comma 2 10 7" xfId="2256" xr:uid="{00000000-0005-0000-0000-000031090000}"/>
    <cellStyle name="Comma 2 10 7 2" xfId="2257" xr:uid="{00000000-0005-0000-0000-000032090000}"/>
    <cellStyle name="Comma 2 10 8" xfId="2258" xr:uid="{00000000-0005-0000-0000-000033090000}"/>
    <cellStyle name="Comma 2 10 9" xfId="36202" xr:uid="{00000000-0005-0000-0000-000034090000}"/>
    <cellStyle name="Comma 2 100" xfId="2259" xr:uid="{00000000-0005-0000-0000-000035090000}"/>
    <cellStyle name="Comma 2 101" xfId="2260" xr:uid="{00000000-0005-0000-0000-000036090000}"/>
    <cellStyle name="Comma 2 102" xfId="2261" xr:uid="{00000000-0005-0000-0000-000037090000}"/>
    <cellStyle name="Comma 2 103" xfId="2262" xr:uid="{00000000-0005-0000-0000-000038090000}"/>
    <cellStyle name="Comma 2 104" xfId="2263" xr:uid="{00000000-0005-0000-0000-000039090000}"/>
    <cellStyle name="Comma 2 105" xfId="2264" xr:uid="{00000000-0005-0000-0000-00003A090000}"/>
    <cellStyle name="Comma 2 106" xfId="2265" xr:uid="{00000000-0005-0000-0000-00003B090000}"/>
    <cellStyle name="Comma 2 107" xfId="2266" xr:uid="{00000000-0005-0000-0000-00003C090000}"/>
    <cellStyle name="Comma 2 108" xfId="2267" xr:uid="{00000000-0005-0000-0000-00003D090000}"/>
    <cellStyle name="Comma 2 109" xfId="2268" xr:uid="{00000000-0005-0000-0000-00003E090000}"/>
    <cellStyle name="Comma 2 11" xfId="2269" xr:uid="{00000000-0005-0000-0000-00003F090000}"/>
    <cellStyle name="Comma 2 11 2" xfId="2270" xr:uid="{00000000-0005-0000-0000-000040090000}"/>
    <cellStyle name="Comma 2 11 3" xfId="2271" xr:uid="{00000000-0005-0000-0000-000041090000}"/>
    <cellStyle name="Comma 2 11 3 2" xfId="2272" xr:uid="{00000000-0005-0000-0000-000042090000}"/>
    <cellStyle name="Comma 2 11 4" xfId="2273" xr:uid="{00000000-0005-0000-0000-000043090000}"/>
    <cellStyle name="Comma 2 110" xfId="2274" xr:uid="{00000000-0005-0000-0000-000044090000}"/>
    <cellStyle name="Comma 2 111" xfId="2275" xr:uid="{00000000-0005-0000-0000-000045090000}"/>
    <cellStyle name="Comma 2 112" xfId="2276" xr:uid="{00000000-0005-0000-0000-000046090000}"/>
    <cellStyle name="Comma 2 113" xfId="2277" xr:uid="{00000000-0005-0000-0000-000047090000}"/>
    <cellStyle name="Comma 2 114" xfId="2278" xr:uid="{00000000-0005-0000-0000-000048090000}"/>
    <cellStyle name="Comma 2 115" xfId="2279" xr:uid="{00000000-0005-0000-0000-000049090000}"/>
    <cellStyle name="Comma 2 116" xfId="2280" xr:uid="{00000000-0005-0000-0000-00004A090000}"/>
    <cellStyle name="Comma 2 117" xfId="2281" xr:uid="{00000000-0005-0000-0000-00004B090000}"/>
    <cellStyle name="Comma 2 118" xfId="2282" xr:uid="{00000000-0005-0000-0000-00004C090000}"/>
    <cellStyle name="Comma 2 119" xfId="2283" xr:uid="{00000000-0005-0000-0000-00004D090000}"/>
    <cellStyle name="Comma 2 12" xfId="2284" xr:uid="{00000000-0005-0000-0000-00004E090000}"/>
    <cellStyle name="Comma 2 120" xfId="2285" xr:uid="{00000000-0005-0000-0000-00004F090000}"/>
    <cellStyle name="Comma 2 121" xfId="2286" xr:uid="{00000000-0005-0000-0000-000050090000}"/>
    <cellStyle name="Comma 2 122" xfId="2287" xr:uid="{00000000-0005-0000-0000-000051090000}"/>
    <cellStyle name="Comma 2 123" xfId="2288" xr:uid="{00000000-0005-0000-0000-000052090000}"/>
    <cellStyle name="Comma 2 124" xfId="2289" xr:uid="{00000000-0005-0000-0000-000053090000}"/>
    <cellStyle name="Comma 2 125" xfId="2290" xr:uid="{00000000-0005-0000-0000-000054090000}"/>
    <cellStyle name="Comma 2 126" xfId="2291" xr:uid="{00000000-0005-0000-0000-000055090000}"/>
    <cellStyle name="Comma 2 127" xfId="2292" xr:uid="{00000000-0005-0000-0000-000056090000}"/>
    <cellStyle name="Comma 2 128" xfId="2293" xr:uid="{00000000-0005-0000-0000-000057090000}"/>
    <cellStyle name="Comma 2 129" xfId="2294" xr:uid="{00000000-0005-0000-0000-000058090000}"/>
    <cellStyle name="Comma 2 13" xfId="2295" xr:uid="{00000000-0005-0000-0000-000059090000}"/>
    <cellStyle name="Comma 2 130" xfId="2296" xr:uid="{00000000-0005-0000-0000-00005A090000}"/>
    <cellStyle name="Comma 2 131" xfId="2297" xr:uid="{00000000-0005-0000-0000-00005B090000}"/>
    <cellStyle name="Comma 2 132" xfId="2298" xr:uid="{00000000-0005-0000-0000-00005C090000}"/>
    <cellStyle name="Comma 2 133" xfId="2299" xr:uid="{00000000-0005-0000-0000-00005D090000}"/>
    <cellStyle name="Comma 2 134" xfId="2300" xr:uid="{00000000-0005-0000-0000-00005E090000}"/>
    <cellStyle name="Comma 2 135" xfId="2301" xr:uid="{00000000-0005-0000-0000-00005F090000}"/>
    <cellStyle name="Comma 2 136" xfId="2302" xr:uid="{00000000-0005-0000-0000-000060090000}"/>
    <cellStyle name="Comma 2 137" xfId="2303" xr:uid="{00000000-0005-0000-0000-000061090000}"/>
    <cellStyle name="Comma 2 138" xfId="2304" xr:uid="{00000000-0005-0000-0000-000062090000}"/>
    <cellStyle name="Comma 2 139" xfId="2305" xr:uid="{00000000-0005-0000-0000-000063090000}"/>
    <cellStyle name="Comma 2 14" xfId="2306" xr:uid="{00000000-0005-0000-0000-000064090000}"/>
    <cellStyle name="Comma 2 140" xfId="2307" xr:uid="{00000000-0005-0000-0000-000065090000}"/>
    <cellStyle name="Comma 2 141" xfId="2308" xr:uid="{00000000-0005-0000-0000-000066090000}"/>
    <cellStyle name="Comma 2 142" xfId="2309" xr:uid="{00000000-0005-0000-0000-000067090000}"/>
    <cellStyle name="Comma 2 143" xfId="2310" xr:uid="{00000000-0005-0000-0000-000068090000}"/>
    <cellStyle name="Comma 2 144" xfId="2311" xr:uid="{00000000-0005-0000-0000-000069090000}"/>
    <cellStyle name="Comma 2 145" xfId="2312" xr:uid="{00000000-0005-0000-0000-00006A090000}"/>
    <cellStyle name="Comma 2 146" xfId="2313" xr:uid="{00000000-0005-0000-0000-00006B090000}"/>
    <cellStyle name="Comma 2 147" xfId="2314" xr:uid="{00000000-0005-0000-0000-00006C090000}"/>
    <cellStyle name="Comma 2 147 2" xfId="2315" xr:uid="{00000000-0005-0000-0000-00006D090000}"/>
    <cellStyle name="Comma 2 147 3" xfId="2316" xr:uid="{00000000-0005-0000-0000-00006E090000}"/>
    <cellStyle name="Comma 2 148" xfId="2317" xr:uid="{00000000-0005-0000-0000-00006F090000}"/>
    <cellStyle name="Comma 2 148 2" xfId="2318" xr:uid="{00000000-0005-0000-0000-000070090000}"/>
    <cellStyle name="Comma 2 149" xfId="2319" xr:uid="{00000000-0005-0000-0000-000071090000}"/>
    <cellStyle name="Comma 2 15" xfId="2320" xr:uid="{00000000-0005-0000-0000-000072090000}"/>
    <cellStyle name="Comma 2 150" xfId="2321" xr:uid="{00000000-0005-0000-0000-000073090000}"/>
    <cellStyle name="Comma 2 151" xfId="2322" xr:uid="{00000000-0005-0000-0000-000074090000}"/>
    <cellStyle name="Comma 2 152" xfId="2323" xr:uid="{00000000-0005-0000-0000-000075090000}"/>
    <cellStyle name="Comma 2 153" xfId="2324" xr:uid="{00000000-0005-0000-0000-000076090000}"/>
    <cellStyle name="Comma 2 154" xfId="2325" xr:uid="{00000000-0005-0000-0000-000077090000}"/>
    <cellStyle name="Comma 2 155" xfId="2326" xr:uid="{00000000-0005-0000-0000-000078090000}"/>
    <cellStyle name="Comma 2 156" xfId="2327" xr:uid="{00000000-0005-0000-0000-000079090000}"/>
    <cellStyle name="Comma 2 157" xfId="2328" xr:uid="{00000000-0005-0000-0000-00007A090000}"/>
    <cellStyle name="Comma 2 158" xfId="2329" xr:uid="{00000000-0005-0000-0000-00007B090000}"/>
    <cellStyle name="Comma 2 159" xfId="2330" xr:uid="{00000000-0005-0000-0000-00007C090000}"/>
    <cellStyle name="Comma 2 16" xfId="2331" xr:uid="{00000000-0005-0000-0000-00007D090000}"/>
    <cellStyle name="Comma 2 160" xfId="2332" xr:uid="{00000000-0005-0000-0000-00007E090000}"/>
    <cellStyle name="Comma 2 161" xfId="2333" xr:uid="{00000000-0005-0000-0000-00007F090000}"/>
    <cellStyle name="Comma 2 162" xfId="2334" xr:uid="{00000000-0005-0000-0000-000080090000}"/>
    <cellStyle name="Comma 2 17" xfId="2335" xr:uid="{00000000-0005-0000-0000-000081090000}"/>
    <cellStyle name="Comma 2 18" xfId="2336" xr:uid="{00000000-0005-0000-0000-000082090000}"/>
    <cellStyle name="Comma 2 19" xfId="2337" xr:uid="{00000000-0005-0000-0000-000083090000}"/>
    <cellStyle name="Comma 2 2" xfId="2338" xr:uid="{00000000-0005-0000-0000-000084090000}"/>
    <cellStyle name="Comma 2 2 2" xfId="2339" xr:uid="{00000000-0005-0000-0000-000085090000}"/>
    <cellStyle name="Comma 2 2 2 2" xfId="2340" xr:uid="{00000000-0005-0000-0000-000086090000}"/>
    <cellStyle name="Comma 2 2 2 2 2" xfId="2341" xr:uid="{00000000-0005-0000-0000-000087090000}"/>
    <cellStyle name="Comma 2 2 2 3" xfId="2342" xr:uid="{00000000-0005-0000-0000-000088090000}"/>
    <cellStyle name="Comma 2 2 2 3 2" xfId="2343" xr:uid="{00000000-0005-0000-0000-000089090000}"/>
    <cellStyle name="Comma 2 2 3" xfId="2344" xr:uid="{00000000-0005-0000-0000-00008A090000}"/>
    <cellStyle name="Comma 2 2 3 2" xfId="2345" xr:uid="{00000000-0005-0000-0000-00008B090000}"/>
    <cellStyle name="Comma 2 2 3 3" xfId="36203" xr:uid="{00000000-0005-0000-0000-00008C090000}"/>
    <cellStyle name="Comma 2 2 4" xfId="2346" xr:uid="{00000000-0005-0000-0000-00008D090000}"/>
    <cellStyle name="Comma 2 2 4 10" xfId="2347" xr:uid="{00000000-0005-0000-0000-00008E090000}"/>
    <cellStyle name="Comma 2 2 4 10 2" xfId="2348" xr:uid="{00000000-0005-0000-0000-00008F090000}"/>
    <cellStyle name="Comma 2 2 4 11" xfId="2349" xr:uid="{00000000-0005-0000-0000-000090090000}"/>
    <cellStyle name="Comma 2 2 4 12" xfId="2350" xr:uid="{00000000-0005-0000-0000-000091090000}"/>
    <cellStyle name="Comma 2 2 4 13" xfId="36204" xr:uid="{00000000-0005-0000-0000-000092090000}"/>
    <cellStyle name="Comma 2 2 4 2" xfId="2351" xr:uid="{00000000-0005-0000-0000-000093090000}"/>
    <cellStyle name="Comma 2 2 4 2 2" xfId="2352" xr:uid="{00000000-0005-0000-0000-000094090000}"/>
    <cellStyle name="Comma 2 2 4 2 2 2" xfId="2353" xr:uid="{00000000-0005-0000-0000-000095090000}"/>
    <cellStyle name="Comma 2 2 4 2 2 2 2" xfId="2354" xr:uid="{00000000-0005-0000-0000-000096090000}"/>
    <cellStyle name="Comma 2 2 4 2 2 2 2 2" xfId="2355" xr:uid="{00000000-0005-0000-0000-000097090000}"/>
    <cellStyle name="Comma 2 2 4 2 2 2 2 2 2" xfId="2356" xr:uid="{00000000-0005-0000-0000-000098090000}"/>
    <cellStyle name="Comma 2 2 4 2 2 2 2 2 2 2" xfId="2357" xr:uid="{00000000-0005-0000-0000-000099090000}"/>
    <cellStyle name="Comma 2 2 4 2 2 2 2 2 2 3" xfId="2358" xr:uid="{00000000-0005-0000-0000-00009A090000}"/>
    <cellStyle name="Comma 2 2 4 2 2 2 2 2 3" xfId="2359" xr:uid="{00000000-0005-0000-0000-00009B090000}"/>
    <cellStyle name="Comma 2 2 4 2 2 2 2 2 4" xfId="2360" xr:uid="{00000000-0005-0000-0000-00009C090000}"/>
    <cellStyle name="Comma 2 2 4 2 2 2 2 3" xfId="2361" xr:uid="{00000000-0005-0000-0000-00009D090000}"/>
    <cellStyle name="Comma 2 2 4 2 2 2 2 3 2" xfId="2362" xr:uid="{00000000-0005-0000-0000-00009E090000}"/>
    <cellStyle name="Comma 2 2 4 2 2 2 2 3 3" xfId="2363" xr:uid="{00000000-0005-0000-0000-00009F090000}"/>
    <cellStyle name="Comma 2 2 4 2 2 2 2 4" xfId="2364" xr:uid="{00000000-0005-0000-0000-0000A0090000}"/>
    <cellStyle name="Comma 2 2 4 2 2 2 2 5" xfId="2365" xr:uid="{00000000-0005-0000-0000-0000A1090000}"/>
    <cellStyle name="Comma 2 2 4 2 2 2 3" xfId="2366" xr:uid="{00000000-0005-0000-0000-0000A2090000}"/>
    <cellStyle name="Comma 2 2 4 2 2 2 3 2" xfId="2367" xr:uid="{00000000-0005-0000-0000-0000A3090000}"/>
    <cellStyle name="Comma 2 2 4 2 2 2 3 2 2" xfId="2368" xr:uid="{00000000-0005-0000-0000-0000A4090000}"/>
    <cellStyle name="Comma 2 2 4 2 2 2 3 2 3" xfId="2369" xr:uid="{00000000-0005-0000-0000-0000A5090000}"/>
    <cellStyle name="Comma 2 2 4 2 2 2 3 3" xfId="2370" xr:uid="{00000000-0005-0000-0000-0000A6090000}"/>
    <cellStyle name="Comma 2 2 4 2 2 2 3 4" xfId="2371" xr:uid="{00000000-0005-0000-0000-0000A7090000}"/>
    <cellStyle name="Comma 2 2 4 2 2 2 4" xfId="2372" xr:uid="{00000000-0005-0000-0000-0000A8090000}"/>
    <cellStyle name="Comma 2 2 4 2 2 2 4 2" xfId="2373" xr:uid="{00000000-0005-0000-0000-0000A9090000}"/>
    <cellStyle name="Comma 2 2 4 2 2 2 4 3" xfId="2374" xr:uid="{00000000-0005-0000-0000-0000AA090000}"/>
    <cellStyle name="Comma 2 2 4 2 2 2 5" xfId="2375" xr:uid="{00000000-0005-0000-0000-0000AB090000}"/>
    <cellStyle name="Comma 2 2 4 2 2 2 6" xfId="2376" xr:uid="{00000000-0005-0000-0000-0000AC090000}"/>
    <cellStyle name="Comma 2 2 4 2 2 3" xfId="2377" xr:uid="{00000000-0005-0000-0000-0000AD090000}"/>
    <cellStyle name="Comma 2 2 4 2 2 3 2" xfId="2378" xr:uid="{00000000-0005-0000-0000-0000AE090000}"/>
    <cellStyle name="Comma 2 2 4 2 2 3 2 2" xfId="2379" xr:uid="{00000000-0005-0000-0000-0000AF090000}"/>
    <cellStyle name="Comma 2 2 4 2 2 3 2 2 2" xfId="2380" xr:uid="{00000000-0005-0000-0000-0000B0090000}"/>
    <cellStyle name="Comma 2 2 4 2 2 3 2 2 3" xfId="2381" xr:uid="{00000000-0005-0000-0000-0000B1090000}"/>
    <cellStyle name="Comma 2 2 4 2 2 3 2 3" xfId="2382" xr:uid="{00000000-0005-0000-0000-0000B2090000}"/>
    <cellStyle name="Comma 2 2 4 2 2 3 2 4" xfId="2383" xr:uid="{00000000-0005-0000-0000-0000B3090000}"/>
    <cellStyle name="Comma 2 2 4 2 2 3 3" xfId="2384" xr:uid="{00000000-0005-0000-0000-0000B4090000}"/>
    <cellStyle name="Comma 2 2 4 2 2 3 3 2" xfId="2385" xr:uid="{00000000-0005-0000-0000-0000B5090000}"/>
    <cellStyle name="Comma 2 2 4 2 2 3 3 3" xfId="2386" xr:uid="{00000000-0005-0000-0000-0000B6090000}"/>
    <cellStyle name="Comma 2 2 4 2 2 3 4" xfId="2387" xr:uid="{00000000-0005-0000-0000-0000B7090000}"/>
    <cellStyle name="Comma 2 2 4 2 2 3 5" xfId="2388" xr:uid="{00000000-0005-0000-0000-0000B8090000}"/>
    <cellStyle name="Comma 2 2 4 2 2 4" xfId="2389" xr:uid="{00000000-0005-0000-0000-0000B9090000}"/>
    <cellStyle name="Comma 2 2 4 2 2 4 2" xfId="2390" xr:uid="{00000000-0005-0000-0000-0000BA090000}"/>
    <cellStyle name="Comma 2 2 4 2 2 4 2 2" xfId="2391" xr:uid="{00000000-0005-0000-0000-0000BB090000}"/>
    <cellStyle name="Comma 2 2 4 2 2 4 2 3" xfId="2392" xr:uid="{00000000-0005-0000-0000-0000BC090000}"/>
    <cellStyle name="Comma 2 2 4 2 2 4 3" xfId="2393" xr:uid="{00000000-0005-0000-0000-0000BD090000}"/>
    <cellStyle name="Comma 2 2 4 2 2 4 4" xfId="2394" xr:uid="{00000000-0005-0000-0000-0000BE090000}"/>
    <cellStyle name="Comma 2 2 4 2 2 5" xfId="2395" xr:uid="{00000000-0005-0000-0000-0000BF090000}"/>
    <cellStyle name="Comma 2 2 4 2 2 5 2" xfId="2396" xr:uid="{00000000-0005-0000-0000-0000C0090000}"/>
    <cellStyle name="Comma 2 2 4 2 2 5 3" xfId="2397" xr:uid="{00000000-0005-0000-0000-0000C1090000}"/>
    <cellStyle name="Comma 2 2 4 2 2 6" xfId="2398" xr:uid="{00000000-0005-0000-0000-0000C2090000}"/>
    <cellStyle name="Comma 2 2 4 2 2 7" xfId="2399" xr:uid="{00000000-0005-0000-0000-0000C3090000}"/>
    <cellStyle name="Comma 2 2 4 2 3" xfId="2400" xr:uid="{00000000-0005-0000-0000-0000C4090000}"/>
    <cellStyle name="Comma 2 2 4 2 3 2" xfId="2401" xr:uid="{00000000-0005-0000-0000-0000C5090000}"/>
    <cellStyle name="Comma 2 2 4 2 3 2 2" xfId="2402" xr:uid="{00000000-0005-0000-0000-0000C6090000}"/>
    <cellStyle name="Comma 2 2 4 2 3 2 2 2" xfId="2403" xr:uid="{00000000-0005-0000-0000-0000C7090000}"/>
    <cellStyle name="Comma 2 2 4 2 3 2 2 2 2" xfId="2404" xr:uid="{00000000-0005-0000-0000-0000C8090000}"/>
    <cellStyle name="Comma 2 2 4 2 3 2 2 2 2 2" xfId="2405" xr:uid="{00000000-0005-0000-0000-0000C9090000}"/>
    <cellStyle name="Comma 2 2 4 2 3 2 2 2 2 3" xfId="2406" xr:uid="{00000000-0005-0000-0000-0000CA090000}"/>
    <cellStyle name="Comma 2 2 4 2 3 2 2 2 3" xfId="2407" xr:uid="{00000000-0005-0000-0000-0000CB090000}"/>
    <cellStyle name="Comma 2 2 4 2 3 2 2 2 4" xfId="2408" xr:uid="{00000000-0005-0000-0000-0000CC090000}"/>
    <cellStyle name="Comma 2 2 4 2 3 2 2 3" xfId="2409" xr:uid="{00000000-0005-0000-0000-0000CD090000}"/>
    <cellStyle name="Comma 2 2 4 2 3 2 2 3 2" xfId="2410" xr:uid="{00000000-0005-0000-0000-0000CE090000}"/>
    <cellStyle name="Comma 2 2 4 2 3 2 2 3 3" xfId="2411" xr:uid="{00000000-0005-0000-0000-0000CF090000}"/>
    <cellStyle name="Comma 2 2 4 2 3 2 2 4" xfId="2412" xr:uid="{00000000-0005-0000-0000-0000D0090000}"/>
    <cellStyle name="Comma 2 2 4 2 3 2 2 5" xfId="2413" xr:uid="{00000000-0005-0000-0000-0000D1090000}"/>
    <cellStyle name="Comma 2 2 4 2 3 2 3" xfId="2414" xr:uid="{00000000-0005-0000-0000-0000D2090000}"/>
    <cellStyle name="Comma 2 2 4 2 3 2 3 2" xfId="2415" xr:uid="{00000000-0005-0000-0000-0000D3090000}"/>
    <cellStyle name="Comma 2 2 4 2 3 2 3 2 2" xfId="2416" xr:uid="{00000000-0005-0000-0000-0000D4090000}"/>
    <cellStyle name="Comma 2 2 4 2 3 2 3 2 3" xfId="2417" xr:uid="{00000000-0005-0000-0000-0000D5090000}"/>
    <cellStyle name="Comma 2 2 4 2 3 2 3 3" xfId="2418" xr:uid="{00000000-0005-0000-0000-0000D6090000}"/>
    <cellStyle name="Comma 2 2 4 2 3 2 3 4" xfId="2419" xr:uid="{00000000-0005-0000-0000-0000D7090000}"/>
    <cellStyle name="Comma 2 2 4 2 3 2 4" xfId="2420" xr:uid="{00000000-0005-0000-0000-0000D8090000}"/>
    <cellStyle name="Comma 2 2 4 2 3 2 4 2" xfId="2421" xr:uid="{00000000-0005-0000-0000-0000D9090000}"/>
    <cellStyle name="Comma 2 2 4 2 3 2 4 3" xfId="2422" xr:uid="{00000000-0005-0000-0000-0000DA090000}"/>
    <cellStyle name="Comma 2 2 4 2 3 2 5" xfId="2423" xr:uid="{00000000-0005-0000-0000-0000DB090000}"/>
    <cellStyle name="Comma 2 2 4 2 3 2 6" xfId="2424" xr:uid="{00000000-0005-0000-0000-0000DC090000}"/>
    <cellStyle name="Comma 2 2 4 2 3 3" xfId="2425" xr:uid="{00000000-0005-0000-0000-0000DD090000}"/>
    <cellStyle name="Comma 2 2 4 2 3 3 2" xfId="2426" xr:uid="{00000000-0005-0000-0000-0000DE090000}"/>
    <cellStyle name="Comma 2 2 4 2 3 3 2 2" xfId="2427" xr:uid="{00000000-0005-0000-0000-0000DF090000}"/>
    <cellStyle name="Comma 2 2 4 2 3 3 2 2 2" xfId="2428" xr:uid="{00000000-0005-0000-0000-0000E0090000}"/>
    <cellStyle name="Comma 2 2 4 2 3 3 2 2 3" xfId="2429" xr:uid="{00000000-0005-0000-0000-0000E1090000}"/>
    <cellStyle name="Comma 2 2 4 2 3 3 2 3" xfId="2430" xr:uid="{00000000-0005-0000-0000-0000E2090000}"/>
    <cellStyle name="Comma 2 2 4 2 3 3 2 4" xfId="2431" xr:uid="{00000000-0005-0000-0000-0000E3090000}"/>
    <cellStyle name="Comma 2 2 4 2 3 3 3" xfId="2432" xr:uid="{00000000-0005-0000-0000-0000E4090000}"/>
    <cellStyle name="Comma 2 2 4 2 3 3 3 2" xfId="2433" xr:uid="{00000000-0005-0000-0000-0000E5090000}"/>
    <cellStyle name="Comma 2 2 4 2 3 3 3 3" xfId="2434" xr:uid="{00000000-0005-0000-0000-0000E6090000}"/>
    <cellStyle name="Comma 2 2 4 2 3 3 4" xfId="2435" xr:uid="{00000000-0005-0000-0000-0000E7090000}"/>
    <cellStyle name="Comma 2 2 4 2 3 3 5" xfId="2436" xr:uid="{00000000-0005-0000-0000-0000E8090000}"/>
    <cellStyle name="Comma 2 2 4 2 3 4" xfId="2437" xr:uid="{00000000-0005-0000-0000-0000E9090000}"/>
    <cellStyle name="Comma 2 2 4 2 3 4 2" xfId="2438" xr:uid="{00000000-0005-0000-0000-0000EA090000}"/>
    <cellStyle name="Comma 2 2 4 2 3 4 2 2" xfId="2439" xr:uid="{00000000-0005-0000-0000-0000EB090000}"/>
    <cellStyle name="Comma 2 2 4 2 3 4 2 3" xfId="2440" xr:uid="{00000000-0005-0000-0000-0000EC090000}"/>
    <cellStyle name="Comma 2 2 4 2 3 4 3" xfId="2441" xr:uid="{00000000-0005-0000-0000-0000ED090000}"/>
    <cellStyle name="Comma 2 2 4 2 3 4 4" xfId="2442" xr:uid="{00000000-0005-0000-0000-0000EE090000}"/>
    <cellStyle name="Comma 2 2 4 2 3 5" xfId="2443" xr:uid="{00000000-0005-0000-0000-0000EF090000}"/>
    <cellStyle name="Comma 2 2 4 2 3 5 2" xfId="2444" xr:uid="{00000000-0005-0000-0000-0000F0090000}"/>
    <cellStyle name="Comma 2 2 4 2 3 5 3" xfId="2445" xr:uid="{00000000-0005-0000-0000-0000F1090000}"/>
    <cellStyle name="Comma 2 2 4 2 3 6" xfId="2446" xr:uid="{00000000-0005-0000-0000-0000F2090000}"/>
    <cellStyle name="Comma 2 2 4 2 3 7" xfId="2447" xr:uid="{00000000-0005-0000-0000-0000F3090000}"/>
    <cellStyle name="Comma 2 2 4 2 4" xfId="2448" xr:uid="{00000000-0005-0000-0000-0000F4090000}"/>
    <cellStyle name="Comma 2 2 4 2 4 2" xfId="2449" xr:uid="{00000000-0005-0000-0000-0000F5090000}"/>
    <cellStyle name="Comma 2 2 4 2 4 2 2" xfId="2450" xr:uid="{00000000-0005-0000-0000-0000F6090000}"/>
    <cellStyle name="Comma 2 2 4 2 4 2 2 2" xfId="2451" xr:uid="{00000000-0005-0000-0000-0000F7090000}"/>
    <cellStyle name="Comma 2 2 4 2 4 2 2 2 2" xfId="2452" xr:uid="{00000000-0005-0000-0000-0000F8090000}"/>
    <cellStyle name="Comma 2 2 4 2 4 2 2 2 3" xfId="2453" xr:uid="{00000000-0005-0000-0000-0000F9090000}"/>
    <cellStyle name="Comma 2 2 4 2 4 2 2 3" xfId="2454" xr:uid="{00000000-0005-0000-0000-0000FA090000}"/>
    <cellStyle name="Comma 2 2 4 2 4 2 2 4" xfId="2455" xr:uid="{00000000-0005-0000-0000-0000FB090000}"/>
    <cellStyle name="Comma 2 2 4 2 4 2 3" xfId="2456" xr:uid="{00000000-0005-0000-0000-0000FC090000}"/>
    <cellStyle name="Comma 2 2 4 2 4 2 3 2" xfId="2457" xr:uid="{00000000-0005-0000-0000-0000FD090000}"/>
    <cellStyle name="Comma 2 2 4 2 4 2 3 3" xfId="2458" xr:uid="{00000000-0005-0000-0000-0000FE090000}"/>
    <cellStyle name="Comma 2 2 4 2 4 2 4" xfId="2459" xr:uid="{00000000-0005-0000-0000-0000FF090000}"/>
    <cellStyle name="Comma 2 2 4 2 4 2 5" xfId="2460" xr:uid="{00000000-0005-0000-0000-0000000A0000}"/>
    <cellStyle name="Comma 2 2 4 2 4 3" xfId="2461" xr:uid="{00000000-0005-0000-0000-0000010A0000}"/>
    <cellStyle name="Comma 2 2 4 2 4 3 2" xfId="2462" xr:uid="{00000000-0005-0000-0000-0000020A0000}"/>
    <cellStyle name="Comma 2 2 4 2 4 3 2 2" xfId="2463" xr:uid="{00000000-0005-0000-0000-0000030A0000}"/>
    <cellStyle name="Comma 2 2 4 2 4 3 2 3" xfId="2464" xr:uid="{00000000-0005-0000-0000-0000040A0000}"/>
    <cellStyle name="Comma 2 2 4 2 4 3 3" xfId="2465" xr:uid="{00000000-0005-0000-0000-0000050A0000}"/>
    <cellStyle name="Comma 2 2 4 2 4 3 4" xfId="2466" xr:uid="{00000000-0005-0000-0000-0000060A0000}"/>
    <cellStyle name="Comma 2 2 4 2 4 4" xfId="2467" xr:uid="{00000000-0005-0000-0000-0000070A0000}"/>
    <cellStyle name="Comma 2 2 4 2 4 4 2" xfId="2468" xr:uid="{00000000-0005-0000-0000-0000080A0000}"/>
    <cellStyle name="Comma 2 2 4 2 4 4 3" xfId="2469" xr:uid="{00000000-0005-0000-0000-0000090A0000}"/>
    <cellStyle name="Comma 2 2 4 2 4 5" xfId="2470" xr:uid="{00000000-0005-0000-0000-00000A0A0000}"/>
    <cellStyle name="Comma 2 2 4 2 4 6" xfId="2471" xr:uid="{00000000-0005-0000-0000-00000B0A0000}"/>
    <cellStyle name="Comma 2 2 4 2 5" xfId="2472" xr:uid="{00000000-0005-0000-0000-00000C0A0000}"/>
    <cellStyle name="Comma 2 2 4 2 5 2" xfId="2473" xr:uid="{00000000-0005-0000-0000-00000D0A0000}"/>
    <cellStyle name="Comma 2 2 4 2 5 2 2" xfId="2474" xr:uid="{00000000-0005-0000-0000-00000E0A0000}"/>
    <cellStyle name="Comma 2 2 4 2 5 2 2 2" xfId="2475" xr:uid="{00000000-0005-0000-0000-00000F0A0000}"/>
    <cellStyle name="Comma 2 2 4 2 5 2 2 3" xfId="2476" xr:uid="{00000000-0005-0000-0000-0000100A0000}"/>
    <cellStyle name="Comma 2 2 4 2 5 2 3" xfId="2477" xr:uid="{00000000-0005-0000-0000-0000110A0000}"/>
    <cellStyle name="Comma 2 2 4 2 5 2 4" xfId="2478" xr:uid="{00000000-0005-0000-0000-0000120A0000}"/>
    <cellStyle name="Comma 2 2 4 2 5 3" xfId="2479" xr:uid="{00000000-0005-0000-0000-0000130A0000}"/>
    <cellStyle name="Comma 2 2 4 2 5 3 2" xfId="2480" xr:uid="{00000000-0005-0000-0000-0000140A0000}"/>
    <cellStyle name="Comma 2 2 4 2 5 3 3" xfId="2481" xr:uid="{00000000-0005-0000-0000-0000150A0000}"/>
    <cellStyle name="Comma 2 2 4 2 5 4" xfId="2482" xr:uid="{00000000-0005-0000-0000-0000160A0000}"/>
    <cellStyle name="Comma 2 2 4 2 5 5" xfId="2483" xr:uid="{00000000-0005-0000-0000-0000170A0000}"/>
    <cellStyle name="Comma 2 2 4 2 6" xfId="2484" xr:uid="{00000000-0005-0000-0000-0000180A0000}"/>
    <cellStyle name="Comma 2 2 4 2 6 2" xfId="2485" xr:uid="{00000000-0005-0000-0000-0000190A0000}"/>
    <cellStyle name="Comma 2 2 4 2 6 2 2" xfId="2486" xr:uid="{00000000-0005-0000-0000-00001A0A0000}"/>
    <cellStyle name="Comma 2 2 4 2 6 2 3" xfId="2487" xr:uid="{00000000-0005-0000-0000-00001B0A0000}"/>
    <cellStyle name="Comma 2 2 4 2 6 3" xfId="2488" xr:uid="{00000000-0005-0000-0000-00001C0A0000}"/>
    <cellStyle name="Comma 2 2 4 2 6 4" xfId="2489" xr:uid="{00000000-0005-0000-0000-00001D0A0000}"/>
    <cellStyle name="Comma 2 2 4 2 7" xfId="2490" xr:uid="{00000000-0005-0000-0000-00001E0A0000}"/>
    <cellStyle name="Comma 2 2 4 2 7 2" xfId="2491" xr:uid="{00000000-0005-0000-0000-00001F0A0000}"/>
    <cellStyle name="Comma 2 2 4 2 7 3" xfId="2492" xr:uid="{00000000-0005-0000-0000-0000200A0000}"/>
    <cellStyle name="Comma 2 2 4 2 8" xfId="2493" xr:uid="{00000000-0005-0000-0000-0000210A0000}"/>
    <cellStyle name="Comma 2 2 4 2 9" xfId="2494" xr:uid="{00000000-0005-0000-0000-0000220A0000}"/>
    <cellStyle name="Comma 2 2 4 3" xfId="2495" xr:uid="{00000000-0005-0000-0000-0000230A0000}"/>
    <cellStyle name="Comma 2 2 4 3 2" xfId="2496" xr:uid="{00000000-0005-0000-0000-0000240A0000}"/>
    <cellStyle name="Comma 2 2 4 3 2 2" xfId="2497" xr:uid="{00000000-0005-0000-0000-0000250A0000}"/>
    <cellStyle name="Comma 2 2 4 3 2 2 2" xfId="2498" xr:uid="{00000000-0005-0000-0000-0000260A0000}"/>
    <cellStyle name="Comma 2 2 4 3 2 2 2 2" xfId="2499" xr:uid="{00000000-0005-0000-0000-0000270A0000}"/>
    <cellStyle name="Comma 2 2 4 3 2 2 2 2 2" xfId="2500" xr:uid="{00000000-0005-0000-0000-0000280A0000}"/>
    <cellStyle name="Comma 2 2 4 3 2 2 2 2 3" xfId="2501" xr:uid="{00000000-0005-0000-0000-0000290A0000}"/>
    <cellStyle name="Comma 2 2 4 3 2 2 2 3" xfId="2502" xr:uid="{00000000-0005-0000-0000-00002A0A0000}"/>
    <cellStyle name="Comma 2 2 4 3 2 2 2 4" xfId="2503" xr:uid="{00000000-0005-0000-0000-00002B0A0000}"/>
    <cellStyle name="Comma 2 2 4 3 2 2 3" xfId="2504" xr:uid="{00000000-0005-0000-0000-00002C0A0000}"/>
    <cellStyle name="Comma 2 2 4 3 2 2 3 2" xfId="2505" xr:uid="{00000000-0005-0000-0000-00002D0A0000}"/>
    <cellStyle name="Comma 2 2 4 3 2 2 3 3" xfId="2506" xr:uid="{00000000-0005-0000-0000-00002E0A0000}"/>
    <cellStyle name="Comma 2 2 4 3 2 2 4" xfId="2507" xr:uid="{00000000-0005-0000-0000-00002F0A0000}"/>
    <cellStyle name="Comma 2 2 4 3 2 2 5" xfId="2508" xr:uid="{00000000-0005-0000-0000-0000300A0000}"/>
    <cellStyle name="Comma 2 2 4 3 2 3" xfId="2509" xr:uid="{00000000-0005-0000-0000-0000310A0000}"/>
    <cellStyle name="Comma 2 2 4 3 2 3 2" xfId="2510" xr:uid="{00000000-0005-0000-0000-0000320A0000}"/>
    <cellStyle name="Comma 2 2 4 3 2 3 2 2" xfId="2511" xr:uid="{00000000-0005-0000-0000-0000330A0000}"/>
    <cellStyle name="Comma 2 2 4 3 2 3 2 3" xfId="2512" xr:uid="{00000000-0005-0000-0000-0000340A0000}"/>
    <cellStyle name="Comma 2 2 4 3 2 3 3" xfId="2513" xr:uid="{00000000-0005-0000-0000-0000350A0000}"/>
    <cellStyle name="Comma 2 2 4 3 2 3 4" xfId="2514" xr:uid="{00000000-0005-0000-0000-0000360A0000}"/>
    <cellStyle name="Comma 2 2 4 3 2 4" xfId="2515" xr:uid="{00000000-0005-0000-0000-0000370A0000}"/>
    <cellStyle name="Comma 2 2 4 3 2 4 2" xfId="2516" xr:uid="{00000000-0005-0000-0000-0000380A0000}"/>
    <cellStyle name="Comma 2 2 4 3 2 4 3" xfId="2517" xr:uid="{00000000-0005-0000-0000-0000390A0000}"/>
    <cellStyle name="Comma 2 2 4 3 2 5" xfId="2518" xr:uid="{00000000-0005-0000-0000-00003A0A0000}"/>
    <cellStyle name="Comma 2 2 4 3 2 6" xfId="2519" xr:uid="{00000000-0005-0000-0000-00003B0A0000}"/>
    <cellStyle name="Comma 2 2 4 3 3" xfId="2520" xr:uid="{00000000-0005-0000-0000-00003C0A0000}"/>
    <cellStyle name="Comma 2 2 4 3 3 2" xfId="2521" xr:uid="{00000000-0005-0000-0000-00003D0A0000}"/>
    <cellStyle name="Comma 2 2 4 3 3 2 2" xfId="2522" xr:uid="{00000000-0005-0000-0000-00003E0A0000}"/>
    <cellStyle name="Comma 2 2 4 3 3 2 2 2" xfId="2523" xr:uid="{00000000-0005-0000-0000-00003F0A0000}"/>
    <cellStyle name="Comma 2 2 4 3 3 2 2 3" xfId="2524" xr:uid="{00000000-0005-0000-0000-0000400A0000}"/>
    <cellStyle name="Comma 2 2 4 3 3 2 3" xfId="2525" xr:uid="{00000000-0005-0000-0000-0000410A0000}"/>
    <cellStyle name="Comma 2 2 4 3 3 2 4" xfId="2526" xr:uid="{00000000-0005-0000-0000-0000420A0000}"/>
    <cellStyle name="Comma 2 2 4 3 3 3" xfId="2527" xr:uid="{00000000-0005-0000-0000-0000430A0000}"/>
    <cellStyle name="Comma 2 2 4 3 3 3 2" xfId="2528" xr:uid="{00000000-0005-0000-0000-0000440A0000}"/>
    <cellStyle name="Comma 2 2 4 3 3 3 3" xfId="2529" xr:uid="{00000000-0005-0000-0000-0000450A0000}"/>
    <cellStyle name="Comma 2 2 4 3 3 4" xfId="2530" xr:uid="{00000000-0005-0000-0000-0000460A0000}"/>
    <cellStyle name="Comma 2 2 4 3 3 5" xfId="2531" xr:uid="{00000000-0005-0000-0000-0000470A0000}"/>
    <cellStyle name="Comma 2 2 4 3 4" xfId="2532" xr:uid="{00000000-0005-0000-0000-0000480A0000}"/>
    <cellStyle name="Comma 2 2 4 3 4 2" xfId="2533" xr:uid="{00000000-0005-0000-0000-0000490A0000}"/>
    <cellStyle name="Comma 2 2 4 3 4 2 2" xfId="2534" xr:uid="{00000000-0005-0000-0000-00004A0A0000}"/>
    <cellStyle name="Comma 2 2 4 3 4 2 3" xfId="2535" xr:uid="{00000000-0005-0000-0000-00004B0A0000}"/>
    <cellStyle name="Comma 2 2 4 3 4 3" xfId="2536" xr:uid="{00000000-0005-0000-0000-00004C0A0000}"/>
    <cellStyle name="Comma 2 2 4 3 4 4" xfId="2537" xr:uid="{00000000-0005-0000-0000-00004D0A0000}"/>
    <cellStyle name="Comma 2 2 4 3 5" xfId="2538" xr:uid="{00000000-0005-0000-0000-00004E0A0000}"/>
    <cellStyle name="Comma 2 2 4 3 5 2" xfId="2539" xr:uid="{00000000-0005-0000-0000-00004F0A0000}"/>
    <cellStyle name="Comma 2 2 4 3 5 3" xfId="2540" xr:uid="{00000000-0005-0000-0000-0000500A0000}"/>
    <cellStyle name="Comma 2 2 4 3 6" xfId="2541" xr:uid="{00000000-0005-0000-0000-0000510A0000}"/>
    <cellStyle name="Comma 2 2 4 3 7" xfId="2542" xr:uid="{00000000-0005-0000-0000-0000520A0000}"/>
    <cellStyle name="Comma 2 2 4 4" xfId="2543" xr:uid="{00000000-0005-0000-0000-0000530A0000}"/>
    <cellStyle name="Comma 2 2 4 4 2" xfId="2544" xr:uid="{00000000-0005-0000-0000-0000540A0000}"/>
    <cellStyle name="Comma 2 2 4 4 2 2" xfId="2545" xr:uid="{00000000-0005-0000-0000-0000550A0000}"/>
    <cellStyle name="Comma 2 2 4 4 2 2 2" xfId="2546" xr:uid="{00000000-0005-0000-0000-0000560A0000}"/>
    <cellStyle name="Comma 2 2 4 4 2 2 2 2" xfId="2547" xr:uid="{00000000-0005-0000-0000-0000570A0000}"/>
    <cellStyle name="Comma 2 2 4 4 2 2 2 2 2" xfId="2548" xr:uid="{00000000-0005-0000-0000-0000580A0000}"/>
    <cellStyle name="Comma 2 2 4 4 2 2 2 2 3" xfId="2549" xr:uid="{00000000-0005-0000-0000-0000590A0000}"/>
    <cellStyle name="Comma 2 2 4 4 2 2 2 3" xfId="2550" xr:uid="{00000000-0005-0000-0000-00005A0A0000}"/>
    <cellStyle name="Comma 2 2 4 4 2 2 2 4" xfId="2551" xr:uid="{00000000-0005-0000-0000-00005B0A0000}"/>
    <cellStyle name="Comma 2 2 4 4 2 2 3" xfId="2552" xr:uid="{00000000-0005-0000-0000-00005C0A0000}"/>
    <cellStyle name="Comma 2 2 4 4 2 2 3 2" xfId="2553" xr:uid="{00000000-0005-0000-0000-00005D0A0000}"/>
    <cellStyle name="Comma 2 2 4 4 2 2 3 3" xfId="2554" xr:uid="{00000000-0005-0000-0000-00005E0A0000}"/>
    <cellStyle name="Comma 2 2 4 4 2 2 4" xfId="2555" xr:uid="{00000000-0005-0000-0000-00005F0A0000}"/>
    <cellStyle name="Comma 2 2 4 4 2 2 5" xfId="2556" xr:uid="{00000000-0005-0000-0000-0000600A0000}"/>
    <cellStyle name="Comma 2 2 4 4 2 3" xfId="2557" xr:uid="{00000000-0005-0000-0000-0000610A0000}"/>
    <cellStyle name="Comma 2 2 4 4 2 3 2" xfId="2558" xr:uid="{00000000-0005-0000-0000-0000620A0000}"/>
    <cellStyle name="Comma 2 2 4 4 2 3 2 2" xfId="2559" xr:uid="{00000000-0005-0000-0000-0000630A0000}"/>
    <cellStyle name="Comma 2 2 4 4 2 3 2 3" xfId="2560" xr:uid="{00000000-0005-0000-0000-0000640A0000}"/>
    <cellStyle name="Comma 2 2 4 4 2 3 3" xfId="2561" xr:uid="{00000000-0005-0000-0000-0000650A0000}"/>
    <cellStyle name="Comma 2 2 4 4 2 3 4" xfId="2562" xr:uid="{00000000-0005-0000-0000-0000660A0000}"/>
    <cellStyle name="Comma 2 2 4 4 2 4" xfId="2563" xr:uid="{00000000-0005-0000-0000-0000670A0000}"/>
    <cellStyle name="Comma 2 2 4 4 2 4 2" xfId="2564" xr:uid="{00000000-0005-0000-0000-0000680A0000}"/>
    <cellStyle name="Comma 2 2 4 4 2 4 3" xfId="2565" xr:uid="{00000000-0005-0000-0000-0000690A0000}"/>
    <cellStyle name="Comma 2 2 4 4 2 5" xfId="2566" xr:uid="{00000000-0005-0000-0000-00006A0A0000}"/>
    <cellStyle name="Comma 2 2 4 4 2 6" xfId="2567" xr:uid="{00000000-0005-0000-0000-00006B0A0000}"/>
    <cellStyle name="Comma 2 2 4 4 3" xfId="2568" xr:uid="{00000000-0005-0000-0000-00006C0A0000}"/>
    <cellStyle name="Comma 2 2 4 4 3 2" xfId="2569" xr:uid="{00000000-0005-0000-0000-00006D0A0000}"/>
    <cellStyle name="Comma 2 2 4 4 3 2 2" xfId="2570" xr:uid="{00000000-0005-0000-0000-00006E0A0000}"/>
    <cellStyle name="Comma 2 2 4 4 3 2 2 2" xfId="2571" xr:uid="{00000000-0005-0000-0000-00006F0A0000}"/>
    <cellStyle name="Comma 2 2 4 4 3 2 2 3" xfId="2572" xr:uid="{00000000-0005-0000-0000-0000700A0000}"/>
    <cellStyle name="Comma 2 2 4 4 3 2 3" xfId="2573" xr:uid="{00000000-0005-0000-0000-0000710A0000}"/>
    <cellStyle name="Comma 2 2 4 4 3 2 4" xfId="2574" xr:uid="{00000000-0005-0000-0000-0000720A0000}"/>
    <cellStyle name="Comma 2 2 4 4 3 3" xfId="2575" xr:uid="{00000000-0005-0000-0000-0000730A0000}"/>
    <cellStyle name="Comma 2 2 4 4 3 3 2" xfId="2576" xr:uid="{00000000-0005-0000-0000-0000740A0000}"/>
    <cellStyle name="Comma 2 2 4 4 3 3 3" xfId="2577" xr:uid="{00000000-0005-0000-0000-0000750A0000}"/>
    <cellStyle name="Comma 2 2 4 4 3 4" xfId="2578" xr:uid="{00000000-0005-0000-0000-0000760A0000}"/>
    <cellStyle name="Comma 2 2 4 4 3 5" xfId="2579" xr:uid="{00000000-0005-0000-0000-0000770A0000}"/>
    <cellStyle name="Comma 2 2 4 4 4" xfId="2580" xr:uid="{00000000-0005-0000-0000-0000780A0000}"/>
    <cellStyle name="Comma 2 2 4 4 4 2" xfId="2581" xr:uid="{00000000-0005-0000-0000-0000790A0000}"/>
    <cellStyle name="Comma 2 2 4 4 4 2 2" xfId="2582" xr:uid="{00000000-0005-0000-0000-00007A0A0000}"/>
    <cellStyle name="Comma 2 2 4 4 4 2 3" xfId="2583" xr:uid="{00000000-0005-0000-0000-00007B0A0000}"/>
    <cellStyle name="Comma 2 2 4 4 4 3" xfId="2584" xr:uid="{00000000-0005-0000-0000-00007C0A0000}"/>
    <cellStyle name="Comma 2 2 4 4 4 4" xfId="2585" xr:uid="{00000000-0005-0000-0000-00007D0A0000}"/>
    <cellStyle name="Comma 2 2 4 4 5" xfId="2586" xr:uid="{00000000-0005-0000-0000-00007E0A0000}"/>
    <cellStyle name="Comma 2 2 4 4 5 2" xfId="2587" xr:uid="{00000000-0005-0000-0000-00007F0A0000}"/>
    <cellStyle name="Comma 2 2 4 4 5 3" xfId="2588" xr:uid="{00000000-0005-0000-0000-0000800A0000}"/>
    <cellStyle name="Comma 2 2 4 4 6" xfId="2589" xr:uid="{00000000-0005-0000-0000-0000810A0000}"/>
    <cellStyle name="Comma 2 2 4 4 7" xfId="2590" xr:uid="{00000000-0005-0000-0000-0000820A0000}"/>
    <cellStyle name="Comma 2 2 4 5" xfId="2591" xr:uid="{00000000-0005-0000-0000-0000830A0000}"/>
    <cellStyle name="Comma 2 2 4 5 2" xfId="2592" xr:uid="{00000000-0005-0000-0000-0000840A0000}"/>
    <cellStyle name="Comma 2 2 4 5 2 2" xfId="2593" xr:uid="{00000000-0005-0000-0000-0000850A0000}"/>
    <cellStyle name="Comma 2 2 4 5 2 2 2" xfId="2594" xr:uid="{00000000-0005-0000-0000-0000860A0000}"/>
    <cellStyle name="Comma 2 2 4 5 2 2 2 2" xfId="2595" xr:uid="{00000000-0005-0000-0000-0000870A0000}"/>
    <cellStyle name="Comma 2 2 4 5 2 2 2 3" xfId="2596" xr:uid="{00000000-0005-0000-0000-0000880A0000}"/>
    <cellStyle name="Comma 2 2 4 5 2 2 3" xfId="2597" xr:uid="{00000000-0005-0000-0000-0000890A0000}"/>
    <cellStyle name="Comma 2 2 4 5 2 2 4" xfId="2598" xr:uid="{00000000-0005-0000-0000-00008A0A0000}"/>
    <cellStyle name="Comma 2 2 4 5 2 3" xfId="2599" xr:uid="{00000000-0005-0000-0000-00008B0A0000}"/>
    <cellStyle name="Comma 2 2 4 5 2 3 2" xfId="2600" xr:uid="{00000000-0005-0000-0000-00008C0A0000}"/>
    <cellStyle name="Comma 2 2 4 5 2 3 3" xfId="2601" xr:uid="{00000000-0005-0000-0000-00008D0A0000}"/>
    <cellStyle name="Comma 2 2 4 5 2 4" xfId="2602" xr:uid="{00000000-0005-0000-0000-00008E0A0000}"/>
    <cellStyle name="Comma 2 2 4 5 2 5" xfId="2603" xr:uid="{00000000-0005-0000-0000-00008F0A0000}"/>
    <cellStyle name="Comma 2 2 4 5 3" xfId="2604" xr:uid="{00000000-0005-0000-0000-0000900A0000}"/>
    <cellStyle name="Comma 2 2 4 5 3 2" xfId="2605" xr:uid="{00000000-0005-0000-0000-0000910A0000}"/>
    <cellStyle name="Comma 2 2 4 5 3 2 2" xfId="2606" xr:uid="{00000000-0005-0000-0000-0000920A0000}"/>
    <cellStyle name="Comma 2 2 4 5 3 2 3" xfId="2607" xr:uid="{00000000-0005-0000-0000-0000930A0000}"/>
    <cellStyle name="Comma 2 2 4 5 3 3" xfId="2608" xr:uid="{00000000-0005-0000-0000-0000940A0000}"/>
    <cellStyle name="Comma 2 2 4 5 3 4" xfId="2609" xr:uid="{00000000-0005-0000-0000-0000950A0000}"/>
    <cellStyle name="Comma 2 2 4 5 4" xfId="2610" xr:uid="{00000000-0005-0000-0000-0000960A0000}"/>
    <cellStyle name="Comma 2 2 4 5 4 2" xfId="2611" xr:uid="{00000000-0005-0000-0000-0000970A0000}"/>
    <cellStyle name="Comma 2 2 4 5 4 3" xfId="2612" xr:uid="{00000000-0005-0000-0000-0000980A0000}"/>
    <cellStyle name="Comma 2 2 4 5 5" xfId="2613" xr:uid="{00000000-0005-0000-0000-0000990A0000}"/>
    <cellStyle name="Comma 2 2 4 5 6" xfId="2614" xr:uid="{00000000-0005-0000-0000-00009A0A0000}"/>
    <cellStyle name="Comma 2 2 4 6" xfId="2615" xr:uid="{00000000-0005-0000-0000-00009B0A0000}"/>
    <cellStyle name="Comma 2 2 4 6 2" xfId="2616" xr:uid="{00000000-0005-0000-0000-00009C0A0000}"/>
    <cellStyle name="Comma 2 2 4 6 2 2" xfId="2617" xr:uid="{00000000-0005-0000-0000-00009D0A0000}"/>
    <cellStyle name="Comma 2 2 4 6 2 2 2" xfId="2618" xr:uid="{00000000-0005-0000-0000-00009E0A0000}"/>
    <cellStyle name="Comma 2 2 4 6 2 2 3" xfId="2619" xr:uid="{00000000-0005-0000-0000-00009F0A0000}"/>
    <cellStyle name="Comma 2 2 4 6 2 3" xfId="2620" xr:uid="{00000000-0005-0000-0000-0000A00A0000}"/>
    <cellStyle name="Comma 2 2 4 6 2 4" xfId="2621" xr:uid="{00000000-0005-0000-0000-0000A10A0000}"/>
    <cellStyle name="Comma 2 2 4 6 3" xfId="2622" xr:uid="{00000000-0005-0000-0000-0000A20A0000}"/>
    <cellStyle name="Comma 2 2 4 6 3 2" xfId="2623" xr:uid="{00000000-0005-0000-0000-0000A30A0000}"/>
    <cellStyle name="Comma 2 2 4 6 3 3" xfId="2624" xr:uid="{00000000-0005-0000-0000-0000A40A0000}"/>
    <cellStyle name="Comma 2 2 4 6 4" xfId="2625" xr:uid="{00000000-0005-0000-0000-0000A50A0000}"/>
    <cellStyle name="Comma 2 2 4 6 5" xfId="2626" xr:uid="{00000000-0005-0000-0000-0000A60A0000}"/>
    <cellStyle name="Comma 2 2 4 7" xfId="2627" xr:uid="{00000000-0005-0000-0000-0000A70A0000}"/>
    <cellStyle name="Comma 2 2 4 7 2" xfId="2628" xr:uid="{00000000-0005-0000-0000-0000A80A0000}"/>
    <cellStyle name="Comma 2 2 4 7 2 2" xfId="2629" xr:uid="{00000000-0005-0000-0000-0000A90A0000}"/>
    <cellStyle name="Comma 2 2 4 7 2 3" xfId="2630" xr:uid="{00000000-0005-0000-0000-0000AA0A0000}"/>
    <cellStyle name="Comma 2 2 4 7 3" xfId="2631" xr:uid="{00000000-0005-0000-0000-0000AB0A0000}"/>
    <cellStyle name="Comma 2 2 4 7 4" xfId="2632" xr:uid="{00000000-0005-0000-0000-0000AC0A0000}"/>
    <cellStyle name="Comma 2 2 4 8" xfId="2633" xr:uid="{00000000-0005-0000-0000-0000AD0A0000}"/>
    <cellStyle name="Comma 2 2 4 8 2" xfId="2634" xr:uid="{00000000-0005-0000-0000-0000AE0A0000}"/>
    <cellStyle name="Comma 2 2 4 8 2 2" xfId="2635" xr:uid="{00000000-0005-0000-0000-0000AF0A0000}"/>
    <cellStyle name="Comma 2 2 4 8 2 3" xfId="2636" xr:uid="{00000000-0005-0000-0000-0000B00A0000}"/>
    <cellStyle name="Comma 2 2 4 8 3" xfId="2637" xr:uid="{00000000-0005-0000-0000-0000B10A0000}"/>
    <cellStyle name="Comma 2 2 4 8 4" xfId="2638" xr:uid="{00000000-0005-0000-0000-0000B20A0000}"/>
    <cellStyle name="Comma 2 2 4 9" xfId="2639" xr:uid="{00000000-0005-0000-0000-0000B30A0000}"/>
    <cellStyle name="Comma 2 2 4 9 2" xfId="2640" xr:uid="{00000000-0005-0000-0000-0000B40A0000}"/>
    <cellStyle name="Comma 2 2 4 9 3" xfId="2641" xr:uid="{00000000-0005-0000-0000-0000B50A0000}"/>
    <cellStyle name="Comma 2 2 5" xfId="2642" xr:uid="{00000000-0005-0000-0000-0000B60A0000}"/>
    <cellStyle name="Comma 2 2 5 2" xfId="36205" xr:uid="{00000000-0005-0000-0000-0000B70A0000}"/>
    <cellStyle name="Comma 2 2 6" xfId="2643" xr:uid="{00000000-0005-0000-0000-0000B80A0000}"/>
    <cellStyle name="Comma 2 2 7" xfId="2644" xr:uid="{00000000-0005-0000-0000-0000B90A0000}"/>
    <cellStyle name="Comma 2 2 8" xfId="36206" xr:uid="{00000000-0005-0000-0000-0000BA0A0000}"/>
    <cellStyle name="Comma 2 2 9" xfId="36455" xr:uid="{00000000-0005-0000-0000-0000BB0A0000}"/>
    <cellStyle name="Comma 2 20" xfId="2645" xr:uid="{00000000-0005-0000-0000-0000BC0A0000}"/>
    <cellStyle name="Comma 2 21" xfId="2646" xr:uid="{00000000-0005-0000-0000-0000BD0A0000}"/>
    <cellStyle name="Comma 2 22" xfId="2647" xr:uid="{00000000-0005-0000-0000-0000BE0A0000}"/>
    <cellStyle name="Comma 2 23" xfId="2648" xr:uid="{00000000-0005-0000-0000-0000BF0A0000}"/>
    <cellStyle name="Comma 2 24" xfId="2649" xr:uid="{00000000-0005-0000-0000-0000C00A0000}"/>
    <cellStyle name="Comma 2 25" xfId="2650" xr:uid="{00000000-0005-0000-0000-0000C10A0000}"/>
    <cellStyle name="Comma 2 26" xfId="2651" xr:uid="{00000000-0005-0000-0000-0000C20A0000}"/>
    <cellStyle name="Comma 2 27" xfId="2652" xr:uid="{00000000-0005-0000-0000-0000C30A0000}"/>
    <cellStyle name="Comma 2 28" xfId="2653" xr:uid="{00000000-0005-0000-0000-0000C40A0000}"/>
    <cellStyle name="Comma 2 29" xfId="2654" xr:uid="{00000000-0005-0000-0000-0000C50A0000}"/>
    <cellStyle name="Comma 2 3" xfId="2655" xr:uid="{00000000-0005-0000-0000-0000C60A0000}"/>
    <cellStyle name="Comma 2 3 10" xfId="2656" xr:uid="{00000000-0005-0000-0000-0000C70A0000}"/>
    <cellStyle name="Comma 2 3 10 2" xfId="2657" xr:uid="{00000000-0005-0000-0000-0000C80A0000}"/>
    <cellStyle name="Comma 2 3 11" xfId="36443" xr:uid="{00000000-0005-0000-0000-0000C90A0000}"/>
    <cellStyle name="Comma 2 3 2" xfId="2658" xr:uid="{00000000-0005-0000-0000-0000CA0A0000}"/>
    <cellStyle name="Comma 2 3 2 2" xfId="2659" xr:uid="{00000000-0005-0000-0000-0000CB0A0000}"/>
    <cellStyle name="Comma 2 3 2 2 2" xfId="2660" xr:uid="{00000000-0005-0000-0000-0000CC0A0000}"/>
    <cellStyle name="Comma 2 3 2 2 3" xfId="2661" xr:uid="{00000000-0005-0000-0000-0000CD0A0000}"/>
    <cellStyle name="Comma 2 3 2 3" xfId="2662" xr:uid="{00000000-0005-0000-0000-0000CE0A0000}"/>
    <cellStyle name="Comma 2 3 2 4" xfId="2663" xr:uid="{00000000-0005-0000-0000-0000CF0A0000}"/>
    <cellStyle name="Comma 2 3 2 4 2" xfId="2664" xr:uid="{00000000-0005-0000-0000-0000D00A0000}"/>
    <cellStyle name="Comma 2 3 2 5" xfId="2665" xr:uid="{00000000-0005-0000-0000-0000D10A0000}"/>
    <cellStyle name="Comma 2 3 3" xfId="2666" xr:uid="{00000000-0005-0000-0000-0000D20A0000}"/>
    <cellStyle name="Comma 2 3 3 2" xfId="2667" xr:uid="{00000000-0005-0000-0000-0000D30A0000}"/>
    <cellStyle name="Comma 2 3 3 3" xfId="2668" xr:uid="{00000000-0005-0000-0000-0000D40A0000}"/>
    <cellStyle name="Comma 2 3 4" xfId="2669" xr:uid="{00000000-0005-0000-0000-0000D50A0000}"/>
    <cellStyle name="Comma 2 3 4 2" xfId="2670" xr:uid="{00000000-0005-0000-0000-0000D60A0000}"/>
    <cellStyle name="Comma 2 3 4 2 2" xfId="2671" xr:uid="{00000000-0005-0000-0000-0000D70A0000}"/>
    <cellStyle name="Comma 2 3 4 2 2 2" xfId="2672" xr:uid="{00000000-0005-0000-0000-0000D80A0000}"/>
    <cellStyle name="Comma 2 3 4 2 2 2 2" xfId="2673" xr:uid="{00000000-0005-0000-0000-0000D90A0000}"/>
    <cellStyle name="Comma 2 3 4 2 2 2 2 2" xfId="2674" xr:uid="{00000000-0005-0000-0000-0000DA0A0000}"/>
    <cellStyle name="Comma 2 3 4 2 2 2 3" xfId="2675" xr:uid="{00000000-0005-0000-0000-0000DB0A0000}"/>
    <cellStyle name="Comma 2 3 4 2 2 3" xfId="2676" xr:uid="{00000000-0005-0000-0000-0000DC0A0000}"/>
    <cellStyle name="Comma 2 3 4 2 2 3 2" xfId="2677" xr:uid="{00000000-0005-0000-0000-0000DD0A0000}"/>
    <cellStyle name="Comma 2 3 4 2 2 4" xfId="2678" xr:uid="{00000000-0005-0000-0000-0000DE0A0000}"/>
    <cellStyle name="Comma 2 3 4 2 3" xfId="2679" xr:uid="{00000000-0005-0000-0000-0000DF0A0000}"/>
    <cellStyle name="Comma 2 3 4 2 3 2" xfId="2680" xr:uid="{00000000-0005-0000-0000-0000E00A0000}"/>
    <cellStyle name="Comma 2 3 4 2 3 2 2" xfId="2681" xr:uid="{00000000-0005-0000-0000-0000E10A0000}"/>
    <cellStyle name="Comma 2 3 4 2 3 3" xfId="2682" xr:uid="{00000000-0005-0000-0000-0000E20A0000}"/>
    <cellStyle name="Comma 2 3 4 2 4" xfId="2683" xr:uid="{00000000-0005-0000-0000-0000E30A0000}"/>
    <cellStyle name="Comma 2 3 4 2 4 2" xfId="2684" xr:uid="{00000000-0005-0000-0000-0000E40A0000}"/>
    <cellStyle name="Comma 2 3 4 2 5" xfId="2685" xr:uid="{00000000-0005-0000-0000-0000E50A0000}"/>
    <cellStyle name="Comma 2 3 4 3" xfId="2686" xr:uid="{00000000-0005-0000-0000-0000E60A0000}"/>
    <cellStyle name="Comma 2 3 4 3 2" xfId="2687" xr:uid="{00000000-0005-0000-0000-0000E70A0000}"/>
    <cellStyle name="Comma 2 3 4 3 2 2" xfId="2688" xr:uid="{00000000-0005-0000-0000-0000E80A0000}"/>
    <cellStyle name="Comma 2 3 4 3 2 2 2" xfId="2689" xr:uid="{00000000-0005-0000-0000-0000E90A0000}"/>
    <cellStyle name="Comma 2 3 4 3 2 2 2 2" xfId="2690" xr:uid="{00000000-0005-0000-0000-0000EA0A0000}"/>
    <cellStyle name="Comma 2 3 4 3 2 2 3" xfId="2691" xr:uid="{00000000-0005-0000-0000-0000EB0A0000}"/>
    <cellStyle name="Comma 2 3 4 3 2 3" xfId="2692" xr:uid="{00000000-0005-0000-0000-0000EC0A0000}"/>
    <cellStyle name="Comma 2 3 4 3 2 3 2" xfId="2693" xr:uid="{00000000-0005-0000-0000-0000ED0A0000}"/>
    <cellStyle name="Comma 2 3 4 3 2 4" xfId="2694" xr:uid="{00000000-0005-0000-0000-0000EE0A0000}"/>
    <cellStyle name="Comma 2 3 4 3 3" xfId="2695" xr:uid="{00000000-0005-0000-0000-0000EF0A0000}"/>
    <cellStyle name="Comma 2 3 4 3 3 2" xfId="2696" xr:uid="{00000000-0005-0000-0000-0000F00A0000}"/>
    <cellStyle name="Comma 2 3 4 3 3 2 2" xfId="2697" xr:uid="{00000000-0005-0000-0000-0000F10A0000}"/>
    <cellStyle name="Comma 2 3 4 3 3 3" xfId="2698" xr:uid="{00000000-0005-0000-0000-0000F20A0000}"/>
    <cellStyle name="Comma 2 3 4 3 4" xfId="2699" xr:uid="{00000000-0005-0000-0000-0000F30A0000}"/>
    <cellStyle name="Comma 2 3 4 3 4 2" xfId="2700" xr:uid="{00000000-0005-0000-0000-0000F40A0000}"/>
    <cellStyle name="Comma 2 3 4 3 5" xfId="2701" xr:uid="{00000000-0005-0000-0000-0000F50A0000}"/>
    <cellStyle name="Comma 2 3 4 4" xfId="2702" xr:uid="{00000000-0005-0000-0000-0000F60A0000}"/>
    <cellStyle name="Comma 2 3 4 4 2" xfId="2703" xr:uid="{00000000-0005-0000-0000-0000F70A0000}"/>
    <cellStyle name="Comma 2 3 4 4 2 2" xfId="2704" xr:uid="{00000000-0005-0000-0000-0000F80A0000}"/>
    <cellStyle name="Comma 2 3 4 4 2 2 2" xfId="2705" xr:uid="{00000000-0005-0000-0000-0000F90A0000}"/>
    <cellStyle name="Comma 2 3 4 4 2 3" xfId="2706" xr:uid="{00000000-0005-0000-0000-0000FA0A0000}"/>
    <cellStyle name="Comma 2 3 4 4 3" xfId="2707" xr:uid="{00000000-0005-0000-0000-0000FB0A0000}"/>
    <cellStyle name="Comma 2 3 4 4 3 2" xfId="2708" xr:uid="{00000000-0005-0000-0000-0000FC0A0000}"/>
    <cellStyle name="Comma 2 3 4 4 4" xfId="2709" xr:uid="{00000000-0005-0000-0000-0000FD0A0000}"/>
    <cellStyle name="Comma 2 3 4 5" xfId="2710" xr:uid="{00000000-0005-0000-0000-0000FE0A0000}"/>
    <cellStyle name="Comma 2 3 4 5 2" xfId="2711" xr:uid="{00000000-0005-0000-0000-0000FF0A0000}"/>
    <cellStyle name="Comma 2 3 4 5 2 2" xfId="2712" xr:uid="{00000000-0005-0000-0000-0000000B0000}"/>
    <cellStyle name="Comma 2 3 4 5 3" xfId="2713" xr:uid="{00000000-0005-0000-0000-0000010B0000}"/>
    <cellStyle name="Comma 2 3 4 6" xfId="2714" xr:uid="{00000000-0005-0000-0000-0000020B0000}"/>
    <cellStyle name="Comma 2 3 4 6 2" xfId="2715" xr:uid="{00000000-0005-0000-0000-0000030B0000}"/>
    <cellStyle name="Comma 2 3 4 7" xfId="2716" xr:uid="{00000000-0005-0000-0000-0000040B0000}"/>
    <cellStyle name="Comma 2 3 5" xfId="2717" xr:uid="{00000000-0005-0000-0000-0000050B0000}"/>
    <cellStyle name="Comma 2 3 5 2" xfId="2718" xr:uid="{00000000-0005-0000-0000-0000060B0000}"/>
    <cellStyle name="Comma 2 3 5 2 2" xfId="2719" xr:uid="{00000000-0005-0000-0000-0000070B0000}"/>
    <cellStyle name="Comma 2 3 5 2 2 2" xfId="2720" xr:uid="{00000000-0005-0000-0000-0000080B0000}"/>
    <cellStyle name="Comma 2 3 5 2 2 2 2" xfId="2721" xr:uid="{00000000-0005-0000-0000-0000090B0000}"/>
    <cellStyle name="Comma 2 3 5 2 2 2 2 2" xfId="2722" xr:uid="{00000000-0005-0000-0000-00000A0B0000}"/>
    <cellStyle name="Comma 2 3 5 2 2 2 3" xfId="2723" xr:uid="{00000000-0005-0000-0000-00000B0B0000}"/>
    <cellStyle name="Comma 2 3 5 2 2 3" xfId="2724" xr:uid="{00000000-0005-0000-0000-00000C0B0000}"/>
    <cellStyle name="Comma 2 3 5 2 2 3 2" xfId="2725" xr:uid="{00000000-0005-0000-0000-00000D0B0000}"/>
    <cellStyle name="Comma 2 3 5 2 2 4" xfId="2726" xr:uid="{00000000-0005-0000-0000-00000E0B0000}"/>
    <cellStyle name="Comma 2 3 5 2 3" xfId="2727" xr:uid="{00000000-0005-0000-0000-00000F0B0000}"/>
    <cellStyle name="Comma 2 3 5 2 3 2" xfId="2728" xr:uid="{00000000-0005-0000-0000-0000100B0000}"/>
    <cellStyle name="Comma 2 3 5 2 3 2 2" xfId="2729" xr:uid="{00000000-0005-0000-0000-0000110B0000}"/>
    <cellStyle name="Comma 2 3 5 2 3 3" xfId="2730" xr:uid="{00000000-0005-0000-0000-0000120B0000}"/>
    <cellStyle name="Comma 2 3 5 2 4" xfId="2731" xr:uid="{00000000-0005-0000-0000-0000130B0000}"/>
    <cellStyle name="Comma 2 3 5 2 4 2" xfId="2732" xr:uid="{00000000-0005-0000-0000-0000140B0000}"/>
    <cellStyle name="Comma 2 3 5 2 5" xfId="2733" xr:uid="{00000000-0005-0000-0000-0000150B0000}"/>
    <cellStyle name="Comma 2 3 5 3" xfId="2734" xr:uid="{00000000-0005-0000-0000-0000160B0000}"/>
    <cellStyle name="Comma 2 3 5 3 2" xfId="2735" xr:uid="{00000000-0005-0000-0000-0000170B0000}"/>
    <cellStyle name="Comma 2 3 5 3 2 2" xfId="2736" xr:uid="{00000000-0005-0000-0000-0000180B0000}"/>
    <cellStyle name="Comma 2 3 5 3 2 2 2" xfId="2737" xr:uid="{00000000-0005-0000-0000-0000190B0000}"/>
    <cellStyle name="Comma 2 3 5 3 2 2 2 2" xfId="2738" xr:uid="{00000000-0005-0000-0000-00001A0B0000}"/>
    <cellStyle name="Comma 2 3 5 3 2 2 3" xfId="2739" xr:uid="{00000000-0005-0000-0000-00001B0B0000}"/>
    <cellStyle name="Comma 2 3 5 3 2 3" xfId="2740" xr:uid="{00000000-0005-0000-0000-00001C0B0000}"/>
    <cellStyle name="Comma 2 3 5 3 2 3 2" xfId="2741" xr:uid="{00000000-0005-0000-0000-00001D0B0000}"/>
    <cellStyle name="Comma 2 3 5 3 2 4" xfId="2742" xr:uid="{00000000-0005-0000-0000-00001E0B0000}"/>
    <cellStyle name="Comma 2 3 5 3 3" xfId="2743" xr:uid="{00000000-0005-0000-0000-00001F0B0000}"/>
    <cellStyle name="Comma 2 3 5 3 3 2" xfId="2744" xr:uid="{00000000-0005-0000-0000-0000200B0000}"/>
    <cellStyle name="Comma 2 3 5 3 3 2 2" xfId="2745" xr:uid="{00000000-0005-0000-0000-0000210B0000}"/>
    <cellStyle name="Comma 2 3 5 3 3 3" xfId="2746" xr:uid="{00000000-0005-0000-0000-0000220B0000}"/>
    <cellStyle name="Comma 2 3 5 3 4" xfId="2747" xr:uid="{00000000-0005-0000-0000-0000230B0000}"/>
    <cellStyle name="Comma 2 3 5 3 4 2" xfId="2748" xr:uid="{00000000-0005-0000-0000-0000240B0000}"/>
    <cellStyle name="Comma 2 3 5 3 5" xfId="2749" xr:uid="{00000000-0005-0000-0000-0000250B0000}"/>
    <cellStyle name="Comma 2 3 5 4" xfId="2750" xr:uid="{00000000-0005-0000-0000-0000260B0000}"/>
    <cellStyle name="Comma 2 3 5 4 2" xfId="2751" xr:uid="{00000000-0005-0000-0000-0000270B0000}"/>
    <cellStyle name="Comma 2 3 5 4 2 2" xfId="2752" xr:uid="{00000000-0005-0000-0000-0000280B0000}"/>
    <cellStyle name="Comma 2 3 5 4 2 2 2" xfId="2753" xr:uid="{00000000-0005-0000-0000-0000290B0000}"/>
    <cellStyle name="Comma 2 3 5 4 2 3" xfId="2754" xr:uid="{00000000-0005-0000-0000-00002A0B0000}"/>
    <cellStyle name="Comma 2 3 5 4 3" xfId="2755" xr:uid="{00000000-0005-0000-0000-00002B0B0000}"/>
    <cellStyle name="Comma 2 3 5 4 3 2" xfId="2756" xr:uid="{00000000-0005-0000-0000-00002C0B0000}"/>
    <cellStyle name="Comma 2 3 5 4 4" xfId="2757" xr:uid="{00000000-0005-0000-0000-00002D0B0000}"/>
    <cellStyle name="Comma 2 3 5 5" xfId="2758" xr:uid="{00000000-0005-0000-0000-00002E0B0000}"/>
    <cellStyle name="Comma 2 3 5 5 2" xfId="2759" xr:uid="{00000000-0005-0000-0000-00002F0B0000}"/>
    <cellStyle name="Comma 2 3 5 5 2 2" xfId="2760" xr:uid="{00000000-0005-0000-0000-0000300B0000}"/>
    <cellStyle name="Comma 2 3 5 5 3" xfId="2761" xr:uid="{00000000-0005-0000-0000-0000310B0000}"/>
    <cellStyle name="Comma 2 3 5 6" xfId="2762" xr:uid="{00000000-0005-0000-0000-0000320B0000}"/>
    <cellStyle name="Comma 2 3 5 6 2" xfId="2763" xr:uid="{00000000-0005-0000-0000-0000330B0000}"/>
    <cellStyle name="Comma 2 3 5 7" xfId="2764" xr:uid="{00000000-0005-0000-0000-0000340B0000}"/>
    <cellStyle name="Comma 2 3 6" xfId="2765" xr:uid="{00000000-0005-0000-0000-0000350B0000}"/>
    <cellStyle name="Comma 2 3 6 2" xfId="2766" xr:uid="{00000000-0005-0000-0000-0000360B0000}"/>
    <cellStyle name="Comma 2 3 6 2 2" xfId="2767" xr:uid="{00000000-0005-0000-0000-0000370B0000}"/>
    <cellStyle name="Comma 2 3 6 2 2 2" xfId="2768" xr:uid="{00000000-0005-0000-0000-0000380B0000}"/>
    <cellStyle name="Comma 2 3 6 2 3" xfId="2769" xr:uid="{00000000-0005-0000-0000-0000390B0000}"/>
    <cellStyle name="Comma 2 3 6 3" xfId="2770" xr:uid="{00000000-0005-0000-0000-00003A0B0000}"/>
    <cellStyle name="Comma 2 3 6 3 2" xfId="2771" xr:uid="{00000000-0005-0000-0000-00003B0B0000}"/>
    <cellStyle name="Comma 2 3 6 4" xfId="2772" xr:uid="{00000000-0005-0000-0000-00003C0B0000}"/>
    <cellStyle name="Comma 2 3 7" xfId="2773" xr:uid="{00000000-0005-0000-0000-00003D0B0000}"/>
    <cellStyle name="Comma 2 3 8" xfId="2774" xr:uid="{00000000-0005-0000-0000-00003E0B0000}"/>
    <cellStyle name="Comma 2 3 8 2" xfId="2775" xr:uid="{00000000-0005-0000-0000-00003F0B0000}"/>
    <cellStyle name="Comma 2 3 8 2 2" xfId="2776" xr:uid="{00000000-0005-0000-0000-0000400B0000}"/>
    <cellStyle name="Comma 2 3 8 3" xfId="2777" xr:uid="{00000000-0005-0000-0000-0000410B0000}"/>
    <cellStyle name="Comma 2 3 9" xfId="2778" xr:uid="{00000000-0005-0000-0000-0000420B0000}"/>
    <cellStyle name="Comma 2 30" xfId="2779" xr:uid="{00000000-0005-0000-0000-0000430B0000}"/>
    <cellStyle name="Comma 2 31" xfId="2780" xr:uid="{00000000-0005-0000-0000-0000440B0000}"/>
    <cellStyle name="Comma 2 32" xfId="2781" xr:uid="{00000000-0005-0000-0000-0000450B0000}"/>
    <cellStyle name="Comma 2 33" xfId="2782" xr:uid="{00000000-0005-0000-0000-0000460B0000}"/>
    <cellStyle name="Comma 2 34" xfId="2783" xr:uid="{00000000-0005-0000-0000-0000470B0000}"/>
    <cellStyle name="Comma 2 35" xfId="2784" xr:uid="{00000000-0005-0000-0000-0000480B0000}"/>
    <cellStyle name="Comma 2 36" xfId="2785" xr:uid="{00000000-0005-0000-0000-0000490B0000}"/>
    <cellStyle name="Comma 2 37" xfId="2786" xr:uid="{00000000-0005-0000-0000-00004A0B0000}"/>
    <cellStyle name="Comma 2 38" xfId="2787" xr:uid="{00000000-0005-0000-0000-00004B0B0000}"/>
    <cellStyle name="Comma 2 39" xfId="2788" xr:uid="{00000000-0005-0000-0000-00004C0B0000}"/>
    <cellStyle name="Comma 2 4" xfId="2789" xr:uid="{00000000-0005-0000-0000-00004D0B0000}"/>
    <cellStyle name="Comma 2 4 10" xfId="2790" xr:uid="{00000000-0005-0000-0000-00004E0B0000}"/>
    <cellStyle name="Comma 2 4 11" xfId="36444" xr:uid="{00000000-0005-0000-0000-00004F0B0000}"/>
    <cellStyle name="Comma 2 4 2" xfId="2791" xr:uid="{00000000-0005-0000-0000-0000500B0000}"/>
    <cellStyle name="Comma 2 4 2 10" xfId="2792" xr:uid="{00000000-0005-0000-0000-0000510B0000}"/>
    <cellStyle name="Comma 2 4 2 10 2" xfId="2793" xr:uid="{00000000-0005-0000-0000-0000520B0000}"/>
    <cellStyle name="Comma 2 4 2 2" xfId="2794" xr:uid="{00000000-0005-0000-0000-0000530B0000}"/>
    <cellStyle name="Comma 2 4 2 2 2" xfId="2795" xr:uid="{00000000-0005-0000-0000-0000540B0000}"/>
    <cellStyle name="Comma 2 4 2 2 2 2" xfId="2796" xr:uid="{00000000-0005-0000-0000-0000550B0000}"/>
    <cellStyle name="Comma 2 4 2 2 2 2 2" xfId="2797" xr:uid="{00000000-0005-0000-0000-0000560B0000}"/>
    <cellStyle name="Comma 2 4 2 2 2 2 2 2" xfId="2798" xr:uid="{00000000-0005-0000-0000-0000570B0000}"/>
    <cellStyle name="Comma 2 4 2 2 2 2 2 2 2" xfId="2799" xr:uid="{00000000-0005-0000-0000-0000580B0000}"/>
    <cellStyle name="Comma 2 4 2 2 2 2 2 3" xfId="2800" xr:uid="{00000000-0005-0000-0000-0000590B0000}"/>
    <cellStyle name="Comma 2 4 2 2 2 2 3" xfId="2801" xr:uid="{00000000-0005-0000-0000-00005A0B0000}"/>
    <cellStyle name="Comma 2 4 2 2 2 2 3 2" xfId="2802" xr:uid="{00000000-0005-0000-0000-00005B0B0000}"/>
    <cellStyle name="Comma 2 4 2 2 2 2 4" xfId="2803" xr:uid="{00000000-0005-0000-0000-00005C0B0000}"/>
    <cellStyle name="Comma 2 4 2 2 2 3" xfId="2804" xr:uid="{00000000-0005-0000-0000-00005D0B0000}"/>
    <cellStyle name="Comma 2 4 2 2 2 3 2" xfId="2805" xr:uid="{00000000-0005-0000-0000-00005E0B0000}"/>
    <cellStyle name="Comma 2 4 2 2 2 3 2 2" xfId="2806" xr:uid="{00000000-0005-0000-0000-00005F0B0000}"/>
    <cellStyle name="Comma 2 4 2 2 2 3 3" xfId="2807" xr:uid="{00000000-0005-0000-0000-0000600B0000}"/>
    <cellStyle name="Comma 2 4 2 2 2 4" xfId="2808" xr:uid="{00000000-0005-0000-0000-0000610B0000}"/>
    <cellStyle name="Comma 2 4 2 2 2 4 2" xfId="2809" xr:uid="{00000000-0005-0000-0000-0000620B0000}"/>
    <cellStyle name="Comma 2 4 2 2 2 5" xfId="2810" xr:uid="{00000000-0005-0000-0000-0000630B0000}"/>
    <cellStyle name="Comma 2 4 2 2 3" xfId="2811" xr:uid="{00000000-0005-0000-0000-0000640B0000}"/>
    <cellStyle name="Comma 2 4 2 2 3 2" xfId="2812" xr:uid="{00000000-0005-0000-0000-0000650B0000}"/>
    <cellStyle name="Comma 2 4 2 2 3 2 2" xfId="2813" xr:uid="{00000000-0005-0000-0000-0000660B0000}"/>
    <cellStyle name="Comma 2 4 2 2 3 2 2 2" xfId="2814" xr:uid="{00000000-0005-0000-0000-0000670B0000}"/>
    <cellStyle name="Comma 2 4 2 2 3 2 2 2 2" xfId="2815" xr:uid="{00000000-0005-0000-0000-0000680B0000}"/>
    <cellStyle name="Comma 2 4 2 2 3 2 2 3" xfId="2816" xr:uid="{00000000-0005-0000-0000-0000690B0000}"/>
    <cellStyle name="Comma 2 4 2 2 3 2 3" xfId="2817" xr:uid="{00000000-0005-0000-0000-00006A0B0000}"/>
    <cellStyle name="Comma 2 4 2 2 3 2 3 2" xfId="2818" xr:uid="{00000000-0005-0000-0000-00006B0B0000}"/>
    <cellStyle name="Comma 2 4 2 2 3 2 4" xfId="2819" xr:uid="{00000000-0005-0000-0000-00006C0B0000}"/>
    <cellStyle name="Comma 2 4 2 2 3 3" xfId="2820" xr:uid="{00000000-0005-0000-0000-00006D0B0000}"/>
    <cellStyle name="Comma 2 4 2 2 3 3 2" xfId="2821" xr:uid="{00000000-0005-0000-0000-00006E0B0000}"/>
    <cellStyle name="Comma 2 4 2 2 3 3 2 2" xfId="2822" xr:uid="{00000000-0005-0000-0000-00006F0B0000}"/>
    <cellStyle name="Comma 2 4 2 2 3 3 3" xfId="2823" xr:uid="{00000000-0005-0000-0000-0000700B0000}"/>
    <cellStyle name="Comma 2 4 2 2 3 4" xfId="2824" xr:uid="{00000000-0005-0000-0000-0000710B0000}"/>
    <cellStyle name="Comma 2 4 2 2 3 4 2" xfId="2825" xr:uid="{00000000-0005-0000-0000-0000720B0000}"/>
    <cellStyle name="Comma 2 4 2 2 3 5" xfId="2826" xr:uid="{00000000-0005-0000-0000-0000730B0000}"/>
    <cellStyle name="Comma 2 4 2 2 4" xfId="2827" xr:uid="{00000000-0005-0000-0000-0000740B0000}"/>
    <cellStyle name="Comma 2 4 2 2 4 2" xfId="2828" xr:uid="{00000000-0005-0000-0000-0000750B0000}"/>
    <cellStyle name="Comma 2 4 2 2 4 2 2" xfId="2829" xr:uid="{00000000-0005-0000-0000-0000760B0000}"/>
    <cellStyle name="Comma 2 4 2 2 4 2 2 2" xfId="2830" xr:uid="{00000000-0005-0000-0000-0000770B0000}"/>
    <cellStyle name="Comma 2 4 2 2 4 2 3" xfId="2831" xr:uid="{00000000-0005-0000-0000-0000780B0000}"/>
    <cellStyle name="Comma 2 4 2 2 4 3" xfId="2832" xr:uid="{00000000-0005-0000-0000-0000790B0000}"/>
    <cellStyle name="Comma 2 4 2 2 4 3 2" xfId="2833" xr:uid="{00000000-0005-0000-0000-00007A0B0000}"/>
    <cellStyle name="Comma 2 4 2 2 4 4" xfId="2834" xr:uid="{00000000-0005-0000-0000-00007B0B0000}"/>
    <cellStyle name="Comma 2 4 2 2 5" xfId="2835" xr:uid="{00000000-0005-0000-0000-00007C0B0000}"/>
    <cellStyle name="Comma 2 4 2 2 5 2" xfId="2836" xr:uid="{00000000-0005-0000-0000-00007D0B0000}"/>
    <cellStyle name="Comma 2 4 2 2 5 2 2" xfId="2837" xr:uid="{00000000-0005-0000-0000-00007E0B0000}"/>
    <cellStyle name="Comma 2 4 2 2 5 3" xfId="2838" xr:uid="{00000000-0005-0000-0000-00007F0B0000}"/>
    <cellStyle name="Comma 2 4 2 2 6" xfId="2839" xr:uid="{00000000-0005-0000-0000-0000800B0000}"/>
    <cellStyle name="Comma 2 4 2 2 6 2" xfId="2840" xr:uid="{00000000-0005-0000-0000-0000810B0000}"/>
    <cellStyle name="Comma 2 4 2 2 7" xfId="2841" xr:uid="{00000000-0005-0000-0000-0000820B0000}"/>
    <cellStyle name="Comma 2 4 2 3" xfId="2842" xr:uid="{00000000-0005-0000-0000-0000830B0000}"/>
    <cellStyle name="Comma 2 4 2 3 2" xfId="2843" xr:uid="{00000000-0005-0000-0000-0000840B0000}"/>
    <cellStyle name="Comma 2 4 2 3 2 2" xfId="2844" xr:uid="{00000000-0005-0000-0000-0000850B0000}"/>
    <cellStyle name="Comma 2 4 2 3 2 2 2" xfId="2845" xr:uid="{00000000-0005-0000-0000-0000860B0000}"/>
    <cellStyle name="Comma 2 4 2 3 2 2 2 2" xfId="2846" xr:uid="{00000000-0005-0000-0000-0000870B0000}"/>
    <cellStyle name="Comma 2 4 2 3 2 2 2 2 2" xfId="2847" xr:uid="{00000000-0005-0000-0000-0000880B0000}"/>
    <cellStyle name="Comma 2 4 2 3 2 2 2 3" xfId="2848" xr:uid="{00000000-0005-0000-0000-0000890B0000}"/>
    <cellStyle name="Comma 2 4 2 3 2 2 3" xfId="2849" xr:uid="{00000000-0005-0000-0000-00008A0B0000}"/>
    <cellStyle name="Comma 2 4 2 3 2 2 3 2" xfId="2850" xr:uid="{00000000-0005-0000-0000-00008B0B0000}"/>
    <cellStyle name="Comma 2 4 2 3 2 2 4" xfId="2851" xr:uid="{00000000-0005-0000-0000-00008C0B0000}"/>
    <cellStyle name="Comma 2 4 2 3 2 3" xfId="2852" xr:uid="{00000000-0005-0000-0000-00008D0B0000}"/>
    <cellStyle name="Comma 2 4 2 3 2 3 2" xfId="2853" xr:uid="{00000000-0005-0000-0000-00008E0B0000}"/>
    <cellStyle name="Comma 2 4 2 3 2 3 2 2" xfId="2854" xr:uid="{00000000-0005-0000-0000-00008F0B0000}"/>
    <cellStyle name="Comma 2 4 2 3 2 3 3" xfId="2855" xr:uid="{00000000-0005-0000-0000-0000900B0000}"/>
    <cellStyle name="Comma 2 4 2 3 2 4" xfId="2856" xr:uid="{00000000-0005-0000-0000-0000910B0000}"/>
    <cellStyle name="Comma 2 4 2 3 2 4 2" xfId="2857" xr:uid="{00000000-0005-0000-0000-0000920B0000}"/>
    <cellStyle name="Comma 2 4 2 3 2 5" xfId="2858" xr:uid="{00000000-0005-0000-0000-0000930B0000}"/>
    <cellStyle name="Comma 2 4 2 3 3" xfId="2859" xr:uid="{00000000-0005-0000-0000-0000940B0000}"/>
    <cellStyle name="Comma 2 4 2 3 3 2" xfId="2860" xr:uid="{00000000-0005-0000-0000-0000950B0000}"/>
    <cellStyle name="Comma 2 4 2 3 3 2 2" xfId="2861" xr:uid="{00000000-0005-0000-0000-0000960B0000}"/>
    <cellStyle name="Comma 2 4 2 3 3 2 2 2" xfId="2862" xr:uid="{00000000-0005-0000-0000-0000970B0000}"/>
    <cellStyle name="Comma 2 4 2 3 3 2 2 2 2" xfId="2863" xr:uid="{00000000-0005-0000-0000-0000980B0000}"/>
    <cellStyle name="Comma 2 4 2 3 3 2 2 3" xfId="2864" xr:uid="{00000000-0005-0000-0000-0000990B0000}"/>
    <cellStyle name="Comma 2 4 2 3 3 2 3" xfId="2865" xr:uid="{00000000-0005-0000-0000-00009A0B0000}"/>
    <cellStyle name="Comma 2 4 2 3 3 2 3 2" xfId="2866" xr:uid="{00000000-0005-0000-0000-00009B0B0000}"/>
    <cellStyle name="Comma 2 4 2 3 3 2 4" xfId="2867" xr:uid="{00000000-0005-0000-0000-00009C0B0000}"/>
    <cellStyle name="Comma 2 4 2 3 3 3" xfId="2868" xr:uid="{00000000-0005-0000-0000-00009D0B0000}"/>
    <cellStyle name="Comma 2 4 2 3 3 3 2" xfId="2869" xr:uid="{00000000-0005-0000-0000-00009E0B0000}"/>
    <cellStyle name="Comma 2 4 2 3 3 3 2 2" xfId="2870" xr:uid="{00000000-0005-0000-0000-00009F0B0000}"/>
    <cellStyle name="Comma 2 4 2 3 3 3 3" xfId="2871" xr:uid="{00000000-0005-0000-0000-0000A00B0000}"/>
    <cellStyle name="Comma 2 4 2 3 3 4" xfId="2872" xr:uid="{00000000-0005-0000-0000-0000A10B0000}"/>
    <cellStyle name="Comma 2 4 2 3 3 4 2" xfId="2873" xr:uid="{00000000-0005-0000-0000-0000A20B0000}"/>
    <cellStyle name="Comma 2 4 2 3 3 5" xfId="2874" xr:uid="{00000000-0005-0000-0000-0000A30B0000}"/>
    <cellStyle name="Comma 2 4 2 3 4" xfId="2875" xr:uid="{00000000-0005-0000-0000-0000A40B0000}"/>
    <cellStyle name="Comma 2 4 2 3 4 2" xfId="2876" xr:uid="{00000000-0005-0000-0000-0000A50B0000}"/>
    <cellStyle name="Comma 2 4 2 3 4 2 2" xfId="2877" xr:uid="{00000000-0005-0000-0000-0000A60B0000}"/>
    <cellStyle name="Comma 2 4 2 3 4 2 2 2" xfId="2878" xr:uid="{00000000-0005-0000-0000-0000A70B0000}"/>
    <cellStyle name="Comma 2 4 2 3 4 2 3" xfId="2879" xr:uid="{00000000-0005-0000-0000-0000A80B0000}"/>
    <cellStyle name="Comma 2 4 2 3 4 3" xfId="2880" xr:uid="{00000000-0005-0000-0000-0000A90B0000}"/>
    <cellStyle name="Comma 2 4 2 3 4 3 2" xfId="2881" xr:uid="{00000000-0005-0000-0000-0000AA0B0000}"/>
    <cellStyle name="Comma 2 4 2 3 4 4" xfId="2882" xr:uid="{00000000-0005-0000-0000-0000AB0B0000}"/>
    <cellStyle name="Comma 2 4 2 3 5" xfId="2883" xr:uid="{00000000-0005-0000-0000-0000AC0B0000}"/>
    <cellStyle name="Comma 2 4 2 3 5 2" xfId="2884" xr:uid="{00000000-0005-0000-0000-0000AD0B0000}"/>
    <cellStyle name="Comma 2 4 2 3 5 2 2" xfId="2885" xr:uid="{00000000-0005-0000-0000-0000AE0B0000}"/>
    <cellStyle name="Comma 2 4 2 3 5 3" xfId="2886" xr:uid="{00000000-0005-0000-0000-0000AF0B0000}"/>
    <cellStyle name="Comma 2 4 2 3 6" xfId="2887" xr:uid="{00000000-0005-0000-0000-0000B00B0000}"/>
    <cellStyle name="Comma 2 4 2 3 6 2" xfId="2888" xr:uid="{00000000-0005-0000-0000-0000B10B0000}"/>
    <cellStyle name="Comma 2 4 2 3 7" xfId="2889" xr:uid="{00000000-0005-0000-0000-0000B20B0000}"/>
    <cellStyle name="Comma 2 4 2 4" xfId="2890" xr:uid="{00000000-0005-0000-0000-0000B30B0000}"/>
    <cellStyle name="Comma 2 4 2 5" xfId="2891" xr:uid="{00000000-0005-0000-0000-0000B40B0000}"/>
    <cellStyle name="Comma 2 4 2 6" xfId="2892" xr:uid="{00000000-0005-0000-0000-0000B50B0000}"/>
    <cellStyle name="Comma 2 4 2 6 2" xfId="2893" xr:uid="{00000000-0005-0000-0000-0000B60B0000}"/>
    <cellStyle name="Comma 2 4 2 6 2 2" xfId="2894" xr:uid="{00000000-0005-0000-0000-0000B70B0000}"/>
    <cellStyle name="Comma 2 4 2 6 2 2 2" xfId="2895" xr:uid="{00000000-0005-0000-0000-0000B80B0000}"/>
    <cellStyle name="Comma 2 4 2 6 2 3" xfId="2896" xr:uid="{00000000-0005-0000-0000-0000B90B0000}"/>
    <cellStyle name="Comma 2 4 2 6 3" xfId="2897" xr:uid="{00000000-0005-0000-0000-0000BA0B0000}"/>
    <cellStyle name="Comma 2 4 2 6 3 2" xfId="2898" xr:uid="{00000000-0005-0000-0000-0000BB0B0000}"/>
    <cellStyle name="Comma 2 4 2 6 4" xfId="2899" xr:uid="{00000000-0005-0000-0000-0000BC0B0000}"/>
    <cellStyle name="Comma 2 4 2 7" xfId="2900" xr:uid="{00000000-0005-0000-0000-0000BD0B0000}"/>
    <cellStyle name="Comma 2 4 2 8" xfId="2901" xr:uid="{00000000-0005-0000-0000-0000BE0B0000}"/>
    <cellStyle name="Comma 2 4 2 8 2" xfId="2902" xr:uid="{00000000-0005-0000-0000-0000BF0B0000}"/>
    <cellStyle name="Comma 2 4 2 8 2 2" xfId="2903" xr:uid="{00000000-0005-0000-0000-0000C00B0000}"/>
    <cellStyle name="Comma 2 4 2 8 3" xfId="2904" xr:uid="{00000000-0005-0000-0000-0000C10B0000}"/>
    <cellStyle name="Comma 2 4 2 9" xfId="2905" xr:uid="{00000000-0005-0000-0000-0000C20B0000}"/>
    <cellStyle name="Comma 2 4 3" xfId="2906" xr:uid="{00000000-0005-0000-0000-0000C30B0000}"/>
    <cellStyle name="Comma 2 4 3 2" xfId="2907" xr:uid="{00000000-0005-0000-0000-0000C40B0000}"/>
    <cellStyle name="Comma 2 4 3 3" xfId="2908" xr:uid="{00000000-0005-0000-0000-0000C50B0000}"/>
    <cellStyle name="Comma 2 4 4" xfId="2909" xr:uid="{00000000-0005-0000-0000-0000C60B0000}"/>
    <cellStyle name="Comma 2 4 5" xfId="2910" xr:uid="{00000000-0005-0000-0000-0000C70B0000}"/>
    <cellStyle name="Comma 2 4 6" xfId="2911" xr:uid="{00000000-0005-0000-0000-0000C80B0000}"/>
    <cellStyle name="Comma 2 4 7" xfId="2912" xr:uid="{00000000-0005-0000-0000-0000C90B0000}"/>
    <cellStyle name="Comma 2 4 8" xfId="2913" xr:uid="{00000000-0005-0000-0000-0000CA0B0000}"/>
    <cellStyle name="Comma 2 4 9" xfId="2914" xr:uid="{00000000-0005-0000-0000-0000CB0B0000}"/>
    <cellStyle name="Comma 2 40" xfId="2915" xr:uid="{00000000-0005-0000-0000-0000CC0B0000}"/>
    <cellStyle name="Comma 2 41" xfId="2916" xr:uid="{00000000-0005-0000-0000-0000CD0B0000}"/>
    <cellStyle name="Comma 2 42" xfId="2917" xr:uid="{00000000-0005-0000-0000-0000CE0B0000}"/>
    <cellStyle name="Comma 2 43" xfId="2918" xr:uid="{00000000-0005-0000-0000-0000CF0B0000}"/>
    <cellStyle name="Comma 2 44" xfId="2919" xr:uid="{00000000-0005-0000-0000-0000D00B0000}"/>
    <cellStyle name="Comma 2 45" xfId="2920" xr:uid="{00000000-0005-0000-0000-0000D10B0000}"/>
    <cellStyle name="Comma 2 46" xfId="2921" xr:uid="{00000000-0005-0000-0000-0000D20B0000}"/>
    <cellStyle name="Comma 2 47" xfId="2922" xr:uid="{00000000-0005-0000-0000-0000D30B0000}"/>
    <cellStyle name="Comma 2 48" xfId="2923" xr:uid="{00000000-0005-0000-0000-0000D40B0000}"/>
    <cellStyle name="Comma 2 49" xfId="2924" xr:uid="{00000000-0005-0000-0000-0000D50B0000}"/>
    <cellStyle name="Comma 2 5" xfId="2925" xr:uid="{00000000-0005-0000-0000-0000D60B0000}"/>
    <cellStyle name="Comma 2 5 10" xfId="36445" xr:uid="{00000000-0005-0000-0000-0000D70B0000}"/>
    <cellStyle name="Comma 2 5 2" xfId="2926" xr:uid="{00000000-0005-0000-0000-0000D80B0000}"/>
    <cellStyle name="Comma 2 5 2 2" xfId="2927" xr:uid="{00000000-0005-0000-0000-0000D90B0000}"/>
    <cellStyle name="Comma 2 5 2 2 2" xfId="2928" xr:uid="{00000000-0005-0000-0000-0000DA0B0000}"/>
    <cellStyle name="Comma 2 5 2 2 2 2" xfId="2929" xr:uid="{00000000-0005-0000-0000-0000DB0B0000}"/>
    <cellStyle name="Comma 2 5 2 2 2 2 2" xfId="2930" xr:uid="{00000000-0005-0000-0000-0000DC0B0000}"/>
    <cellStyle name="Comma 2 5 2 2 2 2 2 2" xfId="2931" xr:uid="{00000000-0005-0000-0000-0000DD0B0000}"/>
    <cellStyle name="Comma 2 5 2 2 2 2 2 2 2" xfId="2932" xr:uid="{00000000-0005-0000-0000-0000DE0B0000}"/>
    <cellStyle name="Comma 2 5 2 2 2 2 2 3" xfId="2933" xr:uid="{00000000-0005-0000-0000-0000DF0B0000}"/>
    <cellStyle name="Comma 2 5 2 2 2 2 3" xfId="2934" xr:uid="{00000000-0005-0000-0000-0000E00B0000}"/>
    <cellStyle name="Comma 2 5 2 2 2 2 3 2" xfId="2935" xr:uid="{00000000-0005-0000-0000-0000E10B0000}"/>
    <cellStyle name="Comma 2 5 2 2 2 2 4" xfId="2936" xr:uid="{00000000-0005-0000-0000-0000E20B0000}"/>
    <cellStyle name="Comma 2 5 2 2 2 3" xfId="2937" xr:uid="{00000000-0005-0000-0000-0000E30B0000}"/>
    <cellStyle name="Comma 2 5 2 2 2 3 2" xfId="2938" xr:uid="{00000000-0005-0000-0000-0000E40B0000}"/>
    <cellStyle name="Comma 2 5 2 2 2 3 2 2" xfId="2939" xr:uid="{00000000-0005-0000-0000-0000E50B0000}"/>
    <cellStyle name="Comma 2 5 2 2 2 3 3" xfId="2940" xr:uid="{00000000-0005-0000-0000-0000E60B0000}"/>
    <cellStyle name="Comma 2 5 2 2 2 4" xfId="2941" xr:uid="{00000000-0005-0000-0000-0000E70B0000}"/>
    <cellStyle name="Comma 2 5 2 2 2 4 2" xfId="2942" xr:uid="{00000000-0005-0000-0000-0000E80B0000}"/>
    <cellStyle name="Comma 2 5 2 2 2 5" xfId="2943" xr:uid="{00000000-0005-0000-0000-0000E90B0000}"/>
    <cellStyle name="Comma 2 5 2 2 3" xfId="2944" xr:uid="{00000000-0005-0000-0000-0000EA0B0000}"/>
    <cellStyle name="Comma 2 5 2 2 3 2" xfId="2945" xr:uid="{00000000-0005-0000-0000-0000EB0B0000}"/>
    <cellStyle name="Comma 2 5 2 2 3 2 2" xfId="2946" xr:uid="{00000000-0005-0000-0000-0000EC0B0000}"/>
    <cellStyle name="Comma 2 5 2 2 3 2 2 2" xfId="2947" xr:uid="{00000000-0005-0000-0000-0000ED0B0000}"/>
    <cellStyle name="Comma 2 5 2 2 3 2 2 2 2" xfId="2948" xr:uid="{00000000-0005-0000-0000-0000EE0B0000}"/>
    <cellStyle name="Comma 2 5 2 2 3 2 2 3" xfId="2949" xr:uid="{00000000-0005-0000-0000-0000EF0B0000}"/>
    <cellStyle name="Comma 2 5 2 2 3 2 3" xfId="2950" xr:uid="{00000000-0005-0000-0000-0000F00B0000}"/>
    <cellStyle name="Comma 2 5 2 2 3 2 3 2" xfId="2951" xr:uid="{00000000-0005-0000-0000-0000F10B0000}"/>
    <cellStyle name="Comma 2 5 2 2 3 2 4" xfId="2952" xr:uid="{00000000-0005-0000-0000-0000F20B0000}"/>
    <cellStyle name="Comma 2 5 2 2 3 3" xfId="2953" xr:uid="{00000000-0005-0000-0000-0000F30B0000}"/>
    <cellStyle name="Comma 2 5 2 2 3 3 2" xfId="2954" xr:uid="{00000000-0005-0000-0000-0000F40B0000}"/>
    <cellStyle name="Comma 2 5 2 2 3 3 2 2" xfId="2955" xr:uid="{00000000-0005-0000-0000-0000F50B0000}"/>
    <cellStyle name="Comma 2 5 2 2 3 3 3" xfId="2956" xr:uid="{00000000-0005-0000-0000-0000F60B0000}"/>
    <cellStyle name="Comma 2 5 2 2 3 4" xfId="2957" xr:uid="{00000000-0005-0000-0000-0000F70B0000}"/>
    <cellStyle name="Comma 2 5 2 2 3 4 2" xfId="2958" xr:uid="{00000000-0005-0000-0000-0000F80B0000}"/>
    <cellStyle name="Comma 2 5 2 2 3 5" xfId="2959" xr:uid="{00000000-0005-0000-0000-0000F90B0000}"/>
    <cellStyle name="Comma 2 5 2 2 4" xfId="2960" xr:uid="{00000000-0005-0000-0000-0000FA0B0000}"/>
    <cellStyle name="Comma 2 5 2 2 4 2" xfId="2961" xr:uid="{00000000-0005-0000-0000-0000FB0B0000}"/>
    <cellStyle name="Comma 2 5 2 2 4 2 2" xfId="2962" xr:uid="{00000000-0005-0000-0000-0000FC0B0000}"/>
    <cellStyle name="Comma 2 5 2 2 4 2 2 2" xfId="2963" xr:uid="{00000000-0005-0000-0000-0000FD0B0000}"/>
    <cellStyle name="Comma 2 5 2 2 4 2 3" xfId="2964" xr:uid="{00000000-0005-0000-0000-0000FE0B0000}"/>
    <cellStyle name="Comma 2 5 2 2 4 3" xfId="2965" xr:uid="{00000000-0005-0000-0000-0000FF0B0000}"/>
    <cellStyle name="Comma 2 5 2 2 4 3 2" xfId="2966" xr:uid="{00000000-0005-0000-0000-0000000C0000}"/>
    <cellStyle name="Comma 2 5 2 2 4 4" xfId="2967" xr:uid="{00000000-0005-0000-0000-0000010C0000}"/>
    <cellStyle name="Comma 2 5 2 2 5" xfId="2968" xr:uid="{00000000-0005-0000-0000-0000020C0000}"/>
    <cellStyle name="Comma 2 5 2 2 5 2" xfId="2969" xr:uid="{00000000-0005-0000-0000-0000030C0000}"/>
    <cellStyle name="Comma 2 5 2 2 5 2 2" xfId="2970" xr:uid="{00000000-0005-0000-0000-0000040C0000}"/>
    <cellStyle name="Comma 2 5 2 2 5 3" xfId="2971" xr:uid="{00000000-0005-0000-0000-0000050C0000}"/>
    <cellStyle name="Comma 2 5 2 2 6" xfId="2972" xr:uid="{00000000-0005-0000-0000-0000060C0000}"/>
    <cellStyle name="Comma 2 5 2 2 6 2" xfId="2973" xr:uid="{00000000-0005-0000-0000-0000070C0000}"/>
    <cellStyle name="Comma 2 5 2 2 7" xfId="2974" xr:uid="{00000000-0005-0000-0000-0000080C0000}"/>
    <cellStyle name="Comma 2 5 2 3" xfId="2975" xr:uid="{00000000-0005-0000-0000-0000090C0000}"/>
    <cellStyle name="Comma 2 5 2 3 2" xfId="2976" xr:uid="{00000000-0005-0000-0000-00000A0C0000}"/>
    <cellStyle name="Comma 2 5 2 3 2 2" xfId="2977" xr:uid="{00000000-0005-0000-0000-00000B0C0000}"/>
    <cellStyle name="Comma 2 5 2 3 2 2 2" xfId="2978" xr:uid="{00000000-0005-0000-0000-00000C0C0000}"/>
    <cellStyle name="Comma 2 5 2 3 2 2 2 2" xfId="2979" xr:uid="{00000000-0005-0000-0000-00000D0C0000}"/>
    <cellStyle name="Comma 2 5 2 3 2 2 2 2 2" xfId="2980" xr:uid="{00000000-0005-0000-0000-00000E0C0000}"/>
    <cellStyle name="Comma 2 5 2 3 2 2 2 3" xfId="2981" xr:uid="{00000000-0005-0000-0000-00000F0C0000}"/>
    <cellStyle name="Comma 2 5 2 3 2 2 3" xfId="2982" xr:uid="{00000000-0005-0000-0000-0000100C0000}"/>
    <cellStyle name="Comma 2 5 2 3 2 2 3 2" xfId="2983" xr:uid="{00000000-0005-0000-0000-0000110C0000}"/>
    <cellStyle name="Comma 2 5 2 3 2 2 4" xfId="2984" xr:uid="{00000000-0005-0000-0000-0000120C0000}"/>
    <cellStyle name="Comma 2 5 2 3 2 3" xfId="2985" xr:uid="{00000000-0005-0000-0000-0000130C0000}"/>
    <cellStyle name="Comma 2 5 2 3 2 3 2" xfId="2986" xr:uid="{00000000-0005-0000-0000-0000140C0000}"/>
    <cellStyle name="Comma 2 5 2 3 2 3 2 2" xfId="2987" xr:uid="{00000000-0005-0000-0000-0000150C0000}"/>
    <cellStyle name="Comma 2 5 2 3 2 3 3" xfId="2988" xr:uid="{00000000-0005-0000-0000-0000160C0000}"/>
    <cellStyle name="Comma 2 5 2 3 2 4" xfId="2989" xr:uid="{00000000-0005-0000-0000-0000170C0000}"/>
    <cellStyle name="Comma 2 5 2 3 2 4 2" xfId="2990" xr:uid="{00000000-0005-0000-0000-0000180C0000}"/>
    <cellStyle name="Comma 2 5 2 3 2 5" xfId="2991" xr:uid="{00000000-0005-0000-0000-0000190C0000}"/>
    <cellStyle name="Comma 2 5 2 3 3" xfId="2992" xr:uid="{00000000-0005-0000-0000-00001A0C0000}"/>
    <cellStyle name="Comma 2 5 2 3 3 2" xfId="2993" xr:uid="{00000000-0005-0000-0000-00001B0C0000}"/>
    <cellStyle name="Comma 2 5 2 3 3 2 2" xfId="2994" xr:uid="{00000000-0005-0000-0000-00001C0C0000}"/>
    <cellStyle name="Comma 2 5 2 3 3 2 2 2" xfId="2995" xr:uid="{00000000-0005-0000-0000-00001D0C0000}"/>
    <cellStyle name="Comma 2 5 2 3 3 2 2 2 2" xfId="2996" xr:uid="{00000000-0005-0000-0000-00001E0C0000}"/>
    <cellStyle name="Comma 2 5 2 3 3 2 2 3" xfId="2997" xr:uid="{00000000-0005-0000-0000-00001F0C0000}"/>
    <cellStyle name="Comma 2 5 2 3 3 2 3" xfId="2998" xr:uid="{00000000-0005-0000-0000-0000200C0000}"/>
    <cellStyle name="Comma 2 5 2 3 3 2 3 2" xfId="2999" xr:uid="{00000000-0005-0000-0000-0000210C0000}"/>
    <cellStyle name="Comma 2 5 2 3 3 2 4" xfId="3000" xr:uid="{00000000-0005-0000-0000-0000220C0000}"/>
    <cellStyle name="Comma 2 5 2 3 3 3" xfId="3001" xr:uid="{00000000-0005-0000-0000-0000230C0000}"/>
    <cellStyle name="Comma 2 5 2 3 3 3 2" xfId="3002" xr:uid="{00000000-0005-0000-0000-0000240C0000}"/>
    <cellStyle name="Comma 2 5 2 3 3 3 2 2" xfId="3003" xr:uid="{00000000-0005-0000-0000-0000250C0000}"/>
    <cellStyle name="Comma 2 5 2 3 3 3 3" xfId="3004" xr:uid="{00000000-0005-0000-0000-0000260C0000}"/>
    <cellStyle name="Comma 2 5 2 3 3 4" xfId="3005" xr:uid="{00000000-0005-0000-0000-0000270C0000}"/>
    <cellStyle name="Comma 2 5 2 3 3 4 2" xfId="3006" xr:uid="{00000000-0005-0000-0000-0000280C0000}"/>
    <cellStyle name="Comma 2 5 2 3 3 5" xfId="3007" xr:uid="{00000000-0005-0000-0000-0000290C0000}"/>
    <cellStyle name="Comma 2 5 2 3 4" xfId="3008" xr:uid="{00000000-0005-0000-0000-00002A0C0000}"/>
    <cellStyle name="Comma 2 5 2 3 4 2" xfId="3009" xr:uid="{00000000-0005-0000-0000-00002B0C0000}"/>
    <cellStyle name="Comma 2 5 2 3 4 2 2" xfId="3010" xr:uid="{00000000-0005-0000-0000-00002C0C0000}"/>
    <cellStyle name="Comma 2 5 2 3 4 2 2 2" xfId="3011" xr:uid="{00000000-0005-0000-0000-00002D0C0000}"/>
    <cellStyle name="Comma 2 5 2 3 4 2 3" xfId="3012" xr:uid="{00000000-0005-0000-0000-00002E0C0000}"/>
    <cellStyle name="Comma 2 5 2 3 4 3" xfId="3013" xr:uid="{00000000-0005-0000-0000-00002F0C0000}"/>
    <cellStyle name="Comma 2 5 2 3 4 3 2" xfId="3014" xr:uid="{00000000-0005-0000-0000-0000300C0000}"/>
    <cellStyle name="Comma 2 5 2 3 4 4" xfId="3015" xr:uid="{00000000-0005-0000-0000-0000310C0000}"/>
    <cellStyle name="Comma 2 5 2 3 5" xfId="3016" xr:uid="{00000000-0005-0000-0000-0000320C0000}"/>
    <cellStyle name="Comma 2 5 2 3 5 2" xfId="3017" xr:uid="{00000000-0005-0000-0000-0000330C0000}"/>
    <cellStyle name="Comma 2 5 2 3 5 2 2" xfId="3018" xr:uid="{00000000-0005-0000-0000-0000340C0000}"/>
    <cellStyle name="Comma 2 5 2 3 5 3" xfId="3019" xr:uid="{00000000-0005-0000-0000-0000350C0000}"/>
    <cellStyle name="Comma 2 5 2 3 6" xfId="3020" xr:uid="{00000000-0005-0000-0000-0000360C0000}"/>
    <cellStyle name="Comma 2 5 2 3 6 2" xfId="3021" xr:uid="{00000000-0005-0000-0000-0000370C0000}"/>
    <cellStyle name="Comma 2 5 2 3 7" xfId="3022" xr:uid="{00000000-0005-0000-0000-0000380C0000}"/>
    <cellStyle name="Comma 2 5 2 4" xfId="3023" xr:uid="{00000000-0005-0000-0000-0000390C0000}"/>
    <cellStyle name="Comma 2 5 2 4 2" xfId="3024" xr:uid="{00000000-0005-0000-0000-00003A0C0000}"/>
    <cellStyle name="Comma 2 5 2 4 2 2" xfId="3025" xr:uid="{00000000-0005-0000-0000-00003B0C0000}"/>
    <cellStyle name="Comma 2 5 2 4 2 2 2" xfId="3026" xr:uid="{00000000-0005-0000-0000-00003C0C0000}"/>
    <cellStyle name="Comma 2 5 2 4 2 2 2 2" xfId="3027" xr:uid="{00000000-0005-0000-0000-00003D0C0000}"/>
    <cellStyle name="Comma 2 5 2 4 2 2 3" xfId="3028" xr:uid="{00000000-0005-0000-0000-00003E0C0000}"/>
    <cellStyle name="Comma 2 5 2 4 2 3" xfId="3029" xr:uid="{00000000-0005-0000-0000-00003F0C0000}"/>
    <cellStyle name="Comma 2 5 2 4 2 3 2" xfId="3030" xr:uid="{00000000-0005-0000-0000-0000400C0000}"/>
    <cellStyle name="Comma 2 5 2 4 2 4" xfId="3031" xr:uid="{00000000-0005-0000-0000-0000410C0000}"/>
    <cellStyle name="Comma 2 5 2 4 3" xfId="3032" xr:uid="{00000000-0005-0000-0000-0000420C0000}"/>
    <cellStyle name="Comma 2 5 2 4 3 2" xfId="3033" xr:uid="{00000000-0005-0000-0000-0000430C0000}"/>
    <cellStyle name="Comma 2 5 2 4 3 2 2" xfId="3034" xr:uid="{00000000-0005-0000-0000-0000440C0000}"/>
    <cellStyle name="Comma 2 5 2 4 3 3" xfId="3035" xr:uid="{00000000-0005-0000-0000-0000450C0000}"/>
    <cellStyle name="Comma 2 5 2 4 4" xfId="3036" xr:uid="{00000000-0005-0000-0000-0000460C0000}"/>
    <cellStyle name="Comma 2 5 2 4 4 2" xfId="3037" xr:uid="{00000000-0005-0000-0000-0000470C0000}"/>
    <cellStyle name="Comma 2 5 2 4 5" xfId="3038" xr:uid="{00000000-0005-0000-0000-0000480C0000}"/>
    <cellStyle name="Comma 2 5 2 5" xfId="3039" xr:uid="{00000000-0005-0000-0000-0000490C0000}"/>
    <cellStyle name="Comma 2 5 2 5 2" xfId="3040" xr:uid="{00000000-0005-0000-0000-00004A0C0000}"/>
    <cellStyle name="Comma 2 5 2 5 2 2" xfId="3041" xr:uid="{00000000-0005-0000-0000-00004B0C0000}"/>
    <cellStyle name="Comma 2 5 2 5 2 2 2" xfId="3042" xr:uid="{00000000-0005-0000-0000-00004C0C0000}"/>
    <cellStyle name="Comma 2 5 2 5 2 2 2 2" xfId="3043" xr:uid="{00000000-0005-0000-0000-00004D0C0000}"/>
    <cellStyle name="Comma 2 5 2 5 2 2 3" xfId="3044" xr:uid="{00000000-0005-0000-0000-00004E0C0000}"/>
    <cellStyle name="Comma 2 5 2 5 2 3" xfId="3045" xr:uid="{00000000-0005-0000-0000-00004F0C0000}"/>
    <cellStyle name="Comma 2 5 2 5 2 3 2" xfId="3046" xr:uid="{00000000-0005-0000-0000-0000500C0000}"/>
    <cellStyle name="Comma 2 5 2 5 2 4" xfId="3047" xr:uid="{00000000-0005-0000-0000-0000510C0000}"/>
    <cellStyle name="Comma 2 5 2 5 3" xfId="3048" xr:uid="{00000000-0005-0000-0000-0000520C0000}"/>
    <cellStyle name="Comma 2 5 2 5 3 2" xfId="3049" xr:uid="{00000000-0005-0000-0000-0000530C0000}"/>
    <cellStyle name="Comma 2 5 2 5 3 2 2" xfId="3050" xr:uid="{00000000-0005-0000-0000-0000540C0000}"/>
    <cellStyle name="Comma 2 5 2 5 3 3" xfId="3051" xr:uid="{00000000-0005-0000-0000-0000550C0000}"/>
    <cellStyle name="Comma 2 5 2 5 4" xfId="3052" xr:uid="{00000000-0005-0000-0000-0000560C0000}"/>
    <cellStyle name="Comma 2 5 2 5 4 2" xfId="3053" xr:uid="{00000000-0005-0000-0000-0000570C0000}"/>
    <cellStyle name="Comma 2 5 2 5 5" xfId="3054" xr:uid="{00000000-0005-0000-0000-0000580C0000}"/>
    <cellStyle name="Comma 2 5 2 6" xfId="3055" xr:uid="{00000000-0005-0000-0000-0000590C0000}"/>
    <cellStyle name="Comma 2 5 2 6 2" xfId="3056" xr:uid="{00000000-0005-0000-0000-00005A0C0000}"/>
    <cellStyle name="Comma 2 5 2 6 2 2" xfId="3057" xr:uid="{00000000-0005-0000-0000-00005B0C0000}"/>
    <cellStyle name="Comma 2 5 2 6 2 2 2" xfId="3058" xr:uid="{00000000-0005-0000-0000-00005C0C0000}"/>
    <cellStyle name="Comma 2 5 2 6 2 3" xfId="3059" xr:uid="{00000000-0005-0000-0000-00005D0C0000}"/>
    <cellStyle name="Comma 2 5 2 6 3" xfId="3060" xr:uid="{00000000-0005-0000-0000-00005E0C0000}"/>
    <cellStyle name="Comma 2 5 2 6 3 2" xfId="3061" xr:uid="{00000000-0005-0000-0000-00005F0C0000}"/>
    <cellStyle name="Comma 2 5 2 6 4" xfId="3062" xr:uid="{00000000-0005-0000-0000-0000600C0000}"/>
    <cellStyle name="Comma 2 5 2 7" xfId="3063" xr:uid="{00000000-0005-0000-0000-0000610C0000}"/>
    <cellStyle name="Comma 2 5 2 7 2" xfId="3064" xr:uid="{00000000-0005-0000-0000-0000620C0000}"/>
    <cellStyle name="Comma 2 5 2 7 2 2" xfId="3065" xr:uid="{00000000-0005-0000-0000-0000630C0000}"/>
    <cellStyle name="Comma 2 5 2 7 3" xfId="3066" xr:uid="{00000000-0005-0000-0000-0000640C0000}"/>
    <cellStyle name="Comma 2 5 2 8" xfId="3067" xr:uid="{00000000-0005-0000-0000-0000650C0000}"/>
    <cellStyle name="Comma 2 5 2 8 2" xfId="3068" xr:uid="{00000000-0005-0000-0000-0000660C0000}"/>
    <cellStyle name="Comma 2 5 2 9" xfId="3069" xr:uid="{00000000-0005-0000-0000-0000670C0000}"/>
    <cellStyle name="Comma 2 5 3" xfId="3070" xr:uid="{00000000-0005-0000-0000-0000680C0000}"/>
    <cellStyle name="Comma 2 5 3 2" xfId="3071" xr:uid="{00000000-0005-0000-0000-0000690C0000}"/>
    <cellStyle name="Comma 2 5 4" xfId="3072" xr:uid="{00000000-0005-0000-0000-00006A0C0000}"/>
    <cellStyle name="Comma 2 5 4 2" xfId="3073" xr:uid="{00000000-0005-0000-0000-00006B0C0000}"/>
    <cellStyle name="Comma 2 5 4 2 2" xfId="3074" xr:uid="{00000000-0005-0000-0000-00006C0C0000}"/>
    <cellStyle name="Comma 2 5 4 2 2 2" xfId="3075" xr:uid="{00000000-0005-0000-0000-00006D0C0000}"/>
    <cellStyle name="Comma 2 5 4 2 2 2 2" xfId="3076" xr:uid="{00000000-0005-0000-0000-00006E0C0000}"/>
    <cellStyle name="Comma 2 5 4 2 2 2 2 2" xfId="3077" xr:uid="{00000000-0005-0000-0000-00006F0C0000}"/>
    <cellStyle name="Comma 2 5 4 2 2 2 2 2 2" xfId="3078" xr:uid="{00000000-0005-0000-0000-0000700C0000}"/>
    <cellStyle name="Comma 2 5 4 2 2 2 2 2 3" xfId="3079" xr:uid="{00000000-0005-0000-0000-0000710C0000}"/>
    <cellStyle name="Comma 2 5 4 2 2 2 2 3" xfId="3080" xr:uid="{00000000-0005-0000-0000-0000720C0000}"/>
    <cellStyle name="Comma 2 5 4 2 2 2 2 4" xfId="3081" xr:uid="{00000000-0005-0000-0000-0000730C0000}"/>
    <cellStyle name="Comma 2 5 4 2 2 2 3" xfId="3082" xr:uid="{00000000-0005-0000-0000-0000740C0000}"/>
    <cellStyle name="Comma 2 5 4 2 2 2 3 2" xfId="3083" xr:uid="{00000000-0005-0000-0000-0000750C0000}"/>
    <cellStyle name="Comma 2 5 4 2 2 2 3 3" xfId="3084" xr:uid="{00000000-0005-0000-0000-0000760C0000}"/>
    <cellStyle name="Comma 2 5 4 2 2 2 4" xfId="3085" xr:uid="{00000000-0005-0000-0000-0000770C0000}"/>
    <cellStyle name="Comma 2 5 4 2 2 2 5" xfId="3086" xr:uid="{00000000-0005-0000-0000-0000780C0000}"/>
    <cellStyle name="Comma 2 5 4 2 2 3" xfId="3087" xr:uid="{00000000-0005-0000-0000-0000790C0000}"/>
    <cellStyle name="Comma 2 5 4 2 2 3 2" xfId="3088" xr:uid="{00000000-0005-0000-0000-00007A0C0000}"/>
    <cellStyle name="Comma 2 5 4 2 2 3 2 2" xfId="3089" xr:uid="{00000000-0005-0000-0000-00007B0C0000}"/>
    <cellStyle name="Comma 2 5 4 2 2 3 2 3" xfId="3090" xr:uid="{00000000-0005-0000-0000-00007C0C0000}"/>
    <cellStyle name="Comma 2 5 4 2 2 3 3" xfId="3091" xr:uid="{00000000-0005-0000-0000-00007D0C0000}"/>
    <cellStyle name="Comma 2 5 4 2 2 3 4" xfId="3092" xr:uid="{00000000-0005-0000-0000-00007E0C0000}"/>
    <cellStyle name="Comma 2 5 4 2 2 4" xfId="3093" xr:uid="{00000000-0005-0000-0000-00007F0C0000}"/>
    <cellStyle name="Comma 2 5 4 2 2 4 2" xfId="3094" xr:uid="{00000000-0005-0000-0000-0000800C0000}"/>
    <cellStyle name="Comma 2 5 4 2 2 4 3" xfId="3095" xr:uid="{00000000-0005-0000-0000-0000810C0000}"/>
    <cellStyle name="Comma 2 5 4 2 2 5" xfId="3096" xr:uid="{00000000-0005-0000-0000-0000820C0000}"/>
    <cellStyle name="Comma 2 5 4 2 2 6" xfId="3097" xr:uid="{00000000-0005-0000-0000-0000830C0000}"/>
    <cellStyle name="Comma 2 5 4 2 3" xfId="3098" xr:uid="{00000000-0005-0000-0000-0000840C0000}"/>
    <cellStyle name="Comma 2 5 4 2 3 2" xfId="3099" xr:uid="{00000000-0005-0000-0000-0000850C0000}"/>
    <cellStyle name="Comma 2 5 4 2 3 2 2" xfId="3100" xr:uid="{00000000-0005-0000-0000-0000860C0000}"/>
    <cellStyle name="Comma 2 5 4 2 3 2 2 2" xfId="3101" xr:uid="{00000000-0005-0000-0000-0000870C0000}"/>
    <cellStyle name="Comma 2 5 4 2 3 2 2 3" xfId="3102" xr:uid="{00000000-0005-0000-0000-0000880C0000}"/>
    <cellStyle name="Comma 2 5 4 2 3 2 3" xfId="3103" xr:uid="{00000000-0005-0000-0000-0000890C0000}"/>
    <cellStyle name="Comma 2 5 4 2 3 2 4" xfId="3104" xr:uid="{00000000-0005-0000-0000-00008A0C0000}"/>
    <cellStyle name="Comma 2 5 4 2 3 3" xfId="3105" xr:uid="{00000000-0005-0000-0000-00008B0C0000}"/>
    <cellStyle name="Comma 2 5 4 2 3 3 2" xfId="3106" xr:uid="{00000000-0005-0000-0000-00008C0C0000}"/>
    <cellStyle name="Comma 2 5 4 2 3 3 3" xfId="3107" xr:uid="{00000000-0005-0000-0000-00008D0C0000}"/>
    <cellStyle name="Comma 2 5 4 2 3 4" xfId="3108" xr:uid="{00000000-0005-0000-0000-00008E0C0000}"/>
    <cellStyle name="Comma 2 5 4 2 3 5" xfId="3109" xr:uid="{00000000-0005-0000-0000-00008F0C0000}"/>
    <cellStyle name="Comma 2 5 4 2 4" xfId="3110" xr:uid="{00000000-0005-0000-0000-0000900C0000}"/>
    <cellStyle name="Comma 2 5 4 2 4 2" xfId="3111" xr:uid="{00000000-0005-0000-0000-0000910C0000}"/>
    <cellStyle name="Comma 2 5 4 2 4 2 2" xfId="3112" xr:uid="{00000000-0005-0000-0000-0000920C0000}"/>
    <cellStyle name="Comma 2 5 4 2 4 2 3" xfId="3113" xr:uid="{00000000-0005-0000-0000-0000930C0000}"/>
    <cellStyle name="Comma 2 5 4 2 4 3" xfId="3114" xr:uid="{00000000-0005-0000-0000-0000940C0000}"/>
    <cellStyle name="Comma 2 5 4 2 4 4" xfId="3115" xr:uid="{00000000-0005-0000-0000-0000950C0000}"/>
    <cellStyle name="Comma 2 5 4 2 5" xfId="3116" xr:uid="{00000000-0005-0000-0000-0000960C0000}"/>
    <cellStyle name="Comma 2 5 4 2 5 2" xfId="3117" xr:uid="{00000000-0005-0000-0000-0000970C0000}"/>
    <cellStyle name="Comma 2 5 4 2 5 3" xfId="3118" xr:uid="{00000000-0005-0000-0000-0000980C0000}"/>
    <cellStyle name="Comma 2 5 4 2 6" xfId="3119" xr:uid="{00000000-0005-0000-0000-0000990C0000}"/>
    <cellStyle name="Comma 2 5 4 2 7" xfId="3120" xr:uid="{00000000-0005-0000-0000-00009A0C0000}"/>
    <cellStyle name="Comma 2 5 4 3" xfId="3121" xr:uid="{00000000-0005-0000-0000-00009B0C0000}"/>
    <cellStyle name="Comma 2 5 4 3 2" xfId="3122" xr:uid="{00000000-0005-0000-0000-00009C0C0000}"/>
    <cellStyle name="Comma 2 5 4 3 2 2" xfId="3123" xr:uid="{00000000-0005-0000-0000-00009D0C0000}"/>
    <cellStyle name="Comma 2 5 4 3 2 2 2" xfId="3124" xr:uid="{00000000-0005-0000-0000-00009E0C0000}"/>
    <cellStyle name="Comma 2 5 4 3 2 2 2 2" xfId="3125" xr:uid="{00000000-0005-0000-0000-00009F0C0000}"/>
    <cellStyle name="Comma 2 5 4 3 2 2 2 2 2" xfId="3126" xr:uid="{00000000-0005-0000-0000-0000A00C0000}"/>
    <cellStyle name="Comma 2 5 4 3 2 2 2 2 3" xfId="3127" xr:uid="{00000000-0005-0000-0000-0000A10C0000}"/>
    <cellStyle name="Comma 2 5 4 3 2 2 2 3" xfId="3128" xr:uid="{00000000-0005-0000-0000-0000A20C0000}"/>
    <cellStyle name="Comma 2 5 4 3 2 2 2 4" xfId="3129" xr:uid="{00000000-0005-0000-0000-0000A30C0000}"/>
    <cellStyle name="Comma 2 5 4 3 2 2 3" xfId="3130" xr:uid="{00000000-0005-0000-0000-0000A40C0000}"/>
    <cellStyle name="Comma 2 5 4 3 2 2 3 2" xfId="3131" xr:uid="{00000000-0005-0000-0000-0000A50C0000}"/>
    <cellStyle name="Comma 2 5 4 3 2 2 3 3" xfId="3132" xr:uid="{00000000-0005-0000-0000-0000A60C0000}"/>
    <cellStyle name="Comma 2 5 4 3 2 2 4" xfId="3133" xr:uid="{00000000-0005-0000-0000-0000A70C0000}"/>
    <cellStyle name="Comma 2 5 4 3 2 2 5" xfId="3134" xr:uid="{00000000-0005-0000-0000-0000A80C0000}"/>
    <cellStyle name="Comma 2 5 4 3 2 3" xfId="3135" xr:uid="{00000000-0005-0000-0000-0000A90C0000}"/>
    <cellStyle name="Comma 2 5 4 3 2 3 2" xfId="3136" xr:uid="{00000000-0005-0000-0000-0000AA0C0000}"/>
    <cellStyle name="Comma 2 5 4 3 2 3 2 2" xfId="3137" xr:uid="{00000000-0005-0000-0000-0000AB0C0000}"/>
    <cellStyle name="Comma 2 5 4 3 2 3 2 3" xfId="3138" xr:uid="{00000000-0005-0000-0000-0000AC0C0000}"/>
    <cellStyle name="Comma 2 5 4 3 2 3 3" xfId="3139" xr:uid="{00000000-0005-0000-0000-0000AD0C0000}"/>
    <cellStyle name="Comma 2 5 4 3 2 3 4" xfId="3140" xr:uid="{00000000-0005-0000-0000-0000AE0C0000}"/>
    <cellStyle name="Comma 2 5 4 3 2 4" xfId="3141" xr:uid="{00000000-0005-0000-0000-0000AF0C0000}"/>
    <cellStyle name="Comma 2 5 4 3 2 4 2" xfId="3142" xr:uid="{00000000-0005-0000-0000-0000B00C0000}"/>
    <cellStyle name="Comma 2 5 4 3 2 4 3" xfId="3143" xr:uid="{00000000-0005-0000-0000-0000B10C0000}"/>
    <cellStyle name="Comma 2 5 4 3 2 5" xfId="3144" xr:uid="{00000000-0005-0000-0000-0000B20C0000}"/>
    <cellStyle name="Comma 2 5 4 3 2 6" xfId="3145" xr:uid="{00000000-0005-0000-0000-0000B30C0000}"/>
    <cellStyle name="Comma 2 5 4 3 3" xfId="3146" xr:uid="{00000000-0005-0000-0000-0000B40C0000}"/>
    <cellStyle name="Comma 2 5 4 3 3 2" xfId="3147" xr:uid="{00000000-0005-0000-0000-0000B50C0000}"/>
    <cellStyle name="Comma 2 5 4 3 3 2 2" xfId="3148" xr:uid="{00000000-0005-0000-0000-0000B60C0000}"/>
    <cellStyle name="Comma 2 5 4 3 3 2 2 2" xfId="3149" xr:uid="{00000000-0005-0000-0000-0000B70C0000}"/>
    <cellStyle name="Comma 2 5 4 3 3 2 2 3" xfId="3150" xr:uid="{00000000-0005-0000-0000-0000B80C0000}"/>
    <cellStyle name="Comma 2 5 4 3 3 2 3" xfId="3151" xr:uid="{00000000-0005-0000-0000-0000B90C0000}"/>
    <cellStyle name="Comma 2 5 4 3 3 2 4" xfId="3152" xr:uid="{00000000-0005-0000-0000-0000BA0C0000}"/>
    <cellStyle name="Comma 2 5 4 3 3 3" xfId="3153" xr:uid="{00000000-0005-0000-0000-0000BB0C0000}"/>
    <cellStyle name="Comma 2 5 4 3 3 3 2" xfId="3154" xr:uid="{00000000-0005-0000-0000-0000BC0C0000}"/>
    <cellStyle name="Comma 2 5 4 3 3 3 3" xfId="3155" xr:uid="{00000000-0005-0000-0000-0000BD0C0000}"/>
    <cellStyle name="Comma 2 5 4 3 3 4" xfId="3156" xr:uid="{00000000-0005-0000-0000-0000BE0C0000}"/>
    <cellStyle name="Comma 2 5 4 3 3 5" xfId="3157" xr:uid="{00000000-0005-0000-0000-0000BF0C0000}"/>
    <cellStyle name="Comma 2 5 4 3 4" xfId="3158" xr:uid="{00000000-0005-0000-0000-0000C00C0000}"/>
    <cellStyle name="Comma 2 5 4 3 4 2" xfId="3159" xr:uid="{00000000-0005-0000-0000-0000C10C0000}"/>
    <cellStyle name="Comma 2 5 4 3 4 2 2" xfId="3160" xr:uid="{00000000-0005-0000-0000-0000C20C0000}"/>
    <cellStyle name="Comma 2 5 4 3 4 2 3" xfId="3161" xr:uid="{00000000-0005-0000-0000-0000C30C0000}"/>
    <cellStyle name="Comma 2 5 4 3 4 3" xfId="3162" xr:uid="{00000000-0005-0000-0000-0000C40C0000}"/>
    <cellStyle name="Comma 2 5 4 3 4 4" xfId="3163" xr:uid="{00000000-0005-0000-0000-0000C50C0000}"/>
    <cellStyle name="Comma 2 5 4 3 5" xfId="3164" xr:uid="{00000000-0005-0000-0000-0000C60C0000}"/>
    <cellStyle name="Comma 2 5 4 3 5 2" xfId="3165" xr:uid="{00000000-0005-0000-0000-0000C70C0000}"/>
    <cellStyle name="Comma 2 5 4 3 5 3" xfId="3166" xr:uid="{00000000-0005-0000-0000-0000C80C0000}"/>
    <cellStyle name="Comma 2 5 4 3 6" xfId="3167" xr:uid="{00000000-0005-0000-0000-0000C90C0000}"/>
    <cellStyle name="Comma 2 5 4 3 7" xfId="3168" xr:uid="{00000000-0005-0000-0000-0000CA0C0000}"/>
    <cellStyle name="Comma 2 5 4 4" xfId="3169" xr:uid="{00000000-0005-0000-0000-0000CB0C0000}"/>
    <cellStyle name="Comma 2 5 4 4 2" xfId="3170" xr:uid="{00000000-0005-0000-0000-0000CC0C0000}"/>
    <cellStyle name="Comma 2 5 4 4 2 2" xfId="3171" xr:uid="{00000000-0005-0000-0000-0000CD0C0000}"/>
    <cellStyle name="Comma 2 5 4 4 2 2 2" xfId="3172" xr:uid="{00000000-0005-0000-0000-0000CE0C0000}"/>
    <cellStyle name="Comma 2 5 4 4 2 2 2 2" xfId="3173" xr:uid="{00000000-0005-0000-0000-0000CF0C0000}"/>
    <cellStyle name="Comma 2 5 4 4 2 2 2 3" xfId="3174" xr:uid="{00000000-0005-0000-0000-0000D00C0000}"/>
    <cellStyle name="Comma 2 5 4 4 2 2 3" xfId="3175" xr:uid="{00000000-0005-0000-0000-0000D10C0000}"/>
    <cellStyle name="Comma 2 5 4 4 2 2 4" xfId="3176" xr:uid="{00000000-0005-0000-0000-0000D20C0000}"/>
    <cellStyle name="Comma 2 5 4 4 2 3" xfId="3177" xr:uid="{00000000-0005-0000-0000-0000D30C0000}"/>
    <cellStyle name="Comma 2 5 4 4 2 3 2" xfId="3178" xr:uid="{00000000-0005-0000-0000-0000D40C0000}"/>
    <cellStyle name="Comma 2 5 4 4 2 3 3" xfId="3179" xr:uid="{00000000-0005-0000-0000-0000D50C0000}"/>
    <cellStyle name="Comma 2 5 4 4 2 4" xfId="3180" xr:uid="{00000000-0005-0000-0000-0000D60C0000}"/>
    <cellStyle name="Comma 2 5 4 4 2 5" xfId="3181" xr:uid="{00000000-0005-0000-0000-0000D70C0000}"/>
    <cellStyle name="Comma 2 5 4 4 3" xfId="3182" xr:uid="{00000000-0005-0000-0000-0000D80C0000}"/>
    <cellStyle name="Comma 2 5 4 4 3 2" xfId="3183" xr:uid="{00000000-0005-0000-0000-0000D90C0000}"/>
    <cellStyle name="Comma 2 5 4 4 3 2 2" xfId="3184" xr:uid="{00000000-0005-0000-0000-0000DA0C0000}"/>
    <cellStyle name="Comma 2 5 4 4 3 2 3" xfId="3185" xr:uid="{00000000-0005-0000-0000-0000DB0C0000}"/>
    <cellStyle name="Comma 2 5 4 4 3 3" xfId="3186" xr:uid="{00000000-0005-0000-0000-0000DC0C0000}"/>
    <cellStyle name="Comma 2 5 4 4 3 4" xfId="3187" xr:uid="{00000000-0005-0000-0000-0000DD0C0000}"/>
    <cellStyle name="Comma 2 5 4 4 4" xfId="3188" xr:uid="{00000000-0005-0000-0000-0000DE0C0000}"/>
    <cellStyle name="Comma 2 5 4 4 4 2" xfId="3189" xr:uid="{00000000-0005-0000-0000-0000DF0C0000}"/>
    <cellStyle name="Comma 2 5 4 4 4 3" xfId="3190" xr:uid="{00000000-0005-0000-0000-0000E00C0000}"/>
    <cellStyle name="Comma 2 5 4 4 5" xfId="3191" xr:uid="{00000000-0005-0000-0000-0000E10C0000}"/>
    <cellStyle name="Comma 2 5 4 4 6" xfId="3192" xr:uid="{00000000-0005-0000-0000-0000E20C0000}"/>
    <cellStyle name="Comma 2 5 4 5" xfId="3193" xr:uid="{00000000-0005-0000-0000-0000E30C0000}"/>
    <cellStyle name="Comma 2 5 4 5 2" xfId="3194" xr:uid="{00000000-0005-0000-0000-0000E40C0000}"/>
    <cellStyle name="Comma 2 5 4 5 2 2" xfId="3195" xr:uid="{00000000-0005-0000-0000-0000E50C0000}"/>
    <cellStyle name="Comma 2 5 4 5 2 2 2" xfId="3196" xr:uid="{00000000-0005-0000-0000-0000E60C0000}"/>
    <cellStyle name="Comma 2 5 4 5 2 2 3" xfId="3197" xr:uid="{00000000-0005-0000-0000-0000E70C0000}"/>
    <cellStyle name="Comma 2 5 4 5 2 3" xfId="3198" xr:uid="{00000000-0005-0000-0000-0000E80C0000}"/>
    <cellStyle name="Comma 2 5 4 5 2 4" xfId="3199" xr:uid="{00000000-0005-0000-0000-0000E90C0000}"/>
    <cellStyle name="Comma 2 5 4 5 3" xfId="3200" xr:uid="{00000000-0005-0000-0000-0000EA0C0000}"/>
    <cellStyle name="Comma 2 5 4 5 3 2" xfId="3201" xr:uid="{00000000-0005-0000-0000-0000EB0C0000}"/>
    <cellStyle name="Comma 2 5 4 5 3 3" xfId="3202" xr:uid="{00000000-0005-0000-0000-0000EC0C0000}"/>
    <cellStyle name="Comma 2 5 4 5 4" xfId="3203" xr:uid="{00000000-0005-0000-0000-0000ED0C0000}"/>
    <cellStyle name="Comma 2 5 4 5 5" xfId="3204" xr:uid="{00000000-0005-0000-0000-0000EE0C0000}"/>
    <cellStyle name="Comma 2 5 4 6" xfId="3205" xr:uid="{00000000-0005-0000-0000-0000EF0C0000}"/>
    <cellStyle name="Comma 2 5 4 6 2" xfId="3206" xr:uid="{00000000-0005-0000-0000-0000F00C0000}"/>
    <cellStyle name="Comma 2 5 4 6 2 2" xfId="3207" xr:uid="{00000000-0005-0000-0000-0000F10C0000}"/>
    <cellStyle name="Comma 2 5 4 6 2 3" xfId="3208" xr:uid="{00000000-0005-0000-0000-0000F20C0000}"/>
    <cellStyle name="Comma 2 5 4 6 3" xfId="3209" xr:uid="{00000000-0005-0000-0000-0000F30C0000}"/>
    <cellStyle name="Comma 2 5 4 6 4" xfId="3210" xr:uid="{00000000-0005-0000-0000-0000F40C0000}"/>
    <cellStyle name="Comma 2 5 4 7" xfId="3211" xr:uid="{00000000-0005-0000-0000-0000F50C0000}"/>
    <cellStyle name="Comma 2 5 4 7 2" xfId="3212" xr:uid="{00000000-0005-0000-0000-0000F60C0000}"/>
    <cellStyle name="Comma 2 5 4 7 3" xfId="3213" xr:uid="{00000000-0005-0000-0000-0000F70C0000}"/>
    <cellStyle name="Comma 2 5 4 8" xfId="3214" xr:uid="{00000000-0005-0000-0000-0000F80C0000}"/>
    <cellStyle name="Comma 2 5 4 9" xfId="3215" xr:uid="{00000000-0005-0000-0000-0000F90C0000}"/>
    <cellStyle name="Comma 2 5 5" xfId="3216" xr:uid="{00000000-0005-0000-0000-0000FA0C0000}"/>
    <cellStyle name="Comma 2 5 5 2" xfId="3217" xr:uid="{00000000-0005-0000-0000-0000FB0C0000}"/>
    <cellStyle name="Comma 2 5 5 2 2" xfId="3218" xr:uid="{00000000-0005-0000-0000-0000FC0C0000}"/>
    <cellStyle name="Comma 2 5 5 2 3" xfId="3219" xr:uid="{00000000-0005-0000-0000-0000FD0C0000}"/>
    <cellStyle name="Comma 2 5 5 3" xfId="3220" xr:uid="{00000000-0005-0000-0000-0000FE0C0000}"/>
    <cellStyle name="Comma 2 5 5 4" xfId="3221" xr:uid="{00000000-0005-0000-0000-0000FF0C0000}"/>
    <cellStyle name="Comma 2 5 6" xfId="3222" xr:uid="{00000000-0005-0000-0000-0000000D0000}"/>
    <cellStyle name="Comma 2 5 7" xfId="3223" xr:uid="{00000000-0005-0000-0000-0000010D0000}"/>
    <cellStyle name="Comma 2 5 8" xfId="3224" xr:uid="{00000000-0005-0000-0000-0000020D0000}"/>
    <cellStyle name="Comma 2 5 9" xfId="3225" xr:uid="{00000000-0005-0000-0000-0000030D0000}"/>
    <cellStyle name="Comma 2 50" xfId="3226" xr:uid="{00000000-0005-0000-0000-0000040D0000}"/>
    <cellStyle name="Comma 2 51" xfId="3227" xr:uid="{00000000-0005-0000-0000-0000050D0000}"/>
    <cellStyle name="Comma 2 52" xfId="3228" xr:uid="{00000000-0005-0000-0000-0000060D0000}"/>
    <cellStyle name="Comma 2 53" xfId="3229" xr:uid="{00000000-0005-0000-0000-0000070D0000}"/>
    <cellStyle name="Comma 2 54" xfId="3230" xr:uid="{00000000-0005-0000-0000-0000080D0000}"/>
    <cellStyle name="Comma 2 55" xfId="3231" xr:uid="{00000000-0005-0000-0000-0000090D0000}"/>
    <cellStyle name="Comma 2 56" xfId="3232" xr:uid="{00000000-0005-0000-0000-00000A0D0000}"/>
    <cellStyle name="Comma 2 57" xfId="3233" xr:uid="{00000000-0005-0000-0000-00000B0D0000}"/>
    <cellStyle name="Comma 2 58" xfId="3234" xr:uid="{00000000-0005-0000-0000-00000C0D0000}"/>
    <cellStyle name="Comma 2 59" xfId="3235" xr:uid="{00000000-0005-0000-0000-00000D0D0000}"/>
    <cellStyle name="Comma 2 6" xfId="3236" xr:uid="{00000000-0005-0000-0000-00000E0D0000}"/>
    <cellStyle name="Comma 2 6 10" xfId="3237" xr:uid="{00000000-0005-0000-0000-00000F0D0000}"/>
    <cellStyle name="Comma 2 6 11" xfId="36207" xr:uid="{00000000-0005-0000-0000-0000100D0000}"/>
    <cellStyle name="Comma 2 6 2" xfId="3238" xr:uid="{00000000-0005-0000-0000-0000110D0000}"/>
    <cellStyle name="Comma 2 6 2 2" xfId="3239" xr:uid="{00000000-0005-0000-0000-0000120D0000}"/>
    <cellStyle name="Comma 2 6 2 2 2" xfId="3240" xr:uid="{00000000-0005-0000-0000-0000130D0000}"/>
    <cellStyle name="Comma 2 6 2 2 2 2" xfId="3241" xr:uid="{00000000-0005-0000-0000-0000140D0000}"/>
    <cellStyle name="Comma 2 6 2 2 2 2 2" xfId="3242" xr:uid="{00000000-0005-0000-0000-0000150D0000}"/>
    <cellStyle name="Comma 2 6 2 2 2 2 2 2" xfId="3243" xr:uid="{00000000-0005-0000-0000-0000160D0000}"/>
    <cellStyle name="Comma 2 6 2 2 2 2 3" xfId="3244" xr:uid="{00000000-0005-0000-0000-0000170D0000}"/>
    <cellStyle name="Comma 2 6 2 2 2 3" xfId="3245" xr:uid="{00000000-0005-0000-0000-0000180D0000}"/>
    <cellStyle name="Comma 2 6 2 2 2 3 2" xfId="3246" xr:uid="{00000000-0005-0000-0000-0000190D0000}"/>
    <cellStyle name="Comma 2 6 2 2 2 4" xfId="3247" xr:uid="{00000000-0005-0000-0000-00001A0D0000}"/>
    <cellStyle name="Comma 2 6 2 2 3" xfId="3248" xr:uid="{00000000-0005-0000-0000-00001B0D0000}"/>
    <cellStyle name="Comma 2 6 2 2 3 2" xfId="3249" xr:uid="{00000000-0005-0000-0000-00001C0D0000}"/>
    <cellStyle name="Comma 2 6 2 2 3 2 2" xfId="3250" xr:uid="{00000000-0005-0000-0000-00001D0D0000}"/>
    <cellStyle name="Comma 2 6 2 2 3 3" xfId="3251" xr:uid="{00000000-0005-0000-0000-00001E0D0000}"/>
    <cellStyle name="Comma 2 6 2 2 4" xfId="3252" xr:uid="{00000000-0005-0000-0000-00001F0D0000}"/>
    <cellStyle name="Comma 2 6 2 2 4 2" xfId="3253" xr:uid="{00000000-0005-0000-0000-0000200D0000}"/>
    <cellStyle name="Comma 2 6 2 2 5" xfId="3254" xr:uid="{00000000-0005-0000-0000-0000210D0000}"/>
    <cellStyle name="Comma 2 6 2 3" xfId="3255" xr:uid="{00000000-0005-0000-0000-0000220D0000}"/>
    <cellStyle name="Comma 2 6 2 3 2" xfId="3256" xr:uid="{00000000-0005-0000-0000-0000230D0000}"/>
    <cellStyle name="Comma 2 6 2 3 2 2" xfId="3257" xr:uid="{00000000-0005-0000-0000-0000240D0000}"/>
    <cellStyle name="Comma 2 6 2 3 2 2 2" xfId="3258" xr:uid="{00000000-0005-0000-0000-0000250D0000}"/>
    <cellStyle name="Comma 2 6 2 3 2 2 2 2" xfId="3259" xr:uid="{00000000-0005-0000-0000-0000260D0000}"/>
    <cellStyle name="Comma 2 6 2 3 2 2 3" xfId="3260" xr:uid="{00000000-0005-0000-0000-0000270D0000}"/>
    <cellStyle name="Comma 2 6 2 3 2 3" xfId="3261" xr:uid="{00000000-0005-0000-0000-0000280D0000}"/>
    <cellStyle name="Comma 2 6 2 3 2 3 2" xfId="3262" xr:uid="{00000000-0005-0000-0000-0000290D0000}"/>
    <cellStyle name="Comma 2 6 2 3 2 4" xfId="3263" xr:uid="{00000000-0005-0000-0000-00002A0D0000}"/>
    <cellStyle name="Comma 2 6 2 3 3" xfId="3264" xr:uid="{00000000-0005-0000-0000-00002B0D0000}"/>
    <cellStyle name="Comma 2 6 2 3 3 2" xfId="3265" xr:uid="{00000000-0005-0000-0000-00002C0D0000}"/>
    <cellStyle name="Comma 2 6 2 3 3 2 2" xfId="3266" xr:uid="{00000000-0005-0000-0000-00002D0D0000}"/>
    <cellStyle name="Comma 2 6 2 3 3 3" xfId="3267" xr:uid="{00000000-0005-0000-0000-00002E0D0000}"/>
    <cellStyle name="Comma 2 6 2 3 4" xfId="3268" xr:uid="{00000000-0005-0000-0000-00002F0D0000}"/>
    <cellStyle name="Comma 2 6 2 3 4 2" xfId="3269" xr:uid="{00000000-0005-0000-0000-0000300D0000}"/>
    <cellStyle name="Comma 2 6 2 3 5" xfId="3270" xr:uid="{00000000-0005-0000-0000-0000310D0000}"/>
    <cellStyle name="Comma 2 6 2 4" xfId="3271" xr:uid="{00000000-0005-0000-0000-0000320D0000}"/>
    <cellStyle name="Comma 2 6 2 4 2" xfId="3272" xr:uid="{00000000-0005-0000-0000-0000330D0000}"/>
    <cellStyle name="Comma 2 6 2 4 2 2" xfId="3273" xr:uid="{00000000-0005-0000-0000-0000340D0000}"/>
    <cellStyle name="Comma 2 6 2 4 2 2 2" xfId="3274" xr:uid="{00000000-0005-0000-0000-0000350D0000}"/>
    <cellStyle name="Comma 2 6 2 4 2 3" xfId="3275" xr:uid="{00000000-0005-0000-0000-0000360D0000}"/>
    <cellStyle name="Comma 2 6 2 4 3" xfId="3276" xr:uid="{00000000-0005-0000-0000-0000370D0000}"/>
    <cellStyle name="Comma 2 6 2 4 3 2" xfId="3277" xr:uid="{00000000-0005-0000-0000-0000380D0000}"/>
    <cellStyle name="Comma 2 6 2 4 4" xfId="3278" xr:uid="{00000000-0005-0000-0000-0000390D0000}"/>
    <cellStyle name="Comma 2 6 2 5" xfId="3279" xr:uid="{00000000-0005-0000-0000-00003A0D0000}"/>
    <cellStyle name="Comma 2 6 2 5 2" xfId="3280" xr:uid="{00000000-0005-0000-0000-00003B0D0000}"/>
    <cellStyle name="Comma 2 6 2 5 2 2" xfId="3281" xr:uid="{00000000-0005-0000-0000-00003C0D0000}"/>
    <cellStyle name="Comma 2 6 2 5 3" xfId="3282" xr:uid="{00000000-0005-0000-0000-00003D0D0000}"/>
    <cellStyle name="Comma 2 6 2 6" xfId="3283" xr:uid="{00000000-0005-0000-0000-00003E0D0000}"/>
    <cellStyle name="Comma 2 6 2 6 2" xfId="3284" xr:uid="{00000000-0005-0000-0000-00003F0D0000}"/>
    <cellStyle name="Comma 2 6 2 7" xfId="3285" xr:uid="{00000000-0005-0000-0000-0000400D0000}"/>
    <cellStyle name="Comma 2 6 3" xfId="3286" xr:uid="{00000000-0005-0000-0000-0000410D0000}"/>
    <cellStyle name="Comma 2 6 3 2" xfId="3287" xr:uid="{00000000-0005-0000-0000-0000420D0000}"/>
    <cellStyle name="Comma 2 6 3 2 2" xfId="3288" xr:uid="{00000000-0005-0000-0000-0000430D0000}"/>
    <cellStyle name="Comma 2 6 3 2 2 2" xfId="3289" xr:uid="{00000000-0005-0000-0000-0000440D0000}"/>
    <cellStyle name="Comma 2 6 3 2 2 2 2" xfId="3290" xr:uid="{00000000-0005-0000-0000-0000450D0000}"/>
    <cellStyle name="Comma 2 6 3 2 2 2 2 2" xfId="3291" xr:uid="{00000000-0005-0000-0000-0000460D0000}"/>
    <cellStyle name="Comma 2 6 3 2 2 2 3" xfId="3292" xr:uid="{00000000-0005-0000-0000-0000470D0000}"/>
    <cellStyle name="Comma 2 6 3 2 2 3" xfId="3293" xr:uid="{00000000-0005-0000-0000-0000480D0000}"/>
    <cellStyle name="Comma 2 6 3 2 2 3 2" xfId="3294" xr:uid="{00000000-0005-0000-0000-0000490D0000}"/>
    <cellStyle name="Comma 2 6 3 2 2 4" xfId="3295" xr:uid="{00000000-0005-0000-0000-00004A0D0000}"/>
    <cellStyle name="Comma 2 6 3 2 3" xfId="3296" xr:uid="{00000000-0005-0000-0000-00004B0D0000}"/>
    <cellStyle name="Comma 2 6 3 2 3 2" xfId="3297" xr:uid="{00000000-0005-0000-0000-00004C0D0000}"/>
    <cellStyle name="Comma 2 6 3 2 3 2 2" xfId="3298" xr:uid="{00000000-0005-0000-0000-00004D0D0000}"/>
    <cellStyle name="Comma 2 6 3 2 3 3" xfId="3299" xr:uid="{00000000-0005-0000-0000-00004E0D0000}"/>
    <cellStyle name="Comma 2 6 3 2 4" xfId="3300" xr:uid="{00000000-0005-0000-0000-00004F0D0000}"/>
    <cellStyle name="Comma 2 6 3 2 4 2" xfId="3301" xr:uid="{00000000-0005-0000-0000-0000500D0000}"/>
    <cellStyle name="Comma 2 6 3 2 5" xfId="3302" xr:uid="{00000000-0005-0000-0000-0000510D0000}"/>
    <cellStyle name="Comma 2 6 3 3" xfId="3303" xr:uid="{00000000-0005-0000-0000-0000520D0000}"/>
    <cellStyle name="Comma 2 6 3 3 2" xfId="3304" xr:uid="{00000000-0005-0000-0000-0000530D0000}"/>
    <cellStyle name="Comma 2 6 3 3 2 2" xfId="3305" xr:uid="{00000000-0005-0000-0000-0000540D0000}"/>
    <cellStyle name="Comma 2 6 3 3 2 2 2" xfId="3306" xr:uid="{00000000-0005-0000-0000-0000550D0000}"/>
    <cellStyle name="Comma 2 6 3 3 2 2 2 2" xfId="3307" xr:uid="{00000000-0005-0000-0000-0000560D0000}"/>
    <cellStyle name="Comma 2 6 3 3 2 2 3" xfId="3308" xr:uid="{00000000-0005-0000-0000-0000570D0000}"/>
    <cellStyle name="Comma 2 6 3 3 2 3" xfId="3309" xr:uid="{00000000-0005-0000-0000-0000580D0000}"/>
    <cellStyle name="Comma 2 6 3 3 2 3 2" xfId="3310" xr:uid="{00000000-0005-0000-0000-0000590D0000}"/>
    <cellStyle name="Comma 2 6 3 3 2 4" xfId="3311" xr:uid="{00000000-0005-0000-0000-00005A0D0000}"/>
    <cellStyle name="Comma 2 6 3 3 3" xfId="3312" xr:uid="{00000000-0005-0000-0000-00005B0D0000}"/>
    <cellStyle name="Comma 2 6 3 3 3 2" xfId="3313" xr:uid="{00000000-0005-0000-0000-00005C0D0000}"/>
    <cellStyle name="Comma 2 6 3 3 3 2 2" xfId="3314" xr:uid="{00000000-0005-0000-0000-00005D0D0000}"/>
    <cellStyle name="Comma 2 6 3 3 3 3" xfId="3315" xr:uid="{00000000-0005-0000-0000-00005E0D0000}"/>
    <cellStyle name="Comma 2 6 3 3 4" xfId="3316" xr:uid="{00000000-0005-0000-0000-00005F0D0000}"/>
    <cellStyle name="Comma 2 6 3 3 4 2" xfId="3317" xr:uid="{00000000-0005-0000-0000-0000600D0000}"/>
    <cellStyle name="Comma 2 6 3 3 5" xfId="3318" xr:uid="{00000000-0005-0000-0000-0000610D0000}"/>
    <cellStyle name="Comma 2 6 3 4" xfId="3319" xr:uid="{00000000-0005-0000-0000-0000620D0000}"/>
    <cellStyle name="Comma 2 6 3 4 2" xfId="3320" xr:uid="{00000000-0005-0000-0000-0000630D0000}"/>
    <cellStyle name="Comma 2 6 3 4 2 2" xfId="3321" xr:uid="{00000000-0005-0000-0000-0000640D0000}"/>
    <cellStyle name="Comma 2 6 3 4 2 2 2" xfId="3322" xr:uid="{00000000-0005-0000-0000-0000650D0000}"/>
    <cellStyle name="Comma 2 6 3 4 2 3" xfId="3323" xr:uid="{00000000-0005-0000-0000-0000660D0000}"/>
    <cellStyle name="Comma 2 6 3 4 3" xfId="3324" xr:uid="{00000000-0005-0000-0000-0000670D0000}"/>
    <cellStyle name="Comma 2 6 3 4 3 2" xfId="3325" xr:uid="{00000000-0005-0000-0000-0000680D0000}"/>
    <cellStyle name="Comma 2 6 3 4 4" xfId="3326" xr:uid="{00000000-0005-0000-0000-0000690D0000}"/>
    <cellStyle name="Comma 2 6 3 5" xfId="3327" xr:uid="{00000000-0005-0000-0000-00006A0D0000}"/>
    <cellStyle name="Comma 2 6 3 5 2" xfId="3328" xr:uid="{00000000-0005-0000-0000-00006B0D0000}"/>
    <cellStyle name="Comma 2 6 3 5 2 2" xfId="3329" xr:uid="{00000000-0005-0000-0000-00006C0D0000}"/>
    <cellStyle name="Comma 2 6 3 5 3" xfId="3330" xr:uid="{00000000-0005-0000-0000-00006D0D0000}"/>
    <cellStyle name="Comma 2 6 3 6" xfId="3331" xr:uid="{00000000-0005-0000-0000-00006E0D0000}"/>
    <cellStyle name="Comma 2 6 3 6 2" xfId="3332" xr:uid="{00000000-0005-0000-0000-00006F0D0000}"/>
    <cellStyle name="Comma 2 6 3 7" xfId="3333" xr:uid="{00000000-0005-0000-0000-0000700D0000}"/>
    <cellStyle name="Comma 2 6 4" xfId="3334" xr:uid="{00000000-0005-0000-0000-0000710D0000}"/>
    <cellStyle name="Comma 2 6 4 2" xfId="3335" xr:uid="{00000000-0005-0000-0000-0000720D0000}"/>
    <cellStyle name="Comma 2 6 4 2 2" xfId="3336" xr:uid="{00000000-0005-0000-0000-0000730D0000}"/>
    <cellStyle name="Comma 2 6 4 2 2 2" xfId="3337" xr:uid="{00000000-0005-0000-0000-0000740D0000}"/>
    <cellStyle name="Comma 2 6 4 2 2 2 2" xfId="3338" xr:uid="{00000000-0005-0000-0000-0000750D0000}"/>
    <cellStyle name="Comma 2 6 4 2 2 3" xfId="3339" xr:uid="{00000000-0005-0000-0000-0000760D0000}"/>
    <cellStyle name="Comma 2 6 4 2 3" xfId="3340" xr:uid="{00000000-0005-0000-0000-0000770D0000}"/>
    <cellStyle name="Comma 2 6 4 2 3 2" xfId="3341" xr:uid="{00000000-0005-0000-0000-0000780D0000}"/>
    <cellStyle name="Comma 2 6 4 2 4" xfId="3342" xr:uid="{00000000-0005-0000-0000-0000790D0000}"/>
    <cellStyle name="Comma 2 6 4 3" xfId="3343" xr:uid="{00000000-0005-0000-0000-00007A0D0000}"/>
    <cellStyle name="Comma 2 6 4 3 2" xfId="3344" xr:uid="{00000000-0005-0000-0000-00007B0D0000}"/>
    <cellStyle name="Comma 2 6 4 3 2 2" xfId="3345" xr:uid="{00000000-0005-0000-0000-00007C0D0000}"/>
    <cellStyle name="Comma 2 6 4 3 3" xfId="3346" xr:uid="{00000000-0005-0000-0000-00007D0D0000}"/>
    <cellStyle name="Comma 2 6 4 4" xfId="3347" xr:uid="{00000000-0005-0000-0000-00007E0D0000}"/>
    <cellStyle name="Comma 2 6 4 4 2" xfId="3348" xr:uid="{00000000-0005-0000-0000-00007F0D0000}"/>
    <cellStyle name="Comma 2 6 4 5" xfId="3349" xr:uid="{00000000-0005-0000-0000-0000800D0000}"/>
    <cellStyle name="Comma 2 6 5" xfId="3350" xr:uid="{00000000-0005-0000-0000-0000810D0000}"/>
    <cellStyle name="Comma 2 6 5 2" xfId="3351" xr:uid="{00000000-0005-0000-0000-0000820D0000}"/>
    <cellStyle name="Comma 2 6 5 2 2" xfId="3352" xr:uid="{00000000-0005-0000-0000-0000830D0000}"/>
    <cellStyle name="Comma 2 6 5 2 2 2" xfId="3353" xr:uid="{00000000-0005-0000-0000-0000840D0000}"/>
    <cellStyle name="Comma 2 6 5 2 2 2 2" xfId="3354" xr:uid="{00000000-0005-0000-0000-0000850D0000}"/>
    <cellStyle name="Comma 2 6 5 2 2 3" xfId="3355" xr:uid="{00000000-0005-0000-0000-0000860D0000}"/>
    <cellStyle name="Comma 2 6 5 2 3" xfId="3356" xr:uid="{00000000-0005-0000-0000-0000870D0000}"/>
    <cellStyle name="Comma 2 6 5 2 3 2" xfId="3357" xr:uid="{00000000-0005-0000-0000-0000880D0000}"/>
    <cellStyle name="Comma 2 6 5 2 4" xfId="3358" xr:uid="{00000000-0005-0000-0000-0000890D0000}"/>
    <cellStyle name="Comma 2 6 5 3" xfId="3359" xr:uid="{00000000-0005-0000-0000-00008A0D0000}"/>
    <cellStyle name="Comma 2 6 5 3 2" xfId="3360" xr:uid="{00000000-0005-0000-0000-00008B0D0000}"/>
    <cellStyle name="Comma 2 6 5 3 2 2" xfId="3361" xr:uid="{00000000-0005-0000-0000-00008C0D0000}"/>
    <cellStyle name="Comma 2 6 5 3 3" xfId="3362" xr:uid="{00000000-0005-0000-0000-00008D0D0000}"/>
    <cellStyle name="Comma 2 6 5 4" xfId="3363" xr:uid="{00000000-0005-0000-0000-00008E0D0000}"/>
    <cellStyle name="Comma 2 6 5 4 2" xfId="3364" xr:uid="{00000000-0005-0000-0000-00008F0D0000}"/>
    <cellStyle name="Comma 2 6 5 5" xfId="3365" xr:uid="{00000000-0005-0000-0000-0000900D0000}"/>
    <cellStyle name="Comma 2 6 6" xfId="3366" xr:uid="{00000000-0005-0000-0000-0000910D0000}"/>
    <cellStyle name="Comma 2 6 6 2" xfId="3367" xr:uid="{00000000-0005-0000-0000-0000920D0000}"/>
    <cellStyle name="Comma 2 6 6 2 2" xfId="3368" xr:uid="{00000000-0005-0000-0000-0000930D0000}"/>
    <cellStyle name="Comma 2 6 6 2 2 2" xfId="3369" xr:uid="{00000000-0005-0000-0000-0000940D0000}"/>
    <cellStyle name="Comma 2 6 6 2 3" xfId="3370" xr:uid="{00000000-0005-0000-0000-0000950D0000}"/>
    <cellStyle name="Comma 2 6 6 3" xfId="3371" xr:uid="{00000000-0005-0000-0000-0000960D0000}"/>
    <cellStyle name="Comma 2 6 6 3 2" xfId="3372" xr:uid="{00000000-0005-0000-0000-0000970D0000}"/>
    <cellStyle name="Comma 2 6 6 4" xfId="3373" xr:uid="{00000000-0005-0000-0000-0000980D0000}"/>
    <cellStyle name="Comma 2 6 7" xfId="3374" xr:uid="{00000000-0005-0000-0000-0000990D0000}"/>
    <cellStyle name="Comma 2 6 7 2" xfId="3375" xr:uid="{00000000-0005-0000-0000-00009A0D0000}"/>
    <cellStyle name="Comma 2 6 7 2 2" xfId="3376" xr:uid="{00000000-0005-0000-0000-00009B0D0000}"/>
    <cellStyle name="Comma 2 6 7 3" xfId="3377" xr:uid="{00000000-0005-0000-0000-00009C0D0000}"/>
    <cellStyle name="Comma 2 6 8" xfId="3378" xr:uid="{00000000-0005-0000-0000-00009D0D0000}"/>
    <cellStyle name="Comma 2 6 9" xfId="3379" xr:uid="{00000000-0005-0000-0000-00009E0D0000}"/>
    <cellStyle name="Comma 2 6 9 2" xfId="3380" xr:uid="{00000000-0005-0000-0000-00009F0D0000}"/>
    <cellStyle name="Comma 2 60" xfId="3381" xr:uid="{00000000-0005-0000-0000-0000A00D0000}"/>
    <cellStyle name="Comma 2 61" xfId="3382" xr:uid="{00000000-0005-0000-0000-0000A10D0000}"/>
    <cellStyle name="Comma 2 62" xfId="3383" xr:uid="{00000000-0005-0000-0000-0000A20D0000}"/>
    <cellStyle name="Comma 2 63" xfId="3384" xr:uid="{00000000-0005-0000-0000-0000A30D0000}"/>
    <cellStyle name="Comma 2 64" xfId="3385" xr:uid="{00000000-0005-0000-0000-0000A40D0000}"/>
    <cellStyle name="Comma 2 65" xfId="3386" xr:uid="{00000000-0005-0000-0000-0000A50D0000}"/>
    <cellStyle name="Comma 2 66" xfId="3387" xr:uid="{00000000-0005-0000-0000-0000A60D0000}"/>
    <cellStyle name="Comma 2 67" xfId="3388" xr:uid="{00000000-0005-0000-0000-0000A70D0000}"/>
    <cellStyle name="Comma 2 68" xfId="3389" xr:uid="{00000000-0005-0000-0000-0000A80D0000}"/>
    <cellStyle name="Comma 2 69" xfId="3390" xr:uid="{00000000-0005-0000-0000-0000A90D0000}"/>
    <cellStyle name="Comma 2 7" xfId="3391" xr:uid="{00000000-0005-0000-0000-0000AA0D0000}"/>
    <cellStyle name="Comma 2 7 10" xfId="3392" xr:uid="{00000000-0005-0000-0000-0000AB0D0000}"/>
    <cellStyle name="Comma 2 7 11" xfId="36208" xr:uid="{00000000-0005-0000-0000-0000AC0D0000}"/>
    <cellStyle name="Comma 2 7 2" xfId="3393" xr:uid="{00000000-0005-0000-0000-0000AD0D0000}"/>
    <cellStyle name="Comma 2 7 2 2" xfId="3394" xr:uid="{00000000-0005-0000-0000-0000AE0D0000}"/>
    <cellStyle name="Comma 2 7 2 2 2" xfId="3395" xr:uid="{00000000-0005-0000-0000-0000AF0D0000}"/>
    <cellStyle name="Comma 2 7 2 2 2 2" xfId="3396" xr:uid="{00000000-0005-0000-0000-0000B00D0000}"/>
    <cellStyle name="Comma 2 7 2 2 2 2 2" xfId="3397" xr:uid="{00000000-0005-0000-0000-0000B10D0000}"/>
    <cellStyle name="Comma 2 7 2 2 2 2 2 2" xfId="3398" xr:uid="{00000000-0005-0000-0000-0000B20D0000}"/>
    <cellStyle name="Comma 2 7 2 2 2 2 3" xfId="3399" xr:uid="{00000000-0005-0000-0000-0000B30D0000}"/>
    <cellStyle name="Comma 2 7 2 2 2 3" xfId="3400" xr:uid="{00000000-0005-0000-0000-0000B40D0000}"/>
    <cellStyle name="Comma 2 7 2 2 2 3 2" xfId="3401" xr:uid="{00000000-0005-0000-0000-0000B50D0000}"/>
    <cellStyle name="Comma 2 7 2 2 2 4" xfId="3402" xr:uid="{00000000-0005-0000-0000-0000B60D0000}"/>
    <cellStyle name="Comma 2 7 2 2 3" xfId="3403" xr:uid="{00000000-0005-0000-0000-0000B70D0000}"/>
    <cellStyle name="Comma 2 7 2 2 3 2" xfId="3404" xr:uid="{00000000-0005-0000-0000-0000B80D0000}"/>
    <cellStyle name="Comma 2 7 2 2 3 2 2" xfId="3405" xr:uid="{00000000-0005-0000-0000-0000B90D0000}"/>
    <cellStyle name="Comma 2 7 2 2 3 3" xfId="3406" xr:uid="{00000000-0005-0000-0000-0000BA0D0000}"/>
    <cellStyle name="Comma 2 7 2 2 4" xfId="3407" xr:uid="{00000000-0005-0000-0000-0000BB0D0000}"/>
    <cellStyle name="Comma 2 7 2 2 4 2" xfId="3408" xr:uid="{00000000-0005-0000-0000-0000BC0D0000}"/>
    <cellStyle name="Comma 2 7 2 2 5" xfId="3409" xr:uid="{00000000-0005-0000-0000-0000BD0D0000}"/>
    <cellStyle name="Comma 2 7 2 3" xfId="3410" xr:uid="{00000000-0005-0000-0000-0000BE0D0000}"/>
    <cellStyle name="Comma 2 7 2 3 2" xfId="3411" xr:uid="{00000000-0005-0000-0000-0000BF0D0000}"/>
    <cellStyle name="Comma 2 7 2 3 2 2" xfId="3412" xr:uid="{00000000-0005-0000-0000-0000C00D0000}"/>
    <cellStyle name="Comma 2 7 2 3 2 2 2" xfId="3413" xr:uid="{00000000-0005-0000-0000-0000C10D0000}"/>
    <cellStyle name="Comma 2 7 2 3 2 2 2 2" xfId="3414" xr:uid="{00000000-0005-0000-0000-0000C20D0000}"/>
    <cellStyle name="Comma 2 7 2 3 2 2 3" xfId="3415" xr:uid="{00000000-0005-0000-0000-0000C30D0000}"/>
    <cellStyle name="Comma 2 7 2 3 2 3" xfId="3416" xr:uid="{00000000-0005-0000-0000-0000C40D0000}"/>
    <cellStyle name="Comma 2 7 2 3 2 3 2" xfId="3417" xr:uid="{00000000-0005-0000-0000-0000C50D0000}"/>
    <cellStyle name="Comma 2 7 2 3 2 4" xfId="3418" xr:uid="{00000000-0005-0000-0000-0000C60D0000}"/>
    <cellStyle name="Comma 2 7 2 3 3" xfId="3419" xr:uid="{00000000-0005-0000-0000-0000C70D0000}"/>
    <cellStyle name="Comma 2 7 2 3 3 2" xfId="3420" xr:uid="{00000000-0005-0000-0000-0000C80D0000}"/>
    <cellStyle name="Comma 2 7 2 3 3 2 2" xfId="3421" xr:uid="{00000000-0005-0000-0000-0000C90D0000}"/>
    <cellStyle name="Comma 2 7 2 3 3 3" xfId="3422" xr:uid="{00000000-0005-0000-0000-0000CA0D0000}"/>
    <cellStyle name="Comma 2 7 2 3 4" xfId="3423" xr:uid="{00000000-0005-0000-0000-0000CB0D0000}"/>
    <cellStyle name="Comma 2 7 2 3 4 2" xfId="3424" xr:uid="{00000000-0005-0000-0000-0000CC0D0000}"/>
    <cellStyle name="Comma 2 7 2 3 5" xfId="3425" xr:uid="{00000000-0005-0000-0000-0000CD0D0000}"/>
    <cellStyle name="Comma 2 7 2 4" xfId="3426" xr:uid="{00000000-0005-0000-0000-0000CE0D0000}"/>
    <cellStyle name="Comma 2 7 2 4 2" xfId="3427" xr:uid="{00000000-0005-0000-0000-0000CF0D0000}"/>
    <cellStyle name="Comma 2 7 2 4 2 2" xfId="3428" xr:uid="{00000000-0005-0000-0000-0000D00D0000}"/>
    <cellStyle name="Comma 2 7 2 4 2 2 2" xfId="3429" xr:uid="{00000000-0005-0000-0000-0000D10D0000}"/>
    <cellStyle name="Comma 2 7 2 4 2 3" xfId="3430" xr:uid="{00000000-0005-0000-0000-0000D20D0000}"/>
    <cellStyle name="Comma 2 7 2 4 3" xfId="3431" xr:uid="{00000000-0005-0000-0000-0000D30D0000}"/>
    <cellStyle name="Comma 2 7 2 4 3 2" xfId="3432" xr:uid="{00000000-0005-0000-0000-0000D40D0000}"/>
    <cellStyle name="Comma 2 7 2 4 4" xfId="3433" xr:uid="{00000000-0005-0000-0000-0000D50D0000}"/>
    <cellStyle name="Comma 2 7 2 5" xfId="3434" xr:uid="{00000000-0005-0000-0000-0000D60D0000}"/>
    <cellStyle name="Comma 2 7 2 5 2" xfId="3435" xr:uid="{00000000-0005-0000-0000-0000D70D0000}"/>
    <cellStyle name="Comma 2 7 2 5 2 2" xfId="3436" xr:uid="{00000000-0005-0000-0000-0000D80D0000}"/>
    <cellStyle name="Comma 2 7 2 5 3" xfId="3437" xr:uid="{00000000-0005-0000-0000-0000D90D0000}"/>
    <cellStyle name="Comma 2 7 2 6" xfId="3438" xr:uid="{00000000-0005-0000-0000-0000DA0D0000}"/>
    <cellStyle name="Comma 2 7 2 6 2" xfId="3439" xr:uid="{00000000-0005-0000-0000-0000DB0D0000}"/>
    <cellStyle name="Comma 2 7 2 7" xfId="3440" xr:uid="{00000000-0005-0000-0000-0000DC0D0000}"/>
    <cellStyle name="Comma 2 7 3" xfId="3441" xr:uid="{00000000-0005-0000-0000-0000DD0D0000}"/>
    <cellStyle name="Comma 2 7 3 2" xfId="3442" xr:uid="{00000000-0005-0000-0000-0000DE0D0000}"/>
    <cellStyle name="Comma 2 7 3 2 2" xfId="3443" xr:uid="{00000000-0005-0000-0000-0000DF0D0000}"/>
    <cellStyle name="Comma 2 7 3 2 2 2" xfId="3444" xr:uid="{00000000-0005-0000-0000-0000E00D0000}"/>
    <cellStyle name="Comma 2 7 3 2 2 2 2" xfId="3445" xr:uid="{00000000-0005-0000-0000-0000E10D0000}"/>
    <cellStyle name="Comma 2 7 3 2 2 2 2 2" xfId="3446" xr:uid="{00000000-0005-0000-0000-0000E20D0000}"/>
    <cellStyle name="Comma 2 7 3 2 2 2 3" xfId="3447" xr:uid="{00000000-0005-0000-0000-0000E30D0000}"/>
    <cellStyle name="Comma 2 7 3 2 2 3" xfId="3448" xr:uid="{00000000-0005-0000-0000-0000E40D0000}"/>
    <cellStyle name="Comma 2 7 3 2 2 3 2" xfId="3449" xr:uid="{00000000-0005-0000-0000-0000E50D0000}"/>
    <cellStyle name="Comma 2 7 3 2 2 4" xfId="3450" xr:uid="{00000000-0005-0000-0000-0000E60D0000}"/>
    <cellStyle name="Comma 2 7 3 2 3" xfId="3451" xr:uid="{00000000-0005-0000-0000-0000E70D0000}"/>
    <cellStyle name="Comma 2 7 3 2 3 2" xfId="3452" xr:uid="{00000000-0005-0000-0000-0000E80D0000}"/>
    <cellStyle name="Comma 2 7 3 2 3 2 2" xfId="3453" xr:uid="{00000000-0005-0000-0000-0000E90D0000}"/>
    <cellStyle name="Comma 2 7 3 2 3 3" xfId="3454" xr:uid="{00000000-0005-0000-0000-0000EA0D0000}"/>
    <cellStyle name="Comma 2 7 3 2 4" xfId="3455" xr:uid="{00000000-0005-0000-0000-0000EB0D0000}"/>
    <cellStyle name="Comma 2 7 3 2 4 2" xfId="3456" xr:uid="{00000000-0005-0000-0000-0000EC0D0000}"/>
    <cellStyle name="Comma 2 7 3 2 5" xfId="3457" xr:uid="{00000000-0005-0000-0000-0000ED0D0000}"/>
    <cellStyle name="Comma 2 7 3 3" xfId="3458" xr:uid="{00000000-0005-0000-0000-0000EE0D0000}"/>
    <cellStyle name="Comma 2 7 3 3 2" xfId="3459" xr:uid="{00000000-0005-0000-0000-0000EF0D0000}"/>
    <cellStyle name="Comma 2 7 3 3 2 2" xfId="3460" xr:uid="{00000000-0005-0000-0000-0000F00D0000}"/>
    <cellStyle name="Comma 2 7 3 3 2 2 2" xfId="3461" xr:uid="{00000000-0005-0000-0000-0000F10D0000}"/>
    <cellStyle name="Comma 2 7 3 3 2 2 2 2" xfId="3462" xr:uid="{00000000-0005-0000-0000-0000F20D0000}"/>
    <cellStyle name="Comma 2 7 3 3 2 2 3" xfId="3463" xr:uid="{00000000-0005-0000-0000-0000F30D0000}"/>
    <cellStyle name="Comma 2 7 3 3 2 3" xfId="3464" xr:uid="{00000000-0005-0000-0000-0000F40D0000}"/>
    <cellStyle name="Comma 2 7 3 3 2 3 2" xfId="3465" xr:uid="{00000000-0005-0000-0000-0000F50D0000}"/>
    <cellStyle name="Comma 2 7 3 3 2 4" xfId="3466" xr:uid="{00000000-0005-0000-0000-0000F60D0000}"/>
    <cellStyle name="Comma 2 7 3 3 3" xfId="3467" xr:uid="{00000000-0005-0000-0000-0000F70D0000}"/>
    <cellStyle name="Comma 2 7 3 3 3 2" xfId="3468" xr:uid="{00000000-0005-0000-0000-0000F80D0000}"/>
    <cellStyle name="Comma 2 7 3 3 3 2 2" xfId="3469" xr:uid="{00000000-0005-0000-0000-0000F90D0000}"/>
    <cellStyle name="Comma 2 7 3 3 3 3" xfId="3470" xr:uid="{00000000-0005-0000-0000-0000FA0D0000}"/>
    <cellStyle name="Comma 2 7 3 3 4" xfId="3471" xr:uid="{00000000-0005-0000-0000-0000FB0D0000}"/>
    <cellStyle name="Comma 2 7 3 3 4 2" xfId="3472" xr:uid="{00000000-0005-0000-0000-0000FC0D0000}"/>
    <cellStyle name="Comma 2 7 3 3 5" xfId="3473" xr:uid="{00000000-0005-0000-0000-0000FD0D0000}"/>
    <cellStyle name="Comma 2 7 3 4" xfId="3474" xr:uid="{00000000-0005-0000-0000-0000FE0D0000}"/>
    <cellStyle name="Comma 2 7 3 4 2" xfId="3475" xr:uid="{00000000-0005-0000-0000-0000FF0D0000}"/>
    <cellStyle name="Comma 2 7 3 4 2 2" xfId="3476" xr:uid="{00000000-0005-0000-0000-0000000E0000}"/>
    <cellStyle name="Comma 2 7 3 4 2 2 2" xfId="3477" xr:uid="{00000000-0005-0000-0000-0000010E0000}"/>
    <cellStyle name="Comma 2 7 3 4 2 3" xfId="3478" xr:uid="{00000000-0005-0000-0000-0000020E0000}"/>
    <cellStyle name="Comma 2 7 3 4 3" xfId="3479" xr:uid="{00000000-0005-0000-0000-0000030E0000}"/>
    <cellStyle name="Comma 2 7 3 4 3 2" xfId="3480" xr:uid="{00000000-0005-0000-0000-0000040E0000}"/>
    <cellStyle name="Comma 2 7 3 4 4" xfId="3481" xr:uid="{00000000-0005-0000-0000-0000050E0000}"/>
    <cellStyle name="Comma 2 7 3 5" xfId="3482" xr:uid="{00000000-0005-0000-0000-0000060E0000}"/>
    <cellStyle name="Comma 2 7 3 5 2" xfId="3483" xr:uid="{00000000-0005-0000-0000-0000070E0000}"/>
    <cellStyle name="Comma 2 7 3 5 2 2" xfId="3484" xr:uid="{00000000-0005-0000-0000-0000080E0000}"/>
    <cellStyle name="Comma 2 7 3 5 3" xfId="3485" xr:uid="{00000000-0005-0000-0000-0000090E0000}"/>
    <cellStyle name="Comma 2 7 3 6" xfId="3486" xr:uid="{00000000-0005-0000-0000-00000A0E0000}"/>
    <cellStyle name="Comma 2 7 3 6 2" xfId="3487" xr:uid="{00000000-0005-0000-0000-00000B0E0000}"/>
    <cellStyle name="Comma 2 7 3 7" xfId="3488" xr:uid="{00000000-0005-0000-0000-00000C0E0000}"/>
    <cellStyle name="Comma 2 7 4" xfId="3489" xr:uid="{00000000-0005-0000-0000-00000D0E0000}"/>
    <cellStyle name="Comma 2 7 4 2" xfId="3490" xr:uid="{00000000-0005-0000-0000-00000E0E0000}"/>
    <cellStyle name="Comma 2 7 4 2 2" xfId="3491" xr:uid="{00000000-0005-0000-0000-00000F0E0000}"/>
    <cellStyle name="Comma 2 7 4 2 2 2" xfId="3492" xr:uid="{00000000-0005-0000-0000-0000100E0000}"/>
    <cellStyle name="Comma 2 7 4 2 2 2 2" xfId="3493" xr:uid="{00000000-0005-0000-0000-0000110E0000}"/>
    <cellStyle name="Comma 2 7 4 2 2 3" xfId="3494" xr:uid="{00000000-0005-0000-0000-0000120E0000}"/>
    <cellStyle name="Comma 2 7 4 2 3" xfId="3495" xr:uid="{00000000-0005-0000-0000-0000130E0000}"/>
    <cellStyle name="Comma 2 7 4 2 3 2" xfId="3496" xr:uid="{00000000-0005-0000-0000-0000140E0000}"/>
    <cellStyle name="Comma 2 7 4 2 4" xfId="3497" xr:uid="{00000000-0005-0000-0000-0000150E0000}"/>
    <cellStyle name="Comma 2 7 4 3" xfId="3498" xr:uid="{00000000-0005-0000-0000-0000160E0000}"/>
    <cellStyle name="Comma 2 7 4 3 2" xfId="3499" xr:uid="{00000000-0005-0000-0000-0000170E0000}"/>
    <cellStyle name="Comma 2 7 4 3 2 2" xfId="3500" xr:uid="{00000000-0005-0000-0000-0000180E0000}"/>
    <cellStyle name="Comma 2 7 4 3 3" xfId="3501" xr:uid="{00000000-0005-0000-0000-0000190E0000}"/>
    <cellStyle name="Comma 2 7 4 4" xfId="3502" xr:uid="{00000000-0005-0000-0000-00001A0E0000}"/>
    <cellStyle name="Comma 2 7 4 4 2" xfId="3503" xr:uid="{00000000-0005-0000-0000-00001B0E0000}"/>
    <cellStyle name="Comma 2 7 4 5" xfId="3504" xr:uid="{00000000-0005-0000-0000-00001C0E0000}"/>
    <cellStyle name="Comma 2 7 5" xfId="3505" xr:uid="{00000000-0005-0000-0000-00001D0E0000}"/>
    <cellStyle name="Comma 2 7 5 2" xfId="3506" xr:uid="{00000000-0005-0000-0000-00001E0E0000}"/>
    <cellStyle name="Comma 2 7 5 2 2" xfId="3507" xr:uid="{00000000-0005-0000-0000-00001F0E0000}"/>
    <cellStyle name="Comma 2 7 5 2 2 2" xfId="3508" xr:uid="{00000000-0005-0000-0000-0000200E0000}"/>
    <cellStyle name="Comma 2 7 5 2 2 2 2" xfId="3509" xr:uid="{00000000-0005-0000-0000-0000210E0000}"/>
    <cellStyle name="Comma 2 7 5 2 2 3" xfId="3510" xr:uid="{00000000-0005-0000-0000-0000220E0000}"/>
    <cellStyle name="Comma 2 7 5 2 3" xfId="3511" xr:uid="{00000000-0005-0000-0000-0000230E0000}"/>
    <cellStyle name="Comma 2 7 5 2 3 2" xfId="3512" xr:uid="{00000000-0005-0000-0000-0000240E0000}"/>
    <cellStyle name="Comma 2 7 5 2 4" xfId="3513" xr:uid="{00000000-0005-0000-0000-0000250E0000}"/>
    <cellStyle name="Comma 2 7 5 3" xfId="3514" xr:uid="{00000000-0005-0000-0000-0000260E0000}"/>
    <cellStyle name="Comma 2 7 5 3 2" xfId="3515" xr:uid="{00000000-0005-0000-0000-0000270E0000}"/>
    <cellStyle name="Comma 2 7 5 3 2 2" xfId="3516" xr:uid="{00000000-0005-0000-0000-0000280E0000}"/>
    <cellStyle name="Comma 2 7 5 3 3" xfId="3517" xr:uid="{00000000-0005-0000-0000-0000290E0000}"/>
    <cellStyle name="Comma 2 7 5 4" xfId="3518" xr:uid="{00000000-0005-0000-0000-00002A0E0000}"/>
    <cellStyle name="Comma 2 7 5 4 2" xfId="3519" xr:uid="{00000000-0005-0000-0000-00002B0E0000}"/>
    <cellStyle name="Comma 2 7 5 5" xfId="3520" xr:uid="{00000000-0005-0000-0000-00002C0E0000}"/>
    <cellStyle name="Comma 2 7 6" xfId="3521" xr:uid="{00000000-0005-0000-0000-00002D0E0000}"/>
    <cellStyle name="Comma 2 7 6 2" xfId="3522" xr:uid="{00000000-0005-0000-0000-00002E0E0000}"/>
    <cellStyle name="Comma 2 7 6 2 2" xfId="3523" xr:uid="{00000000-0005-0000-0000-00002F0E0000}"/>
    <cellStyle name="Comma 2 7 6 2 2 2" xfId="3524" xr:uid="{00000000-0005-0000-0000-0000300E0000}"/>
    <cellStyle name="Comma 2 7 6 2 3" xfId="3525" xr:uid="{00000000-0005-0000-0000-0000310E0000}"/>
    <cellStyle name="Comma 2 7 6 3" xfId="3526" xr:uid="{00000000-0005-0000-0000-0000320E0000}"/>
    <cellStyle name="Comma 2 7 6 3 2" xfId="3527" xr:uid="{00000000-0005-0000-0000-0000330E0000}"/>
    <cellStyle name="Comma 2 7 6 4" xfId="3528" xr:uid="{00000000-0005-0000-0000-0000340E0000}"/>
    <cellStyle name="Comma 2 7 7" xfId="3529" xr:uid="{00000000-0005-0000-0000-0000350E0000}"/>
    <cellStyle name="Comma 2 7 7 2" xfId="3530" xr:uid="{00000000-0005-0000-0000-0000360E0000}"/>
    <cellStyle name="Comma 2 7 7 2 2" xfId="3531" xr:uid="{00000000-0005-0000-0000-0000370E0000}"/>
    <cellStyle name="Comma 2 7 7 3" xfId="3532" xr:uid="{00000000-0005-0000-0000-0000380E0000}"/>
    <cellStyle name="Comma 2 7 8" xfId="3533" xr:uid="{00000000-0005-0000-0000-0000390E0000}"/>
    <cellStyle name="Comma 2 7 9" xfId="3534" xr:uid="{00000000-0005-0000-0000-00003A0E0000}"/>
    <cellStyle name="Comma 2 7 9 2" xfId="3535" xr:uid="{00000000-0005-0000-0000-00003B0E0000}"/>
    <cellStyle name="Comma 2 70" xfId="3536" xr:uid="{00000000-0005-0000-0000-00003C0E0000}"/>
    <cellStyle name="Comma 2 71" xfId="3537" xr:uid="{00000000-0005-0000-0000-00003D0E0000}"/>
    <cellStyle name="Comma 2 72" xfId="3538" xr:uid="{00000000-0005-0000-0000-00003E0E0000}"/>
    <cellStyle name="Comma 2 73" xfId="3539" xr:uid="{00000000-0005-0000-0000-00003F0E0000}"/>
    <cellStyle name="Comma 2 74" xfId="3540" xr:uid="{00000000-0005-0000-0000-0000400E0000}"/>
    <cellStyle name="Comma 2 75" xfId="3541" xr:uid="{00000000-0005-0000-0000-0000410E0000}"/>
    <cellStyle name="Comma 2 76" xfId="3542" xr:uid="{00000000-0005-0000-0000-0000420E0000}"/>
    <cellStyle name="Comma 2 77" xfId="3543" xr:uid="{00000000-0005-0000-0000-0000430E0000}"/>
    <cellStyle name="Comma 2 78" xfId="3544" xr:uid="{00000000-0005-0000-0000-0000440E0000}"/>
    <cellStyle name="Comma 2 79" xfId="3545" xr:uid="{00000000-0005-0000-0000-0000450E0000}"/>
    <cellStyle name="Comma 2 8" xfId="3546" xr:uid="{00000000-0005-0000-0000-0000460E0000}"/>
    <cellStyle name="Comma 2 8 10" xfId="3547" xr:uid="{00000000-0005-0000-0000-0000470E0000}"/>
    <cellStyle name="Comma 2 8 11" xfId="36209" xr:uid="{00000000-0005-0000-0000-0000480E0000}"/>
    <cellStyle name="Comma 2 8 2" xfId="3548" xr:uid="{00000000-0005-0000-0000-0000490E0000}"/>
    <cellStyle name="Comma 2 8 2 2" xfId="3549" xr:uid="{00000000-0005-0000-0000-00004A0E0000}"/>
    <cellStyle name="Comma 2 8 2 2 2" xfId="3550" xr:uid="{00000000-0005-0000-0000-00004B0E0000}"/>
    <cellStyle name="Comma 2 8 2 2 2 2" xfId="3551" xr:uid="{00000000-0005-0000-0000-00004C0E0000}"/>
    <cellStyle name="Comma 2 8 2 2 2 2 2" xfId="3552" xr:uid="{00000000-0005-0000-0000-00004D0E0000}"/>
    <cellStyle name="Comma 2 8 2 2 2 2 2 2" xfId="3553" xr:uid="{00000000-0005-0000-0000-00004E0E0000}"/>
    <cellStyle name="Comma 2 8 2 2 2 2 3" xfId="3554" xr:uid="{00000000-0005-0000-0000-00004F0E0000}"/>
    <cellStyle name="Comma 2 8 2 2 2 3" xfId="3555" xr:uid="{00000000-0005-0000-0000-0000500E0000}"/>
    <cellStyle name="Comma 2 8 2 2 2 3 2" xfId="3556" xr:uid="{00000000-0005-0000-0000-0000510E0000}"/>
    <cellStyle name="Comma 2 8 2 2 2 4" xfId="3557" xr:uid="{00000000-0005-0000-0000-0000520E0000}"/>
    <cellStyle name="Comma 2 8 2 2 3" xfId="3558" xr:uid="{00000000-0005-0000-0000-0000530E0000}"/>
    <cellStyle name="Comma 2 8 2 2 3 2" xfId="3559" xr:uid="{00000000-0005-0000-0000-0000540E0000}"/>
    <cellStyle name="Comma 2 8 2 2 3 2 2" xfId="3560" xr:uid="{00000000-0005-0000-0000-0000550E0000}"/>
    <cellStyle name="Comma 2 8 2 2 3 3" xfId="3561" xr:uid="{00000000-0005-0000-0000-0000560E0000}"/>
    <cellStyle name="Comma 2 8 2 2 4" xfId="3562" xr:uid="{00000000-0005-0000-0000-0000570E0000}"/>
    <cellStyle name="Comma 2 8 2 2 4 2" xfId="3563" xr:uid="{00000000-0005-0000-0000-0000580E0000}"/>
    <cellStyle name="Comma 2 8 2 2 5" xfId="3564" xr:uid="{00000000-0005-0000-0000-0000590E0000}"/>
    <cellStyle name="Comma 2 8 2 3" xfId="3565" xr:uid="{00000000-0005-0000-0000-00005A0E0000}"/>
    <cellStyle name="Comma 2 8 2 3 2" xfId="3566" xr:uid="{00000000-0005-0000-0000-00005B0E0000}"/>
    <cellStyle name="Comma 2 8 2 3 2 2" xfId="3567" xr:uid="{00000000-0005-0000-0000-00005C0E0000}"/>
    <cellStyle name="Comma 2 8 2 3 2 2 2" xfId="3568" xr:uid="{00000000-0005-0000-0000-00005D0E0000}"/>
    <cellStyle name="Comma 2 8 2 3 2 2 2 2" xfId="3569" xr:uid="{00000000-0005-0000-0000-00005E0E0000}"/>
    <cellStyle name="Comma 2 8 2 3 2 2 3" xfId="3570" xr:uid="{00000000-0005-0000-0000-00005F0E0000}"/>
    <cellStyle name="Comma 2 8 2 3 2 3" xfId="3571" xr:uid="{00000000-0005-0000-0000-0000600E0000}"/>
    <cellStyle name="Comma 2 8 2 3 2 3 2" xfId="3572" xr:uid="{00000000-0005-0000-0000-0000610E0000}"/>
    <cellStyle name="Comma 2 8 2 3 2 4" xfId="3573" xr:uid="{00000000-0005-0000-0000-0000620E0000}"/>
    <cellStyle name="Comma 2 8 2 3 3" xfId="3574" xr:uid="{00000000-0005-0000-0000-0000630E0000}"/>
    <cellStyle name="Comma 2 8 2 3 3 2" xfId="3575" xr:uid="{00000000-0005-0000-0000-0000640E0000}"/>
    <cellStyle name="Comma 2 8 2 3 3 2 2" xfId="3576" xr:uid="{00000000-0005-0000-0000-0000650E0000}"/>
    <cellStyle name="Comma 2 8 2 3 3 3" xfId="3577" xr:uid="{00000000-0005-0000-0000-0000660E0000}"/>
    <cellStyle name="Comma 2 8 2 3 4" xfId="3578" xr:uid="{00000000-0005-0000-0000-0000670E0000}"/>
    <cellStyle name="Comma 2 8 2 3 4 2" xfId="3579" xr:uid="{00000000-0005-0000-0000-0000680E0000}"/>
    <cellStyle name="Comma 2 8 2 3 5" xfId="3580" xr:uid="{00000000-0005-0000-0000-0000690E0000}"/>
    <cellStyle name="Comma 2 8 2 4" xfId="3581" xr:uid="{00000000-0005-0000-0000-00006A0E0000}"/>
    <cellStyle name="Comma 2 8 2 4 2" xfId="3582" xr:uid="{00000000-0005-0000-0000-00006B0E0000}"/>
    <cellStyle name="Comma 2 8 2 4 2 2" xfId="3583" xr:uid="{00000000-0005-0000-0000-00006C0E0000}"/>
    <cellStyle name="Comma 2 8 2 4 2 2 2" xfId="3584" xr:uid="{00000000-0005-0000-0000-00006D0E0000}"/>
    <cellStyle name="Comma 2 8 2 4 2 3" xfId="3585" xr:uid="{00000000-0005-0000-0000-00006E0E0000}"/>
    <cellStyle name="Comma 2 8 2 4 3" xfId="3586" xr:uid="{00000000-0005-0000-0000-00006F0E0000}"/>
    <cellStyle name="Comma 2 8 2 4 3 2" xfId="3587" xr:uid="{00000000-0005-0000-0000-0000700E0000}"/>
    <cellStyle name="Comma 2 8 2 4 4" xfId="3588" xr:uid="{00000000-0005-0000-0000-0000710E0000}"/>
    <cellStyle name="Comma 2 8 2 5" xfId="3589" xr:uid="{00000000-0005-0000-0000-0000720E0000}"/>
    <cellStyle name="Comma 2 8 2 5 2" xfId="3590" xr:uid="{00000000-0005-0000-0000-0000730E0000}"/>
    <cellStyle name="Comma 2 8 2 5 2 2" xfId="3591" xr:uid="{00000000-0005-0000-0000-0000740E0000}"/>
    <cellStyle name="Comma 2 8 2 5 3" xfId="3592" xr:uid="{00000000-0005-0000-0000-0000750E0000}"/>
    <cellStyle name="Comma 2 8 2 6" xfId="3593" xr:uid="{00000000-0005-0000-0000-0000760E0000}"/>
    <cellStyle name="Comma 2 8 2 6 2" xfId="3594" xr:uid="{00000000-0005-0000-0000-0000770E0000}"/>
    <cellStyle name="Comma 2 8 2 7" xfId="3595" xr:uid="{00000000-0005-0000-0000-0000780E0000}"/>
    <cellStyle name="Comma 2 8 3" xfId="3596" xr:uid="{00000000-0005-0000-0000-0000790E0000}"/>
    <cellStyle name="Comma 2 8 3 2" xfId="3597" xr:uid="{00000000-0005-0000-0000-00007A0E0000}"/>
    <cellStyle name="Comma 2 8 3 2 2" xfId="3598" xr:uid="{00000000-0005-0000-0000-00007B0E0000}"/>
    <cellStyle name="Comma 2 8 3 2 2 2" xfId="3599" xr:uid="{00000000-0005-0000-0000-00007C0E0000}"/>
    <cellStyle name="Comma 2 8 3 2 2 2 2" xfId="3600" xr:uid="{00000000-0005-0000-0000-00007D0E0000}"/>
    <cellStyle name="Comma 2 8 3 2 2 2 2 2" xfId="3601" xr:uid="{00000000-0005-0000-0000-00007E0E0000}"/>
    <cellStyle name="Comma 2 8 3 2 2 2 3" xfId="3602" xr:uid="{00000000-0005-0000-0000-00007F0E0000}"/>
    <cellStyle name="Comma 2 8 3 2 2 3" xfId="3603" xr:uid="{00000000-0005-0000-0000-0000800E0000}"/>
    <cellStyle name="Comma 2 8 3 2 2 3 2" xfId="3604" xr:uid="{00000000-0005-0000-0000-0000810E0000}"/>
    <cellStyle name="Comma 2 8 3 2 2 4" xfId="3605" xr:uid="{00000000-0005-0000-0000-0000820E0000}"/>
    <cellStyle name="Comma 2 8 3 2 3" xfId="3606" xr:uid="{00000000-0005-0000-0000-0000830E0000}"/>
    <cellStyle name="Comma 2 8 3 2 3 2" xfId="3607" xr:uid="{00000000-0005-0000-0000-0000840E0000}"/>
    <cellStyle name="Comma 2 8 3 2 3 2 2" xfId="3608" xr:uid="{00000000-0005-0000-0000-0000850E0000}"/>
    <cellStyle name="Comma 2 8 3 2 3 3" xfId="3609" xr:uid="{00000000-0005-0000-0000-0000860E0000}"/>
    <cellStyle name="Comma 2 8 3 2 4" xfId="3610" xr:uid="{00000000-0005-0000-0000-0000870E0000}"/>
    <cellStyle name="Comma 2 8 3 2 4 2" xfId="3611" xr:uid="{00000000-0005-0000-0000-0000880E0000}"/>
    <cellStyle name="Comma 2 8 3 2 5" xfId="3612" xr:uid="{00000000-0005-0000-0000-0000890E0000}"/>
    <cellStyle name="Comma 2 8 3 3" xfId="3613" xr:uid="{00000000-0005-0000-0000-00008A0E0000}"/>
    <cellStyle name="Comma 2 8 3 3 2" xfId="3614" xr:uid="{00000000-0005-0000-0000-00008B0E0000}"/>
    <cellStyle name="Comma 2 8 3 3 2 2" xfId="3615" xr:uid="{00000000-0005-0000-0000-00008C0E0000}"/>
    <cellStyle name="Comma 2 8 3 3 2 2 2" xfId="3616" xr:uid="{00000000-0005-0000-0000-00008D0E0000}"/>
    <cellStyle name="Comma 2 8 3 3 2 2 2 2" xfId="3617" xr:uid="{00000000-0005-0000-0000-00008E0E0000}"/>
    <cellStyle name="Comma 2 8 3 3 2 2 3" xfId="3618" xr:uid="{00000000-0005-0000-0000-00008F0E0000}"/>
    <cellStyle name="Comma 2 8 3 3 2 3" xfId="3619" xr:uid="{00000000-0005-0000-0000-0000900E0000}"/>
    <cellStyle name="Comma 2 8 3 3 2 3 2" xfId="3620" xr:uid="{00000000-0005-0000-0000-0000910E0000}"/>
    <cellStyle name="Comma 2 8 3 3 2 4" xfId="3621" xr:uid="{00000000-0005-0000-0000-0000920E0000}"/>
    <cellStyle name="Comma 2 8 3 3 3" xfId="3622" xr:uid="{00000000-0005-0000-0000-0000930E0000}"/>
    <cellStyle name="Comma 2 8 3 3 3 2" xfId="3623" xr:uid="{00000000-0005-0000-0000-0000940E0000}"/>
    <cellStyle name="Comma 2 8 3 3 3 2 2" xfId="3624" xr:uid="{00000000-0005-0000-0000-0000950E0000}"/>
    <cellStyle name="Comma 2 8 3 3 3 3" xfId="3625" xr:uid="{00000000-0005-0000-0000-0000960E0000}"/>
    <cellStyle name="Comma 2 8 3 3 4" xfId="3626" xr:uid="{00000000-0005-0000-0000-0000970E0000}"/>
    <cellStyle name="Comma 2 8 3 3 4 2" xfId="3627" xr:uid="{00000000-0005-0000-0000-0000980E0000}"/>
    <cellStyle name="Comma 2 8 3 3 5" xfId="3628" xr:uid="{00000000-0005-0000-0000-0000990E0000}"/>
    <cellStyle name="Comma 2 8 3 4" xfId="3629" xr:uid="{00000000-0005-0000-0000-00009A0E0000}"/>
    <cellStyle name="Comma 2 8 3 4 2" xfId="3630" xr:uid="{00000000-0005-0000-0000-00009B0E0000}"/>
    <cellStyle name="Comma 2 8 3 4 2 2" xfId="3631" xr:uid="{00000000-0005-0000-0000-00009C0E0000}"/>
    <cellStyle name="Comma 2 8 3 4 2 2 2" xfId="3632" xr:uid="{00000000-0005-0000-0000-00009D0E0000}"/>
    <cellStyle name="Comma 2 8 3 4 2 3" xfId="3633" xr:uid="{00000000-0005-0000-0000-00009E0E0000}"/>
    <cellStyle name="Comma 2 8 3 4 3" xfId="3634" xr:uid="{00000000-0005-0000-0000-00009F0E0000}"/>
    <cellStyle name="Comma 2 8 3 4 3 2" xfId="3635" xr:uid="{00000000-0005-0000-0000-0000A00E0000}"/>
    <cellStyle name="Comma 2 8 3 4 4" xfId="3636" xr:uid="{00000000-0005-0000-0000-0000A10E0000}"/>
    <cellStyle name="Comma 2 8 3 5" xfId="3637" xr:uid="{00000000-0005-0000-0000-0000A20E0000}"/>
    <cellStyle name="Comma 2 8 3 5 2" xfId="3638" xr:uid="{00000000-0005-0000-0000-0000A30E0000}"/>
    <cellStyle name="Comma 2 8 3 5 2 2" xfId="3639" xr:uid="{00000000-0005-0000-0000-0000A40E0000}"/>
    <cellStyle name="Comma 2 8 3 5 3" xfId="3640" xr:uid="{00000000-0005-0000-0000-0000A50E0000}"/>
    <cellStyle name="Comma 2 8 3 6" xfId="3641" xr:uid="{00000000-0005-0000-0000-0000A60E0000}"/>
    <cellStyle name="Comma 2 8 3 6 2" xfId="3642" xr:uid="{00000000-0005-0000-0000-0000A70E0000}"/>
    <cellStyle name="Comma 2 8 3 7" xfId="3643" xr:uid="{00000000-0005-0000-0000-0000A80E0000}"/>
    <cellStyle name="Comma 2 8 4" xfId="3644" xr:uid="{00000000-0005-0000-0000-0000A90E0000}"/>
    <cellStyle name="Comma 2 8 4 2" xfId="3645" xr:uid="{00000000-0005-0000-0000-0000AA0E0000}"/>
    <cellStyle name="Comma 2 8 4 2 2" xfId="3646" xr:uid="{00000000-0005-0000-0000-0000AB0E0000}"/>
    <cellStyle name="Comma 2 8 4 2 2 2" xfId="3647" xr:uid="{00000000-0005-0000-0000-0000AC0E0000}"/>
    <cellStyle name="Comma 2 8 4 2 2 2 2" xfId="3648" xr:uid="{00000000-0005-0000-0000-0000AD0E0000}"/>
    <cellStyle name="Comma 2 8 4 2 2 3" xfId="3649" xr:uid="{00000000-0005-0000-0000-0000AE0E0000}"/>
    <cellStyle name="Comma 2 8 4 2 3" xfId="3650" xr:uid="{00000000-0005-0000-0000-0000AF0E0000}"/>
    <cellStyle name="Comma 2 8 4 2 3 2" xfId="3651" xr:uid="{00000000-0005-0000-0000-0000B00E0000}"/>
    <cellStyle name="Comma 2 8 4 2 4" xfId="3652" xr:uid="{00000000-0005-0000-0000-0000B10E0000}"/>
    <cellStyle name="Comma 2 8 4 3" xfId="3653" xr:uid="{00000000-0005-0000-0000-0000B20E0000}"/>
    <cellStyle name="Comma 2 8 4 3 2" xfId="3654" xr:uid="{00000000-0005-0000-0000-0000B30E0000}"/>
    <cellStyle name="Comma 2 8 4 3 2 2" xfId="3655" xr:uid="{00000000-0005-0000-0000-0000B40E0000}"/>
    <cellStyle name="Comma 2 8 4 3 3" xfId="3656" xr:uid="{00000000-0005-0000-0000-0000B50E0000}"/>
    <cellStyle name="Comma 2 8 4 4" xfId="3657" xr:uid="{00000000-0005-0000-0000-0000B60E0000}"/>
    <cellStyle name="Comma 2 8 4 4 2" xfId="3658" xr:uid="{00000000-0005-0000-0000-0000B70E0000}"/>
    <cellStyle name="Comma 2 8 4 5" xfId="3659" xr:uid="{00000000-0005-0000-0000-0000B80E0000}"/>
    <cellStyle name="Comma 2 8 5" xfId="3660" xr:uid="{00000000-0005-0000-0000-0000B90E0000}"/>
    <cellStyle name="Comma 2 8 5 2" xfId="3661" xr:uid="{00000000-0005-0000-0000-0000BA0E0000}"/>
    <cellStyle name="Comma 2 8 5 2 2" xfId="3662" xr:uid="{00000000-0005-0000-0000-0000BB0E0000}"/>
    <cellStyle name="Comma 2 8 5 2 2 2" xfId="3663" xr:uid="{00000000-0005-0000-0000-0000BC0E0000}"/>
    <cellStyle name="Comma 2 8 5 2 2 2 2" xfId="3664" xr:uid="{00000000-0005-0000-0000-0000BD0E0000}"/>
    <cellStyle name="Comma 2 8 5 2 2 3" xfId="3665" xr:uid="{00000000-0005-0000-0000-0000BE0E0000}"/>
    <cellStyle name="Comma 2 8 5 2 3" xfId="3666" xr:uid="{00000000-0005-0000-0000-0000BF0E0000}"/>
    <cellStyle name="Comma 2 8 5 2 3 2" xfId="3667" xr:uid="{00000000-0005-0000-0000-0000C00E0000}"/>
    <cellStyle name="Comma 2 8 5 2 4" xfId="3668" xr:uid="{00000000-0005-0000-0000-0000C10E0000}"/>
    <cellStyle name="Comma 2 8 5 3" xfId="3669" xr:uid="{00000000-0005-0000-0000-0000C20E0000}"/>
    <cellStyle name="Comma 2 8 5 3 2" xfId="3670" xr:uid="{00000000-0005-0000-0000-0000C30E0000}"/>
    <cellStyle name="Comma 2 8 5 3 2 2" xfId="3671" xr:uid="{00000000-0005-0000-0000-0000C40E0000}"/>
    <cellStyle name="Comma 2 8 5 3 3" xfId="3672" xr:uid="{00000000-0005-0000-0000-0000C50E0000}"/>
    <cellStyle name="Comma 2 8 5 4" xfId="3673" xr:uid="{00000000-0005-0000-0000-0000C60E0000}"/>
    <cellStyle name="Comma 2 8 5 4 2" xfId="3674" xr:uid="{00000000-0005-0000-0000-0000C70E0000}"/>
    <cellStyle name="Comma 2 8 5 5" xfId="3675" xr:uid="{00000000-0005-0000-0000-0000C80E0000}"/>
    <cellStyle name="Comma 2 8 6" xfId="3676" xr:uid="{00000000-0005-0000-0000-0000C90E0000}"/>
    <cellStyle name="Comma 2 8 6 2" xfId="3677" xr:uid="{00000000-0005-0000-0000-0000CA0E0000}"/>
    <cellStyle name="Comma 2 8 6 2 2" xfId="3678" xr:uid="{00000000-0005-0000-0000-0000CB0E0000}"/>
    <cellStyle name="Comma 2 8 6 2 2 2" xfId="3679" xr:uid="{00000000-0005-0000-0000-0000CC0E0000}"/>
    <cellStyle name="Comma 2 8 6 2 3" xfId="3680" xr:uid="{00000000-0005-0000-0000-0000CD0E0000}"/>
    <cellStyle name="Comma 2 8 6 3" xfId="3681" xr:uid="{00000000-0005-0000-0000-0000CE0E0000}"/>
    <cellStyle name="Comma 2 8 6 3 2" xfId="3682" xr:uid="{00000000-0005-0000-0000-0000CF0E0000}"/>
    <cellStyle name="Comma 2 8 6 4" xfId="3683" xr:uid="{00000000-0005-0000-0000-0000D00E0000}"/>
    <cellStyle name="Comma 2 8 7" xfId="3684" xr:uid="{00000000-0005-0000-0000-0000D10E0000}"/>
    <cellStyle name="Comma 2 8 7 2" xfId="3685" xr:uid="{00000000-0005-0000-0000-0000D20E0000}"/>
    <cellStyle name="Comma 2 8 7 2 2" xfId="3686" xr:uid="{00000000-0005-0000-0000-0000D30E0000}"/>
    <cellStyle name="Comma 2 8 7 3" xfId="3687" xr:uid="{00000000-0005-0000-0000-0000D40E0000}"/>
    <cellStyle name="Comma 2 8 8" xfId="3688" xr:uid="{00000000-0005-0000-0000-0000D50E0000}"/>
    <cellStyle name="Comma 2 8 9" xfId="3689" xr:uid="{00000000-0005-0000-0000-0000D60E0000}"/>
    <cellStyle name="Comma 2 8 9 2" xfId="3690" xr:uid="{00000000-0005-0000-0000-0000D70E0000}"/>
    <cellStyle name="Comma 2 80" xfId="3691" xr:uid="{00000000-0005-0000-0000-0000D80E0000}"/>
    <cellStyle name="Comma 2 81" xfId="3692" xr:uid="{00000000-0005-0000-0000-0000D90E0000}"/>
    <cellStyle name="Comma 2 82" xfId="3693" xr:uid="{00000000-0005-0000-0000-0000DA0E0000}"/>
    <cellStyle name="Comma 2 83" xfId="3694" xr:uid="{00000000-0005-0000-0000-0000DB0E0000}"/>
    <cellStyle name="Comma 2 84" xfId="3695" xr:uid="{00000000-0005-0000-0000-0000DC0E0000}"/>
    <cellStyle name="Comma 2 85" xfId="3696" xr:uid="{00000000-0005-0000-0000-0000DD0E0000}"/>
    <cellStyle name="Comma 2 86" xfId="3697" xr:uid="{00000000-0005-0000-0000-0000DE0E0000}"/>
    <cellStyle name="Comma 2 87" xfId="3698" xr:uid="{00000000-0005-0000-0000-0000DF0E0000}"/>
    <cellStyle name="Comma 2 88" xfId="3699" xr:uid="{00000000-0005-0000-0000-0000E00E0000}"/>
    <cellStyle name="Comma 2 89" xfId="3700" xr:uid="{00000000-0005-0000-0000-0000E10E0000}"/>
    <cellStyle name="Comma 2 9" xfId="3701" xr:uid="{00000000-0005-0000-0000-0000E20E0000}"/>
    <cellStyle name="Comma 2 9 2" xfId="3702" xr:uid="{00000000-0005-0000-0000-0000E30E0000}"/>
    <cellStyle name="Comma 2 9 2 2" xfId="3703" xr:uid="{00000000-0005-0000-0000-0000E40E0000}"/>
    <cellStyle name="Comma 2 9 2 2 2" xfId="3704" xr:uid="{00000000-0005-0000-0000-0000E50E0000}"/>
    <cellStyle name="Comma 2 9 2 2 2 2" xfId="3705" xr:uid="{00000000-0005-0000-0000-0000E60E0000}"/>
    <cellStyle name="Comma 2 9 2 2 2 2 2" xfId="3706" xr:uid="{00000000-0005-0000-0000-0000E70E0000}"/>
    <cellStyle name="Comma 2 9 2 2 2 3" xfId="3707" xr:uid="{00000000-0005-0000-0000-0000E80E0000}"/>
    <cellStyle name="Comma 2 9 2 2 3" xfId="3708" xr:uid="{00000000-0005-0000-0000-0000E90E0000}"/>
    <cellStyle name="Comma 2 9 2 2 3 2" xfId="3709" xr:uid="{00000000-0005-0000-0000-0000EA0E0000}"/>
    <cellStyle name="Comma 2 9 2 2 4" xfId="3710" xr:uid="{00000000-0005-0000-0000-0000EB0E0000}"/>
    <cellStyle name="Comma 2 9 2 3" xfId="3711" xr:uid="{00000000-0005-0000-0000-0000EC0E0000}"/>
    <cellStyle name="Comma 2 9 2 3 2" xfId="3712" xr:uid="{00000000-0005-0000-0000-0000ED0E0000}"/>
    <cellStyle name="Comma 2 9 2 3 2 2" xfId="3713" xr:uid="{00000000-0005-0000-0000-0000EE0E0000}"/>
    <cellStyle name="Comma 2 9 2 3 3" xfId="3714" xr:uid="{00000000-0005-0000-0000-0000EF0E0000}"/>
    <cellStyle name="Comma 2 9 2 4" xfId="3715" xr:uid="{00000000-0005-0000-0000-0000F00E0000}"/>
    <cellStyle name="Comma 2 9 2 4 2" xfId="3716" xr:uid="{00000000-0005-0000-0000-0000F10E0000}"/>
    <cellStyle name="Comma 2 9 2 5" xfId="3717" xr:uid="{00000000-0005-0000-0000-0000F20E0000}"/>
    <cellStyle name="Comma 2 9 3" xfId="3718" xr:uid="{00000000-0005-0000-0000-0000F30E0000}"/>
    <cellStyle name="Comma 2 9 3 2" xfId="3719" xr:uid="{00000000-0005-0000-0000-0000F40E0000}"/>
    <cellStyle name="Comma 2 9 3 2 2" xfId="3720" xr:uid="{00000000-0005-0000-0000-0000F50E0000}"/>
    <cellStyle name="Comma 2 9 3 2 2 2" xfId="3721" xr:uid="{00000000-0005-0000-0000-0000F60E0000}"/>
    <cellStyle name="Comma 2 9 3 2 2 2 2" xfId="3722" xr:uid="{00000000-0005-0000-0000-0000F70E0000}"/>
    <cellStyle name="Comma 2 9 3 2 2 3" xfId="3723" xr:uid="{00000000-0005-0000-0000-0000F80E0000}"/>
    <cellStyle name="Comma 2 9 3 2 3" xfId="3724" xr:uid="{00000000-0005-0000-0000-0000F90E0000}"/>
    <cellStyle name="Comma 2 9 3 2 3 2" xfId="3725" xr:uid="{00000000-0005-0000-0000-0000FA0E0000}"/>
    <cellStyle name="Comma 2 9 3 2 4" xfId="3726" xr:uid="{00000000-0005-0000-0000-0000FB0E0000}"/>
    <cellStyle name="Comma 2 9 3 3" xfId="3727" xr:uid="{00000000-0005-0000-0000-0000FC0E0000}"/>
    <cellStyle name="Comma 2 9 3 3 2" xfId="3728" xr:uid="{00000000-0005-0000-0000-0000FD0E0000}"/>
    <cellStyle name="Comma 2 9 3 3 2 2" xfId="3729" xr:uid="{00000000-0005-0000-0000-0000FE0E0000}"/>
    <cellStyle name="Comma 2 9 3 3 3" xfId="3730" xr:uid="{00000000-0005-0000-0000-0000FF0E0000}"/>
    <cellStyle name="Comma 2 9 3 4" xfId="3731" xr:uid="{00000000-0005-0000-0000-0000000F0000}"/>
    <cellStyle name="Comma 2 9 3 4 2" xfId="3732" xr:uid="{00000000-0005-0000-0000-0000010F0000}"/>
    <cellStyle name="Comma 2 9 3 5" xfId="3733" xr:uid="{00000000-0005-0000-0000-0000020F0000}"/>
    <cellStyle name="Comma 2 9 4" xfId="3734" xr:uid="{00000000-0005-0000-0000-0000030F0000}"/>
    <cellStyle name="Comma 2 9 4 2" xfId="3735" xr:uid="{00000000-0005-0000-0000-0000040F0000}"/>
    <cellStyle name="Comma 2 9 4 2 2" xfId="3736" xr:uid="{00000000-0005-0000-0000-0000050F0000}"/>
    <cellStyle name="Comma 2 9 4 2 2 2" xfId="3737" xr:uid="{00000000-0005-0000-0000-0000060F0000}"/>
    <cellStyle name="Comma 2 9 4 2 3" xfId="3738" xr:uid="{00000000-0005-0000-0000-0000070F0000}"/>
    <cellStyle name="Comma 2 9 4 3" xfId="3739" xr:uid="{00000000-0005-0000-0000-0000080F0000}"/>
    <cellStyle name="Comma 2 9 4 3 2" xfId="3740" xr:uid="{00000000-0005-0000-0000-0000090F0000}"/>
    <cellStyle name="Comma 2 9 4 4" xfId="3741" xr:uid="{00000000-0005-0000-0000-00000A0F0000}"/>
    <cellStyle name="Comma 2 9 5" xfId="3742" xr:uid="{00000000-0005-0000-0000-00000B0F0000}"/>
    <cellStyle name="Comma 2 9 5 2" xfId="3743" xr:uid="{00000000-0005-0000-0000-00000C0F0000}"/>
    <cellStyle name="Comma 2 9 5 2 2" xfId="3744" xr:uid="{00000000-0005-0000-0000-00000D0F0000}"/>
    <cellStyle name="Comma 2 9 5 2 2 2" xfId="3745" xr:uid="{00000000-0005-0000-0000-00000E0F0000}"/>
    <cellStyle name="Comma 2 9 5 2 3" xfId="3746" xr:uid="{00000000-0005-0000-0000-00000F0F0000}"/>
    <cellStyle name="Comma 2 9 5 3" xfId="3747" xr:uid="{00000000-0005-0000-0000-0000100F0000}"/>
    <cellStyle name="Comma 2 9 5 3 2" xfId="3748" xr:uid="{00000000-0005-0000-0000-0000110F0000}"/>
    <cellStyle name="Comma 2 9 5 4" xfId="3749" xr:uid="{00000000-0005-0000-0000-0000120F0000}"/>
    <cellStyle name="Comma 2 9 6" xfId="3750" xr:uid="{00000000-0005-0000-0000-0000130F0000}"/>
    <cellStyle name="Comma 2 9 7" xfId="3751" xr:uid="{00000000-0005-0000-0000-0000140F0000}"/>
    <cellStyle name="Comma 2 9 8" xfId="3752" xr:uid="{00000000-0005-0000-0000-0000150F0000}"/>
    <cellStyle name="Comma 2 9 8 2" xfId="3753" xr:uid="{00000000-0005-0000-0000-0000160F0000}"/>
    <cellStyle name="Comma 2 9 9" xfId="3754" xr:uid="{00000000-0005-0000-0000-0000170F0000}"/>
    <cellStyle name="Comma 2 90" xfId="3755" xr:uid="{00000000-0005-0000-0000-0000180F0000}"/>
    <cellStyle name="Comma 2 91" xfId="3756" xr:uid="{00000000-0005-0000-0000-0000190F0000}"/>
    <cellStyle name="Comma 2 92" xfId="3757" xr:uid="{00000000-0005-0000-0000-00001A0F0000}"/>
    <cellStyle name="Comma 2 93" xfId="3758" xr:uid="{00000000-0005-0000-0000-00001B0F0000}"/>
    <cellStyle name="Comma 2 94" xfId="3759" xr:uid="{00000000-0005-0000-0000-00001C0F0000}"/>
    <cellStyle name="Comma 2 95" xfId="3760" xr:uid="{00000000-0005-0000-0000-00001D0F0000}"/>
    <cellStyle name="Comma 2 96" xfId="3761" xr:uid="{00000000-0005-0000-0000-00001E0F0000}"/>
    <cellStyle name="Comma 2 97" xfId="3762" xr:uid="{00000000-0005-0000-0000-00001F0F0000}"/>
    <cellStyle name="Comma 2 98" xfId="3763" xr:uid="{00000000-0005-0000-0000-0000200F0000}"/>
    <cellStyle name="Comma 2 99" xfId="3764" xr:uid="{00000000-0005-0000-0000-0000210F0000}"/>
    <cellStyle name="Comma 20" xfId="3765" xr:uid="{00000000-0005-0000-0000-0000220F0000}"/>
    <cellStyle name="Comma 20 10" xfId="3766" xr:uid="{00000000-0005-0000-0000-0000230F0000}"/>
    <cellStyle name="Comma 20 11" xfId="3767" xr:uid="{00000000-0005-0000-0000-0000240F0000}"/>
    <cellStyle name="Comma 20 12" xfId="3768" xr:uid="{00000000-0005-0000-0000-0000250F0000}"/>
    <cellStyle name="Comma 20 2" xfId="3769" xr:uid="{00000000-0005-0000-0000-0000260F0000}"/>
    <cellStyle name="Comma 20 2 2" xfId="3770" xr:uid="{00000000-0005-0000-0000-0000270F0000}"/>
    <cellStyle name="Comma 20 2 2 2" xfId="3771" xr:uid="{00000000-0005-0000-0000-0000280F0000}"/>
    <cellStyle name="Comma 20 2 2 2 2" xfId="3772" xr:uid="{00000000-0005-0000-0000-0000290F0000}"/>
    <cellStyle name="Comma 20 2 2 2 2 2" xfId="3773" xr:uid="{00000000-0005-0000-0000-00002A0F0000}"/>
    <cellStyle name="Comma 20 2 2 2 2 2 2" xfId="3774" xr:uid="{00000000-0005-0000-0000-00002B0F0000}"/>
    <cellStyle name="Comma 20 2 2 2 2 2 3" xfId="3775" xr:uid="{00000000-0005-0000-0000-00002C0F0000}"/>
    <cellStyle name="Comma 20 2 2 2 2 3" xfId="3776" xr:uid="{00000000-0005-0000-0000-00002D0F0000}"/>
    <cellStyle name="Comma 20 2 2 2 2 4" xfId="3777" xr:uid="{00000000-0005-0000-0000-00002E0F0000}"/>
    <cellStyle name="Comma 20 2 2 2 3" xfId="3778" xr:uid="{00000000-0005-0000-0000-00002F0F0000}"/>
    <cellStyle name="Comma 20 2 2 2 3 2" xfId="3779" xr:uid="{00000000-0005-0000-0000-0000300F0000}"/>
    <cellStyle name="Comma 20 2 2 2 3 3" xfId="3780" xr:uid="{00000000-0005-0000-0000-0000310F0000}"/>
    <cellStyle name="Comma 20 2 2 2 4" xfId="3781" xr:uid="{00000000-0005-0000-0000-0000320F0000}"/>
    <cellStyle name="Comma 20 2 2 2 5" xfId="3782" xr:uid="{00000000-0005-0000-0000-0000330F0000}"/>
    <cellStyle name="Comma 20 2 2 3" xfId="3783" xr:uid="{00000000-0005-0000-0000-0000340F0000}"/>
    <cellStyle name="Comma 20 2 2 3 2" xfId="3784" xr:uid="{00000000-0005-0000-0000-0000350F0000}"/>
    <cellStyle name="Comma 20 2 2 3 2 2" xfId="3785" xr:uid="{00000000-0005-0000-0000-0000360F0000}"/>
    <cellStyle name="Comma 20 2 2 3 2 3" xfId="3786" xr:uid="{00000000-0005-0000-0000-0000370F0000}"/>
    <cellStyle name="Comma 20 2 2 3 3" xfId="3787" xr:uid="{00000000-0005-0000-0000-0000380F0000}"/>
    <cellStyle name="Comma 20 2 2 3 4" xfId="3788" xr:uid="{00000000-0005-0000-0000-0000390F0000}"/>
    <cellStyle name="Comma 20 2 2 4" xfId="3789" xr:uid="{00000000-0005-0000-0000-00003A0F0000}"/>
    <cellStyle name="Comma 20 2 2 4 2" xfId="3790" xr:uid="{00000000-0005-0000-0000-00003B0F0000}"/>
    <cellStyle name="Comma 20 2 2 4 3" xfId="3791" xr:uid="{00000000-0005-0000-0000-00003C0F0000}"/>
    <cellStyle name="Comma 20 2 2 5" xfId="3792" xr:uid="{00000000-0005-0000-0000-00003D0F0000}"/>
    <cellStyle name="Comma 20 2 2 6" xfId="3793" xr:uid="{00000000-0005-0000-0000-00003E0F0000}"/>
    <cellStyle name="Comma 20 2 3" xfId="3794" xr:uid="{00000000-0005-0000-0000-00003F0F0000}"/>
    <cellStyle name="Comma 20 2 3 2" xfId="3795" xr:uid="{00000000-0005-0000-0000-0000400F0000}"/>
    <cellStyle name="Comma 20 2 3 2 2" xfId="3796" xr:uid="{00000000-0005-0000-0000-0000410F0000}"/>
    <cellStyle name="Comma 20 2 3 2 2 2" xfId="3797" xr:uid="{00000000-0005-0000-0000-0000420F0000}"/>
    <cellStyle name="Comma 20 2 3 2 2 3" xfId="3798" xr:uid="{00000000-0005-0000-0000-0000430F0000}"/>
    <cellStyle name="Comma 20 2 3 2 3" xfId="3799" xr:uid="{00000000-0005-0000-0000-0000440F0000}"/>
    <cellStyle name="Comma 20 2 3 2 4" xfId="3800" xr:uid="{00000000-0005-0000-0000-0000450F0000}"/>
    <cellStyle name="Comma 20 2 3 3" xfId="3801" xr:uid="{00000000-0005-0000-0000-0000460F0000}"/>
    <cellStyle name="Comma 20 2 3 3 2" xfId="3802" xr:uid="{00000000-0005-0000-0000-0000470F0000}"/>
    <cellStyle name="Comma 20 2 3 3 3" xfId="3803" xr:uid="{00000000-0005-0000-0000-0000480F0000}"/>
    <cellStyle name="Comma 20 2 3 4" xfId="3804" xr:uid="{00000000-0005-0000-0000-0000490F0000}"/>
    <cellStyle name="Comma 20 2 3 5" xfId="3805" xr:uid="{00000000-0005-0000-0000-00004A0F0000}"/>
    <cellStyle name="Comma 20 2 4" xfId="3806" xr:uid="{00000000-0005-0000-0000-00004B0F0000}"/>
    <cellStyle name="Comma 20 2 4 2" xfId="3807" xr:uid="{00000000-0005-0000-0000-00004C0F0000}"/>
    <cellStyle name="Comma 20 2 4 2 2" xfId="3808" xr:uid="{00000000-0005-0000-0000-00004D0F0000}"/>
    <cellStyle name="Comma 20 2 4 2 3" xfId="3809" xr:uid="{00000000-0005-0000-0000-00004E0F0000}"/>
    <cellStyle name="Comma 20 2 4 3" xfId="3810" xr:uid="{00000000-0005-0000-0000-00004F0F0000}"/>
    <cellStyle name="Comma 20 2 4 4" xfId="3811" xr:uid="{00000000-0005-0000-0000-0000500F0000}"/>
    <cellStyle name="Comma 20 2 5" xfId="3812" xr:uid="{00000000-0005-0000-0000-0000510F0000}"/>
    <cellStyle name="Comma 20 2 5 2" xfId="3813" xr:uid="{00000000-0005-0000-0000-0000520F0000}"/>
    <cellStyle name="Comma 20 2 5 3" xfId="3814" xr:uid="{00000000-0005-0000-0000-0000530F0000}"/>
    <cellStyle name="Comma 20 2 6" xfId="3815" xr:uid="{00000000-0005-0000-0000-0000540F0000}"/>
    <cellStyle name="Comma 20 2 7" xfId="3816" xr:uid="{00000000-0005-0000-0000-0000550F0000}"/>
    <cellStyle name="Comma 20 3" xfId="3817" xr:uid="{00000000-0005-0000-0000-0000560F0000}"/>
    <cellStyle name="Comma 20 3 2" xfId="3818" xr:uid="{00000000-0005-0000-0000-0000570F0000}"/>
    <cellStyle name="Comma 20 3 2 2" xfId="3819" xr:uid="{00000000-0005-0000-0000-0000580F0000}"/>
    <cellStyle name="Comma 20 3 2 2 2" xfId="3820" xr:uid="{00000000-0005-0000-0000-0000590F0000}"/>
    <cellStyle name="Comma 20 3 2 2 2 2" xfId="3821" xr:uid="{00000000-0005-0000-0000-00005A0F0000}"/>
    <cellStyle name="Comma 20 3 2 2 2 2 2" xfId="3822" xr:uid="{00000000-0005-0000-0000-00005B0F0000}"/>
    <cellStyle name="Comma 20 3 2 2 2 2 3" xfId="3823" xr:uid="{00000000-0005-0000-0000-00005C0F0000}"/>
    <cellStyle name="Comma 20 3 2 2 2 3" xfId="3824" xr:uid="{00000000-0005-0000-0000-00005D0F0000}"/>
    <cellStyle name="Comma 20 3 2 2 2 4" xfId="3825" xr:uid="{00000000-0005-0000-0000-00005E0F0000}"/>
    <cellStyle name="Comma 20 3 2 2 3" xfId="3826" xr:uid="{00000000-0005-0000-0000-00005F0F0000}"/>
    <cellStyle name="Comma 20 3 2 2 3 2" xfId="3827" xr:uid="{00000000-0005-0000-0000-0000600F0000}"/>
    <cellStyle name="Comma 20 3 2 2 3 3" xfId="3828" xr:uid="{00000000-0005-0000-0000-0000610F0000}"/>
    <cellStyle name="Comma 20 3 2 2 4" xfId="3829" xr:uid="{00000000-0005-0000-0000-0000620F0000}"/>
    <cellStyle name="Comma 20 3 2 2 5" xfId="3830" xr:uid="{00000000-0005-0000-0000-0000630F0000}"/>
    <cellStyle name="Comma 20 3 2 3" xfId="3831" xr:uid="{00000000-0005-0000-0000-0000640F0000}"/>
    <cellStyle name="Comma 20 3 2 3 2" xfId="3832" xr:uid="{00000000-0005-0000-0000-0000650F0000}"/>
    <cellStyle name="Comma 20 3 2 3 2 2" xfId="3833" xr:uid="{00000000-0005-0000-0000-0000660F0000}"/>
    <cellStyle name="Comma 20 3 2 3 2 3" xfId="3834" xr:uid="{00000000-0005-0000-0000-0000670F0000}"/>
    <cellStyle name="Comma 20 3 2 3 3" xfId="3835" xr:uid="{00000000-0005-0000-0000-0000680F0000}"/>
    <cellStyle name="Comma 20 3 2 3 4" xfId="3836" xr:uid="{00000000-0005-0000-0000-0000690F0000}"/>
    <cellStyle name="Comma 20 3 2 4" xfId="3837" xr:uid="{00000000-0005-0000-0000-00006A0F0000}"/>
    <cellStyle name="Comma 20 3 2 4 2" xfId="3838" xr:uid="{00000000-0005-0000-0000-00006B0F0000}"/>
    <cellStyle name="Comma 20 3 2 4 3" xfId="3839" xr:uid="{00000000-0005-0000-0000-00006C0F0000}"/>
    <cellStyle name="Comma 20 3 2 5" xfId="3840" xr:uid="{00000000-0005-0000-0000-00006D0F0000}"/>
    <cellStyle name="Comma 20 3 2 6" xfId="3841" xr:uid="{00000000-0005-0000-0000-00006E0F0000}"/>
    <cellStyle name="Comma 20 3 3" xfId="3842" xr:uid="{00000000-0005-0000-0000-00006F0F0000}"/>
    <cellStyle name="Comma 20 3 3 2" xfId="3843" xr:uid="{00000000-0005-0000-0000-0000700F0000}"/>
    <cellStyle name="Comma 20 3 3 2 2" xfId="3844" xr:uid="{00000000-0005-0000-0000-0000710F0000}"/>
    <cellStyle name="Comma 20 3 3 2 2 2" xfId="3845" xr:uid="{00000000-0005-0000-0000-0000720F0000}"/>
    <cellStyle name="Comma 20 3 3 2 2 3" xfId="3846" xr:uid="{00000000-0005-0000-0000-0000730F0000}"/>
    <cellStyle name="Comma 20 3 3 2 3" xfId="3847" xr:uid="{00000000-0005-0000-0000-0000740F0000}"/>
    <cellStyle name="Comma 20 3 3 2 4" xfId="3848" xr:uid="{00000000-0005-0000-0000-0000750F0000}"/>
    <cellStyle name="Comma 20 3 3 3" xfId="3849" xr:uid="{00000000-0005-0000-0000-0000760F0000}"/>
    <cellStyle name="Comma 20 3 3 3 2" xfId="3850" xr:uid="{00000000-0005-0000-0000-0000770F0000}"/>
    <cellStyle name="Comma 20 3 3 3 3" xfId="3851" xr:uid="{00000000-0005-0000-0000-0000780F0000}"/>
    <cellStyle name="Comma 20 3 3 4" xfId="3852" xr:uid="{00000000-0005-0000-0000-0000790F0000}"/>
    <cellStyle name="Comma 20 3 3 5" xfId="3853" xr:uid="{00000000-0005-0000-0000-00007A0F0000}"/>
    <cellStyle name="Comma 20 3 4" xfId="3854" xr:uid="{00000000-0005-0000-0000-00007B0F0000}"/>
    <cellStyle name="Comma 20 3 4 2" xfId="3855" xr:uid="{00000000-0005-0000-0000-00007C0F0000}"/>
    <cellStyle name="Comma 20 3 4 2 2" xfId="3856" xr:uid="{00000000-0005-0000-0000-00007D0F0000}"/>
    <cellStyle name="Comma 20 3 4 2 3" xfId="3857" xr:uid="{00000000-0005-0000-0000-00007E0F0000}"/>
    <cellStyle name="Comma 20 3 4 3" xfId="3858" xr:uid="{00000000-0005-0000-0000-00007F0F0000}"/>
    <cellStyle name="Comma 20 3 4 4" xfId="3859" xr:uid="{00000000-0005-0000-0000-0000800F0000}"/>
    <cellStyle name="Comma 20 3 5" xfId="3860" xr:uid="{00000000-0005-0000-0000-0000810F0000}"/>
    <cellStyle name="Comma 20 3 5 2" xfId="3861" xr:uid="{00000000-0005-0000-0000-0000820F0000}"/>
    <cellStyle name="Comma 20 3 5 3" xfId="3862" xr:uid="{00000000-0005-0000-0000-0000830F0000}"/>
    <cellStyle name="Comma 20 3 6" xfId="3863" xr:uid="{00000000-0005-0000-0000-0000840F0000}"/>
    <cellStyle name="Comma 20 3 7" xfId="3864" xr:uid="{00000000-0005-0000-0000-0000850F0000}"/>
    <cellStyle name="Comma 20 4" xfId="3865" xr:uid="{00000000-0005-0000-0000-0000860F0000}"/>
    <cellStyle name="Comma 20 4 2" xfId="3866" xr:uid="{00000000-0005-0000-0000-0000870F0000}"/>
    <cellStyle name="Comma 20 4 2 2" xfId="3867" xr:uid="{00000000-0005-0000-0000-0000880F0000}"/>
    <cellStyle name="Comma 20 4 2 2 2" xfId="3868" xr:uid="{00000000-0005-0000-0000-0000890F0000}"/>
    <cellStyle name="Comma 20 4 2 2 2 2" xfId="3869" xr:uid="{00000000-0005-0000-0000-00008A0F0000}"/>
    <cellStyle name="Comma 20 4 2 2 2 3" xfId="3870" xr:uid="{00000000-0005-0000-0000-00008B0F0000}"/>
    <cellStyle name="Comma 20 4 2 2 3" xfId="3871" xr:uid="{00000000-0005-0000-0000-00008C0F0000}"/>
    <cellStyle name="Comma 20 4 2 2 4" xfId="3872" xr:uid="{00000000-0005-0000-0000-00008D0F0000}"/>
    <cellStyle name="Comma 20 4 2 3" xfId="3873" xr:uid="{00000000-0005-0000-0000-00008E0F0000}"/>
    <cellStyle name="Comma 20 4 2 3 2" xfId="3874" xr:uid="{00000000-0005-0000-0000-00008F0F0000}"/>
    <cellStyle name="Comma 20 4 2 3 3" xfId="3875" xr:uid="{00000000-0005-0000-0000-0000900F0000}"/>
    <cellStyle name="Comma 20 4 2 4" xfId="3876" xr:uid="{00000000-0005-0000-0000-0000910F0000}"/>
    <cellStyle name="Comma 20 4 2 5" xfId="3877" xr:uid="{00000000-0005-0000-0000-0000920F0000}"/>
    <cellStyle name="Comma 20 4 3" xfId="3878" xr:uid="{00000000-0005-0000-0000-0000930F0000}"/>
    <cellStyle name="Comma 20 4 3 2" xfId="3879" xr:uid="{00000000-0005-0000-0000-0000940F0000}"/>
    <cellStyle name="Comma 20 4 3 2 2" xfId="3880" xr:uid="{00000000-0005-0000-0000-0000950F0000}"/>
    <cellStyle name="Comma 20 4 3 2 3" xfId="3881" xr:uid="{00000000-0005-0000-0000-0000960F0000}"/>
    <cellStyle name="Comma 20 4 3 3" xfId="3882" xr:uid="{00000000-0005-0000-0000-0000970F0000}"/>
    <cellStyle name="Comma 20 4 3 4" xfId="3883" xr:uid="{00000000-0005-0000-0000-0000980F0000}"/>
    <cellStyle name="Comma 20 4 4" xfId="3884" xr:uid="{00000000-0005-0000-0000-0000990F0000}"/>
    <cellStyle name="Comma 20 4 4 2" xfId="3885" xr:uid="{00000000-0005-0000-0000-00009A0F0000}"/>
    <cellStyle name="Comma 20 4 4 3" xfId="3886" xr:uid="{00000000-0005-0000-0000-00009B0F0000}"/>
    <cellStyle name="Comma 20 4 5" xfId="3887" xr:uid="{00000000-0005-0000-0000-00009C0F0000}"/>
    <cellStyle name="Comma 20 4 6" xfId="3888" xr:uid="{00000000-0005-0000-0000-00009D0F0000}"/>
    <cellStyle name="Comma 20 5" xfId="3889" xr:uid="{00000000-0005-0000-0000-00009E0F0000}"/>
    <cellStyle name="Comma 20 5 2" xfId="3890" xr:uid="{00000000-0005-0000-0000-00009F0F0000}"/>
    <cellStyle name="Comma 20 5 2 2" xfId="3891" xr:uid="{00000000-0005-0000-0000-0000A00F0000}"/>
    <cellStyle name="Comma 20 5 2 2 2" xfId="3892" xr:uid="{00000000-0005-0000-0000-0000A10F0000}"/>
    <cellStyle name="Comma 20 5 2 2 3" xfId="3893" xr:uid="{00000000-0005-0000-0000-0000A20F0000}"/>
    <cellStyle name="Comma 20 5 2 3" xfId="3894" xr:uid="{00000000-0005-0000-0000-0000A30F0000}"/>
    <cellStyle name="Comma 20 5 2 4" xfId="3895" xr:uid="{00000000-0005-0000-0000-0000A40F0000}"/>
    <cellStyle name="Comma 20 5 3" xfId="3896" xr:uid="{00000000-0005-0000-0000-0000A50F0000}"/>
    <cellStyle name="Comma 20 5 3 2" xfId="3897" xr:uid="{00000000-0005-0000-0000-0000A60F0000}"/>
    <cellStyle name="Comma 20 5 3 3" xfId="3898" xr:uid="{00000000-0005-0000-0000-0000A70F0000}"/>
    <cellStyle name="Comma 20 5 4" xfId="3899" xr:uid="{00000000-0005-0000-0000-0000A80F0000}"/>
    <cellStyle name="Comma 20 5 5" xfId="3900" xr:uid="{00000000-0005-0000-0000-0000A90F0000}"/>
    <cellStyle name="Comma 20 6" xfId="3901" xr:uid="{00000000-0005-0000-0000-0000AA0F0000}"/>
    <cellStyle name="Comma 20 6 2" xfId="3902" xr:uid="{00000000-0005-0000-0000-0000AB0F0000}"/>
    <cellStyle name="Comma 20 6 2 2" xfId="3903" xr:uid="{00000000-0005-0000-0000-0000AC0F0000}"/>
    <cellStyle name="Comma 20 6 2 3" xfId="3904" xr:uid="{00000000-0005-0000-0000-0000AD0F0000}"/>
    <cellStyle name="Comma 20 6 3" xfId="3905" xr:uid="{00000000-0005-0000-0000-0000AE0F0000}"/>
    <cellStyle name="Comma 20 6 4" xfId="3906" xr:uid="{00000000-0005-0000-0000-0000AF0F0000}"/>
    <cellStyle name="Comma 20 7" xfId="3907" xr:uid="{00000000-0005-0000-0000-0000B00F0000}"/>
    <cellStyle name="Comma 20 7 2" xfId="3908" xr:uid="{00000000-0005-0000-0000-0000B10F0000}"/>
    <cellStyle name="Comma 20 7 2 2" xfId="3909" xr:uid="{00000000-0005-0000-0000-0000B20F0000}"/>
    <cellStyle name="Comma 20 7 2 3" xfId="3910" xr:uid="{00000000-0005-0000-0000-0000B30F0000}"/>
    <cellStyle name="Comma 20 7 3" xfId="3911" xr:uid="{00000000-0005-0000-0000-0000B40F0000}"/>
    <cellStyle name="Comma 20 7 4" xfId="3912" xr:uid="{00000000-0005-0000-0000-0000B50F0000}"/>
    <cellStyle name="Comma 20 8" xfId="3913" xr:uid="{00000000-0005-0000-0000-0000B60F0000}"/>
    <cellStyle name="Comma 20 8 2" xfId="3914" xr:uid="{00000000-0005-0000-0000-0000B70F0000}"/>
    <cellStyle name="Comma 20 8 3" xfId="3915" xr:uid="{00000000-0005-0000-0000-0000B80F0000}"/>
    <cellStyle name="Comma 20 9" xfId="3916" xr:uid="{00000000-0005-0000-0000-0000B90F0000}"/>
    <cellStyle name="Comma 20 9 2" xfId="3917" xr:uid="{00000000-0005-0000-0000-0000BA0F0000}"/>
    <cellStyle name="Comma 21" xfId="3918" xr:uid="{00000000-0005-0000-0000-0000BB0F0000}"/>
    <cellStyle name="Comma 21 10" xfId="3919" xr:uid="{00000000-0005-0000-0000-0000BC0F0000}"/>
    <cellStyle name="Comma 21 11" xfId="36210" xr:uid="{00000000-0005-0000-0000-0000BD0F0000}"/>
    <cellStyle name="Comma 21 2" xfId="3920" xr:uid="{00000000-0005-0000-0000-0000BE0F0000}"/>
    <cellStyle name="Comma 21 2 2" xfId="3921" xr:uid="{00000000-0005-0000-0000-0000BF0F0000}"/>
    <cellStyle name="Comma 21 2 2 2" xfId="3922" xr:uid="{00000000-0005-0000-0000-0000C00F0000}"/>
    <cellStyle name="Comma 21 2 2 2 2" xfId="3923" xr:uid="{00000000-0005-0000-0000-0000C10F0000}"/>
    <cellStyle name="Comma 21 2 2 2 2 2" xfId="3924" xr:uid="{00000000-0005-0000-0000-0000C20F0000}"/>
    <cellStyle name="Comma 21 2 2 2 2 2 2" xfId="3925" xr:uid="{00000000-0005-0000-0000-0000C30F0000}"/>
    <cellStyle name="Comma 21 2 2 2 2 3" xfId="3926" xr:uid="{00000000-0005-0000-0000-0000C40F0000}"/>
    <cellStyle name="Comma 21 2 2 2 3" xfId="3927" xr:uid="{00000000-0005-0000-0000-0000C50F0000}"/>
    <cellStyle name="Comma 21 2 2 2 3 2" xfId="3928" xr:uid="{00000000-0005-0000-0000-0000C60F0000}"/>
    <cellStyle name="Comma 21 2 2 2 4" xfId="3929" xr:uid="{00000000-0005-0000-0000-0000C70F0000}"/>
    <cellStyle name="Comma 21 2 2 3" xfId="3930" xr:uid="{00000000-0005-0000-0000-0000C80F0000}"/>
    <cellStyle name="Comma 21 2 2 3 2" xfId="3931" xr:uid="{00000000-0005-0000-0000-0000C90F0000}"/>
    <cellStyle name="Comma 21 2 2 3 2 2" xfId="3932" xr:uid="{00000000-0005-0000-0000-0000CA0F0000}"/>
    <cellStyle name="Comma 21 2 2 3 3" xfId="3933" xr:uid="{00000000-0005-0000-0000-0000CB0F0000}"/>
    <cellStyle name="Comma 21 2 2 4" xfId="3934" xr:uid="{00000000-0005-0000-0000-0000CC0F0000}"/>
    <cellStyle name="Comma 21 2 2 4 2" xfId="3935" xr:uid="{00000000-0005-0000-0000-0000CD0F0000}"/>
    <cellStyle name="Comma 21 2 2 5" xfId="3936" xr:uid="{00000000-0005-0000-0000-0000CE0F0000}"/>
    <cellStyle name="Comma 21 2 3" xfId="3937" xr:uid="{00000000-0005-0000-0000-0000CF0F0000}"/>
    <cellStyle name="Comma 21 2 3 2" xfId="3938" xr:uid="{00000000-0005-0000-0000-0000D00F0000}"/>
    <cellStyle name="Comma 21 2 3 2 2" xfId="3939" xr:uid="{00000000-0005-0000-0000-0000D10F0000}"/>
    <cellStyle name="Comma 21 2 3 2 2 2" xfId="3940" xr:uid="{00000000-0005-0000-0000-0000D20F0000}"/>
    <cellStyle name="Comma 21 2 3 2 2 2 2" xfId="3941" xr:uid="{00000000-0005-0000-0000-0000D30F0000}"/>
    <cellStyle name="Comma 21 2 3 2 2 3" xfId="3942" xr:uid="{00000000-0005-0000-0000-0000D40F0000}"/>
    <cellStyle name="Comma 21 2 3 2 3" xfId="3943" xr:uid="{00000000-0005-0000-0000-0000D50F0000}"/>
    <cellStyle name="Comma 21 2 3 2 3 2" xfId="3944" xr:uid="{00000000-0005-0000-0000-0000D60F0000}"/>
    <cellStyle name="Comma 21 2 3 2 4" xfId="3945" xr:uid="{00000000-0005-0000-0000-0000D70F0000}"/>
    <cellStyle name="Comma 21 2 3 3" xfId="3946" xr:uid="{00000000-0005-0000-0000-0000D80F0000}"/>
    <cellStyle name="Comma 21 2 3 3 2" xfId="3947" xr:uid="{00000000-0005-0000-0000-0000D90F0000}"/>
    <cellStyle name="Comma 21 2 3 3 2 2" xfId="3948" xr:uid="{00000000-0005-0000-0000-0000DA0F0000}"/>
    <cellStyle name="Comma 21 2 3 3 3" xfId="3949" xr:uid="{00000000-0005-0000-0000-0000DB0F0000}"/>
    <cellStyle name="Comma 21 2 3 4" xfId="3950" xr:uid="{00000000-0005-0000-0000-0000DC0F0000}"/>
    <cellStyle name="Comma 21 2 3 4 2" xfId="3951" xr:uid="{00000000-0005-0000-0000-0000DD0F0000}"/>
    <cellStyle name="Comma 21 2 3 5" xfId="3952" xr:uid="{00000000-0005-0000-0000-0000DE0F0000}"/>
    <cellStyle name="Comma 21 2 4" xfId="3953" xr:uid="{00000000-0005-0000-0000-0000DF0F0000}"/>
    <cellStyle name="Comma 21 2 4 2" xfId="3954" xr:uid="{00000000-0005-0000-0000-0000E00F0000}"/>
    <cellStyle name="Comma 21 2 4 2 2" xfId="3955" xr:uid="{00000000-0005-0000-0000-0000E10F0000}"/>
    <cellStyle name="Comma 21 2 4 2 2 2" xfId="3956" xr:uid="{00000000-0005-0000-0000-0000E20F0000}"/>
    <cellStyle name="Comma 21 2 4 2 3" xfId="3957" xr:uid="{00000000-0005-0000-0000-0000E30F0000}"/>
    <cellStyle name="Comma 21 2 4 3" xfId="3958" xr:uid="{00000000-0005-0000-0000-0000E40F0000}"/>
    <cellStyle name="Comma 21 2 4 3 2" xfId="3959" xr:uid="{00000000-0005-0000-0000-0000E50F0000}"/>
    <cellStyle name="Comma 21 2 4 4" xfId="3960" xr:uid="{00000000-0005-0000-0000-0000E60F0000}"/>
    <cellStyle name="Comma 21 2 5" xfId="3961" xr:uid="{00000000-0005-0000-0000-0000E70F0000}"/>
    <cellStyle name="Comma 21 2 5 2" xfId="3962" xr:uid="{00000000-0005-0000-0000-0000E80F0000}"/>
    <cellStyle name="Comma 21 2 5 2 2" xfId="3963" xr:uid="{00000000-0005-0000-0000-0000E90F0000}"/>
    <cellStyle name="Comma 21 2 5 3" xfId="3964" xr:uid="{00000000-0005-0000-0000-0000EA0F0000}"/>
    <cellStyle name="Comma 21 2 6" xfId="3965" xr:uid="{00000000-0005-0000-0000-0000EB0F0000}"/>
    <cellStyle name="Comma 21 2 6 2" xfId="3966" xr:uid="{00000000-0005-0000-0000-0000EC0F0000}"/>
    <cellStyle name="Comma 21 2 7" xfId="3967" xr:uid="{00000000-0005-0000-0000-0000ED0F0000}"/>
    <cellStyle name="Comma 21 3" xfId="3968" xr:uid="{00000000-0005-0000-0000-0000EE0F0000}"/>
    <cellStyle name="Comma 21 3 2" xfId="3969" xr:uid="{00000000-0005-0000-0000-0000EF0F0000}"/>
    <cellStyle name="Comma 21 3 2 2" xfId="3970" xr:uid="{00000000-0005-0000-0000-0000F00F0000}"/>
    <cellStyle name="Comma 21 3 2 2 2" xfId="3971" xr:uid="{00000000-0005-0000-0000-0000F10F0000}"/>
    <cellStyle name="Comma 21 3 2 2 2 2" xfId="3972" xr:uid="{00000000-0005-0000-0000-0000F20F0000}"/>
    <cellStyle name="Comma 21 3 2 2 2 2 2" xfId="3973" xr:uid="{00000000-0005-0000-0000-0000F30F0000}"/>
    <cellStyle name="Comma 21 3 2 2 2 3" xfId="3974" xr:uid="{00000000-0005-0000-0000-0000F40F0000}"/>
    <cellStyle name="Comma 21 3 2 2 3" xfId="3975" xr:uid="{00000000-0005-0000-0000-0000F50F0000}"/>
    <cellStyle name="Comma 21 3 2 2 3 2" xfId="3976" xr:uid="{00000000-0005-0000-0000-0000F60F0000}"/>
    <cellStyle name="Comma 21 3 2 2 4" xfId="3977" xr:uid="{00000000-0005-0000-0000-0000F70F0000}"/>
    <cellStyle name="Comma 21 3 2 3" xfId="3978" xr:uid="{00000000-0005-0000-0000-0000F80F0000}"/>
    <cellStyle name="Comma 21 3 2 3 2" xfId="3979" xr:uid="{00000000-0005-0000-0000-0000F90F0000}"/>
    <cellStyle name="Comma 21 3 2 3 2 2" xfId="3980" xr:uid="{00000000-0005-0000-0000-0000FA0F0000}"/>
    <cellStyle name="Comma 21 3 2 3 3" xfId="3981" xr:uid="{00000000-0005-0000-0000-0000FB0F0000}"/>
    <cellStyle name="Comma 21 3 2 4" xfId="3982" xr:uid="{00000000-0005-0000-0000-0000FC0F0000}"/>
    <cellStyle name="Comma 21 3 2 4 2" xfId="3983" xr:uid="{00000000-0005-0000-0000-0000FD0F0000}"/>
    <cellStyle name="Comma 21 3 2 5" xfId="3984" xr:uid="{00000000-0005-0000-0000-0000FE0F0000}"/>
    <cellStyle name="Comma 21 3 3" xfId="3985" xr:uid="{00000000-0005-0000-0000-0000FF0F0000}"/>
    <cellStyle name="Comma 21 3 3 2" xfId="3986" xr:uid="{00000000-0005-0000-0000-000000100000}"/>
    <cellStyle name="Comma 21 3 3 2 2" xfId="3987" xr:uid="{00000000-0005-0000-0000-000001100000}"/>
    <cellStyle name="Comma 21 3 3 2 2 2" xfId="3988" xr:uid="{00000000-0005-0000-0000-000002100000}"/>
    <cellStyle name="Comma 21 3 3 2 2 2 2" xfId="3989" xr:uid="{00000000-0005-0000-0000-000003100000}"/>
    <cellStyle name="Comma 21 3 3 2 2 3" xfId="3990" xr:uid="{00000000-0005-0000-0000-000004100000}"/>
    <cellStyle name="Comma 21 3 3 2 3" xfId="3991" xr:uid="{00000000-0005-0000-0000-000005100000}"/>
    <cellStyle name="Comma 21 3 3 2 3 2" xfId="3992" xr:uid="{00000000-0005-0000-0000-000006100000}"/>
    <cellStyle name="Comma 21 3 3 2 4" xfId="3993" xr:uid="{00000000-0005-0000-0000-000007100000}"/>
    <cellStyle name="Comma 21 3 3 3" xfId="3994" xr:uid="{00000000-0005-0000-0000-000008100000}"/>
    <cellStyle name="Comma 21 3 3 3 2" xfId="3995" xr:uid="{00000000-0005-0000-0000-000009100000}"/>
    <cellStyle name="Comma 21 3 3 3 2 2" xfId="3996" xr:uid="{00000000-0005-0000-0000-00000A100000}"/>
    <cellStyle name="Comma 21 3 3 3 3" xfId="3997" xr:uid="{00000000-0005-0000-0000-00000B100000}"/>
    <cellStyle name="Comma 21 3 3 4" xfId="3998" xr:uid="{00000000-0005-0000-0000-00000C100000}"/>
    <cellStyle name="Comma 21 3 3 4 2" xfId="3999" xr:uid="{00000000-0005-0000-0000-00000D100000}"/>
    <cellStyle name="Comma 21 3 3 5" xfId="4000" xr:uid="{00000000-0005-0000-0000-00000E100000}"/>
    <cellStyle name="Comma 21 3 4" xfId="4001" xr:uid="{00000000-0005-0000-0000-00000F100000}"/>
    <cellStyle name="Comma 21 3 4 2" xfId="4002" xr:uid="{00000000-0005-0000-0000-000010100000}"/>
    <cellStyle name="Comma 21 3 4 2 2" xfId="4003" xr:uid="{00000000-0005-0000-0000-000011100000}"/>
    <cellStyle name="Comma 21 3 4 2 2 2" xfId="4004" xr:uid="{00000000-0005-0000-0000-000012100000}"/>
    <cellStyle name="Comma 21 3 4 2 3" xfId="4005" xr:uid="{00000000-0005-0000-0000-000013100000}"/>
    <cellStyle name="Comma 21 3 4 3" xfId="4006" xr:uid="{00000000-0005-0000-0000-000014100000}"/>
    <cellStyle name="Comma 21 3 4 3 2" xfId="4007" xr:uid="{00000000-0005-0000-0000-000015100000}"/>
    <cellStyle name="Comma 21 3 4 4" xfId="4008" xr:uid="{00000000-0005-0000-0000-000016100000}"/>
    <cellStyle name="Comma 21 3 5" xfId="4009" xr:uid="{00000000-0005-0000-0000-000017100000}"/>
    <cellStyle name="Comma 21 3 5 2" xfId="4010" xr:uid="{00000000-0005-0000-0000-000018100000}"/>
    <cellStyle name="Comma 21 3 5 2 2" xfId="4011" xr:uid="{00000000-0005-0000-0000-000019100000}"/>
    <cellStyle name="Comma 21 3 5 3" xfId="4012" xr:uid="{00000000-0005-0000-0000-00001A100000}"/>
    <cellStyle name="Comma 21 3 6" xfId="4013" xr:uid="{00000000-0005-0000-0000-00001B100000}"/>
    <cellStyle name="Comma 21 3 6 2" xfId="4014" xr:uid="{00000000-0005-0000-0000-00001C100000}"/>
    <cellStyle name="Comma 21 3 7" xfId="4015" xr:uid="{00000000-0005-0000-0000-00001D100000}"/>
    <cellStyle name="Comma 21 4" xfId="4016" xr:uid="{00000000-0005-0000-0000-00001E100000}"/>
    <cellStyle name="Comma 21 4 2" xfId="4017" xr:uid="{00000000-0005-0000-0000-00001F100000}"/>
    <cellStyle name="Comma 21 4 2 2" xfId="4018" xr:uid="{00000000-0005-0000-0000-000020100000}"/>
    <cellStyle name="Comma 21 4 2 2 2" xfId="4019" xr:uid="{00000000-0005-0000-0000-000021100000}"/>
    <cellStyle name="Comma 21 4 2 2 2 2" xfId="4020" xr:uid="{00000000-0005-0000-0000-000022100000}"/>
    <cellStyle name="Comma 21 4 2 2 3" xfId="4021" xr:uid="{00000000-0005-0000-0000-000023100000}"/>
    <cellStyle name="Comma 21 4 2 3" xfId="4022" xr:uid="{00000000-0005-0000-0000-000024100000}"/>
    <cellStyle name="Comma 21 4 2 3 2" xfId="4023" xr:uid="{00000000-0005-0000-0000-000025100000}"/>
    <cellStyle name="Comma 21 4 2 4" xfId="4024" xr:uid="{00000000-0005-0000-0000-000026100000}"/>
    <cellStyle name="Comma 21 4 3" xfId="4025" xr:uid="{00000000-0005-0000-0000-000027100000}"/>
    <cellStyle name="Comma 21 4 3 2" xfId="4026" xr:uid="{00000000-0005-0000-0000-000028100000}"/>
    <cellStyle name="Comma 21 4 3 2 2" xfId="4027" xr:uid="{00000000-0005-0000-0000-000029100000}"/>
    <cellStyle name="Comma 21 4 3 3" xfId="4028" xr:uid="{00000000-0005-0000-0000-00002A100000}"/>
    <cellStyle name="Comma 21 4 4" xfId="4029" xr:uid="{00000000-0005-0000-0000-00002B100000}"/>
    <cellStyle name="Comma 21 4 4 2" xfId="4030" xr:uid="{00000000-0005-0000-0000-00002C100000}"/>
    <cellStyle name="Comma 21 4 5" xfId="4031" xr:uid="{00000000-0005-0000-0000-00002D100000}"/>
    <cellStyle name="Comma 21 5" xfId="4032" xr:uid="{00000000-0005-0000-0000-00002E100000}"/>
    <cellStyle name="Comma 21 5 2" xfId="4033" xr:uid="{00000000-0005-0000-0000-00002F100000}"/>
    <cellStyle name="Comma 21 5 2 2" xfId="4034" xr:uid="{00000000-0005-0000-0000-000030100000}"/>
    <cellStyle name="Comma 21 5 2 2 2" xfId="4035" xr:uid="{00000000-0005-0000-0000-000031100000}"/>
    <cellStyle name="Comma 21 5 2 2 2 2" xfId="4036" xr:uid="{00000000-0005-0000-0000-000032100000}"/>
    <cellStyle name="Comma 21 5 2 2 3" xfId="4037" xr:uid="{00000000-0005-0000-0000-000033100000}"/>
    <cellStyle name="Comma 21 5 2 3" xfId="4038" xr:uid="{00000000-0005-0000-0000-000034100000}"/>
    <cellStyle name="Comma 21 5 2 3 2" xfId="4039" xr:uid="{00000000-0005-0000-0000-000035100000}"/>
    <cellStyle name="Comma 21 5 2 4" xfId="4040" xr:uid="{00000000-0005-0000-0000-000036100000}"/>
    <cellStyle name="Comma 21 5 3" xfId="4041" xr:uid="{00000000-0005-0000-0000-000037100000}"/>
    <cellStyle name="Comma 21 5 3 2" xfId="4042" xr:uid="{00000000-0005-0000-0000-000038100000}"/>
    <cellStyle name="Comma 21 5 3 2 2" xfId="4043" xr:uid="{00000000-0005-0000-0000-000039100000}"/>
    <cellStyle name="Comma 21 5 3 3" xfId="4044" xr:uid="{00000000-0005-0000-0000-00003A100000}"/>
    <cellStyle name="Comma 21 5 4" xfId="4045" xr:uid="{00000000-0005-0000-0000-00003B100000}"/>
    <cellStyle name="Comma 21 5 4 2" xfId="4046" xr:uid="{00000000-0005-0000-0000-00003C100000}"/>
    <cellStyle name="Comma 21 5 5" xfId="4047" xr:uid="{00000000-0005-0000-0000-00003D100000}"/>
    <cellStyle name="Comma 21 6" xfId="4048" xr:uid="{00000000-0005-0000-0000-00003E100000}"/>
    <cellStyle name="Comma 21 6 2" xfId="4049" xr:uid="{00000000-0005-0000-0000-00003F100000}"/>
    <cellStyle name="Comma 21 6 2 2" xfId="4050" xr:uid="{00000000-0005-0000-0000-000040100000}"/>
    <cellStyle name="Comma 21 6 2 2 2" xfId="4051" xr:uid="{00000000-0005-0000-0000-000041100000}"/>
    <cellStyle name="Comma 21 6 2 3" xfId="4052" xr:uid="{00000000-0005-0000-0000-000042100000}"/>
    <cellStyle name="Comma 21 6 3" xfId="4053" xr:uid="{00000000-0005-0000-0000-000043100000}"/>
    <cellStyle name="Comma 21 6 3 2" xfId="4054" xr:uid="{00000000-0005-0000-0000-000044100000}"/>
    <cellStyle name="Comma 21 6 4" xfId="4055" xr:uid="{00000000-0005-0000-0000-000045100000}"/>
    <cellStyle name="Comma 21 7" xfId="4056" xr:uid="{00000000-0005-0000-0000-000046100000}"/>
    <cellStyle name="Comma 21 7 2" xfId="4057" xr:uid="{00000000-0005-0000-0000-000047100000}"/>
    <cellStyle name="Comma 21 7 2 2" xfId="4058" xr:uid="{00000000-0005-0000-0000-000048100000}"/>
    <cellStyle name="Comma 21 7 3" xfId="4059" xr:uid="{00000000-0005-0000-0000-000049100000}"/>
    <cellStyle name="Comma 21 8" xfId="4060" xr:uid="{00000000-0005-0000-0000-00004A100000}"/>
    <cellStyle name="Comma 21 9" xfId="4061" xr:uid="{00000000-0005-0000-0000-00004B100000}"/>
    <cellStyle name="Comma 21 9 2" xfId="4062" xr:uid="{00000000-0005-0000-0000-00004C100000}"/>
    <cellStyle name="Comma 22" xfId="4063" xr:uid="{00000000-0005-0000-0000-00004D100000}"/>
    <cellStyle name="Comma 22 10" xfId="36211" xr:uid="{00000000-0005-0000-0000-00004E100000}"/>
    <cellStyle name="Comma 22 2" xfId="4064" xr:uid="{00000000-0005-0000-0000-00004F100000}"/>
    <cellStyle name="Comma 22 2 2" xfId="4065" xr:uid="{00000000-0005-0000-0000-000050100000}"/>
    <cellStyle name="Comma 22 2 2 2" xfId="4066" xr:uid="{00000000-0005-0000-0000-000051100000}"/>
    <cellStyle name="Comma 22 2 2 2 2" xfId="4067" xr:uid="{00000000-0005-0000-0000-000052100000}"/>
    <cellStyle name="Comma 22 2 2 2 2 2" xfId="4068" xr:uid="{00000000-0005-0000-0000-000053100000}"/>
    <cellStyle name="Comma 22 2 2 2 2 2 2" xfId="4069" xr:uid="{00000000-0005-0000-0000-000054100000}"/>
    <cellStyle name="Comma 22 2 2 2 2 3" xfId="4070" xr:uid="{00000000-0005-0000-0000-000055100000}"/>
    <cellStyle name="Comma 22 2 2 2 3" xfId="4071" xr:uid="{00000000-0005-0000-0000-000056100000}"/>
    <cellStyle name="Comma 22 2 2 2 3 2" xfId="4072" xr:uid="{00000000-0005-0000-0000-000057100000}"/>
    <cellStyle name="Comma 22 2 2 2 4" xfId="4073" xr:uid="{00000000-0005-0000-0000-000058100000}"/>
    <cellStyle name="Comma 22 2 2 3" xfId="4074" xr:uid="{00000000-0005-0000-0000-000059100000}"/>
    <cellStyle name="Comma 22 2 2 3 2" xfId="4075" xr:uid="{00000000-0005-0000-0000-00005A100000}"/>
    <cellStyle name="Comma 22 2 2 3 2 2" xfId="4076" xr:uid="{00000000-0005-0000-0000-00005B100000}"/>
    <cellStyle name="Comma 22 2 2 3 3" xfId="4077" xr:uid="{00000000-0005-0000-0000-00005C100000}"/>
    <cellStyle name="Comma 22 2 2 4" xfId="4078" xr:uid="{00000000-0005-0000-0000-00005D100000}"/>
    <cellStyle name="Comma 22 2 2 4 2" xfId="4079" xr:uid="{00000000-0005-0000-0000-00005E100000}"/>
    <cellStyle name="Comma 22 2 2 5" xfId="4080" xr:uid="{00000000-0005-0000-0000-00005F100000}"/>
    <cellStyle name="Comma 22 2 3" xfId="4081" xr:uid="{00000000-0005-0000-0000-000060100000}"/>
    <cellStyle name="Comma 22 2 3 2" xfId="4082" xr:uid="{00000000-0005-0000-0000-000061100000}"/>
    <cellStyle name="Comma 22 2 3 2 2" xfId="4083" xr:uid="{00000000-0005-0000-0000-000062100000}"/>
    <cellStyle name="Comma 22 2 3 2 2 2" xfId="4084" xr:uid="{00000000-0005-0000-0000-000063100000}"/>
    <cellStyle name="Comma 22 2 3 2 2 2 2" xfId="4085" xr:uid="{00000000-0005-0000-0000-000064100000}"/>
    <cellStyle name="Comma 22 2 3 2 2 3" xfId="4086" xr:uid="{00000000-0005-0000-0000-000065100000}"/>
    <cellStyle name="Comma 22 2 3 2 3" xfId="4087" xr:uid="{00000000-0005-0000-0000-000066100000}"/>
    <cellStyle name="Comma 22 2 3 2 3 2" xfId="4088" xr:uid="{00000000-0005-0000-0000-000067100000}"/>
    <cellStyle name="Comma 22 2 3 2 4" xfId="4089" xr:uid="{00000000-0005-0000-0000-000068100000}"/>
    <cellStyle name="Comma 22 2 3 3" xfId="4090" xr:uid="{00000000-0005-0000-0000-000069100000}"/>
    <cellStyle name="Comma 22 2 3 3 2" xfId="4091" xr:uid="{00000000-0005-0000-0000-00006A100000}"/>
    <cellStyle name="Comma 22 2 3 3 2 2" xfId="4092" xr:uid="{00000000-0005-0000-0000-00006B100000}"/>
    <cellStyle name="Comma 22 2 3 3 3" xfId="4093" xr:uid="{00000000-0005-0000-0000-00006C100000}"/>
    <cellStyle name="Comma 22 2 3 4" xfId="4094" xr:uid="{00000000-0005-0000-0000-00006D100000}"/>
    <cellStyle name="Comma 22 2 3 4 2" xfId="4095" xr:uid="{00000000-0005-0000-0000-00006E100000}"/>
    <cellStyle name="Comma 22 2 3 5" xfId="4096" xr:uid="{00000000-0005-0000-0000-00006F100000}"/>
    <cellStyle name="Comma 22 2 4" xfId="4097" xr:uid="{00000000-0005-0000-0000-000070100000}"/>
    <cellStyle name="Comma 22 2 4 2" xfId="4098" xr:uid="{00000000-0005-0000-0000-000071100000}"/>
    <cellStyle name="Comma 22 2 4 2 2" xfId="4099" xr:uid="{00000000-0005-0000-0000-000072100000}"/>
    <cellStyle name="Comma 22 2 4 2 2 2" xfId="4100" xr:uid="{00000000-0005-0000-0000-000073100000}"/>
    <cellStyle name="Comma 22 2 4 2 3" xfId="4101" xr:uid="{00000000-0005-0000-0000-000074100000}"/>
    <cellStyle name="Comma 22 2 4 3" xfId="4102" xr:uid="{00000000-0005-0000-0000-000075100000}"/>
    <cellStyle name="Comma 22 2 4 3 2" xfId="4103" xr:uid="{00000000-0005-0000-0000-000076100000}"/>
    <cellStyle name="Comma 22 2 4 4" xfId="4104" xr:uid="{00000000-0005-0000-0000-000077100000}"/>
    <cellStyle name="Comma 22 2 5" xfId="4105" xr:uid="{00000000-0005-0000-0000-000078100000}"/>
    <cellStyle name="Comma 22 2 5 2" xfId="4106" xr:uid="{00000000-0005-0000-0000-000079100000}"/>
    <cellStyle name="Comma 22 2 5 2 2" xfId="4107" xr:uid="{00000000-0005-0000-0000-00007A100000}"/>
    <cellStyle name="Comma 22 2 5 3" xfId="4108" xr:uid="{00000000-0005-0000-0000-00007B100000}"/>
    <cellStyle name="Comma 22 2 6" xfId="4109" xr:uid="{00000000-0005-0000-0000-00007C100000}"/>
    <cellStyle name="Comma 22 2 6 2" xfId="4110" xr:uid="{00000000-0005-0000-0000-00007D100000}"/>
    <cellStyle name="Comma 22 2 7" xfId="4111" xr:uid="{00000000-0005-0000-0000-00007E100000}"/>
    <cellStyle name="Comma 22 3" xfId="4112" xr:uid="{00000000-0005-0000-0000-00007F100000}"/>
    <cellStyle name="Comma 22 3 2" xfId="4113" xr:uid="{00000000-0005-0000-0000-000080100000}"/>
    <cellStyle name="Comma 22 3 2 2" xfId="4114" xr:uid="{00000000-0005-0000-0000-000081100000}"/>
    <cellStyle name="Comma 22 3 2 2 2" xfId="4115" xr:uid="{00000000-0005-0000-0000-000082100000}"/>
    <cellStyle name="Comma 22 3 2 2 2 2" xfId="4116" xr:uid="{00000000-0005-0000-0000-000083100000}"/>
    <cellStyle name="Comma 22 3 2 2 2 2 2" xfId="4117" xr:uid="{00000000-0005-0000-0000-000084100000}"/>
    <cellStyle name="Comma 22 3 2 2 2 3" xfId="4118" xr:uid="{00000000-0005-0000-0000-000085100000}"/>
    <cellStyle name="Comma 22 3 2 2 3" xfId="4119" xr:uid="{00000000-0005-0000-0000-000086100000}"/>
    <cellStyle name="Comma 22 3 2 2 3 2" xfId="4120" xr:uid="{00000000-0005-0000-0000-000087100000}"/>
    <cellStyle name="Comma 22 3 2 2 4" xfId="4121" xr:uid="{00000000-0005-0000-0000-000088100000}"/>
    <cellStyle name="Comma 22 3 2 3" xfId="4122" xr:uid="{00000000-0005-0000-0000-000089100000}"/>
    <cellStyle name="Comma 22 3 2 3 2" xfId="4123" xr:uid="{00000000-0005-0000-0000-00008A100000}"/>
    <cellStyle name="Comma 22 3 2 3 2 2" xfId="4124" xr:uid="{00000000-0005-0000-0000-00008B100000}"/>
    <cellStyle name="Comma 22 3 2 3 3" xfId="4125" xr:uid="{00000000-0005-0000-0000-00008C100000}"/>
    <cellStyle name="Comma 22 3 2 4" xfId="4126" xr:uid="{00000000-0005-0000-0000-00008D100000}"/>
    <cellStyle name="Comma 22 3 2 4 2" xfId="4127" xr:uid="{00000000-0005-0000-0000-00008E100000}"/>
    <cellStyle name="Comma 22 3 2 5" xfId="4128" xr:uid="{00000000-0005-0000-0000-00008F100000}"/>
    <cellStyle name="Comma 22 3 3" xfId="4129" xr:uid="{00000000-0005-0000-0000-000090100000}"/>
    <cellStyle name="Comma 22 3 3 2" xfId="4130" xr:uid="{00000000-0005-0000-0000-000091100000}"/>
    <cellStyle name="Comma 22 3 3 2 2" xfId="4131" xr:uid="{00000000-0005-0000-0000-000092100000}"/>
    <cellStyle name="Comma 22 3 3 2 2 2" xfId="4132" xr:uid="{00000000-0005-0000-0000-000093100000}"/>
    <cellStyle name="Comma 22 3 3 2 2 2 2" xfId="4133" xr:uid="{00000000-0005-0000-0000-000094100000}"/>
    <cellStyle name="Comma 22 3 3 2 2 3" xfId="4134" xr:uid="{00000000-0005-0000-0000-000095100000}"/>
    <cellStyle name="Comma 22 3 3 2 3" xfId="4135" xr:uid="{00000000-0005-0000-0000-000096100000}"/>
    <cellStyle name="Comma 22 3 3 2 3 2" xfId="4136" xr:uid="{00000000-0005-0000-0000-000097100000}"/>
    <cellStyle name="Comma 22 3 3 2 4" xfId="4137" xr:uid="{00000000-0005-0000-0000-000098100000}"/>
    <cellStyle name="Comma 22 3 3 3" xfId="4138" xr:uid="{00000000-0005-0000-0000-000099100000}"/>
    <cellStyle name="Comma 22 3 3 3 2" xfId="4139" xr:uid="{00000000-0005-0000-0000-00009A100000}"/>
    <cellStyle name="Comma 22 3 3 3 2 2" xfId="4140" xr:uid="{00000000-0005-0000-0000-00009B100000}"/>
    <cellStyle name="Comma 22 3 3 3 3" xfId="4141" xr:uid="{00000000-0005-0000-0000-00009C100000}"/>
    <cellStyle name="Comma 22 3 3 4" xfId="4142" xr:uid="{00000000-0005-0000-0000-00009D100000}"/>
    <cellStyle name="Comma 22 3 3 4 2" xfId="4143" xr:uid="{00000000-0005-0000-0000-00009E100000}"/>
    <cellStyle name="Comma 22 3 3 5" xfId="4144" xr:uid="{00000000-0005-0000-0000-00009F100000}"/>
    <cellStyle name="Comma 22 3 4" xfId="4145" xr:uid="{00000000-0005-0000-0000-0000A0100000}"/>
    <cellStyle name="Comma 22 3 4 2" xfId="4146" xr:uid="{00000000-0005-0000-0000-0000A1100000}"/>
    <cellStyle name="Comma 22 3 4 2 2" xfId="4147" xr:uid="{00000000-0005-0000-0000-0000A2100000}"/>
    <cellStyle name="Comma 22 3 4 2 2 2" xfId="4148" xr:uid="{00000000-0005-0000-0000-0000A3100000}"/>
    <cellStyle name="Comma 22 3 4 2 3" xfId="4149" xr:uid="{00000000-0005-0000-0000-0000A4100000}"/>
    <cellStyle name="Comma 22 3 4 3" xfId="4150" xr:uid="{00000000-0005-0000-0000-0000A5100000}"/>
    <cellStyle name="Comma 22 3 4 3 2" xfId="4151" xr:uid="{00000000-0005-0000-0000-0000A6100000}"/>
    <cellStyle name="Comma 22 3 4 4" xfId="4152" xr:uid="{00000000-0005-0000-0000-0000A7100000}"/>
    <cellStyle name="Comma 22 3 5" xfId="4153" xr:uid="{00000000-0005-0000-0000-0000A8100000}"/>
    <cellStyle name="Comma 22 3 5 2" xfId="4154" xr:uid="{00000000-0005-0000-0000-0000A9100000}"/>
    <cellStyle name="Comma 22 3 5 2 2" xfId="4155" xr:uid="{00000000-0005-0000-0000-0000AA100000}"/>
    <cellStyle name="Comma 22 3 5 3" xfId="4156" xr:uid="{00000000-0005-0000-0000-0000AB100000}"/>
    <cellStyle name="Comma 22 3 6" xfId="4157" xr:uid="{00000000-0005-0000-0000-0000AC100000}"/>
    <cellStyle name="Comma 22 3 6 2" xfId="4158" xr:uid="{00000000-0005-0000-0000-0000AD100000}"/>
    <cellStyle name="Comma 22 3 7" xfId="4159" xr:uid="{00000000-0005-0000-0000-0000AE100000}"/>
    <cellStyle name="Comma 22 4" xfId="4160" xr:uid="{00000000-0005-0000-0000-0000AF100000}"/>
    <cellStyle name="Comma 22 4 2" xfId="4161" xr:uid="{00000000-0005-0000-0000-0000B0100000}"/>
    <cellStyle name="Comma 22 4 2 2" xfId="4162" xr:uid="{00000000-0005-0000-0000-0000B1100000}"/>
    <cellStyle name="Comma 22 4 2 2 2" xfId="4163" xr:uid="{00000000-0005-0000-0000-0000B2100000}"/>
    <cellStyle name="Comma 22 4 2 2 2 2" xfId="4164" xr:uid="{00000000-0005-0000-0000-0000B3100000}"/>
    <cellStyle name="Comma 22 4 2 2 3" xfId="4165" xr:uid="{00000000-0005-0000-0000-0000B4100000}"/>
    <cellStyle name="Comma 22 4 2 3" xfId="4166" xr:uid="{00000000-0005-0000-0000-0000B5100000}"/>
    <cellStyle name="Comma 22 4 2 3 2" xfId="4167" xr:uid="{00000000-0005-0000-0000-0000B6100000}"/>
    <cellStyle name="Comma 22 4 2 4" xfId="4168" xr:uid="{00000000-0005-0000-0000-0000B7100000}"/>
    <cellStyle name="Comma 22 4 3" xfId="4169" xr:uid="{00000000-0005-0000-0000-0000B8100000}"/>
    <cellStyle name="Comma 22 4 3 2" xfId="4170" xr:uid="{00000000-0005-0000-0000-0000B9100000}"/>
    <cellStyle name="Comma 22 4 3 2 2" xfId="4171" xr:uid="{00000000-0005-0000-0000-0000BA100000}"/>
    <cellStyle name="Comma 22 4 3 3" xfId="4172" xr:uid="{00000000-0005-0000-0000-0000BB100000}"/>
    <cellStyle name="Comma 22 4 4" xfId="4173" xr:uid="{00000000-0005-0000-0000-0000BC100000}"/>
    <cellStyle name="Comma 22 4 4 2" xfId="4174" xr:uid="{00000000-0005-0000-0000-0000BD100000}"/>
    <cellStyle name="Comma 22 4 5" xfId="4175" xr:uid="{00000000-0005-0000-0000-0000BE100000}"/>
    <cellStyle name="Comma 22 5" xfId="4176" xr:uid="{00000000-0005-0000-0000-0000BF100000}"/>
    <cellStyle name="Comma 22 5 2" xfId="4177" xr:uid="{00000000-0005-0000-0000-0000C0100000}"/>
    <cellStyle name="Comma 22 5 2 2" xfId="4178" xr:uid="{00000000-0005-0000-0000-0000C1100000}"/>
    <cellStyle name="Comma 22 5 2 2 2" xfId="4179" xr:uid="{00000000-0005-0000-0000-0000C2100000}"/>
    <cellStyle name="Comma 22 5 2 2 2 2" xfId="4180" xr:uid="{00000000-0005-0000-0000-0000C3100000}"/>
    <cellStyle name="Comma 22 5 2 2 3" xfId="4181" xr:uid="{00000000-0005-0000-0000-0000C4100000}"/>
    <cellStyle name="Comma 22 5 2 3" xfId="4182" xr:uid="{00000000-0005-0000-0000-0000C5100000}"/>
    <cellStyle name="Comma 22 5 2 3 2" xfId="4183" xr:uid="{00000000-0005-0000-0000-0000C6100000}"/>
    <cellStyle name="Comma 22 5 2 4" xfId="4184" xr:uid="{00000000-0005-0000-0000-0000C7100000}"/>
    <cellStyle name="Comma 22 5 3" xfId="4185" xr:uid="{00000000-0005-0000-0000-0000C8100000}"/>
    <cellStyle name="Comma 22 5 3 2" xfId="4186" xr:uid="{00000000-0005-0000-0000-0000C9100000}"/>
    <cellStyle name="Comma 22 5 3 2 2" xfId="4187" xr:uid="{00000000-0005-0000-0000-0000CA100000}"/>
    <cellStyle name="Comma 22 5 3 3" xfId="4188" xr:uid="{00000000-0005-0000-0000-0000CB100000}"/>
    <cellStyle name="Comma 22 5 4" xfId="4189" xr:uid="{00000000-0005-0000-0000-0000CC100000}"/>
    <cellStyle name="Comma 22 5 4 2" xfId="4190" xr:uid="{00000000-0005-0000-0000-0000CD100000}"/>
    <cellStyle name="Comma 22 5 5" xfId="4191" xr:uid="{00000000-0005-0000-0000-0000CE100000}"/>
    <cellStyle name="Comma 22 6" xfId="4192" xr:uid="{00000000-0005-0000-0000-0000CF100000}"/>
    <cellStyle name="Comma 22 6 2" xfId="4193" xr:uid="{00000000-0005-0000-0000-0000D0100000}"/>
    <cellStyle name="Comma 22 6 2 2" xfId="4194" xr:uid="{00000000-0005-0000-0000-0000D1100000}"/>
    <cellStyle name="Comma 22 6 2 2 2" xfId="4195" xr:uid="{00000000-0005-0000-0000-0000D2100000}"/>
    <cellStyle name="Comma 22 6 2 3" xfId="4196" xr:uid="{00000000-0005-0000-0000-0000D3100000}"/>
    <cellStyle name="Comma 22 6 3" xfId="4197" xr:uid="{00000000-0005-0000-0000-0000D4100000}"/>
    <cellStyle name="Comma 22 6 3 2" xfId="4198" xr:uid="{00000000-0005-0000-0000-0000D5100000}"/>
    <cellStyle name="Comma 22 6 4" xfId="4199" xr:uid="{00000000-0005-0000-0000-0000D6100000}"/>
    <cellStyle name="Comma 22 7" xfId="4200" xr:uid="{00000000-0005-0000-0000-0000D7100000}"/>
    <cellStyle name="Comma 22 7 2" xfId="4201" xr:uid="{00000000-0005-0000-0000-0000D8100000}"/>
    <cellStyle name="Comma 22 7 2 2" xfId="4202" xr:uid="{00000000-0005-0000-0000-0000D9100000}"/>
    <cellStyle name="Comma 22 7 3" xfId="4203" xr:uid="{00000000-0005-0000-0000-0000DA100000}"/>
    <cellStyle name="Comma 22 8" xfId="4204" xr:uid="{00000000-0005-0000-0000-0000DB100000}"/>
    <cellStyle name="Comma 22 8 2" xfId="4205" xr:uid="{00000000-0005-0000-0000-0000DC100000}"/>
    <cellStyle name="Comma 22 9" xfId="4206" xr:uid="{00000000-0005-0000-0000-0000DD100000}"/>
    <cellStyle name="Comma 23" xfId="4207" xr:uid="{00000000-0005-0000-0000-0000DE100000}"/>
    <cellStyle name="Comma 23 10" xfId="36212" xr:uid="{00000000-0005-0000-0000-0000DF100000}"/>
    <cellStyle name="Comma 23 2" xfId="4208" xr:uid="{00000000-0005-0000-0000-0000E0100000}"/>
    <cellStyle name="Comma 23 2 2" xfId="4209" xr:uid="{00000000-0005-0000-0000-0000E1100000}"/>
    <cellStyle name="Comma 23 2 2 2" xfId="4210" xr:uid="{00000000-0005-0000-0000-0000E2100000}"/>
    <cellStyle name="Comma 23 2 2 2 2" xfId="4211" xr:uid="{00000000-0005-0000-0000-0000E3100000}"/>
    <cellStyle name="Comma 23 2 2 2 2 2" xfId="4212" xr:uid="{00000000-0005-0000-0000-0000E4100000}"/>
    <cellStyle name="Comma 23 2 2 2 2 2 2" xfId="4213" xr:uid="{00000000-0005-0000-0000-0000E5100000}"/>
    <cellStyle name="Comma 23 2 2 2 2 3" xfId="4214" xr:uid="{00000000-0005-0000-0000-0000E6100000}"/>
    <cellStyle name="Comma 23 2 2 2 3" xfId="4215" xr:uid="{00000000-0005-0000-0000-0000E7100000}"/>
    <cellStyle name="Comma 23 2 2 2 3 2" xfId="4216" xr:uid="{00000000-0005-0000-0000-0000E8100000}"/>
    <cellStyle name="Comma 23 2 2 2 4" xfId="4217" xr:uid="{00000000-0005-0000-0000-0000E9100000}"/>
    <cellStyle name="Comma 23 2 2 3" xfId="4218" xr:uid="{00000000-0005-0000-0000-0000EA100000}"/>
    <cellStyle name="Comma 23 2 2 3 2" xfId="4219" xr:uid="{00000000-0005-0000-0000-0000EB100000}"/>
    <cellStyle name="Comma 23 2 2 3 2 2" xfId="4220" xr:uid="{00000000-0005-0000-0000-0000EC100000}"/>
    <cellStyle name="Comma 23 2 2 3 3" xfId="4221" xr:uid="{00000000-0005-0000-0000-0000ED100000}"/>
    <cellStyle name="Comma 23 2 2 4" xfId="4222" xr:uid="{00000000-0005-0000-0000-0000EE100000}"/>
    <cellStyle name="Comma 23 2 2 4 2" xfId="4223" xr:uid="{00000000-0005-0000-0000-0000EF100000}"/>
    <cellStyle name="Comma 23 2 2 5" xfId="4224" xr:uid="{00000000-0005-0000-0000-0000F0100000}"/>
    <cellStyle name="Comma 23 2 3" xfId="4225" xr:uid="{00000000-0005-0000-0000-0000F1100000}"/>
    <cellStyle name="Comma 23 2 3 2" xfId="4226" xr:uid="{00000000-0005-0000-0000-0000F2100000}"/>
    <cellStyle name="Comma 23 2 3 2 2" xfId="4227" xr:uid="{00000000-0005-0000-0000-0000F3100000}"/>
    <cellStyle name="Comma 23 2 3 2 2 2" xfId="4228" xr:uid="{00000000-0005-0000-0000-0000F4100000}"/>
    <cellStyle name="Comma 23 2 3 2 2 2 2" xfId="4229" xr:uid="{00000000-0005-0000-0000-0000F5100000}"/>
    <cellStyle name="Comma 23 2 3 2 2 3" xfId="4230" xr:uid="{00000000-0005-0000-0000-0000F6100000}"/>
    <cellStyle name="Comma 23 2 3 2 3" xfId="4231" xr:uid="{00000000-0005-0000-0000-0000F7100000}"/>
    <cellStyle name="Comma 23 2 3 2 3 2" xfId="4232" xr:uid="{00000000-0005-0000-0000-0000F8100000}"/>
    <cellStyle name="Comma 23 2 3 2 4" xfId="4233" xr:uid="{00000000-0005-0000-0000-0000F9100000}"/>
    <cellStyle name="Comma 23 2 3 3" xfId="4234" xr:uid="{00000000-0005-0000-0000-0000FA100000}"/>
    <cellStyle name="Comma 23 2 3 3 2" xfId="4235" xr:uid="{00000000-0005-0000-0000-0000FB100000}"/>
    <cellStyle name="Comma 23 2 3 3 2 2" xfId="4236" xr:uid="{00000000-0005-0000-0000-0000FC100000}"/>
    <cellStyle name="Comma 23 2 3 3 3" xfId="4237" xr:uid="{00000000-0005-0000-0000-0000FD100000}"/>
    <cellStyle name="Comma 23 2 3 4" xfId="4238" xr:uid="{00000000-0005-0000-0000-0000FE100000}"/>
    <cellStyle name="Comma 23 2 3 4 2" xfId="4239" xr:uid="{00000000-0005-0000-0000-0000FF100000}"/>
    <cellStyle name="Comma 23 2 3 5" xfId="4240" xr:uid="{00000000-0005-0000-0000-000000110000}"/>
    <cellStyle name="Comma 23 2 4" xfId="4241" xr:uid="{00000000-0005-0000-0000-000001110000}"/>
    <cellStyle name="Comma 23 2 4 2" xfId="4242" xr:uid="{00000000-0005-0000-0000-000002110000}"/>
    <cellStyle name="Comma 23 2 4 2 2" xfId="4243" xr:uid="{00000000-0005-0000-0000-000003110000}"/>
    <cellStyle name="Comma 23 2 4 2 2 2" xfId="4244" xr:uid="{00000000-0005-0000-0000-000004110000}"/>
    <cellStyle name="Comma 23 2 4 2 3" xfId="4245" xr:uid="{00000000-0005-0000-0000-000005110000}"/>
    <cellStyle name="Comma 23 2 4 3" xfId="4246" xr:uid="{00000000-0005-0000-0000-000006110000}"/>
    <cellStyle name="Comma 23 2 4 3 2" xfId="4247" xr:uid="{00000000-0005-0000-0000-000007110000}"/>
    <cellStyle name="Comma 23 2 4 4" xfId="4248" xr:uid="{00000000-0005-0000-0000-000008110000}"/>
    <cellStyle name="Comma 23 2 5" xfId="4249" xr:uid="{00000000-0005-0000-0000-000009110000}"/>
    <cellStyle name="Comma 23 2 5 2" xfId="4250" xr:uid="{00000000-0005-0000-0000-00000A110000}"/>
    <cellStyle name="Comma 23 2 5 2 2" xfId="4251" xr:uid="{00000000-0005-0000-0000-00000B110000}"/>
    <cellStyle name="Comma 23 2 5 3" xfId="4252" xr:uid="{00000000-0005-0000-0000-00000C110000}"/>
    <cellStyle name="Comma 23 2 6" xfId="4253" xr:uid="{00000000-0005-0000-0000-00000D110000}"/>
    <cellStyle name="Comma 23 2 6 2" xfId="4254" xr:uid="{00000000-0005-0000-0000-00000E110000}"/>
    <cellStyle name="Comma 23 2 7" xfId="4255" xr:uid="{00000000-0005-0000-0000-00000F110000}"/>
    <cellStyle name="Comma 23 3" xfId="4256" xr:uid="{00000000-0005-0000-0000-000010110000}"/>
    <cellStyle name="Comma 23 3 2" xfId="4257" xr:uid="{00000000-0005-0000-0000-000011110000}"/>
    <cellStyle name="Comma 23 3 2 2" xfId="4258" xr:uid="{00000000-0005-0000-0000-000012110000}"/>
    <cellStyle name="Comma 23 3 2 2 2" xfId="4259" xr:uid="{00000000-0005-0000-0000-000013110000}"/>
    <cellStyle name="Comma 23 3 2 2 2 2" xfId="4260" xr:uid="{00000000-0005-0000-0000-000014110000}"/>
    <cellStyle name="Comma 23 3 2 2 2 2 2" xfId="4261" xr:uid="{00000000-0005-0000-0000-000015110000}"/>
    <cellStyle name="Comma 23 3 2 2 2 3" xfId="4262" xr:uid="{00000000-0005-0000-0000-000016110000}"/>
    <cellStyle name="Comma 23 3 2 2 3" xfId="4263" xr:uid="{00000000-0005-0000-0000-000017110000}"/>
    <cellStyle name="Comma 23 3 2 2 3 2" xfId="4264" xr:uid="{00000000-0005-0000-0000-000018110000}"/>
    <cellStyle name="Comma 23 3 2 2 4" xfId="4265" xr:uid="{00000000-0005-0000-0000-000019110000}"/>
    <cellStyle name="Comma 23 3 2 3" xfId="4266" xr:uid="{00000000-0005-0000-0000-00001A110000}"/>
    <cellStyle name="Comma 23 3 2 3 2" xfId="4267" xr:uid="{00000000-0005-0000-0000-00001B110000}"/>
    <cellStyle name="Comma 23 3 2 3 2 2" xfId="4268" xr:uid="{00000000-0005-0000-0000-00001C110000}"/>
    <cellStyle name="Comma 23 3 2 3 3" xfId="4269" xr:uid="{00000000-0005-0000-0000-00001D110000}"/>
    <cellStyle name="Comma 23 3 2 4" xfId="4270" xr:uid="{00000000-0005-0000-0000-00001E110000}"/>
    <cellStyle name="Comma 23 3 2 4 2" xfId="4271" xr:uid="{00000000-0005-0000-0000-00001F110000}"/>
    <cellStyle name="Comma 23 3 2 5" xfId="4272" xr:uid="{00000000-0005-0000-0000-000020110000}"/>
    <cellStyle name="Comma 23 3 3" xfId="4273" xr:uid="{00000000-0005-0000-0000-000021110000}"/>
    <cellStyle name="Comma 23 3 3 2" xfId="4274" xr:uid="{00000000-0005-0000-0000-000022110000}"/>
    <cellStyle name="Comma 23 3 3 2 2" xfId="4275" xr:uid="{00000000-0005-0000-0000-000023110000}"/>
    <cellStyle name="Comma 23 3 3 2 2 2" xfId="4276" xr:uid="{00000000-0005-0000-0000-000024110000}"/>
    <cellStyle name="Comma 23 3 3 2 2 2 2" xfId="4277" xr:uid="{00000000-0005-0000-0000-000025110000}"/>
    <cellStyle name="Comma 23 3 3 2 2 3" xfId="4278" xr:uid="{00000000-0005-0000-0000-000026110000}"/>
    <cellStyle name="Comma 23 3 3 2 3" xfId="4279" xr:uid="{00000000-0005-0000-0000-000027110000}"/>
    <cellStyle name="Comma 23 3 3 2 3 2" xfId="4280" xr:uid="{00000000-0005-0000-0000-000028110000}"/>
    <cellStyle name="Comma 23 3 3 2 4" xfId="4281" xr:uid="{00000000-0005-0000-0000-000029110000}"/>
    <cellStyle name="Comma 23 3 3 3" xfId="4282" xr:uid="{00000000-0005-0000-0000-00002A110000}"/>
    <cellStyle name="Comma 23 3 3 3 2" xfId="4283" xr:uid="{00000000-0005-0000-0000-00002B110000}"/>
    <cellStyle name="Comma 23 3 3 3 2 2" xfId="4284" xr:uid="{00000000-0005-0000-0000-00002C110000}"/>
    <cellStyle name="Comma 23 3 3 3 3" xfId="4285" xr:uid="{00000000-0005-0000-0000-00002D110000}"/>
    <cellStyle name="Comma 23 3 3 4" xfId="4286" xr:uid="{00000000-0005-0000-0000-00002E110000}"/>
    <cellStyle name="Comma 23 3 3 4 2" xfId="4287" xr:uid="{00000000-0005-0000-0000-00002F110000}"/>
    <cellStyle name="Comma 23 3 3 5" xfId="4288" xr:uid="{00000000-0005-0000-0000-000030110000}"/>
    <cellStyle name="Comma 23 3 4" xfId="4289" xr:uid="{00000000-0005-0000-0000-000031110000}"/>
    <cellStyle name="Comma 23 3 4 2" xfId="4290" xr:uid="{00000000-0005-0000-0000-000032110000}"/>
    <cellStyle name="Comma 23 3 4 2 2" xfId="4291" xr:uid="{00000000-0005-0000-0000-000033110000}"/>
    <cellStyle name="Comma 23 3 4 2 2 2" xfId="4292" xr:uid="{00000000-0005-0000-0000-000034110000}"/>
    <cellStyle name="Comma 23 3 4 2 3" xfId="4293" xr:uid="{00000000-0005-0000-0000-000035110000}"/>
    <cellStyle name="Comma 23 3 4 3" xfId="4294" xr:uid="{00000000-0005-0000-0000-000036110000}"/>
    <cellStyle name="Comma 23 3 4 3 2" xfId="4295" xr:uid="{00000000-0005-0000-0000-000037110000}"/>
    <cellStyle name="Comma 23 3 4 4" xfId="4296" xr:uid="{00000000-0005-0000-0000-000038110000}"/>
    <cellStyle name="Comma 23 3 5" xfId="4297" xr:uid="{00000000-0005-0000-0000-000039110000}"/>
    <cellStyle name="Comma 23 3 5 2" xfId="4298" xr:uid="{00000000-0005-0000-0000-00003A110000}"/>
    <cellStyle name="Comma 23 3 5 2 2" xfId="4299" xr:uid="{00000000-0005-0000-0000-00003B110000}"/>
    <cellStyle name="Comma 23 3 5 3" xfId="4300" xr:uid="{00000000-0005-0000-0000-00003C110000}"/>
    <cellStyle name="Comma 23 3 6" xfId="4301" xr:uid="{00000000-0005-0000-0000-00003D110000}"/>
    <cellStyle name="Comma 23 3 6 2" xfId="4302" xr:uid="{00000000-0005-0000-0000-00003E110000}"/>
    <cellStyle name="Comma 23 3 7" xfId="4303" xr:uid="{00000000-0005-0000-0000-00003F110000}"/>
    <cellStyle name="Comma 23 4" xfId="4304" xr:uid="{00000000-0005-0000-0000-000040110000}"/>
    <cellStyle name="Comma 23 4 2" xfId="4305" xr:uid="{00000000-0005-0000-0000-000041110000}"/>
    <cellStyle name="Comma 23 4 2 2" xfId="4306" xr:uid="{00000000-0005-0000-0000-000042110000}"/>
    <cellStyle name="Comma 23 4 2 2 2" xfId="4307" xr:uid="{00000000-0005-0000-0000-000043110000}"/>
    <cellStyle name="Comma 23 4 2 2 2 2" xfId="4308" xr:uid="{00000000-0005-0000-0000-000044110000}"/>
    <cellStyle name="Comma 23 4 2 2 3" xfId="4309" xr:uid="{00000000-0005-0000-0000-000045110000}"/>
    <cellStyle name="Comma 23 4 2 3" xfId="4310" xr:uid="{00000000-0005-0000-0000-000046110000}"/>
    <cellStyle name="Comma 23 4 2 3 2" xfId="4311" xr:uid="{00000000-0005-0000-0000-000047110000}"/>
    <cellStyle name="Comma 23 4 2 4" xfId="4312" xr:uid="{00000000-0005-0000-0000-000048110000}"/>
    <cellStyle name="Comma 23 4 3" xfId="4313" xr:uid="{00000000-0005-0000-0000-000049110000}"/>
    <cellStyle name="Comma 23 4 3 2" xfId="4314" xr:uid="{00000000-0005-0000-0000-00004A110000}"/>
    <cellStyle name="Comma 23 4 3 2 2" xfId="4315" xr:uid="{00000000-0005-0000-0000-00004B110000}"/>
    <cellStyle name="Comma 23 4 3 3" xfId="4316" xr:uid="{00000000-0005-0000-0000-00004C110000}"/>
    <cellStyle name="Comma 23 4 4" xfId="4317" xr:uid="{00000000-0005-0000-0000-00004D110000}"/>
    <cellStyle name="Comma 23 4 4 2" xfId="4318" xr:uid="{00000000-0005-0000-0000-00004E110000}"/>
    <cellStyle name="Comma 23 4 5" xfId="4319" xr:uid="{00000000-0005-0000-0000-00004F110000}"/>
    <cellStyle name="Comma 23 5" xfId="4320" xr:uid="{00000000-0005-0000-0000-000050110000}"/>
    <cellStyle name="Comma 23 5 2" xfId="4321" xr:uid="{00000000-0005-0000-0000-000051110000}"/>
    <cellStyle name="Comma 23 5 2 2" xfId="4322" xr:uid="{00000000-0005-0000-0000-000052110000}"/>
    <cellStyle name="Comma 23 5 2 2 2" xfId="4323" xr:uid="{00000000-0005-0000-0000-000053110000}"/>
    <cellStyle name="Comma 23 5 2 2 2 2" xfId="4324" xr:uid="{00000000-0005-0000-0000-000054110000}"/>
    <cellStyle name="Comma 23 5 2 2 3" xfId="4325" xr:uid="{00000000-0005-0000-0000-000055110000}"/>
    <cellStyle name="Comma 23 5 2 3" xfId="4326" xr:uid="{00000000-0005-0000-0000-000056110000}"/>
    <cellStyle name="Comma 23 5 2 3 2" xfId="4327" xr:uid="{00000000-0005-0000-0000-000057110000}"/>
    <cellStyle name="Comma 23 5 2 4" xfId="4328" xr:uid="{00000000-0005-0000-0000-000058110000}"/>
    <cellStyle name="Comma 23 5 3" xfId="4329" xr:uid="{00000000-0005-0000-0000-000059110000}"/>
    <cellStyle name="Comma 23 5 3 2" xfId="4330" xr:uid="{00000000-0005-0000-0000-00005A110000}"/>
    <cellStyle name="Comma 23 5 3 2 2" xfId="4331" xr:uid="{00000000-0005-0000-0000-00005B110000}"/>
    <cellStyle name="Comma 23 5 3 3" xfId="4332" xr:uid="{00000000-0005-0000-0000-00005C110000}"/>
    <cellStyle name="Comma 23 5 4" xfId="4333" xr:uid="{00000000-0005-0000-0000-00005D110000}"/>
    <cellStyle name="Comma 23 5 4 2" xfId="4334" xr:uid="{00000000-0005-0000-0000-00005E110000}"/>
    <cellStyle name="Comma 23 5 5" xfId="4335" xr:uid="{00000000-0005-0000-0000-00005F110000}"/>
    <cellStyle name="Comma 23 6" xfId="4336" xr:uid="{00000000-0005-0000-0000-000060110000}"/>
    <cellStyle name="Comma 23 6 2" xfId="4337" xr:uid="{00000000-0005-0000-0000-000061110000}"/>
    <cellStyle name="Comma 23 6 2 2" xfId="4338" xr:uid="{00000000-0005-0000-0000-000062110000}"/>
    <cellStyle name="Comma 23 6 2 2 2" xfId="4339" xr:uid="{00000000-0005-0000-0000-000063110000}"/>
    <cellStyle name="Comma 23 6 2 3" xfId="4340" xr:uid="{00000000-0005-0000-0000-000064110000}"/>
    <cellStyle name="Comma 23 6 3" xfId="4341" xr:uid="{00000000-0005-0000-0000-000065110000}"/>
    <cellStyle name="Comma 23 6 3 2" xfId="4342" xr:uid="{00000000-0005-0000-0000-000066110000}"/>
    <cellStyle name="Comma 23 6 4" xfId="4343" xr:uid="{00000000-0005-0000-0000-000067110000}"/>
    <cellStyle name="Comma 23 7" xfId="4344" xr:uid="{00000000-0005-0000-0000-000068110000}"/>
    <cellStyle name="Comma 23 7 2" xfId="4345" xr:uid="{00000000-0005-0000-0000-000069110000}"/>
    <cellStyle name="Comma 23 7 2 2" xfId="4346" xr:uid="{00000000-0005-0000-0000-00006A110000}"/>
    <cellStyle name="Comma 23 7 3" xfId="4347" xr:uid="{00000000-0005-0000-0000-00006B110000}"/>
    <cellStyle name="Comma 23 8" xfId="4348" xr:uid="{00000000-0005-0000-0000-00006C110000}"/>
    <cellStyle name="Comma 23 8 2" xfId="4349" xr:uid="{00000000-0005-0000-0000-00006D110000}"/>
    <cellStyle name="Comma 23 9" xfId="4350" xr:uid="{00000000-0005-0000-0000-00006E110000}"/>
    <cellStyle name="Comma 24" xfId="4351" xr:uid="{00000000-0005-0000-0000-00006F110000}"/>
    <cellStyle name="Comma 24 10" xfId="36213" xr:uid="{00000000-0005-0000-0000-000070110000}"/>
    <cellStyle name="Comma 24 2" xfId="4352" xr:uid="{00000000-0005-0000-0000-000071110000}"/>
    <cellStyle name="Comma 24 2 2" xfId="4353" xr:uid="{00000000-0005-0000-0000-000072110000}"/>
    <cellStyle name="Comma 24 2 2 2" xfId="4354" xr:uid="{00000000-0005-0000-0000-000073110000}"/>
    <cellStyle name="Comma 24 2 2 2 2" xfId="4355" xr:uid="{00000000-0005-0000-0000-000074110000}"/>
    <cellStyle name="Comma 24 2 2 2 2 2" xfId="4356" xr:uid="{00000000-0005-0000-0000-000075110000}"/>
    <cellStyle name="Comma 24 2 2 2 2 2 2" xfId="4357" xr:uid="{00000000-0005-0000-0000-000076110000}"/>
    <cellStyle name="Comma 24 2 2 2 2 3" xfId="4358" xr:uid="{00000000-0005-0000-0000-000077110000}"/>
    <cellStyle name="Comma 24 2 2 2 3" xfId="4359" xr:uid="{00000000-0005-0000-0000-000078110000}"/>
    <cellStyle name="Comma 24 2 2 2 3 2" xfId="4360" xr:uid="{00000000-0005-0000-0000-000079110000}"/>
    <cellStyle name="Comma 24 2 2 2 4" xfId="4361" xr:uid="{00000000-0005-0000-0000-00007A110000}"/>
    <cellStyle name="Comma 24 2 2 3" xfId="4362" xr:uid="{00000000-0005-0000-0000-00007B110000}"/>
    <cellStyle name="Comma 24 2 2 3 2" xfId="4363" xr:uid="{00000000-0005-0000-0000-00007C110000}"/>
    <cellStyle name="Comma 24 2 2 3 2 2" xfId="4364" xr:uid="{00000000-0005-0000-0000-00007D110000}"/>
    <cellStyle name="Comma 24 2 2 3 3" xfId="4365" xr:uid="{00000000-0005-0000-0000-00007E110000}"/>
    <cellStyle name="Comma 24 2 2 4" xfId="4366" xr:uid="{00000000-0005-0000-0000-00007F110000}"/>
    <cellStyle name="Comma 24 2 2 4 2" xfId="4367" xr:uid="{00000000-0005-0000-0000-000080110000}"/>
    <cellStyle name="Comma 24 2 2 5" xfId="4368" xr:uid="{00000000-0005-0000-0000-000081110000}"/>
    <cellStyle name="Comma 24 2 3" xfId="4369" xr:uid="{00000000-0005-0000-0000-000082110000}"/>
    <cellStyle name="Comma 24 2 3 2" xfId="4370" xr:uid="{00000000-0005-0000-0000-000083110000}"/>
    <cellStyle name="Comma 24 2 3 2 2" xfId="4371" xr:uid="{00000000-0005-0000-0000-000084110000}"/>
    <cellStyle name="Comma 24 2 3 2 2 2" xfId="4372" xr:uid="{00000000-0005-0000-0000-000085110000}"/>
    <cellStyle name="Comma 24 2 3 2 2 2 2" xfId="4373" xr:uid="{00000000-0005-0000-0000-000086110000}"/>
    <cellStyle name="Comma 24 2 3 2 2 3" xfId="4374" xr:uid="{00000000-0005-0000-0000-000087110000}"/>
    <cellStyle name="Comma 24 2 3 2 3" xfId="4375" xr:uid="{00000000-0005-0000-0000-000088110000}"/>
    <cellStyle name="Comma 24 2 3 2 3 2" xfId="4376" xr:uid="{00000000-0005-0000-0000-000089110000}"/>
    <cellStyle name="Comma 24 2 3 2 4" xfId="4377" xr:uid="{00000000-0005-0000-0000-00008A110000}"/>
    <cellStyle name="Comma 24 2 3 3" xfId="4378" xr:uid="{00000000-0005-0000-0000-00008B110000}"/>
    <cellStyle name="Comma 24 2 3 3 2" xfId="4379" xr:uid="{00000000-0005-0000-0000-00008C110000}"/>
    <cellStyle name="Comma 24 2 3 3 2 2" xfId="4380" xr:uid="{00000000-0005-0000-0000-00008D110000}"/>
    <cellStyle name="Comma 24 2 3 3 3" xfId="4381" xr:uid="{00000000-0005-0000-0000-00008E110000}"/>
    <cellStyle name="Comma 24 2 3 4" xfId="4382" xr:uid="{00000000-0005-0000-0000-00008F110000}"/>
    <cellStyle name="Comma 24 2 3 4 2" xfId="4383" xr:uid="{00000000-0005-0000-0000-000090110000}"/>
    <cellStyle name="Comma 24 2 3 5" xfId="4384" xr:uid="{00000000-0005-0000-0000-000091110000}"/>
    <cellStyle name="Comma 24 2 4" xfId="4385" xr:uid="{00000000-0005-0000-0000-000092110000}"/>
    <cellStyle name="Comma 24 2 4 2" xfId="4386" xr:uid="{00000000-0005-0000-0000-000093110000}"/>
    <cellStyle name="Comma 24 2 4 2 2" xfId="4387" xr:uid="{00000000-0005-0000-0000-000094110000}"/>
    <cellStyle name="Comma 24 2 4 2 2 2" xfId="4388" xr:uid="{00000000-0005-0000-0000-000095110000}"/>
    <cellStyle name="Comma 24 2 4 2 3" xfId="4389" xr:uid="{00000000-0005-0000-0000-000096110000}"/>
    <cellStyle name="Comma 24 2 4 3" xfId="4390" xr:uid="{00000000-0005-0000-0000-000097110000}"/>
    <cellStyle name="Comma 24 2 4 3 2" xfId="4391" xr:uid="{00000000-0005-0000-0000-000098110000}"/>
    <cellStyle name="Comma 24 2 4 4" xfId="4392" xr:uid="{00000000-0005-0000-0000-000099110000}"/>
    <cellStyle name="Comma 24 2 5" xfId="4393" xr:uid="{00000000-0005-0000-0000-00009A110000}"/>
    <cellStyle name="Comma 24 2 5 2" xfId="4394" xr:uid="{00000000-0005-0000-0000-00009B110000}"/>
    <cellStyle name="Comma 24 2 5 2 2" xfId="4395" xr:uid="{00000000-0005-0000-0000-00009C110000}"/>
    <cellStyle name="Comma 24 2 5 3" xfId="4396" xr:uid="{00000000-0005-0000-0000-00009D110000}"/>
    <cellStyle name="Comma 24 2 6" xfId="4397" xr:uid="{00000000-0005-0000-0000-00009E110000}"/>
    <cellStyle name="Comma 24 2 6 2" xfId="4398" xr:uid="{00000000-0005-0000-0000-00009F110000}"/>
    <cellStyle name="Comma 24 2 7" xfId="4399" xr:uid="{00000000-0005-0000-0000-0000A0110000}"/>
    <cellStyle name="Comma 24 3" xfId="4400" xr:uid="{00000000-0005-0000-0000-0000A1110000}"/>
    <cellStyle name="Comma 24 3 2" xfId="4401" xr:uid="{00000000-0005-0000-0000-0000A2110000}"/>
    <cellStyle name="Comma 24 3 2 2" xfId="4402" xr:uid="{00000000-0005-0000-0000-0000A3110000}"/>
    <cellStyle name="Comma 24 3 2 2 2" xfId="4403" xr:uid="{00000000-0005-0000-0000-0000A4110000}"/>
    <cellStyle name="Comma 24 3 2 2 2 2" xfId="4404" xr:uid="{00000000-0005-0000-0000-0000A5110000}"/>
    <cellStyle name="Comma 24 3 2 2 2 2 2" xfId="4405" xr:uid="{00000000-0005-0000-0000-0000A6110000}"/>
    <cellStyle name="Comma 24 3 2 2 2 3" xfId="4406" xr:uid="{00000000-0005-0000-0000-0000A7110000}"/>
    <cellStyle name="Comma 24 3 2 2 3" xfId="4407" xr:uid="{00000000-0005-0000-0000-0000A8110000}"/>
    <cellStyle name="Comma 24 3 2 2 3 2" xfId="4408" xr:uid="{00000000-0005-0000-0000-0000A9110000}"/>
    <cellStyle name="Comma 24 3 2 2 4" xfId="4409" xr:uid="{00000000-0005-0000-0000-0000AA110000}"/>
    <cellStyle name="Comma 24 3 2 3" xfId="4410" xr:uid="{00000000-0005-0000-0000-0000AB110000}"/>
    <cellStyle name="Comma 24 3 2 3 2" xfId="4411" xr:uid="{00000000-0005-0000-0000-0000AC110000}"/>
    <cellStyle name="Comma 24 3 2 3 2 2" xfId="4412" xr:uid="{00000000-0005-0000-0000-0000AD110000}"/>
    <cellStyle name="Comma 24 3 2 3 3" xfId="4413" xr:uid="{00000000-0005-0000-0000-0000AE110000}"/>
    <cellStyle name="Comma 24 3 2 4" xfId="4414" xr:uid="{00000000-0005-0000-0000-0000AF110000}"/>
    <cellStyle name="Comma 24 3 2 4 2" xfId="4415" xr:uid="{00000000-0005-0000-0000-0000B0110000}"/>
    <cellStyle name="Comma 24 3 2 5" xfId="4416" xr:uid="{00000000-0005-0000-0000-0000B1110000}"/>
    <cellStyle name="Comma 24 3 3" xfId="4417" xr:uid="{00000000-0005-0000-0000-0000B2110000}"/>
    <cellStyle name="Comma 24 3 3 2" xfId="4418" xr:uid="{00000000-0005-0000-0000-0000B3110000}"/>
    <cellStyle name="Comma 24 3 3 2 2" xfId="4419" xr:uid="{00000000-0005-0000-0000-0000B4110000}"/>
    <cellStyle name="Comma 24 3 3 2 2 2" xfId="4420" xr:uid="{00000000-0005-0000-0000-0000B5110000}"/>
    <cellStyle name="Comma 24 3 3 2 2 2 2" xfId="4421" xr:uid="{00000000-0005-0000-0000-0000B6110000}"/>
    <cellStyle name="Comma 24 3 3 2 2 3" xfId="4422" xr:uid="{00000000-0005-0000-0000-0000B7110000}"/>
    <cellStyle name="Comma 24 3 3 2 3" xfId="4423" xr:uid="{00000000-0005-0000-0000-0000B8110000}"/>
    <cellStyle name="Comma 24 3 3 2 3 2" xfId="4424" xr:uid="{00000000-0005-0000-0000-0000B9110000}"/>
    <cellStyle name="Comma 24 3 3 2 4" xfId="4425" xr:uid="{00000000-0005-0000-0000-0000BA110000}"/>
    <cellStyle name="Comma 24 3 3 3" xfId="4426" xr:uid="{00000000-0005-0000-0000-0000BB110000}"/>
    <cellStyle name="Comma 24 3 3 3 2" xfId="4427" xr:uid="{00000000-0005-0000-0000-0000BC110000}"/>
    <cellStyle name="Comma 24 3 3 3 2 2" xfId="4428" xr:uid="{00000000-0005-0000-0000-0000BD110000}"/>
    <cellStyle name="Comma 24 3 3 3 3" xfId="4429" xr:uid="{00000000-0005-0000-0000-0000BE110000}"/>
    <cellStyle name="Comma 24 3 3 4" xfId="4430" xr:uid="{00000000-0005-0000-0000-0000BF110000}"/>
    <cellStyle name="Comma 24 3 3 4 2" xfId="4431" xr:uid="{00000000-0005-0000-0000-0000C0110000}"/>
    <cellStyle name="Comma 24 3 3 5" xfId="4432" xr:uid="{00000000-0005-0000-0000-0000C1110000}"/>
    <cellStyle name="Comma 24 3 4" xfId="4433" xr:uid="{00000000-0005-0000-0000-0000C2110000}"/>
    <cellStyle name="Comma 24 3 4 2" xfId="4434" xr:uid="{00000000-0005-0000-0000-0000C3110000}"/>
    <cellStyle name="Comma 24 3 4 2 2" xfId="4435" xr:uid="{00000000-0005-0000-0000-0000C4110000}"/>
    <cellStyle name="Comma 24 3 4 2 2 2" xfId="4436" xr:uid="{00000000-0005-0000-0000-0000C5110000}"/>
    <cellStyle name="Comma 24 3 4 2 3" xfId="4437" xr:uid="{00000000-0005-0000-0000-0000C6110000}"/>
    <cellStyle name="Comma 24 3 4 3" xfId="4438" xr:uid="{00000000-0005-0000-0000-0000C7110000}"/>
    <cellStyle name="Comma 24 3 4 3 2" xfId="4439" xr:uid="{00000000-0005-0000-0000-0000C8110000}"/>
    <cellStyle name="Comma 24 3 4 4" xfId="4440" xr:uid="{00000000-0005-0000-0000-0000C9110000}"/>
    <cellStyle name="Comma 24 3 5" xfId="4441" xr:uid="{00000000-0005-0000-0000-0000CA110000}"/>
    <cellStyle name="Comma 24 3 5 2" xfId="4442" xr:uid="{00000000-0005-0000-0000-0000CB110000}"/>
    <cellStyle name="Comma 24 3 5 2 2" xfId="4443" xr:uid="{00000000-0005-0000-0000-0000CC110000}"/>
    <cellStyle name="Comma 24 3 5 3" xfId="4444" xr:uid="{00000000-0005-0000-0000-0000CD110000}"/>
    <cellStyle name="Comma 24 3 6" xfId="4445" xr:uid="{00000000-0005-0000-0000-0000CE110000}"/>
    <cellStyle name="Comma 24 3 6 2" xfId="4446" xr:uid="{00000000-0005-0000-0000-0000CF110000}"/>
    <cellStyle name="Comma 24 3 7" xfId="4447" xr:uid="{00000000-0005-0000-0000-0000D0110000}"/>
    <cellStyle name="Comma 24 4" xfId="4448" xr:uid="{00000000-0005-0000-0000-0000D1110000}"/>
    <cellStyle name="Comma 24 4 2" xfId="4449" xr:uid="{00000000-0005-0000-0000-0000D2110000}"/>
    <cellStyle name="Comma 24 4 2 2" xfId="4450" xr:uid="{00000000-0005-0000-0000-0000D3110000}"/>
    <cellStyle name="Comma 24 4 2 2 2" xfId="4451" xr:uid="{00000000-0005-0000-0000-0000D4110000}"/>
    <cellStyle name="Comma 24 4 2 2 2 2" xfId="4452" xr:uid="{00000000-0005-0000-0000-0000D5110000}"/>
    <cellStyle name="Comma 24 4 2 2 3" xfId="4453" xr:uid="{00000000-0005-0000-0000-0000D6110000}"/>
    <cellStyle name="Comma 24 4 2 3" xfId="4454" xr:uid="{00000000-0005-0000-0000-0000D7110000}"/>
    <cellStyle name="Comma 24 4 2 3 2" xfId="4455" xr:uid="{00000000-0005-0000-0000-0000D8110000}"/>
    <cellStyle name="Comma 24 4 2 4" xfId="4456" xr:uid="{00000000-0005-0000-0000-0000D9110000}"/>
    <cellStyle name="Comma 24 4 3" xfId="4457" xr:uid="{00000000-0005-0000-0000-0000DA110000}"/>
    <cellStyle name="Comma 24 4 3 2" xfId="4458" xr:uid="{00000000-0005-0000-0000-0000DB110000}"/>
    <cellStyle name="Comma 24 4 3 2 2" xfId="4459" xr:uid="{00000000-0005-0000-0000-0000DC110000}"/>
    <cellStyle name="Comma 24 4 3 3" xfId="4460" xr:uid="{00000000-0005-0000-0000-0000DD110000}"/>
    <cellStyle name="Comma 24 4 4" xfId="4461" xr:uid="{00000000-0005-0000-0000-0000DE110000}"/>
    <cellStyle name="Comma 24 4 4 2" xfId="4462" xr:uid="{00000000-0005-0000-0000-0000DF110000}"/>
    <cellStyle name="Comma 24 4 5" xfId="4463" xr:uid="{00000000-0005-0000-0000-0000E0110000}"/>
    <cellStyle name="Comma 24 5" xfId="4464" xr:uid="{00000000-0005-0000-0000-0000E1110000}"/>
    <cellStyle name="Comma 24 5 2" xfId="4465" xr:uid="{00000000-0005-0000-0000-0000E2110000}"/>
    <cellStyle name="Comma 24 5 2 2" xfId="4466" xr:uid="{00000000-0005-0000-0000-0000E3110000}"/>
    <cellStyle name="Comma 24 5 2 2 2" xfId="4467" xr:uid="{00000000-0005-0000-0000-0000E4110000}"/>
    <cellStyle name="Comma 24 5 2 2 2 2" xfId="4468" xr:uid="{00000000-0005-0000-0000-0000E5110000}"/>
    <cellStyle name="Comma 24 5 2 2 3" xfId="4469" xr:uid="{00000000-0005-0000-0000-0000E6110000}"/>
    <cellStyle name="Comma 24 5 2 3" xfId="4470" xr:uid="{00000000-0005-0000-0000-0000E7110000}"/>
    <cellStyle name="Comma 24 5 2 3 2" xfId="4471" xr:uid="{00000000-0005-0000-0000-0000E8110000}"/>
    <cellStyle name="Comma 24 5 2 4" xfId="4472" xr:uid="{00000000-0005-0000-0000-0000E9110000}"/>
    <cellStyle name="Comma 24 5 3" xfId="4473" xr:uid="{00000000-0005-0000-0000-0000EA110000}"/>
    <cellStyle name="Comma 24 5 3 2" xfId="4474" xr:uid="{00000000-0005-0000-0000-0000EB110000}"/>
    <cellStyle name="Comma 24 5 3 2 2" xfId="4475" xr:uid="{00000000-0005-0000-0000-0000EC110000}"/>
    <cellStyle name="Comma 24 5 3 3" xfId="4476" xr:uid="{00000000-0005-0000-0000-0000ED110000}"/>
    <cellStyle name="Comma 24 5 4" xfId="4477" xr:uid="{00000000-0005-0000-0000-0000EE110000}"/>
    <cellStyle name="Comma 24 5 4 2" xfId="4478" xr:uid="{00000000-0005-0000-0000-0000EF110000}"/>
    <cellStyle name="Comma 24 5 5" xfId="4479" xr:uid="{00000000-0005-0000-0000-0000F0110000}"/>
    <cellStyle name="Comma 24 6" xfId="4480" xr:uid="{00000000-0005-0000-0000-0000F1110000}"/>
    <cellStyle name="Comma 24 6 2" xfId="4481" xr:uid="{00000000-0005-0000-0000-0000F2110000}"/>
    <cellStyle name="Comma 24 6 2 2" xfId="4482" xr:uid="{00000000-0005-0000-0000-0000F3110000}"/>
    <cellStyle name="Comma 24 6 2 2 2" xfId="4483" xr:uid="{00000000-0005-0000-0000-0000F4110000}"/>
    <cellStyle name="Comma 24 6 2 3" xfId="4484" xr:uid="{00000000-0005-0000-0000-0000F5110000}"/>
    <cellStyle name="Comma 24 6 3" xfId="4485" xr:uid="{00000000-0005-0000-0000-0000F6110000}"/>
    <cellStyle name="Comma 24 6 3 2" xfId="4486" xr:uid="{00000000-0005-0000-0000-0000F7110000}"/>
    <cellStyle name="Comma 24 6 4" xfId="4487" xr:uid="{00000000-0005-0000-0000-0000F8110000}"/>
    <cellStyle name="Comma 24 7" xfId="4488" xr:uid="{00000000-0005-0000-0000-0000F9110000}"/>
    <cellStyle name="Comma 24 7 2" xfId="4489" xr:uid="{00000000-0005-0000-0000-0000FA110000}"/>
    <cellStyle name="Comma 24 7 2 2" xfId="4490" xr:uid="{00000000-0005-0000-0000-0000FB110000}"/>
    <cellStyle name="Comma 24 7 3" xfId="4491" xr:uid="{00000000-0005-0000-0000-0000FC110000}"/>
    <cellStyle name="Comma 24 8" xfId="4492" xr:uid="{00000000-0005-0000-0000-0000FD110000}"/>
    <cellStyle name="Comma 24 8 2" xfId="4493" xr:uid="{00000000-0005-0000-0000-0000FE110000}"/>
    <cellStyle name="Comma 24 9" xfId="4494" xr:uid="{00000000-0005-0000-0000-0000FF110000}"/>
    <cellStyle name="Comma 25" xfId="4495" xr:uid="{00000000-0005-0000-0000-000000120000}"/>
    <cellStyle name="Comma 25 10" xfId="36214" xr:uid="{00000000-0005-0000-0000-000001120000}"/>
    <cellStyle name="Comma 25 2" xfId="4496" xr:uid="{00000000-0005-0000-0000-000002120000}"/>
    <cellStyle name="Comma 25 2 2" xfId="4497" xr:uid="{00000000-0005-0000-0000-000003120000}"/>
    <cellStyle name="Comma 25 2 2 2" xfId="4498" xr:uid="{00000000-0005-0000-0000-000004120000}"/>
    <cellStyle name="Comma 25 2 2 2 2" xfId="4499" xr:uid="{00000000-0005-0000-0000-000005120000}"/>
    <cellStyle name="Comma 25 2 2 2 2 2" xfId="4500" xr:uid="{00000000-0005-0000-0000-000006120000}"/>
    <cellStyle name="Comma 25 2 2 2 2 2 2" xfId="4501" xr:uid="{00000000-0005-0000-0000-000007120000}"/>
    <cellStyle name="Comma 25 2 2 2 2 3" xfId="4502" xr:uid="{00000000-0005-0000-0000-000008120000}"/>
    <cellStyle name="Comma 25 2 2 2 3" xfId="4503" xr:uid="{00000000-0005-0000-0000-000009120000}"/>
    <cellStyle name="Comma 25 2 2 2 3 2" xfId="4504" xr:uid="{00000000-0005-0000-0000-00000A120000}"/>
    <cellStyle name="Comma 25 2 2 2 4" xfId="4505" xr:uid="{00000000-0005-0000-0000-00000B120000}"/>
    <cellStyle name="Comma 25 2 2 3" xfId="4506" xr:uid="{00000000-0005-0000-0000-00000C120000}"/>
    <cellStyle name="Comma 25 2 2 3 2" xfId="4507" xr:uid="{00000000-0005-0000-0000-00000D120000}"/>
    <cellStyle name="Comma 25 2 2 3 2 2" xfId="4508" xr:uid="{00000000-0005-0000-0000-00000E120000}"/>
    <cellStyle name="Comma 25 2 2 3 3" xfId="4509" xr:uid="{00000000-0005-0000-0000-00000F120000}"/>
    <cellStyle name="Comma 25 2 2 4" xfId="4510" xr:uid="{00000000-0005-0000-0000-000010120000}"/>
    <cellStyle name="Comma 25 2 2 4 2" xfId="4511" xr:uid="{00000000-0005-0000-0000-000011120000}"/>
    <cellStyle name="Comma 25 2 2 5" xfId="4512" xr:uid="{00000000-0005-0000-0000-000012120000}"/>
    <cellStyle name="Comma 25 2 3" xfId="4513" xr:uid="{00000000-0005-0000-0000-000013120000}"/>
    <cellStyle name="Comma 25 2 3 2" xfId="4514" xr:uid="{00000000-0005-0000-0000-000014120000}"/>
    <cellStyle name="Comma 25 2 3 2 2" xfId="4515" xr:uid="{00000000-0005-0000-0000-000015120000}"/>
    <cellStyle name="Comma 25 2 3 2 2 2" xfId="4516" xr:uid="{00000000-0005-0000-0000-000016120000}"/>
    <cellStyle name="Comma 25 2 3 2 2 2 2" xfId="4517" xr:uid="{00000000-0005-0000-0000-000017120000}"/>
    <cellStyle name="Comma 25 2 3 2 2 3" xfId="4518" xr:uid="{00000000-0005-0000-0000-000018120000}"/>
    <cellStyle name="Comma 25 2 3 2 3" xfId="4519" xr:uid="{00000000-0005-0000-0000-000019120000}"/>
    <cellStyle name="Comma 25 2 3 2 3 2" xfId="4520" xr:uid="{00000000-0005-0000-0000-00001A120000}"/>
    <cellStyle name="Comma 25 2 3 2 4" xfId="4521" xr:uid="{00000000-0005-0000-0000-00001B120000}"/>
    <cellStyle name="Comma 25 2 3 3" xfId="4522" xr:uid="{00000000-0005-0000-0000-00001C120000}"/>
    <cellStyle name="Comma 25 2 3 3 2" xfId="4523" xr:uid="{00000000-0005-0000-0000-00001D120000}"/>
    <cellStyle name="Comma 25 2 3 3 2 2" xfId="4524" xr:uid="{00000000-0005-0000-0000-00001E120000}"/>
    <cellStyle name="Comma 25 2 3 3 3" xfId="4525" xr:uid="{00000000-0005-0000-0000-00001F120000}"/>
    <cellStyle name="Comma 25 2 3 4" xfId="4526" xr:uid="{00000000-0005-0000-0000-000020120000}"/>
    <cellStyle name="Comma 25 2 3 4 2" xfId="4527" xr:uid="{00000000-0005-0000-0000-000021120000}"/>
    <cellStyle name="Comma 25 2 3 5" xfId="4528" xr:uid="{00000000-0005-0000-0000-000022120000}"/>
    <cellStyle name="Comma 25 2 4" xfId="4529" xr:uid="{00000000-0005-0000-0000-000023120000}"/>
    <cellStyle name="Comma 25 2 4 2" xfId="4530" xr:uid="{00000000-0005-0000-0000-000024120000}"/>
    <cellStyle name="Comma 25 2 4 2 2" xfId="4531" xr:uid="{00000000-0005-0000-0000-000025120000}"/>
    <cellStyle name="Comma 25 2 4 2 2 2" xfId="4532" xr:uid="{00000000-0005-0000-0000-000026120000}"/>
    <cellStyle name="Comma 25 2 4 2 3" xfId="4533" xr:uid="{00000000-0005-0000-0000-000027120000}"/>
    <cellStyle name="Comma 25 2 4 3" xfId="4534" xr:uid="{00000000-0005-0000-0000-000028120000}"/>
    <cellStyle name="Comma 25 2 4 3 2" xfId="4535" xr:uid="{00000000-0005-0000-0000-000029120000}"/>
    <cellStyle name="Comma 25 2 4 4" xfId="4536" xr:uid="{00000000-0005-0000-0000-00002A120000}"/>
    <cellStyle name="Comma 25 2 5" xfId="4537" xr:uid="{00000000-0005-0000-0000-00002B120000}"/>
    <cellStyle name="Comma 25 2 5 2" xfId="4538" xr:uid="{00000000-0005-0000-0000-00002C120000}"/>
    <cellStyle name="Comma 25 2 5 2 2" xfId="4539" xr:uid="{00000000-0005-0000-0000-00002D120000}"/>
    <cellStyle name="Comma 25 2 5 3" xfId="4540" xr:uid="{00000000-0005-0000-0000-00002E120000}"/>
    <cellStyle name="Comma 25 2 6" xfId="4541" xr:uid="{00000000-0005-0000-0000-00002F120000}"/>
    <cellStyle name="Comma 25 2 6 2" xfId="4542" xr:uid="{00000000-0005-0000-0000-000030120000}"/>
    <cellStyle name="Comma 25 2 7" xfId="4543" xr:uid="{00000000-0005-0000-0000-000031120000}"/>
    <cellStyle name="Comma 25 3" xfId="4544" xr:uid="{00000000-0005-0000-0000-000032120000}"/>
    <cellStyle name="Comma 25 3 2" xfId="4545" xr:uid="{00000000-0005-0000-0000-000033120000}"/>
    <cellStyle name="Comma 25 3 2 2" xfId="4546" xr:uid="{00000000-0005-0000-0000-000034120000}"/>
    <cellStyle name="Comma 25 3 2 2 2" xfId="4547" xr:uid="{00000000-0005-0000-0000-000035120000}"/>
    <cellStyle name="Comma 25 3 2 2 2 2" xfId="4548" xr:uid="{00000000-0005-0000-0000-000036120000}"/>
    <cellStyle name="Comma 25 3 2 2 2 2 2" xfId="4549" xr:uid="{00000000-0005-0000-0000-000037120000}"/>
    <cellStyle name="Comma 25 3 2 2 2 3" xfId="4550" xr:uid="{00000000-0005-0000-0000-000038120000}"/>
    <cellStyle name="Comma 25 3 2 2 3" xfId="4551" xr:uid="{00000000-0005-0000-0000-000039120000}"/>
    <cellStyle name="Comma 25 3 2 2 3 2" xfId="4552" xr:uid="{00000000-0005-0000-0000-00003A120000}"/>
    <cellStyle name="Comma 25 3 2 2 4" xfId="4553" xr:uid="{00000000-0005-0000-0000-00003B120000}"/>
    <cellStyle name="Comma 25 3 2 3" xfId="4554" xr:uid="{00000000-0005-0000-0000-00003C120000}"/>
    <cellStyle name="Comma 25 3 2 3 2" xfId="4555" xr:uid="{00000000-0005-0000-0000-00003D120000}"/>
    <cellStyle name="Comma 25 3 2 3 2 2" xfId="4556" xr:uid="{00000000-0005-0000-0000-00003E120000}"/>
    <cellStyle name="Comma 25 3 2 3 3" xfId="4557" xr:uid="{00000000-0005-0000-0000-00003F120000}"/>
    <cellStyle name="Comma 25 3 2 4" xfId="4558" xr:uid="{00000000-0005-0000-0000-000040120000}"/>
    <cellStyle name="Comma 25 3 2 4 2" xfId="4559" xr:uid="{00000000-0005-0000-0000-000041120000}"/>
    <cellStyle name="Comma 25 3 2 5" xfId="4560" xr:uid="{00000000-0005-0000-0000-000042120000}"/>
    <cellStyle name="Comma 25 3 3" xfId="4561" xr:uid="{00000000-0005-0000-0000-000043120000}"/>
    <cellStyle name="Comma 25 3 3 2" xfId="4562" xr:uid="{00000000-0005-0000-0000-000044120000}"/>
    <cellStyle name="Comma 25 3 3 2 2" xfId="4563" xr:uid="{00000000-0005-0000-0000-000045120000}"/>
    <cellStyle name="Comma 25 3 3 2 2 2" xfId="4564" xr:uid="{00000000-0005-0000-0000-000046120000}"/>
    <cellStyle name="Comma 25 3 3 2 2 2 2" xfId="4565" xr:uid="{00000000-0005-0000-0000-000047120000}"/>
    <cellStyle name="Comma 25 3 3 2 2 3" xfId="4566" xr:uid="{00000000-0005-0000-0000-000048120000}"/>
    <cellStyle name="Comma 25 3 3 2 3" xfId="4567" xr:uid="{00000000-0005-0000-0000-000049120000}"/>
    <cellStyle name="Comma 25 3 3 2 3 2" xfId="4568" xr:uid="{00000000-0005-0000-0000-00004A120000}"/>
    <cellStyle name="Comma 25 3 3 2 4" xfId="4569" xr:uid="{00000000-0005-0000-0000-00004B120000}"/>
    <cellStyle name="Comma 25 3 3 3" xfId="4570" xr:uid="{00000000-0005-0000-0000-00004C120000}"/>
    <cellStyle name="Comma 25 3 3 3 2" xfId="4571" xr:uid="{00000000-0005-0000-0000-00004D120000}"/>
    <cellStyle name="Comma 25 3 3 3 2 2" xfId="4572" xr:uid="{00000000-0005-0000-0000-00004E120000}"/>
    <cellStyle name="Comma 25 3 3 3 3" xfId="4573" xr:uid="{00000000-0005-0000-0000-00004F120000}"/>
    <cellStyle name="Comma 25 3 3 4" xfId="4574" xr:uid="{00000000-0005-0000-0000-000050120000}"/>
    <cellStyle name="Comma 25 3 3 4 2" xfId="4575" xr:uid="{00000000-0005-0000-0000-000051120000}"/>
    <cellStyle name="Comma 25 3 3 5" xfId="4576" xr:uid="{00000000-0005-0000-0000-000052120000}"/>
    <cellStyle name="Comma 25 3 4" xfId="4577" xr:uid="{00000000-0005-0000-0000-000053120000}"/>
    <cellStyle name="Comma 25 3 4 2" xfId="4578" xr:uid="{00000000-0005-0000-0000-000054120000}"/>
    <cellStyle name="Comma 25 3 4 2 2" xfId="4579" xr:uid="{00000000-0005-0000-0000-000055120000}"/>
    <cellStyle name="Comma 25 3 4 2 2 2" xfId="4580" xr:uid="{00000000-0005-0000-0000-000056120000}"/>
    <cellStyle name="Comma 25 3 4 2 3" xfId="4581" xr:uid="{00000000-0005-0000-0000-000057120000}"/>
    <cellStyle name="Comma 25 3 4 3" xfId="4582" xr:uid="{00000000-0005-0000-0000-000058120000}"/>
    <cellStyle name="Comma 25 3 4 3 2" xfId="4583" xr:uid="{00000000-0005-0000-0000-000059120000}"/>
    <cellStyle name="Comma 25 3 4 4" xfId="4584" xr:uid="{00000000-0005-0000-0000-00005A120000}"/>
    <cellStyle name="Comma 25 3 5" xfId="4585" xr:uid="{00000000-0005-0000-0000-00005B120000}"/>
    <cellStyle name="Comma 25 3 5 2" xfId="4586" xr:uid="{00000000-0005-0000-0000-00005C120000}"/>
    <cellStyle name="Comma 25 3 5 2 2" xfId="4587" xr:uid="{00000000-0005-0000-0000-00005D120000}"/>
    <cellStyle name="Comma 25 3 5 3" xfId="4588" xr:uid="{00000000-0005-0000-0000-00005E120000}"/>
    <cellStyle name="Comma 25 3 6" xfId="4589" xr:uid="{00000000-0005-0000-0000-00005F120000}"/>
    <cellStyle name="Comma 25 3 6 2" xfId="4590" xr:uid="{00000000-0005-0000-0000-000060120000}"/>
    <cellStyle name="Comma 25 3 7" xfId="4591" xr:uid="{00000000-0005-0000-0000-000061120000}"/>
    <cellStyle name="Comma 25 4" xfId="4592" xr:uid="{00000000-0005-0000-0000-000062120000}"/>
    <cellStyle name="Comma 25 4 2" xfId="4593" xr:uid="{00000000-0005-0000-0000-000063120000}"/>
    <cellStyle name="Comma 25 4 2 2" xfId="4594" xr:uid="{00000000-0005-0000-0000-000064120000}"/>
    <cellStyle name="Comma 25 4 2 2 2" xfId="4595" xr:uid="{00000000-0005-0000-0000-000065120000}"/>
    <cellStyle name="Comma 25 4 2 2 2 2" xfId="4596" xr:uid="{00000000-0005-0000-0000-000066120000}"/>
    <cellStyle name="Comma 25 4 2 2 3" xfId="4597" xr:uid="{00000000-0005-0000-0000-000067120000}"/>
    <cellStyle name="Comma 25 4 2 3" xfId="4598" xr:uid="{00000000-0005-0000-0000-000068120000}"/>
    <cellStyle name="Comma 25 4 2 3 2" xfId="4599" xr:uid="{00000000-0005-0000-0000-000069120000}"/>
    <cellStyle name="Comma 25 4 2 4" xfId="4600" xr:uid="{00000000-0005-0000-0000-00006A120000}"/>
    <cellStyle name="Comma 25 4 3" xfId="4601" xr:uid="{00000000-0005-0000-0000-00006B120000}"/>
    <cellStyle name="Comma 25 4 3 2" xfId="4602" xr:uid="{00000000-0005-0000-0000-00006C120000}"/>
    <cellStyle name="Comma 25 4 3 2 2" xfId="4603" xr:uid="{00000000-0005-0000-0000-00006D120000}"/>
    <cellStyle name="Comma 25 4 3 3" xfId="4604" xr:uid="{00000000-0005-0000-0000-00006E120000}"/>
    <cellStyle name="Comma 25 4 4" xfId="4605" xr:uid="{00000000-0005-0000-0000-00006F120000}"/>
    <cellStyle name="Comma 25 4 4 2" xfId="4606" xr:uid="{00000000-0005-0000-0000-000070120000}"/>
    <cellStyle name="Comma 25 4 5" xfId="4607" xr:uid="{00000000-0005-0000-0000-000071120000}"/>
    <cellStyle name="Comma 25 5" xfId="4608" xr:uid="{00000000-0005-0000-0000-000072120000}"/>
    <cellStyle name="Comma 25 5 2" xfId="4609" xr:uid="{00000000-0005-0000-0000-000073120000}"/>
    <cellStyle name="Comma 25 5 2 2" xfId="4610" xr:uid="{00000000-0005-0000-0000-000074120000}"/>
    <cellStyle name="Comma 25 5 2 2 2" xfId="4611" xr:uid="{00000000-0005-0000-0000-000075120000}"/>
    <cellStyle name="Comma 25 5 2 2 2 2" xfId="4612" xr:uid="{00000000-0005-0000-0000-000076120000}"/>
    <cellStyle name="Comma 25 5 2 2 3" xfId="4613" xr:uid="{00000000-0005-0000-0000-000077120000}"/>
    <cellStyle name="Comma 25 5 2 3" xfId="4614" xr:uid="{00000000-0005-0000-0000-000078120000}"/>
    <cellStyle name="Comma 25 5 2 3 2" xfId="4615" xr:uid="{00000000-0005-0000-0000-000079120000}"/>
    <cellStyle name="Comma 25 5 2 4" xfId="4616" xr:uid="{00000000-0005-0000-0000-00007A120000}"/>
    <cellStyle name="Comma 25 5 3" xfId="4617" xr:uid="{00000000-0005-0000-0000-00007B120000}"/>
    <cellStyle name="Comma 25 5 3 2" xfId="4618" xr:uid="{00000000-0005-0000-0000-00007C120000}"/>
    <cellStyle name="Comma 25 5 3 2 2" xfId="4619" xr:uid="{00000000-0005-0000-0000-00007D120000}"/>
    <cellStyle name="Comma 25 5 3 3" xfId="4620" xr:uid="{00000000-0005-0000-0000-00007E120000}"/>
    <cellStyle name="Comma 25 5 4" xfId="4621" xr:uid="{00000000-0005-0000-0000-00007F120000}"/>
    <cellStyle name="Comma 25 5 4 2" xfId="4622" xr:uid="{00000000-0005-0000-0000-000080120000}"/>
    <cellStyle name="Comma 25 5 5" xfId="4623" xr:uid="{00000000-0005-0000-0000-000081120000}"/>
    <cellStyle name="Comma 25 6" xfId="4624" xr:uid="{00000000-0005-0000-0000-000082120000}"/>
    <cellStyle name="Comma 25 6 2" xfId="4625" xr:uid="{00000000-0005-0000-0000-000083120000}"/>
    <cellStyle name="Comma 25 6 2 2" xfId="4626" xr:uid="{00000000-0005-0000-0000-000084120000}"/>
    <cellStyle name="Comma 25 6 2 2 2" xfId="4627" xr:uid="{00000000-0005-0000-0000-000085120000}"/>
    <cellStyle name="Comma 25 6 2 3" xfId="4628" xr:uid="{00000000-0005-0000-0000-000086120000}"/>
    <cellStyle name="Comma 25 6 3" xfId="4629" xr:uid="{00000000-0005-0000-0000-000087120000}"/>
    <cellStyle name="Comma 25 6 3 2" xfId="4630" xr:uid="{00000000-0005-0000-0000-000088120000}"/>
    <cellStyle name="Comma 25 6 4" xfId="4631" xr:uid="{00000000-0005-0000-0000-000089120000}"/>
    <cellStyle name="Comma 25 7" xfId="4632" xr:uid="{00000000-0005-0000-0000-00008A120000}"/>
    <cellStyle name="Comma 25 7 2" xfId="4633" xr:uid="{00000000-0005-0000-0000-00008B120000}"/>
    <cellStyle name="Comma 25 7 2 2" xfId="4634" xr:uid="{00000000-0005-0000-0000-00008C120000}"/>
    <cellStyle name="Comma 25 7 3" xfId="4635" xr:uid="{00000000-0005-0000-0000-00008D120000}"/>
    <cellStyle name="Comma 25 8" xfId="4636" xr:uid="{00000000-0005-0000-0000-00008E120000}"/>
    <cellStyle name="Comma 25 8 2" xfId="4637" xr:uid="{00000000-0005-0000-0000-00008F120000}"/>
    <cellStyle name="Comma 25 9" xfId="4638" xr:uid="{00000000-0005-0000-0000-000090120000}"/>
    <cellStyle name="Comma 26" xfId="4639" xr:uid="{00000000-0005-0000-0000-000091120000}"/>
    <cellStyle name="Comma 26 10" xfId="36215" xr:uid="{00000000-0005-0000-0000-000092120000}"/>
    <cellStyle name="Comma 26 2" xfId="4640" xr:uid="{00000000-0005-0000-0000-000093120000}"/>
    <cellStyle name="Comma 26 2 2" xfId="4641" xr:uid="{00000000-0005-0000-0000-000094120000}"/>
    <cellStyle name="Comma 26 2 2 2" xfId="4642" xr:uid="{00000000-0005-0000-0000-000095120000}"/>
    <cellStyle name="Comma 26 2 2 2 2" xfId="4643" xr:uid="{00000000-0005-0000-0000-000096120000}"/>
    <cellStyle name="Comma 26 2 2 2 2 2" xfId="4644" xr:uid="{00000000-0005-0000-0000-000097120000}"/>
    <cellStyle name="Comma 26 2 2 2 2 2 2" xfId="4645" xr:uid="{00000000-0005-0000-0000-000098120000}"/>
    <cellStyle name="Comma 26 2 2 2 2 3" xfId="4646" xr:uid="{00000000-0005-0000-0000-000099120000}"/>
    <cellStyle name="Comma 26 2 2 2 3" xfId="4647" xr:uid="{00000000-0005-0000-0000-00009A120000}"/>
    <cellStyle name="Comma 26 2 2 2 3 2" xfId="4648" xr:uid="{00000000-0005-0000-0000-00009B120000}"/>
    <cellStyle name="Comma 26 2 2 2 4" xfId="4649" xr:uid="{00000000-0005-0000-0000-00009C120000}"/>
    <cellStyle name="Comma 26 2 2 3" xfId="4650" xr:uid="{00000000-0005-0000-0000-00009D120000}"/>
    <cellStyle name="Comma 26 2 2 3 2" xfId="4651" xr:uid="{00000000-0005-0000-0000-00009E120000}"/>
    <cellStyle name="Comma 26 2 2 3 2 2" xfId="4652" xr:uid="{00000000-0005-0000-0000-00009F120000}"/>
    <cellStyle name="Comma 26 2 2 3 3" xfId="4653" xr:uid="{00000000-0005-0000-0000-0000A0120000}"/>
    <cellStyle name="Comma 26 2 2 4" xfId="4654" xr:uid="{00000000-0005-0000-0000-0000A1120000}"/>
    <cellStyle name="Comma 26 2 2 4 2" xfId="4655" xr:uid="{00000000-0005-0000-0000-0000A2120000}"/>
    <cellStyle name="Comma 26 2 2 5" xfId="4656" xr:uid="{00000000-0005-0000-0000-0000A3120000}"/>
    <cellStyle name="Comma 26 2 3" xfId="4657" xr:uid="{00000000-0005-0000-0000-0000A4120000}"/>
    <cellStyle name="Comma 26 2 3 2" xfId="4658" xr:uid="{00000000-0005-0000-0000-0000A5120000}"/>
    <cellStyle name="Comma 26 2 3 2 2" xfId="4659" xr:uid="{00000000-0005-0000-0000-0000A6120000}"/>
    <cellStyle name="Comma 26 2 3 2 2 2" xfId="4660" xr:uid="{00000000-0005-0000-0000-0000A7120000}"/>
    <cellStyle name="Comma 26 2 3 2 2 2 2" xfId="4661" xr:uid="{00000000-0005-0000-0000-0000A8120000}"/>
    <cellStyle name="Comma 26 2 3 2 2 3" xfId="4662" xr:uid="{00000000-0005-0000-0000-0000A9120000}"/>
    <cellStyle name="Comma 26 2 3 2 3" xfId="4663" xr:uid="{00000000-0005-0000-0000-0000AA120000}"/>
    <cellStyle name="Comma 26 2 3 2 3 2" xfId="4664" xr:uid="{00000000-0005-0000-0000-0000AB120000}"/>
    <cellStyle name="Comma 26 2 3 2 4" xfId="4665" xr:uid="{00000000-0005-0000-0000-0000AC120000}"/>
    <cellStyle name="Comma 26 2 3 3" xfId="4666" xr:uid="{00000000-0005-0000-0000-0000AD120000}"/>
    <cellStyle name="Comma 26 2 3 3 2" xfId="4667" xr:uid="{00000000-0005-0000-0000-0000AE120000}"/>
    <cellStyle name="Comma 26 2 3 3 2 2" xfId="4668" xr:uid="{00000000-0005-0000-0000-0000AF120000}"/>
    <cellStyle name="Comma 26 2 3 3 3" xfId="4669" xr:uid="{00000000-0005-0000-0000-0000B0120000}"/>
    <cellStyle name="Comma 26 2 3 4" xfId="4670" xr:uid="{00000000-0005-0000-0000-0000B1120000}"/>
    <cellStyle name="Comma 26 2 3 4 2" xfId="4671" xr:uid="{00000000-0005-0000-0000-0000B2120000}"/>
    <cellStyle name="Comma 26 2 3 5" xfId="4672" xr:uid="{00000000-0005-0000-0000-0000B3120000}"/>
    <cellStyle name="Comma 26 2 4" xfId="4673" xr:uid="{00000000-0005-0000-0000-0000B4120000}"/>
    <cellStyle name="Comma 26 2 4 2" xfId="4674" xr:uid="{00000000-0005-0000-0000-0000B5120000}"/>
    <cellStyle name="Comma 26 2 4 2 2" xfId="4675" xr:uid="{00000000-0005-0000-0000-0000B6120000}"/>
    <cellStyle name="Comma 26 2 4 2 2 2" xfId="4676" xr:uid="{00000000-0005-0000-0000-0000B7120000}"/>
    <cellStyle name="Comma 26 2 4 2 3" xfId="4677" xr:uid="{00000000-0005-0000-0000-0000B8120000}"/>
    <cellStyle name="Comma 26 2 4 3" xfId="4678" xr:uid="{00000000-0005-0000-0000-0000B9120000}"/>
    <cellStyle name="Comma 26 2 4 3 2" xfId="4679" xr:uid="{00000000-0005-0000-0000-0000BA120000}"/>
    <cellStyle name="Comma 26 2 4 4" xfId="4680" xr:uid="{00000000-0005-0000-0000-0000BB120000}"/>
    <cellStyle name="Comma 26 2 5" xfId="4681" xr:uid="{00000000-0005-0000-0000-0000BC120000}"/>
    <cellStyle name="Comma 26 2 5 2" xfId="4682" xr:uid="{00000000-0005-0000-0000-0000BD120000}"/>
    <cellStyle name="Comma 26 2 5 2 2" xfId="4683" xr:uid="{00000000-0005-0000-0000-0000BE120000}"/>
    <cellStyle name="Comma 26 2 5 3" xfId="4684" xr:uid="{00000000-0005-0000-0000-0000BF120000}"/>
    <cellStyle name="Comma 26 2 6" xfId="4685" xr:uid="{00000000-0005-0000-0000-0000C0120000}"/>
    <cellStyle name="Comma 26 2 6 2" xfId="4686" xr:uid="{00000000-0005-0000-0000-0000C1120000}"/>
    <cellStyle name="Comma 26 2 7" xfId="4687" xr:uid="{00000000-0005-0000-0000-0000C2120000}"/>
    <cellStyle name="Comma 26 3" xfId="4688" xr:uid="{00000000-0005-0000-0000-0000C3120000}"/>
    <cellStyle name="Comma 26 3 2" xfId="4689" xr:uid="{00000000-0005-0000-0000-0000C4120000}"/>
    <cellStyle name="Comma 26 3 2 2" xfId="4690" xr:uid="{00000000-0005-0000-0000-0000C5120000}"/>
    <cellStyle name="Comma 26 3 2 2 2" xfId="4691" xr:uid="{00000000-0005-0000-0000-0000C6120000}"/>
    <cellStyle name="Comma 26 3 2 2 2 2" xfId="4692" xr:uid="{00000000-0005-0000-0000-0000C7120000}"/>
    <cellStyle name="Comma 26 3 2 2 2 2 2" xfId="4693" xr:uid="{00000000-0005-0000-0000-0000C8120000}"/>
    <cellStyle name="Comma 26 3 2 2 2 3" xfId="4694" xr:uid="{00000000-0005-0000-0000-0000C9120000}"/>
    <cellStyle name="Comma 26 3 2 2 3" xfId="4695" xr:uid="{00000000-0005-0000-0000-0000CA120000}"/>
    <cellStyle name="Comma 26 3 2 2 3 2" xfId="4696" xr:uid="{00000000-0005-0000-0000-0000CB120000}"/>
    <cellStyle name="Comma 26 3 2 2 4" xfId="4697" xr:uid="{00000000-0005-0000-0000-0000CC120000}"/>
    <cellStyle name="Comma 26 3 2 3" xfId="4698" xr:uid="{00000000-0005-0000-0000-0000CD120000}"/>
    <cellStyle name="Comma 26 3 2 3 2" xfId="4699" xr:uid="{00000000-0005-0000-0000-0000CE120000}"/>
    <cellStyle name="Comma 26 3 2 3 2 2" xfId="4700" xr:uid="{00000000-0005-0000-0000-0000CF120000}"/>
    <cellStyle name="Comma 26 3 2 3 3" xfId="4701" xr:uid="{00000000-0005-0000-0000-0000D0120000}"/>
    <cellStyle name="Comma 26 3 2 4" xfId="4702" xr:uid="{00000000-0005-0000-0000-0000D1120000}"/>
    <cellStyle name="Comma 26 3 2 4 2" xfId="4703" xr:uid="{00000000-0005-0000-0000-0000D2120000}"/>
    <cellStyle name="Comma 26 3 2 5" xfId="4704" xr:uid="{00000000-0005-0000-0000-0000D3120000}"/>
    <cellStyle name="Comma 26 3 3" xfId="4705" xr:uid="{00000000-0005-0000-0000-0000D4120000}"/>
    <cellStyle name="Comma 26 3 3 2" xfId="4706" xr:uid="{00000000-0005-0000-0000-0000D5120000}"/>
    <cellStyle name="Comma 26 3 3 2 2" xfId="4707" xr:uid="{00000000-0005-0000-0000-0000D6120000}"/>
    <cellStyle name="Comma 26 3 3 2 2 2" xfId="4708" xr:uid="{00000000-0005-0000-0000-0000D7120000}"/>
    <cellStyle name="Comma 26 3 3 2 2 2 2" xfId="4709" xr:uid="{00000000-0005-0000-0000-0000D8120000}"/>
    <cellStyle name="Comma 26 3 3 2 2 3" xfId="4710" xr:uid="{00000000-0005-0000-0000-0000D9120000}"/>
    <cellStyle name="Comma 26 3 3 2 3" xfId="4711" xr:uid="{00000000-0005-0000-0000-0000DA120000}"/>
    <cellStyle name="Comma 26 3 3 2 3 2" xfId="4712" xr:uid="{00000000-0005-0000-0000-0000DB120000}"/>
    <cellStyle name="Comma 26 3 3 2 4" xfId="4713" xr:uid="{00000000-0005-0000-0000-0000DC120000}"/>
    <cellStyle name="Comma 26 3 3 3" xfId="4714" xr:uid="{00000000-0005-0000-0000-0000DD120000}"/>
    <cellStyle name="Comma 26 3 3 3 2" xfId="4715" xr:uid="{00000000-0005-0000-0000-0000DE120000}"/>
    <cellStyle name="Comma 26 3 3 3 2 2" xfId="4716" xr:uid="{00000000-0005-0000-0000-0000DF120000}"/>
    <cellStyle name="Comma 26 3 3 3 3" xfId="4717" xr:uid="{00000000-0005-0000-0000-0000E0120000}"/>
    <cellStyle name="Comma 26 3 3 4" xfId="4718" xr:uid="{00000000-0005-0000-0000-0000E1120000}"/>
    <cellStyle name="Comma 26 3 3 4 2" xfId="4719" xr:uid="{00000000-0005-0000-0000-0000E2120000}"/>
    <cellStyle name="Comma 26 3 3 5" xfId="4720" xr:uid="{00000000-0005-0000-0000-0000E3120000}"/>
    <cellStyle name="Comma 26 3 4" xfId="4721" xr:uid="{00000000-0005-0000-0000-0000E4120000}"/>
    <cellStyle name="Comma 26 3 4 2" xfId="4722" xr:uid="{00000000-0005-0000-0000-0000E5120000}"/>
    <cellStyle name="Comma 26 3 4 2 2" xfId="4723" xr:uid="{00000000-0005-0000-0000-0000E6120000}"/>
    <cellStyle name="Comma 26 3 4 2 2 2" xfId="4724" xr:uid="{00000000-0005-0000-0000-0000E7120000}"/>
    <cellStyle name="Comma 26 3 4 2 3" xfId="4725" xr:uid="{00000000-0005-0000-0000-0000E8120000}"/>
    <cellStyle name="Comma 26 3 4 3" xfId="4726" xr:uid="{00000000-0005-0000-0000-0000E9120000}"/>
    <cellStyle name="Comma 26 3 4 3 2" xfId="4727" xr:uid="{00000000-0005-0000-0000-0000EA120000}"/>
    <cellStyle name="Comma 26 3 4 4" xfId="4728" xr:uid="{00000000-0005-0000-0000-0000EB120000}"/>
    <cellStyle name="Comma 26 3 5" xfId="4729" xr:uid="{00000000-0005-0000-0000-0000EC120000}"/>
    <cellStyle name="Comma 26 3 5 2" xfId="4730" xr:uid="{00000000-0005-0000-0000-0000ED120000}"/>
    <cellStyle name="Comma 26 3 5 2 2" xfId="4731" xr:uid="{00000000-0005-0000-0000-0000EE120000}"/>
    <cellStyle name="Comma 26 3 5 3" xfId="4732" xr:uid="{00000000-0005-0000-0000-0000EF120000}"/>
    <cellStyle name="Comma 26 3 6" xfId="4733" xr:uid="{00000000-0005-0000-0000-0000F0120000}"/>
    <cellStyle name="Comma 26 3 6 2" xfId="4734" xr:uid="{00000000-0005-0000-0000-0000F1120000}"/>
    <cellStyle name="Comma 26 3 7" xfId="4735" xr:uid="{00000000-0005-0000-0000-0000F2120000}"/>
    <cellStyle name="Comma 26 4" xfId="4736" xr:uid="{00000000-0005-0000-0000-0000F3120000}"/>
    <cellStyle name="Comma 26 4 2" xfId="4737" xr:uid="{00000000-0005-0000-0000-0000F4120000}"/>
    <cellStyle name="Comma 26 4 2 2" xfId="4738" xr:uid="{00000000-0005-0000-0000-0000F5120000}"/>
    <cellStyle name="Comma 26 4 2 2 2" xfId="4739" xr:uid="{00000000-0005-0000-0000-0000F6120000}"/>
    <cellStyle name="Comma 26 4 2 2 2 2" xfId="4740" xr:uid="{00000000-0005-0000-0000-0000F7120000}"/>
    <cellStyle name="Comma 26 4 2 2 3" xfId="4741" xr:uid="{00000000-0005-0000-0000-0000F8120000}"/>
    <cellStyle name="Comma 26 4 2 3" xfId="4742" xr:uid="{00000000-0005-0000-0000-0000F9120000}"/>
    <cellStyle name="Comma 26 4 2 3 2" xfId="4743" xr:uid="{00000000-0005-0000-0000-0000FA120000}"/>
    <cellStyle name="Comma 26 4 2 4" xfId="4744" xr:uid="{00000000-0005-0000-0000-0000FB120000}"/>
    <cellStyle name="Comma 26 4 3" xfId="4745" xr:uid="{00000000-0005-0000-0000-0000FC120000}"/>
    <cellStyle name="Comma 26 4 3 2" xfId="4746" xr:uid="{00000000-0005-0000-0000-0000FD120000}"/>
    <cellStyle name="Comma 26 4 3 2 2" xfId="4747" xr:uid="{00000000-0005-0000-0000-0000FE120000}"/>
    <cellStyle name="Comma 26 4 3 3" xfId="4748" xr:uid="{00000000-0005-0000-0000-0000FF120000}"/>
    <cellStyle name="Comma 26 4 4" xfId="4749" xr:uid="{00000000-0005-0000-0000-000000130000}"/>
    <cellStyle name="Comma 26 4 4 2" xfId="4750" xr:uid="{00000000-0005-0000-0000-000001130000}"/>
    <cellStyle name="Comma 26 4 5" xfId="4751" xr:uid="{00000000-0005-0000-0000-000002130000}"/>
    <cellStyle name="Comma 26 5" xfId="4752" xr:uid="{00000000-0005-0000-0000-000003130000}"/>
    <cellStyle name="Comma 26 5 2" xfId="4753" xr:uid="{00000000-0005-0000-0000-000004130000}"/>
    <cellStyle name="Comma 26 5 2 2" xfId="4754" xr:uid="{00000000-0005-0000-0000-000005130000}"/>
    <cellStyle name="Comma 26 5 2 2 2" xfId="4755" xr:uid="{00000000-0005-0000-0000-000006130000}"/>
    <cellStyle name="Comma 26 5 2 2 2 2" xfId="4756" xr:uid="{00000000-0005-0000-0000-000007130000}"/>
    <cellStyle name="Comma 26 5 2 2 3" xfId="4757" xr:uid="{00000000-0005-0000-0000-000008130000}"/>
    <cellStyle name="Comma 26 5 2 3" xfId="4758" xr:uid="{00000000-0005-0000-0000-000009130000}"/>
    <cellStyle name="Comma 26 5 2 3 2" xfId="4759" xr:uid="{00000000-0005-0000-0000-00000A130000}"/>
    <cellStyle name="Comma 26 5 2 4" xfId="4760" xr:uid="{00000000-0005-0000-0000-00000B130000}"/>
    <cellStyle name="Comma 26 5 3" xfId="4761" xr:uid="{00000000-0005-0000-0000-00000C130000}"/>
    <cellStyle name="Comma 26 5 3 2" xfId="4762" xr:uid="{00000000-0005-0000-0000-00000D130000}"/>
    <cellStyle name="Comma 26 5 3 2 2" xfId="4763" xr:uid="{00000000-0005-0000-0000-00000E130000}"/>
    <cellStyle name="Comma 26 5 3 3" xfId="4764" xr:uid="{00000000-0005-0000-0000-00000F130000}"/>
    <cellStyle name="Comma 26 5 4" xfId="4765" xr:uid="{00000000-0005-0000-0000-000010130000}"/>
    <cellStyle name="Comma 26 5 4 2" xfId="4766" xr:uid="{00000000-0005-0000-0000-000011130000}"/>
    <cellStyle name="Comma 26 5 5" xfId="4767" xr:uid="{00000000-0005-0000-0000-000012130000}"/>
    <cellStyle name="Comma 26 6" xfId="4768" xr:uid="{00000000-0005-0000-0000-000013130000}"/>
    <cellStyle name="Comma 26 6 2" xfId="4769" xr:uid="{00000000-0005-0000-0000-000014130000}"/>
    <cellStyle name="Comma 26 6 2 2" xfId="4770" xr:uid="{00000000-0005-0000-0000-000015130000}"/>
    <cellStyle name="Comma 26 6 2 2 2" xfId="4771" xr:uid="{00000000-0005-0000-0000-000016130000}"/>
    <cellStyle name="Comma 26 6 2 3" xfId="4772" xr:uid="{00000000-0005-0000-0000-000017130000}"/>
    <cellStyle name="Comma 26 6 3" xfId="4773" xr:uid="{00000000-0005-0000-0000-000018130000}"/>
    <cellStyle name="Comma 26 6 3 2" xfId="4774" xr:uid="{00000000-0005-0000-0000-000019130000}"/>
    <cellStyle name="Comma 26 6 4" xfId="4775" xr:uid="{00000000-0005-0000-0000-00001A130000}"/>
    <cellStyle name="Comma 26 7" xfId="4776" xr:uid="{00000000-0005-0000-0000-00001B130000}"/>
    <cellStyle name="Comma 26 7 2" xfId="4777" xr:uid="{00000000-0005-0000-0000-00001C130000}"/>
    <cellStyle name="Comma 26 7 2 2" xfId="4778" xr:uid="{00000000-0005-0000-0000-00001D130000}"/>
    <cellStyle name="Comma 26 7 3" xfId="4779" xr:uid="{00000000-0005-0000-0000-00001E130000}"/>
    <cellStyle name="Comma 26 8" xfId="4780" xr:uid="{00000000-0005-0000-0000-00001F130000}"/>
    <cellStyle name="Comma 26 8 2" xfId="4781" xr:uid="{00000000-0005-0000-0000-000020130000}"/>
    <cellStyle name="Comma 26 9" xfId="4782" xr:uid="{00000000-0005-0000-0000-000021130000}"/>
    <cellStyle name="Comma 27" xfId="4783" xr:uid="{00000000-0005-0000-0000-000022130000}"/>
    <cellStyle name="Comma 27 10" xfId="4784" xr:uid="{00000000-0005-0000-0000-000023130000}"/>
    <cellStyle name="Comma 27 11" xfId="4785" xr:uid="{00000000-0005-0000-0000-000024130000}"/>
    <cellStyle name="Comma 27 2" xfId="4786" xr:uid="{00000000-0005-0000-0000-000025130000}"/>
    <cellStyle name="Comma 27 2 2" xfId="4787" xr:uid="{00000000-0005-0000-0000-000026130000}"/>
    <cellStyle name="Comma 27 2 2 2" xfId="4788" xr:uid="{00000000-0005-0000-0000-000027130000}"/>
    <cellStyle name="Comma 27 2 2 2 2" xfId="4789" xr:uid="{00000000-0005-0000-0000-000028130000}"/>
    <cellStyle name="Comma 27 2 2 2 2 2" xfId="4790" xr:uid="{00000000-0005-0000-0000-000029130000}"/>
    <cellStyle name="Comma 27 2 2 2 2 2 2" xfId="4791" xr:uid="{00000000-0005-0000-0000-00002A130000}"/>
    <cellStyle name="Comma 27 2 2 2 2 2 3" xfId="4792" xr:uid="{00000000-0005-0000-0000-00002B130000}"/>
    <cellStyle name="Comma 27 2 2 2 2 3" xfId="4793" xr:uid="{00000000-0005-0000-0000-00002C130000}"/>
    <cellStyle name="Comma 27 2 2 2 2 4" xfId="4794" xr:uid="{00000000-0005-0000-0000-00002D130000}"/>
    <cellStyle name="Comma 27 2 2 2 3" xfId="4795" xr:uid="{00000000-0005-0000-0000-00002E130000}"/>
    <cellStyle name="Comma 27 2 2 2 3 2" xfId="4796" xr:uid="{00000000-0005-0000-0000-00002F130000}"/>
    <cellStyle name="Comma 27 2 2 2 3 3" xfId="4797" xr:uid="{00000000-0005-0000-0000-000030130000}"/>
    <cellStyle name="Comma 27 2 2 2 4" xfId="4798" xr:uid="{00000000-0005-0000-0000-000031130000}"/>
    <cellStyle name="Comma 27 2 2 2 5" xfId="4799" xr:uid="{00000000-0005-0000-0000-000032130000}"/>
    <cellStyle name="Comma 27 2 2 3" xfId="4800" xr:uid="{00000000-0005-0000-0000-000033130000}"/>
    <cellStyle name="Comma 27 2 2 3 2" xfId="4801" xr:uid="{00000000-0005-0000-0000-000034130000}"/>
    <cellStyle name="Comma 27 2 2 3 2 2" xfId="4802" xr:uid="{00000000-0005-0000-0000-000035130000}"/>
    <cellStyle name="Comma 27 2 2 3 2 3" xfId="4803" xr:uid="{00000000-0005-0000-0000-000036130000}"/>
    <cellStyle name="Comma 27 2 2 3 3" xfId="4804" xr:uid="{00000000-0005-0000-0000-000037130000}"/>
    <cellStyle name="Comma 27 2 2 3 4" xfId="4805" xr:uid="{00000000-0005-0000-0000-000038130000}"/>
    <cellStyle name="Comma 27 2 2 4" xfId="4806" xr:uid="{00000000-0005-0000-0000-000039130000}"/>
    <cellStyle name="Comma 27 2 2 4 2" xfId="4807" xr:uid="{00000000-0005-0000-0000-00003A130000}"/>
    <cellStyle name="Comma 27 2 2 4 3" xfId="4808" xr:uid="{00000000-0005-0000-0000-00003B130000}"/>
    <cellStyle name="Comma 27 2 2 5" xfId="4809" xr:uid="{00000000-0005-0000-0000-00003C130000}"/>
    <cellStyle name="Comma 27 2 2 6" xfId="4810" xr:uid="{00000000-0005-0000-0000-00003D130000}"/>
    <cellStyle name="Comma 27 2 3" xfId="4811" xr:uid="{00000000-0005-0000-0000-00003E130000}"/>
    <cellStyle name="Comma 27 2 3 2" xfId="4812" xr:uid="{00000000-0005-0000-0000-00003F130000}"/>
    <cellStyle name="Comma 27 2 3 2 2" xfId="4813" xr:uid="{00000000-0005-0000-0000-000040130000}"/>
    <cellStyle name="Comma 27 2 3 2 2 2" xfId="4814" xr:uid="{00000000-0005-0000-0000-000041130000}"/>
    <cellStyle name="Comma 27 2 3 2 2 3" xfId="4815" xr:uid="{00000000-0005-0000-0000-000042130000}"/>
    <cellStyle name="Comma 27 2 3 2 3" xfId="4816" xr:uid="{00000000-0005-0000-0000-000043130000}"/>
    <cellStyle name="Comma 27 2 3 2 4" xfId="4817" xr:uid="{00000000-0005-0000-0000-000044130000}"/>
    <cellStyle name="Comma 27 2 3 3" xfId="4818" xr:uid="{00000000-0005-0000-0000-000045130000}"/>
    <cellStyle name="Comma 27 2 3 3 2" xfId="4819" xr:uid="{00000000-0005-0000-0000-000046130000}"/>
    <cellStyle name="Comma 27 2 3 3 3" xfId="4820" xr:uid="{00000000-0005-0000-0000-000047130000}"/>
    <cellStyle name="Comma 27 2 3 4" xfId="4821" xr:uid="{00000000-0005-0000-0000-000048130000}"/>
    <cellStyle name="Comma 27 2 3 5" xfId="4822" xr:uid="{00000000-0005-0000-0000-000049130000}"/>
    <cellStyle name="Comma 27 2 4" xfId="4823" xr:uid="{00000000-0005-0000-0000-00004A130000}"/>
    <cellStyle name="Comma 27 2 4 2" xfId="4824" xr:uid="{00000000-0005-0000-0000-00004B130000}"/>
    <cellStyle name="Comma 27 2 4 2 2" xfId="4825" xr:uid="{00000000-0005-0000-0000-00004C130000}"/>
    <cellStyle name="Comma 27 2 4 2 3" xfId="4826" xr:uid="{00000000-0005-0000-0000-00004D130000}"/>
    <cellStyle name="Comma 27 2 4 3" xfId="4827" xr:uid="{00000000-0005-0000-0000-00004E130000}"/>
    <cellStyle name="Comma 27 2 4 4" xfId="4828" xr:uid="{00000000-0005-0000-0000-00004F130000}"/>
    <cellStyle name="Comma 27 2 5" xfId="4829" xr:uid="{00000000-0005-0000-0000-000050130000}"/>
    <cellStyle name="Comma 27 2 5 2" xfId="4830" xr:uid="{00000000-0005-0000-0000-000051130000}"/>
    <cellStyle name="Comma 27 2 5 3" xfId="4831" xr:uid="{00000000-0005-0000-0000-000052130000}"/>
    <cellStyle name="Comma 27 2 6" xfId="4832" xr:uid="{00000000-0005-0000-0000-000053130000}"/>
    <cellStyle name="Comma 27 2 7" xfId="4833" xr:uid="{00000000-0005-0000-0000-000054130000}"/>
    <cellStyle name="Comma 27 3" xfId="4834" xr:uid="{00000000-0005-0000-0000-000055130000}"/>
    <cellStyle name="Comma 27 3 2" xfId="4835" xr:uid="{00000000-0005-0000-0000-000056130000}"/>
    <cellStyle name="Comma 27 3 2 2" xfId="4836" xr:uid="{00000000-0005-0000-0000-000057130000}"/>
    <cellStyle name="Comma 27 3 2 2 2" xfId="4837" xr:uid="{00000000-0005-0000-0000-000058130000}"/>
    <cellStyle name="Comma 27 3 2 2 2 2" xfId="4838" xr:uid="{00000000-0005-0000-0000-000059130000}"/>
    <cellStyle name="Comma 27 3 2 2 2 2 2" xfId="4839" xr:uid="{00000000-0005-0000-0000-00005A130000}"/>
    <cellStyle name="Comma 27 3 2 2 2 2 3" xfId="4840" xr:uid="{00000000-0005-0000-0000-00005B130000}"/>
    <cellStyle name="Comma 27 3 2 2 2 3" xfId="4841" xr:uid="{00000000-0005-0000-0000-00005C130000}"/>
    <cellStyle name="Comma 27 3 2 2 2 4" xfId="4842" xr:uid="{00000000-0005-0000-0000-00005D130000}"/>
    <cellStyle name="Comma 27 3 2 2 3" xfId="4843" xr:uid="{00000000-0005-0000-0000-00005E130000}"/>
    <cellStyle name="Comma 27 3 2 2 3 2" xfId="4844" xr:uid="{00000000-0005-0000-0000-00005F130000}"/>
    <cellStyle name="Comma 27 3 2 2 3 3" xfId="4845" xr:uid="{00000000-0005-0000-0000-000060130000}"/>
    <cellStyle name="Comma 27 3 2 2 4" xfId="4846" xr:uid="{00000000-0005-0000-0000-000061130000}"/>
    <cellStyle name="Comma 27 3 2 2 5" xfId="4847" xr:uid="{00000000-0005-0000-0000-000062130000}"/>
    <cellStyle name="Comma 27 3 2 3" xfId="4848" xr:uid="{00000000-0005-0000-0000-000063130000}"/>
    <cellStyle name="Comma 27 3 2 3 2" xfId="4849" xr:uid="{00000000-0005-0000-0000-000064130000}"/>
    <cellStyle name="Comma 27 3 2 3 2 2" xfId="4850" xr:uid="{00000000-0005-0000-0000-000065130000}"/>
    <cellStyle name="Comma 27 3 2 3 2 3" xfId="4851" xr:uid="{00000000-0005-0000-0000-000066130000}"/>
    <cellStyle name="Comma 27 3 2 3 3" xfId="4852" xr:uid="{00000000-0005-0000-0000-000067130000}"/>
    <cellStyle name="Comma 27 3 2 3 4" xfId="4853" xr:uid="{00000000-0005-0000-0000-000068130000}"/>
    <cellStyle name="Comma 27 3 2 4" xfId="4854" xr:uid="{00000000-0005-0000-0000-000069130000}"/>
    <cellStyle name="Comma 27 3 2 4 2" xfId="4855" xr:uid="{00000000-0005-0000-0000-00006A130000}"/>
    <cellStyle name="Comma 27 3 2 4 3" xfId="4856" xr:uid="{00000000-0005-0000-0000-00006B130000}"/>
    <cellStyle name="Comma 27 3 2 5" xfId="4857" xr:uid="{00000000-0005-0000-0000-00006C130000}"/>
    <cellStyle name="Comma 27 3 2 6" xfId="4858" xr:uid="{00000000-0005-0000-0000-00006D130000}"/>
    <cellStyle name="Comma 27 3 3" xfId="4859" xr:uid="{00000000-0005-0000-0000-00006E130000}"/>
    <cellStyle name="Comma 27 3 3 2" xfId="4860" xr:uid="{00000000-0005-0000-0000-00006F130000}"/>
    <cellStyle name="Comma 27 3 3 2 2" xfId="4861" xr:uid="{00000000-0005-0000-0000-000070130000}"/>
    <cellStyle name="Comma 27 3 3 2 2 2" xfId="4862" xr:uid="{00000000-0005-0000-0000-000071130000}"/>
    <cellStyle name="Comma 27 3 3 2 2 3" xfId="4863" xr:uid="{00000000-0005-0000-0000-000072130000}"/>
    <cellStyle name="Comma 27 3 3 2 3" xfId="4864" xr:uid="{00000000-0005-0000-0000-000073130000}"/>
    <cellStyle name="Comma 27 3 3 2 4" xfId="4865" xr:uid="{00000000-0005-0000-0000-000074130000}"/>
    <cellStyle name="Comma 27 3 3 3" xfId="4866" xr:uid="{00000000-0005-0000-0000-000075130000}"/>
    <cellStyle name="Comma 27 3 3 3 2" xfId="4867" xr:uid="{00000000-0005-0000-0000-000076130000}"/>
    <cellStyle name="Comma 27 3 3 3 3" xfId="4868" xr:uid="{00000000-0005-0000-0000-000077130000}"/>
    <cellStyle name="Comma 27 3 3 4" xfId="4869" xr:uid="{00000000-0005-0000-0000-000078130000}"/>
    <cellStyle name="Comma 27 3 3 5" xfId="4870" xr:uid="{00000000-0005-0000-0000-000079130000}"/>
    <cellStyle name="Comma 27 3 4" xfId="4871" xr:uid="{00000000-0005-0000-0000-00007A130000}"/>
    <cellStyle name="Comma 27 3 4 2" xfId="4872" xr:uid="{00000000-0005-0000-0000-00007B130000}"/>
    <cellStyle name="Comma 27 3 4 2 2" xfId="4873" xr:uid="{00000000-0005-0000-0000-00007C130000}"/>
    <cellStyle name="Comma 27 3 4 2 3" xfId="4874" xr:uid="{00000000-0005-0000-0000-00007D130000}"/>
    <cellStyle name="Comma 27 3 4 3" xfId="4875" xr:uid="{00000000-0005-0000-0000-00007E130000}"/>
    <cellStyle name="Comma 27 3 4 4" xfId="4876" xr:uid="{00000000-0005-0000-0000-00007F130000}"/>
    <cellStyle name="Comma 27 3 5" xfId="4877" xr:uid="{00000000-0005-0000-0000-000080130000}"/>
    <cellStyle name="Comma 27 3 5 2" xfId="4878" xr:uid="{00000000-0005-0000-0000-000081130000}"/>
    <cellStyle name="Comma 27 3 5 3" xfId="4879" xr:uid="{00000000-0005-0000-0000-000082130000}"/>
    <cellStyle name="Comma 27 3 6" xfId="4880" xr:uid="{00000000-0005-0000-0000-000083130000}"/>
    <cellStyle name="Comma 27 3 7" xfId="4881" xr:uid="{00000000-0005-0000-0000-000084130000}"/>
    <cellStyle name="Comma 27 4" xfId="4882" xr:uid="{00000000-0005-0000-0000-000085130000}"/>
    <cellStyle name="Comma 27 4 2" xfId="4883" xr:uid="{00000000-0005-0000-0000-000086130000}"/>
    <cellStyle name="Comma 27 4 2 2" xfId="4884" xr:uid="{00000000-0005-0000-0000-000087130000}"/>
    <cellStyle name="Comma 27 4 2 2 2" xfId="4885" xr:uid="{00000000-0005-0000-0000-000088130000}"/>
    <cellStyle name="Comma 27 4 2 2 2 2" xfId="4886" xr:uid="{00000000-0005-0000-0000-000089130000}"/>
    <cellStyle name="Comma 27 4 2 2 2 3" xfId="4887" xr:uid="{00000000-0005-0000-0000-00008A130000}"/>
    <cellStyle name="Comma 27 4 2 2 3" xfId="4888" xr:uid="{00000000-0005-0000-0000-00008B130000}"/>
    <cellStyle name="Comma 27 4 2 2 4" xfId="4889" xr:uid="{00000000-0005-0000-0000-00008C130000}"/>
    <cellStyle name="Comma 27 4 2 3" xfId="4890" xr:uid="{00000000-0005-0000-0000-00008D130000}"/>
    <cellStyle name="Comma 27 4 2 3 2" xfId="4891" xr:uid="{00000000-0005-0000-0000-00008E130000}"/>
    <cellStyle name="Comma 27 4 2 3 3" xfId="4892" xr:uid="{00000000-0005-0000-0000-00008F130000}"/>
    <cellStyle name="Comma 27 4 2 4" xfId="4893" xr:uid="{00000000-0005-0000-0000-000090130000}"/>
    <cellStyle name="Comma 27 4 2 5" xfId="4894" xr:uid="{00000000-0005-0000-0000-000091130000}"/>
    <cellStyle name="Comma 27 4 3" xfId="4895" xr:uid="{00000000-0005-0000-0000-000092130000}"/>
    <cellStyle name="Comma 27 4 3 2" xfId="4896" xr:uid="{00000000-0005-0000-0000-000093130000}"/>
    <cellStyle name="Comma 27 4 3 2 2" xfId="4897" xr:uid="{00000000-0005-0000-0000-000094130000}"/>
    <cellStyle name="Comma 27 4 3 2 3" xfId="4898" xr:uid="{00000000-0005-0000-0000-000095130000}"/>
    <cellStyle name="Comma 27 4 3 3" xfId="4899" xr:uid="{00000000-0005-0000-0000-000096130000}"/>
    <cellStyle name="Comma 27 4 3 4" xfId="4900" xr:uid="{00000000-0005-0000-0000-000097130000}"/>
    <cellStyle name="Comma 27 4 4" xfId="4901" xr:uid="{00000000-0005-0000-0000-000098130000}"/>
    <cellStyle name="Comma 27 4 4 2" xfId="4902" xr:uid="{00000000-0005-0000-0000-000099130000}"/>
    <cellStyle name="Comma 27 4 4 3" xfId="4903" xr:uid="{00000000-0005-0000-0000-00009A130000}"/>
    <cellStyle name="Comma 27 4 5" xfId="4904" xr:uid="{00000000-0005-0000-0000-00009B130000}"/>
    <cellStyle name="Comma 27 4 6" xfId="4905" xr:uid="{00000000-0005-0000-0000-00009C130000}"/>
    <cellStyle name="Comma 27 5" xfId="4906" xr:uid="{00000000-0005-0000-0000-00009D130000}"/>
    <cellStyle name="Comma 27 5 2" xfId="4907" xr:uid="{00000000-0005-0000-0000-00009E130000}"/>
    <cellStyle name="Comma 27 5 2 2" xfId="4908" xr:uid="{00000000-0005-0000-0000-00009F130000}"/>
    <cellStyle name="Comma 27 5 2 2 2" xfId="4909" xr:uid="{00000000-0005-0000-0000-0000A0130000}"/>
    <cellStyle name="Comma 27 5 2 2 3" xfId="4910" xr:uid="{00000000-0005-0000-0000-0000A1130000}"/>
    <cellStyle name="Comma 27 5 2 3" xfId="4911" xr:uid="{00000000-0005-0000-0000-0000A2130000}"/>
    <cellStyle name="Comma 27 5 2 4" xfId="4912" xr:uid="{00000000-0005-0000-0000-0000A3130000}"/>
    <cellStyle name="Comma 27 5 3" xfId="4913" xr:uid="{00000000-0005-0000-0000-0000A4130000}"/>
    <cellStyle name="Comma 27 5 3 2" xfId="4914" xr:uid="{00000000-0005-0000-0000-0000A5130000}"/>
    <cellStyle name="Comma 27 5 3 3" xfId="4915" xr:uid="{00000000-0005-0000-0000-0000A6130000}"/>
    <cellStyle name="Comma 27 5 4" xfId="4916" xr:uid="{00000000-0005-0000-0000-0000A7130000}"/>
    <cellStyle name="Comma 27 5 5" xfId="4917" xr:uid="{00000000-0005-0000-0000-0000A8130000}"/>
    <cellStyle name="Comma 27 6" xfId="4918" xr:uid="{00000000-0005-0000-0000-0000A9130000}"/>
    <cellStyle name="Comma 27 6 2" xfId="4919" xr:uid="{00000000-0005-0000-0000-0000AA130000}"/>
    <cellStyle name="Comma 27 6 2 2" xfId="4920" xr:uid="{00000000-0005-0000-0000-0000AB130000}"/>
    <cellStyle name="Comma 27 6 2 3" xfId="4921" xr:uid="{00000000-0005-0000-0000-0000AC130000}"/>
    <cellStyle name="Comma 27 6 3" xfId="4922" xr:uid="{00000000-0005-0000-0000-0000AD130000}"/>
    <cellStyle name="Comma 27 6 4" xfId="4923" xr:uid="{00000000-0005-0000-0000-0000AE130000}"/>
    <cellStyle name="Comma 27 7" xfId="4924" xr:uid="{00000000-0005-0000-0000-0000AF130000}"/>
    <cellStyle name="Comma 27 7 2" xfId="4925" xr:uid="{00000000-0005-0000-0000-0000B0130000}"/>
    <cellStyle name="Comma 27 7 2 2" xfId="4926" xr:uid="{00000000-0005-0000-0000-0000B1130000}"/>
    <cellStyle name="Comma 27 7 2 3" xfId="4927" xr:uid="{00000000-0005-0000-0000-0000B2130000}"/>
    <cellStyle name="Comma 27 7 3" xfId="4928" xr:uid="{00000000-0005-0000-0000-0000B3130000}"/>
    <cellStyle name="Comma 27 7 4" xfId="4929" xr:uid="{00000000-0005-0000-0000-0000B4130000}"/>
    <cellStyle name="Comma 27 8" xfId="4930" xr:uid="{00000000-0005-0000-0000-0000B5130000}"/>
    <cellStyle name="Comma 27 8 2" xfId="4931" xr:uid="{00000000-0005-0000-0000-0000B6130000}"/>
    <cellStyle name="Comma 27 8 3" xfId="4932" xr:uid="{00000000-0005-0000-0000-0000B7130000}"/>
    <cellStyle name="Comma 27 9" xfId="4933" xr:uid="{00000000-0005-0000-0000-0000B8130000}"/>
    <cellStyle name="Comma 27 9 2" xfId="4934" xr:uid="{00000000-0005-0000-0000-0000B9130000}"/>
    <cellStyle name="Comma 28" xfId="4935" xr:uid="{00000000-0005-0000-0000-0000BA130000}"/>
    <cellStyle name="Comma 28 10" xfId="36216" xr:uid="{00000000-0005-0000-0000-0000BB130000}"/>
    <cellStyle name="Comma 28 2" xfId="4936" xr:uid="{00000000-0005-0000-0000-0000BC130000}"/>
    <cellStyle name="Comma 28 2 2" xfId="4937" xr:uid="{00000000-0005-0000-0000-0000BD130000}"/>
    <cellStyle name="Comma 28 2 2 2" xfId="4938" xr:uid="{00000000-0005-0000-0000-0000BE130000}"/>
    <cellStyle name="Comma 28 2 2 2 2" xfId="4939" xr:uid="{00000000-0005-0000-0000-0000BF130000}"/>
    <cellStyle name="Comma 28 2 2 2 2 2" xfId="4940" xr:uid="{00000000-0005-0000-0000-0000C0130000}"/>
    <cellStyle name="Comma 28 2 2 2 2 2 2" xfId="4941" xr:uid="{00000000-0005-0000-0000-0000C1130000}"/>
    <cellStyle name="Comma 28 2 2 2 2 3" xfId="4942" xr:uid="{00000000-0005-0000-0000-0000C2130000}"/>
    <cellStyle name="Comma 28 2 2 2 3" xfId="4943" xr:uid="{00000000-0005-0000-0000-0000C3130000}"/>
    <cellStyle name="Comma 28 2 2 2 3 2" xfId="4944" xr:uid="{00000000-0005-0000-0000-0000C4130000}"/>
    <cellStyle name="Comma 28 2 2 2 4" xfId="4945" xr:uid="{00000000-0005-0000-0000-0000C5130000}"/>
    <cellStyle name="Comma 28 2 2 3" xfId="4946" xr:uid="{00000000-0005-0000-0000-0000C6130000}"/>
    <cellStyle name="Comma 28 2 2 3 2" xfId="4947" xr:uid="{00000000-0005-0000-0000-0000C7130000}"/>
    <cellStyle name="Comma 28 2 2 3 2 2" xfId="4948" xr:uid="{00000000-0005-0000-0000-0000C8130000}"/>
    <cellStyle name="Comma 28 2 2 3 3" xfId="4949" xr:uid="{00000000-0005-0000-0000-0000C9130000}"/>
    <cellStyle name="Comma 28 2 2 4" xfId="4950" xr:uid="{00000000-0005-0000-0000-0000CA130000}"/>
    <cellStyle name="Comma 28 2 2 4 2" xfId="4951" xr:uid="{00000000-0005-0000-0000-0000CB130000}"/>
    <cellStyle name="Comma 28 2 2 5" xfId="4952" xr:uid="{00000000-0005-0000-0000-0000CC130000}"/>
    <cellStyle name="Comma 28 2 3" xfId="4953" xr:uid="{00000000-0005-0000-0000-0000CD130000}"/>
    <cellStyle name="Comma 28 2 3 2" xfId="4954" xr:uid="{00000000-0005-0000-0000-0000CE130000}"/>
    <cellStyle name="Comma 28 2 3 2 2" xfId="4955" xr:uid="{00000000-0005-0000-0000-0000CF130000}"/>
    <cellStyle name="Comma 28 2 3 2 2 2" xfId="4956" xr:uid="{00000000-0005-0000-0000-0000D0130000}"/>
    <cellStyle name="Comma 28 2 3 2 2 2 2" xfId="4957" xr:uid="{00000000-0005-0000-0000-0000D1130000}"/>
    <cellStyle name="Comma 28 2 3 2 2 3" xfId="4958" xr:uid="{00000000-0005-0000-0000-0000D2130000}"/>
    <cellStyle name="Comma 28 2 3 2 3" xfId="4959" xr:uid="{00000000-0005-0000-0000-0000D3130000}"/>
    <cellStyle name="Comma 28 2 3 2 3 2" xfId="4960" xr:uid="{00000000-0005-0000-0000-0000D4130000}"/>
    <cellStyle name="Comma 28 2 3 2 4" xfId="4961" xr:uid="{00000000-0005-0000-0000-0000D5130000}"/>
    <cellStyle name="Comma 28 2 3 3" xfId="4962" xr:uid="{00000000-0005-0000-0000-0000D6130000}"/>
    <cellStyle name="Comma 28 2 3 3 2" xfId="4963" xr:uid="{00000000-0005-0000-0000-0000D7130000}"/>
    <cellStyle name="Comma 28 2 3 3 2 2" xfId="4964" xr:uid="{00000000-0005-0000-0000-0000D8130000}"/>
    <cellStyle name="Comma 28 2 3 3 3" xfId="4965" xr:uid="{00000000-0005-0000-0000-0000D9130000}"/>
    <cellStyle name="Comma 28 2 3 4" xfId="4966" xr:uid="{00000000-0005-0000-0000-0000DA130000}"/>
    <cellStyle name="Comma 28 2 3 4 2" xfId="4967" xr:uid="{00000000-0005-0000-0000-0000DB130000}"/>
    <cellStyle name="Comma 28 2 3 5" xfId="4968" xr:uid="{00000000-0005-0000-0000-0000DC130000}"/>
    <cellStyle name="Comma 28 2 4" xfId="4969" xr:uid="{00000000-0005-0000-0000-0000DD130000}"/>
    <cellStyle name="Comma 28 2 4 2" xfId="4970" xr:uid="{00000000-0005-0000-0000-0000DE130000}"/>
    <cellStyle name="Comma 28 2 4 2 2" xfId="4971" xr:uid="{00000000-0005-0000-0000-0000DF130000}"/>
    <cellStyle name="Comma 28 2 4 2 2 2" xfId="4972" xr:uid="{00000000-0005-0000-0000-0000E0130000}"/>
    <cellStyle name="Comma 28 2 4 2 3" xfId="4973" xr:uid="{00000000-0005-0000-0000-0000E1130000}"/>
    <cellStyle name="Comma 28 2 4 3" xfId="4974" xr:uid="{00000000-0005-0000-0000-0000E2130000}"/>
    <cellStyle name="Comma 28 2 4 3 2" xfId="4975" xr:uid="{00000000-0005-0000-0000-0000E3130000}"/>
    <cellStyle name="Comma 28 2 4 4" xfId="4976" xr:uid="{00000000-0005-0000-0000-0000E4130000}"/>
    <cellStyle name="Comma 28 2 5" xfId="4977" xr:uid="{00000000-0005-0000-0000-0000E5130000}"/>
    <cellStyle name="Comma 28 2 5 2" xfId="4978" xr:uid="{00000000-0005-0000-0000-0000E6130000}"/>
    <cellStyle name="Comma 28 2 5 2 2" xfId="4979" xr:uid="{00000000-0005-0000-0000-0000E7130000}"/>
    <cellStyle name="Comma 28 2 5 3" xfId="4980" xr:uid="{00000000-0005-0000-0000-0000E8130000}"/>
    <cellStyle name="Comma 28 2 6" xfId="4981" xr:uid="{00000000-0005-0000-0000-0000E9130000}"/>
    <cellStyle name="Comma 28 2 6 2" xfId="4982" xr:uid="{00000000-0005-0000-0000-0000EA130000}"/>
    <cellStyle name="Comma 28 2 7" xfId="4983" xr:uid="{00000000-0005-0000-0000-0000EB130000}"/>
    <cellStyle name="Comma 28 3" xfId="4984" xr:uid="{00000000-0005-0000-0000-0000EC130000}"/>
    <cellStyle name="Comma 28 3 2" xfId="4985" xr:uid="{00000000-0005-0000-0000-0000ED130000}"/>
    <cellStyle name="Comma 28 3 2 2" xfId="4986" xr:uid="{00000000-0005-0000-0000-0000EE130000}"/>
    <cellStyle name="Comma 28 3 2 2 2" xfId="4987" xr:uid="{00000000-0005-0000-0000-0000EF130000}"/>
    <cellStyle name="Comma 28 3 2 2 2 2" xfId="4988" xr:uid="{00000000-0005-0000-0000-0000F0130000}"/>
    <cellStyle name="Comma 28 3 2 2 2 2 2" xfId="4989" xr:uid="{00000000-0005-0000-0000-0000F1130000}"/>
    <cellStyle name="Comma 28 3 2 2 2 3" xfId="4990" xr:uid="{00000000-0005-0000-0000-0000F2130000}"/>
    <cellStyle name="Comma 28 3 2 2 3" xfId="4991" xr:uid="{00000000-0005-0000-0000-0000F3130000}"/>
    <cellStyle name="Comma 28 3 2 2 3 2" xfId="4992" xr:uid="{00000000-0005-0000-0000-0000F4130000}"/>
    <cellStyle name="Comma 28 3 2 2 4" xfId="4993" xr:uid="{00000000-0005-0000-0000-0000F5130000}"/>
    <cellStyle name="Comma 28 3 2 3" xfId="4994" xr:uid="{00000000-0005-0000-0000-0000F6130000}"/>
    <cellStyle name="Comma 28 3 2 3 2" xfId="4995" xr:uid="{00000000-0005-0000-0000-0000F7130000}"/>
    <cellStyle name="Comma 28 3 2 3 2 2" xfId="4996" xr:uid="{00000000-0005-0000-0000-0000F8130000}"/>
    <cellStyle name="Comma 28 3 2 3 3" xfId="4997" xr:uid="{00000000-0005-0000-0000-0000F9130000}"/>
    <cellStyle name="Comma 28 3 2 4" xfId="4998" xr:uid="{00000000-0005-0000-0000-0000FA130000}"/>
    <cellStyle name="Comma 28 3 2 4 2" xfId="4999" xr:uid="{00000000-0005-0000-0000-0000FB130000}"/>
    <cellStyle name="Comma 28 3 2 5" xfId="5000" xr:uid="{00000000-0005-0000-0000-0000FC130000}"/>
    <cellStyle name="Comma 28 3 3" xfId="5001" xr:uid="{00000000-0005-0000-0000-0000FD130000}"/>
    <cellStyle name="Comma 28 3 3 2" xfId="5002" xr:uid="{00000000-0005-0000-0000-0000FE130000}"/>
    <cellStyle name="Comma 28 3 3 2 2" xfId="5003" xr:uid="{00000000-0005-0000-0000-0000FF130000}"/>
    <cellStyle name="Comma 28 3 3 2 2 2" xfId="5004" xr:uid="{00000000-0005-0000-0000-000000140000}"/>
    <cellStyle name="Comma 28 3 3 2 2 2 2" xfId="5005" xr:uid="{00000000-0005-0000-0000-000001140000}"/>
    <cellStyle name="Comma 28 3 3 2 2 3" xfId="5006" xr:uid="{00000000-0005-0000-0000-000002140000}"/>
    <cellStyle name="Comma 28 3 3 2 3" xfId="5007" xr:uid="{00000000-0005-0000-0000-000003140000}"/>
    <cellStyle name="Comma 28 3 3 2 3 2" xfId="5008" xr:uid="{00000000-0005-0000-0000-000004140000}"/>
    <cellStyle name="Comma 28 3 3 2 4" xfId="5009" xr:uid="{00000000-0005-0000-0000-000005140000}"/>
    <cellStyle name="Comma 28 3 3 3" xfId="5010" xr:uid="{00000000-0005-0000-0000-000006140000}"/>
    <cellStyle name="Comma 28 3 3 3 2" xfId="5011" xr:uid="{00000000-0005-0000-0000-000007140000}"/>
    <cellStyle name="Comma 28 3 3 3 2 2" xfId="5012" xr:uid="{00000000-0005-0000-0000-000008140000}"/>
    <cellStyle name="Comma 28 3 3 3 3" xfId="5013" xr:uid="{00000000-0005-0000-0000-000009140000}"/>
    <cellStyle name="Comma 28 3 3 4" xfId="5014" xr:uid="{00000000-0005-0000-0000-00000A140000}"/>
    <cellStyle name="Comma 28 3 3 4 2" xfId="5015" xr:uid="{00000000-0005-0000-0000-00000B140000}"/>
    <cellStyle name="Comma 28 3 3 5" xfId="5016" xr:uid="{00000000-0005-0000-0000-00000C140000}"/>
    <cellStyle name="Comma 28 3 4" xfId="5017" xr:uid="{00000000-0005-0000-0000-00000D140000}"/>
    <cellStyle name="Comma 28 3 4 2" xfId="5018" xr:uid="{00000000-0005-0000-0000-00000E140000}"/>
    <cellStyle name="Comma 28 3 4 2 2" xfId="5019" xr:uid="{00000000-0005-0000-0000-00000F140000}"/>
    <cellStyle name="Comma 28 3 4 2 2 2" xfId="5020" xr:uid="{00000000-0005-0000-0000-000010140000}"/>
    <cellStyle name="Comma 28 3 4 2 3" xfId="5021" xr:uid="{00000000-0005-0000-0000-000011140000}"/>
    <cellStyle name="Comma 28 3 4 3" xfId="5022" xr:uid="{00000000-0005-0000-0000-000012140000}"/>
    <cellStyle name="Comma 28 3 4 3 2" xfId="5023" xr:uid="{00000000-0005-0000-0000-000013140000}"/>
    <cellStyle name="Comma 28 3 4 4" xfId="5024" xr:uid="{00000000-0005-0000-0000-000014140000}"/>
    <cellStyle name="Comma 28 3 5" xfId="5025" xr:uid="{00000000-0005-0000-0000-000015140000}"/>
    <cellStyle name="Comma 28 3 5 2" xfId="5026" xr:uid="{00000000-0005-0000-0000-000016140000}"/>
    <cellStyle name="Comma 28 3 5 2 2" xfId="5027" xr:uid="{00000000-0005-0000-0000-000017140000}"/>
    <cellStyle name="Comma 28 3 5 3" xfId="5028" xr:uid="{00000000-0005-0000-0000-000018140000}"/>
    <cellStyle name="Comma 28 3 6" xfId="5029" xr:uid="{00000000-0005-0000-0000-000019140000}"/>
    <cellStyle name="Comma 28 3 6 2" xfId="5030" xr:uid="{00000000-0005-0000-0000-00001A140000}"/>
    <cellStyle name="Comma 28 3 7" xfId="5031" xr:uid="{00000000-0005-0000-0000-00001B140000}"/>
    <cellStyle name="Comma 28 4" xfId="5032" xr:uid="{00000000-0005-0000-0000-00001C140000}"/>
    <cellStyle name="Comma 28 4 2" xfId="5033" xr:uid="{00000000-0005-0000-0000-00001D140000}"/>
    <cellStyle name="Comma 28 4 2 2" xfId="5034" xr:uid="{00000000-0005-0000-0000-00001E140000}"/>
    <cellStyle name="Comma 28 4 2 2 2" xfId="5035" xr:uid="{00000000-0005-0000-0000-00001F140000}"/>
    <cellStyle name="Comma 28 4 2 2 2 2" xfId="5036" xr:uid="{00000000-0005-0000-0000-000020140000}"/>
    <cellStyle name="Comma 28 4 2 2 3" xfId="5037" xr:uid="{00000000-0005-0000-0000-000021140000}"/>
    <cellStyle name="Comma 28 4 2 3" xfId="5038" xr:uid="{00000000-0005-0000-0000-000022140000}"/>
    <cellStyle name="Comma 28 4 2 3 2" xfId="5039" xr:uid="{00000000-0005-0000-0000-000023140000}"/>
    <cellStyle name="Comma 28 4 2 4" xfId="5040" xr:uid="{00000000-0005-0000-0000-000024140000}"/>
    <cellStyle name="Comma 28 4 3" xfId="5041" xr:uid="{00000000-0005-0000-0000-000025140000}"/>
    <cellStyle name="Comma 28 4 3 2" xfId="5042" xr:uid="{00000000-0005-0000-0000-000026140000}"/>
    <cellStyle name="Comma 28 4 3 2 2" xfId="5043" xr:uid="{00000000-0005-0000-0000-000027140000}"/>
    <cellStyle name="Comma 28 4 3 3" xfId="5044" xr:uid="{00000000-0005-0000-0000-000028140000}"/>
    <cellStyle name="Comma 28 4 4" xfId="5045" xr:uid="{00000000-0005-0000-0000-000029140000}"/>
    <cellStyle name="Comma 28 4 4 2" xfId="5046" xr:uid="{00000000-0005-0000-0000-00002A140000}"/>
    <cellStyle name="Comma 28 4 5" xfId="5047" xr:uid="{00000000-0005-0000-0000-00002B140000}"/>
    <cellStyle name="Comma 28 5" xfId="5048" xr:uid="{00000000-0005-0000-0000-00002C140000}"/>
    <cellStyle name="Comma 28 5 2" xfId="5049" xr:uid="{00000000-0005-0000-0000-00002D140000}"/>
    <cellStyle name="Comma 28 5 2 2" xfId="5050" xr:uid="{00000000-0005-0000-0000-00002E140000}"/>
    <cellStyle name="Comma 28 5 2 2 2" xfId="5051" xr:uid="{00000000-0005-0000-0000-00002F140000}"/>
    <cellStyle name="Comma 28 5 2 2 2 2" xfId="5052" xr:uid="{00000000-0005-0000-0000-000030140000}"/>
    <cellStyle name="Comma 28 5 2 2 3" xfId="5053" xr:uid="{00000000-0005-0000-0000-000031140000}"/>
    <cellStyle name="Comma 28 5 2 3" xfId="5054" xr:uid="{00000000-0005-0000-0000-000032140000}"/>
    <cellStyle name="Comma 28 5 2 3 2" xfId="5055" xr:uid="{00000000-0005-0000-0000-000033140000}"/>
    <cellStyle name="Comma 28 5 2 4" xfId="5056" xr:uid="{00000000-0005-0000-0000-000034140000}"/>
    <cellStyle name="Comma 28 5 3" xfId="5057" xr:uid="{00000000-0005-0000-0000-000035140000}"/>
    <cellStyle name="Comma 28 5 3 2" xfId="5058" xr:uid="{00000000-0005-0000-0000-000036140000}"/>
    <cellStyle name="Comma 28 5 3 2 2" xfId="5059" xr:uid="{00000000-0005-0000-0000-000037140000}"/>
    <cellStyle name="Comma 28 5 3 3" xfId="5060" xr:uid="{00000000-0005-0000-0000-000038140000}"/>
    <cellStyle name="Comma 28 5 4" xfId="5061" xr:uid="{00000000-0005-0000-0000-000039140000}"/>
    <cellStyle name="Comma 28 5 4 2" xfId="5062" xr:uid="{00000000-0005-0000-0000-00003A140000}"/>
    <cellStyle name="Comma 28 5 5" xfId="5063" xr:uid="{00000000-0005-0000-0000-00003B140000}"/>
    <cellStyle name="Comma 28 6" xfId="5064" xr:uid="{00000000-0005-0000-0000-00003C140000}"/>
    <cellStyle name="Comma 28 6 2" xfId="5065" xr:uid="{00000000-0005-0000-0000-00003D140000}"/>
    <cellStyle name="Comma 28 6 2 2" xfId="5066" xr:uid="{00000000-0005-0000-0000-00003E140000}"/>
    <cellStyle name="Comma 28 6 2 2 2" xfId="5067" xr:uid="{00000000-0005-0000-0000-00003F140000}"/>
    <cellStyle name="Comma 28 6 2 3" xfId="5068" xr:uid="{00000000-0005-0000-0000-000040140000}"/>
    <cellStyle name="Comma 28 6 3" xfId="5069" xr:uid="{00000000-0005-0000-0000-000041140000}"/>
    <cellStyle name="Comma 28 6 3 2" xfId="5070" xr:uid="{00000000-0005-0000-0000-000042140000}"/>
    <cellStyle name="Comma 28 6 4" xfId="5071" xr:uid="{00000000-0005-0000-0000-000043140000}"/>
    <cellStyle name="Comma 28 7" xfId="5072" xr:uid="{00000000-0005-0000-0000-000044140000}"/>
    <cellStyle name="Comma 28 7 2" xfId="5073" xr:uid="{00000000-0005-0000-0000-000045140000}"/>
    <cellStyle name="Comma 28 7 2 2" xfId="5074" xr:uid="{00000000-0005-0000-0000-000046140000}"/>
    <cellStyle name="Comma 28 7 3" xfId="5075" xr:uid="{00000000-0005-0000-0000-000047140000}"/>
    <cellStyle name="Comma 28 8" xfId="5076" xr:uid="{00000000-0005-0000-0000-000048140000}"/>
    <cellStyle name="Comma 28 8 2" xfId="5077" xr:uid="{00000000-0005-0000-0000-000049140000}"/>
    <cellStyle name="Comma 28 9" xfId="5078" xr:uid="{00000000-0005-0000-0000-00004A140000}"/>
    <cellStyle name="Comma 29" xfId="5079" xr:uid="{00000000-0005-0000-0000-00004B140000}"/>
    <cellStyle name="Comma 29 10" xfId="36217" xr:uid="{00000000-0005-0000-0000-00004C140000}"/>
    <cellStyle name="Comma 29 2" xfId="5080" xr:uid="{00000000-0005-0000-0000-00004D140000}"/>
    <cellStyle name="Comma 29 2 2" xfId="5081" xr:uid="{00000000-0005-0000-0000-00004E140000}"/>
    <cellStyle name="Comma 29 2 2 2" xfId="5082" xr:uid="{00000000-0005-0000-0000-00004F140000}"/>
    <cellStyle name="Comma 29 2 2 2 2" xfId="5083" xr:uid="{00000000-0005-0000-0000-000050140000}"/>
    <cellStyle name="Comma 29 2 2 2 2 2" xfId="5084" xr:uid="{00000000-0005-0000-0000-000051140000}"/>
    <cellStyle name="Comma 29 2 2 2 2 2 2" xfId="5085" xr:uid="{00000000-0005-0000-0000-000052140000}"/>
    <cellStyle name="Comma 29 2 2 2 2 3" xfId="5086" xr:uid="{00000000-0005-0000-0000-000053140000}"/>
    <cellStyle name="Comma 29 2 2 2 3" xfId="5087" xr:uid="{00000000-0005-0000-0000-000054140000}"/>
    <cellStyle name="Comma 29 2 2 2 3 2" xfId="5088" xr:uid="{00000000-0005-0000-0000-000055140000}"/>
    <cellStyle name="Comma 29 2 2 2 4" xfId="5089" xr:uid="{00000000-0005-0000-0000-000056140000}"/>
    <cellStyle name="Comma 29 2 2 3" xfId="5090" xr:uid="{00000000-0005-0000-0000-000057140000}"/>
    <cellStyle name="Comma 29 2 2 3 2" xfId="5091" xr:uid="{00000000-0005-0000-0000-000058140000}"/>
    <cellStyle name="Comma 29 2 2 3 2 2" xfId="5092" xr:uid="{00000000-0005-0000-0000-000059140000}"/>
    <cellStyle name="Comma 29 2 2 3 3" xfId="5093" xr:uid="{00000000-0005-0000-0000-00005A140000}"/>
    <cellStyle name="Comma 29 2 2 4" xfId="5094" xr:uid="{00000000-0005-0000-0000-00005B140000}"/>
    <cellStyle name="Comma 29 2 2 4 2" xfId="5095" xr:uid="{00000000-0005-0000-0000-00005C140000}"/>
    <cellStyle name="Comma 29 2 2 5" xfId="5096" xr:uid="{00000000-0005-0000-0000-00005D140000}"/>
    <cellStyle name="Comma 29 2 3" xfId="5097" xr:uid="{00000000-0005-0000-0000-00005E140000}"/>
    <cellStyle name="Comma 29 2 3 2" xfId="5098" xr:uid="{00000000-0005-0000-0000-00005F140000}"/>
    <cellStyle name="Comma 29 2 3 2 2" xfId="5099" xr:uid="{00000000-0005-0000-0000-000060140000}"/>
    <cellStyle name="Comma 29 2 3 2 2 2" xfId="5100" xr:uid="{00000000-0005-0000-0000-000061140000}"/>
    <cellStyle name="Comma 29 2 3 2 2 2 2" xfId="5101" xr:uid="{00000000-0005-0000-0000-000062140000}"/>
    <cellStyle name="Comma 29 2 3 2 2 3" xfId="5102" xr:uid="{00000000-0005-0000-0000-000063140000}"/>
    <cellStyle name="Comma 29 2 3 2 3" xfId="5103" xr:uid="{00000000-0005-0000-0000-000064140000}"/>
    <cellStyle name="Comma 29 2 3 2 3 2" xfId="5104" xr:uid="{00000000-0005-0000-0000-000065140000}"/>
    <cellStyle name="Comma 29 2 3 2 4" xfId="5105" xr:uid="{00000000-0005-0000-0000-000066140000}"/>
    <cellStyle name="Comma 29 2 3 3" xfId="5106" xr:uid="{00000000-0005-0000-0000-000067140000}"/>
    <cellStyle name="Comma 29 2 3 3 2" xfId="5107" xr:uid="{00000000-0005-0000-0000-000068140000}"/>
    <cellStyle name="Comma 29 2 3 3 2 2" xfId="5108" xr:uid="{00000000-0005-0000-0000-000069140000}"/>
    <cellStyle name="Comma 29 2 3 3 3" xfId="5109" xr:uid="{00000000-0005-0000-0000-00006A140000}"/>
    <cellStyle name="Comma 29 2 3 4" xfId="5110" xr:uid="{00000000-0005-0000-0000-00006B140000}"/>
    <cellStyle name="Comma 29 2 3 4 2" xfId="5111" xr:uid="{00000000-0005-0000-0000-00006C140000}"/>
    <cellStyle name="Comma 29 2 3 5" xfId="5112" xr:uid="{00000000-0005-0000-0000-00006D140000}"/>
    <cellStyle name="Comma 29 2 4" xfId="5113" xr:uid="{00000000-0005-0000-0000-00006E140000}"/>
    <cellStyle name="Comma 29 2 4 2" xfId="5114" xr:uid="{00000000-0005-0000-0000-00006F140000}"/>
    <cellStyle name="Comma 29 2 4 2 2" xfId="5115" xr:uid="{00000000-0005-0000-0000-000070140000}"/>
    <cellStyle name="Comma 29 2 4 2 2 2" xfId="5116" xr:uid="{00000000-0005-0000-0000-000071140000}"/>
    <cellStyle name="Comma 29 2 4 2 3" xfId="5117" xr:uid="{00000000-0005-0000-0000-000072140000}"/>
    <cellStyle name="Comma 29 2 4 3" xfId="5118" xr:uid="{00000000-0005-0000-0000-000073140000}"/>
    <cellStyle name="Comma 29 2 4 3 2" xfId="5119" xr:uid="{00000000-0005-0000-0000-000074140000}"/>
    <cellStyle name="Comma 29 2 4 4" xfId="5120" xr:uid="{00000000-0005-0000-0000-000075140000}"/>
    <cellStyle name="Comma 29 2 5" xfId="5121" xr:uid="{00000000-0005-0000-0000-000076140000}"/>
    <cellStyle name="Comma 29 2 5 2" xfId="5122" xr:uid="{00000000-0005-0000-0000-000077140000}"/>
    <cellStyle name="Comma 29 2 5 2 2" xfId="5123" xr:uid="{00000000-0005-0000-0000-000078140000}"/>
    <cellStyle name="Comma 29 2 5 3" xfId="5124" xr:uid="{00000000-0005-0000-0000-000079140000}"/>
    <cellStyle name="Comma 29 2 6" xfId="5125" xr:uid="{00000000-0005-0000-0000-00007A140000}"/>
    <cellStyle name="Comma 29 2 6 2" xfId="5126" xr:uid="{00000000-0005-0000-0000-00007B140000}"/>
    <cellStyle name="Comma 29 2 7" xfId="5127" xr:uid="{00000000-0005-0000-0000-00007C140000}"/>
    <cellStyle name="Comma 29 3" xfId="5128" xr:uid="{00000000-0005-0000-0000-00007D140000}"/>
    <cellStyle name="Comma 29 3 2" xfId="5129" xr:uid="{00000000-0005-0000-0000-00007E140000}"/>
    <cellStyle name="Comma 29 3 2 2" xfId="5130" xr:uid="{00000000-0005-0000-0000-00007F140000}"/>
    <cellStyle name="Comma 29 3 2 2 2" xfId="5131" xr:uid="{00000000-0005-0000-0000-000080140000}"/>
    <cellStyle name="Comma 29 3 2 2 2 2" xfId="5132" xr:uid="{00000000-0005-0000-0000-000081140000}"/>
    <cellStyle name="Comma 29 3 2 2 2 2 2" xfId="5133" xr:uid="{00000000-0005-0000-0000-000082140000}"/>
    <cellStyle name="Comma 29 3 2 2 2 3" xfId="5134" xr:uid="{00000000-0005-0000-0000-000083140000}"/>
    <cellStyle name="Comma 29 3 2 2 3" xfId="5135" xr:uid="{00000000-0005-0000-0000-000084140000}"/>
    <cellStyle name="Comma 29 3 2 2 3 2" xfId="5136" xr:uid="{00000000-0005-0000-0000-000085140000}"/>
    <cellStyle name="Comma 29 3 2 2 4" xfId="5137" xr:uid="{00000000-0005-0000-0000-000086140000}"/>
    <cellStyle name="Comma 29 3 2 3" xfId="5138" xr:uid="{00000000-0005-0000-0000-000087140000}"/>
    <cellStyle name="Comma 29 3 2 3 2" xfId="5139" xr:uid="{00000000-0005-0000-0000-000088140000}"/>
    <cellStyle name="Comma 29 3 2 3 2 2" xfId="5140" xr:uid="{00000000-0005-0000-0000-000089140000}"/>
    <cellStyle name="Comma 29 3 2 3 3" xfId="5141" xr:uid="{00000000-0005-0000-0000-00008A140000}"/>
    <cellStyle name="Comma 29 3 2 4" xfId="5142" xr:uid="{00000000-0005-0000-0000-00008B140000}"/>
    <cellStyle name="Comma 29 3 2 4 2" xfId="5143" xr:uid="{00000000-0005-0000-0000-00008C140000}"/>
    <cellStyle name="Comma 29 3 2 5" xfId="5144" xr:uid="{00000000-0005-0000-0000-00008D140000}"/>
    <cellStyle name="Comma 29 3 3" xfId="5145" xr:uid="{00000000-0005-0000-0000-00008E140000}"/>
    <cellStyle name="Comma 29 3 3 2" xfId="5146" xr:uid="{00000000-0005-0000-0000-00008F140000}"/>
    <cellStyle name="Comma 29 3 3 2 2" xfId="5147" xr:uid="{00000000-0005-0000-0000-000090140000}"/>
    <cellStyle name="Comma 29 3 3 2 2 2" xfId="5148" xr:uid="{00000000-0005-0000-0000-000091140000}"/>
    <cellStyle name="Comma 29 3 3 2 2 2 2" xfId="5149" xr:uid="{00000000-0005-0000-0000-000092140000}"/>
    <cellStyle name="Comma 29 3 3 2 2 3" xfId="5150" xr:uid="{00000000-0005-0000-0000-000093140000}"/>
    <cellStyle name="Comma 29 3 3 2 3" xfId="5151" xr:uid="{00000000-0005-0000-0000-000094140000}"/>
    <cellStyle name="Comma 29 3 3 2 3 2" xfId="5152" xr:uid="{00000000-0005-0000-0000-000095140000}"/>
    <cellStyle name="Comma 29 3 3 2 4" xfId="5153" xr:uid="{00000000-0005-0000-0000-000096140000}"/>
    <cellStyle name="Comma 29 3 3 3" xfId="5154" xr:uid="{00000000-0005-0000-0000-000097140000}"/>
    <cellStyle name="Comma 29 3 3 3 2" xfId="5155" xr:uid="{00000000-0005-0000-0000-000098140000}"/>
    <cellStyle name="Comma 29 3 3 3 2 2" xfId="5156" xr:uid="{00000000-0005-0000-0000-000099140000}"/>
    <cellStyle name="Comma 29 3 3 3 3" xfId="5157" xr:uid="{00000000-0005-0000-0000-00009A140000}"/>
    <cellStyle name="Comma 29 3 3 4" xfId="5158" xr:uid="{00000000-0005-0000-0000-00009B140000}"/>
    <cellStyle name="Comma 29 3 3 4 2" xfId="5159" xr:uid="{00000000-0005-0000-0000-00009C140000}"/>
    <cellStyle name="Comma 29 3 3 5" xfId="5160" xr:uid="{00000000-0005-0000-0000-00009D140000}"/>
    <cellStyle name="Comma 29 3 4" xfId="5161" xr:uid="{00000000-0005-0000-0000-00009E140000}"/>
    <cellStyle name="Comma 29 3 4 2" xfId="5162" xr:uid="{00000000-0005-0000-0000-00009F140000}"/>
    <cellStyle name="Comma 29 3 4 2 2" xfId="5163" xr:uid="{00000000-0005-0000-0000-0000A0140000}"/>
    <cellStyle name="Comma 29 3 4 2 2 2" xfId="5164" xr:uid="{00000000-0005-0000-0000-0000A1140000}"/>
    <cellStyle name="Comma 29 3 4 2 3" xfId="5165" xr:uid="{00000000-0005-0000-0000-0000A2140000}"/>
    <cellStyle name="Comma 29 3 4 3" xfId="5166" xr:uid="{00000000-0005-0000-0000-0000A3140000}"/>
    <cellStyle name="Comma 29 3 4 3 2" xfId="5167" xr:uid="{00000000-0005-0000-0000-0000A4140000}"/>
    <cellStyle name="Comma 29 3 4 4" xfId="5168" xr:uid="{00000000-0005-0000-0000-0000A5140000}"/>
    <cellStyle name="Comma 29 3 5" xfId="5169" xr:uid="{00000000-0005-0000-0000-0000A6140000}"/>
    <cellStyle name="Comma 29 3 5 2" xfId="5170" xr:uid="{00000000-0005-0000-0000-0000A7140000}"/>
    <cellStyle name="Comma 29 3 5 2 2" xfId="5171" xr:uid="{00000000-0005-0000-0000-0000A8140000}"/>
    <cellStyle name="Comma 29 3 5 3" xfId="5172" xr:uid="{00000000-0005-0000-0000-0000A9140000}"/>
    <cellStyle name="Comma 29 3 6" xfId="5173" xr:uid="{00000000-0005-0000-0000-0000AA140000}"/>
    <cellStyle name="Comma 29 3 6 2" xfId="5174" xr:uid="{00000000-0005-0000-0000-0000AB140000}"/>
    <cellStyle name="Comma 29 3 7" xfId="5175" xr:uid="{00000000-0005-0000-0000-0000AC140000}"/>
    <cellStyle name="Comma 29 4" xfId="5176" xr:uid="{00000000-0005-0000-0000-0000AD140000}"/>
    <cellStyle name="Comma 29 4 2" xfId="5177" xr:uid="{00000000-0005-0000-0000-0000AE140000}"/>
    <cellStyle name="Comma 29 4 2 2" xfId="5178" xr:uid="{00000000-0005-0000-0000-0000AF140000}"/>
    <cellStyle name="Comma 29 4 2 2 2" xfId="5179" xr:uid="{00000000-0005-0000-0000-0000B0140000}"/>
    <cellStyle name="Comma 29 4 2 2 2 2" xfId="5180" xr:uid="{00000000-0005-0000-0000-0000B1140000}"/>
    <cellStyle name="Comma 29 4 2 2 3" xfId="5181" xr:uid="{00000000-0005-0000-0000-0000B2140000}"/>
    <cellStyle name="Comma 29 4 2 3" xfId="5182" xr:uid="{00000000-0005-0000-0000-0000B3140000}"/>
    <cellStyle name="Comma 29 4 2 3 2" xfId="5183" xr:uid="{00000000-0005-0000-0000-0000B4140000}"/>
    <cellStyle name="Comma 29 4 2 4" xfId="5184" xr:uid="{00000000-0005-0000-0000-0000B5140000}"/>
    <cellStyle name="Comma 29 4 3" xfId="5185" xr:uid="{00000000-0005-0000-0000-0000B6140000}"/>
    <cellStyle name="Comma 29 4 3 2" xfId="5186" xr:uid="{00000000-0005-0000-0000-0000B7140000}"/>
    <cellStyle name="Comma 29 4 3 2 2" xfId="5187" xr:uid="{00000000-0005-0000-0000-0000B8140000}"/>
    <cellStyle name="Comma 29 4 3 3" xfId="5188" xr:uid="{00000000-0005-0000-0000-0000B9140000}"/>
    <cellStyle name="Comma 29 4 4" xfId="5189" xr:uid="{00000000-0005-0000-0000-0000BA140000}"/>
    <cellStyle name="Comma 29 4 4 2" xfId="5190" xr:uid="{00000000-0005-0000-0000-0000BB140000}"/>
    <cellStyle name="Comma 29 4 5" xfId="5191" xr:uid="{00000000-0005-0000-0000-0000BC140000}"/>
    <cellStyle name="Comma 29 5" xfId="5192" xr:uid="{00000000-0005-0000-0000-0000BD140000}"/>
    <cellStyle name="Comma 29 5 2" xfId="5193" xr:uid="{00000000-0005-0000-0000-0000BE140000}"/>
    <cellStyle name="Comma 29 5 2 2" xfId="5194" xr:uid="{00000000-0005-0000-0000-0000BF140000}"/>
    <cellStyle name="Comma 29 5 2 2 2" xfId="5195" xr:uid="{00000000-0005-0000-0000-0000C0140000}"/>
    <cellStyle name="Comma 29 5 2 2 2 2" xfId="5196" xr:uid="{00000000-0005-0000-0000-0000C1140000}"/>
    <cellStyle name="Comma 29 5 2 2 3" xfId="5197" xr:uid="{00000000-0005-0000-0000-0000C2140000}"/>
    <cellStyle name="Comma 29 5 2 3" xfId="5198" xr:uid="{00000000-0005-0000-0000-0000C3140000}"/>
    <cellStyle name="Comma 29 5 2 3 2" xfId="5199" xr:uid="{00000000-0005-0000-0000-0000C4140000}"/>
    <cellStyle name="Comma 29 5 2 4" xfId="5200" xr:uid="{00000000-0005-0000-0000-0000C5140000}"/>
    <cellStyle name="Comma 29 5 3" xfId="5201" xr:uid="{00000000-0005-0000-0000-0000C6140000}"/>
    <cellStyle name="Comma 29 5 3 2" xfId="5202" xr:uid="{00000000-0005-0000-0000-0000C7140000}"/>
    <cellStyle name="Comma 29 5 3 2 2" xfId="5203" xr:uid="{00000000-0005-0000-0000-0000C8140000}"/>
    <cellStyle name="Comma 29 5 3 3" xfId="5204" xr:uid="{00000000-0005-0000-0000-0000C9140000}"/>
    <cellStyle name="Comma 29 5 4" xfId="5205" xr:uid="{00000000-0005-0000-0000-0000CA140000}"/>
    <cellStyle name="Comma 29 5 4 2" xfId="5206" xr:uid="{00000000-0005-0000-0000-0000CB140000}"/>
    <cellStyle name="Comma 29 5 5" xfId="5207" xr:uid="{00000000-0005-0000-0000-0000CC140000}"/>
    <cellStyle name="Comma 29 6" xfId="5208" xr:uid="{00000000-0005-0000-0000-0000CD140000}"/>
    <cellStyle name="Comma 29 6 2" xfId="5209" xr:uid="{00000000-0005-0000-0000-0000CE140000}"/>
    <cellStyle name="Comma 29 6 2 2" xfId="5210" xr:uid="{00000000-0005-0000-0000-0000CF140000}"/>
    <cellStyle name="Comma 29 6 2 2 2" xfId="5211" xr:uid="{00000000-0005-0000-0000-0000D0140000}"/>
    <cellStyle name="Comma 29 6 2 3" xfId="5212" xr:uid="{00000000-0005-0000-0000-0000D1140000}"/>
    <cellStyle name="Comma 29 6 3" xfId="5213" xr:uid="{00000000-0005-0000-0000-0000D2140000}"/>
    <cellStyle name="Comma 29 6 3 2" xfId="5214" xr:uid="{00000000-0005-0000-0000-0000D3140000}"/>
    <cellStyle name="Comma 29 6 4" xfId="5215" xr:uid="{00000000-0005-0000-0000-0000D4140000}"/>
    <cellStyle name="Comma 29 7" xfId="5216" xr:uid="{00000000-0005-0000-0000-0000D5140000}"/>
    <cellStyle name="Comma 29 7 2" xfId="5217" xr:uid="{00000000-0005-0000-0000-0000D6140000}"/>
    <cellStyle name="Comma 29 7 2 2" xfId="5218" xr:uid="{00000000-0005-0000-0000-0000D7140000}"/>
    <cellStyle name="Comma 29 7 3" xfId="5219" xr:uid="{00000000-0005-0000-0000-0000D8140000}"/>
    <cellStyle name="Comma 29 8" xfId="5220" xr:uid="{00000000-0005-0000-0000-0000D9140000}"/>
    <cellStyle name="Comma 29 8 2" xfId="5221" xr:uid="{00000000-0005-0000-0000-0000DA140000}"/>
    <cellStyle name="Comma 29 9" xfId="5222" xr:uid="{00000000-0005-0000-0000-0000DB140000}"/>
    <cellStyle name="Comma 3" xfId="5223" xr:uid="{00000000-0005-0000-0000-0000DC140000}"/>
    <cellStyle name="Comma 3 10" xfId="5224" xr:uid="{00000000-0005-0000-0000-0000DD140000}"/>
    <cellStyle name="Comma 3 11" xfId="5225" xr:uid="{00000000-0005-0000-0000-0000DE140000}"/>
    <cellStyle name="Comma 3 12" xfId="5226" xr:uid="{00000000-0005-0000-0000-0000DF140000}"/>
    <cellStyle name="Comma 3 13" xfId="5227" xr:uid="{00000000-0005-0000-0000-0000E0140000}"/>
    <cellStyle name="Comma 3 2" xfId="5228" xr:uid="{00000000-0005-0000-0000-0000E1140000}"/>
    <cellStyle name="Comma 3 2 10" xfId="5229" xr:uid="{00000000-0005-0000-0000-0000E2140000}"/>
    <cellStyle name="Comma 3 2 10 2" xfId="5230" xr:uid="{00000000-0005-0000-0000-0000E3140000}"/>
    <cellStyle name="Comma 3 2 11" xfId="5231" xr:uid="{00000000-0005-0000-0000-0000E4140000}"/>
    <cellStyle name="Comma 3 2 12" xfId="5232" xr:uid="{00000000-0005-0000-0000-0000E5140000}"/>
    <cellStyle name="Comma 3 2 13" xfId="5233" xr:uid="{00000000-0005-0000-0000-0000E6140000}"/>
    <cellStyle name="Comma 3 2 14" xfId="36218" xr:uid="{00000000-0005-0000-0000-0000E7140000}"/>
    <cellStyle name="Comma 3 2 2" xfId="5234" xr:uid="{00000000-0005-0000-0000-0000E8140000}"/>
    <cellStyle name="Comma 3 2 2 10" xfId="5235" xr:uid="{00000000-0005-0000-0000-0000E9140000}"/>
    <cellStyle name="Comma 3 2 2 10 2" xfId="5236" xr:uid="{00000000-0005-0000-0000-0000EA140000}"/>
    <cellStyle name="Comma 3 2 2 11" xfId="5237" xr:uid="{00000000-0005-0000-0000-0000EB140000}"/>
    <cellStyle name="Comma 3 2 2 12" xfId="5238" xr:uid="{00000000-0005-0000-0000-0000EC140000}"/>
    <cellStyle name="Comma 3 2 2 13" xfId="36219" xr:uid="{00000000-0005-0000-0000-0000ED140000}"/>
    <cellStyle name="Comma 3 2 2 2" xfId="5239" xr:uid="{00000000-0005-0000-0000-0000EE140000}"/>
    <cellStyle name="Comma 3 2 2 3" xfId="5240" xr:uid="{00000000-0005-0000-0000-0000EF140000}"/>
    <cellStyle name="Comma 3 2 2 3 2" xfId="5241" xr:uid="{00000000-0005-0000-0000-0000F0140000}"/>
    <cellStyle name="Comma 3 2 2 3 2 2" xfId="5242" xr:uid="{00000000-0005-0000-0000-0000F1140000}"/>
    <cellStyle name="Comma 3 2 2 3 2 2 2" xfId="5243" xr:uid="{00000000-0005-0000-0000-0000F2140000}"/>
    <cellStyle name="Comma 3 2 2 3 2 2 2 2" xfId="5244" xr:uid="{00000000-0005-0000-0000-0000F3140000}"/>
    <cellStyle name="Comma 3 2 2 3 2 2 2 2 2" xfId="5245" xr:uid="{00000000-0005-0000-0000-0000F4140000}"/>
    <cellStyle name="Comma 3 2 2 3 2 2 2 2 3" xfId="5246" xr:uid="{00000000-0005-0000-0000-0000F5140000}"/>
    <cellStyle name="Comma 3 2 2 3 2 2 2 3" xfId="5247" xr:uid="{00000000-0005-0000-0000-0000F6140000}"/>
    <cellStyle name="Comma 3 2 2 3 2 2 2 4" xfId="5248" xr:uid="{00000000-0005-0000-0000-0000F7140000}"/>
    <cellStyle name="Comma 3 2 2 3 2 2 3" xfId="5249" xr:uid="{00000000-0005-0000-0000-0000F8140000}"/>
    <cellStyle name="Comma 3 2 2 3 2 2 3 2" xfId="5250" xr:uid="{00000000-0005-0000-0000-0000F9140000}"/>
    <cellStyle name="Comma 3 2 2 3 2 2 3 3" xfId="5251" xr:uid="{00000000-0005-0000-0000-0000FA140000}"/>
    <cellStyle name="Comma 3 2 2 3 2 2 4" xfId="5252" xr:uid="{00000000-0005-0000-0000-0000FB140000}"/>
    <cellStyle name="Comma 3 2 2 3 2 2 5" xfId="5253" xr:uid="{00000000-0005-0000-0000-0000FC140000}"/>
    <cellStyle name="Comma 3 2 2 3 2 3" xfId="5254" xr:uid="{00000000-0005-0000-0000-0000FD140000}"/>
    <cellStyle name="Comma 3 2 2 3 2 3 2" xfId="5255" xr:uid="{00000000-0005-0000-0000-0000FE140000}"/>
    <cellStyle name="Comma 3 2 2 3 2 3 2 2" xfId="5256" xr:uid="{00000000-0005-0000-0000-0000FF140000}"/>
    <cellStyle name="Comma 3 2 2 3 2 3 2 3" xfId="5257" xr:uid="{00000000-0005-0000-0000-000000150000}"/>
    <cellStyle name="Comma 3 2 2 3 2 3 3" xfId="5258" xr:uid="{00000000-0005-0000-0000-000001150000}"/>
    <cellStyle name="Comma 3 2 2 3 2 3 4" xfId="5259" xr:uid="{00000000-0005-0000-0000-000002150000}"/>
    <cellStyle name="Comma 3 2 2 3 2 4" xfId="5260" xr:uid="{00000000-0005-0000-0000-000003150000}"/>
    <cellStyle name="Comma 3 2 2 3 2 4 2" xfId="5261" xr:uid="{00000000-0005-0000-0000-000004150000}"/>
    <cellStyle name="Comma 3 2 2 3 2 4 3" xfId="5262" xr:uid="{00000000-0005-0000-0000-000005150000}"/>
    <cellStyle name="Comma 3 2 2 3 2 5" xfId="5263" xr:uid="{00000000-0005-0000-0000-000006150000}"/>
    <cellStyle name="Comma 3 2 2 3 2 6" xfId="5264" xr:uid="{00000000-0005-0000-0000-000007150000}"/>
    <cellStyle name="Comma 3 2 2 3 3" xfId="5265" xr:uid="{00000000-0005-0000-0000-000008150000}"/>
    <cellStyle name="Comma 3 2 2 3 3 2" xfId="5266" xr:uid="{00000000-0005-0000-0000-000009150000}"/>
    <cellStyle name="Comma 3 2 2 3 3 2 2" xfId="5267" xr:uid="{00000000-0005-0000-0000-00000A150000}"/>
    <cellStyle name="Comma 3 2 2 3 3 2 2 2" xfId="5268" xr:uid="{00000000-0005-0000-0000-00000B150000}"/>
    <cellStyle name="Comma 3 2 2 3 3 2 2 3" xfId="5269" xr:uid="{00000000-0005-0000-0000-00000C150000}"/>
    <cellStyle name="Comma 3 2 2 3 3 2 3" xfId="5270" xr:uid="{00000000-0005-0000-0000-00000D150000}"/>
    <cellStyle name="Comma 3 2 2 3 3 2 4" xfId="5271" xr:uid="{00000000-0005-0000-0000-00000E150000}"/>
    <cellStyle name="Comma 3 2 2 3 3 3" xfId="5272" xr:uid="{00000000-0005-0000-0000-00000F150000}"/>
    <cellStyle name="Comma 3 2 2 3 3 3 2" xfId="5273" xr:uid="{00000000-0005-0000-0000-000010150000}"/>
    <cellStyle name="Comma 3 2 2 3 3 3 3" xfId="5274" xr:uid="{00000000-0005-0000-0000-000011150000}"/>
    <cellStyle name="Comma 3 2 2 3 3 4" xfId="5275" xr:uid="{00000000-0005-0000-0000-000012150000}"/>
    <cellStyle name="Comma 3 2 2 3 3 5" xfId="5276" xr:uid="{00000000-0005-0000-0000-000013150000}"/>
    <cellStyle name="Comma 3 2 2 3 4" xfId="5277" xr:uid="{00000000-0005-0000-0000-000014150000}"/>
    <cellStyle name="Comma 3 2 2 3 4 2" xfId="5278" xr:uid="{00000000-0005-0000-0000-000015150000}"/>
    <cellStyle name="Comma 3 2 2 3 4 2 2" xfId="5279" xr:uid="{00000000-0005-0000-0000-000016150000}"/>
    <cellStyle name="Comma 3 2 2 3 4 2 3" xfId="5280" xr:uid="{00000000-0005-0000-0000-000017150000}"/>
    <cellStyle name="Comma 3 2 2 3 4 3" xfId="5281" xr:uid="{00000000-0005-0000-0000-000018150000}"/>
    <cellStyle name="Comma 3 2 2 3 4 4" xfId="5282" xr:uid="{00000000-0005-0000-0000-000019150000}"/>
    <cellStyle name="Comma 3 2 2 3 5" xfId="5283" xr:uid="{00000000-0005-0000-0000-00001A150000}"/>
    <cellStyle name="Comma 3 2 2 3 5 2" xfId="5284" xr:uid="{00000000-0005-0000-0000-00001B150000}"/>
    <cellStyle name="Comma 3 2 2 3 5 3" xfId="5285" xr:uid="{00000000-0005-0000-0000-00001C150000}"/>
    <cellStyle name="Comma 3 2 2 3 6" xfId="5286" xr:uid="{00000000-0005-0000-0000-00001D150000}"/>
    <cellStyle name="Comma 3 2 2 3 7" xfId="5287" xr:uid="{00000000-0005-0000-0000-00001E150000}"/>
    <cellStyle name="Comma 3 2 2 4" xfId="5288" xr:uid="{00000000-0005-0000-0000-00001F150000}"/>
    <cellStyle name="Comma 3 2 2 4 2" xfId="5289" xr:uid="{00000000-0005-0000-0000-000020150000}"/>
    <cellStyle name="Comma 3 2 2 4 2 2" xfId="5290" xr:uid="{00000000-0005-0000-0000-000021150000}"/>
    <cellStyle name="Comma 3 2 2 4 2 2 2" xfId="5291" xr:uid="{00000000-0005-0000-0000-000022150000}"/>
    <cellStyle name="Comma 3 2 2 4 2 2 2 2" xfId="5292" xr:uid="{00000000-0005-0000-0000-000023150000}"/>
    <cellStyle name="Comma 3 2 2 4 2 2 2 2 2" xfId="5293" xr:uid="{00000000-0005-0000-0000-000024150000}"/>
    <cellStyle name="Comma 3 2 2 4 2 2 2 2 3" xfId="5294" xr:uid="{00000000-0005-0000-0000-000025150000}"/>
    <cellStyle name="Comma 3 2 2 4 2 2 2 3" xfId="5295" xr:uid="{00000000-0005-0000-0000-000026150000}"/>
    <cellStyle name="Comma 3 2 2 4 2 2 2 4" xfId="5296" xr:uid="{00000000-0005-0000-0000-000027150000}"/>
    <cellStyle name="Comma 3 2 2 4 2 2 3" xfId="5297" xr:uid="{00000000-0005-0000-0000-000028150000}"/>
    <cellStyle name="Comma 3 2 2 4 2 2 3 2" xfId="5298" xr:uid="{00000000-0005-0000-0000-000029150000}"/>
    <cellStyle name="Comma 3 2 2 4 2 2 3 3" xfId="5299" xr:uid="{00000000-0005-0000-0000-00002A150000}"/>
    <cellStyle name="Comma 3 2 2 4 2 2 4" xfId="5300" xr:uid="{00000000-0005-0000-0000-00002B150000}"/>
    <cellStyle name="Comma 3 2 2 4 2 2 5" xfId="5301" xr:uid="{00000000-0005-0000-0000-00002C150000}"/>
    <cellStyle name="Comma 3 2 2 4 2 3" xfId="5302" xr:uid="{00000000-0005-0000-0000-00002D150000}"/>
    <cellStyle name="Comma 3 2 2 4 2 3 2" xfId="5303" xr:uid="{00000000-0005-0000-0000-00002E150000}"/>
    <cellStyle name="Comma 3 2 2 4 2 3 2 2" xfId="5304" xr:uid="{00000000-0005-0000-0000-00002F150000}"/>
    <cellStyle name="Comma 3 2 2 4 2 3 2 3" xfId="5305" xr:uid="{00000000-0005-0000-0000-000030150000}"/>
    <cellStyle name="Comma 3 2 2 4 2 3 3" xfId="5306" xr:uid="{00000000-0005-0000-0000-000031150000}"/>
    <cellStyle name="Comma 3 2 2 4 2 3 4" xfId="5307" xr:uid="{00000000-0005-0000-0000-000032150000}"/>
    <cellStyle name="Comma 3 2 2 4 2 4" xfId="5308" xr:uid="{00000000-0005-0000-0000-000033150000}"/>
    <cellStyle name="Comma 3 2 2 4 2 4 2" xfId="5309" xr:uid="{00000000-0005-0000-0000-000034150000}"/>
    <cellStyle name="Comma 3 2 2 4 2 4 3" xfId="5310" xr:uid="{00000000-0005-0000-0000-000035150000}"/>
    <cellStyle name="Comma 3 2 2 4 2 5" xfId="5311" xr:uid="{00000000-0005-0000-0000-000036150000}"/>
    <cellStyle name="Comma 3 2 2 4 2 6" xfId="5312" xr:uid="{00000000-0005-0000-0000-000037150000}"/>
    <cellStyle name="Comma 3 2 2 4 3" xfId="5313" xr:uid="{00000000-0005-0000-0000-000038150000}"/>
    <cellStyle name="Comma 3 2 2 4 3 2" xfId="5314" xr:uid="{00000000-0005-0000-0000-000039150000}"/>
    <cellStyle name="Comma 3 2 2 4 3 2 2" xfId="5315" xr:uid="{00000000-0005-0000-0000-00003A150000}"/>
    <cellStyle name="Comma 3 2 2 4 3 2 2 2" xfId="5316" xr:uid="{00000000-0005-0000-0000-00003B150000}"/>
    <cellStyle name="Comma 3 2 2 4 3 2 2 3" xfId="5317" xr:uid="{00000000-0005-0000-0000-00003C150000}"/>
    <cellStyle name="Comma 3 2 2 4 3 2 3" xfId="5318" xr:uid="{00000000-0005-0000-0000-00003D150000}"/>
    <cellStyle name="Comma 3 2 2 4 3 2 4" xfId="5319" xr:uid="{00000000-0005-0000-0000-00003E150000}"/>
    <cellStyle name="Comma 3 2 2 4 3 3" xfId="5320" xr:uid="{00000000-0005-0000-0000-00003F150000}"/>
    <cellStyle name="Comma 3 2 2 4 3 3 2" xfId="5321" xr:uid="{00000000-0005-0000-0000-000040150000}"/>
    <cellStyle name="Comma 3 2 2 4 3 3 3" xfId="5322" xr:uid="{00000000-0005-0000-0000-000041150000}"/>
    <cellStyle name="Comma 3 2 2 4 3 4" xfId="5323" xr:uid="{00000000-0005-0000-0000-000042150000}"/>
    <cellStyle name="Comma 3 2 2 4 3 5" xfId="5324" xr:uid="{00000000-0005-0000-0000-000043150000}"/>
    <cellStyle name="Comma 3 2 2 4 4" xfId="5325" xr:uid="{00000000-0005-0000-0000-000044150000}"/>
    <cellStyle name="Comma 3 2 2 4 4 2" xfId="5326" xr:uid="{00000000-0005-0000-0000-000045150000}"/>
    <cellStyle name="Comma 3 2 2 4 4 2 2" xfId="5327" xr:uid="{00000000-0005-0000-0000-000046150000}"/>
    <cellStyle name="Comma 3 2 2 4 4 2 3" xfId="5328" xr:uid="{00000000-0005-0000-0000-000047150000}"/>
    <cellStyle name="Comma 3 2 2 4 4 3" xfId="5329" xr:uid="{00000000-0005-0000-0000-000048150000}"/>
    <cellStyle name="Comma 3 2 2 4 4 4" xfId="5330" xr:uid="{00000000-0005-0000-0000-000049150000}"/>
    <cellStyle name="Comma 3 2 2 4 5" xfId="5331" xr:uid="{00000000-0005-0000-0000-00004A150000}"/>
    <cellStyle name="Comma 3 2 2 4 5 2" xfId="5332" xr:uid="{00000000-0005-0000-0000-00004B150000}"/>
    <cellStyle name="Comma 3 2 2 4 5 3" xfId="5333" xr:uid="{00000000-0005-0000-0000-00004C150000}"/>
    <cellStyle name="Comma 3 2 2 4 6" xfId="5334" xr:uid="{00000000-0005-0000-0000-00004D150000}"/>
    <cellStyle name="Comma 3 2 2 4 7" xfId="5335" xr:uid="{00000000-0005-0000-0000-00004E150000}"/>
    <cellStyle name="Comma 3 2 2 5" xfId="5336" xr:uid="{00000000-0005-0000-0000-00004F150000}"/>
    <cellStyle name="Comma 3 2 2 5 2" xfId="5337" xr:uid="{00000000-0005-0000-0000-000050150000}"/>
    <cellStyle name="Comma 3 2 2 5 2 2" xfId="5338" xr:uid="{00000000-0005-0000-0000-000051150000}"/>
    <cellStyle name="Comma 3 2 2 5 2 2 2" xfId="5339" xr:uid="{00000000-0005-0000-0000-000052150000}"/>
    <cellStyle name="Comma 3 2 2 5 2 2 2 2" xfId="5340" xr:uid="{00000000-0005-0000-0000-000053150000}"/>
    <cellStyle name="Comma 3 2 2 5 2 2 2 3" xfId="5341" xr:uid="{00000000-0005-0000-0000-000054150000}"/>
    <cellStyle name="Comma 3 2 2 5 2 2 3" xfId="5342" xr:uid="{00000000-0005-0000-0000-000055150000}"/>
    <cellStyle name="Comma 3 2 2 5 2 2 4" xfId="5343" xr:uid="{00000000-0005-0000-0000-000056150000}"/>
    <cellStyle name="Comma 3 2 2 5 2 3" xfId="5344" xr:uid="{00000000-0005-0000-0000-000057150000}"/>
    <cellStyle name="Comma 3 2 2 5 2 3 2" xfId="5345" xr:uid="{00000000-0005-0000-0000-000058150000}"/>
    <cellStyle name="Comma 3 2 2 5 2 3 3" xfId="5346" xr:uid="{00000000-0005-0000-0000-000059150000}"/>
    <cellStyle name="Comma 3 2 2 5 2 4" xfId="5347" xr:uid="{00000000-0005-0000-0000-00005A150000}"/>
    <cellStyle name="Comma 3 2 2 5 2 5" xfId="5348" xr:uid="{00000000-0005-0000-0000-00005B150000}"/>
    <cellStyle name="Comma 3 2 2 5 3" xfId="5349" xr:uid="{00000000-0005-0000-0000-00005C150000}"/>
    <cellStyle name="Comma 3 2 2 5 3 2" xfId="5350" xr:uid="{00000000-0005-0000-0000-00005D150000}"/>
    <cellStyle name="Comma 3 2 2 5 3 2 2" xfId="5351" xr:uid="{00000000-0005-0000-0000-00005E150000}"/>
    <cellStyle name="Comma 3 2 2 5 3 2 3" xfId="5352" xr:uid="{00000000-0005-0000-0000-00005F150000}"/>
    <cellStyle name="Comma 3 2 2 5 3 3" xfId="5353" xr:uid="{00000000-0005-0000-0000-000060150000}"/>
    <cellStyle name="Comma 3 2 2 5 3 4" xfId="5354" xr:uid="{00000000-0005-0000-0000-000061150000}"/>
    <cellStyle name="Comma 3 2 2 5 4" xfId="5355" xr:uid="{00000000-0005-0000-0000-000062150000}"/>
    <cellStyle name="Comma 3 2 2 5 4 2" xfId="5356" xr:uid="{00000000-0005-0000-0000-000063150000}"/>
    <cellStyle name="Comma 3 2 2 5 4 3" xfId="5357" xr:uid="{00000000-0005-0000-0000-000064150000}"/>
    <cellStyle name="Comma 3 2 2 5 5" xfId="5358" xr:uid="{00000000-0005-0000-0000-000065150000}"/>
    <cellStyle name="Comma 3 2 2 5 6" xfId="5359" xr:uid="{00000000-0005-0000-0000-000066150000}"/>
    <cellStyle name="Comma 3 2 2 6" xfId="5360" xr:uid="{00000000-0005-0000-0000-000067150000}"/>
    <cellStyle name="Comma 3 2 2 6 2" xfId="5361" xr:uid="{00000000-0005-0000-0000-000068150000}"/>
    <cellStyle name="Comma 3 2 2 6 2 2" xfId="5362" xr:uid="{00000000-0005-0000-0000-000069150000}"/>
    <cellStyle name="Comma 3 2 2 6 2 2 2" xfId="5363" xr:uid="{00000000-0005-0000-0000-00006A150000}"/>
    <cellStyle name="Comma 3 2 2 6 2 2 3" xfId="5364" xr:uid="{00000000-0005-0000-0000-00006B150000}"/>
    <cellStyle name="Comma 3 2 2 6 2 3" xfId="5365" xr:uid="{00000000-0005-0000-0000-00006C150000}"/>
    <cellStyle name="Comma 3 2 2 6 2 4" xfId="5366" xr:uid="{00000000-0005-0000-0000-00006D150000}"/>
    <cellStyle name="Comma 3 2 2 6 3" xfId="5367" xr:uid="{00000000-0005-0000-0000-00006E150000}"/>
    <cellStyle name="Comma 3 2 2 6 3 2" xfId="5368" xr:uid="{00000000-0005-0000-0000-00006F150000}"/>
    <cellStyle name="Comma 3 2 2 6 3 3" xfId="5369" xr:uid="{00000000-0005-0000-0000-000070150000}"/>
    <cellStyle name="Comma 3 2 2 6 4" xfId="5370" xr:uid="{00000000-0005-0000-0000-000071150000}"/>
    <cellStyle name="Comma 3 2 2 6 5" xfId="5371" xr:uid="{00000000-0005-0000-0000-000072150000}"/>
    <cellStyle name="Comma 3 2 2 7" xfId="5372" xr:uid="{00000000-0005-0000-0000-000073150000}"/>
    <cellStyle name="Comma 3 2 2 7 2" xfId="5373" xr:uid="{00000000-0005-0000-0000-000074150000}"/>
    <cellStyle name="Comma 3 2 2 7 2 2" xfId="5374" xr:uid="{00000000-0005-0000-0000-000075150000}"/>
    <cellStyle name="Comma 3 2 2 7 2 3" xfId="5375" xr:uid="{00000000-0005-0000-0000-000076150000}"/>
    <cellStyle name="Comma 3 2 2 7 3" xfId="5376" xr:uid="{00000000-0005-0000-0000-000077150000}"/>
    <cellStyle name="Comma 3 2 2 7 4" xfId="5377" xr:uid="{00000000-0005-0000-0000-000078150000}"/>
    <cellStyle name="Comma 3 2 2 8" xfId="5378" xr:uid="{00000000-0005-0000-0000-000079150000}"/>
    <cellStyle name="Comma 3 2 2 8 2" xfId="5379" xr:uid="{00000000-0005-0000-0000-00007A150000}"/>
    <cellStyle name="Comma 3 2 2 8 2 2" xfId="5380" xr:uid="{00000000-0005-0000-0000-00007B150000}"/>
    <cellStyle name="Comma 3 2 2 8 2 3" xfId="5381" xr:uid="{00000000-0005-0000-0000-00007C150000}"/>
    <cellStyle name="Comma 3 2 2 8 3" xfId="5382" xr:uid="{00000000-0005-0000-0000-00007D150000}"/>
    <cellStyle name="Comma 3 2 2 8 4" xfId="5383" xr:uid="{00000000-0005-0000-0000-00007E150000}"/>
    <cellStyle name="Comma 3 2 2 9" xfId="5384" xr:uid="{00000000-0005-0000-0000-00007F150000}"/>
    <cellStyle name="Comma 3 2 2 9 2" xfId="5385" xr:uid="{00000000-0005-0000-0000-000080150000}"/>
    <cellStyle name="Comma 3 2 2 9 3" xfId="5386" xr:uid="{00000000-0005-0000-0000-000081150000}"/>
    <cellStyle name="Comma 3 2 3" xfId="5387" xr:uid="{00000000-0005-0000-0000-000082150000}"/>
    <cellStyle name="Comma 3 2 3 2" xfId="5388" xr:uid="{00000000-0005-0000-0000-000083150000}"/>
    <cellStyle name="Comma 3 2 3 2 2" xfId="5389" xr:uid="{00000000-0005-0000-0000-000084150000}"/>
    <cellStyle name="Comma 3 2 3 2 2 2" xfId="5390" xr:uid="{00000000-0005-0000-0000-000085150000}"/>
    <cellStyle name="Comma 3 2 3 2 2 2 2" xfId="5391" xr:uid="{00000000-0005-0000-0000-000086150000}"/>
    <cellStyle name="Comma 3 2 3 2 2 2 2 2" xfId="5392" xr:uid="{00000000-0005-0000-0000-000087150000}"/>
    <cellStyle name="Comma 3 2 3 2 2 2 2 3" xfId="5393" xr:uid="{00000000-0005-0000-0000-000088150000}"/>
    <cellStyle name="Comma 3 2 3 2 2 2 3" xfId="5394" xr:uid="{00000000-0005-0000-0000-000089150000}"/>
    <cellStyle name="Comma 3 2 3 2 2 2 4" xfId="5395" xr:uid="{00000000-0005-0000-0000-00008A150000}"/>
    <cellStyle name="Comma 3 2 3 2 2 3" xfId="5396" xr:uid="{00000000-0005-0000-0000-00008B150000}"/>
    <cellStyle name="Comma 3 2 3 2 2 3 2" xfId="5397" xr:uid="{00000000-0005-0000-0000-00008C150000}"/>
    <cellStyle name="Comma 3 2 3 2 2 3 3" xfId="5398" xr:uid="{00000000-0005-0000-0000-00008D150000}"/>
    <cellStyle name="Comma 3 2 3 2 2 4" xfId="5399" xr:uid="{00000000-0005-0000-0000-00008E150000}"/>
    <cellStyle name="Comma 3 2 3 2 2 5" xfId="5400" xr:uid="{00000000-0005-0000-0000-00008F150000}"/>
    <cellStyle name="Comma 3 2 3 2 3" xfId="5401" xr:uid="{00000000-0005-0000-0000-000090150000}"/>
    <cellStyle name="Comma 3 2 3 2 3 2" xfId="5402" xr:uid="{00000000-0005-0000-0000-000091150000}"/>
    <cellStyle name="Comma 3 2 3 2 3 2 2" xfId="5403" xr:uid="{00000000-0005-0000-0000-000092150000}"/>
    <cellStyle name="Comma 3 2 3 2 3 2 3" xfId="5404" xr:uid="{00000000-0005-0000-0000-000093150000}"/>
    <cellStyle name="Comma 3 2 3 2 3 3" xfId="5405" xr:uid="{00000000-0005-0000-0000-000094150000}"/>
    <cellStyle name="Comma 3 2 3 2 3 4" xfId="5406" xr:uid="{00000000-0005-0000-0000-000095150000}"/>
    <cellStyle name="Comma 3 2 3 2 4" xfId="5407" xr:uid="{00000000-0005-0000-0000-000096150000}"/>
    <cellStyle name="Comma 3 2 3 2 4 2" xfId="5408" xr:uid="{00000000-0005-0000-0000-000097150000}"/>
    <cellStyle name="Comma 3 2 3 2 4 3" xfId="5409" xr:uid="{00000000-0005-0000-0000-000098150000}"/>
    <cellStyle name="Comma 3 2 3 2 5" xfId="5410" xr:uid="{00000000-0005-0000-0000-000099150000}"/>
    <cellStyle name="Comma 3 2 3 2 6" xfId="5411" xr:uid="{00000000-0005-0000-0000-00009A150000}"/>
    <cellStyle name="Comma 3 2 3 3" xfId="5412" xr:uid="{00000000-0005-0000-0000-00009B150000}"/>
    <cellStyle name="Comma 3 2 3 3 2" xfId="5413" xr:uid="{00000000-0005-0000-0000-00009C150000}"/>
    <cellStyle name="Comma 3 2 3 3 2 2" xfId="5414" xr:uid="{00000000-0005-0000-0000-00009D150000}"/>
    <cellStyle name="Comma 3 2 3 3 2 2 2" xfId="5415" xr:uid="{00000000-0005-0000-0000-00009E150000}"/>
    <cellStyle name="Comma 3 2 3 3 2 2 3" xfId="5416" xr:uid="{00000000-0005-0000-0000-00009F150000}"/>
    <cellStyle name="Comma 3 2 3 3 2 3" xfId="5417" xr:uid="{00000000-0005-0000-0000-0000A0150000}"/>
    <cellStyle name="Comma 3 2 3 3 2 4" xfId="5418" xr:uid="{00000000-0005-0000-0000-0000A1150000}"/>
    <cellStyle name="Comma 3 2 3 3 3" xfId="5419" xr:uid="{00000000-0005-0000-0000-0000A2150000}"/>
    <cellStyle name="Comma 3 2 3 3 3 2" xfId="5420" xr:uid="{00000000-0005-0000-0000-0000A3150000}"/>
    <cellStyle name="Comma 3 2 3 3 3 3" xfId="5421" xr:uid="{00000000-0005-0000-0000-0000A4150000}"/>
    <cellStyle name="Comma 3 2 3 3 4" xfId="5422" xr:uid="{00000000-0005-0000-0000-0000A5150000}"/>
    <cellStyle name="Comma 3 2 3 3 5" xfId="5423" xr:uid="{00000000-0005-0000-0000-0000A6150000}"/>
    <cellStyle name="Comma 3 2 3 4" xfId="5424" xr:uid="{00000000-0005-0000-0000-0000A7150000}"/>
    <cellStyle name="Comma 3 2 3 4 2" xfId="5425" xr:uid="{00000000-0005-0000-0000-0000A8150000}"/>
    <cellStyle name="Comma 3 2 3 4 2 2" xfId="5426" xr:uid="{00000000-0005-0000-0000-0000A9150000}"/>
    <cellStyle name="Comma 3 2 3 4 2 3" xfId="5427" xr:uid="{00000000-0005-0000-0000-0000AA150000}"/>
    <cellStyle name="Comma 3 2 3 4 3" xfId="5428" xr:uid="{00000000-0005-0000-0000-0000AB150000}"/>
    <cellStyle name="Comma 3 2 3 4 4" xfId="5429" xr:uid="{00000000-0005-0000-0000-0000AC150000}"/>
    <cellStyle name="Comma 3 2 3 5" xfId="5430" xr:uid="{00000000-0005-0000-0000-0000AD150000}"/>
    <cellStyle name="Comma 3 2 3 5 2" xfId="5431" xr:uid="{00000000-0005-0000-0000-0000AE150000}"/>
    <cellStyle name="Comma 3 2 3 5 3" xfId="5432" xr:uid="{00000000-0005-0000-0000-0000AF150000}"/>
    <cellStyle name="Comma 3 2 3 6" xfId="5433" xr:uid="{00000000-0005-0000-0000-0000B0150000}"/>
    <cellStyle name="Comma 3 2 3 7" xfId="5434" xr:uid="{00000000-0005-0000-0000-0000B1150000}"/>
    <cellStyle name="Comma 3 2 4" xfId="5435" xr:uid="{00000000-0005-0000-0000-0000B2150000}"/>
    <cellStyle name="Comma 3 2 4 2" xfId="5436" xr:uid="{00000000-0005-0000-0000-0000B3150000}"/>
    <cellStyle name="Comma 3 2 4 2 2" xfId="5437" xr:uid="{00000000-0005-0000-0000-0000B4150000}"/>
    <cellStyle name="Comma 3 2 4 2 2 2" xfId="5438" xr:uid="{00000000-0005-0000-0000-0000B5150000}"/>
    <cellStyle name="Comma 3 2 4 2 2 2 2" xfId="5439" xr:uid="{00000000-0005-0000-0000-0000B6150000}"/>
    <cellStyle name="Comma 3 2 4 2 2 2 2 2" xfId="5440" xr:uid="{00000000-0005-0000-0000-0000B7150000}"/>
    <cellStyle name="Comma 3 2 4 2 2 2 2 3" xfId="5441" xr:uid="{00000000-0005-0000-0000-0000B8150000}"/>
    <cellStyle name="Comma 3 2 4 2 2 2 3" xfId="5442" xr:uid="{00000000-0005-0000-0000-0000B9150000}"/>
    <cellStyle name="Comma 3 2 4 2 2 2 4" xfId="5443" xr:uid="{00000000-0005-0000-0000-0000BA150000}"/>
    <cellStyle name="Comma 3 2 4 2 2 3" xfId="5444" xr:uid="{00000000-0005-0000-0000-0000BB150000}"/>
    <cellStyle name="Comma 3 2 4 2 2 3 2" xfId="5445" xr:uid="{00000000-0005-0000-0000-0000BC150000}"/>
    <cellStyle name="Comma 3 2 4 2 2 3 3" xfId="5446" xr:uid="{00000000-0005-0000-0000-0000BD150000}"/>
    <cellStyle name="Comma 3 2 4 2 2 4" xfId="5447" xr:uid="{00000000-0005-0000-0000-0000BE150000}"/>
    <cellStyle name="Comma 3 2 4 2 2 5" xfId="5448" xr:uid="{00000000-0005-0000-0000-0000BF150000}"/>
    <cellStyle name="Comma 3 2 4 2 3" xfId="5449" xr:uid="{00000000-0005-0000-0000-0000C0150000}"/>
    <cellStyle name="Comma 3 2 4 2 3 2" xfId="5450" xr:uid="{00000000-0005-0000-0000-0000C1150000}"/>
    <cellStyle name="Comma 3 2 4 2 3 2 2" xfId="5451" xr:uid="{00000000-0005-0000-0000-0000C2150000}"/>
    <cellStyle name="Comma 3 2 4 2 3 2 3" xfId="5452" xr:uid="{00000000-0005-0000-0000-0000C3150000}"/>
    <cellStyle name="Comma 3 2 4 2 3 3" xfId="5453" xr:uid="{00000000-0005-0000-0000-0000C4150000}"/>
    <cellStyle name="Comma 3 2 4 2 3 4" xfId="5454" xr:uid="{00000000-0005-0000-0000-0000C5150000}"/>
    <cellStyle name="Comma 3 2 4 2 4" xfId="5455" xr:uid="{00000000-0005-0000-0000-0000C6150000}"/>
    <cellStyle name="Comma 3 2 4 2 4 2" xfId="5456" xr:uid="{00000000-0005-0000-0000-0000C7150000}"/>
    <cellStyle name="Comma 3 2 4 2 4 3" xfId="5457" xr:uid="{00000000-0005-0000-0000-0000C8150000}"/>
    <cellStyle name="Comma 3 2 4 2 5" xfId="5458" xr:uid="{00000000-0005-0000-0000-0000C9150000}"/>
    <cellStyle name="Comma 3 2 4 2 6" xfId="5459" xr:uid="{00000000-0005-0000-0000-0000CA150000}"/>
    <cellStyle name="Comma 3 2 4 3" xfId="5460" xr:uid="{00000000-0005-0000-0000-0000CB150000}"/>
    <cellStyle name="Comma 3 2 4 3 2" xfId="5461" xr:uid="{00000000-0005-0000-0000-0000CC150000}"/>
    <cellStyle name="Comma 3 2 4 3 2 2" xfId="5462" xr:uid="{00000000-0005-0000-0000-0000CD150000}"/>
    <cellStyle name="Comma 3 2 4 3 2 2 2" xfId="5463" xr:uid="{00000000-0005-0000-0000-0000CE150000}"/>
    <cellStyle name="Comma 3 2 4 3 2 2 3" xfId="5464" xr:uid="{00000000-0005-0000-0000-0000CF150000}"/>
    <cellStyle name="Comma 3 2 4 3 2 3" xfId="5465" xr:uid="{00000000-0005-0000-0000-0000D0150000}"/>
    <cellStyle name="Comma 3 2 4 3 2 4" xfId="5466" xr:uid="{00000000-0005-0000-0000-0000D1150000}"/>
    <cellStyle name="Comma 3 2 4 3 3" xfId="5467" xr:uid="{00000000-0005-0000-0000-0000D2150000}"/>
    <cellStyle name="Comma 3 2 4 3 3 2" xfId="5468" xr:uid="{00000000-0005-0000-0000-0000D3150000}"/>
    <cellStyle name="Comma 3 2 4 3 3 3" xfId="5469" xr:uid="{00000000-0005-0000-0000-0000D4150000}"/>
    <cellStyle name="Comma 3 2 4 3 4" xfId="5470" xr:uid="{00000000-0005-0000-0000-0000D5150000}"/>
    <cellStyle name="Comma 3 2 4 3 5" xfId="5471" xr:uid="{00000000-0005-0000-0000-0000D6150000}"/>
    <cellStyle name="Comma 3 2 4 4" xfId="5472" xr:uid="{00000000-0005-0000-0000-0000D7150000}"/>
    <cellStyle name="Comma 3 2 4 4 2" xfId="5473" xr:uid="{00000000-0005-0000-0000-0000D8150000}"/>
    <cellStyle name="Comma 3 2 4 4 2 2" xfId="5474" xr:uid="{00000000-0005-0000-0000-0000D9150000}"/>
    <cellStyle name="Comma 3 2 4 4 2 3" xfId="5475" xr:uid="{00000000-0005-0000-0000-0000DA150000}"/>
    <cellStyle name="Comma 3 2 4 4 3" xfId="5476" xr:uid="{00000000-0005-0000-0000-0000DB150000}"/>
    <cellStyle name="Comma 3 2 4 4 4" xfId="5477" xr:uid="{00000000-0005-0000-0000-0000DC150000}"/>
    <cellStyle name="Comma 3 2 4 5" xfId="5478" xr:uid="{00000000-0005-0000-0000-0000DD150000}"/>
    <cellStyle name="Comma 3 2 4 5 2" xfId="5479" xr:uid="{00000000-0005-0000-0000-0000DE150000}"/>
    <cellStyle name="Comma 3 2 4 5 3" xfId="5480" xr:uid="{00000000-0005-0000-0000-0000DF150000}"/>
    <cellStyle name="Comma 3 2 4 6" xfId="5481" xr:uid="{00000000-0005-0000-0000-0000E0150000}"/>
    <cellStyle name="Comma 3 2 4 7" xfId="5482" xr:uid="{00000000-0005-0000-0000-0000E1150000}"/>
    <cellStyle name="Comma 3 2 5" xfId="5483" xr:uid="{00000000-0005-0000-0000-0000E2150000}"/>
    <cellStyle name="Comma 3 2 5 2" xfId="5484" xr:uid="{00000000-0005-0000-0000-0000E3150000}"/>
    <cellStyle name="Comma 3 2 5 2 2" xfId="5485" xr:uid="{00000000-0005-0000-0000-0000E4150000}"/>
    <cellStyle name="Comma 3 2 5 2 2 2" xfId="5486" xr:uid="{00000000-0005-0000-0000-0000E5150000}"/>
    <cellStyle name="Comma 3 2 5 2 2 2 2" xfId="5487" xr:uid="{00000000-0005-0000-0000-0000E6150000}"/>
    <cellStyle name="Comma 3 2 5 2 2 2 3" xfId="5488" xr:uid="{00000000-0005-0000-0000-0000E7150000}"/>
    <cellStyle name="Comma 3 2 5 2 2 3" xfId="5489" xr:uid="{00000000-0005-0000-0000-0000E8150000}"/>
    <cellStyle name="Comma 3 2 5 2 2 4" xfId="5490" xr:uid="{00000000-0005-0000-0000-0000E9150000}"/>
    <cellStyle name="Comma 3 2 5 2 3" xfId="5491" xr:uid="{00000000-0005-0000-0000-0000EA150000}"/>
    <cellStyle name="Comma 3 2 5 2 3 2" xfId="5492" xr:uid="{00000000-0005-0000-0000-0000EB150000}"/>
    <cellStyle name="Comma 3 2 5 2 3 3" xfId="5493" xr:uid="{00000000-0005-0000-0000-0000EC150000}"/>
    <cellStyle name="Comma 3 2 5 2 4" xfId="5494" xr:uid="{00000000-0005-0000-0000-0000ED150000}"/>
    <cellStyle name="Comma 3 2 5 2 5" xfId="5495" xr:uid="{00000000-0005-0000-0000-0000EE150000}"/>
    <cellStyle name="Comma 3 2 5 3" xfId="5496" xr:uid="{00000000-0005-0000-0000-0000EF150000}"/>
    <cellStyle name="Comma 3 2 5 3 2" xfId="5497" xr:uid="{00000000-0005-0000-0000-0000F0150000}"/>
    <cellStyle name="Comma 3 2 5 3 2 2" xfId="5498" xr:uid="{00000000-0005-0000-0000-0000F1150000}"/>
    <cellStyle name="Comma 3 2 5 3 2 3" xfId="5499" xr:uid="{00000000-0005-0000-0000-0000F2150000}"/>
    <cellStyle name="Comma 3 2 5 3 3" xfId="5500" xr:uid="{00000000-0005-0000-0000-0000F3150000}"/>
    <cellStyle name="Comma 3 2 5 3 4" xfId="5501" xr:uid="{00000000-0005-0000-0000-0000F4150000}"/>
    <cellStyle name="Comma 3 2 5 4" xfId="5502" xr:uid="{00000000-0005-0000-0000-0000F5150000}"/>
    <cellStyle name="Comma 3 2 5 4 2" xfId="5503" xr:uid="{00000000-0005-0000-0000-0000F6150000}"/>
    <cellStyle name="Comma 3 2 5 4 3" xfId="5504" xr:uid="{00000000-0005-0000-0000-0000F7150000}"/>
    <cellStyle name="Comma 3 2 5 5" xfId="5505" xr:uid="{00000000-0005-0000-0000-0000F8150000}"/>
    <cellStyle name="Comma 3 2 5 6" xfId="5506" xr:uid="{00000000-0005-0000-0000-0000F9150000}"/>
    <cellStyle name="Comma 3 2 6" xfId="5507" xr:uid="{00000000-0005-0000-0000-0000FA150000}"/>
    <cellStyle name="Comma 3 2 6 2" xfId="5508" xr:uid="{00000000-0005-0000-0000-0000FB150000}"/>
    <cellStyle name="Comma 3 2 6 2 2" xfId="5509" xr:uid="{00000000-0005-0000-0000-0000FC150000}"/>
    <cellStyle name="Comma 3 2 6 2 2 2" xfId="5510" xr:uid="{00000000-0005-0000-0000-0000FD150000}"/>
    <cellStyle name="Comma 3 2 6 2 2 3" xfId="5511" xr:uid="{00000000-0005-0000-0000-0000FE150000}"/>
    <cellStyle name="Comma 3 2 6 2 3" xfId="5512" xr:uid="{00000000-0005-0000-0000-0000FF150000}"/>
    <cellStyle name="Comma 3 2 6 2 4" xfId="5513" xr:uid="{00000000-0005-0000-0000-000000160000}"/>
    <cellStyle name="Comma 3 2 6 3" xfId="5514" xr:uid="{00000000-0005-0000-0000-000001160000}"/>
    <cellStyle name="Comma 3 2 6 3 2" xfId="5515" xr:uid="{00000000-0005-0000-0000-000002160000}"/>
    <cellStyle name="Comma 3 2 6 3 3" xfId="5516" xr:uid="{00000000-0005-0000-0000-000003160000}"/>
    <cellStyle name="Comma 3 2 6 4" xfId="5517" xr:uid="{00000000-0005-0000-0000-000004160000}"/>
    <cellStyle name="Comma 3 2 6 5" xfId="5518" xr:uid="{00000000-0005-0000-0000-000005160000}"/>
    <cellStyle name="Comma 3 2 7" xfId="5519" xr:uid="{00000000-0005-0000-0000-000006160000}"/>
    <cellStyle name="Comma 3 2 7 2" xfId="5520" xr:uid="{00000000-0005-0000-0000-000007160000}"/>
    <cellStyle name="Comma 3 2 7 2 2" xfId="5521" xr:uid="{00000000-0005-0000-0000-000008160000}"/>
    <cellStyle name="Comma 3 2 7 2 3" xfId="5522" xr:uid="{00000000-0005-0000-0000-000009160000}"/>
    <cellStyle name="Comma 3 2 7 3" xfId="5523" xr:uid="{00000000-0005-0000-0000-00000A160000}"/>
    <cellStyle name="Comma 3 2 7 4" xfId="5524" xr:uid="{00000000-0005-0000-0000-00000B160000}"/>
    <cellStyle name="Comma 3 2 8" xfId="5525" xr:uid="{00000000-0005-0000-0000-00000C160000}"/>
    <cellStyle name="Comma 3 2 8 2" xfId="5526" xr:uid="{00000000-0005-0000-0000-00000D160000}"/>
    <cellStyle name="Comma 3 2 8 2 2" xfId="5527" xr:uid="{00000000-0005-0000-0000-00000E160000}"/>
    <cellStyle name="Comma 3 2 8 2 3" xfId="5528" xr:uid="{00000000-0005-0000-0000-00000F160000}"/>
    <cellStyle name="Comma 3 2 8 3" xfId="5529" xr:uid="{00000000-0005-0000-0000-000010160000}"/>
    <cellStyle name="Comma 3 2 8 4" xfId="5530" xr:uid="{00000000-0005-0000-0000-000011160000}"/>
    <cellStyle name="Comma 3 2 9" xfId="5531" xr:uid="{00000000-0005-0000-0000-000012160000}"/>
    <cellStyle name="Comma 3 2 9 2" xfId="5532" xr:uid="{00000000-0005-0000-0000-000013160000}"/>
    <cellStyle name="Comma 3 2 9 3" xfId="5533" xr:uid="{00000000-0005-0000-0000-000014160000}"/>
    <cellStyle name="Comma 3 3" xfId="5534" xr:uid="{00000000-0005-0000-0000-000015160000}"/>
    <cellStyle name="Comma 3 3 10" xfId="5535" xr:uid="{00000000-0005-0000-0000-000016160000}"/>
    <cellStyle name="Comma 3 3 11" xfId="5536" xr:uid="{00000000-0005-0000-0000-000017160000}"/>
    <cellStyle name="Comma 3 3 12" xfId="5537" xr:uid="{00000000-0005-0000-0000-000018160000}"/>
    <cellStyle name="Comma 3 3 13" xfId="36220" xr:uid="{00000000-0005-0000-0000-000019160000}"/>
    <cellStyle name="Comma 3 3 2" xfId="5538" xr:uid="{00000000-0005-0000-0000-00001A160000}"/>
    <cellStyle name="Comma 3 3 2 2" xfId="5539" xr:uid="{00000000-0005-0000-0000-00001B160000}"/>
    <cellStyle name="Comma 3 3 2 2 2" xfId="5540" xr:uid="{00000000-0005-0000-0000-00001C160000}"/>
    <cellStyle name="Comma 3 3 2 2 2 2" xfId="5541" xr:uid="{00000000-0005-0000-0000-00001D160000}"/>
    <cellStyle name="Comma 3 3 2 2 2 2 2" xfId="5542" xr:uid="{00000000-0005-0000-0000-00001E160000}"/>
    <cellStyle name="Comma 3 3 2 2 2 2 2 2" xfId="5543" xr:uid="{00000000-0005-0000-0000-00001F160000}"/>
    <cellStyle name="Comma 3 3 2 2 2 2 2 3" xfId="5544" xr:uid="{00000000-0005-0000-0000-000020160000}"/>
    <cellStyle name="Comma 3 3 2 2 2 2 3" xfId="5545" xr:uid="{00000000-0005-0000-0000-000021160000}"/>
    <cellStyle name="Comma 3 3 2 2 2 2 4" xfId="5546" xr:uid="{00000000-0005-0000-0000-000022160000}"/>
    <cellStyle name="Comma 3 3 2 2 2 3" xfId="5547" xr:uid="{00000000-0005-0000-0000-000023160000}"/>
    <cellStyle name="Comma 3 3 2 2 2 3 2" xfId="5548" xr:uid="{00000000-0005-0000-0000-000024160000}"/>
    <cellStyle name="Comma 3 3 2 2 2 3 3" xfId="5549" xr:uid="{00000000-0005-0000-0000-000025160000}"/>
    <cellStyle name="Comma 3 3 2 2 2 4" xfId="5550" xr:uid="{00000000-0005-0000-0000-000026160000}"/>
    <cellStyle name="Comma 3 3 2 2 2 5" xfId="5551" xr:uid="{00000000-0005-0000-0000-000027160000}"/>
    <cellStyle name="Comma 3 3 2 2 3" xfId="5552" xr:uid="{00000000-0005-0000-0000-000028160000}"/>
    <cellStyle name="Comma 3 3 2 2 3 2" xfId="5553" xr:uid="{00000000-0005-0000-0000-000029160000}"/>
    <cellStyle name="Comma 3 3 2 2 3 2 2" xfId="5554" xr:uid="{00000000-0005-0000-0000-00002A160000}"/>
    <cellStyle name="Comma 3 3 2 2 3 2 3" xfId="5555" xr:uid="{00000000-0005-0000-0000-00002B160000}"/>
    <cellStyle name="Comma 3 3 2 2 3 3" xfId="5556" xr:uid="{00000000-0005-0000-0000-00002C160000}"/>
    <cellStyle name="Comma 3 3 2 2 3 4" xfId="5557" xr:uid="{00000000-0005-0000-0000-00002D160000}"/>
    <cellStyle name="Comma 3 3 2 2 4" xfId="5558" xr:uid="{00000000-0005-0000-0000-00002E160000}"/>
    <cellStyle name="Comma 3 3 2 2 4 2" xfId="5559" xr:uid="{00000000-0005-0000-0000-00002F160000}"/>
    <cellStyle name="Comma 3 3 2 2 4 3" xfId="5560" xr:uid="{00000000-0005-0000-0000-000030160000}"/>
    <cellStyle name="Comma 3 3 2 2 5" xfId="5561" xr:uid="{00000000-0005-0000-0000-000031160000}"/>
    <cellStyle name="Comma 3 3 2 2 6" xfId="5562" xr:uid="{00000000-0005-0000-0000-000032160000}"/>
    <cellStyle name="Comma 3 3 2 3" xfId="5563" xr:uid="{00000000-0005-0000-0000-000033160000}"/>
    <cellStyle name="Comma 3 3 2 3 2" xfId="5564" xr:uid="{00000000-0005-0000-0000-000034160000}"/>
    <cellStyle name="Comma 3 3 2 3 2 2" xfId="5565" xr:uid="{00000000-0005-0000-0000-000035160000}"/>
    <cellStyle name="Comma 3 3 2 3 2 2 2" xfId="5566" xr:uid="{00000000-0005-0000-0000-000036160000}"/>
    <cellStyle name="Comma 3 3 2 3 2 2 3" xfId="5567" xr:uid="{00000000-0005-0000-0000-000037160000}"/>
    <cellStyle name="Comma 3 3 2 3 2 3" xfId="5568" xr:uid="{00000000-0005-0000-0000-000038160000}"/>
    <cellStyle name="Comma 3 3 2 3 2 4" xfId="5569" xr:uid="{00000000-0005-0000-0000-000039160000}"/>
    <cellStyle name="Comma 3 3 2 3 3" xfId="5570" xr:uid="{00000000-0005-0000-0000-00003A160000}"/>
    <cellStyle name="Comma 3 3 2 3 3 2" xfId="5571" xr:uid="{00000000-0005-0000-0000-00003B160000}"/>
    <cellStyle name="Comma 3 3 2 3 3 3" xfId="5572" xr:uid="{00000000-0005-0000-0000-00003C160000}"/>
    <cellStyle name="Comma 3 3 2 3 4" xfId="5573" xr:uid="{00000000-0005-0000-0000-00003D160000}"/>
    <cellStyle name="Comma 3 3 2 3 5" xfId="5574" xr:uid="{00000000-0005-0000-0000-00003E160000}"/>
    <cellStyle name="Comma 3 3 2 4" xfId="5575" xr:uid="{00000000-0005-0000-0000-00003F160000}"/>
    <cellStyle name="Comma 3 3 2 4 2" xfId="5576" xr:uid="{00000000-0005-0000-0000-000040160000}"/>
    <cellStyle name="Comma 3 3 2 4 2 2" xfId="5577" xr:uid="{00000000-0005-0000-0000-000041160000}"/>
    <cellStyle name="Comma 3 3 2 4 2 3" xfId="5578" xr:uid="{00000000-0005-0000-0000-000042160000}"/>
    <cellStyle name="Comma 3 3 2 4 3" xfId="5579" xr:uid="{00000000-0005-0000-0000-000043160000}"/>
    <cellStyle name="Comma 3 3 2 4 4" xfId="5580" xr:uid="{00000000-0005-0000-0000-000044160000}"/>
    <cellStyle name="Comma 3 3 2 5" xfId="5581" xr:uid="{00000000-0005-0000-0000-000045160000}"/>
    <cellStyle name="Comma 3 3 2 5 2" xfId="5582" xr:uid="{00000000-0005-0000-0000-000046160000}"/>
    <cellStyle name="Comma 3 3 2 5 3" xfId="5583" xr:uid="{00000000-0005-0000-0000-000047160000}"/>
    <cellStyle name="Comma 3 3 2 6" xfId="5584" xr:uid="{00000000-0005-0000-0000-000048160000}"/>
    <cellStyle name="Comma 3 3 2 7" xfId="5585" xr:uid="{00000000-0005-0000-0000-000049160000}"/>
    <cellStyle name="Comma 3 3 2 8" xfId="36221" xr:uid="{00000000-0005-0000-0000-00004A160000}"/>
    <cellStyle name="Comma 3 3 3" xfId="5586" xr:uid="{00000000-0005-0000-0000-00004B160000}"/>
    <cellStyle name="Comma 3 3 3 2" xfId="5587" xr:uid="{00000000-0005-0000-0000-00004C160000}"/>
    <cellStyle name="Comma 3 3 3 2 2" xfId="5588" xr:uid="{00000000-0005-0000-0000-00004D160000}"/>
    <cellStyle name="Comma 3 3 3 2 2 2" xfId="5589" xr:uid="{00000000-0005-0000-0000-00004E160000}"/>
    <cellStyle name="Comma 3 3 3 2 2 2 2" xfId="5590" xr:uid="{00000000-0005-0000-0000-00004F160000}"/>
    <cellStyle name="Comma 3 3 3 2 2 2 2 2" xfId="5591" xr:uid="{00000000-0005-0000-0000-000050160000}"/>
    <cellStyle name="Comma 3 3 3 2 2 2 2 3" xfId="5592" xr:uid="{00000000-0005-0000-0000-000051160000}"/>
    <cellStyle name="Comma 3 3 3 2 2 2 3" xfId="5593" xr:uid="{00000000-0005-0000-0000-000052160000}"/>
    <cellStyle name="Comma 3 3 3 2 2 2 4" xfId="5594" xr:uid="{00000000-0005-0000-0000-000053160000}"/>
    <cellStyle name="Comma 3 3 3 2 2 3" xfId="5595" xr:uid="{00000000-0005-0000-0000-000054160000}"/>
    <cellStyle name="Comma 3 3 3 2 2 3 2" xfId="5596" xr:uid="{00000000-0005-0000-0000-000055160000}"/>
    <cellStyle name="Comma 3 3 3 2 2 3 3" xfId="5597" xr:uid="{00000000-0005-0000-0000-000056160000}"/>
    <cellStyle name="Comma 3 3 3 2 2 4" xfId="5598" xr:uid="{00000000-0005-0000-0000-000057160000}"/>
    <cellStyle name="Comma 3 3 3 2 2 5" xfId="5599" xr:uid="{00000000-0005-0000-0000-000058160000}"/>
    <cellStyle name="Comma 3 3 3 2 3" xfId="5600" xr:uid="{00000000-0005-0000-0000-000059160000}"/>
    <cellStyle name="Comma 3 3 3 2 3 2" xfId="5601" xr:uid="{00000000-0005-0000-0000-00005A160000}"/>
    <cellStyle name="Comma 3 3 3 2 3 2 2" xfId="5602" xr:uid="{00000000-0005-0000-0000-00005B160000}"/>
    <cellStyle name="Comma 3 3 3 2 3 2 3" xfId="5603" xr:uid="{00000000-0005-0000-0000-00005C160000}"/>
    <cellStyle name="Comma 3 3 3 2 3 3" xfId="5604" xr:uid="{00000000-0005-0000-0000-00005D160000}"/>
    <cellStyle name="Comma 3 3 3 2 3 4" xfId="5605" xr:uid="{00000000-0005-0000-0000-00005E160000}"/>
    <cellStyle name="Comma 3 3 3 2 4" xfId="5606" xr:uid="{00000000-0005-0000-0000-00005F160000}"/>
    <cellStyle name="Comma 3 3 3 2 4 2" xfId="5607" xr:uid="{00000000-0005-0000-0000-000060160000}"/>
    <cellStyle name="Comma 3 3 3 2 4 3" xfId="5608" xr:uid="{00000000-0005-0000-0000-000061160000}"/>
    <cellStyle name="Comma 3 3 3 2 5" xfId="5609" xr:uid="{00000000-0005-0000-0000-000062160000}"/>
    <cellStyle name="Comma 3 3 3 2 6" xfId="5610" xr:uid="{00000000-0005-0000-0000-000063160000}"/>
    <cellStyle name="Comma 3 3 3 3" xfId="5611" xr:uid="{00000000-0005-0000-0000-000064160000}"/>
    <cellStyle name="Comma 3 3 3 3 2" xfId="5612" xr:uid="{00000000-0005-0000-0000-000065160000}"/>
    <cellStyle name="Comma 3 3 3 3 2 2" xfId="5613" xr:uid="{00000000-0005-0000-0000-000066160000}"/>
    <cellStyle name="Comma 3 3 3 3 2 2 2" xfId="5614" xr:uid="{00000000-0005-0000-0000-000067160000}"/>
    <cellStyle name="Comma 3 3 3 3 2 2 3" xfId="5615" xr:uid="{00000000-0005-0000-0000-000068160000}"/>
    <cellStyle name="Comma 3 3 3 3 2 3" xfId="5616" xr:uid="{00000000-0005-0000-0000-000069160000}"/>
    <cellStyle name="Comma 3 3 3 3 2 4" xfId="5617" xr:uid="{00000000-0005-0000-0000-00006A160000}"/>
    <cellStyle name="Comma 3 3 3 3 3" xfId="5618" xr:uid="{00000000-0005-0000-0000-00006B160000}"/>
    <cellStyle name="Comma 3 3 3 3 3 2" xfId="5619" xr:uid="{00000000-0005-0000-0000-00006C160000}"/>
    <cellStyle name="Comma 3 3 3 3 3 3" xfId="5620" xr:uid="{00000000-0005-0000-0000-00006D160000}"/>
    <cellStyle name="Comma 3 3 3 3 4" xfId="5621" xr:uid="{00000000-0005-0000-0000-00006E160000}"/>
    <cellStyle name="Comma 3 3 3 3 5" xfId="5622" xr:uid="{00000000-0005-0000-0000-00006F160000}"/>
    <cellStyle name="Comma 3 3 3 4" xfId="5623" xr:uid="{00000000-0005-0000-0000-000070160000}"/>
    <cellStyle name="Comma 3 3 3 4 2" xfId="5624" xr:uid="{00000000-0005-0000-0000-000071160000}"/>
    <cellStyle name="Comma 3 3 3 4 2 2" xfId="5625" xr:uid="{00000000-0005-0000-0000-000072160000}"/>
    <cellStyle name="Comma 3 3 3 4 2 3" xfId="5626" xr:uid="{00000000-0005-0000-0000-000073160000}"/>
    <cellStyle name="Comma 3 3 3 4 3" xfId="5627" xr:uid="{00000000-0005-0000-0000-000074160000}"/>
    <cellStyle name="Comma 3 3 3 4 4" xfId="5628" xr:uid="{00000000-0005-0000-0000-000075160000}"/>
    <cellStyle name="Comma 3 3 3 5" xfId="5629" xr:uid="{00000000-0005-0000-0000-000076160000}"/>
    <cellStyle name="Comma 3 3 3 5 2" xfId="5630" xr:uid="{00000000-0005-0000-0000-000077160000}"/>
    <cellStyle name="Comma 3 3 3 5 3" xfId="5631" xr:uid="{00000000-0005-0000-0000-000078160000}"/>
    <cellStyle name="Comma 3 3 3 6" xfId="5632" xr:uid="{00000000-0005-0000-0000-000079160000}"/>
    <cellStyle name="Comma 3 3 3 7" xfId="5633" xr:uid="{00000000-0005-0000-0000-00007A160000}"/>
    <cellStyle name="Comma 3 3 4" xfId="5634" xr:uid="{00000000-0005-0000-0000-00007B160000}"/>
    <cellStyle name="Comma 3 3 4 2" xfId="5635" xr:uid="{00000000-0005-0000-0000-00007C160000}"/>
    <cellStyle name="Comma 3 3 4 2 2" xfId="5636" xr:uid="{00000000-0005-0000-0000-00007D160000}"/>
    <cellStyle name="Comma 3 3 4 2 2 2" xfId="5637" xr:uid="{00000000-0005-0000-0000-00007E160000}"/>
    <cellStyle name="Comma 3 3 4 2 2 2 2" xfId="5638" xr:uid="{00000000-0005-0000-0000-00007F160000}"/>
    <cellStyle name="Comma 3 3 4 2 2 2 3" xfId="5639" xr:uid="{00000000-0005-0000-0000-000080160000}"/>
    <cellStyle name="Comma 3 3 4 2 2 3" xfId="5640" xr:uid="{00000000-0005-0000-0000-000081160000}"/>
    <cellStyle name="Comma 3 3 4 2 2 4" xfId="5641" xr:uid="{00000000-0005-0000-0000-000082160000}"/>
    <cellStyle name="Comma 3 3 4 2 3" xfId="5642" xr:uid="{00000000-0005-0000-0000-000083160000}"/>
    <cellStyle name="Comma 3 3 4 2 3 2" xfId="5643" xr:uid="{00000000-0005-0000-0000-000084160000}"/>
    <cellStyle name="Comma 3 3 4 2 3 3" xfId="5644" xr:uid="{00000000-0005-0000-0000-000085160000}"/>
    <cellStyle name="Comma 3 3 4 2 4" xfId="5645" xr:uid="{00000000-0005-0000-0000-000086160000}"/>
    <cellStyle name="Comma 3 3 4 2 5" xfId="5646" xr:uid="{00000000-0005-0000-0000-000087160000}"/>
    <cellStyle name="Comma 3 3 4 3" xfId="5647" xr:uid="{00000000-0005-0000-0000-000088160000}"/>
    <cellStyle name="Comma 3 3 4 3 2" xfId="5648" xr:uid="{00000000-0005-0000-0000-000089160000}"/>
    <cellStyle name="Comma 3 3 4 3 2 2" xfId="5649" xr:uid="{00000000-0005-0000-0000-00008A160000}"/>
    <cellStyle name="Comma 3 3 4 3 2 3" xfId="5650" xr:uid="{00000000-0005-0000-0000-00008B160000}"/>
    <cellStyle name="Comma 3 3 4 3 3" xfId="5651" xr:uid="{00000000-0005-0000-0000-00008C160000}"/>
    <cellStyle name="Comma 3 3 4 3 4" xfId="5652" xr:uid="{00000000-0005-0000-0000-00008D160000}"/>
    <cellStyle name="Comma 3 3 4 4" xfId="5653" xr:uid="{00000000-0005-0000-0000-00008E160000}"/>
    <cellStyle name="Comma 3 3 4 4 2" xfId="5654" xr:uid="{00000000-0005-0000-0000-00008F160000}"/>
    <cellStyle name="Comma 3 3 4 4 3" xfId="5655" xr:uid="{00000000-0005-0000-0000-000090160000}"/>
    <cellStyle name="Comma 3 3 4 5" xfId="5656" xr:uid="{00000000-0005-0000-0000-000091160000}"/>
    <cellStyle name="Comma 3 3 4 6" xfId="5657" xr:uid="{00000000-0005-0000-0000-000092160000}"/>
    <cellStyle name="Comma 3 3 5" xfId="5658" xr:uid="{00000000-0005-0000-0000-000093160000}"/>
    <cellStyle name="Comma 3 3 5 2" xfId="5659" xr:uid="{00000000-0005-0000-0000-000094160000}"/>
    <cellStyle name="Comma 3 3 5 2 2" xfId="5660" xr:uid="{00000000-0005-0000-0000-000095160000}"/>
    <cellStyle name="Comma 3 3 5 2 2 2" xfId="5661" xr:uid="{00000000-0005-0000-0000-000096160000}"/>
    <cellStyle name="Comma 3 3 5 2 2 3" xfId="5662" xr:uid="{00000000-0005-0000-0000-000097160000}"/>
    <cellStyle name="Comma 3 3 5 2 3" xfId="5663" xr:uid="{00000000-0005-0000-0000-000098160000}"/>
    <cellStyle name="Comma 3 3 5 2 4" xfId="5664" xr:uid="{00000000-0005-0000-0000-000099160000}"/>
    <cellStyle name="Comma 3 3 5 3" xfId="5665" xr:uid="{00000000-0005-0000-0000-00009A160000}"/>
    <cellStyle name="Comma 3 3 5 3 2" xfId="5666" xr:uid="{00000000-0005-0000-0000-00009B160000}"/>
    <cellStyle name="Comma 3 3 5 3 3" xfId="5667" xr:uid="{00000000-0005-0000-0000-00009C160000}"/>
    <cellStyle name="Comma 3 3 5 4" xfId="5668" xr:uid="{00000000-0005-0000-0000-00009D160000}"/>
    <cellStyle name="Comma 3 3 5 5" xfId="5669" xr:uid="{00000000-0005-0000-0000-00009E160000}"/>
    <cellStyle name="Comma 3 3 6" xfId="5670" xr:uid="{00000000-0005-0000-0000-00009F160000}"/>
    <cellStyle name="Comma 3 3 6 2" xfId="5671" xr:uid="{00000000-0005-0000-0000-0000A0160000}"/>
    <cellStyle name="Comma 3 3 6 2 2" xfId="5672" xr:uid="{00000000-0005-0000-0000-0000A1160000}"/>
    <cellStyle name="Comma 3 3 6 2 3" xfId="5673" xr:uid="{00000000-0005-0000-0000-0000A2160000}"/>
    <cellStyle name="Comma 3 3 6 3" xfId="5674" xr:uid="{00000000-0005-0000-0000-0000A3160000}"/>
    <cellStyle name="Comma 3 3 6 4" xfId="5675" xr:uid="{00000000-0005-0000-0000-0000A4160000}"/>
    <cellStyle name="Comma 3 3 7" xfId="5676" xr:uid="{00000000-0005-0000-0000-0000A5160000}"/>
    <cellStyle name="Comma 3 3 7 2" xfId="5677" xr:uid="{00000000-0005-0000-0000-0000A6160000}"/>
    <cellStyle name="Comma 3 3 7 2 2" xfId="5678" xr:uid="{00000000-0005-0000-0000-0000A7160000}"/>
    <cellStyle name="Comma 3 3 7 2 3" xfId="5679" xr:uid="{00000000-0005-0000-0000-0000A8160000}"/>
    <cellStyle name="Comma 3 3 7 3" xfId="5680" xr:uid="{00000000-0005-0000-0000-0000A9160000}"/>
    <cellStyle name="Comma 3 3 7 4" xfId="5681" xr:uid="{00000000-0005-0000-0000-0000AA160000}"/>
    <cellStyle name="Comma 3 3 8" xfId="5682" xr:uid="{00000000-0005-0000-0000-0000AB160000}"/>
    <cellStyle name="Comma 3 3 8 2" xfId="5683" xr:uid="{00000000-0005-0000-0000-0000AC160000}"/>
    <cellStyle name="Comma 3 3 8 3" xfId="5684" xr:uid="{00000000-0005-0000-0000-0000AD160000}"/>
    <cellStyle name="Comma 3 3 9" xfId="5685" xr:uid="{00000000-0005-0000-0000-0000AE160000}"/>
    <cellStyle name="Comma 3 3 9 2" xfId="5686" xr:uid="{00000000-0005-0000-0000-0000AF160000}"/>
    <cellStyle name="Comma 3 4" xfId="5687" xr:uid="{00000000-0005-0000-0000-0000B0160000}"/>
    <cellStyle name="Comma 3 4 10" xfId="5688" xr:uid="{00000000-0005-0000-0000-0000B1160000}"/>
    <cellStyle name="Comma 3 4 11" xfId="5689" xr:uid="{00000000-0005-0000-0000-0000B2160000}"/>
    <cellStyle name="Comma 3 4 12" xfId="5690" xr:uid="{00000000-0005-0000-0000-0000B3160000}"/>
    <cellStyle name="Comma 3 4 13" xfId="36099" xr:uid="{00000000-0005-0000-0000-0000B4160000}"/>
    <cellStyle name="Comma 3 4 2" xfId="5691" xr:uid="{00000000-0005-0000-0000-0000B5160000}"/>
    <cellStyle name="Comma 3 4 2 2" xfId="5692" xr:uid="{00000000-0005-0000-0000-0000B6160000}"/>
    <cellStyle name="Comma 3 4 2 2 2" xfId="5693" xr:uid="{00000000-0005-0000-0000-0000B7160000}"/>
    <cellStyle name="Comma 3 4 2 2 2 2" xfId="5694" xr:uid="{00000000-0005-0000-0000-0000B8160000}"/>
    <cellStyle name="Comma 3 4 2 2 2 2 2" xfId="5695" xr:uid="{00000000-0005-0000-0000-0000B9160000}"/>
    <cellStyle name="Comma 3 4 2 2 2 2 2 2" xfId="5696" xr:uid="{00000000-0005-0000-0000-0000BA160000}"/>
    <cellStyle name="Comma 3 4 2 2 2 2 2 3" xfId="5697" xr:uid="{00000000-0005-0000-0000-0000BB160000}"/>
    <cellStyle name="Comma 3 4 2 2 2 2 3" xfId="5698" xr:uid="{00000000-0005-0000-0000-0000BC160000}"/>
    <cellStyle name="Comma 3 4 2 2 2 2 4" xfId="5699" xr:uid="{00000000-0005-0000-0000-0000BD160000}"/>
    <cellStyle name="Comma 3 4 2 2 2 3" xfId="5700" xr:uid="{00000000-0005-0000-0000-0000BE160000}"/>
    <cellStyle name="Comma 3 4 2 2 2 3 2" xfId="5701" xr:uid="{00000000-0005-0000-0000-0000BF160000}"/>
    <cellStyle name="Comma 3 4 2 2 2 3 3" xfId="5702" xr:uid="{00000000-0005-0000-0000-0000C0160000}"/>
    <cellStyle name="Comma 3 4 2 2 2 4" xfId="5703" xr:uid="{00000000-0005-0000-0000-0000C1160000}"/>
    <cellStyle name="Comma 3 4 2 2 2 5" xfId="5704" xr:uid="{00000000-0005-0000-0000-0000C2160000}"/>
    <cellStyle name="Comma 3 4 2 2 3" xfId="5705" xr:uid="{00000000-0005-0000-0000-0000C3160000}"/>
    <cellStyle name="Comma 3 4 2 2 3 2" xfId="5706" xr:uid="{00000000-0005-0000-0000-0000C4160000}"/>
    <cellStyle name="Comma 3 4 2 2 3 2 2" xfId="5707" xr:uid="{00000000-0005-0000-0000-0000C5160000}"/>
    <cellStyle name="Comma 3 4 2 2 3 2 3" xfId="5708" xr:uid="{00000000-0005-0000-0000-0000C6160000}"/>
    <cellStyle name="Comma 3 4 2 2 3 3" xfId="5709" xr:uid="{00000000-0005-0000-0000-0000C7160000}"/>
    <cellStyle name="Comma 3 4 2 2 3 4" xfId="5710" xr:uid="{00000000-0005-0000-0000-0000C8160000}"/>
    <cellStyle name="Comma 3 4 2 2 4" xfId="5711" xr:uid="{00000000-0005-0000-0000-0000C9160000}"/>
    <cellStyle name="Comma 3 4 2 2 4 2" xfId="5712" xr:uid="{00000000-0005-0000-0000-0000CA160000}"/>
    <cellStyle name="Comma 3 4 2 2 4 3" xfId="5713" xr:uid="{00000000-0005-0000-0000-0000CB160000}"/>
    <cellStyle name="Comma 3 4 2 2 5" xfId="5714" xr:uid="{00000000-0005-0000-0000-0000CC160000}"/>
    <cellStyle name="Comma 3 4 2 2 6" xfId="5715" xr:uid="{00000000-0005-0000-0000-0000CD160000}"/>
    <cellStyle name="Comma 3 4 2 3" xfId="5716" xr:uid="{00000000-0005-0000-0000-0000CE160000}"/>
    <cellStyle name="Comma 3 4 2 3 2" xfId="5717" xr:uid="{00000000-0005-0000-0000-0000CF160000}"/>
    <cellStyle name="Comma 3 4 2 3 2 2" xfId="5718" xr:uid="{00000000-0005-0000-0000-0000D0160000}"/>
    <cellStyle name="Comma 3 4 2 3 2 2 2" xfId="5719" xr:uid="{00000000-0005-0000-0000-0000D1160000}"/>
    <cellStyle name="Comma 3 4 2 3 2 2 3" xfId="5720" xr:uid="{00000000-0005-0000-0000-0000D2160000}"/>
    <cellStyle name="Comma 3 4 2 3 2 3" xfId="5721" xr:uid="{00000000-0005-0000-0000-0000D3160000}"/>
    <cellStyle name="Comma 3 4 2 3 2 4" xfId="5722" xr:uid="{00000000-0005-0000-0000-0000D4160000}"/>
    <cellStyle name="Comma 3 4 2 3 3" xfId="5723" xr:uid="{00000000-0005-0000-0000-0000D5160000}"/>
    <cellStyle name="Comma 3 4 2 3 3 2" xfId="5724" xr:uid="{00000000-0005-0000-0000-0000D6160000}"/>
    <cellStyle name="Comma 3 4 2 3 3 3" xfId="5725" xr:uid="{00000000-0005-0000-0000-0000D7160000}"/>
    <cellStyle name="Comma 3 4 2 3 4" xfId="5726" xr:uid="{00000000-0005-0000-0000-0000D8160000}"/>
    <cellStyle name="Comma 3 4 2 3 5" xfId="5727" xr:uid="{00000000-0005-0000-0000-0000D9160000}"/>
    <cellStyle name="Comma 3 4 2 4" xfId="5728" xr:uid="{00000000-0005-0000-0000-0000DA160000}"/>
    <cellStyle name="Comma 3 4 2 4 2" xfId="5729" xr:uid="{00000000-0005-0000-0000-0000DB160000}"/>
    <cellStyle name="Comma 3 4 2 4 2 2" xfId="5730" xr:uid="{00000000-0005-0000-0000-0000DC160000}"/>
    <cellStyle name="Comma 3 4 2 4 2 3" xfId="5731" xr:uid="{00000000-0005-0000-0000-0000DD160000}"/>
    <cellStyle name="Comma 3 4 2 4 3" xfId="5732" xr:uid="{00000000-0005-0000-0000-0000DE160000}"/>
    <cellStyle name="Comma 3 4 2 4 4" xfId="5733" xr:uid="{00000000-0005-0000-0000-0000DF160000}"/>
    <cellStyle name="Comma 3 4 2 5" xfId="5734" xr:uid="{00000000-0005-0000-0000-0000E0160000}"/>
    <cellStyle name="Comma 3 4 2 5 2" xfId="5735" xr:uid="{00000000-0005-0000-0000-0000E1160000}"/>
    <cellStyle name="Comma 3 4 2 5 3" xfId="5736" xr:uid="{00000000-0005-0000-0000-0000E2160000}"/>
    <cellStyle name="Comma 3 4 2 6" xfId="5737" xr:uid="{00000000-0005-0000-0000-0000E3160000}"/>
    <cellStyle name="Comma 3 4 2 7" xfId="5738" xr:uid="{00000000-0005-0000-0000-0000E4160000}"/>
    <cellStyle name="Comma 3 4 3" xfId="5739" xr:uid="{00000000-0005-0000-0000-0000E5160000}"/>
    <cellStyle name="Comma 3 4 3 2" xfId="5740" xr:uid="{00000000-0005-0000-0000-0000E6160000}"/>
    <cellStyle name="Comma 3 4 3 2 2" xfId="5741" xr:uid="{00000000-0005-0000-0000-0000E7160000}"/>
    <cellStyle name="Comma 3 4 3 2 2 2" xfId="5742" xr:uid="{00000000-0005-0000-0000-0000E8160000}"/>
    <cellStyle name="Comma 3 4 3 2 2 2 2" xfId="5743" xr:uid="{00000000-0005-0000-0000-0000E9160000}"/>
    <cellStyle name="Comma 3 4 3 2 2 2 2 2" xfId="5744" xr:uid="{00000000-0005-0000-0000-0000EA160000}"/>
    <cellStyle name="Comma 3 4 3 2 2 2 2 3" xfId="5745" xr:uid="{00000000-0005-0000-0000-0000EB160000}"/>
    <cellStyle name="Comma 3 4 3 2 2 2 3" xfId="5746" xr:uid="{00000000-0005-0000-0000-0000EC160000}"/>
    <cellStyle name="Comma 3 4 3 2 2 2 4" xfId="5747" xr:uid="{00000000-0005-0000-0000-0000ED160000}"/>
    <cellStyle name="Comma 3 4 3 2 2 3" xfId="5748" xr:uid="{00000000-0005-0000-0000-0000EE160000}"/>
    <cellStyle name="Comma 3 4 3 2 2 3 2" xfId="5749" xr:uid="{00000000-0005-0000-0000-0000EF160000}"/>
    <cellStyle name="Comma 3 4 3 2 2 3 3" xfId="5750" xr:uid="{00000000-0005-0000-0000-0000F0160000}"/>
    <cellStyle name="Comma 3 4 3 2 2 4" xfId="5751" xr:uid="{00000000-0005-0000-0000-0000F1160000}"/>
    <cellStyle name="Comma 3 4 3 2 2 5" xfId="5752" xr:uid="{00000000-0005-0000-0000-0000F2160000}"/>
    <cellStyle name="Comma 3 4 3 2 3" xfId="5753" xr:uid="{00000000-0005-0000-0000-0000F3160000}"/>
    <cellStyle name="Comma 3 4 3 2 3 2" xfId="5754" xr:uid="{00000000-0005-0000-0000-0000F4160000}"/>
    <cellStyle name="Comma 3 4 3 2 3 2 2" xfId="5755" xr:uid="{00000000-0005-0000-0000-0000F5160000}"/>
    <cellStyle name="Comma 3 4 3 2 3 2 3" xfId="5756" xr:uid="{00000000-0005-0000-0000-0000F6160000}"/>
    <cellStyle name="Comma 3 4 3 2 3 3" xfId="5757" xr:uid="{00000000-0005-0000-0000-0000F7160000}"/>
    <cellStyle name="Comma 3 4 3 2 3 4" xfId="5758" xr:uid="{00000000-0005-0000-0000-0000F8160000}"/>
    <cellStyle name="Comma 3 4 3 2 4" xfId="5759" xr:uid="{00000000-0005-0000-0000-0000F9160000}"/>
    <cellStyle name="Comma 3 4 3 2 4 2" xfId="5760" xr:uid="{00000000-0005-0000-0000-0000FA160000}"/>
    <cellStyle name="Comma 3 4 3 2 4 3" xfId="5761" xr:uid="{00000000-0005-0000-0000-0000FB160000}"/>
    <cellStyle name="Comma 3 4 3 2 5" xfId="5762" xr:uid="{00000000-0005-0000-0000-0000FC160000}"/>
    <cellStyle name="Comma 3 4 3 2 6" xfId="5763" xr:uid="{00000000-0005-0000-0000-0000FD160000}"/>
    <cellStyle name="Comma 3 4 3 3" xfId="5764" xr:uid="{00000000-0005-0000-0000-0000FE160000}"/>
    <cellStyle name="Comma 3 4 3 3 2" xfId="5765" xr:uid="{00000000-0005-0000-0000-0000FF160000}"/>
    <cellStyle name="Comma 3 4 3 3 2 2" xfId="5766" xr:uid="{00000000-0005-0000-0000-000000170000}"/>
    <cellStyle name="Comma 3 4 3 3 2 2 2" xfId="5767" xr:uid="{00000000-0005-0000-0000-000001170000}"/>
    <cellStyle name="Comma 3 4 3 3 2 2 3" xfId="5768" xr:uid="{00000000-0005-0000-0000-000002170000}"/>
    <cellStyle name="Comma 3 4 3 3 2 3" xfId="5769" xr:uid="{00000000-0005-0000-0000-000003170000}"/>
    <cellStyle name="Comma 3 4 3 3 2 4" xfId="5770" xr:uid="{00000000-0005-0000-0000-000004170000}"/>
    <cellStyle name="Comma 3 4 3 3 3" xfId="5771" xr:uid="{00000000-0005-0000-0000-000005170000}"/>
    <cellStyle name="Comma 3 4 3 3 3 2" xfId="5772" xr:uid="{00000000-0005-0000-0000-000006170000}"/>
    <cellStyle name="Comma 3 4 3 3 3 3" xfId="5773" xr:uid="{00000000-0005-0000-0000-000007170000}"/>
    <cellStyle name="Comma 3 4 3 3 4" xfId="5774" xr:uid="{00000000-0005-0000-0000-000008170000}"/>
    <cellStyle name="Comma 3 4 3 3 5" xfId="5775" xr:uid="{00000000-0005-0000-0000-000009170000}"/>
    <cellStyle name="Comma 3 4 3 4" xfId="5776" xr:uid="{00000000-0005-0000-0000-00000A170000}"/>
    <cellStyle name="Comma 3 4 3 4 2" xfId="5777" xr:uid="{00000000-0005-0000-0000-00000B170000}"/>
    <cellStyle name="Comma 3 4 3 4 2 2" xfId="5778" xr:uid="{00000000-0005-0000-0000-00000C170000}"/>
    <cellStyle name="Comma 3 4 3 4 2 3" xfId="5779" xr:uid="{00000000-0005-0000-0000-00000D170000}"/>
    <cellStyle name="Comma 3 4 3 4 3" xfId="5780" xr:uid="{00000000-0005-0000-0000-00000E170000}"/>
    <cellStyle name="Comma 3 4 3 4 4" xfId="5781" xr:uid="{00000000-0005-0000-0000-00000F170000}"/>
    <cellStyle name="Comma 3 4 3 5" xfId="5782" xr:uid="{00000000-0005-0000-0000-000010170000}"/>
    <cellStyle name="Comma 3 4 3 5 2" xfId="5783" xr:uid="{00000000-0005-0000-0000-000011170000}"/>
    <cellStyle name="Comma 3 4 3 5 3" xfId="5784" xr:uid="{00000000-0005-0000-0000-000012170000}"/>
    <cellStyle name="Comma 3 4 3 6" xfId="5785" xr:uid="{00000000-0005-0000-0000-000013170000}"/>
    <cellStyle name="Comma 3 4 3 7" xfId="5786" xr:uid="{00000000-0005-0000-0000-000014170000}"/>
    <cellStyle name="Comma 3 4 4" xfId="5787" xr:uid="{00000000-0005-0000-0000-000015170000}"/>
    <cellStyle name="Comma 3 4 4 2" xfId="5788" xr:uid="{00000000-0005-0000-0000-000016170000}"/>
    <cellStyle name="Comma 3 4 4 2 2" xfId="5789" xr:uid="{00000000-0005-0000-0000-000017170000}"/>
    <cellStyle name="Comma 3 4 4 2 2 2" xfId="5790" xr:uid="{00000000-0005-0000-0000-000018170000}"/>
    <cellStyle name="Comma 3 4 4 2 2 2 2" xfId="5791" xr:uid="{00000000-0005-0000-0000-000019170000}"/>
    <cellStyle name="Comma 3 4 4 2 2 2 3" xfId="5792" xr:uid="{00000000-0005-0000-0000-00001A170000}"/>
    <cellStyle name="Comma 3 4 4 2 2 3" xfId="5793" xr:uid="{00000000-0005-0000-0000-00001B170000}"/>
    <cellStyle name="Comma 3 4 4 2 2 4" xfId="5794" xr:uid="{00000000-0005-0000-0000-00001C170000}"/>
    <cellStyle name="Comma 3 4 4 2 3" xfId="5795" xr:uid="{00000000-0005-0000-0000-00001D170000}"/>
    <cellStyle name="Comma 3 4 4 2 3 2" xfId="5796" xr:uid="{00000000-0005-0000-0000-00001E170000}"/>
    <cellStyle name="Comma 3 4 4 2 3 3" xfId="5797" xr:uid="{00000000-0005-0000-0000-00001F170000}"/>
    <cellStyle name="Comma 3 4 4 2 4" xfId="5798" xr:uid="{00000000-0005-0000-0000-000020170000}"/>
    <cellStyle name="Comma 3 4 4 2 5" xfId="5799" xr:uid="{00000000-0005-0000-0000-000021170000}"/>
    <cellStyle name="Comma 3 4 4 3" xfId="5800" xr:uid="{00000000-0005-0000-0000-000022170000}"/>
    <cellStyle name="Comma 3 4 4 3 2" xfId="5801" xr:uid="{00000000-0005-0000-0000-000023170000}"/>
    <cellStyle name="Comma 3 4 4 3 2 2" xfId="5802" xr:uid="{00000000-0005-0000-0000-000024170000}"/>
    <cellStyle name="Comma 3 4 4 3 2 3" xfId="5803" xr:uid="{00000000-0005-0000-0000-000025170000}"/>
    <cellStyle name="Comma 3 4 4 3 3" xfId="5804" xr:uid="{00000000-0005-0000-0000-000026170000}"/>
    <cellStyle name="Comma 3 4 4 3 4" xfId="5805" xr:uid="{00000000-0005-0000-0000-000027170000}"/>
    <cellStyle name="Comma 3 4 4 4" xfId="5806" xr:uid="{00000000-0005-0000-0000-000028170000}"/>
    <cellStyle name="Comma 3 4 4 4 2" xfId="5807" xr:uid="{00000000-0005-0000-0000-000029170000}"/>
    <cellStyle name="Comma 3 4 4 4 3" xfId="5808" xr:uid="{00000000-0005-0000-0000-00002A170000}"/>
    <cellStyle name="Comma 3 4 4 5" xfId="5809" xr:uid="{00000000-0005-0000-0000-00002B170000}"/>
    <cellStyle name="Comma 3 4 4 6" xfId="5810" xr:uid="{00000000-0005-0000-0000-00002C170000}"/>
    <cellStyle name="Comma 3 4 5" xfId="5811" xr:uid="{00000000-0005-0000-0000-00002D170000}"/>
    <cellStyle name="Comma 3 4 5 2" xfId="5812" xr:uid="{00000000-0005-0000-0000-00002E170000}"/>
    <cellStyle name="Comma 3 4 5 2 2" xfId="5813" xr:uid="{00000000-0005-0000-0000-00002F170000}"/>
    <cellStyle name="Comma 3 4 5 2 2 2" xfId="5814" xr:uid="{00000000-0005-0000-0000-000030170000}"/>
    <cellStyle name="Comma 3 4 5 2 2 3" xfId="5815" xr:uid="{00000000-0005-0000-0000-000031170000}"/>
    <cellStyle name="Comma 3 4 5 2 3" xfId="5816" xr:uid="{00000000-0005-0000-0000-000032170000}"/>
    <cellStyle name="Comma 3 4 5 2 4" xfId="5817" xr:uid="{00000000-0005-0000-0000-000033170000}"/>
    <cellStyle name="Comma 3 4 5 3" xfId="5818" xr:uid="{00000000-0005-0000-0000-000034170000}"/>
    <cellStyle name="Comma 3 4 5 3 2" xfId="5819" xr:uid="{00000000-0005-0000-0000-000035170000}"/>
    <cellStyle name="Comma 3 4 5 3 3" xfId="5820" xr:uid="{00000000-0005-0000-0000-000036170000}"/>
    <cellStyle name="Comma 3 4 5 4" xfId="5821" xr:uid="{00000000-0005-0000-0000-000037170000}"/>
    <cellStyle name="Comma 3 4 5 5" xfId="5822" xr:uid="{00000000-0005-0000-0000-000038170000}"/>
    <cellStyle name="Comma 3 4 6" xfId="5823" xr:uid="{00000000-0005-0000-0000-000039170000}"/>
    <cellStyle name="Comma 3 4 6 2" xfId="5824" xr:uid="{00000000-0005-0000-0000-00003A170000}"/>
    <cellStyle name="Comma 3 4 6 2 2" xfId="5825" xr:uid="{00000000-0005-0000-0000-00003B170000}"/>
    <cellStyle name="Comma 3 4 6 2 3" xfId="5826" xr:uid="{00000000-0005-0000-0000-00003C170000}"/>
    <cellStyle name="Comma 3 4 6 3" xfId="5827" xr:uid="{00000000-0005-0000-0000-00003D170000}"/>
    <cellStyle name="Comma 3 4 6 4" xfId="5828" xr:uid="{00000000-0005-0000-0000-00003E170000}"/>
    <cellStyle name="Comma 3 4 7" xfId="5829" xr:uid="{00000000-0005-0000-0000-00003F170000}"/>
    <cellStyle name="Comma 3 4 7 2" xfId="5830" xr:uid="{00000000-0005-0000-0000-000040170000}"/>
    <cellStyle name="Comma 3 4 7 2 2" xfId="5831" xr:uid="{00000000-0005-0000-0000-000041170000}"/>
    <cellStyle name="Comma 3 4 7 2 3" xfId="5832" xr:uid="{00000000-0005-0000-0000-000042170000}"/>
    <cellStyle name="Comma 3 4 7 3" xfId="5833" xr:uid="{00000000-0005-0000-0000-000043170000}"/>
    <cellStyle name="Comma 3 4 7 4" xfId="5834" xr:uid="{00000000-0005-0000-0000-000044170000}"/>
    <cellStyle name="Comma 3 4 8" xfId="5835" xr:uid="{00000000-0005-0000-0000-000045170000}"/>
    <cellStyle name="Comma 3 4 8 2" xfId="5836" xr:uid="{00000000-0005-0000-0000-000046170000}"/>
    <cellStyle name="Comma 3 4 8 3" xfId="5837" xr:uid="{00000000-0005-0000-0000-000047170000}"/>
    <cellStyle name="Comma 3 4 9" xfId="5838" xr:uid="{00000000-0005-0000-0000-000048170000}"/>
    <cellStyle name="Comma 3 4 9 2" xfId="5839" xr:uid="{00000000-0005-0000-0000-000049170000}"/>
    <cellStyle name="Comma 3 5" xfId="5840" xr:uid="{00000000-0005-0000-0000-00004A170000}"/>
    <cellStyle name="Comma 3 5 2" xfId="5841" xr:uid="{00000000-0005-0000-0000-00004B170000}"/>
    <cellStyle name="Comma 3 6" xfId="5842" xr:uid="{00000000-0005-0000-0000-00004C170000}"/>
    <cellStyle name="Comma 3 6 2" xfId="5843" xr:uid="{00000000-0005-0000-0000-00004D170000}"/>
    <cellStyle name="Comma 3 6 2 2" xfId="5844" xr:uid="{00000000-0005-0000-0000-00004E170000}"/>
    <cellStyle name="Comma 3 6 2 3" xfId="5845" xr:uid="{00000000-0005-0000-0000-00004F170000}"/>
    <cellStyle name="Comma 3 6 3" xfId="5846" xr:uid="{00000000-0005-0000-0000-000050170000}"/>
    <cellStyle name="Comma 3 6 3 2" xfId="5847" xr:uid="{00000000-0005-0000-0000-000051170000}"/>
    <cellStyle name="Comma 3 6 4" xfId="5848" xr:uid="{00000000-0005-0000-0000-000052170000}"/>
    <cellStyle name="Comma 3 6 5" xfId="5849" xr:uid="{00000000-0005-0000-0000-000053170000}"/>
    <cellStyle name="Comma 3 6 6" xfId="5850" xr:uid="{00000000-0005-0000-0000-000054170000}"/>
    <cellStyle name="Comma 3 7" xfId="5851" xr:uid="{00000000-0005-0000-0000-000055170000}"/>
    <cellStyle name="Comma 3 7 2" xfId="5852" xr:uid="{00000000-0005-0000-0000-000056170000}"/>
    <cellStyle name="Comma 3 8" xfId="5853" xr:uid="{00000000-0005-0000-0000-000057170000}"/>
    <cellStyle name="Comma 3 8 2" xfId="5854" xr:uid="{00000000-0005-0000-0000-000058170000}"/>
    <cellStyle name="Comma 3 9" xfId="5855" xr:uid="{00000000-0005-0000-0000-000059170000}"/>
    <cellStyle name="Comma 3 9 2" xfId="5856" xr:uid="{00000000-0005-0000-0000-00005A170000}"/>
    <cellStyle name="Comma 30" xfId="5857" xr:uid="{00000000-0005-0000-0000-00005B170000}"/>
    <cellStyle name="Comma 30 10" xfId="36222" xr:uid="{00000000-0005-0000-0000-00005C170000}"/>
    <cellStyle name="Comma 30 2" xfId="5858" xr:uid="{00000000-0005-0000-0000-00005D170000}"/>
    <cellStyle name="Comma 30 2 2" xfId="5859" xr:uid="{00000000-0005-0000-0000-00005E170000}"/>
    <cellStyle name="Comma 30 2 2 2" xfId="5860" xr:uid="{00000000-0005-0000-0000-00005F170000}"/>
    <cellStyle name="Comma 30 2 2 2 2" xfId="5861" xr:uid="{00000000-0005-0000-0000-000060170000}"/>
    <cellStyle name="Comma 30 2 2 2 2 2" xfId="5862" xr:uid="{00000000-0005-0000-0000-000061170000}"/>
    <cellStyle name="Comma 30 2 2 2 2 2 2" xfId="5863" xr:uid="{00000000-0005-0000-0000-000062170000}"/>
    <cellStyle name="Comma 30 2 2 2 2 3" xfId="5864" xr:uid="{00000000-0005-0000-0000-000063170000}"/>
    <cellStyle name="Comma 30 2 2 2 3" xfId="5865" xr:uid="{00000000-0005-0000-0000-000064170000}"/>
    <cellStyle name="Comma 30 2 2 2 3 2" xfId="5866" xr:uid="{00000000-0005-0000-0000-000065170000}"/>
    <cellStyle name="Comma 30 2 2 2 4" xfId="5867" xr:uid="{00000000-0005-0000-0000-000066170000}"/>
    <cellStyle name="Comma 30 2 2 3" xfId="5868" xr:uid="{00000000-0005-0000-0000-000067170000}"/>
    <cellStyle name="Comma 30 2 2 3 2" xfId="5869" xr:uid="{00000000-0005-0000-0000-000068170000}"/>
    <cellStyle name="Comma 30 2 2 3 2 2" xfId="5870" xr:uid="{00000000-0005-0000-0000-000069170000}"/>
    <cellStyle name="Comma 30 2 2 3 3" xfId="5871" xr:uid="{00000000-0005-0000-0000-00006A170000}"/>
    <cellStyle name="Comma 30 2 2 4" xfId="5872" xr:uid="{00000000-0005-0000-0000-00006B170000}"/>
    <cellStyle name="Comma 30 2 2 4 2" xfId="5873" xr:uid="{00000000-0005-0000-0000-00006C170000}"/>
    <cellStyle name="Comma 30 2 2 5" xfId="5874" xr:uid="{00000000-0005-0000-0000-00006D170000}"/>
    <cellStyle name="Comma 30 2 3" xfId="5875" xr:uid="{00000000-0005-0000-0000-00006E170000}"/>
    <cellStyle name="Comma 30 2 3 2" xfId="5876" xr:uid="{00000000-0005-0000-0000-00006F170000}"/>
    <cellStyle name="Comma 30 2 3 2 2" xfId="5877" xr:uid="{00000000-0005-0000-0000-000070170000}"/>
    <cellStyle name="Comma 30 2 3 2 2 2" xfId="5878" xr:uid="{00000000-0005-0000-0000-000071170000}"/>
    <cellStyle name="Comma 30 2 3 2 2 2 2" xfId="5879" xr:uid="{00000000-0005-0000-0000-000072170000}"/>
    <cellStyle name="Comma 30 2 3 2 2 3" xfId="5880" xr:uid="{00000000-0005-0000-0000-000073170000}"/>
    <cellStyle name="Comma 30 2 3 2 3" xfId="5881" xr:uid="{00000000-0005-0000-0000-000074170000}"/>
    <cellStyle name="Comma 30 2 3 2 3 2" xfId="5882" xr:uid="{00000000-0005-0000-0000-000075170000}"/>
    <cellStyle name="Comma 30 2 3 2 4" xfId="5883" xr:uid="{00000000-0005-0000-0000-000076170000}"/>
    <cellStyle name="Comma 30 2 3 3" xfId="5884" xr:uid="{00000000-0005-0000-0000-000077170000}"/>
    <cellStyle name="Comma 30 2 3 3 2" xfId="5885" xr:uid="{00000000-0005-0000-0000-000078170000}"/>
    <cellStyle name="Comma 30 2 3 3 2 2" xfId="5886" xr:uid="{00000000-0005-0000-0000-000079170000}"/>
    <cellStyle name="Comma 30 2 3 3 3" xfId="5887" xr:uid="{00000000-0005-0000-0000-00007A170000}"/>
    <cellStyle name="Comma 30 2 3 4" xfId="5888" xr:uid="{00000000-0005-0000-0000-00007B170000}"/>
    <cellStyle name="Comma 30 2 3 4 2" xfId="5889" xr:uid="{00000000-0005-0000-0000-00007C170000}"/>
    <cellStyle name="Comma 30 2 3 5" xfId="5890" xr:uid="{00000000-0005-0000-0000-00007D170000}"/>
    <cellStyle name="Comma 30 2 4" xfId="5891" xr:uid="{00000000-0005-0000-0000-00007E170000}"/>
    <cellStyle name="Comma 30 2 4 2" xfId="5892" xr:uid="{00000000-0005-0000-0000-00007F170000}"/>
    <cellStyle name="Comma 30 2 4 2 2" xfId="5893" xr:uid="{00000000-0005-0000-0000-000080170000}"/>
    <cellStyle name="Comma 30 2 4 2 2 2" xfId="5894" xr:uid="{00000000-0005-0000-0000-000081170000}"/>
    <cellStyle name="Comma 30 2 4 2 3" xfId="5895" xr:uid="{00000000-0005-0000-0000-000082170000}"/>
    <cellStyle name="Comma 30 2 4 3" xfId="5896" xr:uid="{00000000-0005-0000-0000-000083170000}"/>
    <cellStyle name="Comma 30 2 4 3 2" xfId="5897" xr:uid="{00000000-0005-0000-0000-000084170000}"/>
    <cellStyle name="Comma 30 2 4 4" xfId="5898" xr:uid="{00000000-0005-0000-0000-000085170000}"/>
    <cellStyle name="Comma 30 2 5" xfId="5899" xr:uid="{00000000-0005-0000-0000-000086170000}"/>
    <cellStyle name="Comma 30 2 5 2" xfId="5900" xr:uid="{00000000-0005-0000-0000-000087170000}"/>
    <cellStyle name="Comma 30 2 5 2 2" xfId="5901" xr:uid="{00000000-0005-0000-0000-000088170000}"/>
    <cellStyle name="Comma 30 2 5 3" xfId="5902" xr:uid="{00000000-0005-0000-0000-000089170000}"/>
    <cellStyle name="Comma 30 2 6" xfId="5903" xr:uid="{00000000-0005-0000-0000-00008A170000}"/>
    <cellStyle name="Comma 30 2 6 2" xfId="5904" xr:uid="{00000000-0005-0000-0000-00008B170000}"/>
    <cellStyle name="Comma 30 2 7" xfId="5905" xr:uid="{00000000-0005-0000-0000-00008C170000}"/>
    <cellStyle name="Comma 30 3" xfId="5906" xr:uid="{00000000-0005-0000-0000-00008D170000}"/>
    <cellStyle name="Comma 30 3 2" xfId="5907" xr:uid="{00000000-0005-0000-0000-00008E170000}"/>
    <cellStyle name="Comma 30 3 2 2" xfId="5908" xr:uid="{00000000-0005-0000-0000-00008F170000}"/>
    <cellStyle name="Comma 30 3 2 2 2" xfId="5909" xr:uid="{00000000-0005-0000-0000-000090170000}"/>
    <cellStyle name="Comma 30 3 2 2 2 2" xfId="5910" xr:uid="{00000000-0005-0000-0000-000091170000}"/>
    <cellStyle name="Comma 30 3 2 2 2 2 2" xfId="5911" xr:uid="{00000000-0005-0000-0000-000092170000}"/>
    <cellStyle name="Comma 30 3 2 2 2 3" xfId="5912" xr:uid="{00000000-0005-0000-0000-000093170000}"/>
    <cellStyle name="Comma 30 3 2 2 3" xfId="5913" xr:uid="{00000000-0005-0000-0000-000094170000}"/>
    <cellStyle name="Comma 30 3 2 2 3 2" xfId="5914" xr:uid="{00000000-0005-0000-0000-000095170000}"/>
    <cellStyle name="Comma 30 3 2 2 4" xfId="5915" xr:uid="{00000000-0005-0000-0000-000096170000}"/>
    <cellStyle name="Comma 30 3 2 3" xfId="5916" xr:uid="{00000000-0005-0000-0000-000097170000}"/>
    <cellStyle name="Comma 30 3 2 3 2" xfId="5917" xr:uid="{00000000-0005-0000-0000-000098170000}"/>
    <cellStyle name="Comma 30 3 2 3 2 2" xfId="5918" xr:uid="{00000000-0005-0000-0000-000099170000}"/>
    <cellStyle name="Comma 30 3 2 3 3" xfId="5919" xr:uid="{00000000-0005-0000-0000-00009A170000}"/>
    <cellStyle name="Comma 30 3 2 4" xfId="5920" xr:uid="{00000000-0005-0000-0000-00009B170000}"/>
    <cellStyle name="Comma 30 3 2 4 2" xfId="5921" xr:uid="{00000000-0005-0000-0000-00009C170000}"/>
    <cellStyle name="Comma 30 3 2 5" xfId="5922" xr:uid="{00000000-0005-0000-0000-00009D170000}"/>
    <cellStyle name="Comma 30 3 3" xfId="5923" xr:uid="{00000000-0005-0000-0000-00009E170000}"/>
    <cellStyle name="Comma 30 3 3 2" xfId="5924" xr:uid="{00000000-0005-0000-0000-00009F170000}"/>
    <cellStyle name="Comma 30 3 3 2 2" xfId="5925" xr:uid="{00000000-0005-0000-0000-0000A0170000}"/>
    <cellStyle name="Comma 30 3 3 2 2 2" xfId="5926" xr:uid="{00000000-0005-0000-0000-0000A1170000}"/>
    <cellStyle name="Comma 30 3 3 2 2 2 2" xfId="5927" xr:uid="{00000000-0005-0000-0000-0000A2170000}"/>
    <cellStyle name="Comma 30 3 3 2 2 3" xfId="5928" xr:uid="{00000000-0005-0000-0000-0000A3170000}"/>
    <cellStyle name="Comma 30 3 3 2 3" xfId="5929" xr:uid="{00000000-0005-0000-0000-0000A4170000}"/>
    <cellStyle name="Comma 30 3 3 2 3 2" xfId="5930" xr:uid="{00000000-0005-0000-0000-0000A5170000}"/>
    <cellStyle name="Comma 30 3 3 2 4" xfId="5931" xr:uid="{00000000-0005-0000-0000-0000A6170000}"/>
    <cellStyle name="Comma 30 3 3 3" xfId="5932" xr:uid="{00000000-0005-0000-0000-0000A7170000}"/>
    <cellStyle name="Comma 30 3 3 3 2" xfId="5933" xr:uid="{00000000-0005-0000-0000-0000A8170000}"/>
    <cellStyle name="Comma 30 3 3 3 2 2" xfId="5934" xr:uid="{00000000-0005-0000-0000-0000A9170000}"/>
    <cellStyle name="Comma 30 3 3 3 3" xfId="5935" xr:uid="{00000000-0005-0000-0000-0000AA170000}"/>
    <cellStyle name="Comma 30 3 3 4" xfId="5936" xr:uid="{00000000-0005-0000-0000-0000AB170000}"/>
    <cellStyle name="Comma 30 3 3 4 2" xfId="5937" xr:uid="{00000000-0005-0000-0000-0000AC170000}"/>
    <cellStyle name="Comma 30 3 3 5" xfId="5938" xr:uid="{00000000-0005-0000-0000-0000AD170000}"/>
    <cellStyle name="Comma 30 3 4" xfId="5939" xr:uid="{00000000-0005-0000-0000-0000AE170000}"/>
    <cellStyle name="Comma 30 3 4 2" xfId="5940" xr:uid="{00000000-0005-0000-0000-0000AF170000}"/>
    <cellStyle name="Comma 30 3 4 2 2" xfId="5941" xr:uid="{00000000-0005-0000-0000-0000B0170000}"/>
    <cellStyle name="Comma 30 3 4 2 2 2" xfId="5942" xr:uid="{00000000-0005-0000-0000-0000B1170000}"/>
    <cellStyle name="Comma 30 3 4 2 3" xfId="5943" xr:uid="{00000000-0005-0000-0000-0000B2170000}"/>
    <cellStyle name="Comma 30 3 4 3" xfId="5944" xr:uid="{00000000-0005-0000-0000-0000B3170000}"/>
    <cellStyle name="Comma 30 3 4 3 2" xfId="5945" xr:uid="{00000000-0005-0000-0000-0000B4170000}"/>
    <cellStyle name="Comma 30 3 4 4" xfId="5946" xr:uid="{00000000-0005-0000-0000-0000B5170000}"/>
    <cellStyle name="Comma 30 3 5" xfId="5947" xr:uid="{00000000-0005-0000-0000-0000B6170000}"/>
    <cellStyle name="Comma 30 3 5 2" xfId="5948" xr:uid="{00000000-0005-0000-0000-0000B7170000}"/>
    <cellStyle name="Comma 30 3 5 2 2" xfId="5949" xr:uid="{00000000-0005-0000-0000-0000B8170000}"/>
    <cellStyle name="Comma 30 3 5 3" xfId="5950" xr:uid="{00000000-0005-0000-0000-0000B9170000}"/>
    <cellStyle name="Comma 30 3 6" xfId="5951" xr:uid="{00000000-0005-0000-0000-0000BA170000}"/>
    <cellStyle name="Comma 30 3 6 2" xfId="5952" xr:uid="{00000000-0005-0000-0000-0000BB170000}"/>
    <cellStyle name="Comma 30 3 7" xfId="5953" xr:uid="{00000000-0005-0000-0000-0000BC170000}"/>
    <cellStyle name="Comma 30 4" xfId="5954" xr:uid="{00000000-0005-0000-0000-0000BD170000}"/>
    <cellStyle name="Comma 30 4 2" xfId="5955" xr:uid="{00000000-0005-0000-0000-0000BE170000}"/>
    <cellStyle name="Comma 30 4 2 2" xfId="5956" xr:uid="{00000000-0005-0000-0000-0000BF170000}"/>
    <cellStyle name="Comma 30 4 2 2 2" xfId="5957" xr:uid="{00000000-0005-0000-0000-0000C0170000}"/>
    <cellStyle name="Comma 30 4 2 2 2 2" xfId="5958" xr:uid="{00000000-0005-0000-0000-0000C1170000}"/>
    <cellStyle name="Comma 30 4 2 2 3" xfId="5959" xr:uid="{00000000-0005-0000-0000-0000C2170000}"/>
    <cellStyle name="Comma 30 4 2 3" xfId="5960" xr:uid="{00000000-0005-0000-0000-0000C3170000}"/>
    <cellStyle name="Comma 30 4 2 3 2" xfId="5961" xr:uid="{00000000-0005-0000-0000-0000C4170000}"/>
    <cellStyle name="Comma 30 4 2 4" xfId="5962" xr:uid="{00000000-0005-0000-0000-0000C5170000}"/>
    <cellStyle name="Comma 30 4 3" xfId="5963" xr:uid="{00000000-0005-0000-0000-0000C6170000}"/>
    <cellStyle name="Comma 30 4 3 2" xfId="5964" xr:uid="{00000000-0005-0000-0000-0000C7170000}"/>
    <cellStyle name="Comma 30 4 3 2 2" xfId="5965" xr:uid="{00000000-0005-0000-0000-0000C8170000}"/>
    <cellStyle name="Comma 30 4 3 3" xfId="5966" xr:uid="{00000000-0005-0000-0000-0000C9170000}"/>
    <cellStyle name="Comma 30 4 4" xfId="5967" xr:uid="{00000000-0005-0000-0000-0000CA170000}"/>
    <cellStyle name="Comma 30 4 4 2" xfId="5968" xr:uid="{00000000-0005-0000-0000-0000CB170000}"/>
    <cellStyle name="Comma 30 4 5" xfId="5969" xr:uid="{00000000-0005-0000-0000-0000CC170000}"/>
    <cellStyle name="Comma 30 5" xfId="5970" xr:uid="{00000000-0005-0000-0000-0000CD170000}"/>
    <cellStyle name="Comma 30 5 2" xfId="5971" xr:uid="{00000000-0005-0000-0000-0000CE170000}"/>
    <cellStyle name="Comma 30 5 2 2" xfId="5972" xr:uid="{00000000-0005-0000-0000-0000CF170000}"/>
    <cellStyle name="Comma 30 5 2 2 2" xfId="5973" xr:uid="{00000000-0005-0000-0000-0000D0170000}"/>
    <cellStyle name="Comma 30 5 2 2 2 2" xfId="5974" xr:uid="{00000000-0005-0000-0000-0000D1170000}"/>
    <cellStyle name="Comma 30 5 2 2 3" xfId="5975" xr:uid="{00000000-0005-0000-0000-0000D2170000}"/>
    <cellStyle name="Comma 30 5 2 3" xfId="5976" xr:uid="{00000000-0005-0000-0000-0000D3170000}"/>
    <cellStyle name="Comma 30 5 2 3 2" xfId="5977" xr:uid="{00000000-0005-0000-0000-0000D4170000}"/>
    <cellStyle name="Comma 30 5 2 4" xfId="5978" xr:uid="{00000000-0005-0000-0000-0000D5170000}"/>
    <cellStyle name="Comma 30 5 3" xfId="5979" xr:uid="{00000000-0005-0000-0000-0000D6170000}"/>
    <cellStyle name="Comma 30 5 3 2" xfId="5980" xr:uid="{00000000-0005-0000-0000-0000D7170000}"/>
    <cellStyle name="Comma 30 5 3 2 2" xfId="5981" xr:uid="{00000000-0005-0000-0000-0000D8170000}"/>
    <cellStyle name="Comma 30 5 3 3" xfId="5982" xr:uid="{00000000-0005-0000-0000-0000D9170000}"/>
    <cellStyle name="Comma 30 5 4" xfId="5983" xr:uid="{00000000-0005-0000-0000-0000DA170000}"/>
    <cellStyle name="Comma 30 5 4 2" xfId="5984" xr:uid="{00000000-0005-0000-0000-0000DB170000}"/>
    <cellStyle name="Comma 30 5 5" xfId="5985" xr:uid="{00000000-0005-0000-0000-0000DC170000}"/>
    <cellStyle name="Comma 30 6" xfId="5986" xr:uid="{00000000-0005-0000-0000-0000DD170000}"/>
    <cellStyle name="Comma 30 6 2" xfId="5987" xr:uid="{00000000-0005-0000-0000-0000DE170000}"/>
    <cellStyle name="Comma 30 6 2 2" xfId="5988" xr:uid="{00000000-0005-0000-0000-0000DF170000}"/>
    <cellStyle name="Comma 30 6 2 2 2" xfId="5989" xr:uid="{00000000-0005-0000-0000-0000E0170000}"/>
    <cellStyle name="Comma 30 6 2 3" xfId="5990" xr:uid="{00000000-0005-0000-0000-0000E1170000}"/>
    <cellStyle name="Comma 30 6 3" xfId="5991" xr:uid="{00000000-0005-0000-0000-0000E2170000}"/>
    <cellStyle name="Comma 30 6 3 2" xfId="5992" xr:uid="{00000000-0005-0000-0000-0000E3170000}"/>
    <cellStyle name="Comma 30 6 4" xfId="5993" xr:uid="{00000000-0005-0000-0000-0000E4170000}"/>
    <cellStyle name="Comma 30 7" xfId="5994" xr:uid="{00000000-0005-0000-0000-0000E5170000}"/>
    <cellStyle name="Comma 30 7 2" xfId="5995" xr:uid="{00000000-0005-0000-0000-0000E6170000}"/>
    <cellStyle name="Comma 30 7 2 2" xfId="5996" xr:uid="{00000000-0005-0000-0000-0000E7170000}"/>
    <cellStyle name="Comma 30 7 3" xfId="5997" xr:uid="{00000000-0005-0000-0000-0000E8170000}"/>
    <cellStyle name="Comma 30 8" xfId="5998" xr:uid="{00000000-0005-0000-0000-0000E9170000}"/>
    <cellStyle name="Comma 30 8 2" xfId="5999" xr:uid="{00000000-0005-0000-0000-0000EA170000}"/>
    <cellStyle name="Comma 30 9" xfId="6000" xr:uid="{00000000-0005-0000-0000-0000EB170000}"/>
    <cellStyle name="Comma 31" xfId="6001" xr:uid="{00000000-0005-0000-0000-0000EC170000}"/>
    <cellStyle name="Comma 31 10" xfId="6002" xr:uid="{00000000-0005-0000-0000-0000ED170000}"/>
    <cellStyle name="Comma 31 11" xfId="6003" xr:uid="{00000000-0005-0000-0000-0000EE170000}"/>
    <cellStyle name="Comma 31 2" xfId="6004" xr:uid="{00000000-0005-0000-0000-0000EF170000}"/>
    <cellStyle name="Comma 31 2 2" xfId="6005" xr:uid="{00000000-0005-0000-0000-0000F0170000}"/>
    <cellStyle name="Comma 31 2 2 2" xfId="6006" xr:uid="{00000000-0005-0000-0000-0000F1170000}"/>
    <cellStyle name="Comma 31 2 2 2 2" xfId="6007" xr:uid="{00000000-0005-0000-0000-0000F2170000}"/>
    <cellStyle name="Comma 31 2 2 2 2 2" xfId="6008" xr:uid="{00000000-0005-0000-0000-0000F3170000}"/>
    <cellStyle name="Comma 31 2 2 2 2 2 2" xfId="6009" xr:uid="{00000000-0005-0000-0000-0000F4170000}"/>
    <cellStyle name="Comma 31 2 2 2 2 2 3" xfId="6010" xr:uid="{00000000-0005-0000-0000-0000F5170000}"/>
    <cellStyle name="Comma 31 2 2 2 2 3" xfId="6011" xr:uid="{00000000-0005-0000-0000-0000F6170000}"/>
    <cellStyle name="Comma 31 2 2 2 2 4" xfId="6012" xr:uid="{00000000-0005-0000-0000-0000F7170000}"/>
    <cellStyle name="Comma 31 2 2 2 3" xfId="6013" xr:uid="{00000000-0005-0000-0000-0000F8170000}"/>
    <cellStyle name="Comma 31 2 2 2 3 2" xfId="6014" xr:uid="{00000000-0005-0000-0000-0000F9170000}"/>
    <cellStyle name="Comma 31 2 2 2 3 3" xfId="6015" xr:uid="{00000000-0005-0000-0000-0000FA170000}"/>
    <cellStyle name="Comma 31 2 2 2 4" xfId="6016" xr:uid="{00000000-0005-0000-0000-0000FB170000}"/>
    <cellStyle name="Comma 31 2 2 2 5" xfId="6017" xr:uid="{00000000-0005-0000-0000-0000FC170000}"/>
    <cellStyle name="Comma 31 2 2 3" xfId="6018" xr:uid="{00000000-0005-0000-0000-0000FD170000}"/>
    <cellStyle name="Comma 31 2 2 3 2" xfId="6019" xr:uid="{00000000-0005-0000-0000-0000FE170000}"/>
    <cellStyle name="Comma 31 2 2 3 2 2" xfId="6020" xr:uid="{00000000-0005-0000-0000-0000FF170000}"/>
    <cellStyle name="Comma 31 2 2 3 2 3" xfId="6021" xr:uid="{00000000-0005-0000-0000-000000180000}"/>
    <cellStyle name="Comma 31 2 2 3 3" xfId="6022" xr:uid="{00000000-0005-0000-0000-000001180000}"/>
    <cellStyle name="Comma 31 2 2 3 4" xfId="6023" xr:uid="{00000000-0005-0000-0000-000002180000}"/>
    <cellStyle name="Comma 31 2 2 4" xfId="6024" xr:uid="{00000000-0005-0000-0000-000003180000}"/>
    <cellStyle name="Comma 31 2 2 4 2" xfId="6025" xr:uid="{00000000-0005-0000-0000-000004180000}"/>
    <cellStyle name="Comma 31 2 2 4 3" xfId="6026" xr:uid="{00000000-0005-0000-0000-000005180000}"/>
    <cellStyle name="Comma 31 2 2 5" xfId="6027" xr:uid="{00000000-0005-0000-0000-000006180000}"/>
    <cellStyle name="Comma 31 2 2 6" xfId="6028" xr:uid="{00000000-0005-0000-0000-000007180000}"/>
    <cellStyle name="Comma 31 2 3" xfId="6029" xr:uid="{00000000-0005-0000-0000-000008180000}"/>
    <cellStyle name="Comma 31 2 3 2" xfId="6030" xr:uid="{00000000-0005-0000-0000-000009180000}"/>
    <cellStyle name="Comma 31 2 3 2 2" xfId="6031" xr:uid="{00000000-0005-0000-0000-00000A180000}"/>
    <cellStyle name="Comma 31 2 3 2 2 2" xfId="6032" xr:uid="{00000000-0005-0000-0000-00000B180000}"/>
    <cellStyle name="Comma 31 2 3 2 2 3" xfId="6033" xr:uid="{00000000-0005-0000-0000-00000C180000}"/>
    <cellStyle name="Comma 31 2 3 2 3" xfId="6034" xr:uid="{00000000-0005-0000-0000-00000D180000}"/>
    <cellStyle name="Comma 31 2 3 2 4" xfId="6035" xr:uid="{00000000-0005-0000-0000-00000E180000}"/>
    <cellStyle name="Comma 31 2 3 3" xfId="6036" xr:uid="{00000000-0005-0000-0000-00000F180000}"/>
    <cellStyle name="Comma 31 2 3 3 2" xfId="6037" xr:uid="{00000000-0005-0000-0000-000010180000}"/>
    <cellStyle name="Comma 31 2 3 3 3" xfId="6038" xr:uid="{00000000-0005-0000-0000-000011180000}"/>
    <cellStyle name="Comma 31 2 3 4" xfId="6039" xr:uid="{00000000-0005-0000-0000-000012180000}"/>
    <cellStyle name="Comma 31 2 3 5" xfId="6040" xr:uid="{00000000-0005-0000-0000-000013180000}"/>
    <cellStyle name="Comma 31 2 4" xfId="6041" xr:uid="{00000000-0005-0000-0000-000014180000}"/>
    <cellStyle name="Comma 31 2 4 2" xfId="6042" xr:uid="{00000000-0005-0000-0000-000015180000}"/>
    <cellStyle name="Comma 31 2 4 2 2" xfId="6043" xr:uid="{00000000-0005-0000-0000-000016180000}"/>
    <cellStyle name="Comma 31 2 4 2 3" xfId="6044" xr:uid="{00000000-0005-0000-0000-000017180000}"/>
    <cellStyle name="Comma 31 2 4 3" xfId="6045" xr:uid="{00000000-0005-0000-0000-000018180000}"/>
    <cellStyle name="Comma 31 2 4 4" xfId="6046" xr:uid="{00000000-0005-0000-0000-000019180000}"/>
    <cellStyle name="Comma 31 2 5" xfId="6047" xr:uid="{00000000-0005-0000-0000-00001A180000}"/>
    <cellStyle name="Comma 31 2 5 2" xfId="6048" xr:uid="{00000000-0005-0000-0000-00001B180000}"/>
    <cellStyle name="Comma 31 2 5 3" xfId="6049" xr:uid="{00000000-0005-0000-0000-00001C180000}"/>
    <cellStyle name="Comma 31 2 6" xfId="6050" xr:uid="{00000000-0005-0000-0000-00001D180000}"/>
    <cellStyle name="Comma 31 2 7" xfId="6051" xr:uid="{00000000-0005-0000-0000-00001E180000}"/>
    <cellStyle name="Comma 31 3" xfId="6052" xr:uid="{00000000-0005-0000-0000-00001F180000}"/>
    <cellStyle name="Comma 31 3 2" xfId="6053" xr:uid="{00000000-0005-0000-0000-000020180000}"/>
    <cellStyle name="Comma 31 3 2 2" xfId="6054" xr:uid="{00000000-0005-0000-0000-000021180000}"/>
    <cellStyle name="Comma 31 3 2 2 2" xfId="6055" xr:uid="{00000000-0005-0000-0000-000022180000}"/>
    <cellStyle name="Comma 31 3 2 2 2 2" xfId="6056" xr:uid="{00000000-0005-0000-0000-000023180000}"/>
    <cellStyle name="Comma 31 3 2 2 2 2 2" xfId="6057" xr:uid="{00000000-0005-0000-0000-000024180000}"/>
    <cellStyle name="Comma 31 3 2 2 2 2 3" xfId="6058" xr:uid="{00000000-0005-0000-0000-000025180000}"/>
    <cellStyle name="Comma 31 3 2 2 2 3" xfId="6059" xr:uid="{00000000-0005-0000-0000-000026180000}"/>
    <cellStyle name="Comma 31 3 2 2 2 4" xfId="6060" xr:uid="{00000000-0005-0000-0000-000027180000}"/>
    <cellStyle name="Comma 31 3 2 2 3" xfId="6061" xr:uid="{00000000-0005-0000-0000-000028180000}"/>
    <cellStyle name="Comma 31 3 2 2 3 2" xfId="6062" xr:uid="{00000000-0005-0000-0000-000029180000}"/>
    <cellStyle name="Comma 31 3 2 2 3 3" xfId="6063" xr:uid="{00000000-0005-0000-0000-00002A180000}"/>
    <cellStyle name="Comma 31 3 2 2 4" xfId="6064" xr:uid="{00000000-0005-0000-0000-00002B180000}"/>
    <cellStyle name="Comma 31 3 2 2 5" xfId="6065" xr:uid="{00000000-0005-0000-0000-00002C180000}"/>
    <cellStyle name="Comma 31 3 2 3" xfId="6066" xr:uid="{00000000-0005-0000-0000-00002D180000}"/>
    <cellStyle name="Comma 31 3 2 3 2" xfId="6067" xr:uid="{00000000-0005-0000-0000-00002E180000}"/>
    <cellStyle name="Comma 31 3 2 3 2 2" xfId="6068" xr:uid="{00000000-0005-0000-0000-00002F180000}"/>
    <cellStyle name="Comma 31 3 2 3 2 3" xfId="6069" xr:uid="{00000000-0005-0000-0000-000030180000}"/>
    <cellStyle name="Comma 31 3 2 3 3" xfId="6070" xr:uid="{00000000-0005-0000-0000-000031180000}"/>
    <cellStyle name="Comma 31 3 2 3 4" xfId="6071" xr:uid="{00000000-0005-0000-0000-000032180000}"/>
    <cellStyle name="Comma 31 3 2 4" xfId="6072" xr:uid="{00000000-0005-0000-0000-000033180000}"/>
    <cellStyle name="Comma 31 3 2 4 2" xfId="6073" xr:uid="{00000000-0005-0000-0000-000034180000}"/>
    <cellStyle name="Comma 31 3 2 4 3" xfId="6074" xr:uid="{00000000-0005-0000-0000-000035180000}"/>
    <cellStyle name="Comma 31 3 2 5" xfId="6075" xr:uid="{00000000-0005-0000-0000-000036180000}"/>
    <cellStyle name="Comma 31 3 2 6" xfId="6076" xr:uid="{00000000-0005-0000-0000-000037180000}"/>
    <cellStyle name="Comma 31 3 3" xfId="6077" xr:uid="{00000000-0005-0000-0000-000038180000}"/>
    <cellStyle name="Comma 31 3 3 2" xfId="6078" xr:uid="{00000000-0005-0000-0000-000039180000}"/>
    <cellStyle name="Comma 31 3 3 2 2" xfId="6079" xr:uid="{00000000-0005-0000-0000-00003A180000}"/>
    <cellStyle name="Comma 31 3 3 2 2 2" xfId="6080" xr:uid="{00000000-0005-0000-0000-00003B180000}"/>
    <cellStyle name="Comma 31 3 3 2 2 3" xfId="6081" xr:uid="{00000000-0005-0000-0000-00003C180000}"/>
    <cellStyle name="Comma 31 3 3 2 3" xfId="6082" xr:uid="{00000000-0005-0000-0000-00003D180000}"/>
    <cellStyle name="Comma 31 3 3 2 4" xfId="6083" xr:uid="{00000000-0005-0000-0000-00003E180000}"/>
    <cellStyle name="Comma 31 3 3 3" xfId="6084" xr:uid="{00000000-0005-0000-0000-00003F180000}"/>
    <cellStyle name="Comma 31 3 3 3 2" xfId="6085" xr:uid="{00000000-0005-0000-0000-000040180000}"/>
    <cellStyle name="Comma 31 3 3 3 3" xfId="6086" xr:uid="{00000000-0005-0000-0000-000041180000}"/>
    <cellStyle name="Comma 31 3 3 4" xfId="6087" xr:uid="{00000000-0005-0000-0000-000042180000}"/>
    <cellStyle name="Comma 31 3 3 5" xfId="6088" xr:uid="{00000000-0005-0000-0000-000043180000}"/>
    <cellStyle name="Comma 31 3 4" xfId="6089" xr:uid="{00000000-0005-0000-0000-000044180000}"/>
    <cellStyle name="Comma 31 3 4 2" xfId="6090" xr:uid="{00000000-0005-0000-0000-000045180000}"/>
    <cellStyle name="Comma 31 3 4 2 2" xfId="6091" xr:uid="{00000000-0005-0000-0000-000046180000}"/>
    <cellStyle name="Comma 31 3 4 2 3" xfId="6092" xr:uid="{00000000-0005-0000-0000-000047180000}"/>
    <cellStyle name="Comma 31 3 4 3" xfId="6093" xr:uid="{00000000-0005-0000-0000-000048180000}"/>
    <cellStyle name="Comma 31 3 4 4" xfId="6094" xr:uid="{00000000-0005-0000-0000-000049180000}"/>
    <cellStyle name="Comma 31 3 5" xfId="6095" xr:uid="{00000000-0005-0000-0000-00004A180000}"/>
    <cellStyle name="Comma 31 3 5 2" xfId="6096" xr:uid="{00000000-0005-0000-0000-00004B180000}"/>
    <cellStyle name="Comma 31 3 5 3" xfId="6097" xr:uid="{00000000-0005-0000-0000-00004C180000}"/>
    <cellStyle name="Comma 31 3 6" xfId="6098" xr:uid="{00000000-0005-0000-0000-00004D180000}"/>
    <cellStyle name="Comma 31 3 7" xfId="6099" xr:uid="{00000000-0005-0000-0000-00004E180000}"/>
    <cellStyle name="Comma 31 4" xfId="6100" xr:uid="{00000000-0005-0000-0000-00004F180000}"/>
    <cellStyle name="Comma 31 4 2" xfId="6101" xr:uid="{00000000-0005-0000-0000-000050180000}"/>
    <cellStyle name="Comma 31 4 2 2" xfId="6102" xr:uid="{00000000-0005-0000-0000-000051180000}"/>
    <cellStyle name="Comma 31 4 2 2 2" xfId="6103" xr:uid="{00000000-0005-0000-0000-000052180000}"/>
    <cellStyle name="Comma 31 4 2 2 2 2" xfId="6104" xr:uid="{00000000-0005-0000-0000-000053180000}"/>
    <cellStyle name="Comma 31 4 2 2 2 3" xfId="6105" xr:uid="{00000000-0005-0000-0000-000054180000}"/>
    <cellStyle name="Comma 31 4 2 2 3" xfId="6106" xr:uid="{00000000-0005-0000-0000-000055180000}"/>
    <cellStyle name="Comma 31 4 2 2 4" xfId="6107" xr:uid="{00000000-0005-0000-0000-000056180000}"/>
    <cellStyle name="Comma 31 4 2 3" xfId="6108" xr:uid="{00000000-0005-0000-0000-000057180000}"/>
    <cellStyle name="Comma 31 4 2 3 2" xfId="6109" xr:uid="{00000000-0005-0000-0000-000058180000}"/>
    <cellStyle name="Comma 31 4 2 3 3" xfId="6110" xr:uid="{00000000-0005-0000-0000-000059180000}"/>
    <cellStyle name="Comma 31 4 2 4" xfId="6111" xr:uid="{00000000-0005-0000-0000-00005A180000}"/>
    <cellStyle name="Comma 31 4 2 5" xfId="6112" xr:uid="{00000000-0005-0000-0000-00005B180000}"/>
    <cellStyle name="Comma 31 4 3" xfId="6113" xr:uid="{00000000-0005-0000-0000-00005C180000}"/>
    <cellStyle name="Comma 31 4 3 2" xfId="6114" xr:uid="{00000000-0005-0000-0000-00005D180000}"/>
    <cellStyle name="Comma 31 4 3 2 2" xfId="6115" xr:uid="{00000000-0005-0000-0000-00005E180000}"/>
    <cellStyle name="Comma 31 4 3 2 3" xfId="6116" xr:uid="{00000000-0005-0000-0000-00005F180000}"/>
    <cellStyle name="Comma 31 4 3 3" xfId="6117" xr:uid="{00000000-0005-0000-0000-000060180000}"/>
    <cellStyle name="Comma 31 4 3 4" xfId="6118" xr:uid="{00000000-0005-0000-0000-000061180000}"/>
    <cellStyle name="Comma 31 4 4" xfId="6119" xr:uid="{00000000-0005-0000-0000-000062180000}"/>
    <cellStyle name="Comma 31 4 4 2" xfId="6120" xr:uid="{00000000-0005-0000-0000-000063180000}"/>
    <cellStyle name="Comma 31 4 4 3" xfId="6121" xr:uid="{00000000-0005-0000-0000-000064180000}"/>
    <cellStyle name="Comma 31 4 5" xfId="6122" xr:uid="{00000000-0005-0000-0000-000065180000}"/>
    <cellStyle name="Comma 31 4 6" xfId="6123" xr:uid="{00000000-0005-0000-0000-000066180000}"/>
    <cellStyle name="Comma 31 5" xfId="6124" xr:uid="{00000000-0005-0000-0000-000067180000}"/>
    <cellStyle name="Comma 31 5 2" xfId="6125" xr:uid="{00000000-0005-0000-0000-000068180000}"/>
    <cellStyle name="Comma 31 5 2 2" xfId="6126" xr:uid="{00000000-0005-0000-0000-000069180000}"/>
    <cellStyle name="Comma 31 5 2 2 2" xfId="6127" xr:uid="{00000000-0005-0000-0000-00006A180000}"/>
    <cellStyle name="Comma 31 5 2 2 3" xfId="6128" xr:uid="{00000000-0005-0000-0000-00006B180000}"/>
    <cellStyle name="Comma 31 5 2 3" xfId="6129" xr:uid="{00000000-0005-0000-0000-00006C180000}"/>
    <cellStyle name="Comma 31 5 2 4" xfId="6130" xr:uid="{00000000-0005-0000-0000-00006D180000}"/>
    <cellStyle name="Comma 31 5 3" xfId="6131" xr:uid="{00000000-0005-0000-0000-00006E180000}"/>
    <cellStyle name="Comma 31 5 3 2" xfId="6132" xr:uid="{00000000-0005-0000-0000-00006F180000}"/>
    <cellStyle name="Comma 31 5 3 3" xfId="6133" xr:uid="{00000000-0005-0000-0000-000070180000}"/>
    <cellStyle name="Comma 31 5 4" xfId="6134" xr:uid="{00000000-0005-0000-0000-000071180000}"/>
    <cellStyle name="Comma 31 5 5" xfId="6135" xr:uid="{00000000-0005-0000-0000-000072180000}"/>
    <cellStyle name="Comma 31 6" xfId="6136" xr:uid="{00000000-0005-0000-0000-000073180000}"/>
    <cellStyle name="Comma 31 6 2" xfId="6137" xr:uid="{00000000-0005-0000-0000-000074180000}"/>
    <cellStyle name="Comma 31 6 2 2" xfId="6138" xr:uid="{00000000-0005-0000-0000-000075180000}"/>
    <cellStyle name="Comma 31 6 2 3" xfId="6139" xr:uid="{00000000-0005-0000-0000-000076180000}"/>
    <cellStyle name="Comma 31 6 3" xfId="6140" xr:uid="{00000000-0005-0000-0000-000077180000}"/>
    <cellStyle name="Comma 31 6 4" xfId="6141" xr:uid="{00000000-0005-0000-0000-000078180000}"/>
    <cellStyle name="Comma 31 7" xfId="6142" xr:uid="{00000000-0005-0000-0000-000079180000}"/>
    <cellStyle name="Comma 31 7 2" xfId="6143" xr:uid="{00000000-0005-0000-0000-00007A180000}"/>
    <cellStyle name="Comma 31 7 2 2" xfId="6144" xr:uid="{00000000-0005-0000-0000-00007B180000}"/>
    <cellStyle name="Comma 31 7 2 3" xfId="6145" xr:uid="{00000000-0005-0000-0000-00007C180000}"/>
    <cellStyle name="Comma 31 7 3" xfId="6146" xr:uid="{00000000-0005-0000-0000-00007D180000}"/>
    <cellStyle name="Comma 31 7 4" xfId="6147" xr:uid="{00000000-0005-0000-0000-00007E180000}"/>
    <cellStyle name="Comma 31 8" xfId="6148" xr:uid="{00000000-0005-0000-0000-00007F180000}"/>
    <cellStyle name="Comma 31 8 2" xfId="6149" xr:uid="{00000000-0005-0000-0000-000080180000}"/>
    <cellStyle name="Comma 31 8 3" xfId="6150" xr:uid="{00000000-0005-0000-0000-000081180000}"/>
    <cellStyle name="Comma 31 9" xfId="6151" xr:uid="{00000000-0005-0000-0000-000082180000}"/>
    <cellStyle name="Comma 31 9 2" xfId="6152" xr:uid="{00000000-0005-0000-0000-000083180000}"/>
    <cellStyle name="Comma 32" xfId="6153" xr:uid="{00000000-0005-0000-0000-000084180000}"/>
    <cellStyle name="Comma 32 2" xfId="36223" xr:uid="{00000000-0005-0000-0000-000085180000}"/>
    <cellStyle name="Comma 33" xfId="6154" xr:uid="{00000000-0005-0000-0000-000086180000}"/>
    <cellStyle name="Comma 33 10" xfId="36224" xr:uid="{00000000-0005-0000-0000-000087180000}"/>
    <cellStyle name="Comma 33 2" xfId="6155" xr:uid="{00000000-0005-0000-0000-000088180000}"/>
    <cellStyle name="Comma 33 2 2" xfId="6156" xr:uid="{00000000-0005-0000-0000-000089180000}"/>
    <cellStyle name="Comma 33 2 2 2" xfId="6157" xr:uid="{00000000-0005-0000-0000-00008A180000}"/>
    <cellStyle name="Comma 33 2 2 2 2" xfId="6158" xr:uid="{00000000-0005-0000-0000-00008B180000}"/>
    <cellStyle name="Comma 33 2 2 2 2 2" xfId="6159" xr:uid="{00000000-0005-0000-0000-00008C180000}"/>
    <cellStyle name="Comma 33 2 2 2 2 2 2" xfId="6160" xr:uid="{00000000-0005-0000-0000-00008D180000}"/>
    <cellStyle name="Comma 33 2 2 2 2 3" xfId="6161" xr:uid="{00000000-0005-0000-0000-00008E180000}"/>
    <cellStyle name="Comma 33 2 2 2 3" xfId="6162" xr:uid="{00000000-0005-0000-0000-00008F180000}"/>
    <cellStyle name="Comma 33 2 2 2 3 2" xfId="6163" xr:uid="{00000000-0005-0000-0000-000090180000}"/>
    <cellStyle name="Comma 33 2 2 2 4" xfId="6164" xr:uid="{00000000-0005-0000-0000-000091180000}"/>
    <cellStyle name="Comma 33 2 2 3" xfId="6165" xr:uid="{00000000-0005-0000-0000-000092180000}"/>
    <cellStyle name="Comma 33 2 2 3 2" xfId="6166" xr:uid="{00000000-0005-0000-0000-000093180000}"/>
    <cellStyle name="Comma 33 2 2 3 2 2" xfId="6167" xr:uid="{00000000-0005-0000-0000-000094180000}"/>
    <cellStyle name="Comma 33 2 2 3 3" xfId="6168" xr:uid="{00000000-0005-0000-0000-000095180000}"/>
    <cellStyle name="Comma 33 2 2 4" xfId="6169" xr:uid="{00000000-0005-0000-0000-000096180000}"/>
    <cellStyle name="Comma 33 2 2 4 2" xfId="6170" xr:uid="{00000000-0005-0000-0000-000097180000}"/>
    <cellStyle name="Comma 33 2 2 5" xfId="6171" xr:uid="{00000000-0005-0000-0000-000098180000}"/>
    <cellStyle name="Comma 33 2 3" xfId="6172" xr:uid="{00000000-0005-0000-0000-000099180000}"/>
    <cellStyle name="Comma 33 2 3 2" xfId="6173" xr:uid="{00000000-0005-0000-0000-00009A180000}"/>
    <cellStyle name="Comma 33 2 3 2 2" xfId="6174" xr:uid="{00000000-0005-0000-0000-00009B180000}"/>
    <cellStyle name="Comma 33 2 3 2 2 2" xfId="6175" xr:uid="{00000000-0005-0000-0000-00009C180000}"/>
    <cellStyle name="Comma 33 2 3 2 2 2 2" xfId="6176" xr:uid="{00000000-0005-0000-0000-00009D180000}"/>
    <cellStyle name="Comma 33 2 3 2 2 3" xfId="6177" xr:uid="{00000000-0005-0000-0000-00009E180000}"/>
    <cellStyle name="Comma 33 2 3 2 3" xfId="6178" xr:uid="{00000000-0005-0000-0000-00009F180000}"/>
    <cellStyle name="Comma 33 2 3 2 3 2" xfId="6179" xr:uid="{00000000-0005-0000-0000-0000A0180000}"/>
    <cellStyle name="Comma 33 2 3 2 4" xfId="6180" xr:uid="{00000000-0005-0000-0000-0000A1180000}"/>
    <cellStyle name="Comma 33 2 3 3" xfId="6181" xr:uid="{00000000-0005-0000-0000-0000A2180000}"/>
    <cellStyle name="Comma 33 2 3 3 2" xfId="6182" xr:uid="{00000000-0005-0000-0000-0000A3180000}"/>
    <cellStyle name="Comma 33 2 3 3 2 2" xfId="6183" xr:uid="{00000000-0005-0000-0000-0000A4180000}"/>
    <cellStyle name="Comma 33 2 3 3 3" xfId="6184" xr:uid="{00000000-0005-0000-0000-0000A5180000}"/>
    <cellStyle name="Comma 33 2 3 4" xfId="6185" xr:uid="{00000000-0005-0000-0000-0000A6180000}"/>
    <cellStyle name="Comma 33 2 3 4 2" xfId="6186" xr:uid="{00000000-0005-0000-0000-0000A7180000}"/>
    <cellStyle name="Comma 33 2 3 5" xfId="6187" xr:uid="{00000000-0005-0000-0000-0000A8180000}"/>
    <cellStyle name="Comma 33 2 4" xfId="6188" xr:uid="{00000000-0005-0000-0000-0000A9180000}"/>
    <cellStyle name="Comma 33 2 4 2" xfId="6189" xr:uid="{00000000-0005-0000-0000-0000AA180000}"/>
    <cellStyle name="Comma 33 2 4 2 2" xfId="6190" xr:uid="{00000000-0005-0000-0000-0000AB180000}"/>
    <cellStyle name="Comma 33 2 4 2 2 2" xfId="6191" xr:uid="{00000000-0005-0000-0000-0000AC180000}"/>
    <cellStyle name="Comma 33 2 4 2 3" xfId="6192" xr:uid="{00000000-0005-0000-0000-0000AD180000}"/>
    <cellStyle name="Comma 33 2 4 3" xfId="6193" xr:uid="{00000000-0005-0000-0000-0000AE180000}"/>
    <cellStyle name="Comma 33 2 4 3 2" xfId="6194" xr:uid="{00000000-0005-0000-0000-0000AF180000}"/>
    <cellStyle name="Comma 33 2 4 4" xfId="6195" xr:uid="{00000000-0005-0000-0000-0000B0180000}"/>
    <cellStyle name="Comma 33 2 5" xfId="6196" xr:uid="{00000000-0005-0000-0000-0000B1180000}"/>
    <cellStyle name="Comma 33 2 5 2" xfId="6197" xr:uid="{00000000-0005-0000-0000-0000B2180000}"/>
    <cellStyle name="Comma 33 2 5 2 2" xfId="6198" xr:uid="{00000000-0005-0000-0000-0000B3180000}"/>
    <cellStyle name="Comma 33 2 5 3" xfId="6199" xr:uid="{00000000-0005-0000-0000-0000B4180000}"/>
    <cellStyle name="Comma 33 2 6" xfId="6200" xr:uid="{00000000-0005-0000-0000-0000B5180000}"/>
    <cellStyle name="Comma 33 2 6 2" xfId="6201" xr:uid="{00000000-0005-0000-0000-0000B6180000}"/>
    <cellStyle name="Comma 33 2 7" xfId="6202" xr:uid="{00000000-0005-0000-0000-0000B7180000}"/>
    <cellStyle name="Comma 33 3" xfId="6203" xr:uid="{00000000-0005-0000-0000-0000B8180000}"/>
    <cellStyle name="Comma 33 3 2" xfId="6204" xr:uid="{00000000-0005-0000-0000-0000B9180000}"/>
    <cellStyle name="Comma 33 3 2 2" xfId="6205" xr:uid="{00000000-0005-0000-0000-0000BA180000}"/>
    <cellStyle name="Comma 33 3 2 2 2" xfId="6206" xr:uid="{00000000-0005-0000-0000-0000BB180000}"/>
    <cellStyle name="Comma 33 3 2 2 2 2" xfId="6207" xr:uid="{00000000-0005-0000-0000-0000BC180000}"/>
    <cellStyle name="Comma 33 3 2 2 2 2 2" xfId="6208" xr:uid="{00000000-0005-0000-0000-0000BD180000}"/>
    <cellStyle name="Comma 33 3 2 2 2 3" xfId="6209" xr:uid="{00000000-0005-0000-0000-0000BE180000}"/>
    <cellStyle name="Comma 33 3 2 2 3" xfId="6210" xr:uid="{00000000-0005-0000-0000-0000BF180000}"/>
    <cellStyle name="Comma 33 3 2 2 3 2" xfId="6211" xr:uid="{00000000-0005-0000-0000-0000C0180000}"/>
    <cellStyle name="Comma 33 3 2 2 4" xfId="6212" xr:uid="{00000000-0005-0000-0000-0000C1180000}"/>
    <cellStyle name="Comma 33 3 2 3" xfId="6213" xr:uid="{00000000-0005-0000-0000-0000C2180000}"/>
    <cellStyle name="Comma 33 3 2 3 2" xfId="6214" xr:uid="{00000000-0005-0000-0000-0000C3180000}"/>
    <cellStyle name="Comma 33 3 2 3 2 2" xfId="6215" xr:uid="{00000000-0005-0000-0000-0000C4180000}"/>
    <cellStyle name="Comma 33 3 2 3 3" xfId="6216" xr:uid="{00000000-0005-0000-0000-0000C5180000}"/>
    <cellStyle name="Comma 33 3 2 4" xfId="6217" xr:uid="{00000000-0005-0000-0000-0000C6180000}"/>
    <cellStyle name="Comma 33 3 2 4 2" xfId="6218" xr:uid="{00000000-0005-0000-0000-0000C7180000}"/>
    <cellStyle name="Comma 33 3 2 5" xfId="6219" xr:uid="{00000000-0005-0000-0000-0000C8180000}"/>
    <cellStyle name="Comma 33 3 3" xfId="6220" xr:uid="{00000000-0005-0000-0000-0000C9180000}"/>
    <cellStyle name="Comma 33 3 3 2" xfId="6221" xr:uid="{00000000-0005-0000-0000-0000CA180000}"/>
    <cellStyle name="Comma 33 3 3 2 2" xfId="6222" xr:uid="{00000000-0005-0000-0000-0000CB180000}"/>
    <cellStyle name="Comma 33 3 3 2 2 2" xfId="6223" xr:uid="{00000000-0005-0000-0000-0000CC180000}"/>
    <cellStyle name="Comma 33 3 3 2 2 2 2" xfId="6224" xr:uid="{00000000-0005-0000-0000-0000CD180000}"/>
    <cellStyle name="Comma 33 3 3 2 2 3" xfId="6225" xr:uid="{00000000-0005-0000-0000-0000CE180000}"/>
    <cellStyle name="Comma 33 3 3 2 3" xfId="6226" xr:uid="{00000000-0005-0000-0000-0000CF180000}"/>
    <cellStyle name="Comma 33 3 3 2 3 2" xfId="6227" xr:uid="{00000000-0005-0000-0000-0000D0180000}"/>
    <cellStyle name="Comma 33 3 3 2 4" xfId="6228" xr:uid="{00000000-0005-0000-0000-0000D1180000}"/>
    <cellStyle name="Comma 33 3 3 3" xfId="6229" xr:uid="{00000000-0005-0000-0000-0000D2180000}"/>
    <cellStyle name="Comma 33 3 3 3 2" xfId="6230" xr:uid="{00000000-0005-0000-0000-0000D3180000}"/>
    <cellStyle name="Comma 33 3 3 3 2 2" xfId="6231" xr:uid="{00000000-0005-0000-0000-0000D4180000}"/>
    <cellStyle name="Comma 33 3 3 3 3" xfId="6232" xr:uid="{00000000-0005-0000-0000-0000D5180000}"/>
    <cellStyle name="Comma 33 3 3 4" xfId="6233" xr:uid="{00000000-0005-0000-0000-0000D6180000}"/>
    <cellStyle name="Comma 33 3 3 4 2" xfId="6234" xr:uid="{00000000-0005-0000-0000-0000D7180000}"/>
    <cellStyle name="Comma 33 3 3 5" xfId="6235" xr:uid="{00000000-0005-0000-0000-0000D8180000}"/>
    <cellStyle name="Comma 33 3 4" xfId="6236" xr:uid="{00000000-0005-0000-0000-0000D9180000}"/>
    <cellStyle name="Comma 33 3 4 2" xfId="6237" xr:uid="{00000000-0005-0000-0000-0000DA180000}"/>
    <cellStyle name="Comma 33 3 4 2 2" xfId="6238" xr:uid="{00000000-0005-0000-0000-0000DB180000}"/>
    <cellStyle name="Comma 33 3 4 2 2 2" xfId="6239" xr:uid="{00000000-0005-0000-0000-0000DC180000}"/>
    <cellStyle name="Comma 33 3 4 2 3" xfId="6240" xr:uid="{00000000-0005-0000-0000-0000DD180000}"/>
    <cellStyle name="Comma 33 3 4 3" xfId="6241" xr:uid="{00000000-0005-0000-0000-0000DE180000}"/>
    <cellStyle name="Comma 33 3 4 3 2" xfId="6242" xr:uid="{00000000-0005-0000-0000-0000DF180000}"/>
    <cellStyle name="Comma 33 3 4 4" xfId="6243" xr:uid="{00000000-0005-0000-0000-0000E0180000}"/>
    <cellStyle name="Comma 33 3 5" xfId="6244" xr:uid="{00000000-0005-0000-0000-0000E1180000}"/>
    <cellStyle name="Comma 33 3 5 2" xfId="6245" xr:uid="{00000000-0005-0000-0000-0000E2180000}"/>
    <cellStyle name="Comma 33 3 5 2 2" xfId="6246" xr:uid="{00000000-0005-0000-0000-0000E3180000}"/>
    <cellStyle name="Comma 33 3 5 3" xfId="6247" xr:uid="{00000000-0005-0000-0000-0000E4180000}"/>
    <cellStyle name="Comma 33 3 6" xfId="6248" xr:uid="{00000000-0005-0000-0000-0000E5180000}"/>
    <cellStyle name="Comma 33 3 6 2" xfId="6249" xr:uid="{00000000-0005-0000-0000-0000E6180000}"/>
    <cellStyle name="Comma 33 3 7" xfId="6250" xr:uid="{00000000-0005-0000-0000-0000E7180000}"/>
    <cellStyle name="Comma 33 4" xfId="6251" xr:uid="{00000000-0005-0000-0000-0000E8180000}"/>
    <cellStyle name="Comma 33 4 2" xfId="6252" xr:uid="{00000000-0005-0000-0000-0000E9180000}"/>
    <cellStyle name="Comma 33 4 2 2" xfId="6253" xr:uid="{00000000-0005-0000-0000-0000EA180000}"/>
    <cellStyle name="Comma 33 4 2 2 2" xfId="6254" xr:uid="{00000000-0005-0000-0000-0000EB180000}"/>
    <cellStyle name="Comma 33 4 2 2 2 2" xfId="6255" xr:uid="{00000000-0005-0000-0000-0000EC180000}"/>
    <cellStyle name="Comma 33 4 2 2 3" xfId="6256" xr:uid="{00000000-0005-0000-0000-0000ED180000}"/>
    <cellStyle name="Comma 33 4 2 3" xfId="6257" xr:uid="{00000000-0005-0000-0000-0000EE180000}"/>
    <cellStyle name="Comma 33 4 2 3 2" xfId="6258" xr:uid="{00000000-0005-0000-0000-0000EF180000}"/>
    <cellStyle name="Comma 33 4 2 4" xfId="6259" xr:uid="{00000000-0005-0000-0000-0000F0180000}"/>
    <cellStyle name="Comma 33 4 3" xfId="6260" xr:uid="{00000000-0005-0000-0000-0000F1180000}"/>
    <cellStyle name="Comma 33 4 3 2" xfId="6261" xr:uid="{00000000-0005-0000-0000-0000F2180000}"/>
    <cellStyle name="Comma 33 4 3 2 2" xfId="6262" xr:uid="{00000000-0005-0000-0000-0000F3180000}"/>
    <cellStyle name="Comma 33 4 3 3" xfId="6263" xr:uid="{00000000-0005-0000-0000-0000F4180000}"/>
    <cellStyle name="Comma 33 4 4" xfId="6264" xr:uid="{00000000-0005-0000-0000-0000F5180000}"/>
    <cellStyle name="Comma 33 4 4 2" xfId="6265" xr:uid="{00000000-0005-0000-0000-0000F6180000}"/>
    <cellStyle name="Comma 33 4 5" xfId="6266" xr:uid="{00000000-0005-0000-0000-0000F7180000}"/>
    <cellStyle name="Comma 33 5" xfId="6267" xr:uid="{00000000-0005-0000-0000-0000F8180000}"/>
    <cellStyle name="Comma 33 5 2" xfId="6268" xr:uid="{00000000-0005-0000-0000-0000F9180000}"/>
    <cellStyle name="Comma 33 5 2 2" xfId="6269" xr:uid="{00000000-0005-0000-0000-0000FA180000}"/>
    <cellStyle name="Comma 33 5 2 2 2" xfId="6270" xr:uid="{00000000-0005-0000-0000-0000FB180000}"/>
    <cellStyle name="Comma 33 5 2 2 2 2" xfId="6271" xr:uid="{00000000-0005-0000-0000-0000FC180000}"/>
    <cellStyle name="Comma 33 5 2 2 3" xfId="6272" xr:uid="{00000000-0005-0000-0000-0000FD180000}"/>
    <cellStyle name="Comma 33 5 2 3" xfId="6273" xr:uid="{00000000-0005-0000-0000-0000FE180000}"/>
    <cellStyle name="Comma 33 5 2 3 2" xfId="6274" xr:uid="{00000000-0005-0000-0000-0000FF180000}"/>
    <cellStyle name="Comma 33 5 2 4" xfId="6275" xr:uid="{00000000-0005-0000-0000-000000190000}"/>
    <cellStyle name="Comma 33 5 3" xfId="6276" xr:uid="{00000000-0005-0000-0000-000001190000}"/>
    <cellStyle name="Comma 33 5 3 2" xfId="6277" xr:uid="{00000000-0005-0000-0000-000002190000}"/>
    <cellStyle name="Comma 33 5 3 2 2" xfId="6278" xr:uid="{00000000-0005-0000-0000-000003190000}"/>
    <cellStyle name="Comma 33 5 3 3" xfId="6279" xr:uid="{00000000-0005-0000-0000-000004190000}"/>
    <cellStyle name="Comma 33 5 4" xfId="6280" xr:uid="{00000000-0005-0000-0000-000005190000}"/>
    <cellStyle name="Comma 33 5 4 2" xfId="6281" xr:uid="{00000000-0005-0000-0000-000006190000}"/>
    <cellStyle name="Comma 33 5 5" xfId="6282" xr:uid="{00000000-0005-0000-0000-000007190000}"/>
    <cellStyle name="Comma 33 6" xfId="6283" xr:uid="{00000000-0005-0000-0000-000008190000}"/>
    <cellStyle name="Comma 33 6 2" xfId="6284" xr:uid="{00000000-0005-0000-0000-000009190000}"/>
    <cellStyle name="Comma 33 6 2 2" xfId="6285" xr:uid="{00000000-0005-0000-0000-00000A190000}"/>
    <cellStyle name="Comma 33 6 2 2 2" xfId="6286" xr:uid="{00000000-0005-0000-0000-00000B190000}"/>
    <cellStyle name="Comma 33 6 2 3" xfId="6287" xr:uid="{00000000-0005-0000-0000-00000C190000}"/>
    <cellStyle name="Comma 33 6 3" xfId="6288" xr:uid="{00000000-0005-0000-0000-00000D190000}"/>
    <cellStyle name="Comma 33 6 3 2" xfId="6289" xr:uid="{00000000-0005-0000-0000-00000E190000}"/>
    <cellStyle name="Comma 33 6 4" xfId="6290" xr:uid="{00000000-0005-0000-0000-00000F190000}"/>
    <cellStyle name="Comma 33 7" xfId="6291" xr:uid="{00000000-0005-0000-0000-000010190000}"/>
    <cellStyle name="Comma 33 7 2" xfId="6292" xr:uid="{00000000-0005-0000-0000-000011190000}"/>
    <cellStyle name="Comma 33 7 2 2" xfId="6293" xr:uid="{00000000-0005-0000-0000-000012190000}"/>
    <cellStyle name="Comma 33 7 3" xfId="6294" xr:uid="{00000000-0005-0000-0000-000013190000}"/>
    <cellStyle name="Comma 33 8" xfId="6295" xr:uid="{00000000-0005-0000-0000-000014190000}"/>
    <cellStyle name="Comma 33 8 2" xfId="6296" xr:uid="{00000000-0005-0000-0000-000015190000}"/>
    <cellStyle name="Comma 33 9" xfId="6297" xr:uid="{00000000-0005-0000-0000-000016190000}"/>
    <cellStyle name="Comma 34" xfId="6298" xr:uid="{00000000-0005-0000-0000-000017190000}"/>
    <cellStyle name="Comma 34 10" xfId="36225" xr:uid="{00000000-0005-0000-0000-000018190000}"/>
    <cellStyle name="Comma 34 2" xfId="6299" xr:uid="{00000000-0005-0000-0000-000019190000}"/>
    <cellStyle name="Comma 34 2 2" xfId="6300" xr:uid="{00000000-0005-0000-0000-00001A190000}"/>
    <cellStyle name="Comma 34 2 2 2" xfId="6301" xr:uid="{00000000-0005-0000-0000-00001B190000}"/>
    <cellStyle name="Comma 34 2 2 2 2" xfId="6302" xr:uid="{00000000-0005-0000-0000-00001C190000}"/>
    <cellStyle name="Comma 34 2 2 2 2 2" xfId="6303" xr:uid="{00000000-0005-0000-0000-00001D190000}"/>
    <cellStyle name="Comma 34 2 2 2 2 2 2" xfId="6304" xr:uid="{00000000-0005-0000-0000-00001E190000}"/>
    <cellStyle name="Comma 34 2 2 2 2 3" xfId="6305" xr:uid="{00000000-0005-0000-0000-00001F190000}"/>
    <cellStyle name="Comma 34 2 2 2 3" xfId="6306" xr:uid="{00000000-0005-0000-0000-000020190000}"/>
    <cellStyle name="Comma 34 2 2 2 3 2" xfId="6307" xr:uid="{00000000-0005-0000-0000-000021190000}"/>
    <cellStyle name="Comma 34 2 2 2 4" xfId="6308" xr:uid="{00000000-0005-0000-0000-000022190000}"/>
    <cellStyle name="Comma 34 2 2 3" xfId="6309" xr:uid="{00000000-0005-0000-0000-000023190000}"/>
    <cellStyle name="Comma 34 2 2 3 2" xfId="6310" xr:uid="{00000000-0005-0000-0000-000024190000}"/>
    <cellStyle name="Comma 34 2 2 3 2 2" xfId="6311" xr:uid="{00000000-0005-0000-0000-000025190000}"/>
    <cellStyle name="Comma 34 2 2 3 3" xfId="6312" xr:uid="{00000000-0005-0000-0000-000026190000}"/>
    <cellStyle name="Comma 34 2 2 4" xfId="6313" xr:uid="{00000000-0005-0000-0000-000027190000}"/>
    <cellStyle name="Comma 34 2 2 4 2" xfId="6314" xr:uid="{00000000-0005-0000-0000-000028190000}"/>
    <cellStyle name="Comma 34 2 2 5" xfId="6315" xr:uid="{00000000-0005-0000-0000-000029190000}"/>
    <cellStyle name="Comma 34 2 3" xfId="6316" xr:uid="{00000000-0005-0000-0000-00002A190000}"/>
    <cellStyle name="Comma 34 2 3 2" xfId="6317" xr:uid="{00000000-0005-0000-0000-00002B190000}"/>
    <cellStyle name="Comma 34 2 3 2 2" xfId="6318" xr:uid="{00000000-0005-0000-0000-00002C190000}"/>
    <cellStyle name="Comma 34 2 3 2 2 2" xfId="6319" xr:uid="{00000000-0005-0000-0000-00002D190000}"/>
    <cellStyle name="Comma 34 2 3 2 2 2 2" xfId="6320" xr:uid="{00000000-0005-0000-0000-00002E190000}"/>
    <cellStyle name="Comma 34 2 3 2 2 3" xfId="6321" xr:uid="{00000000-0005-0000-0000-00002F190000}"/>
    <cellStyle name="Comma 34 2 3 2 3" xfId="6322" xr:uid="{00000000-0005-0000-0000-000030190000}"/>
    <cellStyle name="Comma 34 2 3 2 3 2" xfId="6323" xr:uid="{00000000-0005-0000-0000-000031190000}"/>
    <cellStyle name="Comma 34 2 3 2 4" xfId="6324" xr:uid="{00000000-0005-0000-0000-000032190000}"/>
    <cellStyle name="Comma 34 2 3 3" xfId="6325" xr:uid="{00000000-0005-0000-0000-000033190000}"/>
    <cellStyle name="Comma 34 2 3 3 2" xfId="6326" xr:uid="{00000000-0005-0000-0000-000034190000}"/>
    <cellStyle name="Comma 34 2 3 3 2 2" xfId="6327" xr:uid="{00000000-0005-0000-0000-000035190000}"/>
    <cellStyle name="Comma 34 2 3 3 3" xfId="6328" xr:uid="{00000000-0005-0000-0000-000036190000}"/>
    <cellStyle name="Comma 34 2 3 4" xfId="6329" xr:uid="{00000000-0005-0000-0000-000037190000}"/>
    <cellStyle name="Comma 34 2 3 4 2" xfId="6330" xr:uid="{00000000-0005-0000-0000-000038190000}"/>
    <cellStyle name="Comma 34 2 3 5" xfId="6331" xr:uid="{00000000-0005-0000-0000-000039190000}"/>
    <cellStyle name="Comma 34 2 4" xfId="6332" xr:uid="{00000000-0005-0000-0000-00003A190000}"/>
    <cellStyle name="Comma 34 2 4 2" xfId="6333" xr:uid="{00000000-0005-0000-0000-00003B190000}"/>
    <cellStyle name="Comma 34 2 4 2 2" xfId="6334" xr:uid="{00000000-0005-0000-0000-00003C190000}"/>
    <cellStyle name="Comma 34 2 4 2 2 2" xfId="6335" xr:uid="{00000000-0005-0000-0000-00003D190000}"/>
    <cellStyle name="Comma 34 2 4 2 3" xfId="6336" xr:uid="{00000000-0005-0000-0000-00003E190000}"/>
    <cellStyle name="Comma 34 2 4 3" xfId="6337" xr:uid="{00000000-0005-0000-0000-00003F190000}"/>
    <cellStyle name="Comma 34 2 4 3 2" xfId="6338" xr:uid="{00000000-0005-0000-0000-000040190000}"/>
    <cellStyle name="Comma 34 2 4 4" xfId="6339" xr:uid="{00000000-0005-0000-0000-000041190000}"/>
    <cellStyle name="Comma 34 2 5" xfId="6340" xr:uid="{00000000-0005-0000-0000-000042190000}"/>
    <cellStyle name="Comma 34 2 5 2" xfId="6341" xr:uid="{00000000-0005-0000-0000-000043190000}"/>
    <cellStyle name="Comma 34 2 5 2 2" xfId="6342" xr:uid="{00000000-0005-0000-0000-000044190000}"/>
    <cellStyle name="Comma 34 2 5 3" xfId="6343" xr:uid="{00000000-0005-0000-0000-000045190000}"/>
    <cellStyle name="Comma 34 2 6" xfId="6344" xr:uid="{00000000-0005-0000-0000-000046190000}"/>
    <cellStyle name="Comma 34 2 6 2" xfId="6345" xr:uid="{00000000-0005-0000-0000-000047190000}"/>
    <cellStyle name="Comma 34 2 7" xfId="6346" xr:uid="{00000000-0005-0000-0000-000048190000}"/>
    <cellStyle name="Comma 34 3" xfId="6347" xr:uid="{00000000-0005-0000-0000-000049190000}"/>
    <cellStyle name="Comma 34 3 2" xfId="6348" xr:uid="{00000000-0005-0000-0000-00004A190000}"/>
    <cellStyle name="Comma 34 3 2 2" xfId="6349" xr:uid="{00000000-0005-0000-0000-00004B190000}"/>
    <cellStyle name="Comma 34 3 2 2 2" xfId="6350" xr:uid="{00000000-0005-0000-0000-00004C190000}"/>
    <cellStyle name="Comma 34 3 2 2 2 2" xfId="6351" xr:uid="{00000000-0005-0000-0000-00004D190000}"/>
    <cellStyle name="Comma 34 3 2 2 2 2 2" xfId="6352" xr:uid="{00000000-0005-0000-0000-00004E190000}"/>
    <cellStyle name="Comma 34 3 2 2 2 3" xfId="6353" xr:uid="{00000000-0005-0000-0000-00004F190000}"/>
    <cellStyle name="Comma 34 3 2 2 3" xfId="6354" xr:uid="{00000000-0005-0000-0000-000050190000}"/>
    <cellStyle name="Comma 34 3 2 2 3 2" xfId="6355" xr:uid="{00000000-0005-0000-0000-000051190000}"/>
    <cellStyle name="Comma 34 3 2 2 4" xfId="6356" xr:uid="{00000000-0005-0000-0000-000052190000}"/>
    <cellStyle name="Comma 34 3 2 3" xfId="6357" xr:uid="{00000000-0005-0000-0000-000053190000}"/>
    <cellStyle name="Comma 34 3 2 3 2" xfId="6358" xr:uid="{00000000-0005-0000-0000-000054190000}"/>
    <cellStyle name="Comma 34 3 2 3 2 2" xfId="6359" xr:uid="{00000000-0005-0000-0000-000055190000}"/>
    <cellStyle name="Comma 34 3 2 3 3" xfId="6360" xr:uid="{00000000-0005-0000-0000-000056190000}"/>
    <cellStyle name="Comma 34 3 2 4" xfId="6361" xr:uid="{00000000-0005-0000-0000-000057190000}"/>
    <cellStyle name="Comma 34 3 2 4 2" xfId="6362" xr:uid="{00000000-0005-0000-0000-000058190000}"/>
    <cellStyle name="Comma 34 3 2 5" xfId="6363" xr:uid="{00000000-0005-0000-0000-000059190000}"/>
    <cellStyle name="Comma 34 3 3" xfId="6364" xr:uid="{00000000-0005-0000-0000-00005A190000}"/>
    <cellStyle name="Comma 34 3 3 2" xfId="6365" xr:uid="{00000000-0005-0000-0000-00005B190000}"/>
    <cellStyle name="Comma 34 3 3 2 2" xfId="6366" xr:uid="{00000000-0005-0000-0000-00005C190000}"/>
    <cellStyle name="Comma 34 3 3 2 2 2" xfId="6367" xr:uid="{00000000-0005-0000-0000-00005D190000}"/>
    <cellStyle name="Comma 34 3 3 2 2 2 2" xfId="6368" xr:uid="{00000000-0005-0000-0000-00005E190000}"/>
    <cellStyle name="Comma 34 3 3 2 2 3" xfId="6369" xr:uid="{00000000-0005-0000-0000-00005F190000}"/>
    <cellStyle name="Comma 34 3 3 2 3" xfId="6370" xr:uid="{00000000-0005-0000-0000-000060190000}"/>
    <cellStyle name="Comma 34 3 3 2 3 2" xfId="6371" xr:uid="{00000000-0005-0000-0000-000061190000}"/>
    <cellStyle name="Comma 34 3 3 2 4" xfId="6372" xr:uid="{00000000-0005-0000-0000-000062190000}"/>
    <cellStyle name="Comma 34 3 3 3" xfId="6373" xr:uid="{00000000-0005-0000-0000-000063190000}"/>
    <cellStyle name="Comma 34 3 3 3 2" xfId="6374" xr:uid="{00000000-0005-0000-0000-000064190000}"/>
    <cellStyle name="Comma 34 3 3 3 2 2" xfId="6375" xr:uid="{00000000-0005-0000-0000-000065190000}"/>
    <cellStyle name="Comma 34 3 3 3 3" xfId="6376" xr:uid="{00000000-0005-0000-0000-000066190000}"/>
    <cellStyle name="Comma 34 3 3 4" xfId="6377" xr:uid="{00000000-0005-0000-0000-000067190000}"/>
    <cellStyle name="Comma 34 3 3 4 2" xfId="6378" xr:uid="{00000000-0005-0000-0000-000068190000}"/>
    <cellStyle name="Comma 34 3 3 5" xfId="6379" xr:uid="{00000000-0005-0000-0000-000069190000}"/>
    <cellStyle name="Comma 34 3 4" xfId="6380" xr:uid="{00000000-0005-0000-0000-00006A190000}"/>
    <cellStyle name="Comma 34 3 4 2" xfId="6381" xr:uid="{00000000-0005-0000-0000-00006B190000}"/>
    <cellStyle name="Comma 34 3 4 2 2" xfId="6382" xr:uid="{00000000-0005-0000-0000-00006C190000}"/>
    <cellStyle name="Comma 34 3 4 2 2 2" xfId="6383" xr:uid="{00000000-0005-0000-0000-00006D190000}"/>
    <cellStyle name="Comma 34 3 4 2 3" xfId="6384" xr:uid="{00000000-0005-0000-0000-00006E190000}"/>
    <cellStyle name="Comma 34 3 4 3" xfId="6385" xr:uid="{00000000-0005-0000-0000-00006F190000}"/>
    <cellStyle name="Comma 34 3 4 3 2" xfId="6386" xr:uid="{00000000-0005-0000-0000-000070190000}"/>
    <cellStyle name="Comma 34 3 4 4" xfId="6387" xr:uid="{00000000-0005-0000-0000-000071190000}"/>
    <cellStyle name="Comma 34 3 5" xfId="6388" xr:uid="{00000000-0005-0000-0000-000072190000}"/>
    <cellStyle name="Comma 34 3 5 2" xfId="6389" xr:uid="{00000000-0005-0000-0000-000073190000}"/>
    <cellStyle name="Comma 34 3 5 2 2" xfId="6390" xr:uid="{00000000-0005-0000-0000-000074190000}"/>
    <cellStyle name="Comma 34 3 5 3" xfId="6391" xr:uid="{00000000-0005-0000-0000-000075190000}"/>
    <cellStyle name="Comma 34 3 6" xfId="6392" xr:uid="{00000000-0005-0000-0000-000076190000}"/>
    <cellStyle name="Comma 34 3 6 2" xfId="6393" xr:uid="{00000000-0005-0000-0000-000077190000}"/>
    <cellStyle name="Comma 34 3 7" xfId="6394" xr:uid="{00000000-0005-0000-0000-000078190000}"/>
    <cellStyle name="Comma 34 4" xfId="6395" xr:uid="{00000000-0005-0000-0000-000079190000}"/>
    <cellStyle name="Comma 34 4 2" xfId="6396" xr:uid="{00000000-0005-0000-0000-00007A190000}"/>
    <cellStyle name="Comma 34 4 2 2" xfId="6397" xr:uid="{00000000-0005-0000-0000-00007B190000}"/>
    <cellStyle name="Comma 34 4 2 2 2" xfId="6398" xr:uid="{00000000-0005-0000-0000-00007C190000}"/>
    <cellStyle name="Comma 34 4 2 2 2 2" xfId="6399" xr:uid="{00000000-0005-0000-0000-00007D190000}"/>
    <cellStyle name="Comma 34 4 2 2 3" xfId="6400" xr:uid="{00000000-0005-0000-0000-00007E190000}"/>
    <cellStyle name="Comma 34 4 2 3" xfId="6401" xr:uid="{00000000-0005-0000-0000-00007F190000}"/>
    <cellStyle name="Comma 34 4 2 3 2" xfId="6402" xr:uid="{00000000-0005-0000-0000-000080190000}"/>
    <cellStyle name="Comma 34 4 2 4" xfId="6403" xr:uid="{00000000-0005-0000-0000-000081190000}"/>
    <cellStyle name="Comma 34 4 3" xfId="6404" xr:uid="{00000000-0005-0000-0000-000082190000}"/>
    <cellStyle name="Comma 34 4 3 2" xfId="6405" xr:uid="{00000000-0005-0000-0000-000083190000}"/>
    <cellStyle name="Comma 34 4 3 2 2" xfId="6406" xr:uid="{00000000-0005-0000-0000-000084190000}"/>
    <cellStyle name="Comma 34 4 3 3" xfId="6407" xr:uid="{00000000-0005-0000-0000-000085190000}"/>
    <cellStyle name="Comma 34 4 4" xfId="6408" xr:uid="{00000000-0005-0000-0000-000086190000}"/>
    <cellStyle name="Comma 34 4 4 2" xfId="6409" xr:uid="{00000000-0005-0000-0000-000087190000}"/>
    <cellStyle name="Comma 34 4 5" xfId="6410" xr:uid="{00000000-0005-0000-0000-000088190000}"/>
    <cellStyle name="Comma 34 5" xfId="6411" xr:uid="{00000000-0005-0000-0000-000089190000}"/>
    <cellStyle name="Comma 34 5 2" xfId="6412" xr:uid="{00000000-0005-0000-0000-00008A190000}"/>
    <cellStyle name="Comma 34 5 2 2" xfId="6413" xr:uid="{00000000-0005-0000-0000-00008B190000}"/>
    <cellStyle name="Comma 34 5 2 2 2" xfId="6414" xr:uid="{00000000-0005-0000-0000-00008C190000}"/>
    <cellStyle name="Comma 34 5 2 2 2 2" xfId="6415" xr:uid="{00000000-0005-0000-0000-00008D190000}"/>
    <cellStyle name="Comma 34 5 2 2 3" xfId="6416" xr:uid="{00000000-0005-0000-0000-00008E190000}"/>
    <cellStyle name="Comma 34 5 2 3" xfId="6417" xr:uid="{00000000-0005-0000-0000-00008F190000}"/>
    <cellStyle name="Comma 34 5 2 3 2" xfId="6418" xr:uid="{00000000-0005-0000-0000-000090190000}"/>
    <cellStyle name="Comma 34 5 2 4" xfId="6419" xr:uid="{00000000-0005-0000-0000-000091190000}"/>
    <cellStyle name="Comma 34 5 3" xfId="6420" xr:uid="{00000000-0005-0000-0000-000092190000}"/>
    <cellStyle name="Comma 34 5 3 2" xfId="6421" xr:uid="{00000000-0005-0000-0000-000093190000}"/>
    <cellStyle name="Comma 34 5 3 2 2" xfId="6422" xr:uid="{00000000-0005-0000-0000-000094190000}"/>
    <cellStyle name="Comma 34 5 3 3" xfId="6423" xr:uid="{00000000-0005-0000-0000-000095190000}"/>
    <cellStyle name="Comma 34 5 4" xfId="6424" xr:uid="{00000000-0005-0000-0000-000096190000}"/>
    <cellStyle name="Comma 34 5 4 2" xfId="6425" xr:uid="{00000000-0005-0000-0000-000097190000}"/>
    <cellStyle name="Comma 34 5 5" xfId="6426" xr:uid="{00000000-0005-0000-0000-000098190000}"/>
    <cellStyle name="Comma 34 6" xfId="6427" xr:uid="{00000000-0005-0000-0000-000099190000}"/>
    <cellStyle name="Comma 34 6 2" xfId="6428" xr:uid="{00000000-0005-0000-0000-00009A190000}"/>
    <cellStyle name="Comma 34 6 2 2" xfId="6429" xr:uid="{00000000-0005-0000-0000-00009B190000}"/>
    <cellStyle name="Comma 34 6 2 2 2" xfId="6430" xr:uid="{00000000-0005-0000-0000-00009C190000}"/>
    <cellStyle name="Comma 34 6 2 3" xfId="6431" xr:uid="{00000000-0005-0000-0000-00009D190000}"/>
    <cellStyle name="Comma 34 6 3" xfId="6432" xr:uid="{00000000-0005-0000-0000-00009E190000}"/>
    <cellStyle name="Comma 34 6 3 2" xfId="6433" xr:uid="{00000000-0005-0000-0000-00009F190000}"/>
    <cellStyle name="Comma 34 6 4" xfId="6434" xr:uid="{00000000-0005-0000-0000-0000A0190000}"/>
    <cellStyle name="Comma 34 7" xfId="6435" xr:uid="{00000000-0005-0000-0000-0000A1190000}"/>
    <cellStyle name="Comma 34 7 2" xfId="6436" xr:uid="{00000000-0005-0000-0000-0000A2190000}"/>
    <cellStyle name="Comma 34 7 2 2" xfId="6437" xr:uid="{00000000-0005-0000-0000-0000A3190000}"/>
    <cellStyle name="Comma 34 7 3" xfId="6438" xr:uid="{00000000-0005-0000-0000-0000A4190000}"/>
    <cellStyle name="Comma 34 8" xfId="6439" xr:uid="{00000000-0005-0000-0000-0000A5190000}"/>
    <cellStyle name="Comma 34 8 2" xfId="6440" xr:uid="{00000000-0005-0000-0000-0000A6190000}"/>
    <cellStyle name="Comma 34 9" xfId="6441" xr:uid="{00000000-0005-0000-0000-0000A7190000}"/>
    <cellStyle name="Comma 35" xfId="6442" xr:uid="{00000000-0005-0000-0000-0000A8190000}"/>
    <cellStyle name="Comma 35 10" xfId="6443" xr:uid="{00000000-0005-0000-0000-0000A9190000}"/>
    <cellStyle name="Comma 35 10 2" xfId="6444" xr:uid="{00000000-0005-0000-0000-0000AA190000}"/>
    <cellStyle name="Comma 35 11" xfId="6445" xr:uid="{00000000-0005-0000-0000-0000AB190000}"/>
    <cellStyle name="Comma 35 12" xfId="6446" xr:uid="{00000000-0005-0000-0000-0000AC190000}"/>
    <cellStyle name="Comma 35 2" xfId="6447" xr:uid="{00000000-0005-0000-0000-0000AD190000}"/>
    <cellStyle name="Comma 35 2 2" xfId="6448" xr:uid="{00000000-0005-0000-0000-0000AE190000}"/>
    <cellStyle name="Comma 35 2 2 2" xfId="6449" xr:uid="{00000000-0005-0000-0000-0000AF190000}"/>
    <cellStyle name="Comma 35 2 2 2 2" xfId="6450" xr:uid="{00000000-0005-0000-0000-0000B0190000}"/>
    <cellStyle name="Comma 35 2 2 2 2 2" xfId="6451" xr:uid="{00000000-0005-0000-0000-0000B1190000}"/>
    <cellStyle name="Comma 35 2 2 2 2 2 2" xfId="6452" xr:uid="{00000000-0005-0000-0000-0000B2190000}"/>
    <cellStyle name="Comma 35 2 2 2 2 2 2 2" xfId="6453" xr:uid="{00000000-0005-0000-0000-0000B3190000}"/>
    <cellStyle name="Comma 35 2 2 2 2 2 2 3" xfId="6454" xr:uid="{00000000-0005-0000-0000-0000B4190000}"/>
    <cellStyle name="Comma 35 2 2 2 2 2 3" xfId="6455" xr:uid="{00000000-0005-0000-0000-0000B5190000}"/>
    <cellStyle name="Comma 35 2 2 2 2 2 4" xfId="6456" xr:uid="{00000000-0005-0000-0000-0000B6190000}"/>
    <cellStyle name="Comma 35 2 2 2 2 3" xfId="6457" xr:uid="{00000000-0005-0000-0000-0000B7190000}"/>
    <cellStyle name="Comma 35 2 2 2 2 3 2" xfId="6458" xr:uid="{00000000-0005-0000-0000-0000B8190000}"/>
    <cellStyle name="Comma 35 2 2 2 2 3 3" xfId="6459" xr:uid="{00000000-0005-0000-0000-0000B9190000}"/>
    <cellStyle name="Comma 35 2 2 2 2 4" xfId="6460" xr:uid="{00000000-0005-0000-0000-0000BA190000}"/>
    <cellStyle name="Comma 35 2 2 2 2 5" xfId="6461" xr:uid="{00000000-0005-0000-0000-0000BB190000}"/>
    <cellStyle name="Comma 35 2 2 2 3" xfId="6462" xr:uid="{00000000-0005-0000-0000-0000BC190000}"/>
    <cellStyle name="Comma 35 2 2 2 3 2" xfId="6463" xr:uid="{00000000-0005-0000-0000-0000BD190000}"/>
    <cellStyle name="Comma 35 2 2 2 3 2 2" xfId="6464" xr:uid="{00000000-0005-0000-0000-0000BE190000}"/>
    <cellStyle name="Comma 35 2 2 2 3 2 3" xfId="6465" xr:uid="{00000000-0005-0000-0000-0000BF190000}"/>
    <cellStyle name="Comma 35 2 2 2 3 3" xfId="6466" xr:uid="{00000000-0005-0000-0000-0000C0190000}"/>
    <cellStyle name="Comma 35 2 2 2 3 4" xfId="6467" xr:uid="{00000000-0005-0000-0000-0000C1190000}"/>
    <cellStyle name="Comma 35 2 2 2 4" xfId="6468" xr:uid="{00000000-0005-0000-0000-0000C2190000}"/>
    <cellStyle name="Comma 35 2 2 2 4 2" xfId="6469" xr:uid="{00000000-0005-0000-0000-0000C3190000}"/>
    <cellStyle name="Comma 35 2 2 2 4 3" xfId="6470" xr:uid="{00000000-0005-0000-0000-0000C4190000}"/>
    <cellStyle name="Comma 35 2 2 2 5" xfId="6471" xr:uid="{00000000-0005-0000-0000-0000C5190000}"/>
    <cellStyle name="Comma 35 2 2 2 6" xfId="6472" xr:uid="{00000000-0005-0000-0000-0000C6190000}"/>
    <cellStyle name="Comma 35 2 2 3" xfId="6473" xr:uid="{00000000-0005-0000-0000-0000C7190000}"/>
    <cellStyle name="Comma 35 2 2 3 2" xfId="6474" xr:uid="{00000000-0005-0000-0000-0000C8190000}"/>
    <cellStyle name="Comma 35 2 2 3 2 2" xfId="6475" xr:uid="{00000000-0005-0000-0000-0000C9190000}"/>
    <cellStyle name="Comma 35 2 2 3 2 2 2" xfId="6476" xr:uid="{00000000-0005-0000-0000-0000CA190000}"/>
    <cellStyle name="Comma 35 2 2 3 2 2 3" xfId="6477" xr:uid="{00000000-0005-0000-0000-0000CB190000}"/>
    <cellStyle name="Comma 35 2 2 3 2 3" xfId="6478" xr:uid="{00000000-0005-0000-0000-0000CC190000}"/>
    <cellStyle name="Comma 35 2 2 3 2 4" xfId="6479" xr:uid="{00000000-0005-0000-0000-0000CD190000}"/>
    <cellStyle name="Comma 35 2 2 3 3" xfId="6480" xr:uid="{00000000-0005-0000-0000-0000CE190000}"/>
    <cellStyle name="Comma 35 2 2 3 3 2" xfId="6481" xr:uid="{00000000-0005-0000-0000-0000CF190000}"/>
    <cellStyle name="Comma 35 2 2 3 3 3" xfId="6482" xr:uid="{00000000-0005-0000-0000-0000D0190000}"/>
    <cellStyle name="Comma 35 2 2 3 4" xfId="6483" xr:uid="{00000000-0005-0000-0000-0000D1190000}"/>
    <cellStyle name="Comma 35 2 2 3 5" xfId="6484" xr:uid="{00000000-0005-0000-0000-0000D2190000}"/>
    <cellStyle name="Comma 35 2 2 4" xfId="6485" xr:uid="{00000000-0005-0000-0000-0000D3190000}"/>
    <cellStyle name="Comma 35 2 2 4 2" xfId="6486" xr:uid="{00000000-0005-0000-0000-0000D4190000}"/>
    <cellStyle name="Comma 35 2 2 4 2 2" xfId="6487" xr:uid="{00000000-0005-0000-0000-0000D5190000}"/>
    <cellStyle name="Comma 35 2 2 4 2 3" xfId="6488" xr:uid="{00000000-0005-0000-0000-0000D6190000}"/>
    <cellStyle name="Comma 35 2 2 4 3" xfId="6489" xr:uid="{00000000-0005-0000-0000-0000D7190000}"/>
    <cellStyle name="Comma 35 2 2 4 4" xfId="6490" xr:uid="{00000000-0005-0000-0000-0000D8190000}"/>
    <cellStyle name="Comma 35 2 2 5" xfId="6491" xr:uid="{00000000-0005-0000-0000-0000D9190000}"/>
    <cellStyle name="Comma 35 2 2 5 2" xfId="6492" xr:uid="{00000000-0005-0000-0000-0000DA190000}"/>
    <cellStyle name="Comma 35 2 2 5 3" xfId="6493" xr:uid="{00000000-0005-0000-0000-0000DB190000}"/>
    <cellStyle name="Comma 35 2 2 6" xfId="6494" xr:uid="{00000000-0005-0000-0000-0000DC190000}"/>
    <cellStyle name="Comma 35 2 2 7" xfId="6495" xr:uid="{00000000-0005-0000-0000-0000DD190000}"/>
    <cellStyle name="Comma 35 2 3" xfId="6496" xr:uid="{00000000-0005-0000-0000-0000DE190000}"/>
    <cellStyle name="Comma 35 2 3 2" xfId="6497" xr:uid="{00000000-0005-0000-0000-0000DF190000}"/>
    <cellStyle name="Comma 35 2 3 2 2" xfId="6498" xr:uid="{00000000-0005-0000-0000-0000E0190000}"/>
    <cellStyle name="Comma 35 2 3 2 2 2" xfId="6499" xr:uid="{00000000-0005-0000-0000-0000E1190000}"/>
    <cellStyle name="Comma 35 2 3 2 2 2 2" xfId="6500" xr:uid="{00000000-0005-0000-0000-0000E2190000}"/>
    <cellStyle name="Comma 35 2 3 2 2 2 2 2" xfId="6501" xr:uid="{00000000-0005-0000-0000-0000E3190000}"/>
    <cellStyle name="Comma 35 2 3 2 2 2 2 3" xfId="6502" xr:uid="{00000000-0005-0000-0000-0000E4190000}"/>
    <cellStyle name="Comma 35 2 3 2 2 2 3" xfId="6503" xr:uid="{00000000-0005-0000-0000-0000E5190000}"/>
    <cellStyle name="Comma 35 2 3 2 2 2 4" xfId="6504" xr:uid="{00000000-0005-0000-0000-0000E6190000}"/>
    <cellStyle name="Comma 35 2 3 2 2 3" xfId="6505" xr:uid="{00000000-0005-0000-0000-0000E7190000}"/>
    <cellStyle name="Comma 35 2 3 2 2 3 2" xfId="6506" xr:uid="{00000000-0005-0000-0000-0000E8190000}"/>
    <cellStyle name="Comma 35 2 3 2 2 3 3" xfId="6507" xr:uid="{00000000-0005-0000-0000-0000E9190000}"/>
    <cellStyle name="Comma 35 2 3 2 2 4" xfId="6508" xr:uid="{00000000-0005-0000-0000-0000EA190000}"/>
    <cellStyle name="Comma 35 2 3 2 2 5" xfId="6509" xr:uid="{00000000-0005-0000-0000-0000EB190000}"/>
    <cellStyle name="Comma 35 2 3 2 3" xfId="6510" xr:uid="{00000000-0005-0000-0000-0000EC190000}"/>
    <cellStyle name="Comma 35 2 3 2 3 2" xfId="6511" xr:uid="{00000000-0005-0000-0000-0000ED190000}"/>
    <cellStyle name="Comma 35 2 3 2 3 2 2" xfId="6512" xr:uid="{00000000-0005-0000-0000-0000EE190000}"/>
    <cellStyle name="Comma 35 2 3 2 3 2 3" xfId="6513" xr:uid="{00000000-0005-0000-0000-0000EF190000}"/>
    <cellStyle name="Comma 35 2 3 2 3 3" xfId="6514" xr:uid="{00000000-0005-0000-0000-0000F0190000}"/>
    <cellStyle name="Comma 35 2 3 2 3 4" xfId="6515" xr:uid="{00000000-0005-0000-0000-0000F1190000}"/>
    <cellStyle name="Comma 35 2 3 2 4" xfId="6516" xr:uid="{00000000-0005-0000-0000-0000F2190000}"/>
    <cellStyle name="Comma 35 2 3 2 4 2" xfId="6517" xr:uid="{00000000-0005-0000-0000-0000F3190000}"/>
    <cellStyle name="Comma 35 2 3 2 4 3" xfId="6518" xr:uid="{00000000-0005-0000-0000-0000F4190000}"/>
    <cellStyle name="Comma 35 2 3 2 5" xfId="6519" xr:uid="{00000000-0005-0000-0000-0000F5190000}"/>
    <cellStyle name="Comma 35 2 3 2 6" xfId="6520" xr:uid="{00000000-0005-0000-0000-0000F6190000}"/>
    <cellStyle name="Comma 35 2 3 3" xfId="6521" xr:uid="{00000000-0005-0000-0000-0000F7190000}"/>
    <cellStyle name="Comma 35 2 3 3 2" xfId="6522" xr:uid="{00000000-0005-0000-0000-0000F8190000}"/>
    <cellStyle name="Comma 35 2 3 3 2 2" xfId="6523" xr:uid="{00000000-0005-0000-0000-0000F9190000}"/>
    <cellStyle name="Comma 35 2 3 3 2 2 2" xfId="6524" xr:uid="{00000000-0005-0000-0000-0000FA190000}"/>
    <cellStyle name="Comma 35 2 3 3 2 2 3" xfId="6525" xr:uid="{00000000-0005-0000-0000-0000FB190000}"/>
    <cellStyle name="Comma 35 2 3 3 2 3" xfId="6526" xr:uid="{00000000-0005-0000-0000-0000FC190000}"/>
    <cellStyle name="Comma 35 2 3 3 2 4" xfId="6527" xr:uid="{00000000-0005-0000-0000-0000FD190000}"/>
    <cellStyle name="Comma 35 2 3 3 3" xfId="6528" xr:uid="{00000000-0005-0000-0000-0000FE190000}"/>
    <cellStyle name="Comma 35 2 3 3 3 2" xfId="6529" xr:uid="{00000000-0005-0000-0000-0000FF190000}"/>
    <cellStyle name="Comma 35 2 3 3 3 3" xfId="6530" xr:uid="{00000000-0005-0000-0000-0000001A0000}"/>
    <cellStyle name="Comma 35 2 3 3 4" xfId="6531" xr:uid="{00000000-0005-0000-0000-0000011A0000}"/>
    <cellStyle name="Comma 35 2 3 3 5" xfId="6532" xr:uid="{00000000-0005-0000-0000-0000021A0000}"/>
    <cellStyle name="Comma 35 2 3 4" xfId="6533" xr:uid="{00000000-0005-0000-0000-0000031A0000}"/>
    <cellStyle name="Comma 35 2 3 4 2" xfId="6534" xr:uid="{00000000-0005-0000-0000-0000041A0000}"/>
    <cellStyle name="Comma 35 2 3 4 2 2" xfId="6535" xr:uid="{00000000-0005-0000-0000-0000051A0000}"/>
    <cellStyle name="Comma 35 2 3 4 2 3" xfId="6536" xr:uid="{00000000-0005-0000-0000-0000061A0000}"/>
    <cellStyle name="Comma 35 2 3 4 3" xfId="6537" xr:uid="{00000000-0005-0000-0000-0000071A0000}"/>
    <cellStyle name="Comma 35 2 3 4 4" xfId="6538" xr:uid="{00000000-0005-0000-0000-0000081A0000}"/>
    <cellStyle name="Comma 35 2 3 5" xfId="6539" xr:uid="{00000000-0005-0000-0000-0000091A0000}"/>
    <cellStyle name="Comma 35 2 3 5 2" xfId="6540" xr:uid="{00000000-0005-0000-0000-00000A1A0000}"/>
    <cellStyle name="Comma 35 2 3 5 3" xfId="6541" xr:uid="{00000000-0005-0000-0000-00000B1A0000}"/>
    <cellStyle name="Comma 35 2 3 6" xfId="6542" xr:uid="{00000000-0005-0000-0000-00000C1A0000}"/>
    <cellStyle name="Comma 35 2 3 7" xfId="6543" xr:uid="{00000000-0005-0000-0000-00000D1A0000}"/>
    <cellStyle name="Comma 35 2 4" xfId="6544" xr:uid="{00000000-0005-0000-0000-00000E1A0000}"/>
    <cellStyle name="Comma 35 2 4 2" xfId="6545" xr:uid="{00000000-0005-0000-0000-00000F1A0000}"/>
    <cellStyle name="Comma 35 2 4 2 2" xfId="6546" xr:uid="{00000000-0005-0000-0000-0000101A0000}"/>
    <cellStyle name="Comma 35 2 4 2 2 2" xfId="6547" xr:uid="{00000000-0005-0000-0000-0000111A0000}"/>
    <cellStyle name="Comma 35 2 4 2 2 2 2" xfId="6548" xr:uid="{00000000-0005-0000-0000-0000121A0000}"/>
    <cellStyle name="Comma 35 2 4 2 2 2 3" xfId="6549" xr:uid="{00000000-0005-0000-0000-0000131A0000}"/>
    <cellStyle name="Comma 35 2 4 2 2 3" xfId="6550" xr:uid="{00000000-0005-0000-0000-0000141A0000}"/>
    <cellStyle name="Comma 35 2 4 2 2 4" xfId="6551" xr:uid="{00000000-0005-0000-0000-0000151A0000}"/>
    <cellStyle name="Comma 35 2 4 2 3" xfId="6552" xr:uid="{00000000-0005-0000-0000-0000161A0000}"/>
    <cellStyle name="Comma 35 2 4 2 3 2" xfId="6553" xr:uid="{00000000-0005-0000-0000-0000171A0000}"/>
    <cellStyle name="Comma 35 2 4 2 3 3" xfId="6554" xr:uid="{00000000-0005-0000-0000-0000181A0000}"/>
    <cellStyle name="Comma 35 2 4 2 4" xfId="6555" xr:uid="{00000000-0005-0000-0000-0000191A0000}"/>
    <cellStyle name="Comma 35 2 4 2 5" xfId="6556" xr:uid="{00000000-0005-0000-0000-00001A1A0000}"/>
    <cellStyle name="Comma 35 2 4 3" xfId="6557" xr:uid="{00000000-0005-0000-0000-00001B1A0000}"/>
    <cellStyle name="Comma 35 2 4 3 2" xfId="6558" xr:uid="{00000000-0005-0000-0000-00001C1A0000}"/>
    <cellStyle name="Comma 35 2 4 3 2 2" xfId="6559" xr:uid="{00000000-0005-0000-0000-00001D1A0000}"/>
    <cellStyle name="Comma 35 2 4 3 2 3" xfId="6560" xr:uid="{00000000-0005-0000-0000-00001E1A0000}"/>
    <cellStyle name="Comma 35 2 4 3 3" xfId="6561" xr:uid="{00000000-0005-0000-0000-00001F1A0000}"/>
    <cellStyle name="Comma 35 2 4 3 4" xfId="6562" xr:uid="{00000000-0005-0000-0000-0000201A0000}"/>
    <cellStyle name="Comma 35 2 4 4" xfId="6563" xr:uid="{00000000-0005-0000-0000-0000211A0000}"/>
    <cellStyle name="Comma 35 2 4 4 2" xfId="6564" xr:uid="{00000000-0005-0000-0000-0000221A0000}"/>
    <cellStyle name="Comma 35 2 4 4 3" xfId="6565" xr:uid="{00000000-0005-0000-0000-0000231A0000}"/>
    <cellStyle name="Comma 35 2 4 5" xfId="6566" xr:uid="{00000000-0005-0000-0000-0000241A0000}"/>
    <cellStyle name="Comma 35 2 4 6" xfId="6567" xr:uid="{00000000-0005-0000-0000-0000251A0000}"/>
    <cellStyle name="Comma 35 2 5" xfId="6568" xr:uid="{00000000-0005-0000-0000-0000261A0000}"/>
    <cellStyle name="Comma 35 2 5 2" xfId="6569" xr:uid="{00000000-0005-0000-0000-0000271A0000}"/>
    <cellStyle name="Comma 35 2 5 2 2" xfId="6570" xr:uid="{00000000-0005-0000-0000-0000281A0000}"/>
    <cellStyle name="Comma 35 2 5 2 2 2" xfId="6571" xr:uid="{00000000-0005-0000-0000-0000291A0000}"/>
    <cellStyle name="Comma 35 2 5 2 2 3" xfId="6572" xr:uid="{00000000-0005-0000-0000-00002A1A0000}"/>
    <cellStyle name="Comma 35 2 5 2 3" xfId="6573" xr:uid="{00000000-0005-0000-0000-00002B1A0000}"/>
    <cellStyle name="Comma 35 2 5 2 4" xfId="6574" xr:uid="{00000000-0005-0000-0000-00002C1A0000}"/>
    <cellStyle name="Comma 35 2 5 3" xfId="6575" xr:uid="{00000000-0005-0000-0000-00002D1A0000}"/>
    <cellStyle name="Comma 35 2 5 3 2" xfId="6576" xr:uid="{00000000-0005-0000-0000-00002E1A0000}"/>
    <cellStyle name="Comma 35 2 5 3 3" xfId="6577" xr:uid="{00000000-0005-0000-0000-00002F1A0000}"/>
    <cellStyle name="Comma 35 2 5 4" xfId="6578" xr:uid="{00000000-0005-0000-0000-0000301A0000}"/>
    <cellStyle name="Comma 35 2 5 5" xfId="6579" xr:uid="{00000000-0005-0000-0000-0000311A0000}"/>
    <cellStyle name="Comma 35 2 6" xfId="6580" xr:uid="{00000000-0005-0000-0000-0000321A0000}"/>
    <cellStyle name="Comma 35 2 6 2" xfId="6581" xr:uid="{00000000-0005-0000-0000-0000331A0000}"/>
    <cellStyle name="Comma 35 2 6 2 2" xfId="6582" xr:uid="{00000000-0005-0000-0000-0000341A0000}"/>
    <cellStyle name="Comma 35 2 6 2 3" xfId="6583" xr:uid="{00000000-0005-0000-0000-0000351A0000}"/>
    <cellStyle name="Comma 35 2 6 3" xfId="6584" xr:uid="{00000000-0005-0000-0000-0000361A0000}"/>
    <cellStyle name="Comma 35 2 6 4" xfId="6585" xr:uid="{00000000-0005-0000-0000-0000371A0000}"/>
    <cellStyle name="Comma 35 2 7" xfId="6586" xr:uid="{00000000-0005-0000-0000-0000381A0000}"/>
    <cellStyle name="Comma 35 2 7 2" xfId="6587" xr:uid="{00000000-0005-0000-0000-0000391A0000}"/>
    <cellStyle name="Comma 35 2 7 3" xfId="6588" xr:uid="{00000000-0005-0000-0000-00003A1A0000}"/>
    <cellStyle name="Comma 35 2 8" xfId="6589" xr:uid="{00000000-0005-0000-0000-00003B1A0000}"/>
    <cellStyle name="Comma 35 2 9" xfId="6590" xr:uid="{00000000-0005-0000-0000-00003C1A0000}"/>
    <cellStyle name="Comma 35 3" xfId="6591" xr:uid="{00000000-0005-0000-0000-00003D1A0000}"/>
    <cellStyle name="Comma 35 3 2" xfId="6592" xr:uid="{00000000-0005-0000-0000-00003E1A0000}"/>
    <cellStyle name="Comma 35 3 2 2" xfId="6593" xr:uid="{00000000-0005-0000-0000-00003F1A0000}"/>
    <cellStyle name="Comma 35 3 2 2 2" xfId="6594" xr:uid="{00000000-0005-0000-0000-0000401A0000}"/>
    <cellStyle name="Comma 35 3 2 2 2 2" xfId="6595" xr:uid="{00000000-0005-0000-0000-0000411A0000}"/>
    <cellStyle name="Comma 35 3 2 2 2 2 2" xfId="6596" xr:uid="{00000000-0005-0000-0000-0000421A0000}"/>
    <cellStyle name="Comma 35 3 2 2 2 2 3" xfId="6597" xr:uid="{00000000-0005-0000-0000-0000431A0000}"/>
    <cellStyle name="Comma 35 3 2 2 2 3" xfId="6598" xr:uid="{00000000-0005-0000-0000-0000441A0000}"/>
    <cellStyle name="Comma 35 3 2 2 2 4" xfId="6599" xr:uid="{00000000-0005-0000-0000-0000451A0000}"/>
    <cellStyle name="Comma 35 3 2 2 3" xfId="6600" xr:uid="{00000000-0005-0000-0000-0000461A0000}"/>
    <cellStyle name="Comma 35 3 2 2 3 2" xfId="6601" xr:uid="{00000000-0005-0000-0000-0000471A0000}"/>
    <cellStyle name="Comma 35 3 2 2 3 3" xfId="6602" xr:uid="{00000000-0005-0000-0000-0000481A0000}"/>
    <cellStyle name="Comma 35 3 2 2 4" xfId="6603" xr:uid="{00000000-0005-0000-0000-0000491A0000}"/>
    <cellStyle name="Comma 35 3 2 2 5" xfId="6604" xr:uid="{00000000-0005-0000-0000-00004A1A0000}"/>
    <cellStyle name="Comma 35 3 2 3" xfId="6605" xr:uid="{00000000-0005-0000-0000-00004B1A0000}"/>
    <cellStyle name="Comma 35 3 2 3 2" xfId="6606" xr:uid="{00000000-0005-0000-0000-00004C1A0000}"/>
    <cellStyle name="Comma 35 3 2 3 2 2" xfId="6607" xr:uid="{00000000-0005-0000-0000-00004D1A0000}"/>
    <cellStyle name="Comma 35 3 2 3 2 3" xfId="6608" xr:uid="{00000000-0005-0000-0000-00004E1A0000}"/>
    <cellStyle name="Comma 35 3 2 3 3" xfId="6609" xr:uid="{00000000-0005-0000-0000-00004F1A0000}"/>
    <cellStyle name="Comma 35 3 2 3 4" xfId="6610" xr:uid="{00000000-0005-0000-0000-0000501A0000}"/>
    <cellStyle name="Comma 35 3 2 4" xfId="6611" xr:uid="{00000000-0005-0000-0000-0000511A0000}"/>
    <cellStyle name="Comma 35 3 2 4 2" xfId="6612" xr:uid="{00000000-0005-0000-0000-0000521A0000}"/>
    <cellStyle name="Comma 35 3 2 4 3" xfId="6613" xr:uid="{00000000-0005-0000-0000-0000531A0000}"/>
    <cellStyle name="Comma 35 3 2 5" xfId="6614" xr:uid="{00000000-0005-0000-0000-0000541A0000}"/>
    <cellStyle name="Comma 35 3 2 6" xfId="6615" xr:uid="{00000000-0005-0000-0000-0000551A0000}"/>
    <cellStyle name="Comma 35 3 3" xfId="6616" xr:uid="{00000000-0005-0000-0000-0000561A0000}"/>
    <cellStyle name="Comma 35 3 3 2" xfId="6617" xr:uid="{00000000-0005-0000-0000-0000571A0000}"/>
    <cellStyle name="Comma 35 3 3 2 2" xfId="6618" xr:uid="{00000000-0005-0000-0000-0000581A0000}"/>
    <cellStyle name="Comma 35 3 3 2 2 2" xfId="6619" xr:uid="{00000000-0005-0000-0000-0000591A0000}"/>
    <cellStyle name="Comma 35 3 3 2 2 3" xfId="6620" xr:uid="{00000000-0005-0000-0000-00005A1A0000}"/>
    <cellStyle name="Comma 35 3 3 2 3" xfId="6621" xr:uid="{00000000-0005-0000-0000-00005B1A0000}"/>
    <cellStyle name="Comma 35 3 3 2 4" xfId="6622" xr:uid="{00000000-0005-0000-0000-00005C1A0000}"/>
    <cellStyle name="Comma 35 3 3 3" xfId="6623" xr:uid="{00000000-0005-0000-0000-00005D1A0000}"/>
    <cellStyle name="Comma 35 3 3 3 2" xfId="6624" xr:uid="{00000000-0005-0000-0000-00005E1A0000}"/>
    <cellStyle name="Comma 35 3 3 3 3" xfId="6625" xr:uid="{00000000-0005-0000-0000-00005F1A0000}"/>
    <cellStyle name="Comma 35 3 3 4" xfId="6626" xr:uid="{00000000-0005-0000-0000-0000601A0000}"/>
    <cellStyle name="Comma 35 3 3 5" xfId="6627" xr:uid="{00000000-0005-0000-0000-0000611A0000}"/>
    <cellStyle name="Comma 35 3 4" xfId="6628" xr:uid="{00000000-0005-0000-0000-0000621A0000}"/>
    <cellStyle name="Comma 35 3 4 2" xfId="6629" xr:uid="{00000000-0005-0000-0000-0000631A0000}"/>
    <cellStyle name="Comma 35 3 4 2 2" xfId="6630" xr:uid="{00000000-0005-0000-0000-0000641A0000}"/>
    <cellStyle name="Comma 35 3 4 2 3" xfId="6631" xr:uid="{00000000-0005-0000-0000-0000651A0000}"/>
    <cellStyle name="Comma 35 3 4 3" xfId="6632" xr:uid="{00000000-0005-0000-0000-0000661A0000}"/>
    <cellStyle name="Comma 35 3 4 4" xfId="6633" xr:uid="{00000000-0005-0000-0000-0000671A0000}"/>
    <cellStyle name="Comma 35 3 5" xfId="6634" xr:uid="{00000000-0005-0000-0000-0000681A0000}"/>
    <cellStyle name="Comma 35 3 5 2" xfId="6635" xr:uid="{00000000-0005-0000-0000-0000691A0000}"/>
    <cellStyle name="Comma 35 3 5 3" xfId="6636" xr:uid="{00000000-0005-0000-0000-00006A1A0000}"/>
    <cellStyle name="Comma 35 3 6" xfId="6637" xr:uid="{00000000-0005-0000-0000-00006B1A0000}"/>
    <cellStyle name="Comma 35 3 7" xfId="6638" xr:uid="{00000000-0005-0000-0000-00006C1A0000}"/>
    <cellStyle name="Comma 35 4" xfId="6639" xr:uid="{00000000-0005-0000-0000-00006D1A0000}"/>
    <cellStyle name="Comma 35 4 2" xfId="6640" xr:uid="{00000000-0005-0000-0000-00006E1A0000}"/>
    <cellStyle name="Comma 35 4 2 2" xfId="6641" xr:uid="{00000000-0005-0000-0000-00006F1A0000}"/>
    <cellStyle name="Comma 35 4 2 2 2" xfId="6642" xr:uid="{00000000-0005-0000-0000-0000701A0000}"/>
    <cellStyle name="Comma 35 4 2 2 2 2" xfId="6643" xr:uid="{00000000-0005-0000-0000-0000711A0000}"/>
    <cellStyle name="Comma 35 4 2 2 2 2 2" xfId="6644" xr:uid="{00000000-0005-0000-0000-0000721A0000}"/>
    <cellStyle name="Comma 35 4 2 2 2 2 3" xfId="6645" xr:uid="{00000000-0005-0000-0000-0000731A0000}"/>
    <cellStyle name="Comma 35 4 2 2 2 3" xfId="6646" xr:uid="{00000000-0005-0000-0000-0000741A0000}"/>
    <cellStyle name="Comma 35 4 2 2 2 4" xfId="6647" xr:uid="{00000000-0005-0000-0000-0000751A0000}"/>
    <cellStyle name="Comma 35 4 2 2 3" xfId="6648" xr:uid="{00000000-0005-0000-0000-0000761A0000}"/>
    <cellStyle name="Comma 35 4 2 2 3 2" xfId="6649" xr:uid="{00000000-0005-0000-0000-0000771A0000}"/>
    <cellStyle name="Comma 35 4 2 2 3 3" xfId="6650" xr:uid="{00000000-0005-0000-0000-0000781A0000}"/>
    <cellStyle name="Comma 35 4 2 2 4" xfId="6651" xr:uid="{00000000-0005-0000-0000-0000791A0000}"/>
    <cellStyle name="Comma 35 4 2 2 5" xfId="6652" xr:uid="{00000000-0005-0000-0000-00007A1A0000}"/>
    <cellStyle name="Comma 35 4 2 3" xfId="6653" xr:uid="{00000000-0005-0000-0000-00007B1A0000}"/>
    <cellStyle name="Comma 35 4 2 3 2" xfId="6654" xr:uid="{00000000-0005-0000-0000-00007C1A0000}"/>
    <cellStyle name="Comma 35 4 2 3 2 2" xfId="6655" xr:uid="{00000000-0005-0000-0000-00007D1A0000}"/>
    <cellStyle name="Comma 35 4 2 3 2 3" xfId="6656" xr:uid="{00000000-0005-0000-0000-00007E1A0000}"/>
    <cellStyle name="Comma 35 4 2 3 3" xfId="6657" xr:uid="{00000000-0005-0000-0000-00007F1A0000}"/>
    <cellStyle name="Comma 35 4 2 3 4" xfId="6658" xr:uid="{00000000-0005-0000-0000-0000801A0000}"/>
    <cellStyle name="Comma 35 4 2 4" xfId="6659" xr:uid="{00000000-0005-0000-0000-0000811A0000}"/>
    <cellStyle name="Comma 35 4 2 4 2" xfId="6660" xr:uid="{00000000-0005-0000-0000-0000821A0000}"/>
    <cellStyle name="Comma 35 4 2 4 3" xfId="6661" xr:uid="{00000000-0005-0000-0000-0000831A0000}"/>
    <cellStyle name="Comma 35 4 2 5" xfId="6662" xr:uid="{00000000-0005-0000-0000-0000841A0000}"/>
    <cellStyle name="Comma 35 4 2 6" xfId="6663" xr:uid="{00000000-0005-0000-0000-0000851A0000}"/>
    <cellStyle name="Comma 35 4 3" xfId="6664" xr:uid="{00000000-0005-0000-0000-0000861A0000}"/>
    <cellStyle name="Comma 35 4 3 2" xfId="6665" xr:uid="{00000000-0005-0000-0000-0000871A0000}"/>
    <cellStyle name="Comma 35 4 3 2 2" xfId="6666" xr:uid="{00000000-0005-0000-0000-0000881A0000}"/>
    <cellStyle name="Comma 35 4 3 2 2 2" xfId="6667" xr:uid="{00000000-0005-0000-0000-0000891A0000}"/>
    <cellStyle name="Comma 35 4 3 2 2 3" xfId="6668" xr:uid="{00000000-0005-0000-0000-00008A1A0000}"/>
    <cellStyle name="Comma 35 4 3 2 3" xfId="6669" xr:uid="{00000000-0005-0000-0000-00008B1A0000}"/>
    <cellStyle name="Comma 35 4 3 2 4" xfId="6670" xr:uid="{00000000-0005-0000-0000-00008C1A0000}"/>
    <cellStyle name="Comma 35 4 3 3" xfId="6671" xr:uid="{00000000-0005-0000-0000-00008D1A0000}"/>
    <cellStyle name="Comma 35 4 3 3 2" xfId="6672" xr:uid="{00000000-0005-0000-0000-00008E1A0000}"/>
    <cellStyle name="Comma 35 4 3 3 3" xfId="6673" xr:uid="{00000000-0005-0000-0000-00008F1A0000}"/>
    <cellStyle name="Comma 35 4 3 4" xfId="6674" xr:uid="{00000000-0005-0000-0000-0000901A0000}"/>
    <cellStyle name="Comma 35 4 3 5" xfId="6675" xr:uid="{00000000-0005-0000-0000-0000911A0000}"/>
    <cellStyle name="Comma 35 4 4" xfId="6676" xr:uid="{00000000-0005-0000-0000-0000921A0000}"/>
    <cellStyle name="Comma 35 4 4 2" xfId="6677" xr:uid="{00000000-0005-0000-0000-0000931A0000}"/>
    <cellStyle name="Comma 35 4 4 2 2" xfId="6678" xr:uid="{00000000-0005-0000-0000-0000941A0000}"/>
    <cellStyle name="Comma 35 4 4 2 3" xfId="6679" xr:uid="{00000000-0005-0000-0000-0000951A0000}"/>
    <cellStyle name="Comma 35 4 4 3" xfId="6680" xr:uid="{00000000-0005-0000-0000-0000961A0000}"/>
    <cellStyle name="Comma 35 4 4 4" xfId="6681" xr:uid="{00000000-0005-0000-0000-0000971A0000}"/>
    <cellStyle name="Comma 35 4 5" xfId="6682" xr:uid="{00000000-0005-0000-0000-0000981A0000}"/>
    <cellStyle name="Comma 35 4 5 2" xfId="6683" xr:uid="{00000000-0005-0000-0000-0000991A0000}"/>
    <cellStyle name="Comma 35 4 5 3" xfId="6684" xr:uid="{00000000-0005-0000-0000-00009A1A0000}"/>
    <cellStyle name="Comma 35 4 6" xfId="6685" xr:uid="{00000000-0005-0000-0000-00009B1A0000}"/>
    <cellStyle name="Comma 35 4 7" xfId="6686" xr:uid="{00000000-0005-0000-0000-00009C1A0000}"/>
    <cellStyle name="Comma 35 5" xfId="6687" xr:uid="{00000000-0005-0000-0000-00009D1A0000}"/>
    <cellStyle name="Comma 35 5 2" xfId="6688" xr:uid="{00000000-0005-0000-0000-00009E1A0000}"/>
    <cellStyle name="Comma 35 5 2 2" xfId="6689" xr:uid="{00000000-0005-0000-0000-00009F1A0000}"/>
    <cellStyle name="Comma 35 5 2 2 2" xfId="6690" xr:uid="{00000000-0005-0000-0000-0000A01A0000}"/>
    <cellStyle name="Comma 35 5 2 2 2 2" xfId="6691" xr:uid="{00000000-0005-0000-0000-0000A11A0000}"/>
    <cellStyle name="Comma 35 5 2 2 2 3" xfId="6692" xr:uid="{00000000-0005-0000-0000-0000A21A0000}"/>
    <cellStyle name="Comma 35 5 2 2 3" xfId="6693" xr:uid="{00000000-0005-0000-0000-0000A31A0000}"/>
    <cellStyle name="Comma 35 5 2 2 4" xfId="6694" xr:uid="{00000000-0005-0000-0000-0000A41A0000}"/>
    <cellStyle name="Comma 35 5 2 3" xfId="6695" xr:uid="{00000000-0005-0000-0000-0000A51A0000}"/>
    <cellStyle name="Comma 35 5 2 3 2" xfId="6696" xr:uid="{00000000-0005-0000-0000-0000A61A0000}"/>
    <cellStyle name="Comma 35 5 2 3 3" xfId="6697" xr:uid="{00000000-0005-0000-0000-0000A71A0000}"/>
    <cellStyle name="Comma 35 5 2 4" xfId="6698" xr:uid="{00000000-0005-0000-0000-0000A81A0000}"/>
    <cellStyle name="Comma 35 5 2 5" xfId="6699" xr:uid="{00000000-0005-0000-0000-0000A91A0000}"/>
    <cellStyle name="Comma 35 5 3" xfId="6700" xr:uid="{00000000-0005-0000-0000-0000AA1A0000}"/>
    <cellStyle name="Comma 35 5 3 2" xfId="6701" xr:uid="{00000000-0005-0000-0000-0000AB1A0000}"/>
    <cellStyle name="Comma 35 5 3 2 2" xfId="6702" xr:uid="{00000000-0005-0000-0000-0000AC1A0000}"/>
    <cellStyle name="Comma 35 5 3 2 3" xfId="6703" xr:uid="{00000000-0005-0000-0000-0000AD1A0000}"/>
    <cellStyle name="Comma 35 5 3 3" xfId="6704" xr:uid="{00000000-0005-0000-0000-0000AE1A0000}"/>
    <cellStyle name="Comma 35 5 3 4" xfId="6705" xr:uid="{00000000-0005-0000-0000-0000AF1A0000}"/>
    <cellStyle name="Comma 35 5 4" xfId="6706" xr:uid="{00000000-0005-0000-0000-0000B01A0000}"/>
    <cellStyle name="Comma 35 5 4 2" xfId="6707" xr:uid="{00000000-0005-0000-0000-0000B11A0000}"/>
    <cellStyle name="Comma 35 5 4 3" xfId="6708" xr:uid="{00000000-0005-0000-0000-0000B21A0000}"/>
    <cellStyle name="Comma 35 5 5" xfId="6709" xr:uid="{00000000-0005-0000-0000-0000B31A0000}"/>
    <cellStyle name="Comma 35 5 6" xfId="6710" xr:uid="{00000000-0005-0000-0000-0000B41A0000}"/>
    <cellStyle name="Comma 35 6" xfId="6711" xr:uid="{00000000-0005-0000-0000-0000B51A0000}"/>
    <cellStyle name="Comma 35 6 2" xfId="6712" xr:uid="{00000000-0005-0000-0000-0000B61A0000}"/>
    <cellStyle name="Comma 35 6 2 2" xfId="6713" xr:uid="{00000000-0005-0000-0000-0000B71A0000}"/>
    <cellStyle name="Comma 35 6 2 2 2" xfId="6714" xr:uid="{00000000-0005-0000-0000-0000B81A0000}"/>
    <cellStyle name="Comma 35 6 2 2 3" xfId="6715" xr:uid="{00000000-0005-0000-0000-0000B91A0000}"/>
    <cellStyle name="Comma 35 6 2 3" xfId="6716" xr:uid="{00000000-0005-0000-0000-0000BA1A0000}"/>
    <cellStyle name="Comma 35 6 2 4" xfId="6717" xr:uid="{00000000-0005-0000-0000-0000BB1A0000}"/>
    <cellStyle name="Comma 35 6 3" xfId="6718" xr:uid="{00000000-0005-0000-0000-0000BC1A0000}"/>
    <cellStyle name="Comma 35 6 3 2" xfId="6719" xr:uid="{00000000-0005-0000-0000-0000BD1A0000}"/>
    <cellStyle name="Comma 35 6 3 3" xfId="6720" xr:uid="{00000000-0005-0000-0000-0000BE1A0000}"/>
    <cellStyle name="Comma 35 6 4" xfId="6721" xr:uid="{00000000-0005-0000-0000-0000BF1A0000}"/>
    <cellStyle name="Comma 35 6 5" xfId="6722" xr:uid="{00000000-0005-0000-0000-0000C01A0000}"/>
    <cellStyle name="Comma 35 7" xfId="6723" xr:uid="{00000000-0005-0000-0000-0000C11A0000}"/>
    <cellStyle name="Comma 35 7 2" xfId="6724" xr:uid="{00000000-0005-0000-0000-0000C21A0000}"/>
    <cellStyle name="Comma 35 7 2 2" xfId="6725" xr:uid="{00000000-0005-0000-0000-0000C31A0000}"/>
    <cellStyle name="Comma 35 7 2 3" xfId="6726" xr:uid="{00000000-0005-0000-0000-0000C41A0000}"/>
    <cellStyle name="Comma 35 7 3" xfId="6727" xr:uid="{00000000-0005-0000-0000-0000C51A0000}"/>
    <cellStyle name="Comma 35 7 4" xfId="6728" xr:uid="{00000000-0005-0000-0000-0000C61A0000}"/>
    <cellStyle name="Comma 35 8" xfId="6729" xr:uid="{00000000-0005-0000-0000-0000C71A0000}"/>
    <cellStyle name="Comma 35 8 2" xfId="6730" xr:uid="{00000000-0005-0000-0000-0000C81A0000}"/>
    <cellStyle name="Comma 35 8 2 2" xfId="6731" xr:uid="{00000000-0005-0000-0000-0000C91A0000}"/>
    <cellStyle name="Comma 35 8 2 3" xfId="6732" xr:uid="{00000000-0005-0000-0000-0000CA1A0000}"/>
    <cellStyle name="Comma 35 8 3" xfId="6733" xr:uid="{00000000-0005-0000-0000-0000CB1A0000}"/>
    <cellStyle name="Comma 35 8 4" xfId="6734" xr:uid="{00000000-0005-0000-0000-0000CC1A0000}"/>
    <cellStyle name="Comma 35 9" xfId="6735" xr:uid="{00000000-0005-0000-0000-0000CD1A0000}"/>
    <cellStyle name="Comma 35 9 2" xfId="6736" xr:uid="{00000000-0005-0000-0000-0000CE1A0000}"/>
    <cellStyle name="Comma 35 9 3" xfId="6737" xr:uid="{00000000-0005-0000-0000-0000CF1A0000}"/>
    <cellStyle name="Comma 36" xfId="6738" xr:uid="{00000000-0005-0000-0000-0000D01A0000}"/>
    <cellStyle name="Comma 36 2" xfId="36226" xr:uid="{00000000-0005-0000-0000-0000D11A0000}"/>
    <cellStyle name="Comma 37" xfId="6739" xr:uid="{00000000-0005-0000-0000-0000D21A0000}"/>
    <cellStyle name="Comma 37 2" xfId="6740" xr:uid="{00000000-0005-0000-0000-0000D31A0000}"/>
    <cellStyle name="Comma 37 3" xfId="6741" xr:uid="{00000000-0005-0000-0000-0000D41A0000}"/>
    <cellStyle name="Comma 37 4" xfId="36227" xr:uid="{00000000-0005-0000-0000-0000D51A0000}"/>
    <cellStyle name="Comma 38" xfId="6742" xr:uid="{00000000-0005-0000-0000-0000D61A0000}"/>
    <cellStyle name="Comma 38 10" xfId="36228" xr:uid="{00000000-0005-0000-0000-0000D71A0000}"/>
    <cellStyle name="Comma 38 2" xfId="6743" xr:uid="{00000000-0005-0000-0000-0000D81A0000}"/>
    <cellStyle name="Comma 38 2 2" xfId="6744" xr:uid="{00000000-0005-0000-0000-0000D91A0000}"/>
    <cellStyle name="Comma 38 2 2 2" xfId="6745" xr:uid="{00000000-0005-0000-0000-0000DA1A0000}"/>
    <cellStyle name="Comma 38 2 2 2 2" xfId="6746" xr:uid="{00000000-0005-0000-0000-0000DB1A0000}"/>
    <cellStyle name="Comma 38 2 2 2 2 2" xfId="6747" xr:uid="{00000000-0005-0000-0000-0000DC1A0000}"/>
    <cellStyle name="Comma 38 2 2 2 2 2 2" xfId="6748" xr:uid="{00000000-0005-0000-0000-0000DD1A0000}"/>
    <cellStyle name="Comma 38 2 2 2 2 3" xfId="6749" xr:uid="{00000000-0005-0000-0000-0000DE1A0000}"/>
    <cellStyle name="Comma 38 2 2 2 3" xfId="6750" xr:uid="{00000000-0005-0000-0000-0000DF1A0000}"/>
    <cellStyle name="Comma 38 2 2 2 3 2" xfId="6751" xr:uid="{00000000-0005-0000-0000-0000E01A0000}"/>
    <cellStyle name="Comma 38 2 2 2 4" xfId="6752" xr:uid="{00000000-0005-0000-0000-0000E11A0000}"/>
    <cellStyle name="Comma 38 2 2 3" xfId="6753" xr:uid="{00000000-0005-0000-0000-0000E21A0000}"/>
    <cellStyle name="Comma 38 2 2 3 2" xfId="6754" xr:uid="{00000000-0005-0000-0000-0000E31A0000}"/>
    <cellStyle name="Comma 38 2 2 3 2 2" xfId="6755" xr:uid="{00000000-0005-0000-0000-0000E41A0000}"/>
    <cellStyle name="Comma 38 2 2 3 3" xfId="6756" xr:uid="{00000000-0005-0000-0000-0000E51A0000}"/>
    <cellStyle name="Comma 38 2 2 4" xfId="6757" xr:uid="{00000000-0005-0000-0000-0000E61A0000}"/>
    <cellStyle name="Comma 38 2 2 4 2" xfId="6758" xr:uid="{00000000-0005-0000-0000-0000E71A0000}"/>
    <cellStyle name="Comma 38 2 2 5" xfId="6759" xr:uid="{00000000-0005-0000-0000-0000E81A0000}"/>
    <cellStyle name="Comma 38 2 3" xfId="6760" xr:uid="{00000000-0005-0000-0000-0000E91A0000}"/>
    <cellStyle name="Comma 38 2 3 2" xfId="6761" xr:uid="{00000000-0005-0000-0000-0000EA1A0000}"/>
    <cellStyle name="Comma 38 2 3 2 2" xfId="6762" xr:uid="{00000000-0005-0000-0000-0000EB1A0000}"/>
    <cellStyle name="Comma 38 2 3 2 2 2" xfId="6763" xr:uid="{00000000-0005-0000-0000-0000EC1A0000}"/>
    <cellStyle name="Comma 38 2 3 2 2 2 2" xfId="6764" xr:uid="{00000000-0005-0000-0000-0000ED1A0000}"/>
    <cellStyle name="Comma 38 2 3 2 2 3" xfId="6765" xr:uid="{00000000-0005-0000-0000-0000EE1A0000}"/>
    <cellStyle name="Comma 38 2 3 2 3" xfId="6766" xr:uid="{00000000-0005-0000-0000-0000EF1A0000}"/>
    <cellStyle name="Comma 38 2 3 2 3 2" xfId="6767" xr:uid="{00000000-0005-0000-0000-0000F01A0000}"/>
    <cellStyle name="Comma 38 2 3 2 4" xfId="6768" xr:uid="{00000000-0005-0000-0000-0000F11A0000}"/>
    <cellStyle name="Comma 38 2 3 3" xfId="6769" xr:uid="{00000000-0005-0000-0000-0000F21A0000}"/>
    <cellStyle name="Comma 38 2 3 3 2" xfId="6770" xr:uid="{00000000-0005-0000-0000-0000F31A0000}"/>
    <cellStyle name="Comma 38 2 3 3 2 2" xfId="6771" xr:uid="{00000000-0005-0000-0000-0000F41A0000}"/>
    <cellStyle name="Comma 38 2 3 3 3" xfId="6772" xr:uid="{00000000-0005-0000-0000-0000F51A0000}"/>
    <cellStyle name="Comma 38 2 3 4" xfId="6773" xr:uid="{00000000-0005-0000-0000-0000F61A0000}"/>
    <cellStyle name="Comma 38 2 3 4 2" xfId="6774" xr:uid="{00000000-0005-0000-0000-0000F71A0000}"/>
    <cellStyle name="Comma 38 2 3 5" xfId="6775" xr:uid="{00000000-0005-0000-0000-0000F81A0000}"/>
    <cellStyle name="Comma 38 2 4" xfId="6776" xr:uid="{00000000-0005-0000-0000-0000F91A0000}"/>
    <cellStyle name="Comma 38 2 4 2" xfId="6777" xr:uid="{00000000-0005-0000-0000-0000FA1A0000}"/>
    <cellStyle name="Comma 38 2 4 2 2" xfId="6778" xr:uid="{00000000-0005-0000-0000-0000FB1A0000}"/>
    <cellStyle name="Comma 38 2 4 2 2 2" xfId="6779" xr:uid="{00000000-0005-0000-0000-0000FC1A0000}"/>
    <cellStyle name="Comma 38 2 4 2 3" xfId="6780" xr:uid="{00000000-0005-0000-0000-0000FD1A0000}"/>
    <cellStyle name="Comma 38 2 4 3" xfId="6781" xr:uid="{00000000-0005-0000-0000-0000FE1A0000}"/>
    <cellStyle name="Comma 38 2 4 3 2" xfId="6782" xr:uid="{00000000-0005-0000-0000-0000FF1A0000}"/>
    <cellStyle name="Comma 38 2 4 4" xfId="6783" xr:uid="{00000000-0005-0000-0000-0000001B0000}"/>
    <cellStyle name="Comma 38 2 5" xfId="6784" xr:uid="{00000000-0005-0000-0000-0000011B0000}"/>
    <cellStyle name="Comma 38 2 5 2" xfId="6785" xr:uid="{00000000-0005-0000-0000-0000021B0000}"/>
    <cellStyle name="Comma 38 2 5 2 2" xfId="6786" xr:uid="{00000000-0005-0000-0000-0000031B0000}"/>
    <cellStyle name="Comma 38 2 5 3" xfId="6787" xr:uid="{00000000-0005-0000-0000-0000041B0000}"/>
    <cellStyle name="Comma 38 2 6" xfId="6788" xr:uid="{00000000-0005-0000-0000-0000051B0000}"/>
    <cellStyle name="Comma 38 2 6 2" xfId="6789" xr:uid="{00000000-0005-0000-0000-0000061B0000}"/>
    <cellStyle name="Comma 38 2 7" xfId="6790" xr:uid="{00000000-0005-0000-0000-0000071B0000}"/>
    <cellStyle name="Comma 38 3" xfId="6791" xr:uid="{00000000-0005-0000-0000-0000081B0000}"/>
    <cellStyle name="Comma 38 3 2" xfId="6792" xr:uid="{00000000-0005-0000-0000-0000091B0000}"/>
    <cellStyle name="Comma 38 3 2 2" xfId="6793" xr:uid="{00000000-0005-0000-0000-00000A1B0000}"/>
    <cellStyle name="Comma 38 3 2 2 2" xfId="6794" xr:uid="{00000000-0005-0000-0000-00000B1B0000}"/>
    <cellStyle name="Comma 38 3 2 2 2 2" xfId="6795" xr:uid="{00000000-0005-0000-0000-00000C1B0000}"/>
    <cellStyle name="Comma 38 3 2 2 2 2 2" xfId="6796" xr:uid="{00000000-0005-0000-0000-00000D1B0000}"/>
    <cellStyle name="Comma 38 3 2 2 2 3" xfId="6797" xr:uid="{00000000-0005-0000-0000-00000E1B0000}"/>
    <cellStyle name="Comma 38 3 2 2 3" xfId="6798" xr:uid="{00000000-0005-0000-0000-00000F1B0000}"/>
    <cellStyle name="Comma 38 3 2 2 3 2" xfId="6799" xr:uid="{00000000-0005-0000-0000-0000101B0000}"/>
    <cellStyle name="Comma 38 3 2 2 4" xfId="6800" xr:uid="{00000000-0005-0000-0000-0000111B0000}"/>
    <cellStyle name="Comma 38 3 2 3" xfId="6801" xr:uid="{00000000-0005-0000-0000-0000121B0000}"/>
    <cellStyle name="Comma 38 3 2 3 2" xfId="6802" xr:uid="{00000000-0005-0000-0000-0000131B0000}"/>
    <cellStyle name="Comma 38 3 2 3 2 2" xfId="6803" xr:uid="{00000000-0005-0000-0000-0000141B0000}"/>
    <cellStyle name="Comma 38 3 2 3 3" xfId="6804" xr:uid="{00000000-0005-0000-0000-0000151B0000}"/>
    <cellStyle name="Comma 38 3 2 4" xfId="6805" xr:uid="{00000000-0005-0000-0000-0000161B0000}"/>
    <cellStyle name="Comma 38 3 2 4 2" xfId="6806" xr:uid="{00000000-0005-0000-0000-0000171B0000}"/>
    <cellStyle name="Comma 38 3 2 5" xfId="6807" xr:uid="{00000000-0005-0000-0000-0000181B0000}"/>
    <cellStyle name="Comma 38 3 3" xfId="6808" xr:uid="{00000000-0005-0000-0000-0000191B0000}"/>
    <cellStyle name="Comma 38 3 3 2" xfId="6809" xr:uid="{00000000-0005-0000-0000-00001A1B0000}"/>
    <cellStyle name="Comma 38 3 3 2 2" xfId="6810" xr:uid="{00000000-0005-0000-0000-00001B1B0000}"/>
    <cellStyle name="Comma 38 3 3 2 2 2" xfId="6811" xr:uid="{00000000-0005-0000-0000-00001C1B0000}"/>
    <cellStyle name="Comma 38 3 3 2 2 2 2" xfId="6812" xr:uid="{00000000-0005-0000-0000-00001D1B0000}"/>
    <cellStyle name="Comma 38 3 3 2 2 3" xfId="6813" xr:uid="{00000000-0005-0000-0000-00001E1B0000}"/>
    <cellStyle name="Comma 38 3 3 2 3" xfId="6814" xr:uid="{00000000-0005-0000-0000-00001F1B0000}"/>
    <cellStyle name="Comma 38 3 3 2 3 2" xfId="6815" xr:uid="{00000000-0005-0000-0000-0000201B0000}"/>
    <cellStyle name="Comma 38 3 3 2 4" xfId="6816" xr:uid="{00000000-0005-0000-0000-0000211B0000}"/>
    <cellStyle name="Comma 38 3 3 3" xfId="6817" xr:uid="{00000000-0005-0000-0000-0000221B0000}"/>
    <cellStyle name="Comma 38 3 3 3 2" xfId="6818" xr:uid="{00000000-0005-0000-0000-0000231B0000}"/>
    <cellStyle name="Comma 38 3 3 3 2 2" xfId="6819" xr:uid="{00000000-0005-0000-0000-0000241B0000}"/>
    <cellStyle name="Comma 38 3 3 3 3" xfId="6820" xr:uid="{00000000-0005-0000-0000-0000251B0000}"/>
    <cellStyle name="Comma 38 3 3 4" xfId="6821" xr:uid="{00000000-0005-0000-0000-0000261B0000}"/>
    <cellStyle name="Comma 38 3 3 4 2" xfId="6822" xr:uid="{00000000-0005-0000-0000-0000271B0000}"/>
    <cellStyle name="Comma 38 3 3 5" xfId="6823" xr:uid="{00000000-0005-0000-0000-0000281B0000}"/>
    <cellStyle name="Comma 38 3 4" xfId="6824" xr:uid="{00000000-0005-0000-0000-0000291B0000}"/>
    <cellStyle name="Comma 38 3 4 2" xfId="6825" xr:uid="{00000000-0005-0000-0000-00002A1B0000}"/>
    <cellStyle name="Comma 38 3 4 2 2" xfId="6826" xr:uid="{00000000-0005-0000-0000-00002B1B0000}"/>
    <cellStyle name="Comma 38 3 4 2 2 2" xfId="6827" xr:uid="{00000000-0005-0000-0000-00002C1B0000}"/>
    <cellStyle name="Comma 38 3 4 2 3" xfId="6828" xr:uid="{00000000-0005-0000-0000-00002D1B0000}"/>
    <cellStyle name="Comma 38 3 4 3" xfId="6829" xr:uid="{00000000-0005-0000-0000-00002E1B0000}"/>
    <cellStyle name="Comma 38 3 4 3 2" xfId="6830" xr:uid="{00000000-0005-0000-0000-00002F1B0000}"/>
    <cellStyle name="Comma 38 3 4 4" xfId="6831" xr:uid="{00000000-0005-0000-0000-0000301B0000}"/>
    <cellStyle name="Comma 38 3 5" xfId="6832" xr:uid="{00000000-0005-0000-0000-0000311B0000}"/>
    <cellStyle name="Comma 38 3 5 2" xfId="6833" xr:uid="{00000000-0005-0000-0000-0000321B0000}"/>
    <cellStyle name="Comma 38 3 5 2 2" xfId="6834" xr:uid="{00000000-0005-0000-0000-0000331B0000}"/>
    <cellStyle name="Comma 38 3 5 3" xfId="6835" xr:uid="{00000000-0005-0000-0000-0000341B0000}"/>
    <cellStyle name="Comma 38 3 6" xfId="6836" xr:uid="{00000000-0005-0000-0000-0000351B0000}"/>
    <cellStyle name="Comma 38 3 6 2" xfId="6837" xr:uid="{00000000-0005-0000-0000-0000361B0000}"/>
    <cellStyle name="Comma 38 3 7" xfId="6838" xr:uid="{00000000-0005-0000-0000-0000371B0000}"/>
    <cellStyle name="Comma 38 4" xfId="6839" xr:uid="{00000000-0005-0000-0000-0000381B0000}"/>
    <cellStyle name="Comma 38 4 2" xfId="6840" xr:uid="{00000000-0005-0000-0000-0000391B0000}"/>
    <cellStyle name="Comma 38 4 2 2" xfId="6841" xr:uid="{00000000-0005-0000-0000-00003A1B0000}"/>
    <cellStyle name="Comma 38 4 2 2 2" xfId="6842" xr:uid="{00000000-0005-0000-0000-00003B1B0000}"/>
    <cellStyle name="Comma 38 4 2 2 2 2" xfId="6843" xr:uid="{00000000-0005-0000-0000-00003C1B0000}"/>
    <cellStyle name="Comma 38 4 2 2 3" xfId="6844" xr:uid="{00000000-0005-0000-0000-00003D1B0000}"/>
    <cellStyle name="Comma 38 4 2 3" xfId="6845" xr:uid="{00000000-0005-0000-0000-00003E1B0000}"/>
    <cellStyle name="Comma 38 4 2 3 2" xfId="6846" xr:uid="{00000000-0005-0000-0000-00003F1B0000}"/>
    <cellStyle name="Comma 38 4 2 4" xfId="6847" xr:uid="{00000000-0005-0000-0000-0000401B0000}"/>
    <cellStyle name="Comma 38 4 3" xfId="6848" xr:uid="{00000000-0005-0000-0000-0000411B0000}"/>
    <cellStyle name="Comma 38 4 3 2" xfId="6849" xr:uid="{00000000-0005-0000-0000-0000421B0000}"/>
    <cellStyle name="Comma 38 4 3 2 2" xfId="6850" xr:uid="{00000000-0005-0000-0000-0000431B0000}"/>
    <cellStyle name="Comma 38 4 3 3" xfId="6851" xr:uid="{00000000-0005-0000-0000-0000441B0000}"/>
    <cellStyle name="Comma 38 4 4" xfId="6852" xr:uid="{00000000-0005-0000-0000-0000451B0000}"/>
    <cellStyle name="Comma 38 4 4 2" xfId="6853" xr:uid="{00000000-0005-0000-0000-0000461B0000}"/>
    <cellStyle name="Comma 38 4 5" xfId="6854" xr:uid="{00000000-0005-0000-0000-0000471B0000}"/>
    <cellStyle name="Comma 38 5" xfId="6855" xr:uid="{00000000-0005-0000-0000-0000481B0000}"/>
    <cellStyle name="Comma 38 5 2" xfId="6856" xr:uid="{00000000-0005-0000-0000-0000491B0000}"/>
    <cellStyle name="Comma 38 5 2 2" xfId="6857" xr:uid="{00000000-0005-0000-0000-00004A1B0000}"/>
    <cellStyle name="Comma 38 5 2 2 2" xfId="6858" xr:uid="{00000000-0005-0000-0000-00004B1B0000}"/>
    <cellStyle name="Comma 38 5 2 2 2 2" xfId="6859" xr:uid="{00000000-0005-0000-0000-00004C1B0000}"/>
    <cellStyle name="Comma 38 5 2 2 3" xfId="6860" xr:uid="{00000000-0005-0000-0000-00004D1B0000}"/>
    <cellStyle name="Comma 38 5 2 3" xfId="6861" xr:uid="{00000000-0005-0000-0000-00004E1B0000}"/>
    <cellStyle name="Comma 38 5 2 3 2" xfId="6862" xr:uid="{00000000-0005-0000-0000-00004F1B0000}"/>
    <cellStyle name="Comma 38 5 2 4" xfId="6863" xr:uid="{00000000-0005-0000-0000-0000501B0000}"/>
    <cellStyle name="Comma 38 5 3" xfId="6864" xr:uid="{00000000-0005-0000-0000-0000511B0000}"/>
    <cellStyle name="Comma 38 5 3 2" xfId="6865" xr:uid="{00000000-0005-0000-0000-0000521B0000}"/>
    <cellStyle name="Comma 38 5 3 2 2" xfId="6866" xr:uid="{00000000-0005-0000-0000-0000531B0000}"/>
    <cellStyle name="Comma 38 5 3 3" xfId="6867" xr:uid="{00000000-0005-0000-0000-0000541B0000}"/>
    <cellStyle name="Comma 38 5 4" xfId="6868" xr:uid="{00000000-0005-0000-0000-0000551B0000}"/>
    <cellStyle name="Comma 38 5 4 2" xfId="6869" xr:uid="{00000000-0005-0000-0000-0000561B0000}"/>
    <cellStyle name="Comma 38 5 5" xfId="6870" xr:uid="{00000000-0005-0000-0000-0000571B0000}"/>
    <cellStyle name="Comma 38 6" xfId="6871" xr:uid="{00000000-0005-0000-0000-0000581B0000}"/>
    <cellStyle name="Comma 38 6 2" xfId="6872" xr:uid="{00000000-0005-0000-0000-0000591B0000}"/>
    <cellStyle name="Comma 38 6 2 2" xfId="6873" xr:uid="{00000000-0005-0000-0000-00005A1B0000}"/>
    <cellStyle name="Comma 38 6 2 2 2" xfId="6874" xr:uid="{00000000-0005-0000-0000-00005B1B0000}"/>
    <cellStyle name="Comma 38 6 2 3" xfId="6875" xr:uid="{00000000-0005-0000-0000-00005C1B0000}"/>
    <cellStyle name="Comma 38 6 3" xfId="6876" xr:uid="{00000000-0005-0000-0000-00005D1B0000}"/>
    <cellStyle name="Comma 38 6 3 2" xfId="6877" xr:uid="{00000000-0005-0000-0000-00005E1B0000}"/>
    <cellStyle name="Comma 38 6 4" xfId="6878" xr:uid="{00000000-0005-0000-0000-00005F1B0000}"/>
    <cellStyle name="Comma 38 7" xfId="6879" xr:uid="{00000000-0005-0000-0000-0000601B0000}"/>
    <cellStyle name="Comma 38 7 2" xfId="6880" xr:uid="{00000000-0005-0000-0000-0000611B0000}"/>
    <cellStyle name="Comma 38 7 2 2" xfId="6881" xr:uid="{00000000-0005-0000-0000-0000621B0000}"/>
    <cellStyle name="Comma 38 7 3" xfId="6882" xr:uid="{00000000-0005-0000-0000-0000631B0000}"/>
    <cellStyle name="Comma 38 8" xfId="6883" xr:uid="{00000000-0005-0000-0000-0000641B0000}"/>
    <cellStyle name="Comma 38 8 2" xfId="6884" xr:uid="{00000000-0005-0000-0000-0000651B0000}"/>
    <cellStyle name="Comma 38 9" xfId="6885" xr:uid="{00000000-0005-0000-0000-0000661B0000}"/>
    <cellStyle name="Comma 39" xfId="6886" xr:uid="{00000000-0005-0000-0000-0000671B0000}"/>
    <cellStyle name="Comma 39 10" xfId="36229" xr:uid="{00000000-0005-0000-0000-0000681B0000}"/>
    <cellStyle name="Comma 39 2" xfId="6887" xr:uid="{00000000-0005-0000-0000-0000691B0000}"/>
    <cellStyle name="Comma 39 2 2" xfId="6888" xr:uid="{00000000-0005-0000-0000-00006A1B0000}"/>
    <cellStyle name="Comma 39 2 2 2" xfId="6889" xr:uid="{00000000-0005-0000-0000-00006B1B0000}"/>
    <cellStyle name="Comma 39 2 2 2 2" xfId="6890" xr:uid="{00000000-0005-0000-0000-00006C1B0000}"/>
    <cellStyle name="Comma 39 2 2 2 2 2" xfId="6891" xr:uid="{00000000-0005-0000-0000-00006D1B0000}"/>
    <cellStyle name="Comma 39 2 2 2 2 2 2" xfId="6892" xr:uid="{00000000-0005-0000-0000-00006E1B0000}"/>
    <cellStyle name="Comma 39 2 2 2 2 3" xfId="6893" xr:uid="{00000000-0005-0000-0000-00006F1B0000}"/>
    <cellStyle name="Comma 39 2 2 2 3" xfId="6894" xr:uid="{00000000-0005-0000-0000-0000701B0000}"/>
    <cellStyle name="Comma 39 2 2 2 3 2" xfId="6895" xr:uid="{00000000-0005-0000-0000-0000711B0000}"/>
    <cellStyle name="Comma 39 2 2 2 4" xfId="6896" xr:uid="{00000000-0005-0000-0000-0000721B0000}"/>
    <cellStyle name="Comma 39 2 2 3" xfId="6897" xr:uid="{00000000-0005-0000-0000-0000731B0000}"/>
    <cellStyle name="Comma 39 2 2 3 2" xfId="6898" xr:uid="{00000000-0005-0000-0000-0000741B0000}"/>
    <cellStyle name="Comma 39 2 2 3 2 2" xfId="6899" xr:uid="{00000000-0005-0000-0000-0000751B0000}"/>
    <cellStyle name="Comma 39 2 2 3 3" xfId="6900" xr:uid="{00000000-0005-0000-0000-0000761B0000}"/>
    <cellStyle name="Comma 39 2 2 4" xfId="6901" xr:uid="{00000000-0005-0000-0000-0000771B0000}"/>
    <cellStyle name="Comma 39 2 2 4 2" xfId="6902" xr:uid="{00000000-0005-0000-0000-0000781B0000}"/>
    <cellStyle name="Comma 39 2 2 5" xfId="6903" xr:uid="{00000000-0005-0000-0000-0000791B0000}"/>
    <cellStyle name="Comma 39 2 3" xfId="6904" xr:uid="{00000000-0005-0000-0000-00007A1B0000}"/>
    <cellStyle name="Comma 39 2 3 2" xfId="6905" xr:uid="{00000000-0005-0000-0000-00007B1B0000}"/>
    <cellStyle name="Comma 39 2 3 2 2" xfId="6906" xr:uid="{00000000-0005-0000-0000-00007C1B0000}"/>
    <cellStyle name="Comma 39 2 3 2 2 2" xfId="6907" xr:uid="{00000000-0005-0000-0000-00007D1B0000}"/>
    <cellStyle name="Comma 39 2 3 2 2 2 2" xfId="6908" xr:uid="{00000000-0005-0000-0000-00007E1B0000}"/>
    <cellStyle name="Comma 39 2 3 2 2 3" xfId="6909" xr:uid="{00000000-0005-0000-0000-00007F1B0000}"/>
    <cellStyle name="Comma 39 2 3 2 3" xfId="6910" xr:uid="{00000000-0005-0000-0000-0000801B0000}"/>
    <cellStyle name="Comma 39 2 3 2 3 2" xfId="6911" xr:uid="{00000000-0005-0000-0000-0000811B0000}"/>
    <cellStyle name="Comma 39 2 3 2 4" xfId="6912" xr:uid="{00000000-0005-0000-0000-0000821B0000}"/>
    <cellStyle name="Comma 39 2 3 3" xfId="6913" xr:uid="{00000000-0005-0000-0000-0000831B0000}"/>
    <cellStyle name="Comma 39 2 3 3 2" xfId="6914" xr:uid="{00000000-0005-0000-0000-0000841B0000}"/>
    <cellStyle name="Comma 39 2 3 3 2 2" xfId="6915" xr:uid="{00000000-0005-0000-0000-0000851B0000}"/>
    <cellStyle name="Comma 39 2 3 3 3" xfId="6916" xr:uid="{00000000-0005-0000-0000-0000861B0000}"/>
    <cellStyle name="Comma 39 2 3 4" xfId="6917" xr:uid="{00000000-0005-0000-0000-0000871B0000}"/>
    <cellStyle name="Comma 39 2 3 4 2" xfId="6918" xr:uid="{00000000-0005-0000-0000-0000881B0000}"/>
    <cellStyle name="Comma 39 2 3 5" xfId="6919" xr:uid="{00000000-0005-0000-0000-0000891B0000}"/>
    <cellStyle name="Comma 39 2 4" xfId="6920" xr:uid="{00000000-0005-0000-0000-00008A1B0000}"/>
    <cellStyle name="Comma 39 2 4 2" xfId="6921" xr:uid="{00000000-0005-0000-0000-00008B1B0000}"/>
    <cellStyle name="Comma 39 2 4 2 2" xfId="6922" xr:uid="{00000000-0005-0000-0000-00008C1B0000}"/>
    <cellStyle name="Comma 39 2 4 2 2 2" xfId="6923" xr:uid="{00000000-0005-0000-0000-00008D1B0000}"/>
    <cellStyle name="Comma 39 2 4 2 3" xfId="6924" xr:uid="{00000000-0005-0000-0000-00008E1B0000}"/>
    <cellStyle name="Comma 39 2 4 3" xfId="6925" xr:uid="{00000000-0005-0000-0000-00008F1B0000}"/>
    <cellStyle name="Comma 39 2 4 3 2" xfId="6926" xr:uid="{00000000-0005-0000-0000-0000901B0000}"/>
    <cellStyle name="Comma 39 2 4 4" xfId="6927" xr:uid="{00000000-0005-0000-0000-0000911B0000}"/>
    <cellStyle name="Comma 39 2 5" xfId="6928" xr:uid="{00000000-0005-0000-0000-0000921B0000}"/>
    <cellStyle name="Comma 39 2 5 2" xfId="6929" xr:uid="{00000000-0005-0000-0000-0000931B0000}"/>
    <cellStyle name="Comma 39 2 5 2 2" xfId="6930" xr:uid="{00000000-0005-0000-0000-0000941B0000}"/>
    <cellStyle name="Comma 39 2 5 3" xfId="6931" xr:uid="{00000000-0005-0000-0000-0000951B0000}"/>
    <cellStyle name="Comma 39 2 6" xfId="6932" xr:uid="{00000000-0005-0000-0000-0000961B0000}"/>
    <cellStyle name="Comma 39 2 6 2" xfId="6933" xr:uid="{00000000-0005-0000-0000-0000971B0000}"/>
    <cellStyle name="Comma 39 2 7" xfId="6934" xr:uid="{00000000-0005-0000-0000-0000981B0000}"/>
    <cellStyle name="Comma 39 3" xfId="6935" xr:uid="{00000000-0005-0000-0000-0000991B0000}"/>
    <cellStyle name="Comma 39 3 2" xfId="6936" xr:uid="{00000000-0005-0000-0000-00009A1B0000}"/>
    <cellStyle name="Comma 39 3 2 2" xfId="6937" xr:uid="{00000000-0005-0000-0000-00009B1B0000}"/>
    <cellStyle name="Comma 39 3 2 2 2" xfId="6938" xr:uid="{00000000-0005-0000-0000-00009C1B0000}"/>
    <cellStyle name="Comma 39 3 2 2 2 2" xfId="6939" xr:uid="{00000000-0005-0000-0000-00009D1B0000}"/>
    <cellStyle name="Comma 39 3 2 2 2 2 2" xfId="6940" xr:uid="{00000000-0005-0000-0000-00009E1B0000}"/>
    <cellStyle name="Comma 39 3 2 2 2 3" xfId="6941" xr:uid="{00000000-0005-0000-0000-00009F1B0000}"/>
    <cellStyle name="Comma 39 3 2 2 3" xfId="6942" xr:uid="{00000000-0005-0000-0000-0000A01B0000}"/>
    <cellStyle name="Comma 39 3 2 2 3 2" xfId="6943" xr:uid="{00000000-0005-0000-0000-0000A11B0000}"/>
    <cellStyle name="Comma 39 3 2 2 4" xfId="6944" xr:uid="{00000000-0005-0000-0000-0000A21B0000}"/>
    <cellStyle name="Comma 39 3 2 3" xfId="6945" xr:uid="{00000000-0005-0000-0000-0000A31B0000}"/>
    <cellStyle name="Comma 39 3 2 3 2" xfId="6946" xr:uid="{00000000-0005-0000-0000-0000A41B0000}"/>
    <cellStyle name="Comma 39 3 2 3 2 2" xfId="6947" xr:uid="{00000000-0005-0000-0000-0000A51B0000}"/>
    <cellStyle name="Comma 39 3 2 3 3" xfId="6948" xr:uid="{00000000-0005-0000-0000-0000A61B0000}"/>
    <cellStyle name="Comma 39 3 2 4" xfId="6949" xr:uid="{00000000-0005-0000-0000-0000A71B0000}"/>
    <cellStyle name="Comma 39 3 2 4 2" xfId="6950" xr:uid="{00000000-0005-0000-0000-0000A81B0000}"/>
    <cellStyle name="Comma 39 3 2 5" xfId="6951" xr:uid="{00000000-0005-0000-0000-0000A91B0000}"/>
    <cellStyle name="Comma 39 3 3" xfId="6952" xr:uid="{00000000-0005-0000-0000-0000AA1B0000}"/>
    <cellStyle name="Comma 39 3 3 2" xfId="6953" xr:uid="{00000000-0005-0000-0000-0000AB1B0000}"/>
    <cellStyle name="Comma 39 3 3 2 2" xfId="6954" xr:uid="{00000000-0005-0000-0000-0000AC1B0000}"/>
    <cellStyle name="Comma 39 3 3 2 2 2" xfId="6955" xr:uid="{00000000-0005-0000-0000-0000AD1B0000}"/>
    <cellStyle name="Comma 39 3 3 2 2 2 2" xfId="6956" xr:uid="{00000000-0005-0000-0000-0000AE1B0000}"/>
    <cellStyle name="Comma 39 3 3 2 2 3" xfId="6957" xr:uid="{00000000-0005-0000-0000-0000AF1B0000}"/>
    <cellStyle name="Comma 39 3 3 2 3" xfId="6958" xr:uid="{00000000-0005-0000-0000-0000B01B0000}"/>
    <cellStyle name="Comma 39 3 3 2 3 2" xfId="6959" xr:uid="{00000000-0005-0000-0000-0000B11B0000}"/>
    <cellStyle name="Comma 39 3 3 2 4" xfId="6960" xr:uid="{00000000-0005-0000-0000-0000B21B0000}"/>
    <cellStyle name="Comma 39 3 3 3" xfId="6961" xr:uid="{00000000-0005-0000-0000-0000B31B0000}"/>
    <cellStyle name="Comma 39 3 3 3 2" xfId="6962" xr:uid="{00000000-0005-0000-0000-0000B41B0000}"/>
    <cellStyle name="Comma 39 3 3 3 2 2" xfId="6963" xr:uid="{00000000-0005-0000-0000-0000B51B0000}"/>
    <cellStyle name="Comma 39 3 3 3 3" xfId="6964" xr:uid="{00000000-0005-0000-0000-0000B61B0000}"/>
    <cellStyle name="Comma 39 3 3 4" xfId="6965" xr:uid="{00000000-0005-0000-0000-0000B71B0000}"/>
    <cellStyle name="Comma 39 3 3 4 2" xfId="6966" xr:uid="{00000000-0005-0000-0000-0000B81B0000}"/>
    <cellStyle name="Comma 39 3 3 5" xfId="6967" xr:uid="{00000000-0005-0000-0000-0000B91B0000}"/>
    <cellStyle name="Comma 39 3 4" xfId="6968" xr:uid="{00000000-0005-0000-0000-0000BA1B0000}"/>
    <cellStyle name="Comma 39 3 4 2" xfId="6969" xr:uid="{00000000-0005-0000-0000-0000BB1B0000}"/>
    <cellStyle name="Comma 39 3 4 2 2" xfId="6970" xr:uid="{00000000-0005-0000-0000-0000BC1B0000}"/>
    <cellStyle name="Comma 39 3 4 2 2 2" xfId="6971" xr:uid="{00000000-0005-0000-0000-0000BD1B0000}"/>
    <cellStyle name="Comma 39 3 4 2 3" xfId="6972" xr:uid="{00000000-0005-0000-0000-0000BE1B0000}"/>
    <cellStyle name="Comma 39 3 4 3" xfId="6973" xr:uid="{00000000-0005-0000-0000-0000BF1B0000}"/>
    <cellStyle name="Comma 39 3 4 3 2" xfId="6974" xr:uid="{00000000-0005-0000-0000-0000C01B0000}"/>
    <cellStyle name="Comma 39 3 4 4" xfId="6975" xr:uid="{00000000-0005-0000-0000-0000C11B0000}"/>
    <cellStyle name="Comma 39 3 5" xfId="6976" xr:uid="{00000000-0005-0000-0000-0000C21B0000}"/>
    <cellStyle name="Comma 39 3 5 2" xfId="6977" xr:uid="{00000000-0005-0000-0000-0000C31B0000}"/>
    <cellStyle name="Comma 39 3 5 2 2" xfId="6978" xr:uid="{00000000-0005-0000-0000-0000C41B0000}"/>
    <cellStyle name="Comma 39 3 5 3" xfId="6979" xr:uid="{00000000-0005-0000-0000-0000C51B0000}"/>
    <cellStyle name="Comma 39 3 6" xfId="6980" xr:uid="{00000000-0005-0000-0000-0000C61B0000}"/>
    <cellStyle name="Comma 39 3 6 2" xfId="6981" xr:uid="{00000000-0005-0000-0000-0000C71B0000}"/>
    <cellStyle name="Comma 39 3 7" xfId="6982" xr:uid="{00000000-0005-0000-0000-0000C81B0000}"/>
    <cellStyle name="Comma 39 4" xfId="6983" xr:uid="{00000000-0005-0000-0000-0000C91B0000}"/>
    <cellStyle name="Comma 39 4 2" xfId="6984" xr:uid="{00000000-0005-0000-0000-0000CA1B0000}"/>
    <cellStyle name="Comma 39 4 2 2" xfId="6985" xr:uid="{00000000-0005-0000-0000-0000CB1B0000}"/>
    <cellStyle name="Comma 39 4 2 2 2" xfId="6986" xr:uid="{00000000-0005-0000-0000-0000CC1B0000}"/>
    <cellStyle name="Comma 39 4 2 2 2 2" xfId="6987" xr:uid="{00000000-0005-0000-0000-0000CD1B0000}"/>
    <cellStyle name="Comma 39 4 2 2 3" xfId="6988" xr:uid="{00000000-0005-0000-0000-0000CE1B0000}"/>
    <cellStyle name="Comma 39 4 2 3" xfId="6989" xr:uid="{00000000-0005-0000-0000-0000CF1B0000}"/>
    <cellStyle name="Comma 39 4 2 3 2" xfId="6990" xr:uid="{00000000-0005-0000-0000-0000D01B0000}"/>
    <cellStyle name="Comma 39 4 2 4" xfId="6991" xr:uid="{00000000-0005-0000-0000-0000D11B0000}"/>
    <cellStyle name="Comma 39 4 3" xfId="6992" xr:uid="{00000000-0005-0000-0000-0000D21B0000}"/>
    <cellStyle name="Comma 39 4 3 2" xfId="6993" xr:uid="{00000000-0005-0000-0000-0000D31B0000}"/>
    <cellStyle name="Comma 39 4 3 2 2" xfId="6994" xr:uid="{00000000-0005-0000-0000-0000D41B0000}"/>
    <cellStyle name="Comma 39 4 3 3" xfId="6995" xr:uid="{00000000-0005-0000-0000-0000D51B0000}"/>
    <cellStyle name="Comma 39 4 4" xfId="6996" xr:uid="{00000000-0005-0000-0000-0000D61B0000}"/>
    <cellStyle name="Comma 39 4 4 2" xfId="6997" xr:uid="{00000000-0005-0000-0000-0000D71B0000}"/>
    <cellStyle name="Comma 39 4 5" xfId="6998" xr:uid="{00000000-0005-0000-0000-0000D81B0000}"/>
    <cellStyle name="Comma 39 5" xfId="6999" xr:uid="{00000000-0005-0000-0000-0000D91B0000}"/>
    <cellStyle name="Comma 39 5 2" xfId="7000" xr:uid="{00000000-0005-0000-0000-0000DA1B0000}"/>
    <cellStyle name="Comma 39 5 2 2" xfId="7001" xr:uid="{00000000-0005-0000-0000-0000DB1B0000}"/>
    <cellStyle name="Comma 39 5 2 2 2" xfId="7002" xr:uid="{00000000-0005-0000-0000-0000DC1B0000}"/>
    <cellStyle name="Comma 39 5 2 2 2 2" xfId="7003" xr:uid="{00000000-0005-0000-0000-0000DD1B0000}"/>
    <cellStyle name="Comma 39 5 2 2 3" xfId="7004" xr:uid="{00000000-0005-0000-0000-0000DE1B0000}"/>
    <cellStyle name="Comma 39 5 2 3" xfId="7005" xr:uid="{00000000-0005-0000-0000-0000DF1B0000}"/>
    <cellStyle name="Comma 39 5 2 3 2" xfId="7006" xr:uid="{00000000-0005-0000-0000-0000E01B0000}"/>
    <cellStyle name="Comma 39 5 2 4" xfId="7007" xr:uid="{00000000-0005-0000-0000-0000E11B0000}"/>
    <cellStyle name="Comma 39 5 3" xfId="7008" xr:uid="{00000000-0005-0000-0000-0000E21B0000}"/>
    <cellStyle name="Comma 39 5 3 2" xfId="7009" xr:uid="{00000000-0005-0000-0000-0000E31B0000}"/>
    <cellStyle name="Comma 39 5 3 2 2" xfId="7010" xr:uid="{00000000-0005-0000-0000-0000E41B0000}"/>
    <cellStyle name="Comma 39 5 3 3" xfId="7011" xr:uid="{00000000-0005-0000-0000-0000E51B0000}"/>
    <cellStyle name="Comma 39 5 4" xfId="7012" xr:uid="{00000000-0005-0000-0000-0000E61B0000}"/>
    <cellStyle name="Comma 39 5 4 2" xfId="7013" xr:uid="{00000000-0005-0000-0000-0000E71B0000}"/>
    <cellStyle name="Comma 39 5 5" xfId="7014" xr:uid="{00000000-0005-0000-0000-0000E81B0000}"/>
    <cellStyle name="Comma 39 6" xfId="7015" xr:uid="{00000000-0005-0000-0000-0000E91B0000}"/>
    <cellStyle name="Comma 39 6 2" xfId="7016" xr:uid="{00000000-0005-0000-0000-0000EA1B0000}"/>
    <cellStyle name="Comma 39 6 2 2" xfId="7017" xr:uid="{00000000-0005-0000-0000-0000EB1B0000}"/>
    <cellStyle name="Comma 39 6 2 2 2" xfId="7018" xr:uid="{00000000-0005-0000-0000-0000EC1B0000}"/>
    <cellStyle name="Comma 39 6 2 3" xfId="7019" xr:uid="{00000000-0005-0000-0000-0000ED1B0000}"/>
    <cellStyle name="Comma 39 6 3" xfId="7020" xr:uid="{00000000-0005-0000-0000-0000EE1B0000}"/>
    <cellStyle name="Comma 39 6 3 2" xfId="7021" xr:uid="{00000000-0005-0000-0000-0000EF1B0000}"/>
    <cellStyle name="Comma 39 6 4" xfId="7022" xr:uid="{00000000-0005-0000-0000-0000F01B0000}"/>
    <cellStyle name="Comma 39 7" xfId="7023" xr:uid="{00000000-0005-0000-0000-0000F11B0000}"/>
    <cellStyle name="Comma 39 7 2" xfId="7024" xr:uid="{00000000-0005-0000-0000-0000F21B0000}"/>
    <cellStyle name="Comma 39 7 2 2" xfId="7025" xr:uid="{00000000-0005-0000-0000-0000F31B0000}"/>
    <cellStyle name="Comma 39 7 3" xfId="7026" xr:uid="{00000000-0005-0000-0000-0000F41B0000}"/>
    <cellStyle name="Comma 39 8" xfId="7027" xr:uid="{00000000-0005-0000-0000-0000F51B0000}"/>
    <cellStyle name="Comma 39 8 2" xfId="7028" xr:uid="{00000000-0005-0000-0000-0000F61B0000}"/>
    <cellStyle name="Comma 39 9" xfId="7029" xr:uid="{00000000-0005-0000-0000-0000F71B0000}"/>
    <cellStyle name="Comma 4" xfId="7030" xr:uid="{00000000-0005-0000-0000-0000F81B0000}"/>
    <cellStyle name="Comma 4 10" xfId="7031" xr:uid="{00000000-0005-0000-0000-0000F91B0000}"/>
    <cellStyle name="Comma 4 11" xfId="7032" xr:uid="{00000000-0005-0000-0000-0000FA1B0000}"/>
    <cellStyle name="Comma 4 11 2" xfId="7033" xr:uid="{00000000-0005-0000-0000-0000FB1B0000}"/>
    <cellStyle name="Comma 4 12" xfId="7034" xr:uid="{00000000-0005-0000-0000-0000FC1B0000}"/>
    <cellStyle name="Comma 4 2" xfId="7035" xr:uid="{00000000-0005-0000-0000-0000FD1B0000}"/>
    <cellStyle name="Comma 4 2 10" xfId="7036" xr:uid="{00000000-0005-0000-0000-0000FE1B0000}"/>
    <cellStyle name="Comma 4 2 10 2" xfId="7037" xr:uid="{00000000-0005-0000-0000-0000FF1B0000}"/>
    <cellStyle name="Comma 4 2 11" xfId="7038" xr:uid="{00000000-0005-0000-0000-0000001C0000}"/>
    <cellStyle name="Comma 4 2 12" xfId="7039" xr:uid="{00000000-0005-0000-0000-0000011C0000}"/>
    <cellStyle name="Comma 4 2 13" xfId="36230" xr:uid="{00000000-0005-0000-0000-0000021C0000}"/>
    <cellStyle name="Comma 4 2 2" xfId="7040" xr:uid="{00000000-0005-0000-0000-0000031C0000}"/>
    <cellStyle name="Comma 4 2 2 2" xfId="7041" xr:uid="{00000000-0005-0000-0000-0000041C0000}"/>
    <cellStyle name="Comma 4 2 2 3" xfId="7042" xr:uid="{00000000-0005-0000-0000-0000051C0000}"/>
    <cellStyle name="Comma 4 2 2 4" xfId="36231" xr:uid="{00000000-0005-0000-0000-0000061C0000}"/>
    <cellStyle name="Comma 4 2 3" xfId="7043" xr:uid="{00000000-0005-0000-0000-0000071C0000}"/>
    <cellStyle name="Comma 4 2 3 2" xfId="7044" xr:uid="{00000000-0005-0000-0000-0000081C0000}"/>
    <cellStyle name="Comma 4 2 3 2 2" xfId="7045" xr:uid="{00000000-0005-0000-0000-0000091C0000}"/>
    <cellStyle name="Comma 4 2 3 2 2 2" xfId="7046" xr:uid="{00000000-0005-0000-0000-00000A1C0000}"/>
    <cellStyle name="Comma 4 2 3 2 2 2 2" xfId="7047" xr:uid="{00000000-0005-0000-0000-00000B1C0000}"/>
    <cellStyle name="Comma 4 2 3 2 2 2 2 2" xfId="7048" xr:uid="{00000000-0005-0000-0000-00000C1C0000}"/>
    <cellStyle name="Comma 4 2 3 2 2 2 3" xfId="7049" xr:uid="{00000000-0005-0000-0000-00000D1C0000}"/>
    <cellStyle name="Comma 4 2 3 2 2 3" xfId="7050" xr:uid="{00000000-0005-0000-0000-00000E1C0000}"/>
    <cellStyle name="Comma 4 2 3 2 2 3 2" xfId="7051" xr:uid="{00000000-0005-0000-0000-00000F1C0000}"/>
    <cellStyle name="Comma 4 2 3 2 2 4" xfId="7052" xr:uid="{00000000-0005-0000-0000-0000101C0000}"/>
    <cellStyle name="Comma 4 2 3 2 3" xfId="7053" xr:uid="{00000000-0005-0000-0000-0000111C0000}"/>
    <cellStyle name="Comma 4 2 3 2 3 2" xfId="7054" xr:uid="{00000000-0005-0000-0000-0000121C0000}"/>
    <cellStyle name="Comma 4 2 3 2 3 2 2" xfId="7055" xr:uid="{00000000-0005-0000-0000-0000131C0000}"/>
    <cellStyle name="Comma 4 2 3 2 3 3" xfId="7056" xr:uid="{00000000-0005-0000-0000-0000141C0000}"/>
    <cellStyle name="Comma 4 2 3 2 4" xfId="7057" xr:uid="{00000000-0005-0000-0000-0000151C0000}"/>
    <cellStyle name="Comma 4 2 3 2 4 2" xfId="7058" xr:uid="{00000000-0005-0000-0000-0000161C0000}"/>
    <cellStyle name="Comma 4 2 3 2 5" xfId="7059" xr:uid="{00000000-0005-0000-0000-0000171C0000}"/>
    <cellStyle name="Comma 4 2 3 3" xfId="7060" xr:uid="{00000000-0005-0000-0000-0000181C0000}"/>
    <cellStyle name="Comma 4 2 3 3 2" xfId="7061" xr:uid="{00000000-0005-0000-0000-0000191C0000}"/>
    <cellStyle name="Comma 4 2 3 3 2 2" xfId="7062" xr:uid="{00000000-0005-0000-0000-00001A1C0000}"/>
    <cellStyle name="Comma 4 2 3 3 2 2 2" xfId="7063" xr:uid="{00000000-0005-0000-0000-00001B1C0000}"/>
    <cellStyle name="Comma 4 2 3 3 2 2 2 2" xfId="7064" xr:uid="{00000000-0005-0000-0000-00001C1C0000}"/>
    <cellStyle name="Comma 4 2 3 3 2 2 3" xfId="7065" xr:uid="{00000000-0005-0000-0000-00001D1C0000}"/>
    <cellStyle name="Comma 4 2 3 3 2 3" xfId="7066" xr:uid="{00000000-0005-0000-0000-00001E1C0000}"/>
    <cellStyle name="Comma 4 2 3 3 2 3 2" xfId="7067" xr:uid="{00000000-0005-0000-0000-00001F1C0000}"/>
    <cellStyle name="Comma 4 2 3 3 2 4" xfId="7068" xr:uid="{00000000-0005-0000-0000-0000201C0000}"/>
    <cellStyle name="Comma 4 2 3 3 3" xfId="7069" xr:uid="{00000000-0005-0000-0000-0000211C0000}"/>
    <cellStyle name="Comma 4 2 3 3 3 2" xfId="7070" xr:uid="{00000000-0005-0000-0000-0000221C0000}"/>
    <cellStyle name="Comma 4 2 3 3 3 2 2" xfId="7071" xr:uid="{00000000-0005-0000-0000-0000231C0000}"/>
    <cellStyle name="Comma 4 2 3 3 3 3" xfId="7072" xr:uid="{00000000-0005-0000-0000-0000241C0000}"/>
    <cellStyle name="Comma 4 2 3 3 4" xfId="7073" xr:uid="{00000000-0005-0000-0000-0000251C0000}"/>
    <cellStyle name="Comma 4 2 3 3 4 2" xfId="7074" xr:uid="{00000000-0005-0000-0000-0000261C0000}"/>
    <cellStyle name="Comma 4 2 3 3 5" xfId="7075" xr:uid="{00000000-0005-0000-0000-0000271C0000}"/>
    <cellStyle name="Comma 4 2 3 4" xfId="7076" xr:uid="{00000000-0005-0000-0000-0000281C0000}"/>
    <cellStyle name="Comma 4 2 3 4 2" xfId="7077" xr:uid="{00000000-0005-0000-0000-0000291C0000}"/>
    <cellStyle name="Comma 4 2 3 4 2 2" xfId="7078" xr:uid="{00000000-0005-0000-0000-00002A1C0000}"/>
    <cellStyle name="Comma 4 2 3 4 2 2 2" xfId="7079" xr:uid="{00000000-0005-0000-0000-00002B1C0000}"/>
    <cellStyle name="Comma 4 2 3 4 2 3" xfId="7080" xr:uid="{00000000-0005-0000-0000-00002C1C0000}"/>
    <cellStyle name="Comma 4 2 3 4 3" xfId="7081" xr:uid="{00000000-0005-0000-0000-00002D1C0000}"/>
    <cellStyle name="Comma 4 2 3 4 3 2" xfId="7082" xr:uid="{00000000-0005-0000-0000-00002E1C0000}"/>
    <cellStyle name="Comma 4 2 3 4 4" xfId="7083" xr:uid="{00000000-0005-0000-0000-00002F1C0000}"/>
    <cellStyle name="Comma 4 2 3 5" xfId="7084" xr:uid="{00000000-0005-0000-0000-0000301C0000}"/>
    <cellStyle name="Comma 4 2 3 5 2" xfId="7085" xr:uid="{00000000-0005-0000-0000-0000311C0000}"/>
    <cellStyle name="Comma 4 2 3 5 2 2" xfId="7086" xr:uid="{00000000-0005-0000-0000-0000321C0000}"/>
    <cellStyle name="Comma 4 2 3 5 3" xfId="7087" xr:uid="{00000000-0005-0000-0000-0000331C0000}"/>
    <cellStyle name="Comma 4 2 3 6" xfId="7088" xr:uid="{00000000-0005-0000-0000-0000341C0000}"/>
    <cellStyle name="Comma 4 2 3 6 2" xfId="7089" xr:uid="{00000000-0005-0000-0000-0000351C0000}"/>
    <cellStyle name="Comma 4 2 3 7" xfId="7090" xr:uid="{00000000-0005-0000-0000-0000361C0000}"/>
    <cellStyle name="Comma 4 2 4" xfId="7091" xr:uid="{00000000-0005-0000-0000-0000371C0000}"/>
    <cellStyle name="Comma 4 2 4 2" xfId="7092" xr:uid="{00000000-0005-0000-0000-0000381C0000}"/>
    <cellStyle name="Comma 4 2 4 2 2" xfId="7093" xr:uid="{00000000-0005-0000-0000-0000391C0000}"/>
    <cellStyle name="Comma 4 2 4 2 2 2" xfId="7094" xr:uid="{00000000-0005-0000-0000-00003A1C0000}"/>
    <cellStyle name="Comma 4 2 4 2 2 2 2" xfId="7095" xr:uid="{00000000-0005-0000-0000-00003B1C0000}"/>
    <cellStyle name="Comma 4 2 4 2 2 2 2 2" xfId="7096" xr:uid="{00000000-0005-0000-0000-00003C1C0000}"/>
    <cellStyle name="Comma 4 2 4 2 2 2 3" xfId="7097" xr:uid="{00000000-0005-0000-0000-00003D1C0000}"/>
    <cellStyle name="Comma 4 2 4 2 2 3" xfId="7098" xr:uid="{00000000-0005-0000-0000-00003E1C0000}"/>
    <cellStyle name="Comma 4 2 4 2 2 3 2" xfId="7099" xr:uid="{00000000-0005-0000-0000-00003F1C0000}"/>
    <cellStyle name="Comma 4 2 4 2 2 4" xfId="7100" xr:uid="{00000000-0005-0000-0000-0000401C0000}"/>
    <cellStyle name="Comma 4 2 4 2 3" xfId="7101" xr:uid="{00000000-0005-0000-0000-0000411C0000}"/>
    <cellStyle name="Comma 4 2 4 2 3 2" xfId="7102" xr:uid="{00000000-0005-0000-0000-0000421C0000}"/>
    <cellStyle name="Comma 4 2 4 2 3 2 2" xfId="7103" xr:uid="{00000000-0005-0000-0000-0000431C0000}"/>
    <cellStyle name="Comma 4 2 4 2 3 3" xfId="7104" xr:uid="{00000000-0005-0000-0000-0000441C0000}"/>
    <cellStyle name="Comma 4 2 4 2 4" xfId="7105" xr:uid="{00000000-0005-0000-0000-0000451C0000}"/>
    <cellStyle name="Comma 4 2 4 2 4 2" xfId="7106" xr:uid="{00000000-0005-0000-0000-0000461C0000}"/>
    <cellStyle name="Comma 4 2 4 2 5" xfId="7107" xr:uid="{00000000-0005-0000-0000-0000471C0000}"/>
    <cellStyle name="Comma 4 2 4 3" xfId="7108" xr:uid="{00000000-0005-0000-0000-0000481C0000}"/>
    <cellStyle name="Comma 4 2 4 3 2" xfId="7109" xr:uid="{00000000-0005-0000-0000-0000491C0000}"/>
    <cellStyle name="Comma 4 2 4 3 2 2" xfId="7110" xr:uid="{00000000-0005-0000-0000-00004A1C0000}"/>
    <cellStyle name="Comma 4 2 4 3 2 2 2" xfId="7111" xr:uid="{00000000-0005-0000-0000-00004B1C0000}"/>
    <cellStyle name="Comma 4 2 4 3 2 2 2 2" xfId="7112" xr:uid="{00000000-0005-0000-0000-00004C1C0000}"/>
    <cellStyle name="Comma 4 2 4 3 2 2 3" xfId="7113" xr:uid="{00000000-0005-0000-0000-00004D1C0000}"/>
    <cellStyle name="Comma 4 2 4 3 2 3" xfId="7114" xr:uid="{00000000-0005-0000-0000-00004E1C0000}"/>
    <cellStyle name="Comma 4 2 4 3 2 3 2" xfId="7115" xr:uid="{00000000-0005-0000-0000-00004F1C0000}"/>
    <cellStyle name="Comma 4 2 4 3 2 4" xfId="7116" xr:uid="{00000000-0005-0000-0000-0000501C0000}"/>
    <cellStyle name="Comma 4 2 4 3 3" xfId="7117" xr:uid="{00000000-0005-0000-0000-0000511C0000}"/>
    <cellStyle name="Comma 4 2 4 3 3 2" xfId="7118" xr:uid="{00000000-0005-0000-0000-0000521C0000}"/>
    <cellStyle name="Comma 4 2 4 3 3 2 2" xfId="7119" xr:uid="{00000000-0005-0000-0000-0000531C0000}"/>
    <cellStyle name="Comma 4 2 4 3 3 3" xfId="7120" xr:uid="{00000000-0005-0000-0000-0000541C0000}"/>
    <cellStyle name="Comma 4 2 4 3 4" xfId="7121" xr:uid="{00000000-0005-0000-0000-0000551C0000}"/>
    <cellStyle name="Comma 4 2 4 3 4 2" xfId="7122" xr:uid="{00000000-0005-0000-0000-0000561C0000}"/>
    <cellStyle name="Comma 4 2 4 3 5" xfId="7123" xr:uid="{00000000-0005-0000-0000-0000571C0000}"/>
    <cellStyle name="Comma 4 2 4 4" xfId="7124" xr:uid="{00000000-0005-0000-0000-0000581C0000}"/>
    <cellStyle name="Comma 4 2 4 4 2" xfId="7125" xr:uid="{00000000-0005-0000-0000-0000591C0000}"/>
    <cellStyle name="Comma 4 2 4 4 2 2" xfId="7126" xr:uid="{00000000-0005-0000-0000-00005A1C0000}"/>
    <cellStyle name="Comma 4 2 4 4 2 2 2" xfId="7127" xr:uid="{00000000-0005-0000-0000-00005B1C0000}"/>
    <cellStyle name="Comma 4 2 4 4 2 3" xfId="7128" xr:uid="{00000000-0005-0000-0000-00005C1C0000}"/>
    <cellStyle name="Comma 4 2 4 4 3" xfId="7129" xr:uid="{00000000-0005-0000-0000-00005D1C0000}"/>
    <cellStyle name="Comma 4 2 4 4 3 2" xfId="7130" xr:uid="{00000000-0005-0000-0000-00005E1C0000}"/>
    <cellStyle name="Comma 4 2 4 4 4" xfId="7131" xr:uid="{00000000-0005-0000-0000-00005F1C0000}"/>
    <cellStyle name="Comma 4 2 4 5" xfId="7132" xr:uid="{00000000-0005-0000-0000-0000601C0000}"/>
    <cellStyle name="Comma 4 2 4 5 2" xfId="7133" xr:uid="{00000000-0005-0000-0000-0000611C0000}"/>
    <cellStyle name="Comma 4 2 4 5 2 2" xfId="7134" xr:uid="{00000000-0005-0000-0000-0000621C0000}"/>
    <cellStyle name="Comma 4 2 4 5 3" xfId="7135" xr:uid="{00000000-0005-0000-0000-0000631C0000}"/>
    <cellStyle name="Comma 4 2 4 6" xfId="7136" xr:uid="{00000000-0005-0000-0000-0000641C0000}"/>
    <cellStyle name="Comma 4 2 4 6 2" xfId="7137" xr:uid="{00000000-0005-0000-0000-0000651C0000}"/>
    <cellStyle name="Comma 4 2 4 7" xfId="7138" xr:uid="{00000000-0005-0000-0000-0000661C0000}"/>
    <cellStyle name="Comma 4 2 5" xfId="7139" xr:uid="{00000000-0005-0000-0000-0000671C0000}"/>
    <cellStyle name="Comma 4 2 6" xfId="7140" xr:uid="{00000000-0005-0000-0000-0000681C0000}"/>
    <cellStyle name="Comma 4 2 6 2" xfId="7141" xr:uid="{00000000-0005-0000-0000-0000691C0000}"/>
    <cellStyle name="Comma 4 2 6 2 2" xfId="7142" xr:uid="{00000000-0005-0000-0000-00006A1C0000}"/>
    <cellStyle name="Comma 4 2 6 2 2 2" xfId="7143" xr:uid="{00000000-0005-0000-0000-00006B1C0000}"/>
    <cellStyle name="Comma 4 2 6 2 2 2 2" xfId="7144" xr:uid="{00000000-0005-0000-0000-00006C1C0000}"/>
    <cellStyle name="Comma 4 2 6 2 2 3" xfId="7145" xr:uid="{00000000-0005-0000-0000-00006D1C0000}"/>
    <cellStyle name="Comma 4 2 6 2 3" xfId="7146" xr:uid="{00000000-0005-0000-0000-00006E1C0000}"/>
    <cellStyle name="Comma 4 2 6 2 3 2" xfId="7147" xr:uid="{00000000-0005-0000-0000-00006F1C0000}"/>
    <cellStyle name="Comma 4 2 6 2 4" xfId="7148" xr:uid="{00000000-0005-0000-0000-0000701C0000}"/>
    <cellStyle name="Comma 4 2 6 3" xfId="7149" xr:uid="{00000000-0005-0000-0000-0000711C0000}"/>
    <cellStyle name="Comma 4 2 6 3 2" xfId="7150" xr:uid="{00000000-0005-0000-0000-0000721C0000}"/>
    <cellStyle name="Comma 4 2 6 3 2 2" xfId="7151" xr:uid="{00000000-0005-0000-0000-0000731C0000}"/>
    <cellStyle name="Comma 4 2 6 3 3" xfId="7152" xr:uid="{00000000-0005-0000-0000-0000741C0000}"/>
    <cellStyle name="Comma 4 2 6 4" xfId="7153" xr:uid="{00000000-0005-0000-0000-0000751C0000}"/>
    <cellStyle name="Comma 4 2 6 4 2" xfId="7154" xr:uid="{00000000-0005-0000-0000-0000761C0000}"/>
    <cellStyle name="Comma 4 2 6 5" xfId="7155" xr:uid="{00000000-0005-0000-0000-0000771C0000}"/>
    <cellStyle name="Comma 4 2 7" xfId="7156" xr:uid="{00000000-0005-0000-0000-0000781C0000}"/>
    <cellStyle name="Comma 4 2 7 2" xfId="7157" xr:uid="{00000000-0005-0000-0000-0000791C0000}"/>
    <cellStyle name="Comma 4 2 7 2 2" xfId="7158" xr:uid="{00000000-0005-0000-0000-00007A1C0000}"/>
    <cellStyle name="Comma 4 2 7 2 2 2" xfId="7159" xr:uid="{00000000-0005-0000-0000-00007B1C0000}"/>
    <cellStyle name="Comma 4 2 7 2 2 2 2" xfId="7160" xr:uid="{00000000-0005-0000-0000-00007C1C0000}"/>
    <cellStyle name="Comma 4 2 7 2 2 3" xfId="7161" xr:uid="{00000000-0005-0000-0000-00007D1C0000}"/>
    <cellStyle name="Comma 4 2 7 2 3" xfId="7162" xr:uid="{00000000-0005-0000-0000-00007E1C0000}"/>
    <cellStyle name="Comma 4 2 7 2 3 2" xfId="7163" xr:uid="{00000000-0005-0000-0000-00007F1C0000}"/>
    <cellStyle name="Comma 4 2 7 2 4" xfId="7164" xr:uid="{00000000-0005-0000-0000-0000801C0000}"/>
    <cellStyle name="Comma 4 2 7 3" xfId="7165" xr:uid="{00000000-0005-0000-0000-0000811C0000}"/>
    <cellStyle name="Comma 4 2 7 3 2" xfId="7166" xr:uid="{00000000-0005-0000-0000-0000821C0000}"/>
    <cellStyle name="Comma 4 2 7 3 2 2" xfId="7167" xr:uid="{00000000-0005-0000-0000-0000831C0000}"/>
    <cellStyle name="Comma 4 2 7 3 3" xfId="7168" xr:uid="{00000000-0005-0000-0000-0000841C0000}"/>
    <cellStyle name="Comma 4 2 7 4" xfId="7169" xr:uid="{00000000-0005-0000-0000-0000851C0000}"/>
    <cellStyle name="Comma 4 2 7 4 2" xfId="7170" xr:uid="{00000000-0005-0000-0000-0000861C0000}"/>
    <cellStyle name="Comma 4 2 7 5" xfId="7171" xr:uid="{00000000-0005-0000-0000-0000871C0000}"/>
    <cellStyle name="Comma 4 2 8" xfId="7172" xr:uid="{00000000-0005-0000-0000-0000881C0000}"/>
    <cellStyle name="Comma 4 2 8 2" xfId="7173" xr:uid="{00000000-0005-0000-0000-0000891C0000}"/>
    <cellStyle name="Comma 4 2 8 2 2" xfId="7174" xr:uid="{00000000-0005-0000-0000-00008A1C0000}"/>
    <cellStyle name="Comma 4 2 8 2 2 2" xfId="7175" xr:uid="{00000000-0005-0000-0000-00008B1C0000}"/>
    <cellStyle name="Comma 4 2 8 2 3" xfId="7176" xr:uid="{00000000-0005-0000-0000-00008C1C0000}"/>
    <cellStyle name="Comma 4 2 8 3" xfId="7177" xr:uid="{00000000-0005-0000-0000-00008D1C0000}"/>
    <cellStyle name="Comma 4 2 8 3 2" xfId="7178" xr:uid="{00000000-0005-0000-0000-00008E1C0000}"/>
    <cellStyle name="Comma 4 2 8 4" xfId="7179" xr:uid="{00000000-0005-0000-0000-00008F1C0000}"/>
    <cellStyle name="Comma 4 2 9" xfId="7180" xr:uid="{00000000-0005-0000-0000-0000901C0000}"/>
    <cellStyle name="Comma 4 2 9 2" xfId="7181" xr:uid="{00000000-0005-0000-0000-0000911C0000}"/>
    <cellStyle name="Comma 4 2 9 2 2" xfId="7182" xr:uid="{00000000-0005-0000-0000-0000921C0000}"/>
    <cellStyle name="Comma 4 2 9 3" xfId="7183" xr:uid="{00000000-0005-0000-0000-0000931C0000}"/>
    <cellStyle name="Comma 4 3" xfId="7184" xr:uid="{00000000-0005-0000-0000-0000941C0000}"/>
    <cellStyle name="Comma 4 3 10" xfId="7185" xr:uid="{00000000-0005-0000-0000-0000951C0000}"/>
    <cellStyle name="Comma 4 3 11" xfId="7186" xr:uid="{00000000-0005-0000-0000-0000961C0000}"/>
    <cellStyle name="Comma 4 3 12" xfId="36232" xr:uid="{00000000-0005-0000-0000-0000971C0000}"/>
    <cellStyle name="Comma 4 3 2" xfId="7187" xr:uid="{00000000-0005-0000-0000-0000981C0000}"/>
    <cellStyle name="Comma 4 3 2 2" xfId="7188" xr:uid="{00000000-0005-0000-0000-0000991C0000}"/>
    <cellStyle name="Comma 4 3 2 2 2" xfId="7189" xr:uid="{00000000-0005-0000-0000-00009A1C0000}"/>
    <cellStyle name="Comma 4 3 2 2 2 2" xfId="7190" xr:uid="{00000000-0005-0000-0000-00009B1C0000}"/>
    <cellStyle name="Comma 4 3 2 2 2 2 2" xfId="7191" xr:uid="{00000000-0005-0000-0000-00009C1C0000}"/>
    <cellStyle name="Comma 4 3 2 2 2 2 2 2" xfId="7192" xr:uid="{00000000-0005-0000-0000-00009D1C0000}"/>
    <cellStyle name="Comma 4 3 2 2 2 2 2 3" xfId="7193" xr:uid="{00000000-0005-0000-0000-00009E1C0000}"/>
    <cellStyle name="Comma 4 3 2 2 2 2 3" xfId="7194" xr:uid="{00000000-0005-0000-0000-00009F1C0000}"/>
    <cellStyle name="Comma 4 3 2 2 2 2 4" xfId="7195" xr:uid="{00000000-0005-0000-0000-0000A01C0000}"/>
    <cellStyle name="Comma 4 3 2 2 2 3" xfId="7196" xr:uid="{00000000-0005-0000-0000-0000A11C0000}"/>
    <cellStyle name="Comma 4 3 2 2 2 3 2" xfId="7197" xr:uid="{00000000-0005-0000-0000-0000A21C0000}"/>
    <cellStyle name="Comma 4 3 2 2 2 3 3" xfId="7198" xr:uid="{00000000-0005-0000-0000-0000A31C0000}"/>
    <cellStyle name="Comma 4 3 2 2 2 4" xfId="7199" xr:uid="{00000000-0005-0000-0000-0000A41C0000}"/>
    <cellStyle name="Comma 4 3 2 2 2 5" xfId="7200" xr:uid="{00000000-0005-0000-0000-0000A51C0000}"/>
    <cellStyle name="Comma 4 3 2 2 3" xfId="7201" xr:uid="{00000000-0005-0000-0000-0000A61C0000}"/>
    <cellStyle name="Comma 4 3 2 2 3 2" xfId="7202" xr:uid="{00000000-0005-0000-0000-0000A71C0000}"/>
    <cellStyle name="Comma 4 3 2 2 3 2 2" xfId="7203" xr:uid="{00000000-0005-0000-0000-0000A81C0000}"/>
    <cellStyle name="Comma 4 3 2 2 3 2 3" xfId="7204" xr:uid="{00000000-0005-0000-0000-0000A91C0000}"/>
    <cellStyle name="Comma 4 3 2 2 3 3" xfId="7205" xr:uid="{00000000-0005-0000-0000-0000AA1C0000}"/>
    <cellStyle name="Comma 4 3 2 2 3 4" xfId="7206" xr:uid="{00000000-0005-0000-0000-0000AB1C0000}"/>
    <cellStyle name="Comma 4 3 2 2 4" xfId="7207" xr:uid="{00000000-0005-0000-0000-0000AC1C0000}"/>
    <cellStyle name="Comma 4 3 2 2 4 2" xfId="7208" xr:uid="{00000000-0005-0000-0000-0000AD1C0000}"/>
    <cellStyle name="Comma 4 3 2 2 4 3" xfId="7209" xr:uid="{00000000-0005-0000-0000-0000AE1C0000}"/>
    <cellStyle name="Comma 4 3 2 2 5" xfId="7210" xr:uid="{00000000-0005-0000-0000-0000AF1C0000}"/>
    <cellStyle name="Comma 4 3 2 2 6" xfId="7211" xr:uid="{00000000-0005-0000-0000-0000B01C0000}"/>
    <cellStyle name="Comma 4 3 2 3" xfId="7212" xr:uid="{00000000-0005-0000-0000-0000B11C0000}"/>
    <cellStyle name="Comma 4 3 2 3 2" xfId="7213" xr:uid="{00000000-0005-0000-0000-0000B21C0000}"/>
    <cellStyle name="Comma 4 3 2 3 2 2" xfId="7214" xr:uid="{00000000-0005-0000-0000-0000B31C0000}"/>
    <cellStyle name="Comma 4 3 2 3 2 2 2" xfId="7215" xr:uid="{00000000-0005-0000-0000-0000B41C0000}"/>
    <cellStyle name="Comma 4 3 2 3 2 2 3" xfId="7216" xr:uid="{00000000-0005-0000-0000-0000B51C0000}"/>
    <cellStyle name="Comma 4 3 2 3 2 3" xfId="7217" xr:uid="{00000000-0005-0000-0000-0000B61C0000}"/>
    <cellStyle name="Comma 4 3 2 3 2 4" xfId="7218" xr:uid="{00000000-0005-0000-0000-0000B71C0000}"/>
    <cellStyle name="Comma 4 3 2 3 3" xfId="7219" xr:uid="{00000000-0005-0000-0000-0000B81C0000}"/>
    <cellStyle name="Comma 4 3 2 3 3 2" xfId="7220" xr:uid="{00000000-0005-0000-0000-0000B91C0000}"/>
    <cellStyle name="Comma 4 3 2 3 3 3" xfId="7221" xr:uid="{00000000-0005-0000-0000-0000BA1C0000}"/>
    <cellStyle name="Comma 4 3 2 3 4" xfId="7222" xr:uid="{00000000-0005-0000-0000-0000BB1C0000}"/>
    <cellStyle name="Comma 4 3 2 3 5" xfId="7223" xr:uid="{00000000-0005-0000-0000-0000BC1C0000}"/>
    <cellStyle name="Comma 4 3 2 4" xfId="7224" xr:uid="{00000000-0005-0000-0000-0000BD1C0000}"/>
    <cellStyle name="Comma 4 3 2 4 2" xfId="7225" xr:uid="{00000000-0005-0000-0000-0000BE1C0000}"/>
    <cellStyle name="Comma 4 3 2 4 2 2" xfId="7226" xr:uid="{00000000-0005-0000-0000-0000BF1C0000}"/>
    <cellStyle name="Comma 4 3 2 4 2 3" xfId="7227" xr:uid="{00000000-0005-0000-0000-0000C01C0000}"/>
    <cellStyle name="Comma 4 3 2 4 3" xfId="7228" xr:uid="{00000000-0005-0000-0000-0000C11C0000}"/>
    <cellStyle name="Comma 4 3 2 4 4" xfId="7229" xr:uid="{00000000-0005-0000-0000-0000C21C0000}"/>
    <cellStyle name="Comma 4 3 2 5" xfId="7230" xr:uid="{00000000-0005-0000-0000-0000C31C0000}"/>
    <cellStyle name="Comma 4 3 2 5 2" xfId="7231" xr:uid="{00000000-0005-0000-0000-0000C41C0000}"/>
    <cellStyle name="Comma 4 3 2 5 3" xfId="7232" xr:uid="{00000000-0005-0000-0000-0000C51C0000}"/>
    <cellStyle name="Comma 4 3 2 6" xfId="7233" xr:uid="{00000000-0005-0000-0000-0000C61C0000}"/>
    <cellStyle name="Comma 4 3 2 7" xfId="7234" xr:uid="{00000000-0005-0000-0000-0000C71C0000}"/>
    <cellStyle name="Comma 4 3 3" xfId="7235" xr:uid="{00000000-0005-0000-0000-0000C81C0000}"/>
    <cellStyle name="Comma 4 3 3 2" xfId="7236" xr:uid="{00000000-0005-0000-0000-0000C91C0000}"/>
    <cellStyle name="Comma 4 3 3 2 2" xfId="7237" xr:uid="{00000000-0005-0000-0000-0000CA1C0000}"/>
    <cellStyle name="Comma 4 3 3 2 2 2" xfId="7238" xr:uid="{00000000-0005-0000-0000-0000CB1C0000}"/>
    <cellStyle name="Comma 4 3 3 2 2 2 2" xfId="7239" xr:uid="{00000000-0005-0000-0000-0000CC1C0000}"/>
    <cellStyle name="Comma 4 3 3 2 2 2 2 2" xfId="7240" xr:uid="{00000000-0005-0000-0000-0000CD1C0000}"/>
    <cellStyle name="Comma 4 3 3 2 2 2 2 3" xfId="7241" xr:uid="{00000000-0005-0000-0000-0000CE1C0000}"/>
    <cellStyle name="Comma 4 3 3 2 2 2 3" xfId="7242" xr:uid="{00000000-0005-0000-0000-0000CF1C0000}"/>
    <cellStyle name="Comma 4 3 3 2 2 2 4" xfId="7243" xr:uid="{00000000-0005-0000-0000-0000D01C0000}"/>
    <cellStyle name="Comma 4 3 3 2 2 3" xfId="7244" xr:uid="{00000000-0005-0000-0000-0000D11C0000}"/>
    <cellStyle name="Comma 4 3 3 2 2 3 2" xfId="7245" xr:uid="{00000000-0005-0000-0000-0000D21C0000}"/>
    <cellStyle name="Comma 4 3 3 2 2 3 3" xfId="7246" xr:uid="{00000000-0005-0000-0000-0000D31C0000}"/>
    <cellStyle name="Comma 4 3 3 2 2 4" xfId="7247" xr:uid="{00000000-0005-0000-0000-0000D41C0000}"/>
    <cellStyle name="Comma 4 3 3 2 2 5" xfId="7248" xr:uid="{00000000-0005-0000-0000-0000D51C0000}"/>
    <cellStyle name="Comma 4 3 3 2 3" xfId="7249" xr:uid="{00000000-0005-0000-0000-0000D61C0000}"/>
    <cellStyle name="Comma 4 3 3 2 3 2" xfId="7250" xr:uid="{00000000-0005-0000-0000-0000D71C0000}"/>
    <cellStyle name="Comma 4 3 3 2 3 2 2" xfId="7251" xr:uid="{00000000-0005-0000-0000-0000D81C0000}"/>
    <cellStyle name="Comma 4 3 3 2 3 2 3" xfId="7252" xr:uid="{00000000-0005-0000-0000-0000D91C0000}"/>
    <cellStyle name="Comma 4 3 3 2 3 3" xfId="7253" xr:uid="{00000000-0005-0000-0000-0000DA1C0000}"/>
    <cellStyle name="Comma 4 3 3 2 3 4" xfId="7254" xr:uid="{00000000-0005-0000-0000-0000DB1C0000}"/>
    <cellStyle name="Comma 4 3 3 2 4" xfId="7255" xr:uid="{00000000-0005-0000-0000-0000DC1C0000}"/>
    <cellStyle name="Comma 4 3 3 2 4 2" xfId="7256" xr:uid="{00000000-0005-0000-0000-0000DD1C0000}"/>
    <cellStyle name="Comma 4 3 3 2 4 3" xfId="7257" xr:uid="{00000000-0005-0000-0000-0000DE1C0000}"/>
    <cellStyle name="Comma 4 3 3 2 5" xfId="7258" xr:uid="{00000000-0005-0000-0000-0000DF1C0000}"/>
    <cellStyle name="Comma 4 3 3 2 6" xfId="7259" xr:uid="{00000000-0005-0000-0000-0000E01C0000}"/>
    <cellStyle name="Comma 4 3 3 3" xfId="7260" xr:uid="{00000000-0005-0000-0000-0000E11C0000}"/>
    <cellStyle name="Comma 4 3 3 3 2" xfId="7261" xr:uid="{00000000-0005-0000-0000-0000E21C0000}"/>
    <cellStyle name="Comma 4 3 3 3 2 2" xfId="7262" xr:uid="{00000000-0005-0000-0000-0000E31C0000}"/>
    <cellStyle name="Comma 4 3 3 3 2 2 2" xfId="7263" xr:uid="{00000000-0005-0000-0000-0000E41C0000}"/>
    <cellStyle name="Comma 4 3 3 3 2 2 3" xfId="7264" xr:uid="{00000000-0005-0000-0000-0000E51C0000}"/>
    <cellStyle name="Comma 4 3 3 3 2 3" xfId="7265" xr:uid="{00000000-0005-0000-0000-0000E61C0000}"/>
    <cellStyle name="Comma 4 3 3 3 2 4" xfId="7266" xr:uid="{00000000-0005-0000-0000-0000E71C0000}"/>
    <cellStyle name="Comma 4 3 3 3 3" xfId="7267" xr:uid="{00000000-0005-0000-0000-0000E81C0000}"/>
    <cellStyle name="Comma 4 3 3 3 3 2" xfId="7268" xr:uid="{00000000-0005-0000-0000-0000E91C0000}"/>
    <cellStyle name="Comma 4 3 3 3 3 3" xfId="7269" xr:uid="{00000000-0005-0000-0000-0000EA1C0000}"/>
    <cellStyle name="Comma 4 3 3 3 4" xfId="7270" xr:uid="{00000000-0005-0000-0000-0000EB1C0000}"/>
    <cellStyle name="Comma 4 3 3 3 5" xfId="7271" xr:uid="{00000000-0005-0000-0000-0000EC1C0000}"/>
    <cellStyle name="Comma 4 3 3 4" xfId="7272" xr:uid="{00000000-0005-0000-0000-0000ED1C0000}"/>
    <cellStyle name="Comma 4 3 3 4 2" xfId="7273" xr:uid="{00000000-0005-0000-0000-0000EE1C0000}"/>
    <cellStyle name="Comma 4 3 3 4 2 2" xfId="7274" xr:uid="{00000000-0005-0000-0000-0000EF1C0000}"/>
    <cellStyle name="Comma 4 3 3 4 2 3" xfId="7275" xr:uid="{00000000-0005-0000-0000-0000F01C0000}"/>
    <cellStyle name="Comma 4 3 3 4 3" xfId="7276" xr:uid="{00000000-0005-0000-0000-0000F11C0000}"/>
    <cellStyle name="Comma 4 3 3 4 4" xfId="7277" xr:uid="{00000000-0005-0000-0000-0000F21C0000}"/>
    <cellStyle name="Comma 4 3 3 5" xfId="7278" xr:uid="{00000000-0005-0000-0000-0000F31C0000}"/>
    <cellStyle name="Comma 4 3 3 5 2" xfId="7279" xr:uid="{00000000-0005-0000-0000-0000F41C0000}"/>
    <cellStyle name="Comma 4 3 3 5 3" xfId="7280" xr:uid="{00000000-0005-0000-0000-0000F51C0000}"/>
    <cellStyle name="Comma 4 3 3 6" xfId="7281" xr:uid="{00000000-0005-0000-0000-0000F61C0000}"/>
    <cellStyle name="Comma 4 3 3 7" xfId="7282" xr:uid="{00000000-0005-0000-0000-0000F71C0000}"/>
    <cellStyle name="Comma 4 3 4" xfId="7283" xr:uid="{00000000-0005-0000-0000-0000F81C0000}"/>
    <cellStyle name="Comma 4 3 4 2" xfId="7284" xr:uid="{00000000-0005-0000-0000-0000F91C0000}"/>
    <cellStyle name="Comma 4 3 4 2 2" xfId="7285" xr:uid="{00000000-0005-0000-0000-0000FA1C0000}"/>
    <cellStyle name="Comma 4 3 4 2 2 2" xfId="7286" xr:uid="{00000000-0005-0000-0000-0000FB1C0000}"/>
    <cellStyle name="Comma 4 3 4 2 2 2 2" xfId="7287" xr:uid="{00000000-0005-0000-0000-0000FC1C0000}"/>
    <cellStyle name="Comma 4 3 4 2 2 2 3" xfId="7288" xr:uid="{00000000-0005-0000-0000-0000FD1C0000}"/>
    <cellStyle name="Comma 4 3 4 2 2 3" xfId="7289" xr:uid="{00000000-0005-0000-0000-0000FE1C0000}"/>
    <cellStyle name="Comma 4 3 4 2 2 4" xfId="7290" xr:uid="{00000000-0005-0000-0000-0000FF1C0000}"/>
    <cellStyle name="Comma 4 3 4 2 3" xfId="7291" xr:uid="{00000000-0005-0000-0000-0000001D0000}"/>
    <cellStyle name="Comma 4 3 4 2 3 2" xfId="7292" xr:uid="{00000000-0005-0000-0000-0000011D0000}"/>
    <cellStyle name="Comma 4 3 4 2 3 3" xfId="7293" xr:uid="{00000000-0005-0000-0000-0000021D0000}"/>
    <cellStyle name="Comma 4 3 4 2 4" xfId="7294" xr:uid="{00000000-0005-0000-0000-0000031D0000}"/>
    <cellStyle name="Comma 4 3 4 2 5" xfId="7295" xr:uid="{00000000-0005-0000-0000-0000041D0000}"/>
    <cellStyle name="Comma 4 3 4 3" xfId="7296" xr:uid="{00000000-0005-0000-0000-0000051D0000}"/>
    <cellStyle name="Comma 4 3 4 3 2" xfId="7297" xr:uid="{00000000-0005-0000-0000-0000061D0000}"/>
    <cellStyle name="Comma 4 3 4 3 2 2" xfId="7298" xr:uid="{00000000-0005-0000-0000-0000071D0000}"/>
    <cellStyle name="Comma 4 3 4 3 2 3" xfId="7299" xr:uid="{00000000-0005-0000-0000-0000081D0000}"/>
    <cellStyle name="Comma 4 3 4 3 3" xfId="7300" xr:uid="{00000000-0005-0000-0000-0000091D0000}"/>
    <cellStyle name="Comma 4 3 4 3 4" xfId="7301" xr:uid="{00000000-0005-0000-0000-00000A1D0000}"/>
    <cellStyle name="Comma 4 3 4 4" xfId="7302" xr:uid="{00000000-0005-0000-0000-00000B1D0000}"/>
    <cellStyle name="Comma 4 3 4 4 2" xfId="7303" xr:uid="{00000000-0005-0000-0000-00000C1D0000}"/>
    <cellStyle name="Comma 4 3 4 4 3" xfId="7304" xr:uid="{00000000-0005-0000-0000-00000D1D0000}"/>
    <cellStyle name="Comma 4 3 4 5" xfId="7305" xr:uid="{00000000-0005-0000-0000-00000E1D0000}"/>
    <cellStyle name="Comma 4 3 4 6" xfId="7306" xr:uid="{00000000-0005-0000-0000-00000F1D0000}"/>
    <cellStyle name="Comma 4 3 5" xfId="7307" xr:uid="{00000000-0005-0000-0000-0000101D0000}"/>
    <cellStyle name="Comma 4 3 5 2" xfId="7308" xr:uid="{00000000-0005-0000-0000-0000111D0000}"/>
    <cellStyle name="Comma 4 3 5 2 2" xfId="7309" xr:uid="{00000000-0005-0000-0000-0000121D0000}"/>
    <cellStyle name="Comma 4 3 5 2 2 2" xfId="7310" xr:uid="{00000000-0005-0000-0000-0000131D0000}"/>
    <cellStyle name="Comma 4 3 5 2 2 3" xfId="7311" xr:uid="{00000000-0005-0000-0000-0000141D0000}"/>
    <cellStyle name="Comma 4 3 5 2 3" xfId="7312" xr:uid="{00000000-0005-0000-0000-0000151D0000}"/>
    <cellStyle name="Comma 4 3 5 2 4" xfId="7313" xr:uid="{00000000-0005-0000-0000-0000161D0000}"/>
    <cellStyle name="Comma 4 3 5 3" xfId="7314" xr:uid="{00000000-0005-0000-0000-0000171D0000}"/>
    <cellStyle name="Comma 4 3 5 3 2" xfId="7315" xr:uid="{00000000-0005-0000-0000-0000181D0000}"/>
    <cellStyle name="Comma 4 3 5 3 3" xfId="7316" xr:uid="{00000000-0005-0000-0000-0000191D0000}"/>
    <cellStyle name="Comma 4 3 5 4" xfId="7317" xr:uid="{00000000-0005-0000-0000-00001A1D0000}"/>
    <cellStyle name="Comma 4 3 5 5" xfId="7318" xr:uid="{00000000-0005-0000-0000-00001B1D0000}"/>
    <cellStyle name="Comma 4 3 6" xfId="7319" xr:uid="{00000000-0005-0000-0000-00001C1D0000}"/>
    <cellStyle name="Comma 4 3 6 2" xfId="7320" xr:uid="{00000000-0005-0000-0000-00001D1D0000}"/>
    <cellStyle name="Comma 4 3 6 2 2" xfId="7321" xr:uid="{00000000-0005-0000-0000-00001E1D0000}"/>
    <cellStyle name="Comma 4 3 6 2 3" xfId="7322" xr:uid="{00000000-0005-0000-0000-00001F1D0000}"/>
    <cellStyle name="Comma 4 3 6 3" xfId="7323" xr:uid="{00000000-0005-0000-0000-0000201D0000}"/>
    <cellStyle name="Comma 4 3 6 4" xfId="7324" xr:uid="{00000000-0005-0000-0000-0000211D0000}"/>
    <cellStyle name="Comma 4 3 7" xfId="7325" xr:uid="{00000000-0005-0000-0000-0000221D0000}"/>
    <cellStyle name="Comma 4 3 7 2" xfId="7326" xr:uid="{00000000-0005-0000-0000-0000231D0000}"/>
    <cellStyle name="Comma 4 3 7 2 2" xfId="7327" xr:uid="{00000000-0005-0000-0000-0000241D0000}"/>
    <cellStyle name="Comma 4 3 7 2 3" xfId="7328" xr:uid="{00000000-0005-0000-0000-0000251D0000}"/>
    <cellStyle name="Comma 4 3 7 3" xfId="7329" xr:uid="{00000000-0005-0000-0000-0000261D0000}"/>
    <cellStyle name="Comma 4 3 7 4" xfId="7330" xr:uid="{00000000-0005-0000-0000-0000271D0000}"/>
    <cellStyle name="Comma 4 3 8" xfId="7331" xr:uid="{00000000-0005-0000-0000-0000281D0000}"/>
    <cellStyle name="Comma 4 3 8 2" xfId="7332" xr:uid="{00000000-0005-0000-0000-0000291D0000}"/>
    <cellStyle name="Comma 4 3 8 3" xfId="7333" xr:uid="{00000000-0005-0000-0000-00002A1D0000}"/>
    <cellStyle name="Comma 4 3 9" xfId="7334" xr:uid="{00000000-0005-0000-0000-00002B1D0000}"/>
    <cellStyle name="Comma 4 3 9 2" xfId="7335" xr:uid="{00000000-0005-0000-0000-00002C1D0000}"/>
    <cellStyle name="Comma 4 4" xfId="7336" xr:uid="{00000000-0005-0000-0000-00002D1D0000}"/>
    <cellStyle name="Comma 4 4 2" xfId="7337" xr:uid="{00000000-0005-0000-0000-00002E1D0000}"/>
    <cellStyle name="Comma 4 4 2 2" xfId="7338" xr:uid="{00000000-0005-0000-0000-00002F1D0000}"/>
    <cellStyle name="Comma 4 4 2 2 2" xfId="7339" xr:uid="{00000000-0005-0000-0000-0000301D0000}"/>
    <cellStyle name="Comma 4 4 2 2 2 2" xfId="7340" xr:uid="{00000000-0005-0000-0000-0000311D0000}"/>
    <cellStyle name="Comma 4 4 2 2 2 2 2" xfId="7341" xr:uid="{00000000-0005-0000-0000-0000321D0000}"/>
    <cellStyle name="Comma 4 4 2 2 2 3" xfId="7342" xr:uid="{00000000-0005-0000-0000-0000331D0000}"/>
    <cellStyle name="Comma 4 4 2 2 3" xfId="7343" xr:uid="{00000000-0005-0000-0000-0000341D0000}"/>
    <cellStyle name="Comma 4 4 2 2 3 2" xfId="7344" xr:uid="{00000000-0005-0000-0000-0000351D0000}"/>
    <cellStyle name="Comma 4 4 2 2 4" xfId="7345" xr:uid="{00000000-0005-0000-0000-0000361D0000}"/>
    <cellStyle name="Comma 4 4 2 3" xfId="7346" xr:uid="{00000000-0005-0000-0000-0000371D0000}"/>
    <cellStyle name="Comma 4 4 2 3 2" xfId="7347" xr:uid="{00000000-0005-0000-0000-0000381D0000}"/>
    <cellStyle name="Comma 4 4 2 3 2 2" xfId="7348" xr:uid="{00000000-0005-0000-0000-0000391D0000}"/>
    <cellStyle name="Comma 4 4 2 3 3" xfId="7349" xr:uid="{00000000-0005-0000-0000-00003A1D0000}"/>
    <cellStyle name="Comma 4 4 2 4" xfId="7350" xr:uid="{00000000-0005-0000-0000-00003B1D0000}"/>
    <cellStyle name="Comma 4 4 2 4 2" xfId="7351" xr:uid="{00000000-0005-0000-0000-00003C1D0000}"/>
    <cellStyle name="Comma 4 4 2 5" xfId="7352" xr:uid="{00000000-0005-0000-0000-00003D1D0000}"/>
    <cellStyle name="Comma 4 4 3" xfId="7353" xr:uid="{00000000-0005-0000-0000-00003E1D0000}"/>
    <cellStyle name="Comma 4 4 3 2" xfId="7354" xr:uid="{00000000-0005-0000-0000-00003F1D0000}"/>
    <cellStyle name="Comma 4 4 3 2 2" xfId="7355" xr:uid="{00000000-0005-0000-0000-0000401D0000}"/>
    <cellStyle name="Comma 4 4 3 2 2 2" xfId="7356" xr:uid="{00000000-0005-0000-0000-0000411D0000}"/>
    <cellStyle name="Comma 4 4 3 2 2 2 2" xfId="7357" xr:uid="{00000000-0005-0000-0000-0000421D0000}"/>
    <cellStyle name="Comma 4 4 3 2 2 3" xfId="7358" xr:uid="{00000000-0005-0000-0000-0000431D0000}"/>
    <cellStyle name="Comma 4 4 3 2 3" xfId="7359" xr:uid="{00000000-0005-0000-0000-0000441D0000}"/>
    <cellStyle name="Comma 4 4 3 2 3 2" xfId="7360" xr:uid="{00000000-0005-0000-0000-0000451D0000}"/>
    <cellStyle name="Comma 4 4 3 2 4" xfId="7361" xr:uid="{00000000-0005-0000-0000-0000461D0000}"/>
    <cellStyle name="Comma 4 4 3 3" xfId="7362" xr:uid="{00000000-0005-0000-0000-0000471D0000}"/>
    <cellStyle name="Comma 4 4 3 3 2" xfId="7363" xr:uid="{00000000-0005-0000-0000-0000481D0000}"/>
    <cellStyle name="Comma 4 4 3 3 2 2" xfId="7364" xr:uid="{00000000-0005-0000-0000-0000491D0000}"/>
    <cellStyle name="Comma 4 4 3 3 3" xfId="7365" xr:uid="{00000000-0005-0000-0000-00004A1D0000}"/>
    <cellStyle name="Comma 4 4 3 4" xfId="7366" xr:uid="{00000000-0005-0000-0000-00004B1D0000}"/>
    <cellStyle name="Comma 4 4 3 4 2" xfId="7367" xr:uid="{00000000-0005-0000-0000-00004C1D0000}"/>
    <cellStyle name="Comma 4 4 3 5" xfId="7368" xr:uid="{00000000-0005-0000-0000-00004D1D0000}"/>
    <cellStyle name="Comma 4 4 4" xfId="7369" xr:uid="{00000000-0005-0000-0000-00004E1D0000}"/>
    <cellStyle name="Comma 4 4 4 2" xfId="7370" xr:uid="{00000000-0005-0000-0000-00004F1D0000}"/>
    <cellStyle name="Comma 4 4 4 2 2" xfId="7371" xr:uid="{00000000-0005-0000-0000-0000501D0000}"/>
    <cellStyle name="Comma 4 4 4 2 2 2" xfId="7372" xr:uid="{00000000-0005-0000-0000-0000511D0000}"/>
    <cellStyle name="Comma 4 4 4 2 3" xfId="7373" xr:uid="{00000000-0005-0000-0000-0000521D0000}"/>
    <cellStyle name="Comma 4 4 4 3" xfId="7374" xr:uid="{00000000-0005-0000-0000-0000531D0000}"/>
    <cellStyle name="Comma 4 4 4 3 2" xfId="7375" xr:uid="{00000000-0005-0000-0000-0000541D0000}"/>
    <cellStyle name="Comma 4 4 4 4" xfId="7376" xr:uid="{00000000-0005-0000-0000-0000551D0000}"/>
    <cellStyle name="Comma 4 4 5" xfId="7377" xr:uid="{00000000-0005-0000-0000-0000561D0000}"/>
    <cellStyle name="Comma 4 4 5 2" xfId="7378" xr:uid="{00000000-0005-0000-0000-0000571D0000}"/>
    <cellStyle name="Comma 4 4 5 2 2" xfId="7379" xr:uid="{00000000-0005-0000-0000-0000581D0000}"/>
    <cellStyle name="Comma 4 4 5 3" xfId="7380" xr:uid="{00000000-0005-0000-0000-0000591D0000}"/>
    <cellStyle name="Comma 4 4 6" xfId="7381" xr:uid="{00000000-0005-0000-0000-00005A1D0000}"/>
    <cellStyle name="Comma 4 4 7" xfId="7382" xr:uid="{00000000-0005-0000-0000-00005B1D0000}"/>
    <cellStyle name="Comma 4 4 7 2" xfId="7383" xr:uid="{00000000-0005-0000-0000-00005C1D0000}"/>
    <cellStyle name="Comma 4 4 8" xfId="7384" xr:uid="{00000000-0005-0000-0000-00005D1D0000}"/>
    <cellStyle name="Comma 4 5" xfId="7385" xr:uid="{00000000-0005-0000-0000-00005E1D0000}"/>
    <cellStyle name="Comma 4 5 2" xfId="7386" xr:uid="{00000000-0005-0000-0000-00005F1D0000}"/>
    <cellStyle name="Comma 4 5 2 2" xfId="7387" xr:uid="{00000000-0005-0000-0000-0000601D0000}"/>
    <cellStyle name="Comma 4 5 2 2 2" xfId="7388" xr:uid="{00000000-0005-0000-0000-0000611D0000}"/>
    <cellStyle name="Comma 4 5 2 2 2 2" xfId="7389" xr:uid="{00000000-0005-0000-0000-0000621D0000}"/>
    <cellStyle name="Comma 4 5 2 2 2 2 2" xfId="7390" xr:uid="{00000000-0005-0000-0000-0000631D0000}"/>
    <cellStyle name="Comma 4 5 2 2 2 3" xfId="7391" xr:uid="{00000000-0005-0000-0000-0000641D0000}"/>
    <cellStyle name="Comma 4 5 2 2 3" xfId="7392" xr:uid="{00000000-0005-0000-0000-0000651D0000}"/>
    <cellStyle name="Comma 4 5 2 2 3 2" xfId="7393" xr:uid="{00000000-0005-0000-0000-0000661D0000}"/>
    <cellStyle name="Comma 4 5 2 2 4" xfId="7394" xr:uid="{00000000-0005-0000-0000-0000671D0000}"/>
    <cellStyle name="Comma 4 5 2 3" xfId="7395" xr:uid="{00000000-0005-0000-0000-0000681D0000}"/>
    <cellStyle name="Comma 4 5 2 3 2" xfId="7396" xr:uid="{00000000-0005-0000-0000-0000691D0000}"/>
    <cellStyle name="Comma 4 5 2 3 2 2" xfId="7397" xr:uid="{00000000-0005-0000-0000-00006A1D0000}"/>
    <cellStyle name="Comma 4 5 2 3 3" xfId="7398" xr:uid="{00000000-0005-0000-0000-00006B1D0000}"/>
    <cellStyle name="Comma 4 5 2 4" xfId="7399" xr:uid="{00000000-0005-0000-0000-00006C1D0000}"/>
    <cellStyle name="Comma 4 5 2 4 2" xfId="7400" xr:uid="{00000000-0005-0000-0000-00006D1D0000}"/>
    <cellStyle name="Comma 4 5 2 5" xfId="7401" xr:uid="{00000000-0005-0000-0000-00006E1D0000}"/>
    <cellStyle name="Comma 4 5 3" xfId="7402" xr:uid="{00000000-0005-0000-0000-00006F1D0000}"/>
    <cellStyle name="Comma 4 5 3 2" xfId="7403" xr:uid="{00000000-0005-0000-0000-0000701D0000}"/>
    <cellStyle name="Comma 4 5 3 2 2" xfId="7404" xr:uid="{00000000-0005-0000-0000-0000711D0000}"/>
    <cellStyle name="Comma 4 5 3 2 2 2" xfId="7405" xr:uid="{00000000-0005-0000-0000-0000721D0000}"/>
    <cellStyle name="Comma 4 5 3 2 2 2 2" xfId="7406" xr:uid="{00000000-0005-0000-0000-0000731D0000}"/>
    <cellStyle name="Comma 4 5 3 2 2 3" xfId="7407" xr:uid="{00000000-0005-0000-0000-0000741D0000}"/>
    <cellStyle name="Comma 4 5 3 2 3" xfId="7408" xr:uid="{00000000-0005-0000-0000-0000751D0000}"/>
    <cellStyle name="Comma 4 5 3 2 3 2" xfId="7409" xr:uid="{00000000-0005-0000-0000-0000761D0000}"/>
    <cellStyle name="Comma 4 5 3 2 4" xfId="7410" xr:uid="{00000000-0005-0000-0000-0000771D0000}"/>
    <cellStyle name="Comma 4 5 3 3" xfId="7411" xr:uid="{00000000-0005-0000-0000-0000781D0000}"/>
    <cellStyle name="Comma 4 5 3 3 2" xfId="7412" xr:uid="{00000000-0005-0000-0000-0000791D0000}"/>
    <cellStyle name="Comma 4 5 3 3 2 2" xfId="7413" xr:uid="{00000000-0005-0000-0000-00007A1D0000}"/>
    <cellStyle name="Comma 4 5 3 3 3" xfId="7414" xr:uid="{00000000-0005-0000-0000-00007B1D0000}"/>
    <cellStyle name="Comma 4 5 3 4" xfId="7415" xr:uid="{00000000-0005-0000-0000-00007C1D0000}"/>
    <cellStyle name="Comma 4 5 3 4 2" xfId="7416" xr:uid="{00000000-0005-0000-0000-00007D1D0000}"/>
    <cellStyle name="Comma 4 5 3 5" xfId="7417" xr:uid="{00000000-0005-0000-0000-00007E1D0000}"/>
    <cellStyle name="Comma 4 5 4" xfId="7418" xr:uid="{00000000-0005-0000-0000-00007F1D0000}"/>
    <cellStyle name="Comma 4 5 4 2" xfId="7419" xr:uid="{00000000-0005-0000-0000-0000801D0000}"/>
    <cellStyle name="Comma 4 5 4 2 2" xfId="7420" xr:uid="{00000000-0005-0000-0000-0000811D0000}"/>
    <cellStyle name="Comma 4 5 4 2 2 2" xfId="7421" xr:uid="{00000000-0005-0000-0000-0000821D0000}"/>
    <cellStyle name="Comma 4 5 4 2 3" xfId="7422" xr:uid="{00000000-0005-0000-0000-0000831D0000}"/>
    <cellStyle name="Comma 4 5 4 3" xfId="7423" xr:uid="{00000000-0005-0000-0000-0000841D0000}"/>
    <cellStyle name="Comma 4 5 4 3 2" xfId="7424" xr:uid="{00000000-0005-0000-0000-0000851D0000}"/>
    <cellStyle name="Comma 4 5 4 4" xfId="7425" xr:uid="{00000000-0005-0000-0000-0000861D0000}"/>
    <cellStyle name="Comma 4 5 5" xfId="7426" xr:uid="{00000000-0005-0000-0000-0000871D0000}"/>
    <cellStyle name="Comma 4 5 5 2" xfId="7427" xr:uid="{00000000-0005-0000-0000-0000881D0000}"/>
    <cellStyle name="Comma 4 5 5 2 2" xfId="7428" xr:uid="{00000000-0005-0000-0000-0000891D0000}"/>
    <cellStyle name="Comma 4 5 5 3" xfId="7429" xr:uid="{00000000-0005-0000-0000-00008A1D0000}"/>
    <cellStyle name="Comma 4 5 6" xfId="7430" xr:uid="{00000000-0005-0000-0000-00008B1D0000}"/>
    <cellStyle name="Comma 4 5 6 2" xfId="7431" xr:uid="{00000000-0005-0000-0000-00008C1D0000}"/>
    <cellStyle name="Comma 4 5 7" xfId="7432" xr:uid="{00000000-0005-0000-0000-00008D1D0000}"/>
    <cellStyle name="Comma 4 5 8" xfId="36233" xr:uid="{00000000-0005-0000-0000-00008E1D0000}"/>
    <cellStyle name="Comma 4 6" xfId="7433" xr:uid="{00000000-0005-0000-0000-00008F1D0000}"/>
    <cellStyle name="Comma 4 6 2" xfId="7434" xr:uid="{00000000-0005-0000-0000-0000901D0000}"/>
    <cellStyle name="Comma 4 6 2 2" xfId="7435" xr:uid="{00000000-0005-0000-0000-0000911D0000}"/>
    <cellStyle name="Comma 4 6 2 2 2" xfId="7436" xr:uid="{00000000-0005-0000-0000-0000921D0000}"/>
    <cellStyle name="Comma 4 6 2 3" xfId="7437" xr:uid="{00000000-0005-0000-0000-0000931D0000}"/>
    <cellStyle name="Comma 4 6 3" xfId="7438" xr:uid="{00000000-0005-0000-0000-0000941D0000}"/>
    <cellStyle name="Comma 4 6 3 2" xfId="7439" xr:uid="{00000000-0005-0000-0000-0000951D0000}"/>
    <cellStyle name="Comma 4 6 4" xfId="7440" xr:uid="{00000000-0005-0000-0000-0000961D0000}"/>
    <cellStyle name="Comma 4 7" xfId="7441" xr:uid="{00000000-0005-0000-0000-0000971D0000}"/>
    <cellStyle name="Comma 4 8" xfId="7442" xr:uid="{00000000-0005-0000-0000-0000981D0000}"/>
    <cellStyle name="Comma 4 8 2" xfId="7443" xr:uid="{00000000-0005-0000-0000-0000991D0000}"/>
    <cellStyle name="Comma 4 8 2 2" xfId="7444" xr:uid="{00000000-0005-0000-0000-00009A1D0000}"/>
    <cellStyle name="Comma 4 8 3" xfId="7445" xr:uid="{00000000-0005-0000-0000-00009B1D0000}"/>
    <cellStyle name="Comma 4 9" xfId="7446" xr:uid="{00000000-0005-0000-0000-00009C1D0000}"/>
    <cellStyle name="Comma 40" xfId="7447" xr:uid="{00000000-0005-0000-0000-00009D1D0000}"/>
    <cellStyle name="Comma 40 10" xfId="36234" xr:uid="{00000000-0005-0000-0000-00009E1D0000}"/>
    <cellStyle name="Comma 40 2" xfId="7448" xr:uid="{00000000-0005-0000-0000-00009F1D0000}"/>
    <cellStyle name="Comma 40 2 2" xfId="7449" xr:uid="{00000000-0005-0000-0000-0000A01D0000}"/>
    <cellStyle name="Comma 40 2 2 2" xfId="7450" xr:uid="{00000000-0005-0000-0000-0000A11D0000}"/>
    <cellStyle name="Comma 40 2 2 2 2" xfId="7451" xr:uid="{00000000-0005-0000-0000-0000A21D0000}"/>
    <cellStyle name="Comma 40 2 2 2 2 2" xfId="7452" xr:uid="{00000000-0005-0000-0000-0000A31D0000}"/>
    <cellStyle name="Comma 40 2 2 2 2 2 2" xfId="7453" xr:uid="{00000000-0005-0000-0000-0000A41D0000}"/>
    <cellStyle name="Comma 40 2 2 2 2 3" xfId="7454" xr:uid="{00000000-0005-0000-0000-0000A51D0000}"/>
    <cellStyle name="Comma 40 2 2 2 3" xfId="7455" xr:uid="{00000000-0005-0000-0000-0000A61D0000}"/>
    <cellStyle name="Comma 40 2 2 2 3 2" xfId="7456" xr:uid="{00000000-0005-0000-0000-0000A71D0000}"/>
    <cellStyle name="Comma 40 2 2 2 4" xfId="7457" xr:uid="{00000000-0005-0000-0000-0000A81D0000}"/>
    <cellStyle name="Comma 40 2 2 3" xfId="7458" xr:uid="{00000000-0005-0000-0000-0000A91D0000}"/>
    <cellStyle name="Comma 40 2 2 3 2" xfId="7459" xr:uid="{00000000-0005-0000-0000-0000AA1D0000}"/>
    <cellStyle name="Comma 40 2 2 3 2 2" xfId="7460" xr:uid="{00000000-0005-0000-0000-0000AB1D0000}"/>
    <cellStyle name="Comma 40 2 2 3 3" xfId="7461" xr:uid="{00000000-0005-0000-0000-0000AC1D0000}"/>
    <cellStyle name="Comma 40 2 2 4" xfId="7462" xr:uid="{00000000-0005-0000-0000-0000AD1D0000}"/>
    <cellStyle name="Comma 40 2 2 4 2" xfId="7463" xr:uid="{00000000-0005-0000-0000-0000AE1D0000}"/>
    <cellStyle name="Comma 40 2 2 5" xfId="7464" xr:uid="{00000000-0005-0000-0000-0000AF1D0000}"/>
    <cellStyle name="Comma 40 2 3" xfId="7465" xr:uid="{00000000-0005-0000-0000-0000B01D0000}"/>
    <cellStyle name="Comma 40 2 3 2" xfId="7466" xr:uid="{00000000-0005-0000-0000-0000B11D0000}"/>
    <cellStyle name="Comma 40 2 3 2 2" xfId="7467" xr:uid="{00000000-0005-0000-0000-0000B21D0000}"/>
    <cellStyle name="Comma 40 2 3 2 2 2" xfId="7468" xr:uid="{00000000-0005-0000-0000-0000B31D0000}"/>
    <cellStyle name="Comma 40 2 3 2 2 2 2" xfId="7469" xr:uid="{00000000-0005-0000-0000-0000B41D0000}"/>
    <cellStyle name="Comma 40 2 3 2 2 3" xfId="7470" xr:uid="{00000000-0005-0000-0000-0000B51D0000}"/>
    <cellStyle name="Comma 40 2 3 2 3" xfId="7471" xr:uid="{00000000-0005-0000-0000-0000B61D0000}"/>
    <cellStyle name="Comma 40 2 3 2 3 2" xfId="7472" xr:uid="{00000000-0005-0000-0000-0000B71D0000}"/>
    <cellStyle name="Comma 40 2 3 2 4" xfId="7473" xr:uid="{00000000-0005-0000-0000-0000B81D0000}"/>
    <cellStyle name="Comma 40 2 3 3" xfId="7474" xr:uid="{00000000-0005-0000-0000-0000B91D0000}"/>
    <cellStyle name="Comma 40 2 3 3 2" xfId="7475" xr:uid="{00000000-0005-0000-0000-0000BA1D0000}"/>
    <cellStyle name="Comma 40 2 3 3 2 2" xfId="7476" xr:uid="{00000000-0005-0000-0000-0000BB1D0000}"/>
    <cellStyle name="Comma 40 2 3 3 3" xfId="7477" xr:uid="{00000000-0005-0000-0000-0000BC1D0000}"/>
    <cellStyle name="Comma 40 2 3 4" xfId="7478" xr:uid="{00000000-0005-0000-0000-0000BD1D0000}"/>
    <cellStyle name="Comma 40 2 3 4 2" xfId="7479" xr:uid="{00000000-0005-0000-0000-0000BE1D0000}"/>
    <cellStyle name="Comma 40 2 3 5" xfId="7480" xr:uid="{00000000-0005-0000-0000-0000BF1D0000}"/>
    <cellStyle name="Comma 40 2 4" xfId="7481" xr:uid="{00000000-0005-0000-0000-0000C01D0000}"/>
    <cellStyle name="Comma 40 2 4 2" xfId="7482" xr:uid="{00000000-0005-0000-0000-0000C11D0000}"/>
    <cellStyle name="Comma 40 2 4 2 2" xfId="7483" xr:uid="{00000000-0005-0000-0000-0000C21D0000}"/>
    <cellStyle name="Comma 40 2 4 2 2 2" xfId="7484" xr:uid="{00000000-0005-0000-0000-0000C31D0000}"/>
    <cellStyle name="Comma 40 2 4 2 3" xfId="7485" xr:uid="{00000000-0005-0000-0000-0000C41D0000}"/>
    <cellStyle name="Comma 40 2 4 3" xfId="7486" xr:uid="{00000000-0005-0000-0000-0000C51D0000}"/>
    <cellStyle name="Comma 40 2 4 3 2" xfId="7487" xr:uid="{00000000-0005-0000-0000-0000C61D0000}"/>
    <cellStyle name="Comma 40 2 4 4" xfId="7488" xr:uid="{00000000-0005-0000-0000-0000C71D0000}"/>
    <cellStyle name="Comma 40 2 5" xfId="7489" xr:uid="{00000000-0005-0000-0000-0000C81D0000}"/>
    <cellStyle name="Comma 40 2 5 2" xfId="7490" xr:uid="{00000000-0005-0000-0000-0000C91D0000}"/>
    <cellStyle name="Comma 40 2 5 2 2" xfId="7491" xr:uid="{00000000-0005-0000-0000-0000CA1D0000}"/>
    <cellStyle name="Comma 40 2 5 3" xfId="7492" xr:uid="{00000000-0005-0000-0000-0000CB1D0000}"/>
    <cellStyle name="Comma 40 2 6" xfId="7493" xr:uid="{00000000-0005-0000-0000-0000CC1D0000}"/>
    <cellStyle name="Comma 40 2 6 2" xfId="7494" xr:uid="{00000000-0005-0000-0000-0000CD1D0000}"/>
    <cellStyle name="Comma 40 2 7" xfId="7495" xr:uid="{00000000-0005-0000-0000-0000CE1D0000}"/>
    <cellStyle name="Comma 40 3" xfId="7496" xr:uid="{00000000-0005-0000-0000-0000CF1D0000}"/>
    <cellStyle name="Comma 40 3 2" xfId="7497" xr:uid="{00000000-0005-0000-0000-0000D01D0000}"/>
    <cellStyle name="Comma 40 3 2 2" xfId="7498" xr:uid="{00000000-0005-0000-0000-0000D11D0000}"/>
    <cellStyle name="Comma 40 3 2 2 2" xfId="7499" xr:uid="{00000000-0005-0000-0000-0000D21D0000}"/>
    <cellStyle name="Comma 40 3 2 2 2 2" xfId="7500" xr:uid="{00000000-0005-0000-0000-0000D31D0000}"/>
    <cellStyle name="Comma 40 3 2 2 2 2 2" xfId="7501" xr:uid="{00000000-0005-0000-0000-0000D41D0000}"/>
    <cellStyle name="Comma 40 3 2 2 2 3" xfId="7502" xr:uid="{00000000-0005-0000-0000-0000D51D0000}"/>
    <cellStyle name="Comma 40 3 2 2 3" xfId="7503" xr:uid="{00000000-0005-0000-0000-0000D61D0000}"/>
    <cellStyle name="Comma 40 3 2 2 3 2" xfId="7504" xr:uid="{00000000-0005-0000-0000-0000D71D0000}"/>
    <cellStyle name="Comma 40 3 2 2 4" xfId="7505" xr:uid="{00000000-0005-0000-0000-0000D81D0000}"/>
    <cellStyle name="Comma 40 3 2 3" xfId="7506" xr:uid="{00000000-0005-0000-0000-0000D91D0000}"/>
    <cellStyle name="Comma 40 3 2 3 2" xfId="7507" xr:uid="{00000000-0005-0000-0000-0000DA1D0000}"/>
    <cellStyle name="Comma 40 3 2 3 2 2" xfId="7508" xr:uid="{00000000-0005-0000-0000-0000DB1D0000}"/>
    <cellStyle name="Comma 40 3 2 3 3" xfId="7509" xr:uid="{00000000-0005-0000-0000-0000DC1D0000}"/>
    <cellStyle name="Comma 40 3 2 4" xfId="7510" xr:uid="{00000000-0005-0000-0000-0000DD1D0000}"/>
    <cellStyle name="Comma 40 3 2 4 2" xfId="7511" xr:uid="{00000000-0005-0000-0000-0000DE1D0000}"/>
    <cellStyle name="Comma 40 3 2 5" xfId="7512" xr:uid="{00000000-0005-0000-0000-0000DF1D0000}"/>
    <cellStyle name="Comma 40 3 3" xfId="7513" xr:uid="{00000000-0005-0000-0000-0000E01D0000}"/>
    <cellStyle name="Comma 40 3 3 2" xfId="7514" xr:uid="{00000000-0005-0000-0000-0000E11D0000}"/>
    <cellStyle name="Comma 40 3 3 2 2" xfId="7515" xr:uid="{00000000-0005-0000-0000-0000E21D0000}"/>
    <cellStyle name="Comma 40 3 3 2 2 2" xfId="7516" xr:uid="{00000000-0005-0000-0000-0000E31D0000}"/>
    <cellStyle name="Comma 40 3 3 2 2 2 2" xfId="7517" xr:uid="{00000000-0005-0000-0000-0000E41D0000}"/>
    <cellStyle name="Comma 40 3 3 2 2 3" xfId="7518" xr:uid="{00000000-0005-0000-0000-0000E51D0000}"/>
    <cellStyle name="Comma 40 3 3 2 3" xfId="7519" xr:uid="{00000000-0005-0000-0000-0000E61D0000}"/>
    <cellStyle name="Comma 40 3 3 2 3 2" xfId="7520" xr:uid="{00000000-0005-0000-0000-0000E71D0000}"/>
    <cellStyle name="Comma 40 3 3 2 4" xfId="7521" xr:uid="{00000000-0005-0000-0000-0000E81D0000}"/>
    <cellStyle name="Comma 40 3 3 3" xfId="7522" xr:uid="{00000000-0005-0000-0000-0000E91D0000}"/>
    <cellStyle name="Comma 40 3 3 3 2" xfId="7523" xr:uid="{00000000-0005-0000-0000-0000EA1D0000}"/>
    <cellStyle name="Comma 40 3 3 3 2 2" xfId="7524" xr:uid="{00000000-0005-0000-0000-0000EB1D0000}"/>
    <cellStyle name="Comma 40 3 3 3 3" xfId="7525" xr:uid="{00000000-0005-0000-0000-0000EC1D0000}"/>
    <cellStyle name="Comma 40 3 3 4" xfId="7526" xr:uid="{00000000-0005-0000-0000-0000ED1D0000}"/>
    <cellStyle name="Comma 40 3 3 4 2" xfId="7527" xr:uid="{00000000-0005-0000-0000-0000EE1D0000}"/>
    <cellStyle name="Comma 40 3 3 5" xfId="7528" xr:uid="{00000000-0005-0000-0000-0000EF1D0000}"/>
    <cellStyle name="Comma 40 3 4" xfId="7529" xr:uid="{00000000-0005-0000-0000-0000F01D0000}"/>
    <cellStyle name="Comma 40 3 4 2" xfId="7530" xr:uid="{00000000-0005-0000-0000-0000F11D0000}"/>
    <cellStyle name="Comma 40 3 4 2 2" xfId="7531" xr:uid="{00000000-0005-0000-0000-0000F21D0000}"/>
    <cellStyle name="Comma 40 3 4 2 2 2" xfId="7532" xr:uid="{00000000-0005-0000-0000-0000F31D0000}"/>
    <cellStyle name="Comma 40 3 4 2 3" xfId="7533" xr:uid="{00000000-0005-0000-0000-0000F41D0000}"/>
    <cellStyle name="Comma 40 3 4 3" xfId="7534" xr:uid="{00000000-0005-0000-0000-0000F51D0000}"/>
    <cellStyle name="Comma 40 3 4 3 2" xfId="7535" xr:uid="{00000000-0005-0000-0000-0000F61D0000}"/>
    <cellStyle name="Comma 40 3 4 4" xfId="7536" xr:uid="{00000000-0005-0000-0000-0000F71D0000}"/>
    <cellStyle name="Comma 40 3 5" xfId="7537" xr:uid="{00000000-0005-0000-0000-0000F81D0000}"/>
    <cellStyle name="Comma 40 3 5 2" xfId="7538" xr:uid="{00000000-0005-0000-0000-0000F91D0000}"/>
    <cellStyle name="Comma 40 3 5 2 2" xfId="7539" xr:uid="{00000000-0005-0000-0000-0000FA1D0000}"/>
    <cellStyle name="Comma 40 3 5 3" xfId="7540" xr:uid="{00000000-0005-0000-0000-0000FB1D0000}"/>
    <cellStyle name="Comma 40 3 6" xfId="7541" xr:uid="{00000000-0005-0000-0000-0000FC1D0000}"/>
    <cellStyle name="Comma 40 3 6 2" xfId="7542" xr:uid="{00000000-0005-0000-0000-0000FD1D0000}"/>
    <cellStyle name="Comma 40 3 7" xfId="7543" xr:uid="{00000000-0005-0000-0000-0000FE1D0000}"/>
    <cellStyle name="Comma 40 4" xfId="7544" xr:uid="{00000000-0005-0000-0000-0000FF1D0000}"/>
    <cellStyle name="Comma 40 4 2" xfId="7545" xr:uid="{00000000-0005-0000-0000-0000001E0000}"/>
    <cellStyle name="Comma 40 4 2 2" xfId="7546" xr:uid="{00000000-0005-0000-0000-0000011E0000}"/>
    <cellStyle name="Comma 40 4 2 2 2" xfId="7547" xr:uid="{00000000-0005-0000-0000-0000021E0000}"/>
    <cellStyle name="Comma 40 4 2 2 2 2" xfId="7548" xr:uid="{00000000-0005-0000-0000-0000031E0000}"/>
    <cellStyle name="Comma 40 4 2 2 3" xfId="7549" xr:uid="{00000000-0005-0000-0000-0000041E0000}"/>
    <cellStyle name="Comma 40 4 2 3" xfId="7550" xr:uid="{00000000-0005-0000-0000-0000051E0000}"/>
    <cellStyle name="Comma 40 4 2 3 2" xfId="7551" xr:uid="{00000000-0005-0000-0000-0000061E0000}"/>
    <cellStyle name="Comma 40 4 2 4" xfId="7552" xr:uid="{00000000-0005-0000-0000-0000071E0000}"/>
    <cellStyle name="Comma 40 4 3" xfId="7553" xr:uid="{00000000-0005-0000-0000-0000081E0000}"/>
    <cellStyle name="Comma 40 4 3 2" xfId="7554" xr:uid="{00000000-0005-0000-0000-0000091E0000}"/>
    <cellStyle name="Comma 40 4 3 2 2" xfId="7555" xr:uid="{00000000-0005-0000-0000-00000A1E0000}"/>
    <cellStyle name="Comma 40 4 3 3" xfId="7556" xr:uid="{00000000-0005-0000-0000-00000B1E0000}"/>
    <cellStyle name="Comma 40 4 4" xfId="7557" xr:uid="{00000000-0005-0000-0000-00000C1E0000}"/>
    <cellStyle name="Comma 40 4 4 2" xfId="7558" xr:uid="{00000000-0005-0000-0000-00000D1E0000}"/>
    <cellStyle name="Comma 40 4 5" xfId="7559" xr:uid="{00000000-0005-0000-0000-00000E1E0000}"/>
    <cellStyle name="Comma 40 5" xfId="7560" xr:uid="{00000000-0005-0000-0000-00000F1E0000}"/>
    <cellStyle name="Comma 40 5 2" xfId="7561" xr:uid="{00000000-0005-0000-0000-0000101E0000}"/>
    <cellStyle name="Comma 40 5 2 2" xfId="7562" xr:uid="{00000000-0005-0000-0000-0000111E0000}"/>
    <cellStyle name="Comma 40 5 2 2 2" xfId="7563" xr:uid="{00000000-0005-0000-0000-0000121E0000}"/>
    <cellStyle name="Comma 40 5 2 2 2 2" xfId="7564" xr:uid="{00000000-0005-0000-0000-0000131E0000}"/>
    <cellStyle name="Comma 40 5 2 2 3" xfId="7565" xr:uid="{00000000-0005-0000-0000-0000141E0000}"/>
    <cellStyle name="Comma 40 5 2 3" xfId="7566" xr:uid="{00000000-0005-0000-0000-0000151E0000}"/>
    <cellStyle name="Comma 40 5 2 3 2" xfId="7567" xr:uid="{00000000-0005-0000-0000-0000161E0000}"/>
    <cellStyle name="Comma 40 5 2 4" xfId="7568" xr:uid="{00000000-0005-0000-0000-0000171E0000}"/>
    <cellStyle name="Comma 40 5 3" xfId="7569" xr:uid="{00000000-0005-0000-0000-0000181E0000}"/>
    <cellStyle name="Comma 40 5 3 2" xfId="7570" xr:uid="{00000000-0005-0000-0000-0000191E0000}"/>
    <cellStyle name="Comma 40 5 3 2 2" xfId="7571" xr:uid="{00000000-0005-0000-0000-00001A1E0000}"/>
    <cellStyle name="Comma 40 5 3 3" xfId="7572" xr:uid="{00000000-0005-0000-0000-00001B1E0000}"/>
    <cellStyle name="Comma 40 5 4" xfId="7573" xr:uid="{00000000-0005-0000-0000-00001C1E0000}"/>
    <cellStyle name="Comma 40 5 4 2" xfId="7574" xr:uid="{00000000-0005-0000-0000-00001D1E0000}"/>
    <cellStyle name="Comma 40 5 5" xfId="7575" xr:uid="{00000000-0005-0000-0000-00001E1E0000}"/>
    <cellStyle name="Comma 40 6" xfId="7576" xr:uid="{00000000-0005-0000-0000-00001F1E0000}"/>
    <cellStyle name="Comma 40 6 2" xfId="7577" xr:uid="{00000000-0005-0000-0000-0000201E0000}"/>
    <cellStyle name="Comma 40 6 2 2" xfId="7578" xr:uid="{00000000-0005-0000-0000-0000211E0000}"/>
    <cellStyle name="Comma 40 6 2 2 2" xfId="7579" xr:uid="{00000000-0005-0000-0000-0000221E0000}"/>
    <cellStyle name="Comma 40 6 2 3" xfId="7580" xr:uid="{00000000-0005-0000-0000-0000231E0000}"/>
    <cellStyle name="Comma 40 6 3" xfId="7581" xr:uid="{00000000-0005-0000-0000-0000241E0000}"/>
    <cellStyle name="Comma 40 6 3 2" xfId="7582" xr:uid="{00000000-0005-0000-0000-0000251E0000}"/>
    <cellStyle name="Comma 40 6 4" xfId="7583" xr:uid="{00000000-0005-0000-0000-0000261E0000}"/>
    <cellStyle name="Comma 40 7" xfId="7584" xr:uid="{00000000-0005-0000-0000-0000271E0000}"/>
    <cellStyle name="Comma 40 7 2" xfId="7585" xr:uid="{00000000-0005-0000-0000-0000281E0000}"/>
    <cellStyle name="Comma 40 7 2 2" xfId="7586" xr:uid="{00000000-0005-0000-0000-0000291E0000}"/>
    <cellStyle name="Comma 40 7 3" xfId="7587" xr:uid="{00000000-0005-0000-0000-00002A1E0000}"/>
    <cellStyle name="Comma 40 8" xfId="7588" xr:uid="{00000000-0005-0000-0000-00002B1E0000}"/>
    <cellStyle name="Comma 40 8 2" xfId="7589" xr:uid="{00000000-0005-0000-0000-00002C1E0000}"/>
    <cellStyle name="Comma 40 9" xfId="7590" xr:uid="{00000000-0005-0000-0000-00002D1E0000}"/>
    <cellStyle name="Comma 41" xfId="7591" xr:uid="{00000000-0005-0000-0000-00002E1E0000}"/>
    <cellStyle name="Comma 41 10" xfId="36235" xr:uid="{00000000-0005-0000-0000-00002F1E0000}"/>
    <cellStyle name="Comma 41 2" xfId="7592" xr:uid="{00000000-0005-0000-0000-0000301E0000}"/>
    <cellStyle name="Comma 41 2 2" xfId="7593" xr:uid="{00000000-0005-0000-0000-0000311E0000}"/>
    <cellStyle name="Comma 41 2 2 2" xfId="7594" xr:uid="{00000000-0005-0000-0000-0000321E0000}"/>
    <cellStyle name="Comma 41 2 2 2 2" xfId="7595" xr:uid="{00000000-0005-0000-0000-0000331E0000}"/>
    <cellStyle name="Comma 41 2 2 2 2 2" xfId="7596" xr:uid="{00000000-0005-0000-0000-0000341E0000}"/>
    <cellStyle name="Comma 41 2 2 2 2 2 2" xfId="7597" xr:uid="{00000000-0005-0000-0000-0000351E0000}"/>
    <cellStyle name="Comma 41 2 2 2 2 3" xfId="7598" xr:uid="{00000000-0005-0000-0000-0000361E0000}"/>
    <cellStyle name="Comma 41 2 2 2 3" xfId="7599" xr:uid="{00000000-0005-0000-0000-0000371E0000}"/>
    <cellStyle name="Comma 41 2 2 2 3 2" xfId="7600" xr:uid="{00000000-0005-0000-0000-0000381E0000}"/>
    <cellStyle name="Comma 41 2 2 2 4" xfId="7601" xr:uid="{00000000-0005-0000-0000-0000391E0000}"/>
    <cellStyle name="Comma 41 2 2 3" xfId="7602" xr:uid="{00000000-0005-0000-0000-00003A1E0000}"/>
    <cellStyle name="Comma 41 2 2 3 2" xfId="7603" xr:uid="{00000000-0005-0000-0000-00003B1E0000}"/>
    <cellStyle name="Comma 41 2 2 3 2 2" xfId="7604" xr:uid="{00000000-0005-0000-0000-00003C1E0000}"/>
    <cellStyle name="Comma 41 2 2 3 3" xfId="7605" xr:uid="{00000000-0005-0000-0000-00003D1E0000}"/>
    <cellStyle name="Comma 41 2 2 4" xfId="7606" xr:uid="{00000000-0005-0000-0000-00003E1E0000}"/>
    <cellStyle name="Comma 41 2 2 4 2" xfId="7607" xr:uid="{00000000-0005-0000-0000-00003F1E0000}"/>
    <cellStyle name="Comma 41 2 2 5" xfId="7608" xr:uid="{00000000-0005-0000-0000-0000401E0000}"/>
    <cellStyle name="Comma 41 2 3" xfId="7609" xr:uid="{00000000-0005-0000-0000-0000411E0000}"/>
    <cellStyle name="Comma 41 2 3 2" xfId="7610" xr:uid="{00000000-0005-0000-0000-0000421E0000}"/>
    <cellStyle name="Comma 41 2 3 2 2" xfId="7611" xr:uid="{00000000-0005-0000-0000-0000431E0000}"/>
    <cellStyle name="Comma 41 2 3 2 2 2" xfId="7612" xr:uid="{00000000-0005-0000-0000-0000441E0000}"/>
    <cellStyle name="Comma 41 2 3 2 2 2 2" xfId="7613" xr:uid="{00000000-0005-0000-0000-0000451E0000}"/>
    <cellStyle name="Comma 41 2 3 2 2 3" xfId="7614" xr:uid="{00000000-0005-0000-0000-0000461E0000}"/>
    <cellStyle name="Comma 41 2 3 2 3" xfId="7615" xr:uid="{00000000-0005-0000-0000-0000471E0000}"/>
    <cellStyle name="Comma 41 2 3 2 3 2" xfId="7616" xr:uid="{00000000-0005-0000-0000-0000481E0000}"/>
    <cellStyle name="Comma 41 2 3 2 4" xfId="7617" xr:uid="{00000000-0005-0000-0000-0000491E0000}"/>
    <cellStyle name="Comma 41 2 3 3" xfId="7618" xr:uid="{00000000-0005-0000-0000-00004A1E0000}"/>
    <cellStyle name="Comma 41 2 3 3 2" xfId="7619" xr:uid="{00000000-0005-0000-0000-00004B1E0000}"/>
    <cellStyle name="Comma 41 2 3 3 2 2" xfId="7620" xr:uid="{00000000-0005-0000-0000-00004C1E0000}"/>
    <cellStyle name="Comma 41 2 3 3 3" xfId="7621" xr:uid="{00000000-0005-0000-0000-00004D1E0000}"/>
    <cellStyle name="Comma 41 2 3 4" xfId="7622" xr:uid="{00000000-0005-0000-0000-00004E1E0000}"/>
    <cellStyle name="Comma 41 2 3 4 2" xfId="7623" xr:uid="{00000000-0005-0000-0000-00004F1E0000}"/>
    <cellStyle name="Comma 41 2 3 5" xfId="7624" xr:uid="{00000000-0005-0000-0000-0000501E0000}"/>
    <cellStyle name="Comma 41 2 4" xfId="7625" xr:uid="{00000000-0005-0000-0000-0000511E0000}"/>
    <cellStyle name="Comma 41 2 4 2" xfId="7626" xr:uid="{00000000-0005-0000-0000-0000521E0000}"/>
    <cellStyle name="Comma 41 2 4 2 2" xfId="7627" xr:uid="{00000000-0005-0000-0000-0000531E0000}"/>
    <cellStyle name="Comma 41 2 4 2 2 2" xfId="7628" xr:uid="{00000000-0005-0000-0000-0000541E0000}"/>
    <cellStyle name="Comma 41 2 4 2 3" xfId="7629" xr:uid="{00000000-0005-0000-0000-0000551E0000}"/>
    <cellStyle name="Comma 41 2 4 3" xfId="7630" xr:uid="{00000000-0005-0000-0000-0000561E0000}"/>
    <cellStyle name="Comma 41 2 4 3 2" xfId="7631" xr:uid="{00000000-0005-0000-0000-0000571E0000}"/>
    <cellStyle name="Comma 41 2 4 4" xfId="7632" xr:uid="{00000000-0005-0000-0000-0000581E0000}"/>
    <cellStyle name="Comma 41 2 5" xfId="7633" xr:uid="{00000000-0005-0000-0000-0000591E0000}"/>
    <cellStyle name="Comma 41 2 5 2" xfId="7634" xr:uid="{00000000-0005-0000-0000-00005A1E0000}"/>
    <cellStyle name="Comma 41 2 5 2 2" xfId="7635" xr:uid="{00000000-0005-0000-0000-00005B1E0000}"/>
    <cellStyle name="Comma 41 2 5 3" xfId="7636" xr:uid="{00000000-0005-0000-0000-00005C1E0000}"/>
    <cellStyle name="Comma 41 2 6" xfId="7637" xr:uid="{00000000-0005-0000-0000-00005D1E0000}"/>
    <cellStyle name="Comma 41 2 6 2" xfId="7638" xr:uid="{00000000-0005-0000-0000-00005E1E0000}"/>
    <cellStyle name="Comma 41 2 7" xfId="7639" xr:uid="{00000000-0005-0000-0000-00005F1E0000}"/>
    <cellStyle name="Comma 41 3" xfId="7640" xr:uid="{00000000-0005-0000-0000-0000601E0000}"/>
    <cellStyle name="Comma 41 3 2" xfId="7641" xr:uid="{00000000-0005-0000-0000-0000611E0000}"/>
    <cellStyle name="Comma 41 3 2 2" xfId="7642" xr:uid="{00000000-0005-0000-0000-0000621E0000}"/>
    <cellStyle name="Comma 41 3 2 2 2" xfId="7643" xr:uid="{00000000-0005-0000-0000-0000631E0000}"/>
    <cellStyle name="Comma 41 3 2 2 2 2" xfId="7644" xr:uid="{00000000-0005-0000-0000-0000641E0000}"/>
    <cellStyle name="Comma 41 3 2 2 2 2 2" xfId="7645" xr:uid="{00000000-0005-0000-0000-0000651E0000}"/>
    <cellStyle name="Comma 41 3 2 2 2 3" xfId="7646" xr:uid="{00000000-0005-0000-0000-0000661E0000}"/>
    <cellStyle name="Comma 41 3 2 2 3" xfId="7647" xr:uid="{00000000-0005-0000-0000-0000671E0000}"/>
    <cellStyle name="Comma 41 3 2 2 3 2" xfId="7648" xr:uid="{00000000-0005-0000-0000-0000681E0000}"/>
    <cellStyle name="Comma 41 3 2 2 4" xfId="7649" xr:uid="{00000000-0005-0000-0000-0000691E0000}"/>
    <cellStyle name="Comma 41 3 2 3" xfId="7650" xr:uid="{00000000-0005-0000-0000-00006A1E0000}"/>
    <cellStyle name="Comma 41 3 2 3 2" xfId="7651" xr:uid="{00000000-0005-0000-0000-00006B1E0000}"/>
    <cellStyle name="Comma 41 3 2 3 2 2" xfId="7652" xr:uid="{00000000-0005-0000-0000-00006C1E0000}"/>
    <cellStyle name="Comma 41 3 2 3 3" xfId="7653" xr:uid="{00000000-0005-0000-0000-00006D1E0000}"/>
    <cellStyle name="Comma 41 3 2 4" xfId="7654" xr:uid="{00000000-0005-0000-0000-00006E1E0000}"/>
    <cellStyle name="Comma 41 3 2 4 2" xfId="7655" xr:uid="{00000000-0005-0000-0000-00006F1E0000}"/>
    <cellStyle name="Comma 41 3 2 5" xfId="7656" xr:uid="{00000000-0005-0000-0000-0000701E0000}"/>
    <cellStyle name="Comma 41 3 3" xfId="7657" xr:uid="{00000000-0005-0000-0000-0000711E0000}"/>
    <cellStyle name="Comma 41 3 3 2" xfId="7658" xr:uid="{00000000-0005-0000-0000-0000721E0000}"/>
    <cellStyle name="Comma 41 3 3 2 2" xfId="7659" xr:uid="{00000000-0005-0000-0000-0000731E0000}"/>
    <cellStyle name="Comma 41 3 3 2 2 2" xfId="7660" xr:uid="{00000000-0005-0000-0000-0000741E0000}"/>
    <cellStyle name="Comma 41 3 3 2 2 2 2" xfId="7661" xr:uid="{00000000-0005-0000-0000-0000751E0000}"/>
    <cellStyle name="Comma 41 3 3 2 2 3" xfId="7662" xr:uid="{00000000-0005-0000-0000-0000761E0000}"/>
    <cellStyle name="Comma 41 3 3 2 3" xfId="7663" xr:uid="{00000000-0005-0000-0000-0000771E0000}"/>
    <cellStyle name="Comma 41 3 3 2 3 2" xfId="7664" xr:uid="{00000000-0005-0000-0000-0000781E0000}"/>
    <cellStyle name="Comma 41 3 3 2 4" xfId="7665" xr:uid="{00000000-0005-0000-0000-0000791E0000}"/>
    <cellStyle name="Comma 41 3 3 3" xfId="7666" xr:uid="{00000000-0005-0000-0000-00007A1E0000}"/>
    <cellStyle name="Comma 41 3 3 3 2" xfId="7667" xr:uid="{00000000-0005-0000-0000-00007B1E0000}"/>
    <cellStyle name="Comma 41 3 3 3 2 2" xfId="7668" xr:uid="{00000000-0005-0000-0000-00007C1E0000}"/>
    <cellStyle name="Comma 41 3 3 3 3" xfId="7669" xr:uid="{00000000-0005-0000-0000-00007D1E0000}"/>
    <cellStyle name="Comma 41 3 3 4" xfId="7670" xr:uid="{00000000-0005-0000-0000-00007E1E0000}"/>
    <cellStyle name="Comma 41 3 3 4 2" xfId="7671" xr:uid="{00000000-0005-0000-0000-00007F1E0000}"/>
    <cellStyle name="Comma 41 3 3 5" xfId="7672" xr:uid="{00000000-0005-0000-0000-0000801E0000}"/>
    <cellStyle name="Comma 41 3 4" xfId="7673" xr:uid="{00000000-0005-0000-0000-0000811E0000}"/>
    <cellStyle name="Comma 41 3 4 2" xfId="7674" xr:uid="{00000000-0005-0000-0000-0000821E0000}"/>
    <cellStyle name="Comma 41 3 4 2 2" xfId="7675" xr:uid="{00000000-0005-0000-0000-0000831E0000}"/>
    <cellStyle name="Comma 41 3 4 2 2 2" xfId="7676" xr:uid="{00000000-0005-0000-0000-0000841E0000}"/>
    <cellStyle name="Comma 41 3 4 2 3" xfId="7677" xr:uid="{00000000-0005-0000-0000-0000851E0000}"/>
    <cellStyle name="Comma 41 3 4 3" xfId="7678" xr:uid="{00000000-0005-0000-0000-0000861E0000}"/>
    <cellStyle name="Comma 41 3 4 3 2" xfId="7679" xr:uid="{00000000-0005-0000-0000-0000871E0000}"/>
    <cellStyle name="Comma 41 3 4 4" xfId="7680" xr:uid="{00000000-0005-0000-0000-0000881E0000}"/>
    <cellStyle name="Comma 41 3 5" xfId="7681" xr:uid="{00000000-0005-0000-0000-0000891E0000}"/>
    <cellStyle name="Comma 41 3 5 2" xfId="7682" xr:uid="{00000000-0005-0000-0000-00008A1E0000}"/>
    <cellStyle name="Comma 41 3 5 2 2" xfId="7683" xr:uid="{00000000-0005-0000-0000-00008B1E0000}"/>
    <cellStyle name="Comma 41 3 5 3" xfId="7684" xr:uid="{00000000-0005-0000-0000-00008C1E0000}"/>
    <cellStyle name="Comma 41 3 6" xfId="7685" xr:uid="{00000000-0005-0000-0000-00008D1E0000}"/>
    <cellStyle name="Comma 41 3 6 2" xfId="7686" xr:uid="{00000000-0005-0000-0000-00008E1E0000}"/>
    <cellStyle name="Comma 41 3 7" xfId="7687" xr:uid="{00000000-0005-0000-0000-00008F1E0000}"/>
    <cellStyle name="Comma 41 4" xfId="7688" xr:uid="{00000000-0005-0000-0000-0000901E0000}"/>
    <cellStyle name="Comma 41 4 2" xfId="7689" xr:uid="{00000000-0005-0000-0000-0000911E0000}"/>
    <cellStyle name="Comma 41 4 2 2" xfId="7690" xr:uid="{00000000-0005-0000-0000-0000921E0000}"/>
    <cellStyle name="Comma 41 4 2 2 2" xfId="7691" xr:uid="{00000000-0005-0000-0000-0000931E0000}"/>
    <cellStyle name="Comma 41 4 2 2 2 2" xfId="7692" xr:uid="{00000000-0005-0000-0000-0000941E0000}"/>
    <cellStyle name="Comma 41 4 2 2 3" xfId="7693" xr:uid="{00000000-0005-0000-0000-0000951E0000}"/>
    <cellStyle name="Comma 41 4 2 3" xfId="7694" xr:uid="{00000000-0005-0000-0000-0000961E0000}"/>
    <cellStyle name="Comma 41 4 2 3 2" xfId="7695" xr:uid="{00000000-0005-0000-0000-0000971E0000}"/>
    <cellStyle name="Comma 41 4 2 4" xfId="7696" xr:uid="{00000000-0005-0000-0000-0000981E0000}"/>
    <cellStyle name="Comma 41 4 3" xfId="7697" xr:uid="{00000000-0005-0000-0000-0000991E0000}"/>
    <cellStyle name="Comma 41 4 3 2" xfId="7698" xr:uid="{00000000-0005-0000-0000-00009A1E0000}"/>
    <cellStyle name="Comma 41 4 3 2 2" xfId="7699" xr:uid="{00000000-0005-0000-0000-00009B1E0000}"/>
    <cellStyle name="Comma 41 4 3 3" xfId="7700" xr:uid="{00000000-0005-0000-0000-00009C1E0000}"/>
    <cellStyle name="Comma 41 4 4" xfId="7701" xr:uid="{00000000-0005-0000-0000-00009D1E0000}"/>
    <cellStyle name="Comma 41 4 4 2" xfId="7702" xr:uid="{00000000-0005-0000-0000-00009E1E0000}"/>
    <cellStyle name="Comma 41 4 5" xfId="7703" xr:uid="{00000000-0005-0000-0000-00009F1E0000}"/>
    <cellStyle name="Comma 41 5" xfId="7704" xr:uid="{00000000-0005-0000-0000-0000A01E0000}"/>
    <cellStyle name="Comma 41 5 2" xfId="7705" xr:uid="{00000000-0005-0000-0000-0000A11E0000}"/>
    <cellStyle name="Comma 41 5 2 2" xfId="7706" xr:uid="{00000000-0005-0000-0000-0000A21E0000}"/>
    <cellStyle name="Comma 41 5 2 2 2" xfId="7707" xr:uid="{00000000-0005-0000-0000-0000A31E0000}"/>
    <cellStyle name="Comma 41 5 2 2 2 2" xfId="7708" xr:uid="{00000000-0005-0000-0000-0000A41E0000}"/>
    <cellStyle name="Comma 41 5 2 2 3" xfId="7709" xr:uid="{00000000-0005-0000-0000-0000A51E0000}"/>
    <cellStyle name="Comma 41 5 2 3" xfId="7710" xr:uid="{00000000-0005-0000-0000-0000A61E0000}"/>
    <cellStyle name="Comma 41 5 2 3 2" xfId="7711" xr:uid="{00000000-0005-0000-0000-0000A71E0000}"/>
    <cellStyle name="Comma 41 5 2 4" xfId="7712" xr:uid="{00000000-0005-0000-0000-0000A81E0000}"/>
    <cellStyle name="Comma 41 5 3" xfId="7713" xr:uid="{00000000-0005-0000-0000-0000A91E0000}"/>
    <cellStyle name="Comma 41 5 3 2" xfId="7714" xr:uid="{00000000-0005-0000-0000-0000AA1E0000}"/>
    <cellStyle name="Comma 41 5 3 2 2" xfId="7715" xr:uid="{00000000-0005-0000-0000-0000AB1E0000}"/>
    <cellStyle name="Comma 41 5 3 3" xfId="7716" xr:uid="{00000000-0005-0000-0000-0000AC1E0000}"/>
    <cellStyle name="Comma 41 5 4" xfId="7717" xr:uid="{00000000-0005-0000-0000-0000AD1E0000}"/>
    <cellStyle name="Comma 41 5 4 2" xfId="7718" xr:uid="{00000000-0005-0000-0000-0000AE1E0000}"/>
    <cellStyle name="Comma 41 5 5" xfId="7719" xr:uid="{00000000-0005-0000-0000-0000AF1E0000}"/>
    <cellStyle name="Comma 41 6" xfId="7720" xr:uid="{00000000-0005-0000-0000-0000B01E0000}"/>
    <cellStyle name="Comma 41 6 2" xfId="7721" xr:uid="{00000000-0005-0000-0000-0000B11E0000}"/>
    <cellStyle name="Comma 41 6 2 2" xfId="7722" xr:uid="{00000000-0005-0000-0000-0000B21E0000}"/>
    <cellStyle name="Comma 41 6 2 2 2" xfId="7723" xr:uid="{00000000-0005-0000-0000-0000B31E0000}"/>
    <cellStyle name="Comma 41 6 2 3" xfId="7724" xr:uid="{00000000-0005-0000-0000-0000B41E0000}"/>
    <cellStyle name="Comma 41 6 3" xfId="7725" xr:uid="{00000000-0005-0000-0000-0000B51E0000}"/>
    <cellStyle name="Comma 41 6 3 2" xfId="7726" xr:uid="{00000000-0005-0000-0000-0000B61E0000}"/>
    <cellStyle name="Comma 41 6 4" xfId="7727" xr:uid="{00000000-0005-0000-0000-0000B71E0000}"/>
    <cellStyle name="Comma 41 7" xfId="7728" xr:uid="{00000000-0005-0000-0000-0000B81E0000}"/>
    <cellStyle name="Comma 41 7 2" xfId="7729" xr:uid="{00000000-0005-0000-0000-0000B91E0000}"/>
    <cellStyle name="Comma 41 7 2 2" xfId="7730" xr:uid="{00000000-0005-0000-0000-0000BA1E0000}"/>
    <cellStyle name="Comma 41 7 3" xfId="7731" xr:uid="{00000000-0005-0000-0000-0000BB1E0000}"/>
    <cellStyle name="Comma 41 8" xfId="7732" xr:uid="{00000000-0005-0000-0000-0000BC1E0000}"/>
    <cellStyle name="Comma 41 8 2" xfId="7733" xr:uid="{00000000-0005-0000-0000-0000BD1E0000}"/>
    <cellStyle name="Comma 41 9" xfId="7734" xr:uid="{00000000-0005-0000-0000-0000BE1E0000}"/>
    <cellStyle name="Comma 42" xfId="7735" xr:uid="{00000000-0005-0000-0000-0000BF1E0000}"/>
    <cellStyle name="Comma 42 10" xfId="36236" xr:uid="{00000000-0005-0000-0000-0000C01E0000}"/>
    <cellStyle name="Comma 42 2" xfId="7736" xr:uid="{00000000-0005-0000-0000-0000C11E0000}"/>
    <cellStyle name="Comma 42 2 2" xfId="7737" xr:uid="{00000000-0005-0000-0000-0000C21E0000}"/>
    <cellStyle name="Comma 42 2 2 2" xfId="7738" xr:uid="{00000000-0005-0000-0000-0000C31E0000}"/>
    <cellStyle name="Comma 42 2 2 2 2" xfId="7739" xr:uid="{00000000-0005-0000-0000-0000C41E0000}"/>
    <cellStyle name="Comma 42 2 2 2 2 2" xfId="7740" xr:uid="{00000000-0005-0000-0000-0000C51E0000}"/>
    <cellStyle name="Comma 42 2 2 2 2 2 2" xfId="7741" xr:uid="{00000000-0005-0000-0000-0000C61E0000}"/>
    <cellStyle name="Comma 42 2 2 2 2 3" xfId="7742" xr:uid="{00000000-0005-0000-0000-0000C71E0000}"/>
    <cellStyle name="Comma 42 2 2 2 3" xfId="7743" xr:uid="{00000000-0005-0000-0000-0000C81E0000}"/>
    <cellStyle name="Comma 42 2 2 2 3 2" xfId="7744" xr:uid="{00000000-0005-0000-0000-0000C91E0000}"/>
    <cellStyle name="Comma 42 2 2 2 4" xfId="7745" xr:uid="{00000000-0005-0000-0000-0000CA1E0000}"/>
    <cellStyle name="Comma 42 2 2 3" xfId="7746" xr:uid="{00000000-0005-0000-0000-0000CB1E0000}"/>
    <cellStyle name="Comma 42 2 2 3 2" xfId="7747" xr:uid="{00000000-0005-0000-0000-0000CC1E0000}"/>
    <cellStyle name="Comma 42 2 2 3 2 2" xfId="7748" xr:uid="{00000000-0005-0000-0000-0000CD1E0000}"/>
    <cellStyle name="Comma 42 2 2 3 3" xfId="7749" xr:uid="{00000000-0005-0000-0000-0000CE1E0000}"/>
    <cellStyle name="Comma 42 2 2 4" xfId="7750" xr:uid="{00000000-0005-0000-0000-0000CF1E0000}"/>
    <cellStyle name="Comma 42 2 2 4 2" xfId="7751" xr:uid="{00000000-0005-0000-0000-0000D01E0000}"/>
    <cellStyle name="Comma 42 2 2 5" xfId="7752" xr:uid="{00000000-0005-0000-0000-0000D11E0000}"/>
    <cellStyle name="Comma 42 2 3" xfId="7753" xr:uid="{00000000-0005-0000-0000-0000D21E0000}"/>
    <cellStyle name="Comma 42 2 3 2" xfId="7754" xr:uid="{00000000-0005-0000-0000-0000D31E0000}"/>
    <cellStyle name="Comma 42 2 3 2 2" xfId="7755" xr:uid="{00000000-0005-0000-0000-0000D41E0000}"/>
    <cellStyle name="Comma 42 2 3 2 2 2" xfId="7756" xr:uid="{00000000-0005-0000-0000-0000D51E0000}"/>
    <cellStyle name="Comma 42 2 3 2 2 2 2" xfId="7757" xr:uid="{00000000-0005-0000-0000-0000D61E0000}"/>
    <cellStyle name="Comma 42 2 3 2 2 3" xfId="7758" xr:uid="{00000000-0005-0000-0000-0000D71E0000}"/>
    <cellStyle name="Comma 42 2 3 2 3" xfId="7759" xr:uid="{00000000-0005-0000-0000-0000D81E0000}"/>
    <cellStyle name="Comma 42 2 3 2 3 2" xfId="7760" xr:uid="{00000000-0005-0000-0000-0000D91E0000}"/>
    <cellStyle name="Comma 42 2 3 2 4" xfId="7761" xr:uid="{00000000-0005-0000-0000-0000DA1E0000}"/>
    <cellStyle name="Comma 42 2 3 3" xfId="7762" xr:uid="{00000000-0005-0000-0000-0000DB1E0000}"/>
    <cellStyle name="Comma 42 2 3 3 2" xfId="7763" xr:uid="{00000000-0005-0000-0000-0000DC1E0000}"/>
    <cellStyle name="Comma 42 2 3 3 2 2" xfId="7764" xr:uid="{00000000-0005-0000-0000-0000DD1E0000}"/>
    <cellStyle name="Comma 42 2 3 3 3" xfId="7765" xr:uid="{00000000-0005-0000-0000-0000DE1E0000}"/>
    <cellStyle name="Comma 42 2 3 4" xfId="7766" xr:uid="{00000000-0005-0000-0000-0000DF1E0000}"/>
    <cellStyle name="Comma 42 2 3 4 2" xfId="7767" xr:uid="{00000000-0005-0000-0000-0000E01E0000}"/>
    <cellStyle name="Comma 42 2 3 5" xfId="7768" xr:uid="{00000000-0005-0000-0000-0000E11E0000}"/>
    <cellStyle name="Comma 42 2 4" xfId="7769" xr:uid="{00000000-0005-0000-0000-0000E21E0000}"/>
    <cellStyle name="Comma 42 2 4 2" xfId="7770" xr:uid="{00000000-0005-0000-0000-0000E31E0000}"/>
    <cellStyle name="Comma 42 2 4 2 2" xfId="7771" xr:uid="{00000000-0005-0000-0000-0000E41E0000}"/>
    <cellStyle name="Comma 42 2 4 2 2 2" xfId="7772" xr:uid="{00000000-0005-0000-0000-0000E51E0000}"/>
    <cellStyle name="Comma 42 2 4 2 3" xfId="7773" xr:uid="{00000000-0005-0000-0000-0000E61E0000}"/>
    <cellStyle name="Comma 42 2 4 3" xfId="7774" xr:uid="{00000000-0005-0000-0000-0000E71E0000}"/>
    <cellStyle name="Comma 42 2 4 3 2" xfId="7775" xr:uid="{00000000-0005-0000-0000-0000E81E0000}"/>
    <cellStyle name="Comma 42 2 4 4" xfId="7776" xr:uid="{00000000-0005-0000-0000-0000E91E0000}"/>
    <cellStyle name="Comma 42 2 5" xfId="7777" xr:uid="{00000000-0005-0000-0000-0000EA1E0000}"/>
    <cellStyle name="Comma 42 2 5 2" xfId="7778" xr:uid="{00000000-0005-0000-0000-0000EB1E0000}"/>
    <cellStyle name="Comma 42 2 5 2 2" xfId="7779" xr:uid="{00000000-0005-0000-0000-0000EC1E0000}"/>
    <cellStyle name="Comma 42 2 5 3" xfId="7780" xr:uid="{00000000-0005-0000-0000-0000ED1E0000}"/>
    <cellStyle name="Comma 42 2 6" xfId="7781" xr:uid="{00000000-0005-0000-0000-0000EE1E0000}"/>
    <cellStyle name="Comma 42 2 6 2" xfId="7782" xr:uid="{00000000-0005-0000-0000-0000EF1E0000}"/>
    <cellStyle name="Comma 42 2 7" xfId="7783" xr:uid="{00000000-0005-0000-0000-0000F01E0000}"/>
    <cellStyle name="Comma 42 3" xfId="7784" xr:uid="{00000000-0005-0000-0000-0000F11E0000}"/>
    <cellStyle name="Comma 42 3 2" xfId="7785" xr:uid="{00000000-0005-0000-0000-0000F21E0000}"/>
    <cellStyle name="Comma 42 3 2 2" xfId="7786" xr:uid="{00000000-0005-0000-0000-0000F31E0000}"/>
    <cellStyle name="Comma 42 3 2 2 2" xfId="7787" xr:uid="{00000000-0005-0000-0000-0000F41E0000}"/>
    <cellStyle name="Comma 42 3 2 2 2 2" xfId="7788" xr:uid="{00000000-0005-0000-0000-0000F51E0000}"/>
    <cellStyle name="Comma 42 3 2 2 2 2 2" xfId="7789" xr:uid="{00000000-0005-0000-0000-0000F61E0000}"/>
    <cellStyle name="Comma 42 3 2 2 2 3" xfId="7790" xr:uid="{00000000-0005-0000-0000-0000F71E0000}"/>
    <cellStyle name="Comma 42 3 2 2 3" xfId="7791" xr:uid="{00000000-0005-0000-0000-0000F81E0000}"/>
    <cellStyle name="Comma 42 3 2 2 3 2" xfId="7792" xr:uid="{00000000-0005-0000-0000-0000F91E0000}"/>
    <cellStyle name="Comma 42 3 2 2 4" xfId="7793" xr:uid="{00000000-0005-0000-0000-0000FA1E0000}"/>
    <cellStyle name="Comma 42 3 2 3" xfId="7794" xr:uid="{00000000-0005-0000-0000-0000FB1E0000}"/>
    <cellStyle name="Comma 42 3 2 3 2" xfId="7795" xr:uid="{00000000-0005-0000-0000-0000FC1E0000}"/>
    <cellStyle name="Comma 42 3 2 3 2 2" xfId="7796" xr:uid="{00000000-0005-0000-0000-0000FD1E0000}"/>
    <cellStyle name="Comma 42 3 2 3 3" xfId="7797" xr:uid="{00000000-0005-0000-0000-0000FE1E0000}"/>
    <cellStyle name="Comma 42 3 2 4" xfId="7798" xr:uid="{00000000-0005-0000-0000-0000FF1E0000}"/>
    <cellStyle name="Comma 42 3 2 4 2" xfId="7799" xr:uid="{00000000-0005-0000-0000-0000001F0000}"/>
    <cellStyle name="Comma 42 3 2 5" xfId="7800" xr:uid="{00000000-0005-0000-0000-0000011F0000}"/>
    <cellStyle name="Comma 42 3 3" xfId="7801" xr:uid="{00000000-0005-0000-0000-0000021F0000}"/>
    <cellStyle name="Comma 42 3 3 2" xfId="7802" xr:uid="{00000000-0005-0000-0000-0000031F0000}"/>
    <cellStyle name="Comma 42 3 3 2 2" xfId="7803" xr:uid="{00000000-0005-0000-0000-0000041F0000}"/>
    <cellStyle name="Comma 42 3 3 2 2 2" xfId="7804" xr:uid="{00000000-0005-0000-0000-0000051F0000}"/>
    <cellStyle name="Comma 42 3 3 2 2 2 2" xfId="7805" xr:uid="{00000000-0005-0000-0000-0000061F0000}"/>
    <cellStyle name="Comma 42 3 3 2 2 3" xfId="7806" xr:uid="{00000000-0005-0000-0000-0000071F0000}"/>
    <cellStyle name="Comma 42 3 3 2 3" xfId="7807" xr:uid="{00000000-0005-0000-0000-0000081F0000}"/>
    <cellStyle name="Comma 42 3 3 2 3 2" xfId="7808" xr:uid="{00000000-0005-0000-0000-0000091F0000}"/>
    <cellStyle name="Comma 42 3 3 2 4" xfId="7809" xr:uid="{00000000-0005-0000-0000-00000A1F0000}"/>
    <cellStyle name="Comma 42 3 3 3" xfId="7810" xr:uid="{00000000-0005-0000-0000-00000B1F0000}"/>
    <cellStyle name="Comma 42 3 3 3 2" xfId="7811" xr:uid="{00000000-0005-0000-0000-00000C1F0000}"/>
    <cellStyle name="Comma 42 3 3 3 2 2" xfId="7812" xr:uid="{00000000-0005-0000-0000-00000D1F0000}"/>
    <cellStyle name="Comma 42 3 3 3 3" xfId="7813" xr:uid="{00000000-0005-0000-0000-00000E1F0000}"/>
    <cellStyle name="Comma 42 3 3 4" xfId="7814" xr:uid="{00000000-0005-0000-0000-00000F1F0000}"/>
    <cellStyle name="Comma 42 3 3 4 2" xfId="7815" xr:uid="{00000000-0005-0000-0000-0000101F0000}"/>
    <cellStyle name="Comma 42 3 3 5" xfId="7816" xr:uid="{00000000-0005-0000-0000-0000111F0000}"/>
    <cellStyle name="Comma 42 3 4" xfId="7817" xr:uid="{00000000-0005-0000-0000-0000121F0000}"/>
    <cellStyle name="Comma 42 3 4 2" xfId="7818" xr:uid="{00000000-0005-0000-0000-0000131F0000}"/>
    <cellStyle name="Comma 42 3 4 2 2" xfId="7819" xr:uid="{00000000-0005-0000-0000-0000141F0000}"/>
    <cellStyle name="Comma 42 3 4 2 2 2" xfId="7820" xr:uid="{00000000-0005-0000-0000-0000151F0000}"/>
    <cellStyle name="Comma 42 3 4 2 3" xfId="7821" xr:uid="{00000000-0005-0000-0000-0000161F0000}"/>
    <cellStyle name="Comma 42 3 4 3" xfId="7822" xr:uid="{00000000-0005-0000-0000-0000171F0000}"/>
    <cellStyle name="Comma 42 3 4 3 2" xfId="7823" xr:uid="{00000000-0005-0000-0000-0000181F0000}"/>
    <cellStyle name="Comma 42 3 4 4" xfId="7824" xr:uid="{00000000-0005-0000-0000-0000191F0000}"/>
    <cellStyle name="Comma 42 3 5" xfId="7825" xr:uid="{00000000-0005-0000-0000-00001A1F0000}"/>
    <cellStyle name="Comma 42 3 5 2" xfId="7826" xr:uid="{00000000-0005-0000-0000-00001B1F0000}"/>
    <cellStyle name="Comma 42 3 5 2 2" xfId="7827" xr:uid="{00000000-0005-0000-0000-00001C1F0000}"/>
    <cellStyle name="Comma 42 3 5 3" xfId="7828" xr:uid="{00000000-0005-0000-0000-00001D1F0000}"/>
    <cellStyle name="Comma 42 3 6" xfId="7829" xr:uid="{00000000-0005-0000-0000-00001E1F0000}"/>
    <cellStyle name="Comma 42 3 6 2" xfId="7830" xr:uid="{00000000-0005-0000-0000-00001F1F0000}"/>
    <cellStyle name="Comma 42 3 7" xfId="7831" xr:uid="{00000000-0005-0000-0000-0000201F0000}"/>
    <cellStyle name="Comma 42 4" xfId="7832" xr:uid="{00000000-0005-0000-0000-0000211F0000}"/>
    <cellStyle name="Comma 42 4 2" xfId="7833" xr:uid="{00000000-0005-0000-0000-0000221F0000}"/>
    <cellStyle name="Comma 42 4 2 2" xfId="7834" xr:uid="{00000000-0005-0000-0000-0000231F0000}"/>
    <cellStyle name="Comma 42 4 2 2 2" xfId="7835" xr:uid="{00000000-0005-0000-0000-0000241F0000}"/>
    <cellStyle name="Comma 42 4 2 2 2 2" xfId="7836" xr:uid="{00000000-0005-0000-0000-0000251F0000}"/>
    <cellStyle name="Comma 42 4 2 2 3" xfId="7837" xr:uid="{00000000-0005-0000-0000-0000261F0000}"/>
    <cellStyle name="Comma 42 4 2 3" xfId="7838" xr:uid="{00000000-0005-0000-0000-0000271F0000}"/>
    <cellStyle name="Comma 42 4 2 3 2" xfId="7839" xr:uid="{00000000-0005-0000-0000-0000281F0000}"/>
    <cellStyle name="Comma 42 4 2 4" xfId="7840" xr:uid="{00000000-0005-0000-0000-0000291F0000}"/>
    <cellStyle name="Comma 42 4 3" xfId="7841" xr:uid="{00000000-0005-0000-0000-00002A1F0000}"/>
    <cellStyle name="Comma 42 4 3 2" xfId="7842" xr:uid="{00000000-0005-0000-0000-00002B1F0000}"/>
    <cellStyle name="Comma 42 4 3 2 2" xfId="7843" xr:uid="{00000000-0005-0000-0000-00002C1F0000}"/>
    <cellStyle name="Comma 42 4 3 3" xfId="7844" xr:uid="{00000000-0005-0000-0000-00002D1F0000}"/>
    <cellStyle name="Comma 42 4 4" xfId="7845" xr:uid="{00000000-0005-0000-0000-00002E1F0000}"/>
    <cellStyle name="Comma 42 4 4 2" xfId="7846" xr:uid="{00000000-0005-0000-0000-00002F1F0000}"/>
    <cellStyle name="Comma 42 4 5" xfId="7847" xr:uid="{00000000-0005-0000-0000-0000301F0000}"/>
    <cellStyle name="Comma 42 5" xfId="7848" xr:uid="{00000000-0005-0000-0000-0000311F0000}"/>
    <cellStyle name="Comma 42 5 2" xfId="7849" xr:uid="{00000000-0005-0000-0000-0000321F0000}"/>
    <cellStyle name="Comma 42 5 2 2" xfId="7850" xr:uid="{00000000-0005-0000-0000-0000331F0000}"/>
    <cellStyle name="Comma 42 5 2 2 2" xfId="7851" xr:uid="{00000000-0005-0000-0000-0000341F0000}"/>
    <cellStyle name="Comma 42 5 2 2 2 2" xfId="7852" xr:uid="{00000000-0005-0000-0000-0000351F0000}"/>
    <cellStyle name="Comma 42 5 2 2 3" xfId="7853" xr:uid="{00000000-0005-0000-0000-0000361F0000}"/>
    <cellStyle name="Comma 42 5 2 3" xfId="7854" xr:uid="{00000000-0005-0000-0000-0000371F0000}"/>
    <cellStyle name="Comma 42 5 2 3 2" xfId="7855" xr:uid="{00000000-0005-0000-0000-0000381F0000}"/>
    <cellStyle name="Comma 42 5 2 4" xfId="7856" xr:uid="{00000000-0005-0000-0000-0000391F0000}"/>
    <cellStyle name="Comma 42 5 3" xfId="7857" xr:uid="{00000000-0005-0000-0000-00003A1F0000}"/>
    <cellStyle name="Comma 42 5 3 2" xfId="7858" xr:uid="{00000000-0005-0000-0000-00003B1F0000}"/>
    <cellStyle name="Comma 42 5 3 2 2" xfId="7859" xr:uid="{00000000-0005-0000-0000-00003C1F0000}"/>
    <cellStyle name="Comma 42 5 3 3" xfId="7860" xr:uid="{00000000-0005-0000-0000-00003D1F0000}"/>
    <cellStyle name="Comma 42 5 4" xfId="7861" xr:uid="{00000000-0005-0000-0000-00003E1F0000}"/>
    <cellStyle name="Comma 42 5 4 2" xfId="7862" xr:uid="{00000000-0005-0000-0000-00003F1F0000}"/>
    <cellStyle name="Comma 42 5 5" xfId="7863" xr:uid="{00000000-0005-0000-0000-0000401F0000}"/>
    <cellStyle name="Comma 42 6" xfId="7864" xr:uid="{00000000-0005-0000-0000-0000411F0000}"/>
    <cellStyle name="Comma 42 6 2" xfId="7865" xr:uid="{00000000-0005-0000-0000-0000421F0000}"/>
    <cellStyle name="Comma 42 6 2 2" xfId="7866" xr:uid="{00000000-0005-0000-0000-0000431F0000}"/>
    <cellStyle name="Comma 42 6 2 2 2" xfId="7867" xr:uid="{00000000-0005-0000-0000-0000441F0000}"/>
    <cellStyle name="Comma 42 6 2 3" xfId="7868" xr:uid="{00000000-0005-0000-0000-0000451F0000}"/>
    <cellStyle name="Comma 42 6 3" xfId="7869" xr:uid="{00000000-0005-0000-0000-0000461F0000}"/>
    <cellStyle name="Comma 42 6 3 2" xfId="7870" xr:uid="{00000000-0005-0000-0000-0000471F0000}"/>
    <cellStyle name="Comma 42 6 4" xfId="7871" xr:uid="{00000000-0005-0000-0000-0000481F0000}"/>
    <cellStyle name="Comma 42 7" xfId="7872" xr:uid="{00000000-0005-0000-0000-0000491F0000}"/>
    <cellStyle name="Comma 42 7 2" xfId="7873" xr:uid="{00000000-0005-0000-0000-00004A1F0000}"/>
    <cellStyle name="Comma 42 7 2 2" xfId="7874" xr:uid="{00000000-0005-0000-0000-00004B1F0000}"/>
    <cellStyle name="Comma 42 7 3" xfId="7875" xr:uid="{00000000-0005-0000-0000-00004C1F0000}"/>
    <cellStyle name="Comma 42 8" xfId="7876" xr:uid="{00000000-0005-0000-0000-00004D1F0000}"/>
    <cellStyle name="Comma 42 8 2" xfId="7877" xr:uid="{00000000-0005-0000-0000-00004E1F0000}"/>
    <cellStyle name="Comma 42 9" xfId="7878" xr:uid="{00000000-0005-0000-0000-00004F1F0000}"/>
    <cellStyle name="Comma 43" xfId="7879" xr:uid="{00000000-0005-0000-0000-0000501F0000}"/>
    <cellStyle name="Comma 43 10" xfId="36237" xr:uid="{00000000-0005-0000-0000-0000511F0000}"/>
    <cellStyle name="Comma 43 2" xfId="7880" xr:uid="{00000000-0005-0000-0000-0000521F0000}"/>
    <cellStyle name="Comma 43 2 2" xfId="7881" xr:uid="{00000000-0005-0000-0000-0000531F0000}"/>
    <cellStyle name="Comma 43 2 2 2" xfId="7882" xr:uid="{00000000-0005-0000-0000-0000541F0000}"/>
    <cellStyle name="Comma 43 2 2 2 2" xfId="7883" xr:uid="{00000000-0005-0000-0000-0000551F0000}"/>
    <cellStyle name="Comma 43 2 2 2 2 2" xfId="7884" xr:uid="{00000000-0005-0000-0000-0000561F0000}"/>
    <cellStyle name="Comma 43 2 2 2 2 2 2" xfId="7885" xr:uid="{00000000-0005-0000-0000-0000571F0000}"/>
    <cellStyle name="Comma 43 2 2 2 2 3" xfId="7886" xr:uid="{00000000-0005-0000-0000-0000581F0000}"/>
    <cellStyle name="Comma 43 2 2 2 3" xfId="7887" xr:uid="{00000000-0005-0000-0000-0000591F0000}"/>
    <cellStyle name="Comma 43 2 2 2 3 2" xfId="7888" xr:uid="{00000000-0005-0000-0000-00005A1F0000}"/>
    <cellStyle name="Comma 43 2 2 2 4" xfId="7889" xr:uid="{00000000-0005-0000-0000-00005B1F0000}"/>
    <cellStyle name="Comma 43 2 2 3" xfId="7890" xr:uid="{00000000-0005-0000-0000-00005C1F0000}"/>
    <cellStyle name="Comma 43 2 2 3 2" xfId="7891" xr:uid="{00000000-0005-0000-0000-00005D1F0000}"/>
    <cellStyle name="Comma 43 2 2 3 2 2" xfId="7892" xr:uid="{00000000-0005-0000-0000-00005E1F0000}"/>
    <cellStyle name="Comma 43 2 2 3 3" xfId="7893" xr:uid="{00000000-0005-0000-0000-00005F1F0000}"/>
    <cellStyle name="Comma 43 2 2 4" xfId="7894" xr:uid="{00000000-0005-0000-0000-0000601F0000}"/>
    <cellStyle name="Comma 43 2 2 4 2" xfId="7895" xr:uid="{00000000-0005-0000-0000-0000611F0000}"/>
    <cellStyle name="Comma 43 2 2 5" xfId="7896" xr:uid="{00000000-0005-0000-0000-0000621F0000}"/>
    <cellStyle name="Comma 43 2 3" xfId="7897" xr:uid="{00000000-0005-0000-0000-0000631F0000}"/>
    <cellStyle name="Comma 43 2 3 2" xfId="7898" xr:uid="{00000000-0005-0000-0000-0000641F0000}"/>
    <cellStyle name="Comma 43 2 3 2 2" xfId="7899" xr:uid="{00000000-0005-0000-0000-0000651F0000}"/>
    <cellStyle name="Comma 43 2 3 2 2 2" xfId="7900" xr:uid="{00000000-0005-0000-0000-0000661F0000}"/>
    <cellStyle name="Comma 43 2 3 2 2 2 2" xfId="7901" xr:uid="{00000000-0005-0000-0000-0000671F0000}"/>
    <cellStyle name="Comma 43 2 3 2 2 3" xfId="7902" xr:uid="{00000000-0005-0000-0000-0000681F0000}"/>
    <cellStyle name="Comma 43 2 3 2 3" xfId="7903" xr:uid="{00000000-0005-0000-0000-0000691F0000}"/>
    <cellStyle name="Comma 43 2 3 2 3 2" xfId="7904" xr:uid="{00000000-0005-0000-0000-00006A1F0000}"/>
    <cellStyle name="Comma 43 2 3 2 4" xfId="7905" xr:uid="{00000000-0005-0000-0000-00006B1F0000}"/>
    <cellStyle name="Comma 43 2 3 3" xfId="7906" xr:uid="{00000000-0005-0000-0000-00006C1F0000}"/>
    <cellStyle name="Comma 43 2 3 3 2" xfId="7907" xr:uid="{00000000-0005-0000-0000-00006D1F0000}"/>
    <cellStyle name="Comma 43 2 3 3 2 2" xfId="7908" xr:uid="{00000000-0005-0000-0000-00006E1F0000}"/>
    <cellStyle name="Comma 43 2 3 3 3" xfId="7909" xr:uid="{00000000-0005-0000-0000-00006F1F0000}"/>
    <cellStyle name="Comma 43 2 3 4" xfId="7910" xr:uid="{00000000-0005-0000-0000-0000701F0000}"/>
    <cellStyle name="Comma 43 2 3 4 2" xfId="7911" xr:uid="{00000000-0005-0000-0000-0000711F0000}"/>
    <cellStyle name="Comma 43 2 3 5" xfId="7912" xr:uid="{00000000-0005-0000-0000-0000721F0000}"/>
    <cellStyle name="Comma 43 2 4" xfId="7913" xr:uid="{00000000-0005-0000-0000-0000731F0000}"/>
    <cellStyle name="Comma 43 2 4 2" xfId="7914" xr:uid="{00000000-0005-0000-0000-0000741F0000}"/>
    <cellStyle name="Comma 43 2 4 2 2" xfId="7915" xr:uid="{00000000-0005-0000-0000-0000751F0000}"/>
    <cellStyle name="Comma 43 2 4 2 2 2" xfId="7916" xr:uid="{00000000-0005-0000-0000-0000761F0000}"/>
    <cellStyle name="Comma 43 2 4 2 3" xfId="7917" xr:uid="{00000000-0005-0000-0000-0000771F0000}"/>
    <cellStyle name="Comma 43 2 4 3" xfId="7918" xr:uid="{00000000-0005-0000-0000-0000781F0000}"/>
    <cellStyle name="Comma 43 2 4 3 2" xfId="7919" xr:uid="{00000000-0005-0000-0000-0000791F0000}"/>
    <cellStyle name="Comma 43 2 4 4" xfId="7920" xr:uid="{00000000-0005-0000-0000-00007A1F0000}"/>
    <cellStyle name="Comma 43 2 5" xfId="7921" xr:uid="{00000000-0005-0000-0000-00007B1F0000}"/>
    <cellStyle name="Comma 43 2 5 2" xfId="7922" xr:uid="{00000000-0005-0000-0000-00007C1F0000}"/>
    <cellStyle name="Comma 43 2 5 2 2" xfId="7923" xr:uid="{00000000-0005-0000-0000-00007D1F0000}"/>
    <cellStyle name="Comma 43 2 5 3" xfId="7924" xr:uid="{00000000-0005-0000-0000-00007E1F0000}"/>
    <cellStyle name="Comma 43 2 6" xfId="7925" xr:uid="{00000000-0005-0000-0000-00007F1F0000}"/>
    <cellStyle name="Comma 43 2 6 2" xfId="7926" xr:uid="{00000000-0005-0000-0000-0000801F0000}"/>
    <cellStyle name="Comma 43 2 7" xfId="7927" xr:uid="{00000000-0005-0000-0000-0000811F0000}"/>
    <cellStyle name="Comma 43 3" xfId="7928" xr:uid="{00000000-0005-0000-0000-0000821F0000}"/>
    <cellStyle name="Comma 43 3 2" xfId="7929" xr:uid="{00000000-0005-0000-0000-0000831F0000}"/>
    <cellStyle name="Comma 43 3 2 2" xfId="7930" xr:uid="{00000000-0005-0000-0000-0000841F0000}"/>
    <cellStyle name="Comma 43 3 2 2 2" xfId="7931" xr:uid="{00000000-0005-0000-0000-0000851F0000}"/>
    <cellStyle name="Comma 43 3 2 2 2 2" xfId="7932" xr:uid="{00000000-0005-0000-0000-0000861F0000}"/>
    <cellStyle name="Comma 43 3 2 2 2 2 2" xfId="7933" xr:uid="{00000000-0005-0000-0000-0000871F0000}"/>
    <cellStyle name="Comma 43 3 2 2 2 3" xfId="7934" xr:uid="{00000000-0005-0000-0000-0000881F0000}"/>
    <cellStyle name="Comma 43 3 2 2 3" xfId="7935" xr:uid="{00000000-0005-0000-0000-0000891F0000}"/>
    <cellStyle name="Comma 43 3 2 2 3 2" xfId="7936" xr:uid="{00000000-0005-0000-0000-00008A1F0000}"/>
    <cellStyle name="Comma 43 3 2 2 4" xfId="7937" xr:uid="{00000000-0005-0000-0000-00008B1F0000}"/>
    <cellStyle name="Comma 43 3 2 3" xfId="7938" xr:uid="{00000000-0005-0000-0000-00008C1F0000}"/>
    <cellStyle name="Comma 43 3 2 3 2" xfId="7939" xr:uid="{00000000-0005-0000-0000-00008D1F0000}"/>
    <cellStyle name="Comma 43 3 2 3 2 2" xfId="7940" xr:uid="{00000000-0005-0000-0000-00008E1F0000}"/>
    <cellStyle name="Comma 43 3 2 3 3" xfId="7941" xr:uid="{00000000-0005-0000-0000-00008F1F0000}"/>
    <cellStyle name="Comma 43 3 2 4" xfId="7942" xr:uid="{00000000-0005-0000-0000-0000901F0000}"/>
    <cellStyle name="Comma 43 3 2 4 2" xfId="7943" xr:uid="{00000000-0005-0000-0000-0000911F0000}"/>
    <cellStyle name="Comma 43 3 2 5" xfId="7944" xr:uid="{00000000-0005-0000-0000-0000921F0000}"/>
    <cellStyle name="Comma 43 3 3" xfId="7945" xr:uid="{00000000-0005-0000-0000-0000931F0000}"/>
    <cellStyle name="Comma 43 3 3 2" xfId="7946" xr:uid="{00000000-0005-0000-0000-0000941F0000}"/>
    <cellStyle name="Comma 43 3 3 2 2" xfId="7947" xr:uid="{00000000-0005-0000-0000-0000951F0000}"/>
    <cellStyle name="Comma 43 3 3 2 2 2" xfId="7948" xr:uid="{00000000-0005-0000-0000-0000961F0000}"/>
    <cellStyle name="Comma 43 3 3 2 2 2 2" xfId="7949" xr:uid="{00000000-0005-0000-0000-0000971F0000}"/>
    <cellStyle name="Comma 43 3 3 2 2 3" xfId="7950" xr:uid="{00000000-0005-0000-0000-0000981F0000}"/>
    <cellStyle name="Comma 43 3 3 2 3" xfId="7951" xr:uid="{00000000-0005-0000-0000-0000991F0000}"/>
    <cellStyle name="Comma 43 3 3 2 3 2" xfId="7952" xr:uid="{00000000-0005-0000-0000-00009A1F0000}"/>
    <cellStyle name="Comma 43 3 3 2 4" xfId="7953" xr:uid="{00000000-0005-0000-0000-00009B1F0000}"/>
    <cellStyle name="Comma 43 3 3 3" xfId="7954" xr:uid="{00000000-0005-0000-0000-00009C1F0000}"/>
    <cellStyle name="Comma 43 3 3 3 2" xfId="7955" xr:uid="{00000000-0005-0000-0000-00009D1F0000}"/>
    <cellStyle name="Comma 43 3 3 3 2 2" xfId="7956" xr:uid="{00000000-0005-0000-0000-00009E1F0000}"/>
    <cellStyle name="Comma 43 3 3 3 3" xfId="7957" xr:uid="{00000000-0005-0000-0000-00009F1F0000}"/>
    <cellStyle name="Comma 43 3 3 4" xfId="7958" xr:uid="{00000000-0005-0000-0000-0000A01F0000}"/>
    <cellStyle name="Comma 43 3 3 4 2" xfId="7959" xr:uid="{00000000-0005-0000-0000-0000A11F0000}"/>
    <cellStyle name="Comma 43 3 3 5" xfId="7960" xr:uid="{00000000-0005-0000-0000-0000A21F0000}"/>
    <cellStyle name="Comma 43 3 4" xfId="7961" xr:uid="{00000000-0005-0000-0000-0000A31F0000}"/>
    <cellStyle name="Comma 43 3 4 2" xfId="7962" xr:uid="{00000000-0005-0000-0000-0000A41F0000}"/>
    <cellStyle name="Comma 43 3 4 2 2" xfId="7963" xr:uid="{00000000-0005-0000-0000-0000A51F0000}"/>
    <cellStyle name="Comma 43 3 4 2 2 2" xfId="7964" xr:uid="{00000000-0005-0000-0000-0000A61F0000}"/>
    <cellStyle name="Comma 43 3 4 2 3" xfId="7965" xr:uid="{00000000-0005-0000-0000-0000A71F0000}"/>
    <cellStyle name="Comma 43 3 4 3" xfId="7966" xr:uid="{00000000-0005-0000-0000-0000A81F0000}"/>
    <cellStyle name="Comma 43 3 4 3 2" xfId="7967" xr:uid="{00000000-0005-0000-0000-0000A91F0000}"/>
    <cellStyle name="Comma 43 3 4 4" xfId="7968" xr:uid="{00000000-0005-0000-0000-0000AA1F0000}"/>
    <cellStyle name="Comma 43 3 5" xfId="7969" xr:uid="{00000000-0005-0000-0000-0000AB1F0000}"/>
    <cellStyle name="Comma 43 3 5 2" xfId="7970" xr:uid="{00000000-0005-0000-0000-0000AC1F0000}"/>
    <cellStyle name="Comma 43 3 5 2 2" xfId="7971" xr:uid="{00000000-0005-0000-0000-0000AD1F0000}"/>
    <cellStyle name="Comma 43 3 5 3" xfId="7972" xr:uid="{00000000-0005-0000-0000-0000AE1F0000}"/>
    <cellStyle name="Comma 43 3 6" xfId="7973" xr:uid="{00000000-0005-0000-0000-0000AF1F0000}"/>
    <cellStyle name="Comma 43 3 6 2" xfId="7974" xr:uid="{00000000-0005-0000-0000-0000B01F0000}"/>
    <cellStyle name="Comma 43 3 7" xfId="7975" xr:uid="{00000000-0005-0000-0000-0000B11F0000}"/>
    <cellStyle name="Comma 43 4" xfId="7976" xr:uid="{00000000-0005-0000-0000-0000B21F0000}"/>
    <cellStyle name="Comma 43 4 2" xfId="7977" xr:uid="{00000000-0005-0000-0000-0000B31F0000}"/>
    <cellStyle name="Comma 43 4 2 2" xfId="7978" xr:uid="{00000000-0005-0000-0000-0000B41F0000}"/>
    <cellStyle name="Comma 43 4 2 2 2" xfId="7979" xr:uid="{00000000-0005-0000-0000-0000B51F0000}"/>
    <cellStyle name="Comma 43 4 2 2 2 2" xfId="7980" xr:uid="{00000000-0005-0000-0000-0000B61F0000}"/>
    <cellStyle name="Comma 43 4 2 2 3" xfId="7981" xr:uid="{00000000-0005-0000-0000-0000B71F0000}"/>
    <cellStyle name="Comma 43 4 2 3" xfId="7982" xr:uid="{00000000-0005-0000-0000-0000B81F0000}"/>
    <cellStyle name="Comma 43 4 2 3 2" xfId="7983" xr:uid="{00000000-0005-0000-0000-0000B91F0000}"/>
    <cellStyle name="Comma 43 4 2 4" xfId="7984" xr:uid="{00000000-0005-0000-0000-0000BA1F0000}"/>
    <cellStyle name="Comma 43 4 3" xfId="7985" xr:uid="{00000000-0005-0000-0000-0000BB1F0000}"/>
    <cellStyle name="Comma 43 4 3 2" xfId="7986" xr:uid="{00000000-0005-0000-0000-0000BC1F0000}"/>
    <cellStyle name="Comma 43 4 3 2 2" xfId="7987" xr:uid="{00000000-0005-0000-0000-0000BD1F0000}"/>
    <cellStyle name="Comma 43 4 3 3" xfId="7988" xr:uid="{00000000-0005-0000-0000-0000BE1F0000}"/>
    <cellStyle name="Comma 43 4 4" xfId="7989" xr:uid="{00000000-0005-0000-0000-0000BF1F0000}"/>
    <cellStyle name="Comma 43 4 4 2" xfId="7990" xr:uid="{00000000-0005-0000-0000-0000C01F0000}"/>
    <cellStyle name="Comma 43 4 5" xfId="7991" xr:uid="{00000000-0005-0000-0000-0000C11F0000}"/>
    <cellStyle name="Comma 43 5" xfId="7992" xr:uid="{00000000-0005-0000-0000-0000C21F0000}"/>
    <cellStyle name="Comma 43 5 2" xfId="7993" xr:uid="{00000000-0005-0000-0000-0000C31F0000}"/>
    <cellStyle name="Comma 43 5 2 2" xfId="7994" xr:uid="{00000000-0005-0000-0000-0000C41F0000}"/>
    <cellStyle name="Comma 43 5 2 2 2" xfId="7995" xr:uid="{00000000-0005-0000-0000-0000C51F0000}"/>
    <cellStyle name="Comma 43 5 2 2 2 2" xfId="7996" xr:uid="{00000000-0005-0000-0000-0000C61F0000}"/>
    <cellStyle name="Comma 43 5 2 2 3" xfId="7997" xr:uid="{00000000-0005-0000-0000-0000C71F0000}"/>
    <cellStyle name="Comma 43 5 2 3" xfId="7998" xr:uid="{00000000-0005-0000-0000-0000C81F0000}"/>
    <cellStyle name="Comma 43 5 2 3 2" xfId="7999" xr:uid="{00000000-0005-0000-0000-0000C91F0000}"/>
    <cellStyle name="Comma 43 5 2 4" xfId="8000" xr:uid="{00000000-0005-0000-0000-0000CA1F0000}"/>
    <cellStyle name="Comma 43 5 3" xfId="8001" xr:uid="{00000000-0005-0000-0000-0000CB1F0000}"/>
    <cellStyle name="Comma 43 5 3 2" xfId="8002" xr:uid="{00000000-0005-0000-0000-0000CC1F0000}"/>
    <cellStyle name="Comma 43 5 3 2 2" xfId="8003" xr:uid="{00000000-0005-0000-0000-0000CD1F0000}"/>
    <cellStyle name="Comma 43 5 3 3" xfId="8004" xr:uid="{00000000-0005-0000-0000-0000CE1F0000}"/>
    <cellStyle name="Comma 43 5 4" xfId="8005" xr:uid="{00000000-0005-0000-0000-0000CF1F0000}"/>
    <cellStyle name="Comma 43 5 4 2" xfId="8006" xr:uid="{00000000-0005-0000-0000-0000D01F0000}"/>
    <cellStyle name="Comma 43 5 5" xfId="8007" xr:uid="{00000000-0005-0000-0000-0000D11F0000}"/>
    <cellStyle name="Comma 43 6" xfId="8008" xr:uid="{00000000-0005-0000-0000-0000D21F0000}"/>
    <cellStyle name="Comma 43 6 2" xfId="8009" xr:uid="{00000000-0005-0000-0000-0000D31F0000}"/>
    <cellStyle name="Comma 43 6 2 2" xfId="8010" xr:uid="{00000000-0005-0000-0000-0000D41F0000}"/>
    <cellStyle name="Comma 43 6 2 2 2" xfId="8011" xr:uid="{00000000-0005-0000-0000-0000D51F0000}"/>
    <cellStyle name="Comma 43 6 2 3" xfId="8012" xr:uid="{00000000-0005-0000-0000-0000D61F0000}"/>
    <cellStyle name="Comma 43 6 3" xfId="8013" xr:uid="{00000000-0005-0000-0000-0000D71F0000}"/>
    <cellStyle name="Comma 43 6 3 2" xfId="8014" xr:uid="{00000000-0005-0000-0000-0000D81F0000}"/>
    <cellStyle name="Comma 43 6 4" xfId="8015" xr:uid="{00000000-0005-0000-0000-0000D91F0000}"/>
    <cellStyle name="Comma 43 7" xfId="8016" xr:uid="{00000000-0005-0000-0000-0000DA1F0000}"/>
    <cellStyle name="Comma 43 7 2" xfId="8017" xr:uid="{00000000-0005-0000-0000-0000DB1F0000}"/>
    <cellStyle name="Comma 43 7 2 2" xfId="8018" xr:uid="{00000000-0005-0000-0000-0000DC1F0000}"/>
    <cellStyle name="Comma 43 7 3" xfId="8019" xr:uid="{00000000-0005-0000-0000-0000DD1F0000}"/>
    <cellStyle name="Comma 43 8" xfId="8020" xr:uid="{00000000-0005-0000-0000-0000DE1F0000}"/>
    <cellStyle name="Comma 43 8 2" xfId="8021" xr:uid="{00000000-0005-0000-0000-0000DF1F0000}"/>
    <cellStyle name="Comma 43 9" xfId="8022" xr:uid="{00000000-0005-0000-0000-0000E01F0000}"/>
    <cellStyle name="Comma 44" xfId="8023" xr:uid="{00000000-0005-0000-0000-0000E11F0000}"/>
    <cellStyle name="Comma 44 10" xfId="36238" xr:uid="{00000000-0005-0000-0000-0000E21F0000}"/>
    <cellStyle name="Comma 44 2" xfId="8024" xr:uid="{00000000-0005-0000-0000-0000E31F0000}"/>
    <cellStyle name="Comma 44 2 2" xfId="8025" xr:uid="{00000000-0005-0000-0000-0000E41F0000}"/>
    <cellStyle name="Comma 44 2 2 2" xfId="8026" xr:uid="{00000000-0005-0000-0000-0000E51F0000}"/>
    <cellStyle name="Comma 44 2 2 2 2" xfId="8027" xr:uid="{00000000-0005-0000-0000-0000E61F0000}"/>
    <cellStyle name="Comma 44 2 2 2 2 2" xfId="8028" xr:uid="{00000000-0005-0000-0000-0000E71F0000}"/>
    <cellStyle name="Comma 44 2 2 2 2 2 2" xfId="8029" xr:uid="{00000000-0005-0000-0000-0000E81F0000}"/>
    <cellStyle name="Comma 44 2 2 2 2 3" xfId="8030" xr:uid="{00000000-0005-0000-0000-0000E91F0000}"/>
    <cellStyle name="Comma 44 2 2 2 3" xfId="8031" xr:uid="{00000000-0005-0000-0000-0000EA1F0000}"/>
    <cellStyle name="Comma 44 2 2 2 3 2" xfId="8032" xr:uid="{00000000-0005-0000-0000-0000EB1F0000}"/>
    <cellStyle name="Comma 44 2 2 2 4" xfId="8033" xr:uid="{00000000-0005-0000-0000-0000EC1F0000}"/>
    <cellStyle name="Comma 44 2 2 3" xfId="8034" xr:uid="{00000000-0005-0000-0000-0000ED1F0000}"/>
    <cellStyle name="Comma 44 2 2 3 2" xfId="8035" xr:uid="{00000000-0005-0000-0000-0000EE1F0000}"/>
    <cellStyle name="Comma 44 2 2 3 2 2" xfId="8036" xr:uid="{00000000-0005-0000-0000-0000EF1F0000}"/>
    <cellStyle name="Comma 44 2 2 3 3" xfId="8037" xr:uid="{00000000-0005-0000-0000-0000F01F0000}"/>
    <cellStyle name="Comma 44 2 2 4" xfId="8038" xr:uid="{00000000-0005-0000-0000-0000F11F0000}"/>
    <cellStyle name="Comma 44 2 2 4 2" xfId="8039" xr:uid="{00000000-0005-0000-0000-0000F21F0000}"/>
    <cellStyle name="Comma 44 2 2 5" xfId="8040" xr:uid="{00000000-0005-0000-0000-0000F31F0000}"/>
    <cellStyle name="Comma 44 2 3" xfId="8041" xr:uid="{00000000-0005-0000-0000-0000F41F0000}"/>
    <cellStyle name="Comma 44 2 3 2" xfId="8042" xr:uid="{00000000-0005-0000-0000-0000F51F0000}"/>
    <cellStyle name="Comma 44 2 3 2 2" xfId="8043" xr:uid="{00000000-0005-0000-0000-0000F61F0000}"/>
    <cellStyle name="Comma 44 2 3 2 2 2" xfId="8044" xr:uid="{00000000-0005-0000-0000-0000F71F0000}"/>
    <cellStyle name="Comma 44 2 3 2 2 2 2" xfId="8045" xr:uid="{00000000-0005-0000-0000-0000F81F0000}"/>
    <cellStyle name="Comma 44 2 3 2 2 3" xfId="8046" xr:uid="{00000000-0005-0000-0000-0000F91F0000}"/>
    <cellStyle name="Comma 44 2 3 2 3" xfId="8047" xr:uid="{00000000-0005-0000-0000-0000FA1F0000}"/>
    <cellStyle name="Comma 44 2 3 2 3 2" xfId="8048" xr:uid="{00000000-0005-0000-0000-0000FB1F0000}"/>
    <cellStyle name="Comma 44 2 3 2 4" xfId="8049" xr:uid="{00000000-0005-0000-0000-0000FC1F0000}"/>
    <cellStyle name="Comma 44 2 3 3" xfId="8050" xr:uid="{00000000-0005-0000-0000-0000FD1F0000}"/>
    <cellStyle name="Comma 44 2 3 3 2" xfId="8051" xr:uid="{00000000-0005-0000-0000-0000FE1F0000}"/>
    <cellStyle name="Comma 44 2 3 3 2 2" xfId="8052" xr:uid="{00000000-0005-0000-0000-0000FF1F0000}"/>
    <cellStyle name="Comma 44 2 3 3 3" xfId="8053" xr:uid="{00000000-0005-0000-0000-000000200000}"/>
    <cellStyle name="Comma 44 2 3 4" xfId="8054" xr:uid="{00000000-0005-0000-0000-000001200000}"/>
    <cellStyle name="Comma 44 2 3 4 2" xfId="8055" xr:uid="{00000000-0005-0000-0000-000002200000}"/>
    <cellStyle name="Comma 44 2 3 5" xfId="8056" xr:uid="{00000000-0005-0000-0000-000003200000}"/>
    <cellStyle name="Comma 44 2 4" xfId="8057" xr:uid="{00000000-0005-0000-0000-000004200000}"/>
    <cellStyle name="Comma 44 2 4 2" xfId="8058" xr:uid="{00000000-0005-0000-0000-000005200000}"/>
    <cellStyle name="Comma 44 2 4 2 2" xfId="8059" xr:uid="{00000000-0005-0000-0000-000006200000}"/>
    <cellStyle name="Comma 44 2 4 2 2 2" xfId="8060" xr:uid="{00000000-0005-0000-0000-000007200000}"/>
    <cellStyle name="Comma 44 2 4 2 3" xfId="8061" xr:uid="{00000000-0005-0000-0000-000008200000}"/>
    <cellStyle name="Comma 44 2 4 3" xfId="8062" xr:uid="{00000000-0005-0000-0000-000009200000}"/>
    <cellStyle name="Comma 44 2 4 3 2" xfId="8063" xr:uid="{00000000-0005-0000-0000-00000A200000}"/>
    <cellStyle name="Comma 44 2 4 4" xfId="8064" xr:uid="{00000000-0005-0000-0000-00000B200000}"/>
    <cellStyle name="Comma 44 2 5" xfId="8065" xr:uid="{00000000-0005-0000-0000-00000C200000}"/>
    <cellStyle name="Comma 44 2 5 2" xfId="8066" xr:uid="{00000000-0005-0000-0000-00000D200000}"/>
    <cellStyle name="Comma 44 2 5 2 2" xfId="8067" xr:uid="{00000000-0005-0000-0000-00000E200000}"/>
    <cellStyle name="Comma 44 2 5 3" xfId="8068" xr:uid="{00000000-0005-0000-0000-00000F200000}"/>
    <cellStyle name="Comma 44 2 6" xfId="8069" xr:uid="{00000000-0005-0000-0000-000010200000}"/>
    <cellStyle name="Comma 44 2 6 2" xfId="8070" xr:uid="{00000000-0005-0000-0000-000011200000}"/>
    <cellStyle name="Comma 44 2 7" xfId="8071" xr:uid="{00000000-0005-0000-0000-000012200000}"/>
    <cellStyle name="Comma 44 3" xfId="8072" xr:uid="{00000000-0005-0000-0000-000013200000}"/>
    <cellStyle name="Comma 44 3 2" xfId="8073" xr:uid="{00000000-0005-0000-0000-000014200000}"/>
    <cellStyle name="Comma 44 3 2 2" xfId="8074" xr:uid="{00000000-0005-0000-0000-000015200000}"/>
    <cellStyle name="Comma 44 3 2 2 2" xfId="8075" xr:uid="{00000000-0005-0000-0000-000016200000}"/>
    <cellStyle name="Comma 44 3 2 2 2 2" xfId="8076" xr:uid="{00000000-0005-0000-0000-000017200000}"/>
    <cellStyle name="Comma 44 3 2 2 2 2 2" xfId="8077" xr:uid="{00000000-0005-0000-0000-000018200000}"/>
    <cellStyle name="Comma 44 3 2 2 2 3" xfId="8078" xr:uid="{00000000-0005-0000-0000-000019200000}"/>
    <cellStyle name="Comma 44 3 2 2 3" xfId="8079" xr:uid="{00000000-0005-0000-0000-00001A200000}"/>
    <cellStyle name="Comma 44 3 2 2 3 2" xfId="8080" xr:uid="{00000000-0005-0000-0000-00001B200000}"/>
    <cellStyle name="Comma 44 3 2 2 4" xfId="8081" xr:uid="{00000000-0005-0000-0000-00001C200000}"/>
    <cellStyle name="Comma 44 3 2 3" xfId="8082" xr:uid="{00000000-0005-0000-0000-00001D200000}"/>
    <cellStyle name="Comma 44 3 2 3 2" xfId="8083" xr:uid="{00000000-0005-0000-0000-00001E200000}"/>
    <cellStyle name="Comma 44 3 2 3 2 2" xfId="8084" xr:uid="{00000000-0005-0000-0000-00001F200000}"/>
    <cellStyle name="Comma 44 3 2 3 3" xfId="8085" xr:uid="{00000000-0005-0000-0000-000020200000}"/>
    <cellStyle name="Comma 44 3 2 4" xfId="8086" xr:uid="{00000000-0005-0000-0000-000021200000}"/>
    <cellStyle name="Comma 44 3 2 4 2" xfId="8087" xr:uid="{00000000-0005-0000-0000-000022200000}"/>
    <cellStyle name="Comma 44 3 2 5" xfId="8088" xr:uid="{00000000-0005-0000-0000-000023200000}"/>
    <cellStyle name="Comma 44 3 3" xfId="8089" xr:uid="{00000000-0005-0000-0000-000024200000}"/>
    <cellStyle name="Comma 44 3 3 2" xfId="8090" xr:uid="{00000000-0005-0000-0000-000025200000}"/>
    <cellStyle name="Comma 44 3 3 2 2" xfId="8091" xr:uid="{00000000-0005-0000-0000-000026200000}"/>
    <cellStyle name="Comma 44 3 3 2 2 2" xfId="8092" xr:uid="{00000000-0005-0000-0000-000027200000}"/>
    <cellStyle name="Comma 44 3 3 2 2 2 2" xfId="8093" xr:uid="{00000000-0005-0000-0000-000028200000}"/>
    <cellStyle name="Comma 44 3 3 2 2 3" xfId="8094" xr:uid="{00000000-0005-0000-0000-000029200000}"/>
    <cellStyle name="Comma 44 3 3 2 3" xfId="8095" xr:uid="{00000000-0005-0000-0000-00002A200000}"/>
    <cellStyle name="Comma 44 3 3 2 3 2" xfId="8096" xr:uid="{00000000-0005-0000-0000-00002B200000}"/>
    <cellStyle name="Comma 44 3 3 2 4" xfId="8097" xr:uid="{00000000-0005-0000-0000-00002C200000}"/>
    <cellStyle name="Comma 44 3 3 3" xfId="8098" xr:uid="{00000000-0005-0000-0000-00002D200000}"/>
    <cellStyle name="Comma 44 3 3 3 2" xfId="8099" xr:uid="{00000000-0005-0000-0000-00002E200000}"/>
    <cellStyle name="Comma 44 3 3 3 2 2" xfId="8100" xr:uid="{00000000-0005-0000-0000-00002F200000}"/>
    <cellStyle name="Comma 44 3 3 3 3" xfId="8101" xr:uid="{00000000-0005-0000-0000-000030200000}"/>
    <cellStyle name="Comma 44 3 3 4" xfId="8102" xr:uid="{00000000-0005-0000-0000-000031200000}"/>
    <cellStyle name="Comma 44 3 3 4 2" xfId="8103" xr:uid="{00000000-0005-0000-0000-000032200000}"/>
    <cellStyle name="Comma 44 3 3 5" xfId="8104" xr:uid="{00000000-0005-0000-0000-000033200000}"/>
    <cellStyle name="Comma 44 3 4" xfId="8105" xr:uid="{00000000-0005-0000-0000-000034200000}"/>
    <cellStyle name="Comma 44 3 4 2" xfId="8106" xr:uid="{00000000-0005-0000-0000-000035200000}"/>
    <cellStyle name="Comma 44 3 4 2 2" xfId="8107" xr:uid="{00000000-0005-0000-0000-000036200000}"/>
    <cellStyle name="Comma 44 3 4 2 2 2" xfId="8108" xr:uid="{00000000-0005-0000-0000-000037200000}"/>
    <cellStyle name="Comma 44 3 4 2 3" xfId="8109" xr:uid="{00000000-0005-0000-0000-000038200000}"/>
    <cellStyle name="Comma 44 3 4 3" xfId="8110" xr:uid="{00000000-0005-0000-0000-000039200000}"/>
    <cellStyle name="Comma 44 3 4 3 2" xfId="8111" xr:uid="{00000000-0005-0000-0000-00003A200000}"/>
    <cellStyle name="Comma 44 3 4 4" xfId="8112" xr:uid="{00000000-0005-0000-0000-00003B200000}"/>
    <cellStyle name="Comma 44 3 5" xfId="8113" xr:uid="{00000000-0005-0000-0000-00003C200000}"/>
    <cellStyle name="Comma 44 3 5 2" xfId="8114" xr:uid="{00000000-0005-0000-0000-00003D200000}"/>
    <cellStyle name="Comma 44 3 5 2 2" xfId="8115" xr:uid="{00000000-0005-0000-0000-00003E200000}"/>
    <cellStyle name="Comma 44 3 5 3" xfId="8116" xr:uid="{00000000-0005-0000-0000-00003F200000}"/>
    <cellStyle name="Comma 44 3 6" xfId="8117" xr:uid="{00000000-0005-0000-0000-000040200000}"/>
    <cellStyle name="Comma 44 3 6 2" xfId="8118" xr:uid="{00000000-0005-0000-0000-000041200000}"/>
    <cellStyle name="Comma 44 3 7" xfId="8119" xr:uid="{00000000-0005-0000-0000-000042200000}"/>
    <cellStyle name="Comma 44 4" xfId="8120" xr:uid="{00000000-0005-0000-0000-000043200000}"/>
    <cellStyle name="Comma 44 4 2" xfId="8121" xr:uid="{00000000-0005-0000-0000-000044200000}"/>
    <cellStyle name="Comma 44 4 2 2" xfId="8122" xr:uid="{00000000-0005-0000-0000-000045200000}"/>
    <cellStyle name="Comma 44 4 2 2 2" xfId="8123" xr:uid="{00000000-0005-0000-0000-000046200000}"/>
    <cellStyle name="Comma 44 4 2 2 2 2" xfId="8124" xr:uid="{00000000-0005-0000-0000-000047200000}"/>
    <cellStyle name="Comma 44 4 2 2 3" xfId="8125" xr:uid="{00000000-0005-0000-0000-000048200000}"/>
    <cellStyle name="Comma 44 4 2 3" xfId="8126" xr:uid="{00000000-0005-0000-0000-000049200000}"/>
    <cellStyle name="Comma 44 4 2 3 2" xfId="8127" xr:uid="{00000000-0005-0000-0000-00004A200000}"/>
    <cellStyle name="Comma 44 4 2 4" xfId="8128" xr:uid="{00000000-0005-0000-0000-00004B200000}"/>
    <cellStyle name="Comma 44 4 3" xfId="8129" xr:uid="{00000000-0005-0000-0000-00004C200000}"/>
    <cellStyle name="Comma 44 4 3 2" xfId="8130" xr:uid="{00000000-0005-0000-0000-00004D200000}"/>
    <cellStyle name="Comma 44 4 3 2 2" xfId="8131" xr:uid="{00000000-0005-0000-0000-00004E200000}"/>
    <cellStyle name="Comma 44 4 3 3" xfId="8132" xr:uid="{00000000-0005-0000-0000-00004F200000}"/>
    <cellStyle name="Comma 44 4 4" xfId="8133" xr:uid="{00000000-0005-0000-0000-000050200000}"/>
    <cellStyle name="Comma 44 4 4 2" xfId="8134" xr:uid="{00000000-0005-0000-0000-000051200000}"/>
    <cellStyle name="Comma 44 4 5" xfId="8135" xr:uid="{00000000-0005-0000-0000-000052200000}"/>
    <cellStyle name="Comma 44 5" xfId="8136" xr:uid="{00000000-0005-0000-0000-000053200000}"/>
    <cellStyle name="Comma 44 5 2" xfId="8137" xr:uid="{00000000-0005-0000-0000-000054200000}"/>
    <cellStyle name="Comma 44 5 2 2" xfId="8138" xr:uid="{00000000-0005-0000-0000-000055200000}"/>
    <cellStyle name="Comma 44 5 2 2 2" xfId="8139" xr:uid="{00000000-0005-0000-0000-000056200000}"/>
    <cellStyle name="Comma 44 5 2 2 2 2" xfId="8140" xr:uid="{00000000-0005-0000-0000-000057200000}"/>
    <cellStyle name="Comma 44 5 2 2 3" xfId="8141" xr:uid="{00000000-0005-0000-0000-000058200000}"/>
    <cellStyle name="Comma 44 5 2 3" xfId="8142" xr:uid="{00000000-0005-0000-0000-000059200000}"/>
    <cellStyle name="Comma 44 5 2 3 2" xfId="8143" xr:uid="{00000000-0005-0000-0000-00005A200000}"/>
    <cellStyle name="Comma 44 5 2 4" xfId="8144" xr:uid="{00000000-0005-0000-0000-00005B200000}"/>
    <cellStyle name="Comma 44 5 3" xfId="8145" xr:uid="{00000000-0005-0000-0000-00005C200000}"/>
    <cellStyle name="Comma 44 5 3 2" xfId="8146" xr:uid="{00000000-0005-0000-0000-00005D200000}"/>
    <cellStyle name="Comma 44 5 3 2 2" xfId="8147" xr:uid="{00000000-0005-0000-0000-00005E200000}"/>
    <cellStyle name="Comma 44 5 3 3" xfId="8148" xr:uid="{00000000-0005-0000-0000-00005F200000}"/>
    <cellStyle name="Comma 44 5 4" xfId="8149" xr:uid="{00000000-0005-0000-0000-000060200000}"/>
    <cellStyle name="Comma 44 5 4 2" xfId="8150" xr:uid="{00000000-0005-0000-0000-000061200000}"/>
    <cellStyle name="Comma 44 5 5" xfId="8151" xr:uid="{00000000-0005-0000-0000-000062200000}"/>
    <cellStyle name="Comma 44 6" xfId="8152" xr:uid="{00000000-0005-0000-0000-000063200000}"/>
    <cellStyle name="Comma 44 6 2" xfId="8153" xr:uid="{00000000-0005-0000-0000-000064200000}"/>
    <cellStyle name="Comma 44 6 2 2" xfId="8154" xr:uid="{00000000-0005-0000-0000-000065200000}"/>
    <cellStyle name="Comma 44 6 2 2 2" xfId="8155" xr:uid="{00000000-0005-0000-0000-000066200000}"/>
    <cellStyle name="Comma 44 6 2 3" xfId="8156" xr:uid="{00000000-0005-0000-0000-000067200000}"/>
    <cellStyle name="Comma 44 6 3" xfId="8157" xr:uid="{00000000-0005-0000-0000-000068200000}"/>
    <cellStyle name="Comma 44 6 3 2" xfId="8158" xr:uid="{00000000-0005-0000-0000-000069200000}"/>
    <cellStyle name="Comma 44 6 4" xfId="8159" xr:uid="{00000000-0005-0000-0000-00006A200000}"/>
    <cellStyle name="Comma 44 7" xfId="8160" xr:uid="{00000000-0005-0000-0000-00006B200000}"/>
    <cellStyle name="Comma 44 7 2" xfId="8161" xr:uid="{00000000-0005-0000-0000-00006C200000}"/>
    <cellStyle name="Comma 44 7 2 2" xfId="8162" xr:uid="{00000000-0005-0000-0000-00006D200000}"/>
    <cellStyle name="Comma 44 7 3" xfId="8163" xr:uid="{00000000-0005-0000-0000-00006E200000}"/>
    <cellStyle name="Comma 44 8" xfId="8164" xr:uid="{00000000-0005-0000-0000-00006F200000}"/>
    <cellStyle name="Comma 44 8 2" xfId="8165" xr:uid="{00000000-0005-0000-0000-000070200000}"/>
    <cellStyle name="Comma 44 9" xfId="8166" xr:uid="{00000000-0005-0000-0000-000071200000}"/>
    <cellStyle name="Comma 45" xfId="8167" xr:uid="{00000000-0005-0000-0000-000072200000}"/>
    <cellStyle name="Comma 45 10" xfId="36239" xr:uid="{00000000-0005-0000-0000-000073200000}"/>
    <cellStyle name="Comma 45 2" xfId="8168" xr:uid="{00000000-0005-0000-0000-000074200000}"/>
    <cellStyle name="Comma 45 2 2" xfId="8169" xr:uid="{00000000-0005-0000-0000-000075200000}"/>
    <cellStyle name="Comma 45 2 2 2" xfId="8170" xr:uid="{00000000-0005-0000-0000-000076200000}"/>
    <cellStyle name="Comma 45 2 2 2 2" xfId="8171" xr:uid="{00000000-0005-0000-0000-000077200000}"/>
    <cellStyle name="Comma 45 2 2 2 2 2" xfId="8172" xr:uid="{00000000-0005-0000-0000-000078200000}"/>
    <cellStyle name="Comma 45 2 2 2 2 2 2" xfId="8173" xr:uid="{00000000-0005-0000-0000-000079200000}"/>
    <cellStyle name="Comma 45 2 2 2 2 3" xfId="8174" xr:uid="{00000000-0005-0000-0000-00007A200000}"/>
    <cellStyle name="Comma 45 2 2 2 3" xfId="8175" xr:uid="{00000000-0005-0000-0000-00007B200000}"/>
    <cellStyle name="Comma 45 2 2 2 3 2" xfId="8176" xr:uid="{00000000-0005-0000-0000-00007C200000}"/>
    <cellStyle name="Comma 45 2 2 2 4" xfId="8177" xr:uid="{00000000-0005-0000-0000-00007D200000}"/>
    <cellStyle name="Comma 45 2 2 3" xfId="8178" xr:uid="{00000000-0005-0000-0000-00007E200000}"/>
    <cellStyle name="Comma 45 2 2 3 2" xfId="8179" xr:uid="{00000000-0005-0000-0000-00007F200000}"/>
    <cellStyle name="Comma 45 2 2 3 2 2" xfId="8180" xr:uid="{00000000-0005-0000-0000-000080200000}"/>
    <cellStyle name="Comma 45 2 2 3 3" xfId="8181" xr:uid="{00000000-0005-0000-0000-000081200000}"/>
    <cellStyle name="Comma 45 2 2 4" xfId="8182" xr:uid="{00000000-0005-0000-0000-000082200000}"/>
    <cellStyle name="Comma 45 2 2 4 2" xfId="8183" xr:uid="{00000000-0005-0000-0000-000083200000}"/>
    <cellStyle name="Comma 45 2 2 5" xfId="8184" xr:uid="{00000000-0005-0000-0000-000084200000}"/>
    <cellStyle name="Comma 45 2 3" xfId="8185" xr:uid="{00000000-0005-0000-0000-000085200000}"/>
    <cellStyle name="Comma 45 2 3 2" xfId="8186" xr:uid="{00000000-0005-0000-0000-000086200000}"/>
    <cellStyle name="Comma 45 2 3 2 2" xfId="8187" xr:uid="{00000000-0005-0000-0000-000087200000}"/>
    <cellStyle name="Comma 45 2 3 2 2 2" xfId="8188" xr:uid="{00000000-0005-0000-0000-000088200000}"/>
    <cellStyle name="Comma 45 2 3 2 2 2 2" xfId="8189" xr:uid="{00000000-0005-0000-0000-000089200000}"/>
    <cellStyle name="Comma 45 2 3 2 2 3" xfId="8190" xr:uid="{00000000-0005-0000-0000-00008A200000}"/>
    <cellStyle name="Comma 45 2 3 2 3" xfId="8191" xr:uid="{00000000-0005-0000-0000-00008B200000}"/>
    <cellStyle name="Comma 45 2 3 2 3 2" xfId="8192" xr:uid="{00000000-0005-0000-0000-00008C200000}"/>
    <cellStyle name="Comma 45 2 3 2 4" xfId="8193" xr:uid="{00000000-0005-0000-0000-00008D200000}"/>
    <cellStyle name="Comma 45 2 3 3" xfId="8194" xr:uid="{00000000-0005-0000-0000-00008E200000}"/>
    <cellStyle name="Comma 45 2 3 3 2" xfId="8195" xr:uid="{00000000-0005-0000-0000-00008F200000}"/>
    <cellStyle name="Comma 45 2 3 3 2 2" xfId="8196" xr:uid="{00000000-0005-0000-0000-000090200000}"/>
    <cellStyle name="Comma 45 2 3 3 3" xfId="8197" xr:uid="{00000000-0005-0000-0000-000091200000}"/>
    <cellStyle name="Comma 45 2 3 4" xfId="8198" xr:uid="{00000000-0005-0000-0000-000092200000}"/>
    <cellStyle name="Comma 45 2 3 4 2" xfId="8199" xr:uid="{00000000-0005-0000-0000-000093200000}"/>
    <cellStyle name="Comma 45 2 3 5" xfId="8200" xr:uid="{00000000-0005-0000-0000-000094200000}"/>
    <cellStyle name="Comma 45 2 4" xfId="8201" xr:uid="{00000000-0005-0000-0000-000095200000}"/>
    <cellStyle name="Comma 45 2 4 2" xfId="8202" xr:uid="{00000000-0005-0000-0000-000096200000}"/>
    <cellStyle name="Comma 45 2 4 2 2" xfId="8203" xr:uid="{00000000-0005-0000-0000-000097200000}"/>
    <cellStyle name="Comma 45 2 4 2 2 2" xfId="8204" xr:uid="{00000000-0005-0000-0000-000098200000}"/>
    <cellStyle name="Comma 45 2 4 2 3" xfId="8205" xr:uid="{00000000-0005-0000-0000-000099200000}"/>
    <cellStyle name="Comma 45 2 4 3" xfId="8206" xr:uid="{00000000-0005-0000-0000-00009A200000}"/>
    <cellStyle name="Comma 45 2 4 3 2" xfId="8207" xr:uid="{00000000-0005-0000-0000-00009B200000}"/>
    <cellStyle name="Comma 45 2 4 4" xfId="8208" xr:uid="{00000000-0005-0000-0000-00009C200000}"/>
    <cellStyle name="Comma 45 2 5" xfId="8209" xr:uid="{00000000-0005-0000-0000-00009D200000}"/>
    <cellStyle name="Comma 45 2 5 2" xfId="8210" xr:uid="{00000000-0005-0000-0000-00009E200000}"/>
    <cellStyle name="Comma 45 2 5 2 2" xfId="8211" xr:uid="{00000000-0005-0000-0000-00009F200000}"/>
    <cellStyle name="Comma 45 2 5 3" xfId="8212" xr:uid="{00000000-0005-0000-0000-0000A0200000}"/>
    <cellStyle name="Comma 45 2 6" xfId="8213" xr:uid="{00000000-0005-0000-0000-0000A1200000}"/>
    <cellStyle name="Comma 45 2 6 2" xfId="8214" xr:uid="{00000000-0005-0000-0000-0000A2200000}"/>
    <cellStyle name="Comma 45 2 7" xfId="8215" xr:uid="{00000000-0005-0000-0000-0000A3200000}"/>
    <cellStyle name="Comma 45 3" xfId="8216" xr:uid="{00000000-0005-0000-0000-0000A4200000}"/>
    <cellStyle name="Comma 45 3 2" xfId="8217" xr:uid="{00000000-0005-0000-0000-0000A5200000}"/>
    <cellStyle name="Comma 45 3 2 2" xfId="8218" xr:uid="{00000000-0005-0000-0000-0000A6200000}"/>
    <cellStyle name="Comma 45 3 2 2 2" xfId="8219" xr:uid="{00000000-0005-0000-0000-0000A7200000}"/>
    <cellStyle name="Comma 45 3 2 2 2 2" xfId="8220" xr:uid="{00000000-0005-0000-0000-0000A8200000}"/>
    <cellStyle name="Comma 45 3 2 2 2 2 2" xfId="8221" xr:uid="{00000000-0005-0000-0000-0000A9200000}"/>
    <cellStyle name="Comma 45 3 2 2 2 3" xfId="8222" xr:uid="{00000000-0005-0000-0000-0000AA200000}"/>
    <cellStyle name="Comma 45 3 2 2 3" xfId="8223" xr:uid="{00000000-0005-0000-0000-0000AB200000}"/>
    <cellStyle name="Comma 45 3 2 2 3 2" xfId="8224" xr:uid="{00000000-0005-0000-0000-0000AC200000}"/>
    <cellStyle name="Comma 45 3 2 2 4" xfId="8225" xr:uid="{00000000-0005-0000-0000-0000AD200000}"/>
    <cellStyle name="Comma 45 3 2 3" xfId="8226" xr:uid="{00000000-0005-0000-0000-0000AE200000}"/>
    <cellStyle name="Comma 45 3 2 3 2" xfId="8227" xr:uid="{00000000-0005-0000-0000-0000AF200000}"/>
    <cellStyle name="Comma 45 3 2 3 2 2" xfId="8228" xr:uid="{00000000-0005-0000-0000-0000B0200000}"/>
    <cellStyle name="Comma 45 3 2 3 3" xfId="8229" xr:uid="{00000000-0005-0000-0000-0000B1200000}"/>
    <cellStyle name="Comma 45 3 2 4" xfId="8230" xr:uid="{00000000-0005-0000-0000-0000B2200000}"/>
    <cellStyle name="Comma 45 3 2 4 2" xfId="8231" xr:uid="{00000000-0005-0000-0000-0000B3200000}"/>
    <cellStyle name="Comma 45 3 2 5" xfId="8232" xr:uid="{00000000-0005-0000-0000-0000B4200000}"/>
    <cellStyle name="Comma 45 3 3" xfId="8233" xr:uid="{00000000-0005-0000-0000-0000B5200000}"/>
    <cellStyle name="Comma 45 3 3 2" xfId="8234" xr:uid="{00000000-0005-0000-0000-0000B6200000}"/>
    <cellStyle name="Comma 45 3 3 2 2" xfId="8235" xr:uid="{00000000-0005-0000-0000-0000B7200000}"/>
    <cellStyle name="Comma 45 3 3 2 2 2" xfId="8236" xr:uid="{00000000-0005-0000-0000-0000B8200000}"/>
    <cellStyle name="Comma 45 3 3 2 2 2 2" xfId="8237" xr:uid="{00000000-0005-0000-0000-0000B9200000}"/>
    <cellStyle name="Comma 45 3 3 2 2 3" xfId="8238" xr:uid="{00000000-0005-0000-0000-0000BA200000}"/>
    <cellStyle name="Comma 45 3 3 2 3" xfId="8239" xr:uid="{00000000-0005-0000-0000-0000BB200000}"/>
    <cellStyle name="Comma 45 3 3 2 3 2" xfId="8240" xr:uid="{00000000-0005-0000-0000-0000BC200000}"/>
    <cellStyle name="Comma 45 3 3 2 4" xfId="8241" xr:uid="{00000000-0005-0000-0000-0000BD200000}"/>
    <cellStyle name="Comma 45 3 3 3" xfId="8242" xr:uid="{00000000-0005-0000-0000-0000BE200000}"/>
    <cellStyle name="Comma 45 3 3 3 2" xfId="8243" xr:uid="{00000000-0005-0000-0000-0000BF200000}"/>
    <cellStyle name="Comma 45 3 3 3 2 2" xfId="8244" xr:uid="{00000000-0005-0000-0000-0000C0200000}"/>
    <cellStyle name="Comma 45 3 3 3 3" xfId="8245" xr:uid="{00000000-0005-0000-0000-0000C1200000}"/>
    <cellStyle name="Comma 45 3 3 4" xfId="8246" xr:uid="{00000000-0005-0000-0000-0000C2200000}"/>
    <cellStyle name="Comma 45 3 3 4 2" xfId="8247" xr:uid="{00000000-0005-0000-0000-0000C3200000}"/>
    <cellStyle name="Comma 45 3 3 5" xfId="8248" xr:uid="{00000000-0005-0000-0000-0000C4200000}"/>
    <cellStyle name="Comma 45 3 4" xfId="8249" xr:uid="{00000000-0005-0000-0000-0000C5200000}"/>
    <cellStyle name="Comma 45 3 4 2" xfId="8250" xr:uid="{00000000-0005-0000-0000-0000C6200000}"/>
    <cellStyle name="Comma 45 3 4 2 2" xfId="8251" xr:uid="{00000000-0005-0000-0000-0000C7200000}"/>
    <cellStyle name="Comma 45 3 4 2 2 2" xfId="8252" xr:uid="{00000000-0005-0000-0000-0000C8200000}"/>
    <cellStyle name="Comma 45 3 4 2 3" xfId="8253" xr:uid="{00000000-0005-0000-0000-0000C9200000}"/>
    <cellStyle name="Comma 45 3 4 3" xfId="8254" xr:uid="{00000000-0005-0000-0000-0000CA200000}"/>
    <cellStyle name="Comma 45 3 4 3 2" xfId="8255" xr:uid="{00000000-0005-0000-0000-0000CB200000}"/>
    <cellStyle name="Comma 45 3 4 4" xfId="8256" xr:uid="{00000000-0005-0000-0000-0000CC200000}"/>
    <cellStyle name="Comma 45 3 5" xfId="8257" xr:uid="{00000000-0005-0000-0000-0000CD200000}"/>
    <cellStyle name="Comma 45 3 5 2" xfId="8258" xr:uid="{00000000-0005-0000-0000-0000CE200000}"/>
    <cellStyle name="Comma 45 3 5 2 2" xfId="8259" xr:uid="{00000000-0005-0000-0000-0000CF200000}"/>
    <cellStyle name="Comma 45 3 5 3" xfId="8260" xr:uid="{00000000-0005-0000-0000-0000D0200000}"/>
    <cellStyle name="Comma 45 3 6" xfId="8261" xr:uid="{00000000-0005-0000-0000-0000D1200000}"/>
    <cellStyle name="Comma 45 3 6 2" xfId="8262" xr:uid="{00000000-0005-0000-0000-0000D2200000}"/>
    <cellStyle name="Comma 45 3 7" xfId="8263" xr:uid="{00000000-0005-0000-0000-0000D3200000}"/>
    <cellStyle name="Comma 45 4" xfId="8264" xr:uid="{00000000-0005-0000-0000-0000D4200000}"/>
    <cellStyle name="Comma 45 4 2" xfId="8265" xr:uid="{00000000-0005-0000-0000-0000D5200000}"/>
    <cellStyle name="Comma 45 4 2 2" xfId="8266" xr:uid="{00000000-0005-0000-0000-0000D6200000}"/>
    <cellStyle name="Comma 45 4 2 2 2" xfId="8267" xr:uid="{00000000-0005-0000-0000-0000D7200000}"/>
    <cellStyle name="Comma 45 4 2 2 2 2" xfId="8268" xr:uid="{00000000-0005-0000-0000-0000D8200000}"/>
    <cellStyle name="Comma 45 4 2 2 3" xfId="8269" xr:uid="{00000000-0005-0000-0000-0000D9200000}"/>
    <cellStyle name="Comma 45 4 2 3" xfId="8270" xr:uid="{00000000-0005-0000-0000-0000DA200000}"/>
    <cellStyle name="Comma 45 4 2 3 2" xfId="8271" xr:uid="{00000000-0005-0000-0000-0000DB200000}"/>
    <cellStyle name="Comma 45 4 2 4" xfId="8272" xr:uid="{00000000-0005-0000-0000-0000DC200000}"/>
    <cellStyle name="Comma 45 4 3" xfId="8273" xr:uid="{00000000-0005-0000-0000-0000DD200000}"/>
    <cellStyle name="Comma 45 4 3 2" xfId="8274" xr:uid="{00000000-0005-0000-0000-0000DE200000}"/>
    <cellStyle name="Comma 45 4 3 2 2" xfId="8275" xr:uid="{00000000-0005-0000-0000-0000DF200000}"/>
    <cellStyle name="Comma 45 4 3 3" xfId="8276" xr:uid="{00000000-0005-0000-0000-0000E0200000}"/>
    <cellStyle name="Comma 45 4 4" xfId="8277" xr:uid="{00000000-0005-0000-0000-0000E1200000}"/>
    <cellStyle name="Comma 45 4 4 2" xfId="8278" xr:uid="{00000000-0005-0000-0000-0000E2200000}"/>
    <cellStyle name="Comma 45 4 5" xfId="8279" xr:uid="{00000000-0005-0000-0000-0000E3200000}"/>
    <cellStyle name="Comma 45 5" xfId="8280" xr:uid="{00000000-0005-0000-0000-0000E4200000}"/>
    <cellStyle name="Comma 45 5 2" xfId="8281" xr:uid="{00000000-0005-0000-0000-0000E5200000}"/>
    <cellStyle name="Comma 45 5 2 2" xfId="8282" xr:uid="{00000000-0005-0000-0000-0000E6200000}"/>
    <cellStyle name="Comma 45 5 2 2 2" xfId="8283" xr:uid="{00000000-0005-0000-0000-0000E7200000}"/>
    <cellStyle name="Comma 45 5 2 2 2 2" xfId="8284" xr:uid="{00000000-0005-0000-0000-0000E8200000}"/>
    <cellStyle name="Comma 45 5 2 2 3" xfId="8285" xr:uid="{00000000-0005-0000-0000-0000E9200000}"/>
    <cellStyle name="Comma 45 5 2 3" xfId="8286" xr:uid="{00000000-0005-0000-0000-0000EA200000}"/>
    <cellStyle name="Comma 45 5 2 3 2" xfId="8287" xr:uid="{00000000-0005-0000-0000-0000EB200000}"/>
    <cellStyle name="Comma 45 5 2 4" xfId="8288" xr:uid="{00000000-0005-0000-0000-0000EC200000}"/>
    <cellStyle name="Comma 45 5 3" xfId="8289" xr:uid="{00000000-0005-0000-0000-0000ED200000}"/>
    <cellStyle name="Comma 45 5 3 2" xfId="8290" xr:uid="{00000000-0005-0000-0000-0000EE200000}"/>
    <cellStyle name="Comma 45 5 3 2 2" xfId="8291" xr:uid="{00000000-0005-0000-0000-0000EF200000}"/>
    <cellStyle name="Comma 45 5 3 3" xfId="8292" xr:uid="{00000000-0005-0000-0000-0000F0200000}"/>
    <cellStyle name="Comma 45 5 4" xfId="8293" xr:uid="{00000000-0005-0000-0000-0000F1200000}"/>
    <cellStyle name="Comma 45 5 4 2" xfId="8294" xr:uid="{00000000-0005-0000-0000-0000F2200000}"/>
    <cellStyle name="Comma 45 5 5" xfId="8295" xr:uid="{00000000-0005-0000-0000-0000F3200000}"/>
    <cellStyle name="Comma 45 6" xfId="8296" xr:uid="{00000000-0005-0000-0000-0000F4200000}"/>
    <cellStyle name="Comma 45 6 2" xfId="8297" xr:uid="{00000000-0005-0000-0000-0000F5200000}"/>
    <cellStyle name="Comma 45 6 2 2" xfId="8298" xr:uid="{00000000-0005-0000-0000-0000F6200000}"/>
    <cellStyle name="Comma 45 6 2 2 2" xfId="8299" xr:uid="{00000000-0005-0000-0000-0000F7200000}"/>
    <cellStyle name="Comma 45 6 2 3" xfId="8300" xr:uid="{00000000-0005-0000-0000-0000F8200000}"/>
    <cellStyle name="Comma 45 6 3" xfId="8301" xr:uid="{00000000-0005-0000-0000-0000F9200000}"/>
    <cellStyle name="Comma 45 6 3 2" xfId="8302" xr:uid="{00000000-0005-0000-0000-0000FA200000}"/>
    <cellStyle name="Comma 45 6 4" xfId="8303" xr:uid="{00000000-0005-0000-0000-0000FB200000}"/>
    <cellStyle name="Comma 45 7" xfId="8304" xr:uid="{00000000-0005-0000-0000-0000FC200000}"/>
    <cellStyle name="Comma 45 7 2" xfId="8305" xr:uid="{00000000-0005-0000-0000-0000FD200000}"/>
    <cellStyle name="Comma 45 7 2 2" xfId="8306" xr:uid="{00000000-0005-0000-0000-0000FE200000}"/>
    <cellStyle name="Comma 45 7 3" xfId="8307" xr:uid="{00000000-0005-0000-0000-0000FF200000}"/>
    <cellStyle name="Comma 45 8" xfId="8308" xr:uid="{00000000-0005-0000-0000-000000210000}"/>
    <cellStyle name="Comma 45 8 2" xfId="8309" xr:uid="{00000000-0005-0000-0000-000001210000}"/>
    <cellStyle name="Comma 45 9" xfId="8310" xr:uid="{00000000-0005-0000-0000-000002210000}"/>
    <cellStyle name="Comma 46" xfId="8311" xr:uid="{00000000-0005-0000-0000-000003210000}"/>
    <cellStyle name="Comma 46 10" xfId="36240" xr:uid="{00000000-0005-0000-0000-000004210000}"/>
    <cellStyle name="Comma 46 2" xfId="8312" xr:uid="{00000000-0005-0000-0000-000005210000}"/>
    <cellStyle name="Comma 46 2 2" xfId="8313" xr:uid="{00000000-0005-0000-0000-000006210000}"/>
    <cellStyle name="Comma 46 2 2 2" xfId="8314" xr:uid="{00000000-0005-0000-0000-000007210000}"/>
    <cellStyle name="Comma 46 2 2 2 2" xfId="8315" xr:uid="{00000000-0005-0000-0000-000008210000}"/>
    <cellStyle name="Comma 46 2 2 2 2 2" xfId="8316" xr:uid="{00000000-0005-0000-0000-000009210000}"/>
    <cellStyle name="Comma 46 2 2 2 2 2 2" xfId="8317" xr:uid="{00000000-0005-0000-0000-00000A210000}"/>
    <cellStyle name="Comma 46 2 2 2 2 3" xfId="8318" xr:uid="{00000000-0005-0000-0000-00000B210000}"/>
    <cellStyle name="Comma 46 2 2 2 3" xfId="8319" xr:uid="{00000000-0005-0000-0000-00000C210000}"/>
    <cellStyle name="Comma 46 2 2 2 3 2" xfId="8320" xr:uid="{00000000-0005-0000-0000-00000D210000}"/>
    <cellStyle name="Comma 46 2 2 2 4" xfId="8321" xr:uid="{00000000-0005-0000-0000-00000E210000}"/>
    <cellStyle name="Comma 46 2 2 3" xfId="8322" xr:uid="{00000000-0005-0000-0000-00000F210000}"/>
    <cellStyle name="Comma 46 2 2 3 2" xfId="8323" xr:uid="{00000000-0005-0000-0000-000010210000}"/>
    <cellStyle name="Comma 46 2 2 3 2 2" xfId="8324" xr:uid="{00000000-0005-0000-0000-000011210000}"/>
    <cellStyle name="Comma 46 2 2 3 3" xfId="8325" xr:uid="{00000000-0005-0000-0000-000012210000}"/>
    <cellStyle name="Comma 46 2 2 4" xfId="8326" xr:uid="{00000000-0005-0000-0000-000013210000}"/>
    <cellStyle name="Comma 46 2 2 4 2" xfId="8327" xr:uid="{00000000-0005-0000-0000-000014210000}"/>
    <cellStyle name="Comma 46 2 2 5" xfId="8328" xr:uid="{00000000-0005-0000-0000-000015210000}"/>
    <cellStyle name="Comma 46 2 3" xfId="8329" xr:uid="{00000000-0005-0000-0000-000016210000}"/>
    <cellStyle name="Comma 46 2 3 2" xfId="8330" xr:uid="{00000000-0005-0000-0000-000017210000}"/>
    <cellStyle name="Comma 46 2 3 2 2" xfId="8331" xr:uid="{00000000-0005-0000-0000-000018210000}"/>
    <cellStyle name="Comma 46 2 3 2 2 2" xfId="8332" xr:uid="{00000000-0005-0000-0000-000019210000}"/>
    <cellStyle name="Comma 46 2 3 2 2 2 2" xfId="8333" xr:uid="{00000000-0005-0000-0000-00001A210000}"/>
    <cellStyle name="Comma 46 2 3 2 2 3" xfId="8334" xr:uid="{00000000-0005-0000-0000-00001B210000}"/>
    <cellStyle name="Comma 46 2 3 2 3" xfId="8335" xr:uid="{00000000-0005-0000-0000-00001C210000}"/>
    <cellStyle name="Comma 46 2 3 2 3 2" xfId="8336" xr:uid="{00000000-0005-0000-0000-00001D210000}"/>
    <cellStyle name="Comma 46 2 3 2 4" xfId="8337" xr:uid="{00000000-0005-0000-0000-00001E210000}"/>
    <cellStyle name="Comma 46 2 3 3" xfId="8338" xr:uid="{00000000-0005-0000-0000-00001F210000}"/>
    <cellStyle name="Comma 46 2 3 3 2" xfId="8339" xr:uid="{00000000-0005-0000-0000-000020210000}"/>
    <cellStyle name="Comma 46 2 3 3 2 2" xfId="8340" xr:uid="{00000000-0005-0000-0000-000021210000}"/>
    <cellStyle name="Comma 46 2 3 3 3" xfId="8341" xr:uid="{00000000-0005-0000-0000-000022210000}"/>
    <cellStyle name="Comma 46 2 3 4" xfId="8342" xr:uid="{00000000-0005-0000-0000-000023210000}"/>
    <cellStyle name="Comma 46 2 3 4 2" xfId="8343" xr:uid="{00000000-0005-0000-0000-000024210000}"/>
    <cellStyle name="Comma 46 2 3 5" xfId="8344" xr:uid="{00000000-0005-0000-0000-000025210000}"/>
    <cellStyle name="Comma 46 2 4" xfId="8345" xr:uid="{00000000-0005-0000-0000-000026210000}"/>
    <cellStyle name="Comma 46 2 4 2" xfId="8346" xr:uid="{00000000-0005-0000-0000-000027210000}"/>
    <cellStyle name="Comma 46 2 4 2 2" xfId="8347" xr:uid="{00000000-0005-0000-0000-000028210000}"/>
    <cellStyle name="Comma 46 2 4 2 2 2" xfId="8348" xr:uid="{00000000-0005-0000-0000-000029210000}"/>
    <cellStyle name="Comma 46 2 4 2 3" xfId="8349" xr:uid="{00000000-0005-0000-0000-00002A210000}"/>
    <cellStyle name="Comma 46 2 4 3" xfId="8350" xr:uid="{00000000-0005-0000-0000-00002B210000}"/>
    <cellStyle name="Comma 46 2 4 3 2" xfId="8351" xr:uid="{00000000-0005-0000-0000-00002C210000}"/>
    <cellStyle name="Comma 46 2 4 4" xfId="8352" xr:uid="{00000000-0005-0000-0000-00002D210000}"/>
    <cellStyle name="Comma 46 2 5" xfId="8353" xr:uid="{00000000-0005-0000-0000-00002E210000}"/>
    <cellStyle name="Comma 46 2 5 2" xfId="8354" xr:uid="{00000000-0005-0000-0000-00002F210000}"/>
    <cellStyle name="Comma 46 2 5 2 2" xfId="8355" xr:uid="{00000000-0005-0000-0000-000030210000}"/>
    <cellStyle name="Comma 46 2 5 3" xfId="8356" xr:uid="{00000000-0005-0000-0000-000031210000}"/>
    <cellStyle name="Comma 46 2 6" xfId="8357" xr:uid="{00000000-0005-0000-0000-000032210000}"/>
    <cellStyle name="Comma 46 2 6 2" xfId="8358" xr:uid="{00000000-0005-0000-0000-000033210000}"/>
    <cellStyle name="Comma 46 2 7" xfId="8359" xr:uid="{00000000-0005-0000-0000-000034210000}"/>
    <cellStyle name="Comma 46 3" xfId="8360" xr:uid="{00000000-0005-0000-0000-000035210000}"/>
    <cellStyle name="Comma 46 3 2" xfId="8361" xr:uid="{00000000-0005-0000-0000-000036210000}"/>
    <cellStyle name="Comma 46 3 2 2" xfId="8362" xr:uid="{00000000-0005-0000-0000-000037210000}"/>
    <cellStyle name="Comma 46 3 2 2 2" xfId="8363" xr:uid="{00000000-0005-0000-0000-000038210000}"/>
    <cellStyle name="Comma 46 3 2 2 2 2" xfId="8364" xr:uid="{00000000-0005-0000-0000-000039210000}"/>
    <cellStyle name="Comma 46 3 2 2 2 2 2" xfId="8365" xr:uid="{00000000-0005-0000-0000-00003A210000}"/>
    <cellStyle name="Comma 46 3 2 2 2 3" xfId="8366" xr:uid="{00000000-0005-0000-0000-00003B210000}"/>
    <cellStyle name="Comma 46 3 2 2 3" xfId="8367" xr:uid="{00000000-0005-0000-0000-00003C210000}"/>
    <cellStyle name="Comma 46 3 2 2 3 2" xfId="8368" xr:uid="{00000000-0005-0000-0000-00003D210000}"/>
    <cellStyle name="Comma 46 3 2 2 4" xfId="8369" xr:uid="{00000000-0005-0000-0000-00003E210000}"/>
    <cellStyle name="Comma 46 3 2 3" xfId="8370" xr:uid="{00000000-0005-0000-0000-00003F210000}"/>
    <cellStyle name="Comma 46 3 2 3 2" xfId="8371" xr:uid="{00000000-0005-0000-0000-000040210000}"/>
    <cellStyle name="Comma 46 3 2 3 2 2" xfId="8372" xr:uid="{00000000-0005-0000-0000-000041210000}"/>
    <cellStyle name="Comma 46 3 2 3 3" xfId="8373" xr:uid="{00000000-0005-0000-0000-000042210000}"/>
    <cellStyle name="Comma 46 3 2 4" xfId="8374" xr:uid="{00000000-0005-0000-0000-000043210000}"/>
    <cellStyle name="Comma 46 3 2 4 2" xfId="8375" xr:uid="{00000000-0005-0000-0000-000044210000}"/>
    <cellStyle name="Comma 46 3 2 5" xfId="8376" xr:uid="{00000000-0005-0000-0000-000045210000}"/>
    <cellStyle name="Comma 46 3 3" xfId="8377" xr:uid="{00000000-0005-0000-0000-000046210000}"/>
    <cellStyle name="Comma 46 3 3 2" xfId="8378" xr:uid="{00000000-0005-0000-0000-000047210000}"/>
    <cellStyle name="Comma 46 3 3 2 2" xfId="8379" xr:uid="{00000000-0005-0000-0000-000048210000}"/>
    <cellStyle name="Comma 46 3 3 2 2 2" xfId="8380" xr:uid="{00000000-0005-0000-0000-000049210000}"/>
    <cellStyle name="Comma 46 3 3 2 2 2 2" xfId="8381" xr:uid="{00000000-0005-0000-0000-00004A210000}"/>
    <cellStyle name="Comma 46 3 3 2 2 3" xfId="8382" xr:uid="{00000000-0005-0000-0000-00004B210000}"/>
    <cellStyle name="Comma 46 3 3 2 3" xfId="8383" xr:uid="{00000000-0005-0000-0000-00004C210000}"/>
    <cellStyle name="Comma 46 3 3 2 3 2" xfId="8384" xr:uid="{00000000-0005-0000-0000-00004D210000}"/>
    <cellStyle name="Comma 46 3 3 2 4" xfId="8385" xr:uid="{00000000-0005-0000-0000-00004E210000}"/>
    <cellStyle name="Comma 46 3 3 3" xfId="8386" xr:uid="{00000000-0005-0000-0000-00004F210000}"/>
    <cellStyle name="Comma 46 3 3 3 2" xfId="8387" xr:uid="{00000000-0005-0000-0000-000050210000}"/>
    <cellStyle name="Comma 46 3 3 3 2 2" xfId="8388" xr:uid="{00000000-0005-0000-0000-000051210000}"/>
    <cellStyle name="Comma 46 3 3 3 3" xfId="8389" xr:uid="{00000000-0005-0000-0000-000052210000}"/>
    <cellStyle name="Comma 46 3 3 4" xfId="8390" xr:uid="{00000000-0005-0000-0000-000053210000}"/>
    <cellStyle name="Comma 46 3 3 4 2" xfId="8391" xr:uid="{00000000-0005-0000-0000-000054210000}"/>
    <cellStyle name="Comma 46 3 3 5" xfId="8392" xr:uid="{00000000-0005-0000-0000-000055210000}"/>
    <cellStyle name="Comma 46 3 4" xfId="8393" xr:uid="{00000000-0005-0000-0000-000056210000}"/>
    <cellStyle name="Comma 46 3 4 2" xfId="8394" xr:uid="{00000000-0005-0000-0000-000057210000}"/>
    <cellStyle name="Comma 46 3 4 2 2" xfId="8395" xr:uid="{00000000-0005-0000-0000-000058210000}"/>
    <cellStyle name="Comma 46 3 4 2 2 2" xfId="8396" xr:uid="{00000000-0005-0000-0000-000059210000}"/>
    <cellStyle name="Comma 46 3 4 2 3" xfId="8397" xr:uid="{00000000-0005-0000-0000-00005A210000}"/>
    <cellStyle name="Comma 46 3 4 3" xfId="8398" xr:uid="{00000000-0005-0000-0000-00005B210000}"/>
    <cellStyle name="Comma 46 3 4 3 2" xfId="8399" xr:uid="{00000000-0005-0000-0000-00005C210000}"/>
    <cellStyle name="Comma 46 3 4 4" xfId="8400" xr:uid="{00000000-0005-0000-0000-00005D210000}"/>
    <cellStyle name="Comma 46 3 5" xfId="8401" xr:uid="{00000000-0005-0000-0000-00005E210000}"/>
    <cellStyle name="Comma 46 3 5 2" xfId="8402" xr:uid="{00000000-0005-0000-0000-00005F210000}"/>
    <cellStyle name="Comma 46 3 5 2 2" xfId="8403" xr:uid="{00000000-0005-0000-0000-000060210000}"/>
    <cellStyle name="Comma 46 3 5 3" xfId="8404" xr:uid="{00000000-0005-0000-0000-000061210000}"/>
    <cellStyle name="Comma 46 3 6" xfId="8405" xr:uid="{00000000-0005-0000-0000-000062210000}"/>
    <cellStyle name="Comma 46 3 6 2" xfId="8406" xr:uid="{00000000-0005-0000-0000-000063210000}"/>
    <cellStyle name="Comma 46 3 7" xfId="8407" xr:uid="{00000000-0005-0000-0000-000064210000}"/>
    <cellStyle name="Comma 46 4" xfId="8408" xr:uid="{00000000-0005-0000-0000-000065210000}"/>
    <cellStyle name="Comma 46 4 2" xfId="8409" xr:uid="{00000000-0005-0000-0000-000066210000}"/>
    <cellStyle name="Comma 46 4 2 2" xfId="8410" xr:uid="{00000000-0005-0000-0000-000067210000}"/>
    <cellStyle name="Comma 46 4 2 2 2" xfId="8411" xr:uid="{00000000-0005-0000-0000-000068210000}"/>
    <cellStyle name="Comma 46 4 2 2 2 2" xfId="8412" xr:uid="{00000000-0005-0000-0000-000069210000}"/>
    <cellStyle name="Comma 46 4 2 2 3" xfId="8413" xr:uid="{00000000-0005-0000-0000-00006A210000}"/>
    <cellStyle name="Comma 46 4 2 3" xfId="8414" xr:uid="{00000000-0005-0000-0000-00006B210000}"/>
    <cellStyle name="Comma 46 4 2 3 2" xfId="8415" xr:uid="{00000000-0005-0000-0000-00006C210000}"/>
    <cellStyle name="Comma 46 4 2 4" xfId="8416" xr:uid="{00000000-0005-0000-0000-00006D210000}"/>
    <cellStyle name="Comma 46 4 3" xfId="8417" xr:uid="{00000000-0005-0000-0000-00006E210000}"/>
    <cellStyle name="Comma 46 4 3 2" xfId="8418" xr:uid="{00000000-0005-0000-0000-00006F210000}"/>
    <cellStyle name="Comma 46 4 3 2 2" xfId="8419" xr:uid="{00000000-0005-0000-0000-000070210000}"/>
    <cellStyle name="Comma 46 4 3 3" xfId="8420" xr:uid="{00000000-0005-0000-0000-000071210000}"/>
    <cellStyle name="Comma 46 4 4" xfId="8421" xr:uid="{00000000-0005-0000-0000-000072210000}"/>
    <cellStyle name="Comma 46 4 4 2" xfId="8422" xr:uid="{00000000-0005-0000-0000-000073210000}"/>
    <cellStyle name="Comma 46 4 5" xfId="8423" xr:uid="{00000000-0005-0000-0000-000074210000}"/>
    <cellStyle name="Comma 46 5" xfId="8424" xr:uid="{00000000-0005-0000-0000-000075210000}"/>
    <cellStyle name="Comma 46 5 2" xfId="8425" xr:uid="{00000000-0005-0000-0000-000076210000}"/>
    <cellStyle name="Comma 46 5 2 2" xfId="8426" xr:uid="{00000000-0005-0000-0000-000077210000}"/>
    <cellStyle name="Comma 46 5 2 2 2" xfId="8427" xr:uid="{00000000-0005-0000-0000-000078210000}"/>
    <cellStyle name="Comma 46 5 2 2 2 2" xfId="8428" xr:uid="{00000000-0005-0000-0000-000079210000}"/>
    <cellStyle name="Comma 46 5 2 2 3" xfId="8429" xr:uid="{00000000-0005-0000-0000-00007A210000}"/>
    <cellStyle name="Comma 46 5 2 3" xfId="8430" xr:uid="{00000000-0005-0000-0000-00007B210000}"/>
    <cellStyle name="Comma 46 5 2 3 2" xfId="8431" xr:uid="{00000000-0005-0000-0000-00007C210000}"/>
    <cellStyle name="Comma 46 5 2 4" xfId="8432" xr:uid="{00000000-0005-0000-0000-00007D210000}"/>
    <cellStyle name="Comma 46 5 3" xfId="8433" xr:uid="{00000000-0005-0000-0000-00007E210000}"/>
    <cellStyle name="Comma 46 5 3 2" xfId="8434" xr:uid="{00000000-0005-0000-0000-00007F210000}"/>
    <cellStyle name="Comma 46 5 3 2 2" xfId="8435" xr:uid="{00000000-0005-0000-0000-000080210000}"/>
    <cellStyle name="Comma 46 5 3 3" xfId="8436" xr:uid="{00000000-0005-0000-0000-000081210000}"/>
    <cellStyle name="Comma 46 5 4" xfId="8437" xr:uid="{00000000-0005-0000-0000-000082210000}"/>
    <cellStyle name="Comma 46 5 4 2" xfId="8438" xr:uid="{00000000-0005-0000-0000-000083210000}"/>
    <cellStyle name="Comma 46 5 5" xfId="8439" xr:uid="{00000000-0005-0000-0000-000084210000}"/>
    <cellStyle name="Comma 46 6" xfId="8440" xr:uid="{00000000-0005-0000-0000-000085210000}"/>
    <cellStyle name="Comma 46 6 2" xfId="8441" xr:uid="{00000000-0005-0000-0000-000086210000}"/>
    <cellStyle name="Comma 46 6 2 2" xfId="8442" xr:uid="{00000000-0005-0000-0000-000087210000}"/>
    <cellStyle name="Comma 46 6 2 2 2" xfId="8443" xr:uid="{00000000-0005-0000-0000-000088210000}"/>
    <cellStyle name="Comma 46 6 2 3" xfId="8444" xr:uid="{00000000-0005-0000-0000-000089210000}"/>
    <cellStyle name="Comma 46 6 3" xfId="8445" xr:uid="{00000000-0005-0000-0000-00008A210000}"/>
    <cellStyle name="Comma 46 6 3 2" xfId="8446" xr:uid="{00000000-0005-0000-0000-00008B210000}"/>
    <cellStyle name="Comma 46 6 4" xfId="8447" xr:uid="{00000000-0005-0000-0000-00008C210000}"/>
    <cellStyle name="Comma 46 7" xfId="8448" xr:uid="{00000000-0005-0000-0000-00008D210000}"/>
    <cellStyle name="Comma 46 7 2" xfId="8449" xr:uid="{00000000-0005-0000-0000-00008E210000}"/>
    <cellStyle name="Comma 46 7 2 2" xfId="8450" xr:uid="{00000000-0005-0000-0000-00008F210000}"/>
    <cellStyle name="Comma 46 7 3" xfId="8451" xr:uid="{00000000-0005-0000-0000-000090210000}"/>
    <cellStyle name="Comma 46 8" xfId="8452" xr:uid="{00000000-0005-0000-0000-000091210000}"/>
    <cellStyle name="Comma 46 8 2" xfId="8453" xr:uid="{00000000-0005-0000-0000-000092210000}"/>
    <cellStyle name="Comma 46 9" xfId="8454" xr:uid="{00000000-0005-0000-0000-000093210000}"/>
    <cellStyle name="Comma 47" xfId="8455" xr:uid="{00000000-0005-0000-0000-000094210000}"/>
    <cellStyle name="Comma 47 10" xfId="8456" xr:uid="{00000000-0005-0000-0000-000095210000}"/>
    <cellStyle name="Comma 47 2" xfId="8457" xr:uid="{00000000-0005-0000-0000-000096210000}"/>
    <cellStyle name="Comma 47 2 2" xfId="8458" xr:uid="{00000000-0005-0000-0000-000097210000}"/>
    <cellStyle name="Comma 47 2 2 2" xfId="8459" xr:uid="{00000000-0005-0000-0000-000098210000}"/>
    <cellStyle name="Comma 47 2 2 2 2" xfId="8460" xr:uid="{00000000-0005-0000-0000-000099210000}"/>
    <cellStyle name="Comma 47 2 2 2 2 2" xfId="8461" xr:uid="{00000000-0005-0000-0000-00009A210000}"/>
    <cellStyle name="Comma 47 2 2 2 2 2 2" xfId="8462" xr:uid="{00000000-0005-0000-0000-00009B210000}"/>
    <cellStyle name="Comma 47 2 2 2 2 2 3" xfId="8463" xr:uid="{00000000-0005-0000-0000-00009C210000}"/>
    <cellStyle name="Comma 47 2 2 2 2 3" xfId="8464" xr:uid="{00000000-0005-0000-0000-00009D210000}"/>
    <cellStyle name="Comma 47 2 2 2 2 4" xfId="8465" xr:uid="{00000000-0005-0000-0000-00009E210000}"/>
    <cellStyle name="Comma 47 2 2 2 3" xfId="8466" xr:uid="{00000000-0005-0000-0000-00009F210000}"/>
    <cellStyle name="Comma 47 2 2 2 3 2" xfId="8467" xr:uid="{00000000-0005-0000-0000-0000A0210000}"/>
    <cellStyle name="Comma 47 2 2 2 3 3" xfId="8468" xr:uid="{00000000-0005-0000-0000-0000A1210000}"/>
    <cellStyle name="Comma 47 2 2 2 4" xfId="8469" xr:uid="{00000000-0005-0000-0000-0000A2210000}"/>
    <cellStyle name="Comma 47 2 2 2 5" xfId="8470" xr:uid="{00000000-0005-0000-0000-0000A3210000}"/>
    <cellStyle name="Comma 47 2 2 3" xfId="8471" xr:uid="{00000000-0005-0000-0000-0000A4210000}"/>
    <cellStyle name="Comma 47 2 2 3 2" xfId="8472" xr:uid="{00000000-0005-0000-0000-0000A5210000}"/>
    <cellStyle name="Comma 47 2 2 3 2 2" xfId="8473" xr:uid="{00000000-0005-0000-0000-0000A6210000}"/>
    <cellStyle name="Comma 47 2 2 3 2 3" xfId="8474" xr:uid="{00000000-0005-0000-0000-0000A7210000}"/>
    <cellStyle name="Comma 47 2 2 3 3" xfId="8475" xr:uid="{00000000-0005-0000-0000-0000A8210000}"/>
    <cellStyle name="Comma 47 2 2 3 4" xfId="8476" xr:uid="{00000000-0005-0000-0000-0000A9210000}"/>
    <cellStyle name="Comma 47 2 2 4" xfId="8477" xr:uid="{00000000-0005-0000-0000-0000AA210000}"/>
    <cellStyle name="Comma 47 2 2 4 2" xfId="8478" xr:uid="{00000000-0005-0000-0000-0000AB210000}"/>
    <cellStyle name="Comma 47 2 2 4 3" xfId="8479" xr:uid="{00000000-0005-0000-0000-0000AC210000}"/>
    <cellStyle name="Comma 47 2 2 5" xfId="8480" xr:uid="{00000000-0005-0000-0000-0000AD210000}"/>
    <cellStyle name="Comma 47 2 2 6" xfId="8481" xr:uid="{00000000-0005-0000-0000-0000AE210000}"/>
    <cellStyle name="Comma 47 2 3" xfId="8482" xr:uid="{00000000-0005-0000-0000-0000AF210000}"/>
    <cellStyle name="Comma 47 2 3 2" xfId="8483" xr:uid="{00000000-0005-0000-0000-0000B0210000}"/>
    <cellStyle name="Comma 47 2 3 2 2" xfId="8484" xr:uid="{00000000-0005-0000-0000-0000B1210000}"/>
    <cellStyle name="Comma 47 2 3 2 2 2" xfId="8485" xr:uid="{00000000-0005-0000-0000-0000B2210000}"/>
    <cellStyle name="Comma 47 2 3 2 2 3" xfId="8486" xr:uid="{00000000-0005-0000-0000-0000B3210000}"/>
    <cellStyle name="Comma 47 2 3 2 3" xfId="8487" xr:uid="{00000000-0005-0000-0000-0000B4210000}"/>
    <cellStyle name="Comma 47 2 3 2 4" xfId="8488" xr:uid="{00000000-0005-0000-0000-0000B5210000}"/>
    <cellStyle name="Comma 47 2 3 3" xfId="8489" xr:uid="{00000000-0005-0000-0000-0000B6210000}"/>
    <cellStyle name="Comma 47 2 3 3 2" xfId="8490" xr:uid="{00000000-0005-0000-0000-0000B7210000}"/>
    <cellStyle name="Comma 47 2 3 3 3" xfId="8491" xr:uid="{00000000-0005-0000-0000-0000B8210000}"/>
    <cellStyle name="Comma 47 2 3 4" xfId="8492" xr:uid="{00000000-0005-0000-0000-0000B9210000}"/>
    <cellStyle name="Comma 47 2 3 5" xfId="8493" xr:uid="{00000000-0005-0000-0000-0000BA210000}"/>
    <cellStyle name="Comma 47 2 4" xfId="8494" xr:uid="{00000000-0005-0000-0000-0000BB210000}"/>
    <cellStyle name="Comma 47 2 4 2" xfId="8495" xr:uid="{00000000-0005-0000-0000-0000BC210000}"/>
    <cellStyle name="Comma 47 2 4 2 2" xfId="8496" xr:uid="{00000000-0005-0000-0000-0000BD210000}"/>
    <cellStyle name="Comma 47 2 4 2 3" xfId="8497" xr:uid="{00000000-0005-0000-0000-0000BE210000}"/>
    <cellStyle name="Comma 47 2 4 3" xfId="8498" xr:uid="{00000000-0005-0000-0000-0000BF210000}"/>
    <cellStyle name="Comma 47 2 4 4" xfId="8499" xr:uid="{00000000-0005-0000-0000-0000C0210000}"/>
    <cellStyle name="Comma 47 2 5" xfId="8500" xr:uid="{00000000-0005-0000-0000-0000C1210000}"/>
    <cellStyle name="Comma 47 2 5 2" xfId="8501" xr:uid="{00000000-0005-0000-0000-0000C2210000}"/>
    <cellStyle name="Comma 47 2 5 3" xfId="8502" xr:uid="{00000000-0005-0000-0000-0000C3210000}"/>
    <cellStyle name="Comma 47 2 6" xfId="8503" xr:uid="{00000000-0005-0000-0000-0000C4210000}"/>
    <cellStyle name="Comma 47 2 7" xfId="8504" xr:uid="{00000000-0005-0000-0000-0000C5210000}"/>
    <cellStyle name="Comma 47 3" xfId="8505" xr:uid="{00000000-0005-0000-0000-0000C6210000}"/>
    <cellStyle name="Comma 47 3 2" xfId="8506" xr:uid="{00000000-0005-0000-0000-0000C7210000}"/>
    <cellStyle name="Comma 47 3 2 2" xfId="8507" xr:uid="{00000000-0005-0000-0000-0000C8210000}"/>
    <cellStyle name="Comma 47 3 2 2 2" xfId="8508" xr:uid="{00000000-0005-0000-0000-0000C9210000}"/>
    <cellStyle name="Comma 47 3 2 2 2 2" xfId="8509" xr:uid="{00000000-0005-0000-0000-0000CA210000}"/>
    <cellStyle name="Comma 47 3 2 2 2 2 2" xfId="8510" xr:uid="{00000000-0005-0000-0000-0000CB210000}"/>
    <cellStyle name="Comma 47 3 2 2 2 2 3" xfId="8511" xr:uid="{00000000-0005-0000-0000-0000CC210000}"/>
    <cellStyle name="Comma 47 3 2 2 2 3" xfId="8512" xr:uid="{00000000-0005-0000-0000-0000CD210000}"/>
    <cellStyle name="Comma 47 3 2 2 2 4" xfId="8513" xr:uid="{00000000-0005-0000-0000-0000CE210000}"/>
    <cellStyle name="Comma 47 3 2 2 3" xfId="8514" xr:uid="{00000000-0005-0000-0000-0000CF210000}"/>
    <cellStyle name="Comma 47 3 2 2 3 2" xfId="8515" xr:uid="{00000000-0005-0000-0000-0000D0210000}"/>
    <cellStyle name="Comma 47 3 2 2 3 3" xfId="8516" xr:uid="{00000000-0005-0000-0000-0000D1210000}"/>
    <cellStyle name="Comma 47 3 2 2 4" xfId="8517" xr:uid="{00000000-0005-0000-0000-0000D2210000}"/>
    <cellStyle name="Comma 47 3 2 2 5" xfId="8518" xr:uid="{00000000-0005-0000-0000-0000D3210000}"/>
    <cellStyle name="Comma 47 3 2 3" xfId="8519" xr:uid="{00000000-0005-0000-0000-0000D4210000}"/>
    <cellStyle name="Comma 47 3 2 3 2" xfId="8520" xr:uid="{00000000-0005-0000-0000-0000D5210000}"/>
    <cellStyle name="Comma 47 3 2 3 2 2" xfId="8521" xr:uid="{00000000-0005-0000-0000-0000D6210000}"/>
    <cellStyle name="Comma 47 3 2 3 2 3" xfId="8522" xr:uid="{00000000-0005-0000-0000-0000D7210000}"/>
    <cellStyle name="Comma 47 3 2 3 3" xfId="8523" xr:uid="{00000000-0005-0000-0000-0000D8210000}"/>
    <cellStyle name="Comma 47 3 2 3 4" xfId="8524" xr:uid="{00000000-0005-0000-0000-0000D9210000}"/>
    <cellStyle name="Comma 47 3 2 4" xfId="8525" xr:uid="{00000000-0005-0000-0000-0000DA210000}"/>
    <cellStyle name="Comma 47 3 2 4 2" xfId="8526" xr:uid="{00000000-0005-0000-0000-0000DB210000}"/>
    <cellStyle name="Comma 47 3 2 4 3" xfId="8527" xr:uid="{00000000-0005-0000-0000-0000DC210000}"/>
    <cellStyle name="Comma 47 3 2 5" xfId="8528" xr:uid="{00000000-0005-0000-0000-0000DD210000}"/>
    <cellStyle name="Comma 47 3 2 6" xfId="8529" xr:uid="{00000000-0005-0000-0000-0000DE210000}"/>
    <cellStyle name="Comma 47 3 3" xfId="8530" xr:uid="{00000000-0005-0000-0000-0000DF210000}"/>
    <cellStyle name="Comma 47 3 3 2" xfId="8531" xr:uid="{00000000-0005-0000-0000-0000E0210000}"/>
    <cellStyle name="Comma 47 3 3 2 2" xfId="8532" xr:uid="{00000000-0005-0000-0000-0000E1210000}"/>
    <cellStyle name="Comma 47 3 3 2 2 2" xfId="8533" xr:uid="{00000000-0005-0000-0000-0000E2210000}"/>
    <cellStyle name="Comma 47 3 3 2 2 3" xfId="8534" xr:uid="{00000000-0005-0000-0000-0000E3210000}"/>
    <cellStyle name="Comma 47 3 3 2 3" xfId="8535" xr:uid="{00000000-0005-0000-0000-0000E4210000}"/>
    <cellStyle name="Comma 47 3 3 2 4" xfId="8536" xr:uid="{00000000-0005-0000-0000-0000E5210000}"/>
    <cellStyle name="Comma 47 3 3 3" xfId="8537" xr:uid="{00000000-0005-0000-0000-0000E6210000}"/>
    <cellStyle name="Comma 47 3 3 3 2" xfId="8538" xr:uid="{00000000-0005-0000-0000-0000E7210000}"/>
    <cellStyle name="Comma 47 3 3 3 3" xfId="8539" xr:uid="{00000000-0005-0000-0000-0000E8210000}"/>
    <cellStyle name="Comma 47 3 3 4" xfId="8540" xr:uid="{00000000-0005-0000-0000-0000E9210000}"/>
    <cellStyle name="Comma 47 3 3 5" xfId="8541" xr:uid="{00000000-0005-0000-0000-0000EA210000}"/>
    <cellStyle name="Comma 47 3 4" xfId="8542" xr:uid="{00000000-0005-0000-0000-0000EB210000}"/>
    <cellStyle name="Comma 47 3 4 2" xfId="8543" xr:uid="{00000000-0005-0000-0000-0000EC210000}"/>
    <cellStyle name="Comma 47 3 4 2 2" xfId="8544" xr:uid="{00000000-0005-0000-0000-0000ED210000}"/>
    <cellStyle name="Comma 47 3 4 2 3" xfId="8545" xr:uid="{00000000-0005-0000-0000-0000EE210000}"/>
    <cellStyle name="Comma 47 3 4 3" xfId="8546" xr:uid="{00000000-0005-0000-0000-0000EF210000}"/>
    <cellStyle name="Comma 47 3 4 4" xfId="8547" xr:uid="{00000000-0005-0000-0000-0000F0210000}"/>
    <cellStyle name="Comma 47 3 5" xfId="8548" xr:uid="{00000000-0005-0000-0000-0000F1210000}"/>
    <cellStyle name="Comma 47 3 5 2" xfId="8549" xr:uid="{00000000-0005-0000-0000-0000F2210000}"/>
    <cellStyle name="Comma 47 3 5 3" xfId="8550" xr:uid="{00000000-0005-0000-0000-0000F3210000}"/>
    <cellStyle name="Comma 47 3 6" xfId="8551" xr:uid="{00000000-0005-0000-0000-0000F4210000}"/>
    <cellStyle name="Comma 47 3 7" xfId="8552" xr:uid="{00000000-0005-0000-0000-0000F5210000}"/>
    <cellStyle name="Comma 47 4" xfId="8553" xr:uid="{00000000-0005-0000-0000-0000F6210000}"/>
    <cellStyle name="Comma 47 4 2" xfId="8554" xr:uid="{00000000-0005-0000-0000-0000F7210000}"/>
    <cellStyle name="Comma 47 4 2 2" xfId="8555" xr:uid="{00000000-0005-0000-0000-0000F8210000}"/>
    <cellStyle name="Comma 47 4 2 2 2" xfId="8556" xr:uid="{00000000-0005-0000-0000-0000F9210000}"/>
    <cellStyle name="Comma 47 4 2 2 2 2" xfId="8557" xr:uid="{00000000-0005-0000-0000-0000FA210000}"/>
    <cellStyle name="Comma 47 4 2 2 2 3" xfId="8558" xr:uid="{00000000-0005-0000-0000-0000FB210000}"/>
    <cellStyle name="Comma 47 4 2 2 3" xfId="8559" xr:uid="{00000000-0005-0000-0000-0000FC210000}"/>
    <cellStyle name="Comma 47 4 2 2 4" xfId="8560" xr:uid="{00000000-0005-0000-0000-0000FD210000}"/>
    <cellStyle name="Comma 47 4 2 3" xfId="8561" xr:uid="{00000000-0005-0000-0000-0000FE210000}"/>
    <cellStyle name="Comma 47 4 2 3 2" xfId="8562" xr:uid="{00000000-0005-0000-0000-0000FF210000}"/>
    <cellStyle name="Comma 47 4 2 3 3" xfId="8563" xr:uid="{00000000-0005-0000-0000-000000220000}"/>
    <cellStyle name="Comma 47 4 2 4" xfId="8564" xr:uid="{00000000-0005-0000-0000-000001220000}"/>
    <cellStyle name="Comma 47 4 2 5" xfId="8565" xr:uid="{00000000-0005-0000-0000-000002220000}"/>
    <cellStyle name="Comma 47 4 3" xfId="8566" xr:uid="{00000000-0005-0000-0000-000003220000}"/>
    <cellStyle name="Comma 47 4 3 2" xfId="8567" xr:uid="{00000000-0005-0000-0000-000004220000}"/>
    <cellStyle name="Comma 47 4 3 2 2" xfId="8568" xr:uid="{00000000-0005-0000-0000-000005220000}"/>
    <cellStyle name="Comma 47 4 3 2 3" xfId="8569" xr:uid="{00000000-0005-0000-0000-000006220000}"/>
    <cellStyle name="Comma 47 4 3 3" xfId="8570" xr:uid="{00000000-0005-0000-0000-000007220000}"/>
    <cellStyle name="Comma 47 4 3 4" xfId="8571" xr:uid="{00000000-0005-0000-0000-000008220000}"/>
    <cellStyle name="Comma 47 4 4" xfId="8572" xr:uid="{00000000-0005-0000-0000-000009220000}"/>
    <cellStyle name="Comma 47 4 4 2" xfId="8573" xr:uid="{00000000-0005-0000-0000-00000A220000}"/>
    <cellStyle name="Comma 47 4 4 3" xfId="8574" xr:uid="{00000000-0005-0000-0000-00000B220000}"/>
    <cellStyle name="Comma 47 4 5" xfId="8575" xr:uid="{00000000-0005-0000-0000-00000C220000}"/>
    <cellStyle name="Comma 47 4 6" xfId="8576" xr:uid="{00000000-0005-0000-0000-00000D220000}"/>
    <cellStyle name="Comma 47 5" xfId="8577" xr:uid="{00000000-0005-0000-0000-00000E220000}"/>
    <cellStyle name="Comma 47 5 2" xfId="8578" xr:uid="{00000000-0005-0000-0000-00000F220000}"/>
    <cellStyle name="Comma 47 5 2 2" xfId="8579" xr:uid="{00000000-0005-0000-0000-000010220000}"/>
    <cellStyle name="Comma 47 5 2 2 2" xfId="8580" xr:uid="{00000000-0005-0000-0000-000011220000}"/>
    <cellStyle name="Comma 47 5 2 2 3" xfId="8581" xr:uid="{00000000-0005-0000-0000-000012220000}"/>
    <cellStyle name="Comma 47 5 2 3" xfId="8582" xr:uid="{00000000-0005-0000-0000-000013220000}"/>
    <cellStyle name="Comma 47 5 2 4" xfId="8583" xr:uid="{00000000-0005-0000-0000-000014220000}"/>
    <cellStyle name="Comma 47 5 3" xfId="8584" xr:uid="{00000000-0005-0000-0000-000015220000}"/>
    <cellStyle name="Comma 47 5 3 2" xfId="8585" xr:uid="{00000000-0005-0000-0000-000016220000}"/>
    <cellStyle name="Comma 47 5 3 3" xfId="8586" xr:uid="{00000000-0005-0000-0000-000017220000}"/>
    <cellStyle name="Comma 47 5 4" xfId="8587" xr:uid="{00000000-0005-0000-0000-000018220000}"/>
    <cellStyle name="Comma 47 5 5" xfId="8588" xr:uid="{00000000-0005-0000-0000-000019220000}"/>
    <cellStyle name="Comma 47 6" xfId="8589" xr:uid="{00000000-0005-0000-0000-00001A220000}"/>
    <cellStyle name="Comma 47 6 2" xfId="8590" xr:uid="{00000000-0005-0000-0000-00001B220000}"/>
    <cellStyle name="Comma 47 6 2 2" xfId="8591" xr:uid="{00000000-0005-0000-0000-00001C220000}"/>
    <cellStyle name="Comma 47 6 2 3" xfId="8592" xr:uid="{00000000-0005-0000-0000-00001D220000}"/>
    <cellStyle name="Comma 47 6 3" xfId="8593" xr:uid="{00000000-0005-0000-0000-00001E220000}"/>
    <cellStyle name="Comma 47 6 4" xfId="8594" xr:uid="{00000000-0005-0000-0000-00001F220000}"/>
    <cellStyle name="Comma 47 7" xfId="8595" xr:uid="{00000000-0005-0000-0000-000020220000}"/>
    <cellStyle name="Comma 47 7 2" xfId="8596" xr:uid="{00000000-0005-0000-0000-000021220000}"/>
    <cellStyle name="Comma 47 7 2 2" xfId="8597" xr:uid="{00000000-0005-0000-0000-000022220000}"/>
    <cellStyle name="Comma 47 7 2 3" xfId="8598" xr:uid="{00000000-0005-0000-0000-000023220000}"/>
    <cellStyle name="Comma 47 7 3" xfId="8599" xr:uid="{00000000-0005-0000-0000-000024220000}"/>
    <cellStyle name="Comma 47 7 4" xfId="8600" xr:uid="{00000000-0005-0000-0000-000025220000}"/>
    <cellStyle name="Comma 47 8" xfId="8601" xr:uid="{00000000-0005-0000-0000-000026220000}"/>
    <cellStyle name="Comma 47 8 2" xfId="8602" xr:uid="{00000000-0005-0000-0000-000027220000}"/>
    <cellStyle name="Comma 47 8 3" xfId="8603" xr:uid="{00000000-0005-0000-0000-000028220000}"/>
    <cellStyle name="Comma 47 9" xfId="8604" xr:uid="{00000000-0005-0000-0000-000029220000}"/>
    <cellStyle name="Comma 470" xfId="3" xr:uid="{00000000-0005-0000-0000-00002A220000}"/>
    <cellStyle name="Comma 48" xfId="8605" xr:uid="{00000000-0005-0000-0000-00002B220000}"/>
    <cellStyle name="Comma 48 2" xfId="8606" xr:uid="{00000000-0005-0000-0000-00002C220000}"/>
    <cellStyle name="Comma 48 2 2" xfId="8607" xr:uid="{00000000-0005-0000-0000-00002D220000}"/>
    <cellStyle name="Comma 48 2 2 2" xfId="8608" xr:uid="{00000000-0005-0000-0000-00002E220000}"/>
    <cellStyle name="Comma 48 2 2 2 2" xfId="8609" xr:uid="{00000000-0005-0000-0000-00002F220000}"/>
    <cellStyle name="Comma 48 2 2 2 2 2" xfId="8610" xr:uid="{00000000-0005-0000-0000-000030220000}"/>
    <cellStyle name="Comma 48 2 2 2 3" xfId="8611" xr:uid="{00000000-0005-0000-0000-000031220000}"/>
    <cellStyle name="Comma 48 2 2 3" xfId="8612" xr:uid="{00000000-0005-0000-0000-000032220000}"/>
    <cellStyle name="Comma 48 2 2 3 2" xfId="8613" xr:uid="{00000000-0005-0000-0000-000033220000}"/>
    <cellStyle name="Comma 48 2 2 4" xfId="8614" xr:uid="{00000000-0005-0000-0000-000034220000}"/>
    <cellStyle name="Comma 48 2 3" xfId="8615" xr:uid="{00000000-0005-0000-0000-000035220000}"/>
    <cellStyle name="Comma 48 2 3 2" xfId="8616" xr:uid="{00000000-0005-0000-0000-000036220000}"/>
    <cellStyle name="Comma 48 2 3 2 2" xfId="8617" xr:uid="{00000000-0005-0000-0000-000037220000}"/>
    <cellStyle name="Comma 48 2 3 3" xfId="8618" xr:uid="{00000000-0005-0000-0000-000038220000}"/>
    <cellStyle name="Comma 48 2 4" xfId="8619" xr:uid="{00000000-0005-0000-0000-000039220000}"/>
    <cellStyle name="Comma 48 2 4 2" xfId="8620" xr:uid="{00000000-0005-0000-0000-00003A220000}"/>
    <cellStyle name="Comma 48 2 5" xfId="8621" xr:uid="{00000000-0005-0000-0000-00003B220000}"/>
    <cellStyle name="Comma 48 3" xfId="8622" xr:uid="{00000000-0005-0000-0000-00003C220000}"/>
    <cellStyle name="Comma 48 3 2" xfId="8623" xr:uid="{00000000-0005-0000-0000-00003D220000}"/>
    <cellStyle name="Comma 48 3 2 2" xfId="8624" xr:uid="{00000000-0005-0000-0000-00003E220000}"/>
    <cellStyle name="Comma 48 3 2 2 2" xfId="8625" xr:uid="{00000000-0005-0000-0000-00003F220000}"/>
    <cellStyle name="Comma 48 3 2 2 2 2" xfId="8626" xr:uid="{00000000-0005-0000-0000-000040220000}"/>
    <cellStyle name="Comma 48 3 2 2 3" xfId="8627" xr:uid="{00000000-0005-0000-0000-000041220000}"/>
    <cellStyle name="Comma 48 3 2 3" xfId="8628" xr:uid="{00000000-0005-0000-0000-000042220000}"/>
    <cellStyle name="Comma 48 3 2 3 2" xfId="8629" xr:uid="{00000000-0005-0000-0000-000043220000}"/>
    <cellStyle name="Comma 48 3 2 4" xfId="8630" xr:uid="{00000000-0005-0000-0000-000044220000}"/>
    <cellStyle name="Comma 48 3 3" xfId="8631" xr:uid="{00000000-0005-0000-0000-000045220000}"/>
    <cellStyle name="Comma 48 3 3 2" xfId="8632" xr:uid="{00000000-0005-0000-0000-000046220000}"/>
    <cellStyle name="Comma 48 3 3 2 2" xfId="8633" xr:uid="{00000000-0005-0000-0000-000047220000}"/>
    <cellStyle name="Comma 48 3 3 3" xfId="8634" xr:uid="{00000000-0005-0000-0000-000048220000}"/>
    <cellStyle name="Comma 48 3 4" xfId="8635" xr:uid="{00000000-0005-0000-0000-000049220000}"/>
    <cellStyle name="Comma 48 3 4 2" xfId="8636" xr:uid="{00000000-0005-0000-0000-00004A220000}"/>
    <cellStyle name="Comma 48 3 5" xfId="8637" xr:uid="{00000000-0005-0000-0000-00004B220000}"/>
    <cellStyle name="Comma 48 4" xfId="8638" xr:uid="{00000000-0005-0000-0000-00004C220000}"/>
    <cellStyle name="Comma 48 4 2" xfId="8639" xr:uid="{00000000-0005-0000-0000-00004D220000}"/>
    <cellStyle name="Comma 48 4 2 2" xfId="8640" xr:uid="{00000000-0005-0000-0000-00004E220000}"/>
    <cellStyle name="Comma 48 4 2 2 2" xfId="8641" xr:uid="{00000000-0005-0000-0000-00004F220000}"/>
    <cellStyle name="Comma 48 4 2 3" xfId="8642" xr:uid="{00000000-0005-0000-0000-000050220000}"/>
    <cellStyle name="Comma 48 4 3" xfId="8643" xr:uid="{00000000-0005-0000-0000-000051220000}"/>
    <cellStyle name="Comma 48 4 3 2" xfId="8644" xr:uid="{00000000-0005-0000-0000-000052220000}"/>
    <cellStyle name="Comma 48 4 4" xfId="8645" xr:uid="{00000000-0005-0000-0000-000053220000}"/>
    <cellStyle name="Comma 48 5" xfId="8646" xr:uid="{00000000-0005-0000-0000-000054220000}"/>
    <cellStyle name="Comma 48 5 2" xfId="8647" xr:uid="{00000000-0005-0000-0000-000055220000}"/>
    <cellStyle name="Comma 48 5 2 2" xfId="8648" xr:uid="{00000000-0005-0000-0000-000056220000}"/>
    <cellStyle name="Comma 48 5 3" xfId="8649" xr:uid="{00000000-0005-0000-0000-000057220000}"/>
    <cellStyle name="Comma 48 6" xfId="8650" xr:uid="{00000000-0005-0000-0000-000058220000}"/>
    <cellStyle name="Comma 48 6 2" xfId="8651" xr:uid="{00000000-0005-0000-0000-000059220000}"/>
    <cellStyle name="Comma 48 7" xfId="8652" xr:uid="{00000000-0005-0000-0000-00005A220000}"/>
    <cellStyle name="Comma 48 8" xfId="36241" xr:uid="{00000000-0005-0000-0000-00005B220000}"/>
    <cellStyle name="Comma 49" xfId="8653" xr:uid="{00000000-0005-0000-0000-00005C220000}"/>
    <cellStyle name="Comma 49 2" xfId="8654" xr:uid="{00000000-0005-0000-0000-00005D220000}"/>
    <cellStyle name="Comma 49 2 2" xfId="8655" xr:uid="{00000000-0005-0000-0000-00005E220000}"/>
    <cellStyle name="Comma 49 2 2 2" xfId="8656" xr:uid="{00000000-0005-0000-0000-00005F220000}"/>
    <cellStyle name="Comma 49 2 2 2 2" xfId="8657" xr:uid="{00000000-0005-0000-0000-000060220000}"/>
    <cellStyle name="Comma 49 2 2 2 2 2" xfId="8658" xr:uid="{00000000-0005-0000-0000-000061220000}"/>
    <cellStyle name="Comma 49 2 2 2 3" xfId="8659" xr:uid="{00000000-0005-0000-0000-000062220000}"/>
    <cellStyle name="Comma 49 2 2 3" xfId="8660" xr:uid="{00000000-0005-0000-0000-000063220000}"/>
    <cellStyle name="Comma 49 2 2 3 2" xfId="8661" xr:uid="{00000000-0005-0000-0000-000064220000}"/>
    <cellStyle name="Comma 49 2 2 4" xfId="8662" xr:uid="{00000000-0005-0000-0000-000065220000}"/>
    <cellStyle name="Comma 49 2 3" xfId="8663" xr:uid="{00000000-0005-0000-0000-000066220000}"/>
    <cellStyle name="Comma 49 2 3 2" xfId="8664" xr:uid="{00000000-0005-0000-0000-000067220000}"/>
    <cellStyle name="Comma 49 2 3 2 2" xfId="8665" xr:uid="{00000000-0005-0000-0000-000068220000}"/>
    <cellStyle name="Comma 49 2 3 3" xfId="8666" xr:uid="{00000000-0005-0000-0000-000069220000}"/>
    <cellStyle name="Comma 49 2 4" xfId="8667" xr:uid="{00000000-0005-0000-0000-00006A220000}"/>
    <cellStyle name="Comma 49 2 4 2" xfId="8668" xr:uid="{00000000-0005-0000-0000-00006B220000}"/>
    <cellStyle name="Comma 49 2 5" xfId="8669" xr:uid="{00000000-0005-0000-0000-00006C220000}"/>
    <cellStyle name="Comma 49 3" xfId="8670" xr:uid="{00000000-0005-0000-0000-00006D220000}"/>
    <cellStyle name="Comma 49 3 2" xfId="8671" xr:uid="{00000000-0005-0000-0000-00006E220000}"/>
    <cellStyle name="Comma 49 3 2 2" xfId="8672" xr:uid="{00000000-0005-0000-0000-00006F220000}"/>
    <cellStyle name="Comma 49 3 2 2 2" xfId="8673" xr:uid="{00000000-0005-0000-0000-000070220000}"/>
    <cellStyle name="Comma 49 3 2 2 2 2" xfId="8674" xr:uid="{00000000-0005-0000-0000-000071220000}"/>
    <cellStyle name="Comma 49 3 2 2 3" xfId="8675" xr:uid="{00000000-0005-0000-0000-000072220000}"/>
    <cellStyle name="Comma 49 3 2 3" xfId="8676" xr:uid="{00000000-0005-0000-0000-000073220000}"/>
    <cellStyle name="Comma 49 3 2 3 2" xfId="8677" xr:uid="{00000000-0005-0000-0000-000074220000}"/>
    <cellStyle name="Comma 49 3 2 4" xfId="8678" xr:uid="{00000000-0005-0000-0000-000075220000}"/>
    <cellStyle name="Comma 49 3 3" xfId="8679" xr:uid="{00000000-0005-0000-0000-000076220000}"/>
    <cellStyle name="Comma 49 3 3 2" xfId="8680" xr:uid="{00000000-0005-0000-0000-000077220000}"/>
    <cellStyle name="Comma 49 3 3 2 2" xfId="8681" xr:uid="{00000000-0005-0000-0000-000078220000}"/>
    <cellStyle name="Comma 49 3 3 3" xfId="8682" xr:uid="{00000000-0005-0000-0000-000079220000}"/>
    <cellStyle name="Comma 49 3 4" xfId="8683" xr:uid="{00000000-0005-0000-0000-00007A220000}"/>
    <cellStyle name="Comma 49 3 4 2" xfId="8684" xr:uid="{00000000-0005-0000-0000-00007B220000}"/>
    <cellStyle name="Comma 49 3 5" xfId="8685" xr:uid="{00000000-0005-0000-0000-00007C220000}"/>
    <cellStyle name="Comma 49 4" xfId="8686" xr:uid="{00000000-0005-0000-0000-00007D220000}"/>
    <cellStyle name="Comma 49 4 2" xfId="8687" xr:uid="{00000000-0005-0000-0000-00007E220000}"/>
    <cellStyle name="Comma 49 4 2 2" xfId="8688" xr:uid="{00000000-0005-0000-0000-00007F220000}"/>
    <cellStyle name="Comma 49 4 2 2 2" xfId="8689" xr:uid="{00000000-0005-0000-0000-000080220000}"/>
    <cellStyle name="Comma 49 4 2 3" xfId="8690" xr:uid="{00000000-0005-0000-0000-000081220000}"/>
    <cellStyle name="Comma 49 4 3" xfId="8691" xr:uid="{00000000-0005-0000-0000-000082220000}"/>
    <cellStyle name="Comma 49 4 3 2" xfId="8692" xr:uid="{00000000-0005-0000-0000-000083220000}"/>
    <cellStyle name="Comma 49 4 4" xfId="8693" xr:uid="{00000000-0005-0000-0000-000084220000}"/>
    <cellStyle name="Comma 49 5" xfId="8694" xr:uid="{00000000-0005-0000-0000-000085220000}"/>
    <cellStyle name="Comma 49 5 2" xfId="8695" xr:uid="{00000000-0005-0000-0000-000086220000}"/>
    <cellStyle name="Comma 49 5 2 2" xfId="8696" xr:uid="{00000000-0005-0000-0000-000087220000}"/>
    <cellStyle name="Comma 49 5 3" xfId="8697" xr:uid="{00000000-0005-0000-0000-000088220000}"/>
    <cellStyle name="Comma 49 6" xfId="8698" xr:uid="{00000000-0005-0000-0000-000089220000}"/>
    <cellStyle name="Comma 49 6 2" xfId="8699" xr:uid="{00000000-0005-0000-0000-00008A220000}"/>
    <cellStyle name="Comma 49 7" xfId="8700" xr:uid="{00000000-0005-0000-0000-00008B220000}"/>
    <cellStyle name="Comma 49 8" xfId="36242" xr:uid="{00000000-0005-0000-0000-00008C220000}"/>
    <cellStyle name="Comma 5" xfId="8701" xr:uid="{00000000-0005-0000-0000-00008D220000}"/>
    <cellStyle name="Comma 5 10" xfId="8702" xr:uid="{00000000-0005-0000-0000-00008E220000}"/>
    <cellStyle name="Comma 5 2" xfId="8703" xr:uid="{00000000-0005-0000-0000-00008F220000}"/>
    <cellStyle name="Comma 5 2 2" xfId="8704" xr:uid="{00000000-0005-0000-0000-000090220000}"/>
    <cellStyle name="Comma 5 2 2 2" xfId="8705" xr:uid="{00000000-0005-0000-0000-000091220000}"/>
    <cellStyle name="Comma 5 2 2 3" xfId="8706" xr:uid="{00000000-0005-0000-0000-000092220000}"/>
    <cellStyle name="Comma 5 2 2 4" xfId="36243" xr:uid="{00000000-0005-0000-0000-000093220000}"/>
    <cellStyle name="Comma 5 2 3" xfId="8707" xr:uid="{00000000-0005-0000-0000-000094220000}"/>
    <cellStyle name="Comma 5 3" xfId="8708" xr:uid="{00000000-0005-0000-0000-000095220000}"/>
    <cellStyle name="Comma 5 3 2" xfId="8709" xr:uid="{00000000-0005-0000-0000-000096220000}"/>
    <cellStyle name="Comma 5 3 2 2" xfId="8710" xr:uid="{00000000-0005-0000-0000-000097220000}"/>
    <cellStyle name="Comma 5 3 2 2 2" xfId="8711" xr:uid="{00000000-0005-0000-0000-000098220000}"/>
    <cellStyle name="Comma 5 3 2 2 2 2" xfId="8712" xr:uid="{00000000-0005-0000-0000-000099220000}"/>
    <cellStyle name="Comma 5 3 2 2 2 2 2" xfId="8713" xr:uid="{00000000-0005-0000-0000-00009A220000}"/>
    <cellStyle name="Comma 5 3 2 2 2 3" xfId="8714" xr:uid="{00000000-0005-0000-0000-00009B220000}"/>
    <cellStyle name="Comma 5 3 2 2 3" xfId="8715" xr:uid="{00000000-0005-0000-0000-00009C220000}"/>
    <cellStyle name="Comma 5 3 2 2 3 2" xfId="8716" xr:uid="{00000000-0005-0000-0000-00009D220000}"/>
    <cellStyle name="Comma 5 3 2 2 4" xfId="8717" xr:uid="{00000000-0005-0000-0000-00009E220000}"/>
    <cellStyle name="Comma 5 3 2 3" xfId="8718" xr:uid="{00000000-0005-0000-0000-00009F220000}"/>
    <cellStyle name="Comma 5 3 2 3 2" xfId="8719" xr:uid="{00000000-0005-0000-0000-0000A0220000}"/>
    <cellStyle name="Comma 5 3 2 3 2 2" xfId="8720" xr:uid="{00000000-0005-0000-0000-0000A1220000}"/>
    <cellStyle name="Comma 5 3 2 3 3" xfId="8721" xr:uid="{00000000-0005-0000-0000-0000A2220000}"/>
    <cellStyle name="Comma 5 3 2 4" xfId="8722" xr:uid="{00000000-0005-0000-0000-0000A3220000}"/>
    <cellStyle name="Comma 5 3 2 4 2" xfId="8723" xr:uid="{00000000-0005-0000-0000-0000A4220000}"/>
    <cellStyle name="Comma 5 3 2 5" xfId="8724" xr:uid="{00000000-0005-0000-0000-0000A5220000}"/>
    <cellStyle name="Comma 5 3 3" xfId="8725" xr:uid="{00000000-0005-0000-0000-0000A6220000}"/>
    <cellStyle name="Comma 5 3 3 2" xfId="8726" xr:uid="{00000000-0005-0000-0000-0000A7220000}"/>
    <cellStyle name="Comma 5 3 3 2 2" xfId="8727" xr:uid="{00000000-0005-0000-0000-0000A8220000}"/>
    <cellStyle name="Comma 5 3 3 2 2 2" xfId="8728" xr:uid="{00000000-0005-0000-0000-0000A9220000}"/>
    <cellStyle name="Comma 5 3 3 2 2 2 2" xfId="8729" xr:uid="{00000000-0005-0000-0000-0000AA220000}"/>
    <cellStyle name="Comma 5 3 3 2 2 3" xfId="8730" xr:uid="{00000000-0005-0000-0000-0000AB220000}"/>
    <cellStyle name="Comma 5 3 3 2 3" xfId="8731" xr:uid="{00000000-0005-0000-0000-0000AC220000}"/>
    <cellStyle name="Comma 5 3 3 2 3 2" xfId="8732" xr:uid="{00000000-0005-0000-0000-0000AD220000}"/>
    <cellStyle name="Comma 5 3 3 2 4" xfId="8733" xr:uid="{00000000-0005-0000-0000-0000AE220000}"/>
    <cellStyle name="Comma 5 3 3 3" xfId="8734" xr:uid="{00000000-0005-0000-0000-0000AF220000}"/>
    <cellStyle name="Comma 5 3 3 3 2" xfId="8735" xr:uid="{00000000-0005-0000-0000-0000B0220000}"/>
    <cellStyle name="Comma 5 3 3 3 2 2" xfId="8736" xr:uid="{00000000-0005-0000-0000-0000B1220000}"/>
    <cellStyle name="Comma 5 3 3 3 3" xfId="8737" xr:uid="{00000000-0005-0000-0000-0000B2220000}"/>
    <cellStyle name="Comma 5 3 3 4" xfId="8738" xr:uid="{00000000-0005-0000-0000-0000B3220000}"/>
    <cellStyle name="Comma 5 3 3 4 2" xfId="8739" xr:uid="{00000000-0005-0000-0000-0000B4220000}"/>
    <cellStyle name="Comma 5 3 3 5" xfId="8740" xr:uid="{00000000-0005-0000-0000-0000B5220000}"/>
    <cellStyle name="Comma 5 3 4" xfId="8741" xr:uid="{00000000-0005-0000-0000-0000B6220000}"/>
    <cellStyle name="Comma 5 3 4 2" xfId="8742" xr:uid="{00000000-0005-0000-0000-0000B7220000}"/>
    <cellStyle name="Comma 5 3 4 2 2" xfId="8743" xr:uid="{00000000-0005-0000-0000-0000B8220000}"/>
    <cellStyle name="Comma 5 3 4 2 2 2" xfId="8744" xr:uid="{00000000-0005-0000-0000-0000B9220000}"/>
    <cellStyle name="Comma 5 3 4 2 3" xfId="8745" xr:uid="{00000000-0005-0000-0000-0000BA220000}"/>
    <cellStyle name="Comma 5 3 4 3" xfId="8746" xr:uid="{00000000-0005-0000-0000-0000BB220000}"/>
    <cellStyle name="Comma 5 3 4 3 2" xfId="8747" xr:uid="{00000000-0005-0000-0000-0000BC220000}"/>
    <cellStyle name="Comma 5 3 4 4" xfId="8748" xr:uid="{00000000-0005-0000-0000-0000BD220000}"/>
    <cellStyle name="Comma 5 3 5" xfId="8749" xr:uid="{00000000-0005-0000-0000-0000BE220000}"/>
    <cellStyle name="Comma 5 3 5 2" xfId="8750" xr:uid="{00000000-0005-0000-0000-0000BF220000}"/>
    <cellStyle name="Comma 5 3 5 2 2" xfId="8751" xr:uid="{00000000-0005-0000-0000-0000C0220000}"/>
    <cellStyle name="Comma 5 3 5 3" xfId="8752" xr:uid="{00000000-0005-0000-0000-0000C1220000}"/>
    <cellStyle name="Comma 5 3 6" xfId="8753" xr:uid="{00000000-0005-0000-0000-0000C2220000}"/>
    <cellStyle name="Comma 5 3 6 2" xfId="8754" xr:uid="{00000000-0005-0000-0000-0000C3220000}"/>
    <cellStyle name="Comma 5 3 7" xfId="8755" xr:uid="{00000000-0005-0000-0000-0000C4220000}"/>
    <cellStyle name="Comma 5 3 8" xfId="36244" xr:uid="{00000000-0005-0000-0000-0000C5220000}"/>
    <cellStyle name="Comma 5 4" xfId="8756" xr:uid="{00000000-0005-0000-0000-0000C6220000}"/>
    <cellStyle name="Comma 5 4 2" xfId="8757" xr:uid="{00000000-0005-0000-0000-0000C7220000}"/>
    <cellStyle name="Comma 5 4 2 2" xfId="8758" xr:uid="{00000000-0005-0000-0000-0000C8220000}"/>
    <cellStyle name="Comma 5 4 2 2 2" xfId="8759" xr:uid="{00000000-0005-0000-0000-0000C9220000}"/>
    <cellStyle name="Comma 5 4 2 2 2 2" xfId="8760" xr:uid="{00000000-0005-0000-0000-0000CA220000}"/>
    <cellStyle name="Comma 5 4 2 2 2 2 2" xfId="8761" xr:uid="{00000000-0005-0000-0000-0000CB220000}"/>
    <cellStyle name="Comma 5 4 2 2 2 3" xfId="8762" xr:uid="{00000000-0005-0000-0000-0000CC220000}"/>
    <cellStyle name="Comma 5 4 2 2 3" xfId="8763" xr:uid="{00000000-0005-0000-0000-0000CD220000}"/>
    <cellStyle name="Comma 5 4 2 2 3 2" xfId="8764" xr:uid="{00000000-0005-0000-0000-0000CE220000}"/>
    <cellStyle name="Comma 5 4 2 2 4" xfId="8765" xr:uid="{00000000-0005-0000-0000-0000CF220000}"/>
    <cellStyle name="Comma 5 4 2 3" xfId="8766" xr:uid="{00000000-0005-0000-0000-0000D0220000}"/>
    <cellStyle name="Comma 5 4 2 3 2" xfId="8767" xr:uid="{00000000-0005-0000-0000-0000D1220000}"/>
    <cellStyle name="Comma 5 4 2 3 2 2" xfId="8768" xr:uid="{00000000-0005-0000-0000-0000D2220000}"/>
    <cellStyle name="Comma 5 4 2 3 3" xfId="8769" xr:uid="{00000000-0005-0000-0000-0000D3220000}"/>
    <cellStyle name="Comma 5 4 2 4" xfId="8770" xr:uid="{00000000-0005-0000-0000-0000D4220000}"/>
    <cellStyle name="Comma 5 4 2 4 2" xfId="8771" xr:uid="{00000000-0005-0000-0000-0000D5220000}"/>
    <cellStyle name="Comma 5 4 2 5" xfId="8772" xr:uid="{00000000-0005-0000-0000-0000D6220000}"/>
    <cellStyle name="Comma 5 4 3" xfId="8773" xr:uid="{00000000-0005-0000-0000-0000D7220000}"/>
    <cellStyle name="Comma 5 4 3 2" xfId="8774" xr:uid="{00000000-0005-0000-0000-0000D8220000}"/>
    <cellStyle name="Comma 5 4 3 2 2" xfId="8775" xr:uid="{00000000-0005-0000-0000-0000D9220000}"/>
    <cellStyle name="Comma 5 4 3 2 2 2" xfId="8776" xr:uid="{00000000-0005-0000-0000-0000DA220000}"/>
    <cellStyle name="Comma 5 4 3 2 2 2 2" xfId="8777" xr:uid="{00000000-0005-0000-0000-0000DB220000}"/>
    <cellStyle name="Comma 5 4 3 2 2 3" xfId="8778" xr:uid="{00000000-0005-0000-0000-0000DC220000}"/>
    <cellStyle name="Comma 5 4 3 2 3" xfId="8779" xr:uid="{00000000-0005-0000-0000-0000DD220000}"/>
    <cellStyle name="Comma 5 4 3 2 3 2" xfId="8780" xr:uid="{00000000-0005-0000-0000-0000DE220000}"/>
    <cellStyle name="Comma 5 4 3 2 4" xfId="8781" xr:uid="{00000000-0005-0000-0000-0000DF220000}"/>
    <cellStyle name="Comma 5 4 3 3" xfId="8782" xr:uid="{00000000-0005-0000-0000-0000E0220000}"/>
    <cellStyle name="Comma 5 4 3 3 2" xfId="8783" xr:uid="{00000000-0005-0000-0000-0000E1220000}"/>
    <cellStyle name="Comma 5 4 3 3 2 2" xfId="8784" xr:uid="{00000000-0005-0000-0000-0000E2220000}"/>
    <cellStyle name="Comma 5 4 3 3 3" xfId="8785" xr:uid="{00000000-0005-0000-0000-0000E3220000}"/>
    <cellStyle name="Comma 5 4 3 4" xfId="8786" xr:uid="{00000000-0005-0000-0000-0000E4220000}"/>
    <cellStyle name="Comma 5 4 3 4 2" xfId="8787" xr:uid="{00000000-0005-0000-0000-0000E5220000}"/>
    <cellStyle name="Comma 5 4 3 5" xfId="8788" xr:uid="{00000000-0005-0000-0000-0000E6220000}"/>
    <cellStyle name="Comma 5 4 4" xfId="8789" xr:uid="{00000000-0005-0000-0000-0000E7220000}"/>
    <cellStyle name="Comma 5 4 4 2" xfId="8790" xr:uid="{00000000-0005-0000-0000-0000E8220000}"/>
    <cellStyle name="Comma 5 4 4 2 2" xfId="8791" xr:uid="{00000000-0005-0000-0000-0000E9220000}"/>
    <cellStyle name="Comma 5 4 4 2 2 2" xfId="8792" xr:uid="{00000000-0005-0000-0000-0000EA220000}"/>
    <cellStyle name="Comma 5 4 4 2 3" xfId="8793" xr:uid="{00000000-0005-0000-0000-0000EB220000}"/>
    <cellStyle name="Comma 5 4 4 3" xfId="8794" xr:uid="{00000000-0005-0000-0000-0000EC220000}"/>
    <cellStyle name="Comma 5 4 4 3 2" xfId="8795" xr:uid="{00000000-0005-0000-0000-0000ED220000}"/>
    <cellStyle name="Comma 5 4 4 4" xfId="8796" xr:uid="{00000000-0005-0000-0000-0000EE220000}"/>
    <cellStyle name="Comma 5 4 5" xfId="8797" xr:uid="{00000000-0005-0000-0000-0000EF220000}"/>
    <cellStyle name="Comma 5 4 5 2" xfId="8798" xr:uid="{00000000-0005-0000-0000-0000F0220000}"/>
    <cellStyle name="Comma 5 4 5 2 2" xfId="8799" xr:uid="{00000000-0005-0000-0000-0000F1220000}"/>
    <cellStyle name="Comma 5 4 5 3" xfId="8800" xr:uid="{00000000-0005-0000-0000-0000F2220000}"/>
    <cellStyle name="Comma 5 4 6" xfId="8801" xr:uid="{00000000-0005-0000-0000-0000F3220000}"/>
    <cellStyle name="Comma 5 4 6 2" xfId="8802" xr:uid="{00000000-0005-0000-0000-0000F4220000}"/>
    <cellStyle name="Comma 5 4 7" xfId="8803" xr:uid="{00000000-0005-0000-0000-0000F5220000}"/>
    <cellStyle name="Comma 5 4 8" xfId="36245" xr:uid="{00000000-0005-0000-0000-0000F6220000}"/>
    <cellStyle name="Comma 5 5" xfId="8804" xr:uid="{00000000-0005-0000-0000-0000F7220000}"/>
    <cellStyle name="Comma 5 6" xfId="8805" xr:uid="{00000000-0005-0000-0000-0000F8220000}"/>
    <cellStyle name="Comma 5 7" xfId="8806" xr:uid="{00000000-0005-0000-0000-0000F9220000}"/>
    <cellStyle name="Comma 5 8" xfId="8807" xr:uid="{00000000-0005-0000-0000-0000FA220000}"/>
    <cellStyle name="Comma 5 9" xfId="8808" xr:uid="{00000000-0005-0000-0000-0000FB220000}"/>
    <cellStyle name="Comma 50" xfId="8809" xr:uid="{00000000-0005-0000-0000-0000FC220000}"/>
    <cellStyle name="Comma 50 2" xfId="8810" xr:uid="{00000000-0005-0000-0000-0000FD220000}"/>
    <cellStyle name="Comma 50 2 2" xfId="8811" xr:uid="{00000000-0005-0000-0000-0000FE220000}"/>
    <cellStyle name="Comma 50 2 2 2" xfId="8812" xr:uid="{00000000-0005-0000-0000-0000FF220000}"/>
    <cellStyle name="Comma 50 2 2 2 2" xfId="8813" xr:uid="{00000000-0005-0000-0000-000000230000}"/>
    <cellStyle name="Comma 50 2 2 2 2 2" xfId="8814" xr:uid="{00000000-0005-0000-0000-000001230000}"/>
    <cellStyle name="Comma 50 2 2 2 3" xfId="8815" xr:uid="{00000000-0005-0000-0000-000002230000}"/>
    <cellStyle name="Comma 50 2 2 3" xfId="8816" xr:uid="{00000000-0005-0000-0000-000003230000}"/>
    <cellStyle name="Comma 50 2 2 3 2" xfId="8817" xr:uid="{00000000-0005-0000-0000-000004230000}"/>
    <cellStyle name="Comma 50 2 2 4" xfId="8818" xr:uid="{00000000-0005-0000-0000-000005230000}"/>
    <cellStyle name="Comma 50 2 3" xfId="8819" xr:uid="{00000000-0005-0000-0000-000006230000}"/>
    <cellStyle name="Comma 50 2 3 2" xfId="8820" xr:uid="{00000000-0005-0000-0000-000007230000}"/>
    <cellStyle name="Comma 50 2 3 2 2" xfId="8821" xr:uid="{00000000-0005-0000-0000-000008230000}"/>
    <cellStyle name="Comma 50 2 3 3" xfId="8822" xr:uid="{00000000-0005-0000-0000-000009230000}"/>
    <cellStyle name="Comma 50 2 4" xfId="8823" xr:uid="{00000000-0005-0000-0000-00000A230000}"/>
    <cellStyle name="Comma 50 2 4 2" xfId="8824" xr:uid="{00000000-0005-0000-0000-00000B230000}"/>
    <cellStyle name="Comma 50 2 5" xfId="8825" xr:uid="{00000000-0005-0000-0000-00000C230000}"/>
    <cellStyle name="Comma 50 3" xfId="8826" xr:uid="{00000000-0005-0000-0000-00000D230000}"/>
    <cellStyle name="Comma 50 3 2" xfId="8827" xr:uid="{00000000-0005-0000-0000-00000E230000}"/>
    <cellStyle name="Comma 50 3 2 2" xfId="8828" xr:uid="{00000000-0005-0000-0000-00000F230000}"/>
    <cellStyle name="Comma 50 3 2 2 2" xfId="8829" xr:uid="{00000000-0005-0000-0000-000010230000}"/>
    <cellStyle name="Comma 50 3 2 2 2 2" xfId="8830" xr:uid="{00000000-0005-0000-0000-000011230000}"/>
    <cellStyle name="Comma 50 3 2 2 3" xfId="8831" xr:uid="{00000000-0005-0000-0000-000012230000}"/>
    <cellStyle name="Comma 50 3 2 3" xfId="8832" xr:uid="{00000000-0005-0000-0000-000013230000}"/>
    <cellStyle name="Comma 50 3 2 3 2" xfId="8833" xr:uid="{00000000-0005-0000-0000-000014230000}"/>
    <cellStyle name="Comma 50 3 2 4" xfId="8834" xr:uid="{00000000-0005-0000-0000-000015230000}"/>
    <cellStyle name="Comma 50 3 3" xfId="8835" xr:uid="{00000000-0005-0000-0000-000016230000}"/>
    <cellStyle name="Comma 50 3 3 2" xfId="8836" xr:uid="{00000000-0005-0000-0000-000017230000}"/>
    <cellStyle name="Comma 50 3 3 2 2" xfId="8837" xr:uid="{00000000-0005-0000-0000-000018230000}"/>
    <cellStyle name="Comma 50 3 3 3" xfId="8838" xr:uid="{00000000-0005-0000-0000-000019230000}"/>
    <cellStyle name="Comma 50 3 4" xfId="8839" xr:uid="{00000000-0005-0000-0000-00001A230000}"/>
    <cellStyle name="Comma 50 3 4 2" xfId="8840" xr:uid="{00000000-0005-0000-0000-00001B230000}"/>
    <cellStyle name="Comma 50 3 5" xfId="8841" xr:uid="{00000000-0005-0000-0000-00001C230000}"/>
    <cellStyle name="Comma 50 4" xfId="8842" xr:uid="{00000000-0005-0000-0000-00001D230000}"/>
    <cellStyle name="Comma 50 4 2" xfId="8843" xr:uid="{00000000-0005-0000-0000-00001E230000}"/>
    <cellStyle name="Comma 50 4 2 2" xfId="8844" xr:uid="{00000000-0005-0000-0000-00001F230000}"/>
    <cellStyle name="Comma 50 4 2 2 2" xfId="8845" xr:uid="{00000000-0005-0000-0000-000020230000}"/>
    <cellStyle name="Comma 50 4 2 3" xfId="8846" xr:uid="{00000000-0005-0000-0000-000021230000}"/>
    <cellStyle name="Comma 50 4 3" xfId="8847" xr:uid="{00000000-0005-0000-0000-000022230000}"/>
    <cellStyle name="Comma 50 4 3 2" xfId="8848" xr:uid="{00000000-0005-0000-0000-000023230000}"/>
    <cellStyle name="Comma 50 4 4" xfId="8849" xr:uid="{00000000-0005-0000-0000-000024230000}"/>
    <cellStyle name="Comma 50 5" xfId="8850" xr:uid="{00000000-0005-0000-0000-000025230000}"/>
    <cellStyle name="Comma 50 5 2" xfId="8851" xr:uid="{00000000-0005-0000-0000-000026230000}"/>
    <cellStyle name="Comma 50 5 2 2" xfId="8852" xr:uid="{00000000-0005-0000-0000-000027230000}"/>
    <cellStyle name="Comma 50 5 3" xfId="8853" xr:uid="{00000000-0005-0000-0000-000028230000}"/>
    <cellStyle name="Comma 50 6" xfId="8854" xr:uid="{00000000-0005-0000-0000-000029230000}"/>
    <cellStyle name="Comma 50 6 2" xfId="8855" xr:uid="{00000000-0005-0000-0000-00002A230000}"/>
    <cellStyle name="Comma 50 7" xfId="8856" xr:uid="{00000000-0005-0000-0000-00002B230000}"/>
    <cellStyle name="Comma 50 8" xfId="36246" xr:uid="{00000000-0005-0000-0000-00002C230000}"/>
    <cellStyle name="Comma 51" xfId="8857" xr:uid="{00000000-0005-0000-0000-00002D230000}"/>
    <cellStyle name="Comma 51 2" xfId="8858" xr:uid="{00000000-0005-0000-0000-00002E230000}"/>
    <cellStyle name="Comma 51 2 2" xfId="8859" xr:uid="{00000000-0005-0000-0000-00002F230000}"/>
    <cellStyle name="Comma 51 2 2 2" xfId="8860" xr:uid="{00000000-0005-0000-0000-000030230000}"/>
    <cellStyle name="Comma 51 2 2 2 2" xfId="8861" xr:uid="{00000000-0005-0000-0000-000031230000}"/>
    <cellStyle name="Comma 51 2 2 2 2 2" xfId="8862" xr:uid="{00000000-0005-0000-0000-000032230000}"/>
    <cellStyle name="Comma 51 2 2 2 3" xfId="8863" xr:uid="{00000000-0005-0000-0000-000033230000}"/>
    <cellStyle name="Comma 51 2 2 3" xfId="8864" xr:uid="{00000000-0005-0000-0000-000034230000}"/>
    <cellStyle name="Comma 51 2 2 3 2" xfId="8865" xr:uid="{00000000-0005-0000-0000-000035230000}"/>
    <cellStyle name="Comma 51 2 2 4" xfId="8866" xr:uid="{00000000-0005-0000-0000-000036230000}"/>
    <cellStyle name="Comma 51 2 3" xfId="8867" xr:uid="{00000000-0005-0000-0000-000037230000}"/>
    <cellStyle name="Comma 51 2 3 2" xfId="8868" xr:uid="{00000000-0005-0000-0000-000038230000}"/>
    <cellStyle name="Comma 51 2 3 2 2" xfId="8869" xr:uid="{00000000-0005-0000-0000-000039230000}"/>
    <cellStyle name="Comma 51 2 3 3" xfId="8870" xr:uid="{00000000-0005-0000-0000-00003A230000}"/>
    <cellStyle name="Comma 51 2 4" xfId="8871" xr:uid="{00000000-0005-0000-0000-00003B230000}"/>
    <cellStyle name="Comma 51 2 4 2" xfId="8872" xr:uid="{00000000-0005-0000-0000-00003C230000}"/>
    <cellStyle name="Comma 51 2 5" xfId="8873" xr:uid="{00000000-0005-0000-0000-00003D230000}"/>
    <cellStyle name="Comma 51 3" xfId="8874" xr:uid="{00000000-0005-0000-0000-00003E230000}"/>
    <cellStyle name="Comma 51 3 2" xfId="8875" xr:uid="{00000000-0005-0000-0000-00003F230000}"/>
    <cellStyle name="Comma 51 3 2 2" xfId="8876" xr:uid="{00000000-0005-0000-0000-000040230000}"/>
    <cellStyle name="Comma 51 3 2 2 2" xfId="8877" xr:uid="{00000000-0005-0000-0000-000041230000}"/>
    <cellStyle name="Comma 51 3 2 2 2 2" xfId="8878" xr:uid="{00000000-0005-0000-0000-000042230000}"/>
    <cellStyle name="Comma 51 3 2 2 3" xfId="8879" xr:uid="{00000000-0005-0000-0000-000043230000}"/>
    <cellStyle name="Comma 51 3 2 3" xfId="8880" xr:uid="{00000000-0005-0000-0000-000044230000}"/>
    <cellStyle name="Comma 51 3 2 3 2" xfId="8881" xr:uid="{00000000-0005-0000-0000-000045230000}"/>
    <cellStyle name="Comma 51 3 2 4" xfId="8882" xr:uid="{00000000-0005-0000-0000-000046230000}"/>
    <cellStyle name="Comma 51 3 3" xfId="8883" xr:uid="{00000000-0005-0000-0000-000047230000}"/>
    <cellStyle name="Comma 51 3 3 2" xfId="8884" xr:uid="{00000000-0005-0000-0000-000048230000}"/>
    <cellStyle name="Comma 51 3 3 2 2" xfId="8885" xr:uid="{00000000-0005-0000-0000-000049230000}"/>
    <cellStyle name="Comma 51 3 3 3" xfId="8886" xr:uid="{00000000-0005-0000-0000-00004A230000}"/>
    <cellStyle name="Comma 51 3 4" xfId="8887" xr:uid="{00000000-0005-0000-0000-00004B230000}"/>
    <cellStyle name="Comma 51 3 4 2" xfId="8888" xr:uid="{00000000-0005-0000-0000-00004C230000}"/>
    <cellStyle name="Comma 51 3 5" xfId="8889" xr:uid="{00000000-0005-0000-0000-00004D230000}"/>
    <cellStyle name="Comma 51 4" xfId="8890" xr:uid="{00000000-0005-0000-0000-00004E230000}"/>
    <cellStyle name="Comma 51 4 2" xfId="8891" xr:uid="{00000000-0005-0000-0000-00004F230000}"/>
    <cellStyle name="Comma 51 4 2 2" xfId="8892" xr:uid="{00000000-0005-0000-0000-000050230000}"/>
    <cellStyle name="Comma 51 4 2 2 2" xfId="8893" xr:uid="{00000000-0005-0000-0000-000051230000}"/>
    <cellStyle name="Comma 51 4 2 3" xfId="8894" xr:uid="{00000000-0005-0000-0000-000052230000}"/>
    <cellStyle name="Comma 51 4 3" xfId="8895" xr:uid="{00000000-0005-0000-0000-000053230000}"/>
    <cellStyle name="Comma 51 4 3 2" xfId="8896" xr:uid="{00000000-0005-0000-0000-000054230000}"/>
    <cellStyle name="Comma 51 4 4" xfId="8897" xr:uid="{00000000-0005-0000-0000-000055230000}"/>
    <cellStyle name="Comma 51 5" xfId="8898" xr:uid="{00000000-0005-0000-0000-000056230000}"/>
    <cellStyle name="Comma 51 5 2" xfId="8899" xr:uid="{00000000-0005-0000-0000-000057230000}"/>
    <cellStyle name="Comma 51 5 2 2" xfId="8900" xr:uid="{00000000-0005-0000-0000-000058230000}"/>
    <cellStyle name="Comma 51 5 3" xfId="8901" xr:uid="{00000000-0005-0000-0000-000059230000}"/>
    <cellStyle name="Comma 51 6" xfId="8902" xr:uid="{00000000-0005-0000-0000-00005A230000}"/>
    <cellStyle name="Comma 51 6 2" xfId="8903" xr:uid="{00000000-0005-0000-0000-00005B230000}"/>
    <cellStyle name="Comma 51 7" xfId="8904" xr:uid="{00000000-0005-0000-0000-00005C230000}"/>
    <cellStyle name="Comma 51 8" xfId="36247" xr:uid="{00000000-0005-0000-0000-00005D230000}"/>
    <cellStyle name="Comma 52" xfId="8905" xr:uid="{00000000-0005-0000-0000-00005E230000}"/>
    <cellStyle name="Comma 52 2" xfId="8906" xr:uid="{00000000-0005-0000-0000-00005F230000}"/>
    <cellStyle name="Comma 52 2 2" xfId="8907" xr:uid="{00000000-0005-0000-0000-000060230000}"/>
    <cellStyle name="Comma 52 2 2 2" xfId="8908" xr:uid="{00000000-0005-0000-0000-000061230000}"/>
    <cellStyle name="Comma 52 2 2 2 2" xfId="8909" xr:uid="{00000000-0005-0000-0000-000062230000}"/>
    <cellStyle name="Comma 52 2 2 2 2 2" xfId="8910" xr:uid="{00000000-0005-0000-0000-000063230000}"/>
    <cellStyle name="Comma 52 2 2 2 3" xfId="8911" xr:uid="{00000000-0005-0000-0000-000064230000}"/>
    <cellStyle name="Comma 52 2 2 3" xfId="8912" xr:uid="{00000000-0005-0000-0000-000065230000}"/>
    <cellStyle name="Comma 52 2 2 3 2" xfId="8913" xr:uid="{00000000-0005-0000-0000-000066230000}"/>
    <cellStyle name="Comma 52 2 2 4" xfId="8914" xr:uid="{00000000-0005-0000-0000-000067230000}"/>
    <cellStyle name="Comma 52 2 3" xfId="8915" xr:uid="{00000000-0005-0000-0000-000068230000}"/>
    <cellStyle name="Comma 52 2 3 2" xfId="8916" xr:uid="{00000000-0005-0000-0000-000069230000}"/>
    <cellStyle name="Comma 52 2 3 2 2" xfId="8917" xr:uid="{00000000-0005-0000-0000-00006A230000}"/>
    <cellStyle name="Comma 52 2 3 3" xfId="8918" xr:uid="{00000000-0005-0000-0000-00006B230000}"/>
    <cellStyle name="Comma 52 2 4" xfId="8919" xr:uid="{00000000-0005-0000-0000-00006C230000}"/>
    <cellStyle name="Comma 52 2 4 2" xfId="8920" xr:uid="{00000000-0005-0000-0000-00006D230000}"/>
    <cellStyle name="Comma 52 2 5" xfId="8921" xr:uid="{00000000-0005-0000-0000-00006E230000}"/>
    <cellStyle name="Comma 52 3" xfId="8922" xr:uid="{00000000-0005-0000-0000-00006F230000}"/>
    <cellStyle name="Comma 52 3 2" xfId="8923" xr:uid="{00000000-0005-0000-0000-000070230000}"/>
    <cellStyle name="Comma 52 3 2 2" xfId="8924" xr:uid="{00000000-0005-0000-0000-000071230000}"/>
    <cellStyle name="Comma 52 3 2 2 2" xfId="8925" xr:uid="{00000000-0005-0000-0000-000072230000}"/>
    <cellStyle name="Comma 52 3 2 3" xfId="8926" xr:uid="{00000000-0005-0000-0000-000073230000}"/>
    <cellStyle name="Comma 52 3 3" xfId="8927" xr:uid="{00000000-0005-0000-0000-000074230000}"/>
    <cellStyle name="Comma 52 3 3 2" xfId="8928" xr:uid="{00000000-0005-0000-0000-000075230000}"/>
    <cellStyle name="Comma 52 3 4" xfId="8929" xr:uid="{00000000-0005-0000-0000-000076230000}"/>
    <cellStyle name="Comma 52 4" xfId="8930" xr:uid="{00000000-0005-0000-0000-000077230000}"/>
    <cellStyle name="Comma 52 4 2" xfId="8931" xr:uid="{00000000-0005-0000-0000-000078230000}"/>
    <cellStyle name="Comma 52 4 2 2" xfId="8932" xr:uid="{00000000-0005-0000-0000-000079230000}"/>
    <cellStyle name="Comma 52 4 3" xfId="8933" xr:uid="{00000000-0005-0000-0000-00007A230000}"/>
    <cellStyle name="Comma 52 5" xfId="8934" xr:uid="{00000000-0005-0000-0000-00007B230000}"/>
    <cellStyle name="Comma 52 5 2" xfId="8935" xr:uid="{00000000-0005-0000-0000-00007C230000}"/>
    <cellStyle name="Comma 52 6" xfId="8936" xr:uid="{00000000-0005-0000-0000-00007D230000}"/>
    <cellStyle name="Comma 52 7" xfId="36248" xr:uid="{00000000-0005-0000-0000-00007E230000}"/>
    <cellStyle name="Comma 53" xfId="8937" xr:uid="{00000000-0005-0000-0000-00007F230000}"/>
    <cellStyle name="Comma 53 2" xfId="36249" xr:uid="{00000000-0005-0000-0000-000080230000}"/>
    <cellStyle name="Comma 54" xfId="8938" xr:uid="{00000000-0005-0000-0000-000081230000}"/>
    <cellStyle name="Comma 54 2" xfId="36250" xr:uid="{00000000-0005-0000-0000-000082230000}"/>
    <cellStyle name="Comma 55" xfId="8939" xr:uid="{00000000-0005-0000-0000-000083230000}"/>
    <cellStyle name="Comma 55 2" xfId="36251" xr:uid="{00000000-0005-0000-0000-000084230000}"/>
    <cellStyle name="Comma 56" xfId="8940" xr:uid="{00000000-0005-0000-0000-000085230000}"/>
    <cellStyle name="Comma 56 2" xfId="36252" xr:uid="{00000000-0005-0000-0000-000086230000}"/>
    <cellStyle name="Comma 57" xfId="8941" xr:uid="{00000000-0005-0000-0000-000087230000}"/>
    <cellStyle name="Comma 57 2" xfId="36253" xr:uid="{00000000-0005-0000-0000-000088230000}"/>
    <cellStyle name="Comma 58" xfId="8942" xr:uid="{00000000-0005-0000-0000-000089230000}"/>
    <cellStyle name="Comma 58 2" xfId="36254" xr:uid="{00000000-0005-0000-0000-00008A230000}"/>
    <cellStyle name="Comma 59" xfId="8943" xr:uid="{00000000-0005-0000-0000-00008B230000}"/>
    <cellStyle name="Comma 59 2" xfId="36255" xr:uid="{00000000-0005-0000-0000-00008C230000}"/>
    <cellStyle name="Comma 6" xfId="8944" xr:uid="{00000000-0005-0000-0000-00008D230000}"/>
    <cellStyle name="Comma 6 10" xfId="8945" xr:uid="{00000000-0005-0000-0000-00008E230000}"/>
    <cellStyle name="Comma 6 11" xfId="8946" xr:uid="{00000000-0005-0000-0000-00008F230000}"/>
    <cellStyle name="Comma 6 11 2" xfId="8947" xr:uid="{00000000-0005-0000-0000-000090230000}"/>
    <cellStyle name="Comma 6 12" xfId="36256" xr:uid="{00000000-0005-0000-0000-000091230000}"/>
    <cellStyle name="Comma 6 2" xfId="8948" xr:uid="{00000000-0005-0000-0000-000092230000}"/>
    <cellStyle name="Comma 6 2 2" xfId="8949" xr:uid="{00000000-0005-0000-0000-000093230000}"/>
    <cellStyle name="Comma 6 2 3" xfId="8950" xr:uid="{00000000-0005-0000-0000-000094230000}"/>
    <cellStyle name="Comma 6 2 4" xfId="8951" xr:uid="{00000000-0005-0000-0000-000095230000}"/>
    <cellStyle name="Comma 6 2 5" xfId="8952" xr:uid="{00000000-0005-0000-0000-000096230000}"/>
    <cellStyle name="Comma 6 2 6" xfId="8953" xr:uid="{00000000-0005-0000-0000-000097230000}"/>
    <cellStyle name="Comma 6 2 7" xfId="8954" xr:uid="{00000000-0005-0000-0000-000098230000}"/>
    <cellStyle name="Comma 6 3" xfId="8955" xr:uid="{00000000-0005-0000-0000-000099230000}"/>
    <cellStyle name="Comma 6 3 2" xfId="8956" xr:uid="{00000000-0005-0000-0000-00009A230000}"/>
    <cellStyle name="Comma 6 3 2 2" xfId="8957" xr:uid="{00000000-0005-0000-0000-00009B230000}"/>
    <cellStyle name="Comma 6 3 2 2 2" xfId="8958" xr:uid="{00000000-0005-0000-0000-00009C230000}"/>
    <cellStyle name="Comma 6 3 2 2 2 2" xfId="8959" xr:uid="{00000000-0005-0000-0000-00009D230000}"/>
    <cellStyle name="Comma 6 3 2 2 2 2 2" xfId="8960" xr:uid="{00000000-0005-0000-0000-00009E230000}"/>
    <cellStyle name="Comma 6 3 2 2 2 3" xfId="8961" xr:uid="{00000000-0005-0000-0000-00009F230000}"/>
    <cellStyle name="Comma 6 3 2 2 3" xfId="8962" xr:uid="{00000000-0005-0000-0000-0000A0230000}"/>
    <cellStyle name="Comma 6 3 2 2 3 2" xfId="8963" xr:uid="{00000000-0005-0000-0000-0000A1230000}"/>
    <cellStyle name="Comma 6 3 2 2 4" xfId="8964" xr:uid="{00000000-0005-0000-0000-0000A2230000}"/>
    <cellStyle name="Comma 6 3 2 3" xfId="8965" xr:uid="{00000000-0005-0000-0000-0000A3230000}"/>
    <cellStyle name="Comma 6 3 2 3 2" xfId="8966" xr:uid="{00000000-0005-0000-0000-0000A4230000}"/>
    <cellStyle name="Comma 6 3 2 3 2 2" xfId="8967" xr:uid="{00000000-0005-0000-0000-0000A5230000}"/>
    <cellStyle name="Comma 6 3 2 3 3" xfId="8968" xr:uid="{00000000-0005-0000-0000-0000A6230000}"/>
    <cellStyle name="Comma 6 3 2 4" xfId="8969" xr:uid="{00000000-0005-0000-0000-0000A7230000}"/>
    <cellStyle name="Comma 6 3 2 4 2" xfId="8970" xr:uid="{00000000-0005-0000-0000-0000A8230000}"/>
    <cellStyle name="Comma 6 3 2 5" xfId="8971" xr:uid="{00000000-0005-0000-0000-0000A9230000}"/>
    <cellStyle name="Comma 6 3 3" xfId="8972" xr:uid="{00000000-0005-0000-0000-0000AA230000}"/>
    <cellStyle name="Comma 6 3 3 2" xfId="8973" xr:uid="{00000000-0005-0000-0000-0000AB230000}"/>
    <cellStyle name="Comma 6 3 3 2 2" xfId="8974" xr:uid="{00000000-0005-0000-0000-0000AC230000}"/>
    <cellStyle name="Comma 6 3 3 2 2 2" xfId="8975" xr:uid="{00000000-0005-0000-0000-0000AD230000}"/>
    <cellStyle name="Comma 6 3 3 2 2 2 2" xfId="8976" xr:uid="{00000000-0005-0000-0000-0000AE230000}"/>
    <cellStyle name="Comma 6 3 3 2 2 3" xfId="8977" xr:uid="{00000000-0005-0000-0000-0000AF230000}"/>
    <cellStyle name="Comma 6 3 3 2 3" xfId="8978" xr:uid="{00000000-0005-0000-0000-0000B0230000}"/>
    <cellStyle name="Comma 6 3 3 2 3 2" xfId="8979" xr:uid="{00000000-0005-0000-0000-0000B1230000}"/>
    <cellStyle name="Comma 6 3 3 2 4" xfId="8980" xr:uid="{00000000-0005-0000-0000-0000B2230000}"/>
    <cellStyle name="Comma 6 3 3 3" xfId="8981" xr:uid="{00000000-0005-0000-0000-0000B3230000}"/>
    <cellStyle name="Comma 6 3 3 3 2" xfId="8982" xr:uid="{00000000-0005-0000-0000-0000B4230000}"/>
    <cellStyle name="Comma 6 3 3 3 2 2" xfId="8983" xr:uid="{00000000-0005-0000-0000-0000B5230000}"/>
    <cellStyle name="Comma 6 3 3 3 3" xfId="8984" xr:uid="{00000000-0005-0000-0000-0000B6230000}"/>
    <cellStyle name="Comma 6 3 3 4" xfId="8985" xr:uid="{00000000-0005-0000-0000-0000B7230000}"/>
    <cellStyle name="Comma 6 3 3 4 2" xfId="8986" xr:uid="{00000000-0005-0000-0000-0000B8230000}"/>
    <cellStyle name="Comma 6 3 3 5" xfId="8987" xr:uid="{00000000-0005-0000-0000-0000B9230000}"/>
    <cellStyle name="Comma 6 3 4" xfId="8988" xr:uid="{00000000-0005-0000-0000-0000BA230000}"/>
    <cellStyle name="Comma 6 3 4 2" xfId="8989" xr:uid="{00000000-0005-0000-0000-0000BB230000}"/>
    <cellStyle name="Comma 6 3 4 2 2" xfId="8990" xr:uid="{00000000-0005-0000-0000-0000BC230000}"/>
    <cellStyle name="Comma 6 3 4 2 2 2" xfId="8991" xr:uid="{00000000-0005-0000-0000-0000BD230000}"/>
    <cellStyle name="Comma 6 3 4 2 3" xfId="8992" xr:uid="{00000000-0005-0000-0000-0000BE230000}"/>
    <cellStyle name="Comma 6 3 4 3" xfId="8993" xr:uid="{00000000-0005-0000-0000-0000BF230000}"/>
    <cellStyle name="Comma 6 3 4 3 2" xfId="8994" xr:uid="{00000000-0005-0000-0000-0000C0230000}"/>
    <cellStyle name="Comma 6 3 4 4" xfId="8995" xr:uid="{00000000-0005-0000-0000-0000C1230000}"/>
    <cellStyle name="Comma 6 3 5" xfId="8996" xr:uid="{00000000-0005-0000-0000-0000C2230000}"/>
    <cellStyle name="Comma 6 3 5 2" xfId="8997" xr:uid="{00000000-0005-0000-0000-0000C3230000}"/>
    <cellStyle name="Comma 6 3 5 2 2" xfId="8998" xr:uid="{00000000-0005-0000-0000-0000C4230000}"/>
    <cellStyle name="Comma 6 3 5 3" xfId="8999" xr:uid="{00000000-0005-0000-0000-0000C5230000}"/>
    <cellStyle name="Comma 6 3 6" xfId="9000" xr:uid="{00000000-0005-0000-0000-0000C6230000}"/>
    <cellStyle name="Comma 6 3 6 2" xfId="9001" xr:uid="{00000000-0005-0000-0000-0000C7230000}"/>
    <cellStyle name="Comma 6 3 7" xfId="9002" xr:uid="{00000000-0005-0000-0000-0000C8230000}"/>
    <cellStyle name="Comma 6 4" xfId="9003" xr:uid="{00000000-0005-0000-0000-0000C9230000}"/>
    <cellStyle name="Comma 6 4 2" xfId="9004" xr:uid="{00000000-0005-0000-0000-0000CA230000}"/>
    <cellStyle name="Comma 6 4 2 2" xfId="9005" xr:uid="{00000000-0005-0000-0000-0000CB230000}"/>
    <cellStyle name="Comma 6 4 2 2 2" xfId="9006" xr:uid="{00000000-0005-0000-0000-0000CC230000}"/>
    <cellStyle name="Comma 6 4 2 2 2 2" xfId="9007" xr:uid="{00000000-0005-0000-0000-0000CD230000}"/>
    <cellStyle name="Comma 6 4 2 2 2 2 2" xfId="9008" xr:uid="{00000000-0005-0000-0000-0000CE230000}"/>
    <cellStyle name="Comma 6 4 2 2 2 3" xfId="9009" xr:uid="{00000000-0005-0000-0000-0000CF230000}"/>
    <cellStyle name="Comma 6 4 2 2 3" xfId="9010" xr:uid="{00000000-0005-0000-0000-0000D0230000}"/>
    <cellStyle name="Comma 6 4 2 2 3 2" xfId="9011" xr:uid="{00000000-0005-0000-0000-0000D1230000}"/>
    <cellStyle name="Comma 6 4 2 2 4" xfId="9012" xr:uid="{00000000-0005-0000-0000-0000D2230000}"/>
    <cellStyle name="Comma 6 4 2 3" xfId="9013" xr:uid="{00000000-0005-0000-0000-0000D3230000}"/>
    <cellStyle name="Comma 6 4 2 3 2" xfId="9014" xr:uid="{00000000-0005-0000-0000-0000D4230000}"/>
    <cellStyle name="Comma 6 4 2 3 2 2" xfId="9015" xr:uid="{00000000-0005-0000-0000-0000D5230000}"/>
    <cellStyle name="Comma 6 4 2 3 3" xfId="9016" xr:uid="{00000000-0005-0000-0000-0000D6230000}"/>
    <cellStyle name="Comma 6 4 2 4" xfId="9017" xr:uid="{00000000-0005-0000-0000-0000D7230000}"/>
    <cellStyle name="Comma 6 4 2 4 2" xfId="9018" xr:uid="{00000000-0005-0000-0000-0000D8230000}"/>
    <cellStyle name="Comma 6 4 2 5" xfId="9019" xr:uid="{00000000-0005-0000-0000-0000D9230000}"/>
    <cellStyle name="Comma 6 4 3" xfId="9020" xr:uid="{00000000-0005-0000-0000-0000DA230000}"/>
    <cellStyle name="Comma 6 4 3 2" xfId="9021" xr:uid="{00000000-0005-0000-0000-0000DB230000}"/>
    <cellStyle name="Comma 6 4 3 2 2" xfId="9022" xr:uid="{00000000-0005-0000-0000-0000DC230000}"/>
    <cellStyle name="Comma 6 4 3 2 2 2" xfId="9023" xr:uid="{00000000-0005-0000-0000-0000DD230000}"/>
    <cellStyle name="Comma 6 4 3 2 2 2 2" xfId="9024" xr:uid="{00000000-0005-0000-0000-0000DE230000}"/>
    <cellStyle name="Comma 6 4 3 2 2 3" xfId="9025" xr:uid="{00000000-0005-0000-0000-0000DF230000}"/>
    <cellStyle name="Comma 6 4 3 2 3" xfId="9026" xr:uid="{00000000-0005-0000-0000-0000E0230000}"/>
    <cellStyle name="Comma 6 4 3 2 3 2" xfId="9027" xr:uid="{00000000-0005-0000-0000-0000E1230000}"/>
    <cellStyle name="Comma 6 4 3 2 4" xfId="9028" xr:uid="{00000000-0005-0000-0000-0000E2230000}"/>
    <cellStyle name="Comma 6 4 3 3" xfId="9029" xr:uid="{00000000-0005-0000-0000-0000E3230000}"/>
    <cellStyle name="Comma 6 4 3 3 2" xfId="9030" xr:uid="{00000000-0005-0000-0000-0000E4230000}"/>
    <cellStyle name="Comma 6 4 3 3 2 2" xfId="9031" xr:uid="{00000000-0005-0000-0000-0000E5230000}"/>
    <cellStyle name="Comma 6 4 3 3 3" xfId="9032" xr:uid="{00000000-0005-0000-0000-0000E6230000}"/>
    <cellStyle name="Comma 6 4 3 4" xfId="9033" xr:uid="{00000000-0005-0000-0000-0000E7230000}"/>
    <cellStyle name="Comma 6 4 3 4 2" xfId="9034" xr:uid="{00000000-0005-0000-0000-0000E8230000}"/>
    <cellStyle name="Comma 6 4 3 5" xfId="9035" xr:uid="{00000000-0005-0000-0000-0000E9230000}"/>
    <cellStyle name="Comma 6 4 4" xfId="9036" xr:uid="{00000000-0005-0000-0000-0000EA230000}"/>
    <cellStyle name="Comma 6 4 4 2" xfId="9037" xr:uid="{00000000-0005-0000-0000-0000EB230000}"/>
    <cellStyle name="Comma 6 4 4 2 2" xfId="9038" xr:uid="{00000000-0005-0000-0000-0000EC230000}"/>
    <cellStyle name="Comma 6 4 4 2 2 2" xfId="9039" xr:uid="{00000000-0005-0000-0000-0000ED230000}"/>
    <cellStyle name="Comma 6 4 4 2 3" xfId="9040" xr:uid="{00000000-0005-0000-0000-0000EE230000}"/>
    <cellStyle name="Comma 6 4 4 3" xfId="9041" xr:uid="{00000000-0005-0000-0000-0000EF230000}"/>
    <cellStyle name="Comma 6 4 4 3 2" xfId="9042" xr:uid="{00000000-0005-0000-0000-0000F0230000}"/>
    <cellStyle name="Comma 6 4 4 4" xfId="9043" xr:uid="{00000000-0005-0000-0000-0000F1230000}"/>
    <cellStyle name="Comma 6 4 5" xfId="9044" xr:uid="{00000000-0005-0000-0000-0000F2230000}"/>
    <cellStyle name="Comma 6 4 5 2" xfId="9045" xr:uid="{00000000-0005-0000-0000-0000F3230000}"/>
    <cellStyle name="Comma 6 4 5 2 2" xfId="9046" xr:uid="{00000000-0005-0000-0000-0000F4230000}"/>
    <cellStyle name="Comma 6 4 5 3" xfId="9047" xr:uid="{00000000-0005-0000-0000-0000F5230000}"/>
    <cellStyle name="Comma 6 4 6" xfId="9048" xr:uid="{00000000-0005-0000-0000-0000F6230000}"/>
    <cellStyle name="Comma 6 4 6 2" xfId="9049" xr:uid="{00000000-0005-0000-0000-0000F7230000}"/>
    <cellStyle name="Comma 6 4 7" xfId="9050" xr:uid="{00000000-0005-0000-0000-0000F8230000}"/>
    <cellStyle name="Comma 6 5" xfId="9051" xr:uid="{00000000-0005-0000-0000-0000F9230000}"/>
    <cellStyle name="Comma 6 6" xfId="9052" xr:uid="{00000000-0005-0000-0000-0000FA230000}"/>
    <cellStyle name="Comma 6 7" xfId="9053" xr:uid="{00000000-0005-0000-0000-0000FB230000}"/>
    <cellStyle name="Comma 6 7 2" xfId="9054" xr:uid="{00000000-0005-0000-0000-0000FC230000}"/>
    <cellStyle name="Comma 6 7 2 2" xfId="9055" xr:uid="{00000000-0005-0000-0000-0000FD230000}"/>
    <cellStyle name="Comma 6 7 2 2 2" xfId="9056" xr:uid="{00000000-0005-0000-0000-0000FE230000}"/>
    <cellStyle name="Comma 6 7 2 3" xfId="9057" xr:uid="{00000000-0005-0000-0000-0000FF230000}"/>
    <cellStyle name="Comma 6 7 3" xfId="9058" xr:uid="{00000000-0005-0000-0000-000000240000}"/>
    <cellStyle name="Comma 6 7 3 2" xfId="9059" xr:uid="{00000000-0005-0000-0000-000001240000}"/>
    <cellStyle name="Comma 6 7 4" xfId="9060" xr:uid="{00000000-0005-0000-0000-000002240000}"/>
    <cellStyle name="Comma 6 8" xfId="9061" xr:uid="{00000000-0005-0000-0000-000003240000}"/>
    <cellStyle name="Comma 6 9" xfId="9062" xr:uid="{00000000-0005-0000-0000-000004240000}"/>
    <cellStyle name="Comma 6 9 2" xfId="9063" xr:uid="{00000000-0005-0000-0000-000005240000}"/>
    <cellStyle name="Comma 6 9 2 2" xfId="9064" xr:uid="{00000000-0005-0000-0000-000006240000}"/>
    <cellStyle name="Comma 6 9 3" xfId="9065" xr:uid="{00000000-0005-0000-0000-000007240000}"/>
    <cellStyle name="Comma 60" xfId="9066" xr:uid="{00000000-0005-0000-0000-000008240000}"/>
    <cellStyle name="Comma 60 2" xfId="36257" xr:uid="{00000000-0005-0000-0000-000009240000}"/>
    <cellStyle name="Comma 61" xfId="9067" xr:uid="{00000000-0005-0000-0000-00000A240000}"/>
    <cellStyle name="Comma 61 2" xfId="36258" xr:uid="{00000000-0005-0000-0000-00000B240000}"/>
    <cellStyle name="Comma 62" xfId="9068" xr:uid="{00000000-0005-0000-0000-00000C240000}"/>
    <cellStyle name="Comma 62 2" xfId="36259" xr:uid="{00000000-0005-0000-0000-00000D240000}"/>
    <cellStyle name="Comma 63" xfId="9069" xr:uid="{00000000-0005-0000-0000-00000E240000}"/>
    <cellStyle name="Comma 63 2" xfId="36260" xr:uid="{00000000-0005-0000-0000-00000F240000}"/>
    <cellStyle name="Comma 64" xfId="9070" xr:uid="{00000000-0005-0000-0000-000010240000}"/>
    <cellStyle name="Comma 64 2" xfId="36261" xr:uid="{00000000-0005-0000-0000-000011240000}"/>
    <cellStyle name="Comma 65" xfId="9071" xr:uid="{00000000-0005-0000-0000-000012240000}"/>
    <cellStyle name="Comma 65 2" xfId="36262" xr:uid="{00000000-0005-0000-0000-000013240000}"/>
    <cellStyle name="Comma 66" xfId="9072" xr:uid="{00000000-0005-0000-0000-000014240000}"/>
    <cellStyle name="Comma 66 2" xfId="36263" xr:uid="{00000000-0005-0000-0000-000015240000}"/>
    <cellStyle name="Comma 67" xfId="9073" xr:uid="{00000000-0005-0000-0000-000016240000}"/>
    <cellStyle name="Comma 67 2" xfId="36264" xr:uid="{00000000-0005-0000-0000-000017240000}"/>
    <cellStyle name="Comma 68" xfId="9074" xr:uid="{00000000-0005-0000-0000-000018240000}"/>
    <cellStyle name="Comma 68 2" xfId="36265" xr:uid="{00000000-0005-0000-0000-000019240000}"/>
    <cellStyle name="Comma 69" xfId="9075" xr:uid="{00000000-0005-0000-0000-00001A240000}"/>
    <cellStyle name="Comma 69 2" xfId="36266" xr:uid="{00000000-0005-0000-0000-00001B240000}"/>
    <cellStyle name="Comma 7" xfId="9076" xr:uid="{00000000-0005-0000-0000-00001C240000}"/>
    <cellStyle name="Comma 7 10" xfId="9077" xr:uid="{00000000-0005-0000-0000-00001D240000}"/>
    <cellStyle name="Comma 7 11" xfId="9078" xr:uid="{00000000-0005-0000-0000-00001E240000}"/>
    <cellStyle name="Comma 7 11 2" xfId="9079" xr:uid="{00000000-0005-0000-0000-00001F240000}"/>
    <cellStyle name="Comma 7 2" xfId="9080" xr:uid="{00000000-0005-0000-0000-000020240000}"/>
    <cellStyle name="Comma 7 2 10" xfId="9081" xr:uid="{00000000-0005-0000-0000-000021240000}"/>
    <cellStyle name="Comma 7 2 11" xfId="9082" xr:uid="{00000000-0005-0000-0000-000022240000}"/>
    <cellStyle name="Comma 7 2 12" xfId="9083" xr:uid="{00000000-0005-0000-0000-000023240000}"/>
    <cellStyle name="Comma 7 2 13" xfId="36267" xr:uid="{00000000-0005-0000-0000-000024240000}"/>
    <cellStyle name="Comma 7 2 2" xfId="9084" xr:uid="{00000000-0005-0000-0000-000025240000}"/>
    <cellStyle name="Comma 7 2 2 10" xfId="9085" xr:uid="{00000000-0005-0000-0000-000026240000}"/>
    <cellStyle name="Comma 7 2 2 2" xfId="9086" xr:uid="{00000000-0005-0000-0000-000027240000}"/>
    <cellStyle name="Comma 7 2 2 2 2" xfId="9087" xr:uid="{00000000-0005-0000-0000-000028240000}"/>
    <cellStyle name="Comma 7 2 2 2 2 2" xfId="9088" xr:uid="{00000000-0005-0000-0000-000029240000}"/>
    <cellStyle name="Comma 7 2 2 2 2 2 2" xfId="9089" xr:uid="{00000000-0005-0000-0000-00002A240000}"/>
    <cellStyle name="Comma 7 2 2 2 2 2 2 2" xfId="9090" xr:uid="{00000000-0005-0000-0000-00002B240000}"/>
    <cellStyle name="Comma 7 2 2 2 2 2 2 2 2" xfId="9091" xr:uid="{00000000-0005-0000-0000-00002C240000}"/>
    <cellStyle name="Comma 7 2 2 2 2 2 2 2 3" xfId="9092" xr:uid="{00000000-0005-0000-0000-00002D240000}"/>
    <cellStyle name="Comma 7 2 2 2 2 2 2 3" xfId="9093" xr:uid="{00000000-0005-0000-0000-00002E240000}"/>
    <cellStyle name="Comma 7 2 2 2 2 2 2 4" xfId="9094" xr:uid="{00000000-0005-0000-0000-00002F240000}"/>
    <cellStyle name="Comma 7 2 2 2 2 2 3" xfId="9095" xr:uid="{00000000-0005-0000-0000-000030240000}"/>
    <cellStyle name="Comma 7 2 2 2 2 2 3 2" xfId="9096" xr:uid="{00000000-0005-0000-0000-000031240000}"/>
    <cellStyle name="Comma 7 2 2 2 2 2 3 3" xfId="9097" xr:uid="{00000000-0005-0000-0000-000032240000}"/>
    <cellStyle name="Comma 7 2 2 2 2 2 4" xfId="9098" xr:uid="{00000000-0005-0000-0000-000033240000}"/>
    <cellStyle name="Comma 7 2 2 2 2 2 5" xfId="9099" xr:uid="{00000000-0005-0000-0000-000034240000}"/>
    <cellStyle name="Comma 7 2 2 2 2 3" xfId="9100" xr:uid="{00000000-0005-0000-0000-000035240000}"/>
    <cellStyle name="Comma 7 2 2 2 2 3 2" xfId="9101" xr:uid="{00000000-0005-0000-0000-000036240000}"/>
    <cellStyle name="Comma 7 2 2 2 2 3 2 2" xfId="9102" xr:uid="{00000000-0005-0000-0000-000037240000}"/>
    <cellStyle name="Comma 7 2 2 2 2 3 2 3" xfId="9103" xr:uid="{00000000-0005-0000-0000-000038240000}"/>
    <cellStyle name="Comma 7 2 2 2 2 3 3" xfId="9104" xr:uid="{00000000-0005-0000-0000-000039240000}"/>
    <cellStyle name="Comma 7 2 2 2 2 3 4" xfId="9105" xr:uid="{00000000-0005-0000-0000-00003A240000}"/>
    <cellStyle name="Comma 7 2 2 2 2 4" xfId="9106" xr:uid="{00000000-0005-0000-0000-00003B240000}"/>
    <cellStyle name="Comma 7 2 2 2 2 4 2" xfId="9107" xr:uid="{00000000-0005-0000-0000-00003C240000}"/>
    <cellStyle name="Comma 7 2 2 2 2 4 3" xfId="9108" xr:uid="{00000000-0005-0000-0000-00003D240000}"/>
    <cellStyle name="Comma 7 2 2 2 2 5" xfId="9109" xr:uid="{00000000-0005-0000-0000-00003E240000}"/>
    <cellStyle name="Comma 7 2 2 2 2 6" xfId="9110" xr:uid="{00000000-0005-0000-0000-00003F240000}"/>
    <cellStyle name="Comma 7 2 2 2 3" xfId="9111" xr:uid="{00000000-0005-0000-0000-000040240000}"/>
    <cellStyle name="Comma 7 2 2 2 3 2" xfId="9112" xr:uid="{00000000-0005-0000-0000-000041240000}"/>
    <cellStyle name="Comma 7 2 2 2 3 2 2" xfId="9113" xr:uid="{00000000-0005-0000-0000-000042240000}"/>
    <cellStyle name="Comma 7 2 2 2 3 2 2 2" xfId="9114" xr:uid="{00000000-0005-0000-0000-000043240000}"/>
    <cellStyle name="Comma 7 2 2 2 3 2 2 3" xfId="9115" xr:uid="{00000000-0005-0000-0000-000044240000}"/>
    <cellStyle name="Comma 7 2 2 2 3 2 3" xfId="9116" xr:uid="{00000000-0005-0000-0000-000045240000}"/>
    <cellStyle name="Comma 7 2 2 2 3 2 4" xfId="9117" xr:uid="{00000000-0005-0000-0000-000046240000}"/>
    <cellStyle name="Comma 7 2 2 2 3 3" xfId="9118" xr:uid="{00000000-0005-0000-0000-000047240000}"/>
    <cellStyle name="Comma 7 2 2 2 3 3 2" xfId="9119" xr:uid="{00000000-0005-0000-0000-000048240000}"/>
    <cellStyle name="Comma 7 2 2 2 3 3 3" xfId="9120" xr:uid="{00000000-0005-0000-0000-000049240000}"/>
    <cellStyle name="Comma 7 2 2 2 3 4" xfId="9121" xr:uid="{00000000-0005-0000-0000-00004A240000}"/>
    <cellStyle name="Comma 7 2 2 2 3 5" xfId="9122" xr:uid="{00000000-0005-0000-0000-00004B240000}"/>
    <cellStyle name="Comma 7 2 2 2 4" xfId="9123" xr:uid="{00000000-0005-0000-0000-00004C240000}"/>
    <cellStyle name="Comma 7 2 2 2 4 2" xfId="9124" xr:uid="{00000000-0005-0000-0000-00004D240000}"/>
    <cellStyle name="Comma 7 2 2 2 4 2 2" xfId="9125" xr:uid="{00000000-0005-0000-0000-00004E240000}"/>
    <cellStyle name="Comma 7 2 2 2 4 2 3" xfId="9126" xr:uid="{00000000-0005-0000-0000-00004F240000}"/>
    <cellStyle name="Comma 7 2 2 2 4 3" xfId="9127" xr:uid="{00000000-0005-0000-0000-000050240000}"/>
    <cellStyle name="Comma 7 2 2 2 4 4" xfId="9128" xr:uid="{00000000-0005-0000-0000-000051240000}"/>
    <cellStyle name="Comma 7 2 2 2 5" xfId="9129" xr:uid="{00000000-0005-0000-0000-000052240000}"/>
    <cellStyle name="Comma 7 2 2 2 5 2" xfId="9130" xr:uid="{00000000-0005-0000-0000-000053240000}"/>
    <cellStyle name="Comma 7 2 2 2 5 3" xfId="9131" xr:uid="{00000000-0005-0000-0000-000054240000}"/>
    <cellStyle name="Comma 7 2 2 2 6" xfId="9132" xr:uid="{00000000-0005-0000-0000-000055240000}"/>
    <cellStyle name="Comma 7 2 2 2 7" xfId="9133" xr:uid="{00000000-0005-0000-0000-000056240000}"/>
    <cellStyle name="Comma 7 2 2 3" xfId="9134" xr:uid="{00000000-0005-0000-0000-000057240000}"/>
    <cellStyle name="Comma 7 2 2 3 2" xfId="9135" xr:uid="{00000000-0005-0000-0000-000058240000}"/>
    <cellStyle name="Comma 7 2 2 3 2 2" xfId="9136" xr:uid="{00000000-0005-0000-0000-000059240000}"/>
    <cellStyle name="Comma 7 2 2 3 2 2 2" xfId="9137" xr:uid="{00000000-0005-0000-0000-00005A240000}"/>
    <cellStyle name="Comma 7 2 2 3 2 2 2 2" xfId="9138" xr:uid="{00000000-0005-0000-0000-00005B240000}"/>
    <cellStyle name="Comma 7 2 2 3 2 2 2 2 2" xfId="9139" xr:uid="{00000000-0005-0000-0000-00005C240000}"/>
    <cellStyle name="Comma 7 2 2 3 2 2 2 2 3" xfId="9140" xr:uid="{00000000-0005-0000-0000-00005D240000}"/>
    <cellStyle name="Comma 7 2 2 3 2 2 2 3" xfId="9141" xr:uid="{00000000-0005-0000-0000-00005E240000}"/>
    <cellStyle name="Comma 7 2 2 3 2 2 2 4" xfId="9142" xr:uid="{00000000-0005-0000-0000-00005F240000}"/>
    <cellStyle name="Comma 7 2 2 3 2 2 3" xfId="9143" xr:uid="{00000000-0005-0000-0000-000060240000}"/>
    <cellStyle name="Comma 7 2 2 3 2 2 3 2" xfId="9144" xr:uid="{00000000-0005-0000-0000-000061240000}"/>
    <cellStyle name="Comma 7 2 2 3 2 2 3 3" xfId="9145" xr:uid="{00000000-0005-0000-0000-000062240000}"/>
    <cellStyle name="Comma 7 2 2 3 2 2 4" xfId="9146" xr:uid="{00000000-0005-0000-0000-000063240000}"/>
    <cellStyle name="Comma 7 2 2 3 2 2 5" xfId="9147" xr:uid="{00000000-0005-0000-0000-000064240000}"/>
    <cellStyle name="Comma 7 2 2 3 2 3" xfId="9148" xr:uid="{00000000-0005-0000-0000-000065240000}"/>
    <cellStyle name="Comma 7 2 2 3 2 3 2" xfId="9149" xr:uid="{00000000-0005-0000-0000-000066240000}"/>
    <cellStyle name="Comma 7 2 2 3 2 3 2 2" xfId="9150" xr:uid="{00000000-0005-0000-0000-000067240000}"/>
    <cellStyle name="Comma 7 2 2 3 2 3 2 3" xfId="9151" xr:uid="{00000000-0005-0000-0000-000068240000}"/>
    <cellStyle name="Comma 7 2 2 3 2 3 3" xfId="9152" xr:uid="{00000000-0005-0000-0000-000069240000}"/>
    <cellStyle name="Comma 7 2 2 3 2 3 4" xfId="9153" xr:uid="{00000000-0005-0000-0000-00006A240000}"/>
    <cellStyle name="Comma 7 2 2 3 2 4" xfId="9154" xr:uid="{00000000-0005-0000-0000-00006B240000}"/>
    <cellStyle name="Comma 7 2 2 3 2 4 2" xfId="9155" xr:uid="{00000000-0005-0000-0000-00006C240000}"/>
    <cellStyle name="Comma 7 2 2 3 2 4 3" xfId="9156" xr:uid="{00000000-0005-0000-0000-00006D240000}"/>
    <cellStyle name="Comma 7 2 2 3 2 5" xfId="9157" xr:uid="{00000000-0005-0000-0000-00006E240000}"/>
    <cellStyle name="Comma 7 2 2 3 2 6" xfId="9158" xr:uid="{00000000-0005-0000-0000-00006F240000}"/>
    <cellStyle name="Comma 7 2 2 3 3" xfId="9159" xr:uid="{00000000-0005-0000-0000-000070240000}"/>
    <cellStyle name="Comma 7 2 2 3 3 2" xfId="9160" xr:uid="{00000000-0005-0000-0000-000071240000}"/>
    <cellStyle name="Comma 7 2 2 3 3 2 2" xfId="9161" xr:uid="{00000000-0005-0000-0000-000072240000}"/>
    <cellStyle name="Comma 7 2 2 3 3 2 2 2" xfId="9162" xr:uid="{00000000-0005-0000-0000-000073240000}"/>
    <cellStyle name="Comma 7 2 2 3 3 2 2 3" xfId="9163" xr:uid="{00000000-0005-0000-0000-000074240000}"/>
    <cellStyle name="Comma 7 2 2 3 3 2 3" xfId="9164" xr:uid="{00000000-0005-0000-0000-000075240000}"/>
    <cellStyle name="Comma 7 2 2 3 3 2 4" xfId="9165" xr:uid="{00000000-0005-0000-0000-000076240000}"/>
    <cellStyle name="Comma 7 2 2 3 3 3" xfId="9166" xr:uid="{00000000-0005-0000-0000-000077240000}"/>
    <cellStyle name="Comma 7 2 2 3 3 3 2" xfId="9167" xr:uid="{00000000-0005-0000-0000-000078240000}"/>
    <cellStyle name="Comma 7 2 2 3 3 3 3" xfId="9168" xr:uid="{00000000-0005-0000-0000-000079240000}"/>
    <cellStyle name="Comma 7 2 2 3 3 4" xfId="9169" xr:uid="{00000000-0005-0000-0000-00007A240000}"/>
    <cellStyle name="Comma 7 2 2 3 3 5" xfId="9170" xr:uid="{00000000-0005-0000-0000-00007B240000}"/>
    <cellStyle name="Comma 7 2 2 3 4" xfId="9171" xr:uid="{00000000-0005-0000-0000-00007C240000}"/>
    <cellStyle name="Comma 7 2 2 3 4 2" xfId="9172" xr:uid="{00000000-0005-0000-0000-00007D240000}"/>
    <cellStyle name="Comma 7 2 2 3 4 2 2" xfId="9173" xr:uid="{00000000-0005-0000-0000-00007E240000}"/>
    <cellStyle name="Comma 7 2 2 3 4 2 3" xfId="9174" xr:uid="{00000000-0005-0000-0000-00007F240000}"/>
    <cellStyle name="Comma 7 2 2 3 4 3" xfId="9175" xr:uid="{00000000-0005-0000-0000-000080240000}"/>
    <cellStyle name="Comma 7 2 2 3 4 4" xfId="9176" xr:uid="{00000000-0005-0000-0000-000081240000}"/>
    <cellStyle name="Comma 7 2 2 3 5" xfId="9177" xr:uid="{00000000-0005-0000-0000-000082240000}"/>
    <cellStyle name="Comma 7 2 2 3 5 2" xfId="9178" xr:uid="{00000000-0005-0000-0000-000083240000}"/>
    <cellStyle name="Comma 7 2 2 3 5 3" xfId="9179" xr:uid="{00000000-0005-0000-0000-000084240000}"/>
    <cellStyle name="Comma 7 2 2 3 6" xfId="9180" xr:uid="{00000000-0005-0000-0000-000085240000}"/>
    <cellStyle name="Comma 7 2 2 3 7" xfId="9181" xr:uid="{00000000-0005-0000-0000-000086240000}"/>
    <cellStyle name="Comma 7 2 2 4" xfId="9182" xr:uid="{00000000-0005-0000-0000-000087240000}"/>
    <cellStyle name="Comma 7 2 2 4 2" xfId="9183" xr:uid="{00000000-0005-0000-0000-000088240000}"/>
    <cellStyle name="Comma 7 2 2 4 2 2" xfId="9184" xr:uid="{00000000-0005-0000-0000-000089240000}"/>
    <cellStyle name="Comma 7 2 2 4 2 2 2" xfId="9185" xr:uid="{00000000-0005-0000-0000-00008A240000}"/>
    <cellStyle name="Comma 7 2 2 4 2 2 2 2" xfId="9186" xr:uid="{00000000-0005-0000-0000-00008B240000}"/>
    <cellStyle name="Comma 7 2 2 4 2 2 2 3" xfId="9187" xr:uid="{00000000-0005-0000-0000-00008C240000}"/>
    <cellStyle name="Comma 7 2 2 4 2 2 3" xfId="9188" xr:uid="{00000000-0005-0000-0000-00008D240000}"/>
    <cellStyle name="Comma 7 2 2 4 2 2 4" xfId="9189" xr:uid="{00000000-0005-0000-0000-00008E240000}"/>
    <cellStyle name="Comma 7 2 2 4 2 3" xfId="9190" xr:uid="{00000000-0005-0000-0000-00008F240000}"/>
    <cellStyle name="Comma 7 2 2 4 2 3 2" xfId="9191" xr:uid="{00000000-0005-0000-0000-000090240000}"/>
    <cellStyle name="Comma 7 2 2 4 2 3 3" xfId="9192" xr:uid="{00000000-0005-0000-0000-000091240000}"/>
    <cellStyle name="Comma 7 2 2 4 2 4" xfId="9193" xr:uid="{00000000-0005-0000-0000-000092240000}"/>
    <cellStyle name="Comma 7 2 2 4 2 5" xfId="9194" xr:uid="{00000000-0005-0000-0000-000093240000}"/>
    <cellStyle name="Comma 7 2 2 4 3" xfId="9195" xr:uid="{00000000-0005-0000-0000-000094240000}"/>
    <cellStyle name="Comma 7 2 2 4 3 2" xfId="9196" xr:uid="{00000000-0005-0000-0000-000095240000}"/>
    <cellStyle name="Comma 7 2 2 4 3 2 2" xfId="9197" xr:uid="{00000000-0005-0000-0000-000096240000}"/>
    <cellStyle name="Comma 7 2 2 4 3 2 3" xfId="9198" xr:uid="{00000000-0005-0000-0000-000097240000}"/>
    <cellStyle name="Comma 7 2 2 4 3 3" xfId="9199" xr:uid="{00000000-0005-0000-0000-000098240000}"/>
    <cellStyle name="Comma 7 2 2 4 3 4" xfId="9200" xr:uid="{00000000-0005-0000-0000-000099240000}"/>
    <cellStyle name="Comma 7 2 2 4 4" xfId="9201" xr:uid="{00000000-0005-0000-0000-00009A240000}"/>
    <cellStyle name="Comma 7 2 2 4 4 2" xfId="9202" xr:uid="{00000000-0005-0000-0000-00009B240000}"/>
    <cellStyle name="Comma 7 2 2 4 4 3" xfId="9203" xr:uid="{00000000-0005-0000-0000-00009C240000}"/>
    <cellStyle name="Comma 7 2 2 4 5" xfId="9204" xr:uid="{00000000-0005-0000-0000-00009D240000}"/>
    <cellStyle name="Comma 7 2 2 4 6" xfId="9205" xr:uid="{00000000-0005-0000-0000-00009E240000}"/>
    <cellStyle name="Comma 7 2 2 5" xfId="9206" xr:uid="{00000000-0005-0000-0000-00009F240000}"/>
    <cellStyle name="Comma 7 2 2 5 2" xfId="9207" xr:uid="{00000000-0005-0000-0000-0000A0240000}"/>
    <cellStyle name="Comma 7 2 2 5 2 2" xfId="9208" xr:uid="{00000000-0005-0000-0000-0000A1240000}"/>
    <cellStyle name="Comma 7 2 2 5 2 2 2" xfId="9209" xr:uid="{00000000-0005-0000-0000-0000A2240000}"/>
    <cellStyle name="Comma 7 2 2 5 2 2 3" xfId="9210" xr:uid="{00000000-0005-0000-0000-0000A3240000}"/>
    <cellStyle name="Comma 7 2 2 5 2 3" xfId="9211" xr:uid="{00000000-0005-0000-0000-0000A4240000}"/>
    <cellStyle name="Comma 7 2 2 5 2 4" xfId="9212" xr:uid="{00000000-0005-0000-0000-0000A5240000}"/>
    <cellStyle name="Comma 7 2 2 5 3" xfId="9213" xr:uid="{00000000-0005-0000-0000-0000A6240000}"/>
    <cellStyle name="Comma 7 2 2 5 3 2" xfId="9214" xr:uid="{00000000-0005-0000-0000-0000A7240000}"/>
    <cellStyle name="Comma 7 2 2 5 3 3" xfId="9215" xr:uid="{00000000-0005-0000-0000-0000A8240000}"/>
    <cellStyle name="Comma 7 2 2 5 4" xfId="9216" xr:uid="{00000000-0005-0000-0000-0000A9240000}"/>
    <cellStyle name="Comma 7 2 2 5 5" xfId="9217" xr:uid="{00000000-0005-0000-0000-0000AA240000}"/>
    <cellStyle name="Comma 7 2 2 6" xfId="9218" xr:uid="{00000000-0005-0000-0000-0000AB240000}"/>
    <cellStyle name="Comma 7 2 2 6 2" xfId="9219" xr:uid="{00000000-0005-0000-0000-0000AC240000}"/>
    <cellStyle name="Comma 7 2 2 6 2 2" xfId="9220" xr:uid="{00000000-0005-0000-0000-0000AD240000}"/>
    <cellStyle name="Comma 7 2 2 6 2 3" xfId="9221" xr:uid="{00000000-0005-0000-0000-0000AE240000}"/>
    <cellStyle name="Comma 7 2 2 6 3" xfId="9222" xr:uid="{00000000-0005-0000-0000-0000AF240000}"/>
    <cellStyle name="Comma 7 2 2 6 4" xfId="9223" xr:uid="{00000000-0005-0000-0000-0000B0240000}"/>
    <cellStyle name="Comma 7 2 2 7" xfId="9224" xr:uid="{00000000-0005-0000-0000-0000B1240000}"/>
    <cellStyle name="Comma 7 2 2 7 2" xfId="9225" xr:uid="{00000000-0005-0000-0000-0000B2240000}"/>
    <cellStyle name="Comma 7 2 2 7 3" xfId="9226" xr:uid="{00000000-0005-0000-0000-0000B3240000}"/>
    <cellStyle name="Comma 7 2 2 8" xfId="9227" xr:uid="{00000000-0005-0000-0000-0000B4240000}"/>
    <cellStyle name="Comma 7 2 2 9" xfId="9228" xr:uid="{00000000-0005-0000-0000-0000B5240000}"/>
    <cellStyle name="Comma 7 2 3" xfId="9229" xr:uid="{00000000-0005-0000-0000-0000B6240000}"/>
    <cellStyle name="Comma 7 2 3 2" xfId="9230" xr:uid="{00000000-0005-0000-0000-0000B7240000}"/>
    <cellStyle name="Comma 7 2 3 2 2" xfId="9231" xr:uid="{00000000-0005-0000-0000-0000B8240000}"/>
    <cellStyle name="Comma 7 2 3 2 2 2" xfId="9232" xr:uid="{00000000-0005-0000-0000-0000B9240000}"/>
    <cellStyle name="Comma 7 2 3 2 2 2 2" xfId="9233" xr:uid="{00000000-0005-0000-0000-0000BA240000}"/>
    <cellStyle name="Comma 7 2 3 2 2 2 2 2" xfId="9234" xr:uid="{00000000-0005-0000-0000-0000BB240000}"/>
    <cellStyle name="Comma 7 2 3 2 2 2 2 3" xfId="9235" xr:uid="{00000000-0005-0000-0000-0000BC240000}"/>
    <cellStyle name="Comma 7 2 3 2 2 2 3" xfId="9236" xr:uid="{00000000-0005-0000-0000-0000BD240000}"/>
    <cellStyle name="Comma 7 2 3 2 2 2 4" xfId="9237" xr:uid="{00000000-0005-0000-0000-0000BE240000}"/>
    <cellStyle name="Comma 7 2 3 2 2 3" xfId="9238" xr:uid="{00000000-0005-0000-0000-0000BF240000}"/>
    <cellStyle name="Comma 7 2 3 2 2 3 2" xfId="9239" xr:uid="{00000000-0005-0000-0000-0000C0240000}"/>
    <cellStyle name="Comma 7 2 3 2 2 3 3" xfId="9240" xr:uid="{00000000-0005-0000-0000-0000C1240000}"/>
    <cellStyle name="Comma 7 2 3 2 2 4" xfId="9241" xr:uid="{00000000-0005-0000-0000-0000C2240000}"/>
    <cellStyle name="Comma 7 2 3 2 2 5" xfId="9242" xr:uid="{00000000-0005-0000-0000-0000C3240000}"/>
    <cellStyle name="Comma 7 2 3 2 3" xfId="9243" xr:uid="{00000000-0005-0000-0000-0000C4240000}"/>
    <cellStyle name="Comma 7 2 3 2 3 2" xfId="9244" xr:uid="{00000000-0005-0000-0000-0000C5240000}"/>
    <cellStyle name="Comma 7 2 3 2 3 2 2" xfId="9245" xr:uid="{00000000-0005-0000-0000-0000C6240000}"/>
    <cellStyle name="Comma 7 2 3 2 3 2 3" xfId="9246" xr:uid="{00000000-0005-0000-0000-0000C7240000}"/>
    <cellStyle name="Comma 7 2 3 2 3 3" xfId="9247" xr:uid="{00000000-0005-0000-0000-0000C8240000}"/>
    <cellStyle name="Comma 7 2 3 2 3 4" xfId="9248" xr:uid="{00000000-0005-0000-0000-0000C9240000}"/>
    <cellStyle name="Comma 7 2 3 2 4" xfId="9249" xr:uid="{00000000-0005-0000-0000-0000CA240000}"/>
    <cellStyle name="Comma 7 2 3 2 4 2" xfId="9250" xr:uid="{00000000-0005-0000-0000-0000CB240000}"/>
    <cellStyle name="Comma 7 2 3 2 4 3" xfId="9251" xr:uid="{00000000-0005-0000-0000-0000CC240000}"/>
    <cellStyle name="Comma 7 2 3 2 5" xfId="9252" xr:uid="{00000000-0005-0000-0000-0000CD240000}"/>
    <cellStyle name="Comma 7 2 3 2 6" xfId="9253" xr:uid="{00000000-0005-0000-0000-0000CE240000}"/>
    <cellStyle name="Comma 7 2 3 3" xfId="9254" xr:uid="{00000000-0005-0000-0000-0000CF240000}"/>
    <cellStyle name="Comma 7 2 3 3 2" xfId="9255" xr:uid="{00000000-0005-0000-0000-0000D0240000}"/>
    <cellStyle name="Comma 7 2 3 3 2 2" xfId="9256" xr:uid="{00000000-0005-0000-0000-0000D1240000}"/>
    <cellStyle name="Comma 7 2 3 3 2 2 2" xfId="9257" xr:uid="{00000000-0005-0000-0000-0000D2240000}"/>
    <cellStyle name="Comma 7 2 3 3 2 2 3" xfId="9258" xr:uid="{00000000-0005-0000-0000-0000D3240000}"/>
    <cellStyle name="Comma 7 2 3 3 2 3" xfId="9259" xr:uid="{00000000-0005-0000-0000-0000D4240000}"/>
    <cellStyle name="Comma 7 2 3 3 2 4" xfId="9260" xr:uid="{00000000-0005-0000-0000-0000D5240000}"/>
    <cellStyle name="Comma 7 2 3 3 3" xfId="9261" xr:uid="{00000000-0005-0000-0000-0000D6240000}"/>
    <cellStyle name="Comma 7 2 3 3 3 2" xfId="9262" xr:uid="{00000000-0005-0000-0000-0000D7240000}"/>
    <cellStyle name="Comma 7 2 3 3 3 3" xfId="9263" xr:uid="{00000000-0005-0000-0000-0000D8240000}"/>
    <cellStyle name="Comma 7 2 3 3 4" xfId="9264" xr:uid="{00000000-0005-0000-0000-0000D9240000}"/>
    <cellStyle name="Comma 7 2 3 3 5" xfId="9265" xr:uid="{00000000-0005-0000-0000-0000DA240000}"/>
    <cellStyle name="Comma 7 2 3 4" xfId="9266" xr:uid="{00000000-0005-0000-0000-0000DB240000}"/>
    <cellStyle name="Comma 7 2 3 4 2" xfId="9267" xr:uid="{00000000-0005-0000-0000-0000DC240000}"/>
    <cellStyle name="Comma 7 2 3 4 2 2" xfId="9268" xr:uid="{00000000-0005-0000-0000-0000DD240000}"/>
    <cellStyle name="Comma 7 2 3 4 2 3" xfId="9269" xr:uid="{00000000-0005-0000-0000-0000DE240000}"/>
    <cellStyle name="Comma 7 2 3 4 3" xfId="9270" xr:uid="{00000000-0005-0000-0000-0000DF240000}"/>
    <cellStyle name="Comma 7 2 3 4 4" xfId="9271" xr:uid="{00000000-0005-0000-0000-0000E0240000}"/>
    <cellStyle name="Comma 7 2 3 5" xfId="9272" xr:uid="{00000000-0005-0000-0000-0000E1240000}"/>
    <cellStyle name="Comma 7 2 3 5 2" xfId="9273" xr:uid="{00000000-0005-0000-0000-0000E2240000}"/>
    <cellStyle name="Comma 7 2 3 5 3" xfId="9274" xr:uid="{00000000-0005-0000-0000-0000E3240000}"/>
    <cellStyle name="Comma 7 2 3 6" xfId="9275" xr:uid="{00000000-0005-0000-0000-0000E4240000}"/>
    <cellStyle name="Comma 7 2 3 7" xfId="9276" xr:uid="{00000000-0005-0000-0000-0000E5240000}"/>
    <cellStyle name="Comma 7 2 4" xfId="9277" xr:uid="{00000000-0005-0000-0000-0000E6240000}"/>
    <cellStyle name="Comma 7 2 4 2" xfId="9278" xr:uid="{00000000-0005-0000-0000-0000E7240000}"/>
    <cellStyle name="Comma 7 2 4 2 2" xfId="9279" xr:uid="{00000000-0005-0000-0000-0000E8240000}"/>
    <cellStyle name="Comma 7 2 4 2 2 2" xfId="9280" xr:uid="{00000000-0005-0000-0000-0000E9240000}"/>
    <cellStyle name="Comma 7 2 4 2 2 2 2" xfId="9281" xr:uid="{00000000-0005-0000-0000-0000EA240000}"/>
    <cellStyle name="Comma 7 2 4 2 2 2 2 2" xfId="9282" xr:uid="{00000000-0005-0000-0000-0000EB240000}"/>
    <cellStyle name="Comma 7 2 4 2 2 2 2 3" xfId="9283" xr:uid="{00000000-0005-0000-0000-0000EC240000}"/>
    <cellStyle name="Comma 7 2 4 2 2 2 3" xfId="9284" xr:uid="{00000000-0005-0000-0000-0000ED240000}"/>
    <cellStyle name="Comma 7 2 4 2 2 2 4" xfId="9285" xr:uid="{00000000-0005-0000-0000-0000EE240000}"/>
    <cellStyle name="Comma 7 2 4 2 2 3" xfId="9286" xr:uid="{00000000-0005-0000-0000-0000EF240000}"/>
    <cellStyle name="Comma 7 2 4 2 2 3 2" xfId="9287" xr:uid="{00000000-0005-0000-0000-0000F0240000}"/>
    <cellStyle name="Comma 7 2 4 2 2 3 3" xfId="9288" xr:uid="{00000000-0005-0000-0000-0000F1240000}"/>
    <cellStyle name="Comma 7 2 4 2 2 4" xfId="9289" xr:uid="{00000000-0005-0000-0000-0000F2240000}"/>
    <cellStyle name="Comma 7 2 4 2 2 5" xfId="9290" xr:uid="{00000000-0005-0000-0000-0000F3240000}"/>
    <cellStyle name="Comma 7 2 4 2 3" xfId="9291" xr:uid="{00000000-0005-0000-0000-0000F4240000}"/>
    <cellStyle name="Comma 7 2 4 2 3 2" xfId="9292" xr:uid="{00000000-0005-0000-0000-0000F5240000}"/>
    <cellStyle name="Comma 7 2 4 2 3 2 2" xfId="9293" xr:uid="{00000000-0005-0000-0000-0000F6240000}"/>
    <cellStyle name="Comma 7 2 4 2 3 2 3" xfId="9294" xr:uid="{00000000-0005-0000-0000-0000F7240000}"/>
    <cellStyle name="Comma 7 2 4 2 3 3" xfId="9295" xr:uid="{00000000-0005-0000-0000-0000F8240000}"/>
    <cellStyle name="Comma 7 2 4 2 3 4" xfId="9296" xr:uid="{00000000-0005-0000-0000-0000F9240000}"/>
    <cellStyle name="Comma 7 2 4 2 4" xfId="9297" xr:uid="{00000000-0005-0000-0000-0000FA240000}"/>
    <cellStyle name="Comma 7 2 4 2 4 2" xfId="9298" xr:uid="{00000000-0005-0000-0000-0000FB240000}"/>
    <cellStyle name="Comma 7 2 4 2 4 3" xfId="9299" xr:uid="{00000000-0005-0000-0000-0000FC240000}"/>
    <cellStyle name="Comma 7 2 4 2 5" xfId="9300" xr:uid="{00000000-0005-0000-0000-0000FD240000}"/>
    <cellStyle name="Comma 7 2 4 2 6" xfId="9301" xr:uid="{00000000-0005-0000-0000-0000FE240000}"/>
    <cellStyle name="Comma 7 2 4 3" xfId="9302" xr:uid="{00000000-0005-0000-0000-0000FF240000}"/>
    <cellStyle name="Comma 7 2 4 3 2" xfId="9303" xr:uid="{00000000-0005-0000-0000-000000250000}"/>
    <cellStyle name="Comma 7 2 4 3 2 2" xfId="9304" xr:uid="{00000000-0005-0000-0000-000001250000}"/>
    <cellStyle name="Comma 7 2 4 3 2 2 2" xfId="9305" xr:uid="{00000000-0005-0000-0000-000002250000}"/>
    <cellStyle name="Comma 7 2 4 3 2 2 3" xfId="9306" xr:uid="{00000000-0005-0000-0000-000003250000}"/>
    <cellStyle name="Comma 7 2 4 3 2 3" xfId="9307" xr:uid="{00000000-0005-0000-0000-000004250000}"/>
    <cellStyle name="Comma 7 2 4 3 2 4" xfId="9308" xr:uid="{00000000-0005-0000-0000-000005250000}"/>
    <cellStyle name="Comma 7 2 4 3 3" xfId="9309" xr:uid="{00000000-0005-0000-0000-000006250000}"/>
    <cellStyle name="Comma 7 2 4 3 3 2" xfId="9310" xr:uid="{00000000-0005-0000-0000-000007250000}"/>
    <cellStyle name="Comma 7 2 4 3 3 3" xfId="9311" xr:uid="{00000000-0005-0000-0000-000008250000}"/>
    <cellStyle name="Comma 7 2 4 3 4" xfId="9312" xr:uid="{00000000-0005-0000-0000-000009250000}"/>
    <cellStyle name="Comma 7 2 4 3 5" xfId="9313" xr:uid="{00000000-0005-0000-0000-00000A250000}"/>
    <cellStyle name="Comma 7 2 4 4" xfId="9314" xr:uid="{00000000-0005-0000-0000-00000B250000}"/>
    <cellStyle name="Comma 7 2 4 4 2" xfId="9315" xr:uid="{00000000-0005-0000-0000-00000C250000}"/>
    <cellStyle name="Comma 7 2 4 4 2 2" xfId="9316" xr:uid="{00000000-0005-0000-0000-00000D250000}"/>
    <cellStyle name="Comma 7 2 4 4 2 3" xfId="9317" xr:uid="{00000000-0005-0000-0000-00000E250000}"/>
    <cellStyle name="Comma 7 2 4 4 3" xfId="9318" xr:uid="{00000000-0005-0000-0000-00000F250000}"/>
    <cellStyle name="Comma 7 2 4 4 4" xfId="9319" xr:uid="{00000000-0005-0000-0000-000010250000}"/>
    <cellStyle name="Comma 7 2 4 5" xfId="9320" xr:uid="{00000000-0005-0000-0000-000011250000}"/>
    <cellStyle name="Comma 7 2 4 5 2" xfId="9321" xr:uid="{00000000-0005-0000-0000-000012250000}"/>
    <cellStyle name="Comma 7 2 4 5 3" xfId="9322" xr:uid="{00000000-0005-0000-0000-000013250000}"/>
    <cellStyle name="Comma 7 2 4 6" xfId="9323" xr:uid="{00000000-0005-0000-0000-000014250000}"/>
    <cellStyle name="Comma 7 2 4 7" xfId="9324" xr:uid="{00000000-0005-0000-0000-000015250000}"/>
    <cellStyle name="Comma 7 2 5" xfId="9325" xr:uid="{00000000-0005-0000-0000-000016250000}"/>
    <cellStyle name="Comma 7 2 5 2" xfId="9326" xr:uid="{00000000-0005-0000-0000-000017250000}"/>
    <cellStyle name="Comma 7 2 5 2 2" xfId="9327" xr:uid="{00000000-0005-0000-0000-000018250000}"/>
    <cellStyle name="Comma 7 2 5 2 2 2" xfId="9328" xr:uid="{00000000-0005-0000-0000-000019250000}"/>
    <cellStyle name="Comma 7 2 5 2 2 2 2" xfId="9329" xr:uid="{00000000-0005-0000-0000-00001A250000}"/>
    <cellStyle name="Comma 7 2 5 2 2 2 3" xfId="9330" xr:uid="{00000000-0005-0000-0000-00001B250000}"/>
    <cellStyle name="Comma 7 2 5 2 2 3" xfId="9331" xr:uid="{00000000-0005-0000-0000-00001C250000}"/>
    <cellStyle name="Comma 7 2 5 2 2 4" xfId="9332" xr:uid="{00000000-0005-0000-0000-00001D250000}"/>
    <cellStyle name="Comma 7 2 5 2 3" xfId="9333" xr:uid="{00000000-0005-0000-0000-00001E250000}"/>
    <cellStyle name="Comma 7 2 5 2 3 2" xfId="9334" xr:uid="{00000000-0005-0000-0000-00001F250000}"/>
    <cellStyle name="Comma 7 2 5 2 3 3" xfId="9335" xr:uid="{00000000-0005-0000-0000-000020250000}"/>
    <cellStyle name="Comma 7 2 5 2 4" xfId="9336" xr:uid="{00000000-0005-0000-0000-000021250000}"/>
    <cellStyle name="Comma 7 2 5 2 5" xfId="9337" xr:uid="{00000000-0005-0000-0000-000022250000}"/>
    <cellStyle name="Comma 7 2 5 3" xfId="9338" xr:uid="{00000000-0005-0000-0000-000023250000}"/>
    <cellStyle name="Comma 7 2 5 3 2" xfId="9339" xr:uid="{00000000-0005-0000-0000-000024250000}"/>
    <cellStyle name="Comma 7 2 5 3 2 2" xfId="9340" xr:uid="{00000000-0005-0000-0000-000025250000}"/>
    <cellStyle name="Comma 7 2 5 3 2 3" xfId="9341" xr:uid="{00000000-0005-0000-0000-000026250000}"/>
    <cellStyle name="Comma 7 2 5 3 3" xfId="9342" xr:uid="{00000000-0005-0000-0000-000027250000}"/>
    <cellStyle name="Comma 7 2 5 3 4" xfId="9343" xr:uid="{00000000-0005-0000-0000-000028250000}"/>
    <cellStyle name="Comma 7 2 5 4" xfId="9344" xr:uid="{00000000-0005-0000-0000-000029250000}"/>
    <cellStyle name="Comma 7 2 5 4 2" xfId="9345" xr:uid="{00000000-0005-0000-0000-00002A250000}"/>
    <cellStyle name="Comma 7 2 5 4 3" xfId="9346" xr:uid="{00000000-0005-0000-0000-00002B250000}"/>
    <cellStyle name="Comma 7 2 5 5" xfId="9347" xr:uid="{00000000-0005-0000-0000-00002C250000}"/>
    <cellStyle name="Comma 7 2 5 6" xfId="9348" xr:uid="{00000000-0005-0000-0000-00002D250000}"/>
    <cellStyle name="Comma 7 2 6" xfId="9349" xr:uid="{00000000-0005-0000-0000-00002E250000}"/>
    <cellStyle name="Comma 7 2 6 2" xfId="9350" xr:uid="{00000000-0005-0000-0000-00002F250000}"/>
    <cellStyle name="Comma 7 2 6 2 2" xfId="9351" xr:uid="{00000000-0005-0000-0000-000030250000}"/>
    <cellStyle name="Comma 7 2 6 2 2 2" xfId="9352" xr:uid="{00000000-0005-0000-0000-000031250000}"/>
    <cellStyle name="Comma 7 2 6 2 2 3" xfId="9353" xr:uid="{00000000-0005-0000-0000-000032250000}"/>
    <cellStyle name="Comma 7 2 6 2 3" xfId="9354" xr:uid="{00000000-0005-0000-0000-000033250000}"/>
    <cellStyle name="Comma 7 2 6 2 4" xfId="9355" xr:uid="{00000000-0005-0000-0000-000034250000}"/>
    <cellStyle name="Comma 7 2 6 3" xfId="9356" xr:uid="{00000000-0005-0000-0000-000035250000}"/>
    <cellStyle name="Comma 7 2 6 3 2" xfId="9357" xr:uid="{00000000-0005-0000-0000-000036250000}"/>
    <cellStyle name="Comma 7 2 6 3 3" xfId="9358" xr:uid="{00000000-0005-0000-0000-000037250000}"/>
    <cellStyle name="Comma 7 2 6 4" xfId="9359" xr:uid="{00000000-0005-0000-0000-000038250000}"/>
    <cellStyle name="Comma 7 2 6 5" xfId="9360" xr:uid="{00000000-0005-0000-0000-000039250000}"/>
    <cellStyle name="Comma 7 2 7" xfId="9361" xr:uid="{00000000-0005-0000-0000-00003A250000}"/>
    <cellStyle name="Comma 7 2 7 2" xfId="9362" xr:uid="{00000000-0005-0000-0000-00003B250000}"/>
    <cellStyle name="Comma 7 2 7 2 2" xfId="9363" xr:uid="{00000000-0005-0000-0000-00003C250000}"/>
    <cellStyle name="Comma 7 2 7 2 3" xfId="9364" xr:uid="{00000000-0005-0000-0000-00003D250000}"/>
    <cellStyle name="Comma 7 2 7 3" xfId="9365" xr:uid="{00000000-0005-0000-0000-00003E250000}"/>
    <cellStyle name="Comma 7 2 7 4" xfId="9366" xr:uid="{00000000-0005-0000-0000-00003F250000}"/>
    <cellStyle name="Comma 7 2 8" xfId="9367" xr:uid="{00000000-0005-0000-0000-000040250000}"/>
    <cellStyle name="Comma 7 2 8 2" xfId="9368" xr:uid="{00000000-0005-0000-0000-000041250000}"/>
    <cellStyle name="Comma 7 2 8 2 2" xfId="9369" xr:uid="{00000000-0005-0000-0000-000042250000}"/>
    <cellStyle name="Comma 7 2 8 2 3" xfId="9370" xr:uid="{00000000-0005-0000-0000-000043250000}"/>
    <cellStyle name="Comma 7 2 8 3" xfId="9371" xr:uid="{00000000-0005-0000-0000-000044250000}"/>
    <cellStyle name="Comma 7 2 8 4" xfId="9372" xr:uid="{00000000-0005-0000-0000-000045250000}"/>
    <cellStyle name="Comma 7 2 9" xfId="9373" xr:uid="{00000000-0005-0000-0000-000046250000}"/>
    <cellStyle name="Comma 7 2 9 2" xfId="9374" xr:uid="{00000000-0005-0000-0000-000047250000}"/>
    <cellStyle name="Comma 7 2 9 3" xfId="9375" xr:uid="{00000000-0005-0000-0000-000048250000}"/>
    <cellStyle name="Comma 7 3" xfId="9376" xr:uid="{00000000-0005-0000-0000-000049250000}"/>
    <cellStyle name="Comma 7 3 2" xfId="9377" xr:uid="{00000000-0005-0000-0000-00004A250000}"/>
    <cellStyle name="Comma 7 3 2 2" xfId="9378" xr:uid="{00000000-0005-0000-0000-00004B250000}"/>
    <cellStyle name="Comma 7 3 2 2 2" xfId="9379" xr:uid="{00000000-0005-0000-0000-00004C250000}"/>
    <cellStyle name="Comma 7 3 2 2 2 2" xfId="9380" xr:uid="{00000000-0005-0000-0000-00004D250000}"/>
    <cellStyle name="Comma 7 3 2 2 2 2 2" xfId="9381" xr:uid="{00000000-0005-0000-0000-00004E250000}"/>
    <cellStyle name="Comma 7 3 2 2 2 3" xfId="9382" xr:uid="{00000000-0005-0000-0000-00004F250000}"/>
    <cellStyle name="Comma 7 3 2 2 3" xfId="9383" xr:uid="{00000000-0005-0000-0000-000050250000}"/>
    <cellStyle name="Comma 7 3 2 2 3 2" xfId="9384" xr:uid="{00000000-0005-0000-0000-000051250000}"/>
    <cellStyle name="Comma 7 3 2 2 4" xfId="9385" xr:uid="{00000000-0005-0000-0000-000052250000}"/>
    <cellStyle name="Comma 7 3 2 3" xfId="9386" xr:uid="{00000000-0005-0000-0000-000053250000}"/>
    <cellStyle name="Comma 7 3 2 3 2" xfId="9387" xr:uid="{00000000-0005-0000-0000-000054250000}"/>
    <cellStyle name="Comma 7 3 2 3 2 2" xfId="9388" xr:uid="{00000000-0005-0000-0000-000055250000}"/>
    <cellStyle name="Comma 7 3 2 3 3" xfId="9389" xr:uid="{00000000-0005-0000-0000-000056250000}"/>
    <cellStyle name="Comma 7 3 2 4" xfId="9390" xr:uid="{00000000-0005-0000-0000-000057250000}"/>
    <cellStyle name="Comma 7 3 2 4 2" xfId="9391" xr:uid="{00000000-0005-0000-0000-000058250000}"/>
    <cellStyle name="Comma 7 3 2 5" xfId="9392" xr:uid="{00000000-0005-0000-0000-000059250000}"/>
    <cellStyle name="Comma 7 3 3" xfId="9393" xr:uid="{00000000-0005-0000-0000-00005A250000}"/>
    <cellStyle name="Comma 7 3 3 2" xfId="9394" xr:uid="{00000000-0005-0000-0000-00005B250000}"/>
    <cellStyle name="Comma 7 3 3 2 2" xfId="9395" xr:uid="{00000000-0005-0000-0000-00005C250000}"/>
    <cellStyle name="Comma 7 3 3 2 2 2" xfId="9396" xr:uid="{00000000-0005-0000-0000-00005D250000}"/>
    <cellStyle name="Comma 7 3 3 2 2 2 2" xfId="9397" xr:uid="{00000000-0005-0000-0000-00005E250000}"/>
    <cellStyle name="Comma 7 3 3 2 2 3" xfId="9398" xr:uid="{00000000-0005-0000-0000-00005F250000}"/>
    <cellStyle name="Comma 7 3 3 2 3" xfId="9399" xr:uid="{00000000-0005-0000-0000-000060250000}"/>
    <cellStyle name="Comma 7 3 3 2 3 2" xfId="9400" xr:uid="{00000000-0005-0000-0000-000061250000}"/>
    <cellStyle name="Comma 7 3 3 2 4" xfId="9401" xr:uid="{00000000-0005-0000-0000-000062250000}"/>
    <cellStyle name="Comma 7 3 3 3" xfId="9402" xr:uid="{00000000-0005-0000-0000-000063250000}"/>
    <cellStyle name="Comma 7 3 3 3 2" xfId="9403" xr:uid="{00000000-0005-0000-0000-000064250000}"/>
    <cellStyle name="Comma 7 3 3 3 2 2" xfId="9404" xr:uid="{00000000-0005-0000-0000-000065250000}"/>
    <cellStyle name="Comma 7 3 3 3 3" xfId="9405" xr:uid="{00000000-0005-0000-0000-000066250000}"/>
    <cellStyle name="Comma 7 3 3 4" xfId="9406" xr:uid="{00000000-0005-0000-0000-000067250000}"/>
    <cellStyle name="Comma 7 3 3 4 2" xfId="9407" xr:uid="{00000000-0005-0000-0000-000068250000}"/>
    <cellStyle name="Comma 7 3 3 5" xfId="9408" xr:uid="{00000000-0005-0000-0000-000069250000}"/>
    <cellStyle name="Comma 7 3 4" xfId="9409" xr:uid="{00000000-0005-0000-0000-00006A250000}"/>
    <cellStyle name="Comma 7 3 4 2" xfId="9410" xr:uid="{00000000-0005-0000-0000-00006B250000}"/>
    <cellStyle name="Comma 7 3 4 2 2" xfId="9411" xr:uid="{00000000-0005-0000-0000-00006C250000}"/>
    <cellStyle name="Comma 7 3 4 2 2 2" xfId="9412" xr:uid="{00000000-0005-0000-0000-00006D250000}"/>
    <cellStyle name="Comma 7 3 4 2 3" xfId="9413" xr:uid="{00000000-0005-0000-0000-00006E250000}"/>
    <cellStyle name="Comma 7 3 4 3" xfId="9414" xr:uid="{00000000-0005-0000-0000-00006F250000}"/>
    <cellStyle name="Comma 7 3 4 3 2" xfId="9415" xr:uid="{00000000-0005-0000-0000-000070250000}"/>
    <cellStyle name="Comma 7 3 4 4" xfId="9416" xr:uid="{00000000-0005-0000-0000-000071250000}"/>
    <cellStyle name="Comma 7 3 5" xfId="9417" xr:uid="{00000000-0005-0000-0000-000072250000}"/>
    <cellStyle name="Comma 7 3 5 2" xfId="9418" xr:uid="{00000000-0005-0000-0000-000073250000}"/>
    <cellStyle name="Comma 7 3 5 2 2" xfId="9419" xr:uid="{00000000-0005-0000-0000-000074250000}"/>
    <cellStyle name="Comma 7 3 5 3" xfId="9420" xr:uid="{00000000-0005-0000-0000-000075250000}"/>
    <cellStyle name="Comma 7 3 6" xfId="9421" xr:uid="{00000000-0005-0000-0000-000076250000}"/>
    <cellStyle name="Comma 7 3 6 2" xfId="9422" xr:uid="{00000000-0005-0000-0000-000077250000}"/>
    <cellStyle name="Comma 7 3 7" xfId="9423" xr:uid="{00000000-0005-0000-0000-000078250000}"/>
    <cellStyle name="Comma 7 4" xfId="9424" xr:uid="{00000000-0005-0000-0000-000079250000}"/>
    <cellStyle name="Comma 7 4 2" xfId="9425" xr:uid="{00000000-0005-0000-0000-00007A250000}"/>
    <cellStyle name="Comma 7 4 2 2" xfId="9426" xr:uid="{00000000-0005-0000-0000-00007B250000}"/>
    <cellStyle name="Comma 7 4 2 2 2" xfId="9427" xr:uid="{00000000-0005-0000-0000-00007C250000}"/>
    <cellStyle name="Comma 7 4 2 2 2 2" xfId="9428" xr:uid="{00000000-0005-0000-0000-00007D250000}"/>
    <cellStyle name="Comma 7 4 2 2 2 2 2" xfId="9429" xr:uid="{00000000-0005-0000-0000-00007E250000}"/>
    <cellStyle name="Comma 7 4 2 2 2 3" xfId="9430" xr:uid="{00000000-0005-0000-0000-00007F250000}"/>
    <cellStyle name="Comma 7 4 2 2 3" xfId="9431" xr:uid="{00000000-0005-0000-0000-000080250000}"/>
    <cellStyle name="Comma 7 4 2 2 3 2" xfId="9432" xr:uid="{00000000-0005-0000-0000-000081250000}"/>
    <cellStyle name="Comma 7 4 2 2 4" xfId="9433" xr:uid="{00000000-0005-0000-0000-000082250000}"/>
    <cellStyle name="Comma 7 4 2 3" xfId="9434" xr:uid="{00000000-0005-0000-0000-000083250000}"/>
    <cellStyle name="Comma 7 4 2 3 2" xfId="9435" xr:uid="{00000000-0005-0000-0000-000084250000}"/>
    <cellStyle name="Comma 7 4 2 3 2 2" xfId="9436" xr:uid="{00000000-0005-0000-0000-000085250000}"/>
    <cellStyle name="Comma 7 4 2 3 3" xfId="9437" xr:uid="{00000000-0005-0000-0000-000086250000}"/>
    <cellStyle name="Comma 7 4 2 4" xfId="9438" xr:uid="{00000000-0005-0000-0000-000087250000}"/>
    <cellStyle name="Comma 7 4 2 4 2" xfId="9439" xr:uid="{00000000-0005-0000-0000-000088250000}"/>
    <cellStyle name="Comma 7 4 2 5" xfId="9440" xr:uid="{00000000-0005-0000-0000-000089250000}"/>
    <cellStyle name="Comma 7 4 3" xfId="9441" xr:uid="{00000000-0005-0000-0000-00008A250000}"/>
    <cellStyle name="Comma 7 4 3 2" xfId="9442" xr:uid="{00000000-0005-0000-0000-00008B250000}"/>
    <cellStyle name="Comma 7 4 3 2 2" xfId="9443" xr:uid="{00000000-0005-0000-0000-00008C250000}"/>
    <cellStyle name="Comma 7 4 3 2 2 2" xfId="9444" xr:uid="{00000000-0005-0000-0000-00008D250000}"/>
    <cellStyle name="Comma 7 4 3 2 2 2 2" xfId="9445" xr:uid="{00000000-0005-0000-0000-00008E250000}"/>
    <cellStyle name="Comma 7 4 3 2 2 3" xfId="9446" xr:uid="{00000000-0005-0000-0000-00008F250000}"/>
    <cellStyle name="Comma 7 4 3 2 3" xfId="9447" xr:uid="{00000000-0005-0000-0000-000090250000}"/>
    <cellStyle name="Comma 7 4 3 2 3 2" xfId="9448" xr:uid="{00000000-0005-0000-0000-000091250000}"/>
    <cellStyle name="Comma 7 4 3 2 4" xfId="9449" xr:uid="{00000000-0005-0000-0000-000092250000}"/>
    <cellStyle name="Comma 7 4 3 3" xfId="9450" xr:uid="{00000000-0005-0000-0000-000093250000}"/>
    <cellStyle name="Comma 7 4 3 3 2" xfId="9451" xr:uid="{00000000-0005-0000-0000-000094250000}"/>
    <cellStyle name="Comma 7 4 3 3 2 2" xfId="9452" xr:uid="{00000000-0005-0000-0000-000095250000}"/>
    <cellStyle name="Comma 7 4 3 3 3" xfId="9453" xr:uid="{00000000-0005-0000-0000-000096250000}"/>
    <cellStyle name="Comma 7 4 3 4" xfId="9454" xr:uid="{00000000-0005-0000-0000-000097250000}"/>
    <cellStyle name="Comma 7 4 3 4 2" xfId="9455" xr:uid="{00000000-0005-0000-0000-000098250000}"/>
    <cellStyle name="Comma 7 4 3 5" xfId="9456" xr:uid="{00000000-0005-0000-0000-000099250000}"/>
    <cellStyle name="Comma 7 4 4" xfId="9457" xr:uid="{00000000-0005-0000-0000-00009A250000}"/>
    <cellStyle name="Comma 7 4 4 2" xfId="9458" xr:uid="{00000000-0005-0000-0000-00009B250000}"/>
    <cellStyle name="Comma 7 4 4 2 2" xfId="9459" xr:uid="{00000000-0005-0000-0000-00009C250000}"/>
    <cellStyle name="Comma 7 4 4 2 2 2" xfId="9460" xr:uid="{00000000-0005-0000-0000-00009D250000}"/>
    <cellStyle name="Comma 7 4 4 2 3" xfId="9461" xr:uid="{00000000-0005-0000-0000-00009E250000}"/>
    <cellStyle name="Comma 7 4 4 3" xfId="9462" xr:uid="{00000000-0005-0000-0000-00009F250000}"/>
    <cellStyle name="Comma 7 4 4 3 2" xfId="9463" xr:uid="{00000000-0005-0000-0000-0000A0250000}"/>
    <cellStyle name="Comma 7 4 4 4" xfId="9464" xr:uid="{00000000-0005-0000-0000-0000A1250000}"/>
    <cellStyle name="Comma 7 4 5" xfId="9465" xr:uid="{00000000-0005-0000-0000-0000A2250000}"/>
    <cellStyle name="Comma 7 4 5 2" xfId="9466" xr:uid="{00000000-0005-0000-0000-0000A3250000}"/>
    <cellStyle name="Comma 7 4 5 2 2" xfId="9467" xr:uid="{00000000-0005-0000-0000-0000A4250000}"/>
    <cellStyle name="Comma 7 4 5 3" xfId="9468" xr:uid="{00000000-0005-0000-0000-0000A5250000}"/>
    <cellStyle name="Comma 7 4 6" xfId="9469" xr:uid="{00000000-0005-0000-0000-0000A6250000}"/>
    <cellStyle name="Comma 7 4 6 2" xfId="9470" xr:uid="{00000000-0005-0000-0000-0000A7250000}"/>
    <cellStyle name="Comma 7 4 7" xfId="9471" xr:uid="{00000000-0005-0000-0000-0000A8250000}"/>
    <cellStyle name="Comma 7 5" xfId="9472" xr:uid="{00000000-0005-0000-0000-0000A9250000}"/>
    <cellStyle name="Comma 7 6" xfId="9473" xr:uid="{00000000-0005-0000-0000-0000AA250000}"/>
    <cellStyle name="Comma 7 7" xfId="9474" xr:uid="{00000000-0005-0000-0000-0000AB250000}"/>
    <cellStyle name="Comma 7 7 2" xfId="9475" xr:uid="{00000000-0005-0000-0000-0000AC250000}"/>
    <cellStyle name="Comma 7 7 2 2" xfId="9476" xr:uid="{00000000-0005-0000-0000-0000AD250000}"/>
    <cellStyle name="Comma 7 7 2 2 2" xfId="9477" xr:uid="{00000000-0005-0000-0000-0000AE250000}"/>
    <cellStyle name="Comma 7 7 2 3" xfId="9478" xr:uid="{00000000-0005-0000-0000-0000AF250000}"/>
    <cellStyle name="Comma 7 7 3" xfId="9479" xr:uid="{00000000-0005-0000-0000-0000B0250000}"/>
    <cellStyle name="Comma 7 7 3 2" xfId="9480" xr:uid="{00000000-0005-0000-0000-0000B1250000}"/>
    <cellStyle name="Comma 7 7 4" xfId="9481" xr:uid="{00000000-0005-0000-0000-0000B2250000}"/>
    <cellStyle name="Comma 7 8" xfId="9482" xr:uid="{00000000-0005-0000-0000-0000B3250000}"/>
    <cellStyle name="Comma 7 9" xfId="9483" xr:uid="{00000000-0005-0000-0000-0000B4250000}"/>
    <cellStyle name="Comma 7 9 2" xfId="9484" xr:uid="{00000000-0005-0000-0000-0000B5250000}"/>
    <cellStyle name="Comma 7 9 2 2" xfId="9485" xr:uid="{00000000-0005-0000-0000-0000B6250000}"/>
    <cellStyle name="Comma 7 9 3" xfId="9486" xr:uid="{00000000-0005-0000-0000-0000B7250000}"/>
    <cellStyle name="Comma 70" xfId="9487" xr:uid="{00000000-0005-0000-0000-0000B8250000}"/>
    <cellStyle name="Comma 70 2" xfId="36268" xr:uid="{00000000-0005-0000-0000-0000B9250000}"/>
    <cellStyle name="Comma 71" xfId="9488" xr:uid="{00000000-0005-0000-0000-0000BA250000}"/>
    <cellStyle name="Comma 71 2" xfId="36269" xr:uid="{00000000-0005-0000-0000-0000BB250000}"/>
    <cellStyle name="Comma 72" xfId="9489" xr:uid="{00000000-0005-0000-0000-0000BC250000}"/>
    <cellStyle name="Comma 72 2" xfId="36270" xr:uid="{00000000-0005-0000-0000-0000BD250000}"/>
    <cellStyle name="Comma 73" xfId="9490" xr:uid="{00000000-0005-0000-0000-0000BE250000}"/>
    <cellStyle name="Comma 73 2" xfId="36271" xr:uid="{00000000-0005-0000-0000-0000BF250000}"/>
    <cellStyle name="Comma 74" xfId="9491" xr:uid="{00000000-0005-0000-0000-0000C0250000}"/>
    <cellStyle name="Comma 74 2" xfId="36272" xr:uid="{00000000-0005-0000-0000-0000C1250000}"/>
    <cellStyle name="Comma 75" xfId="9492" xr:uid="{00000000-0005-0000-0000-0000C2250000}"/>
    <cellStyle name="Comma 75 2" xfId="36273" xr:uid="{00000000-0005-0000-0000-0000C3250000}"/>
    <cellStyle name="Comma 76" xfId="9493" xr:uid="{00000000-0005-0000-0000-0000C4250000}"/>
    <cellStyle name="Comma 76 2" xfId="36274" xr:uid="{00000000-0005-0000-0000-0000C5250000}"/>
    <cellStyle name="Comma 77" xfId="9494" xr:uid="{00000000-0005-0000-0000-0000C6250000}"/>
    <cellStyle name="Comma 77 2" xfId="36275" xr:uid="{00000000-0005-0000-0000-0000C7250000}"/>
    <cellStyle name="Comma 78" xfId="9495" xr:uid="{00000000-0005-0000-0000-0000C8250000}"/>
    <cellStyle name="Comma 78 2" xfId="36276" xr:uid="{00000000-0005-0000-0000-0000C9250000}"/>
    <cellStyle name="Comma 79" xfId="9496" xr:uid="{00000000-0005-0000-0000-0000CA250000}"/>
    <cellStyle name="Comma 79 2" xfId="36277" xr:uid="{00000000-0005-0000-0000-0000CB250000}"/>
    <cellStyle name="Comma 8" xfId="9497" xr:uid="{00000000-0005-0000-0000-0000CC250000}"/>
    <cellStyle name="Comma 8 2" xfId="9498" xr:uid="{00000000-0005-0000-0000-0000CD250000}"/>
    <cellStyle name="Comma 8 3" xfId="9499" xr:uid="{00000000-0005-0000-0000-0000CE250000}"/>
    <cellStyle name="Comma 8 4" xfId="9500" xr:uid="{00000000-0005-0000-0000-0000CF250000}"/>
    <cellStyle name="Comma 8 5" xfId="9501" xr:uid="{00000000-0005-0000-0000-0000D0250000}"/>
    <cellStyle name="Comma 8 6" xfId="36446" xr:uid="{00000000-0005-0000-0000-0000D1250000}"/>
    <cellStyle name="Comma 80" xfId="9502" xr:uid="{00000000-0005-0000-0000-0000D2250000}"/>
    <cellStyle name="Comma 80 2" xfId="36278" xr:uid="{00000000-0005-0000-0000-0000D3250000}"/>
    <cellStyle name="Comma 81" xfId="9503" xr:uid="{00000000-0005-0000-0000-0000D4250000}"/>
    <cellStyle name="Comma 81 2" xfId="36279" xr:uid="{00000000-0005-0000-0000-0000D5250000}"/>
    <cellStyle name="Comma 82" xfId="9504" xr:uid="{00000000-0005-0000-0000-0000D6250000}"/>
    <cellStyle name="Comma 82 2" xfId="36280" xr:uid="{00000000-0005-0000-0000-0000D7250000}"/>
    <cellStyle name="Comma 83" xfId="9505" xr:uid="{00000000-0005-0000-0000-0000D8250000}"/>
    <cellStyle name="Comma 83 2" xfId="36281" xr:uid="{00000000-0005-0000-0000-0000D9250000}"/>
    <cellStyle name="Comma 84" xfId="9506" xr:uid="{00000000-0005-0000-0000-0000DA250000}"/>
    <cellStyle name="Comma 85" xfId="9507" xr:uid="{00000000-0005-0000-0000-0000DB250000}"/>
    <cellStyle name="Comma 86" xfId="9508" xr:uid="{00000000-0005-0000-0000-0000DC250000}"/>
    <cellStyle name="Comma 87" xfId="9509" xr:uid="{00000000-0005-0000-0000-0000DD250000}"/>
    <cellStyle name="Comma 88" xfId="9510" xr:uid="{00000000-0005-0000-0000-0000DE250000}"/>
    <cellStyle name="Comma 89" xfId="9511" xr:uid="{00000000-0005-0000-0000-0000DF250000}"/>
    <cellStyle name="Comma 9" xfId="9512" xr:uid="{00000000-0005-0000-0000-0000E0250000}"/>
    <cellStyle name="Comma 9 10" xfId="9513" xr:uid="{00000000-0005-0000-0000-0000E1250000}"/>
    <cellStyle name="Comma 9 10 2" xfId="9514" xr:uid="{00000000-0005-0000-0000-0000E2250000}"/>
    <cellStyle name="Comma 9 11" xfId="9515" xr:uid="{00000000-0005-0000-0000-0000E3250000}"/>
    <cellStyle name="Comma 9 12" xfId="9516" xr:uid="{00000000-0005-0000-0000-0000E4250000}"/>
    <cellStyle name="Comma 9 13" xfId="9517" xr:uid="{00000000-0005-0000-0000-0000E5250000}"/>
    <cellStyle name="Comma 9 2" xfId="9518" xr:uid="{00000000-0005-0000-0000-0000E6250000}"/>
    <cellStyle name="Comma 9 2 10" xfId="9519" xr:uid="{00000000-0005-0000-0000-0000E7250000}"/>
    <cellStyle name="Comma 9 2 11" xfId="9520" xr:uid="{00000000-0005-0000-0000-0000E8250000}"/>
    <cellStyle name="Comma 9 2 12" xfId="36282" xr:uid="{00000000-0005-0000-0000-0000E9250000}"/>
    <cellStyle name="Comma 9 2 2" xfId="9521" xr:uid="{00000000-0005-0000-0000-0000EA250000}"/>
    <cellStyle name="Comma 9 2 2 2" xfId="9522" xr:uid="{00000000-0005-0000-0000-0000EB250000}"/>
    <cellStyle name="Comma 9 2 2 2 2" xfId="9523" xr:uid="{00000000-0005-0000-0000-0000EC250000}"/>
    <cellStyle name="Comma 9 2 2 2 2 2" xfId="9524" xr:uid="{00000000-0005-0000-0000-0000ED250000}"/>
    <cellStyle name="Comma 9 2 2 2 2 2 2" xfId="9525" xr:uid="{00000000-0005-0000-0000-0000EE250000}"/>
    <cellStyle name="Comma 9 2 2 2 2 2 2 2" xfId="9526" xr:uid="{00000000-0005-0000-0000-0000EF250000}"/>
    <cellStyle name="Comma 9 2 2 2 2 2 2 3" xfId="9527" xr:uid="{00000000-0005-0000-0000-0000F0250000}"/>
    <cellStyle name="Comma 9 2 2 2 2 2 3" xfId="9528" xr:uid="{00000000-0005-0000-0000-0000F1250000}"/>
    <cellStyle name="Comma 9 2 2 2 2 2 4" xfId="9529" xr:uid="{00000000-0005-0000-0000-0000F2250000}"/>
    <cellStyle name="Comma 9 2 2 2 2 3" xfId="9530" xr:uid="{00000000-0005-0000-0000-0000F3250000}"/>
    <cellStyle name="Comma 9 2 2 2 2 3 2" xfId="9531" xr:uid="{00000000-0005-0000-0000-0000F4250000}"/>
    <cellStyle name="Comma 9 2 2 2 2 3 3" xfId="9532" xr:uid="{00000000-0005-0000-0000-0000F5250000}"/>
    <cellStyle name="Comma 9 2 2 2 2 4" xfId="9533" xr:uid="{00000000-0005-0000-0000-0000F6250000}"/>
    <cellStyle name="Comma 9 2 2 2 2 5" xfId="9534" xr:uid="{00000000-0005-0000-0000-0000F7250000}"/>
    <cellStyle name="Comma 9 2 2 2 3" xfId="9535" xr:uid="{00000000-0005-0000-0000-0000F8250000}"/>
    <cellStyle name="Comma 9 2 2 2 3 2" xfId="9536" xr:uid="{00000000-0005-0000-0000-0000F9250000}"/>
    <cellStyle name="Comma 9 2 2 2 3 2 2" xfId="9537" xr:uid="{00000000-0005-0000-0000-0000FA250000}"/>
    <cellStyle name="Comma 9 2 2 2 3 2 3" xfId="9538" xr:uid="{00000000-0005-0000-0000-0000FB250000}"/>
    <cellStyle name="Comma 9 2 2 2 3 3" xfId="9539" xr:uid="{00000000-0005-0000-0000-0000FC250000}"/>
    <cellStyle name="Comma 9 2 2 2 3 4" xfId="9540" xr:uid="{00000000-0005-0000-0000-0000FD250000}"/>
    <cellStyle name="Comma 9 2 2 2 4" xfId="9541" xr:uid="{00000000-0005-0000-0000-0000FE250000}"/>
    <cellStyle name="Comma 9 2 2 2 4 2" xfId="9542" xr:uid="{00000000-0005-0000-0000-0000FF250000}"/>
    <cellStyle name="Comma 9 2 2 2 4 3" xfId="9543" xr:uid="{00000000-0005-0000-0000-000000260000}"/>
    <cellStyle name="Comma 9 2 2 2 5" xfId="9544" xr:uid="{00000000-0005-0000-0000-000001260000}"/>
    <cellStyle name="Comma 9 2 2 2 6" xfId="9545" xr:uid="{00000000-0005-0000-0000-000002260000}"/>
    <cellStyle name="Comma 9 2 2 3" xfId="9546" xr:uid="{00000000-0005-0000-0000-000003260000}"/>
    <cellStyle name="Comma 9 2 2 3 2" xfId="9547" xr:uid="{00000000-0005-0000-0000-000004260000}"/>
    <cellStyle name="Comma 9 2 2 3 2 2" xfId="9548" xr:uid="{00000000-0005-0000-0000-000005260000}"/>
    <cellStyle name="Comma 9 2 2 3 2 2 2" xfId="9549" xr:uid="{00000000-0005-0000-0000-000006260000}"/>
    <cellStyle name="Comma 9 2 2 3 2 2 3" xfId="9550" xr:uid="{00000000-0005-0000-0000-000007260000}"/>
    <cellStyle name="Comma 9 2 2 3 2 3" xfId="9551" xr:uid="{00000000-0005-0000-0000-000008260000}"/>
    <cellStyle name="Comma 9 2 2 3 2 4" xfId="9552" xr:uid="{00000000-0005-0000-0000-000009260000}"/>
    <cellStyle name="Comma 9 2 2 3 3" xfId="9553" xr:uid="{00000000-0005-0000-0000-00000A260000}"/>
    <cellStyle name="Comma 9 2 2 3 3 2" xfId="9554" xr:uid="{00000000-0005-0000-0000-00000B260000}"/>
    <cellStyle name="Comma 9 2 2 3 3 3" xfId="9555" xr:uid="{00000000-0005-0000-0000-00000C260000}"/>
    <cellStyle name="Comma 9 2 2 3 4" xfId="9556" xr:uid="{00000000-0005-0000-0000-00000D260000}"/>
    <cellStyle name="Comma 9 2 2 3 5" xfId="9557" xr:uid="{00000000-0005-0000-0000-00000E260000}"/>
    <cellStyle name="Comma 9 2 2 4" xfId="9558" xr:uid="{00000000-0005-0000-0000-00000F260000}"/>
    <cellStyle name="Comma 9 2 2 4 2" xfId="9559" xr:uid="{00000000-0005-0000-0000-000010260000}"/>
    <cellStyle name="Comma 9 2 2 4 2 2" xfId="9560" xr:uid="{00000000-0005-0000-0000-000011260000}"/>
    <cellStyle name="Comma 9 2 2 4 2 3" xfId="9561" xr:uid="{00000000-0005-0000-0000-000012260000}"/>
    <cellStyle name="Comma 9 2 2 4 3" xfId="9562" xr:uid="{00000000-0005-0000-0000-000013260000}"/>
    <cellStyle name="Comma 9 2 2 4 4" xfId="9563" xr:uid="{00000000-0005-0000-0000-000014260000}"/>
    <cellStyle name="Comma 9 2 2 5" xfId="9564" xr:uid="{00000000-0005-0000-0000-000015260000}"/>
    <cellStyle name="Comma 9 2 2 5 2" xfId="9565" xr:uid="{00000000-0005-0000-0000-000016260000}"/>
    <cellStyle name="Comma 9 2 2 5 3" xfId="9566" xr:uid="{00000000-0005-0000-0000-000017260000}"/>
    <cellStyle name="Comma 9 2 2 6" xfId="9567" xr:uid="{00000000-0005-0000-0000-000018260000}"/>
    <cellStyle name="Comma 9 2 2 7" xfId="9568" xr:uid="{00000000-0005-0000-0000-000019260000}"/>
    <cellStyle name="Comma 9 2 3" xfId="9569" xr:uid="{00000000-0005-0000-0000-00001A260000}"/>
    <cellStyle name="Comma 9 2 3 2" xfId="9570" xr:uid="{00000000-0005-0000-0000-00001B260000}"/>
    <cellStyle name="Comma 9 2 3 2 2" xfId="9571" xr:uid="{00000000-0005-0000-0000-00001C260000}"/>
    <cellStyle name="Comma 9 2 3 2 2 2" xfId="9572" xr:uid="{00000000-0005-0000-0000-00001D260000}"/>
    <cellStyle name="Comma 9 2 3 2 2 2 2" xfId="9573" xr:uid="{00000000-0005-0000-0000-00001E260000}"/>
    <cellStyle name="Comma 9 2 3 2 2 2 2 2" xfId="9574" xr:uid="{00000000-0005-0000-0000-00001F260000}"/>
    <cellStyle name="Comma 9 2 3 2 2 2 2 3" xfId="9575" xr:uid="{00000000-0005-0000-0000-000020260000}"/>
    <cellStyle name="Comma 9 2 3 2 2 2 3" xfId="9576" xr:uid="{00000000-0005-0000-0000-000021260000}"/>
    <cellStyle name="Comma 9 2 3 2 2 2 4" xfId="9577" xr:uid="{00000000-0005-0000-0000-000022260000}"/>
    <cellStyle name="Comma 9 2 3 2 2 3" xfId="9578" xr:uid="{00000000-0005-0000-0000-000023260000}"/>
    <cellStyle name="Comma 9 2 3 2 2 3 2" xfId="9579" xr:uid="{00000000-0005-0000-0000-000024260000}"/>
    <cellStyle name="Comma 9 2 3 2 2 3 3" xfId="9580" xr:uid="{00000000-0005-0000-0000-000025260000}"/>
    <cellStyle name="Comma 9 2 3 2 2 4" xfId="9581" xr:uid="{00000000-0005-0000-0000-000026260000}"/>
    <cellStyle name="Comma 9 2 3 2 2 5" xfId="9582" xr:uid="{00000000-0005-0000-0000-000027260000}"/>
    <cellStyle name="Comma 9 2 3 2 3" xfId="9583" xr:uid="{00000000-0005-0000-0000-000028260000}"/>
    <cellStyle name="Comma 9 2 3 2 3 2" xfId="9584" xr:uid="{00000000-0005-0000-0000-000029260000}"/>
    <cellStyle name="Comma 9 2 3 2 3 2 2" xfId="9585" xr:uid="{00000000-0005-0000-0000-00002A260000}"/>
    <cellStyle name="Comma 9 2 3 2 3 2 3" xfId="9586" xr:uid="{00000000-0005-0000-0000-00002B260000}"/>
    <cellStyle name="Comma 9 2 3 2 3 3" xfId="9587" xr:uid="{00000000-0005-0000-0000-00002C260000}"/>
    <cellStyle name="Comma 9 2 3 2 3 4" xfId="9588" xr:uid="{00000000-0005-0000-0000-00002D260000}"/>
    <cellStyle name="Comma 9 2 3 2 4" xfId="9589" xr:uid="{00000000-0005-0000-0000-00002E260000}"/>
    <cellStyle name="Comma 9 2 3 2 4 2" xfId="9590" xr:uid="{00000000-0005-0000-0000-00002F260000}"/>
    <cellStyle name="Comma 9 2 3 2 4 3" xfId="9591" xr:uid="{00000000-0005-0000-0000-000030260000}"/>
    <cellStyle name="Comma 9 2 3 2 5" xfId="9592" xr:uid="{00000000-0005-0000-0000-000031260000}"/>
    <cellStyle name="Comma 9 2 3 2 6" xfId="9593" xr:uid="{00000000-0005-0000-0000-000032260000}"/>
    <cellStyle name="Comma 9 2 3 3" xfId="9594" xr:uid="{00000000-0005-0000-0000-000033260000}"/>
    <cellStyle name="Comma 9 2 3 3 2" xfId="9595" xr:uid="{00000000-0005-0000-0000-000034260000}"/>
    <cellStyle name="Comma 9 2 3 3 2 2" xfId="9596" xr:uid="{00000000-0005-0000-0000-000035260000}"/>
    <cellStyle name="Comma 9 2 3 3 2 2 2" xfId="9597" xr:uid="{00000000-0005-0000-0000-000036260000}"/>
    <cellStyle name="Comma 9 2 3 3 2 2 3" xfId="9598" xr:uid="{00000000-0005-0000-0000-000037260000}"/>
    <cellStyle name="Comma 9 2 3 3 2 3" xfId="9599" xr:uid="{00000000-0005-0000-0000-000038260000}"/>
    <cellStyle name="Comma 9 2 3 3 2 4" xfId="9600" xr:uid="{00000000-0005-0000-0000-000039260000}"/>
    <cellStyle name="Comma 9 2 3 3 3" xfId="9601" xr:uid="{00000000-0005-0000-0000-00003A260000}"/>
    <cellStyle name="Comma 9 2 3 3 3 2" xfId="9602" xr:uid="{00000000-0005-0000-0000-00003B260000}"/>
    <cellStyle name="Comma 9 2 3 3 3 3" xfId="9603" xr:uid="{00000000-0005-0000-0000-00003C260000}"/>
    <cellStyle name="Comma 9 2 3 3 4" xfId="9604" xr:uid="{00000000-0005-0000-0000-00003D260000}"/>
    <cellStyle name="Comma 9 2 3 3 5" xfId="9605" xr:uid="{00000000-0005-0000-0000-00003E260000}"/>
    <cellStyle name="Comma 9 2 3 4" xfId="9606" xr:uid="{00000000-0005-0000-0000-00003F260000}"/>
    <cellStyle name="Comma 9 2 3 4 2" xfId="9607" xr:uid="{00000000-0005-0000-0000-000040260000}"/>
    <cellStyle name="Comma 9 2 3 4 2 2" xfId="9608" xr:uid="{00000000-0005-0000-0000-000041260000}"/>
    <cellStyle name="Comma 9 2 3 4 2 3" xfId="9609" xr:uid="{00000000-0005-0000-0000-000042260000}"/>
    <cellStyle name="Comma 9 2 3 4 3" xfId="9610" xr:uid="{00000000-0005-0000-0000-000043260000}"/>
    <cellStyle name="Comma 9 2 3 4 4" xfId="9611" xr:uid="{00000000-0005-0000-0000-000044260000}"/>
    <cellStyle name="Comma 9 2 3 5" xfId="9612" xr:uid="{00000000-0005-0000-0000-000045260000}"/>
    <cellStyle name="Comma 9 2 3 5 2" xfId="9613" xr:uid="{00000000-0005-0000-0000-000046260000}"/>
    <cellStyle name="Comma 9 2 3 5 3" xfId="9614" xr:uid="{00000000-0005-0000-0000-000047260000}"/>
    <cellStyle name="Comma 9 2 3 6" xfId="9615" xr:uid="{00000000-0005-0000-0000-000048260000}"/>
    <cellStyle name="Comma 9 2 3 7" xfId="9616" xr:uid="{00000000-0005-0000-0000-000049260000}"/>
    <cellStyle name="Comma 9 2 4" xfId="9617" xr:uid="{00000000-0005-0000-0000-00004A260000}"/>
    <cellStyle name="Comma 9 2 4 2" xfId="9618" xr:uid="{00000000-0005-0000-0000-00004B260000}"/>
    <cellStyle name="Comma 9 2 4 2 2" xfId="9619" xr:uid="{00000000-0005-0000-0000-00004C260000}"/>
    <cellStyle name="Comma 9 2 4 2 2 2" xfId="9620" xr:uid="{00000000-0005-0000-0000-00004D260000}"/>
    <cellStyle name="Comma 9 2 4 2 2 2 2" xfId="9621" xr:uid="{00000000-0005-0000-0000-00004E260000}"/>
    <cellStyle name="Comma 9 2 4 2 2 2 3" xfId="9622" xr:uid="{00000000-0005-0000-0000-00004F260000}"/>
    <cellStyle name="Comma 9 2 4 2 2 3" xfId="9623" xr:uid="{00000000-0005-0000-0000-000050260000}"/>
    <cellStyle name="Comma 9 2 4 2 2 4" xfId="9624" xr:uid="{00000000-0005-0000-0000-000051260000}"/>
    <cellStyle name="Comma 9 2 4 2 3" xfId="9625" xr:uid="{00000000-0005-0000-0000-000052260000}"/>
    <cellStyle name="Comma 9 2 4 2 3 2" xfId="9626" xr:uid="{00000000-0005-0000-0000-000053260000}"/>
    <cellStyle name="Comma 9 2 4 2 3 3" xfId="9627" xr:uid="{00000000-0005-0000-0000-000054260000}"/>
    <cellStyle name="Comma 9 2 4 2 4" xfId="9628" xr:uid="{00000000-0005-0000-0000-000055260000}"/>
    <cellStyle name="Comma 9 2 4 2 5" xfId="9629" xr:uid="{00000000-0005-0000-0000-000056260000}"/>
    <cellStyle name="Comma 9 2 4 3" xfId="9630" xr:uid="{00000000-0005-0000-0000-000057260000}"/>
    <cellStyle name="Comma 9 2 4 3 2" xfId="9631" xr:uid="{00000000-0005-0000-0000-000058260000}"/>
    <cellStyle name="Comma 9 2 4 3 2 2" xfId="9632" xr:uid="{00000000-0005-0000-0000-000059260000}"/>
    <cellStyle name="Comma 9 2 4 3 2 3" xfId="9633" xr:uid="{00000000-0005-0000-0000-00005A260000}"/>
    <cellStyle name="Comma 9 2 4 3 3" xfId="9634" xr:uid="{00000000-0005-0000-0000-00005B260000}"/>
    <cellStyle name="Comma 9 2 4 3 4" xfId="9635" xr:uid="{00000000-0005-0000-0000-00005C260000}"/>
    <cellStyle name="Comma 9 2 4 4" xfId="9636" xr:uid="{00000000-0005-0000-0000-00005D260000}"/>
    <cellStyle name="Comma 9 2 4 4 2" xfId="9637" xr:uid="{00000000-0005-0000-0000-00005E260000}"/>
    <cellStyle name="Comma 9 2 4 4 3" xfId="9638" xr:uid="{00000000-0005-0000-0000-00005F260000}"/>
    <cellStyle name="Comma 9 2 4 5" xfId="9639" xr:uid="{00000000-0005-0000-0000-000060260000}"/>
    <cellStyle name="Comma 9 2 4 6" xfId="9640" xr:uid="{00000000-0005-0000-0000-000061260000}"/>
    <cellStyle name="Comma 9 2 5" xfId="9641" xr:uid="{00000000-0005-0000-0000-000062260000}"/>
    <cellStyle name="Comma 9 2 5 2" xfId="9642" xr:uid="{00000000-0005-0000-0000-000063260000}"/>
    <cellStyle name="Comma 9 2 5 2 2" xfId="9643" xr:uid="{00000000-0005-0000-0000-000064260000}"/>
    <cellStyle name="Comma 9 2 5 2 2 2" xfId="9644" xr:uid="{00000000-0005-0000-0000-000065260000}"/>
    <cellStyle name="Comma 9 2 5 2 2 3" xfId="9645" xr:uid="{00000000-0005-0000-0000-000066260000}"/>
    <cellStyle name="Comma 9 2 5 2 3" xfId="9646" xr:uid="{00000000-0005-0000-0000-000067260000}"/>
    <cellStyle name="Comma 9 2 5 2 4" xfId="9647" xr:uid="{00000000-0005-0000-0000-000068260000}"/>
    <cellStyle name="Comma 9 2 5 3" xfId="9648" xr:uid="{00000000-0005-0000-0000-000069260000}"/>
    <cellStyle name="Comma 9 2 5 3 2" xfId="9649" xr:uid="{00000000-0005-0000-0000-00006A260000}"/>
    <cellStyle name="Comma 9 2 5 3 3" xfId="9650" xr:uid="{00000000-0005-0000-0000-00006B260000}"/>
    <cellStyle name="Comma 9 2 5 4" xfId="9651" xr:uid="{00000000-0005-0000-0000-00006C260000}"/>
    <cellStyle name="Comma 9 2 5 5" xfId="9652" xr:uid="{00000000-0005-0000-0000-00006D260000}"/>
    <cellStyle name="Comma 9 2 6" xfId="9653" xr:uid="{00000000-0005-0000-0000-00006E260000}"/>
    <cellStyle name="Comma 9 2 6 2" xfId="9654" xr:uid="{00000000-0005-0000-0000-00006F260000}"/>
    <cellStyle name="Comma 9 2 6 2 2" xfId="9655" xr:uid="{00000000-0005-0000-0000-000070260000}"/>
    <cellStyle name="Comma 9 2 6 2 3" xfId="9656" xr:uid="{00000000-0005-0000-0000-000071260000}"/>
    <cellStyle name="Comma 9 2 6 3" xfId="9657" xr:uid="{00000000-0005-0000-0000-000072260000}"/>
    <cellStyle name="Comma 9 2 6 4" xfId="9658" xr:uid="{00000000-0005-0000-0000-000073260000}"/>
    <cellStyle name="Comma 9 2 7" xfId="9659" xr:uid="{00000000-0005-0000-0000-000074260000}"/>
    <cellStyle name="Comma 9 2 7 2" xfId="9660" xr:uid="{00000000-0005-0000-0000-000075260000}"/>
    <cellStyle name="Comma 9 2 7 2 2" xfId="9661" xr:uid="{00000000-0005-0000-0000-000076260000}"/>
    <cellStyle name="Comma 9 2 7 2 3" xfId="9662" xr:uid="{00000000-0005-0000-0000-000077260000}"/>
    <cellStyle name="Comma 9 2 7 3" xfId="9663" xr:uid="{00000000-0005-0000-0000-000078260000}"/>
    <cellStyle name="Comma 9 2 7 4" xfId="9664" xr:uid="{00000000-0005-0000-0000-000079260000}"/>
    <cellStyle name="Comma 9 2 8" xfId="9665" xr:uid="{00000000-0005-0000-0000-00007A260000}"/>
    <cellStyle name="Comma 9 2 8 2" xfId="9666" xr:uid="{00000000-0005-0000-0000-00007B260000}"/>
    <cellStyle name="Comma 9 2 8 3" xfId="9667" xr:uid="{00000000-0005-0000-0000-00007C260000}"/>
    <cellStyle name="Comma 9 2 9" xfId="9668" xr:uid="{00000000-0005-0000-0000-00007D260000}"/>
    <cellStyle name="Comma 9 2 9 2" xfId="9669" xr:uid="{00000000-0005-0000-0000-00007E260000}"/>
    <cellStyle name="Comma 9 3" xfId="9670" xr:uid="{00000000-0005-0000-0000-00007F260000}"/>
    <cellStyle name="Comma 9 3 2" xfId="9671" xr:uid="{00000000-0005-0000-0000-000080260000}"/>
    <cellStyle name="Comma 9 3 2 2" xfId="9672" xr:uid="{00000000-0005-0000-0000-000081260000}"/>
    <cellStyle name="Comma 9 3 2 2 2" xfId="9673" xr:uid="{00000000-0005-0000-0000-000082260000}"/>
    <cellStyle name="Comma 9 3 2 2 2 2" xfId="9674" xr:uid="{00000000-0005-0000-0000-000083260000}"/>
    <cellStyle name="Comma 9 3 2 2 2 2 2" xfId="9675" xr:uid="{00000000-0005-0000-0000-000084260000}"/>
    <cellStyle name="Comma 9 3 2 2 2 2 3" xfId="9676" xr:uid="{00000000-0005-0000-0000-000085260000}"/>
    <cellStyle name="Comma 9 3 2 2 2 3" xfId="9677" xr:uid="{00000000-0005-0000-0000-000086260000}"/>
    <cellStyle name="Comma 9 3 2 2 2 4" xfId="9678" xr:uid="{00000000-0005-0000-0000-000087260000}"/>
    <cellStyle name="Comma 9 3 2 2 3" xfId="9679" xr:uid="{00000000-0005-0000-0000-000088260000}"/>
    <cellStyle name="Comma 9 3 2 2 3 2" xfId="9680" xr:uid="{00000000-0005-0000-0000-000089260000}"/>
    <cellStyle name="Comma 9 3 2 2 3 3" xfId="9681" xr:uid="{00000000-0005-0000-0000-00008A260000}"/>
    <cellStyle name="Comma 9 3 2 2 4" xfId="9682" xr:uid="{00000000-0005-0000-0000-00008B260000}"/>
    <cellStyle name="Comma 9 3 2 2 5" xfId="9683" xr:uid="{00000000-0005-0000-0000-00008C260000}"/>
    <cellStyle name="Comma 9 3 2 3" xfId="9684" xr:uid="{00000000-0005-0000-0000-00008D260000}"/>
    <cellStyle name="Comma 9 3 2 3 2" xfId="9685" xr:uid="{00000000-0005-0000-0000-00008E260000}"/>
    <cellStyle name="Comma 9 3 2 3 2 2" xfId="9686" xr:uid="{00000000-0005-0000-0000-00008F260000}"/>
    <cellStyle name="Comma 9 3 2 3 2 3" xfId="9687" xr:uid="{00000000-0005-0000-0000-000090260000}"/>
    <cellStyle name="Comma 9 3 2 3 3" xfId="9688" xr:uid="{00000000-0005-0000-0000-000091260000}"/>
    <cellStyle name="Comma 9 3 2 3 4" xfId="9689" xr:uid="{00000000-0005-0000-0000-000092260000}"/>
    <cellStyle name="Comma 9 3 2 4" xfId="9690" xr:uid="{00000000-0005-0000-0000-000093260000}"/>
    <cellStyle name="Comma 9 3 2 4 2" xfId="9691" xr:uid="{00000000-0005-0000-0000-000094260000}"/>
    <cellStyle name="Comma 9 3 2 4 3" xfId="9692" xr:uid="{00000000-0005-0000-0000-000095260000}"/>
    <cellStyle name="Comma 9 3 2 5" xfId="9693" xr:uid="{00000000-0005-0000-0000-000096260000}"/>
    <cellStyle name="Comma 9 3 2 6" xfId="9694" xr:uid="{00000000-0005-0000-0000-000097260000}"/>
    <cellStyle name="Comma 9 3 3" xfId="9695" xr:uid="{00000000-0005-0000-0000-000098260000}"/>
    <cellStyle name="Comma 9 3 3 2" xfId="9696" xr:uid="{00000000-0005-0000-0000-000099260000}"/>
    <cellStyle name="Comma 9 3 3 2 2" xfId="9697" xr:uid="{00000000-0005-0000-0000-00009A260000}"/>
    <cellStyle name="Comma 9 3 3 2 2 2" xfId="9698" xr:uid="{00000000-0005-0000-0000-00009B260000}"/>
    <cellStyle name="Comma 9 3 3 2 2 3" xfId="9699" xr:uid="{00000000-0005-0000-0000-00009C260000}"/>
    <cellStyle name="Comma 9 3 3 2 3" xfId="9700" xr:uid="{00000000-0005-0000-0000-00009D260000}"/>
    <cellStyle name="Comma 9 3 3 2 4" xfId="9701" xr:uid="{00000000-0005-0000-0000-00009E260000}"/>
    <cellStyle name="Comma 9 3 3 3" xfId="9702" xr:uid="{00000000-0005-0000-0000-00009F260000}"/>
    <cellStyle name="Comma 9 3 3 3 2" xfId="9703" xr:uid="{00000000-0005-0000-0000-0000A0260000}"/>
    <cellStyle name="Comma 9 3 3 3 3" xfId="9704" xr:uid="{00000000-0005-0000-0000-0000A1260000}"/>
    <cellStyle name="Comma 9 3 3 4" xfId="9705" xr:uid="{00000000-0005-0000-0000-0000A2260000}"/>
    <cellStyle name="Comma 9 3 3 5" xfId="9706" xr:uid="{00000000-0005-0000-0000-0000A3260000}"/>
    <cellStyle name="Comma 9 3 4" xfId="9707" xr:uid="{00000000-0005-0000-0000-0000A4260000}"/>
    <cellStyle name="Comma 9 3 4 2" xfId="9708" xr:uid="{00000000-0005-0000-0000-0000A5260000}"/>
    <cellStyle name="Comma 9 3 4 2 2" xfId="9709" xr:uid="{00000000-0005-0000-0000-0000A6260000}"/>
    <cellStyle name="Comma 9 3 4 2 3" xfId="9710" xr:uid="{00000000-0005-0000-0000-0000A7260000}"/>
    <cellStyle name="Comma 9 3 4 3" xfId="9711" xr:uid="{00000000-0005-0000-0000-0000A8260000}"/>
    <cellStyle name="Comma 9 3 4 4" xfId="9712" xr:uid="{00000000-0005-0000-0000-0000A9260000}"/>
    <cellStyle name="Comma 9 3 5" xfId="9713" xr:uid="{00000000-0005-0000-0000-0000AA260000}"/>
    <cellStyle name="Comma 9 3 5 2" xfId="9714" xr:uid="{00000000-0005-0000-0000-0000AB260000}"/>
    <cellStyle name="Comma 9 3 5 3" xfId="9715" xr:uid="{00000000-0005-0000-0000-0000AC260000}"/>
    <cellStyle name="Comma 9 3 6" xfId="9716" xr:uid="{00000000-0005-0000-0000-0000AD260000}"/>
    <cellStyle name="Comma 9 3 7" xfId="9717" xr:uid="{00000000-0005-0000-0000-0000AE260000}"/>
    <cellStyle name="Comma 9 4" xfId="9718" xr:uid="{00000000-0005-0000-0000-0000AF260000}"/>
    <cellStyle name="Comma 9 4 2" xfId="9719" xr:uid="{00000000-0005-0000-0000-0000B0260000}"/>
    <cellStyle name="Comma 9 4 2 2" xfId="9720" xr:uid="{00000000-0005-0000-0000-0000B1260000}"/>
    <cellStyle name="Comma 9 4 2 2 2" xfId="9721" xr:uid="{00000000-0005-0000-0000-0000B2260000}"/>
    <cellStyle name="Comma 9 4 2 2 2 2" xfId="9722" xr:uid="{00000000-0005-0000-0000-0000B3260000}"/>
    <cellStyle name="Comma 9 4 2 2 2 2 2" xfId="9723" xr:uid="{00000000-0005-0000-0000-0000B4260000}"/>
    <cellStyle name="Comma 9 4 2 2 2 2 3" xfId="9724" xr:uid="{00000000-0005-0000-0000-0000B5260000}"/>
    <cellStyle name="Comma 9 4 2 2 2 3" xfId="9725" xr:uid="{00000000-0005-0000-0000-0000B6260000}"/>
    <cellStyle name="Comma 9 4 2 2 2 4" xfId="9726" xr:uid="{00000000-0005-0000-0000-0000B7260000}"/>
    <cellStyle name="Comma 9 4 2 2 3" xfId="9727" xr:uid="{00000000-0005-0000-0000-0000B8260000}"/>
    <cellStyle name="Comma 9 4 2 2 3 2" xfId="9728" xr:uid="{00000000-0005-0000-0000-0000B9260000}"/>
    <cellStyle name="Comma 9 4 2 2 3 3" xfId="9729" xr:uid="{00000000-0005-0000-0000-0000BA260000}"/>
    <cellStyle name="Comma 9 4 2 2 4" xfId="9730" xr:uid="{00000000-0005-0000-0000-0000BB260000}"/>
    <cellStyle name="Comma 9 4 2 2 5" xfId="9731" xr:uid="{00000000-0005-0000-0000-0000BC260000}"/>
    <cellStyle name="Comma 9 4 2 3" xfId="9732" xr:uid="{00000000-0005-0000-0000-0000BD260000}"/>
    <cellStyle name="Comma 9 4 2 3 2" xfId="9733" xr:uid="{00000000-0005-0000-0000-0000BE260000}"/>
    <cellStyle name="Comma 9 4 2 3 2 2" xfId="9734" xr:uid="{00000000-0005-0000-0000-0000BF260000}"/>
    <cellStyle name="Comma 9 4 2 3 2 3" xfId="9735" xr:uid="{00000000-0005-0000-0000-0000C0260000}"/>
    <cellStyle name="Comma 9 4 2 3 3" xfId="9736" xr:uid="{00000000-0005-0000-0000-0000C1260000}"/>
    <cellStyle name="Comma 9 4 2 3 4" xfId="9737" xr:uid="{00000000-0005-0000-0000-0000C2260000}"/>
    <cellStyle name="Comma 9 4 2 4" xfId="9738" xr:uid="{00000000-0005-0000-0000-0000C3260000}"/>
    <cellStyle name="Comma 9 4 2 4 2" xfId="9739" xr:uid="{00000000-0005-0000-0000-0000C4260000}"/>
    <cellStyle name="Comma 9 4 2 4 3" xfId="9740" xr:uid="{00000000-0005-0000-0000-0000C5260000}"/>
    <cellStyle name="Comma 9 4 2 5" xfId="9741" xr:uid="{00000000-0005-0000-0000-0000C6260000}"/>
    <cellStyle name="Comma 9 4 2 6" xfId="9742" xr:uid="{00000000-0005-0000-0000-0000C7260000}"/>
    <cellStyle name="Comma 9 4 3" xfId="9743" xr:uid="{00000000-0005-0000-0000-0000C8260000}"/>
    <cellStyle name="Comma 9 4 3 2" xfId="9744" xr:uid="{00000000-0005-0000-0000-0000C9260000}"/>
    <cellStyle name="Comma 9 4 3 2 2" xfId="9745" xr:uid="{00000000-0005-0000-0000-0000CA260000}"/>
    <cellStyle name="Comma 9 4 3 2 2 2" xfId="9746" xr:uid="{00000000-0005-0000-0000-0000CB260000}"/>
    <cellStyle name="Comma 9 4 3 2 2 3" xfId="9747" xr:uid="{00000000-0005-0000-0000-0000CC260000}"/>
    <cellStyle name="Comma 9 4 3 2 3" xfId="9748" xr:uid="{00000000-0005-0000-0000-0000CD260000}"/>
    <cellStyle name="Comma 9 4 3 2 4" xfId="9749" xr:uid="{00000000-0005-0000-0000-0000CE260000}"/>
    <cellStyle name="Comma 9 4 3 3" xfId="9750" xr:uid="{00000000-0005-0000-0000-0000CF260000}"/>
    <cellStyle name="Comma 9 4 3 3 2" xfId="9751" xr:uid="{00000000-0005-0000-0000-0000D0260000}"/>
    <cellStyle name="Comma 9 4 3 3 3" xfId="9752" xr:uid="{00000000-0005-0000-0000-0000D1260000}"/>
    <cellStyle name="Comma 9 4 3 4" xfId="9753" xr:uid="{00000000-0005-0000-0000-0000D2260000}"/>
    <cellStyle name="Comma 9 4 3 5" xfId="9754" xr:uid="{00000000-0005-0000-0000-0000D3260000}"/>
    <cellStyle name="Comma 9 4 4" xfId="9755" xr:uid="{00000000-0005-0000-0000-0000D4260000}"/>
    <cellStyle name="Comma 9 4 4 2" xfId="9756" xr:uid="{00000000-0005-0000-0000-0000D5260000}"/>
    <cellStyle name="Comma 9 4 4 2 2" xfId="9757" xr:uid="{00000000-0005-0000-0000-0000D6260000}"/>
    <cellStyle name="Comma 9 4 4 2 3" xfId="9758" xr:uid="{00000000-0005-0000-0000-0000D7260000}"/>
    <cellStyle name="Comma 9 4 4 3" xfId="9759" xr:uid="{00000000-0005-0000-0000-0000D8260000}"/>
    <cellStyle name="Comma 9 4 4 4" xfId="9760" xr:uid="{00000000-0005-0000-0000-0000D9260000}"/>
    <cellStyle name="Comma 9 4 5" xfId="9761" xr:uid="{00000000-0005-0000-0000-0000DA260000}"/>
    <cellStyle name="Comma 9 4 5 2" xfId="9762" xr:uid="{00000000-0005-0000-0000-0000DB260000}"/>
    <cellStyle name="Comma 9 4 5 3" xfId="9763" xr:uid="{00000000-0005-0000-0000-0000DC260000}"/>
    <cellStyle name="Comma 9 4 6" xfId="9764" xr:uid="{00000000-0005-0000-0000-0000DD260000}"/>
    <cellStyle name="Comma 9 4 7" xfId="9765" xr:uid="{00000000-0005-0000-0000-0000DE260000}"/>
    <cellStyle name="Comma 9 5" xfId="9766" xr:uid="{00000000-0005-0000-0000-0000DF260000}"/>
    <cellStyle name="Comma 9 5 2" xfId="9767" xr:uid="{00000000-0005-0000-0000-0000E0260000}"/>
    <cellStyle name="Comma 9 5 2 2" xfId="9768" xr:uid="{00000000-0005-0000-0000-0000E1260000}"/>
    <cellStyle name="Comma 9 5 2 2 2" xfId="9769" xr:uid="{00000000-0005-0000-0000-0000E2260000}"/>
    <cellStyle name="Comma 9 5 2 2 2 2" xfId="9770" xr:uid="{00000000-0005-0000-0000-0000E3260000}"/>
    <cellStyle name="Comma 9 5 2 2 2 3" xfId="9771" xr:uid="{00000000-0005-0000-0000-0000E4260000}"/>
    <cellStyle name="Comma 9 5 2 2 3" xfId="9772" xr:uid="{00000000-0005-0000-0000-0000E5260000}"/>
    <cellStyle name="Comma 9 5 2 2 4" xfId="9773" xr:uid="{00000000-0005-0000-0000-0000E6260000}"/>
    <cellStyle name="Comma 9 5 2 3" xfId="9774" xr:uid="{00000000-0005-0000-0000-0000E7260000}"/>
    <cellStyle name="Comma 9 5 2 3 2" xfId="9775" xr:uid="{00000000-0005-0000-0000-0000E8260000}"/>
    <cellStyle name="Comma 9 5 2 3 3" xfId="9776" xr:uid="{00000000-0005-0000-0000-0000E9260000}"/>
    <cellStyle name="Comma 9 5 2 4" xfId="9777" xr:uid="{00000000-0005-0000-0000-0000EA260000}"/>
    <cellStyle name="Comma 9 5 2 5" xfId="9778" xr:uid="{00000000-0005-0000-0000-0000EB260000}"/>
    <cellStyle name="Comma 9 5 3" xfId="9779" xr:uid="{00000000-0005-0000-0000-0000EC260000}"/>
    <cellStyle name="Comma 9 5 3 2" xfId="9780" xr:uid="{00000000-0005-0000-0000-0000ED260000}"/>
    <cellStyle name="Comma 9 5 3 2 2" xfId="9781" xr:uid="{00000000-0005-0000-0000-0000EE260000}"/>
    <cellStyle name="Comma 9 5 3 2 3" xfId="9782" xr:uid="{00000000-0005-0000-0000-0000EF260000}"/>
    <cellStyle name="Comma 9 5 3 3" xfId="9783" xr:uid="{00000000-0005-0000-0000-0000F0260000}"/>
    <cellStyle name="Comma 9 5 3 4" xfId="9784" xr:uid="{00000000-0005-0000-0000-0000F1260000}"/>
    <cellStyle name="Comma 9 5 4" xfId="9785" xr:uid="{00000000-0005-0000-0000-0000F2260000}"/>
    <cellStyle name="Comma 9 5 4 2" xfId="9786" xr:uid="{00000000-0005-0000-0000-0000F3260000}"/>
    <cellStyle name="Comma 9 5 4 3" xfId="9787" xr:uid="{00000000-0005-0000-0000-0000F4260000}"/>
    <cellStyle name="Comma 9 5 5" xfId="9788" xr:uid="{00000000-0005-0000-0000-0000F5260000}"/>
    <cellStyle name="Comma 9 5 6" xfId="9789" xr:uid="{00000000-0005-0000-0000-0000F6260000}"/>
    <cellStyle name="Comma 9 6" xfId="9790" xr:uid="{00000000-0005-0000-0000-0000F7260000}"/>
    <cellStyle name="Comma 9 6 2" xfId="9791" xr:uid="{00000000-0005-0000-0000-0000F8260000}"/>
    <cellStyle name="Comma 9 6 2 2" xfId="9792" xr:uid="{00000000-0005-0000-0000-0000F9260000}"/>
    <cellStyle name="Comma 9 6 2 2 2" xfId="9793" xr:uid="{00000000-0005-0000-0000-0000FA260000}"/>
    <cellStyle name="Comma 9 6 2 2 3" xfId="9794" xr:uid="{00000000-0005-0000-0000-0000FB260000}"/>
    <cellStyle name="Comma 9 6 2 3" xfId="9795" xr:uid="{00000000-0005-0000-0000-0000FC260000}"/>
    <cellStyle name="Comma 9 6 2 4" xfId="9796" xr:uid="{00000000-0005-0000-0000-0000FD260000}"/>
    <cellStyle name="Comma 9 6 3" xfId="9797" xr:uid="{00000000-0005-0000-0000-0000FE260000}"/>
    <cellStyle name="Comma 9 6 3 2" xfId="9798" xr:uid="{00000000-0005-0000-0000-0000FF260000}"/>
    <cellStyle name="Comma 9 6 3 3" xfId="9799" xr:uid="{00000000-0005-0000-0000-000000270000}"/>
    <cellStyle name="Comma 9 6 4" xfId="9800" xr:uid="{00000000-0005-0000-0000-000001270000}"/>
    <cellStyle name="Comma 9 6 5" xfId="9801" xr:uid="{00000000-0005-0000-0000-000002270000}"/>
    <cellStyle name="Comma 9 7" xfId="9802" xr:uid="{00000000-0005-0000-0000-000003270000}"/>
    <cellStyle name="Comma 9 7 2" xfId="9803" xr:uid="{00000000-0005-0000-0000-000004270000}"/>
    <cellStyle name="Comma 9 7 2 2" xfId="9804" xr:uid="{00000000-0005-0000-0000-000005270000}"/>
    <cellStyle name="Comma 9 7 2 3" xfId="9805" xr:uid="{00000000-0005-0000-0000-000006270000}"/>
    <cellStyle name="Comma 9 7 3" xfId="9806" xr:uid="{00000000-0005-0000-0000-000007270000}"/>
    <cellStyle name="Comma 9 7 4" xfId="9807" xr:uid="{00000000-0005-0000-0000-000008270000}"/>
    <cellStyle name="Comma 9 8" xfId="9808" xr:uid="{00000000-0005-0000-0000-000009270000}"/>
    <cellStyle name="Comma 9 8 2" xfId="9809" xr:uid="{00000000-0005-0000-0000-00000A270000}"/>
    <cellStyle name="Comma 9 8 2 2" xfId="9810" xr:uid="{00000000-0005-0000-0000-00000B270000}"/>
    <cellStyle name="Comma 9 8 2 3" xfId="9811" xr:uid="{00000000-0005-0000-0000-00000C270000}"/>
    <cellStyle name="Comma 9 8 3" xfId="9812" xr:uid="{00000000-0005-0000-0000-00000D270000}"/>
    <cellStyle name="Comma 9 8 4" xfId="9813" xr:uid="{00000000-0005-0000-0000-00000E270000}"/>
    <cellStyle name="Comma 9 9" xfId="9814" xr:uid="{00000000-0005-0000-0000-00000F270000}"/>
    <cellStyle name="Comma 9 9 2" xfId="9815" xr:uid="{00000000-0005-0000-0000-000010270000}"/>
    <cellStyle name="Comma 9 9 3" xfId="9816" xr:uid="{00000000-0005-0000-0000-000011270000}"/>
    <cellStyle name="Comma 90" xfId="9817" xr:uid="{00000000-0005-0000-0000-000012270000}"/>
    <cellStyle name="Comma 91" xfId="9818" xr:uid="{00000000-0005-0000-0000-000013270000}"/>
    <cellStyle name="Comma 92" xfId="9819" xr:uid="{00000000-0005-0000-0000-000014270000}"/>
    <cellStyle name="Comma 93" xfId="9820" xr:uid="{00000000-0005-0000-0000-000015270000}"/>
    <cellStyle name="Comma 94" xfId="9821" xr:uid="{00000000-0005-0000-0000-000016270000}"/>
    <cellStyle name="Comma 95" xfId="9822" xr:uid="{00000000-0005-0000-0000-000017270000}"/>
    <cellStyle name="Comma 96" xfId="9823" xr:uid="{00000000-0005-0000-0000-000018270000}"/>
    <cellStyle name="Comma 97" xfId="9824" xr:uid="{00000000-0005-0000-0000-000019270000}"/>
    <cellStyle name="Comma 98" xfId="9825" xr:uid="{00000000-0005-0000-0000-00001A270000}"/>
    <cellStyle name="Comma 99" xfId="9826" xr:uid="{00000000-0005-0000-0000-00001B270000}"/>
    <cellStyle name="Currency 2" xfId="9827" xr:uid="{00000000-0005-0000-0000-00001C270000}"/>
    <cellStyle name="Currency 3" xfId="9828" xr:uid="{00000000-0005-0000-0000-00001D270000}"/>
    <cellStyle name="Explanatory Text 10" xfId="9829" xr:uid="{00000000-0005-0000-0000-00001E270000}"/>
    <cellStyle name="Explanatory Text 11" xfId="9830" xr:uid="{00000000-0005-0000-0000-00001F270000}"/>
    <cellStyle name="Explanatory Text 12" xfId="9831" xr:uid="{00000000-0005-0000-0000-000020270000}"/>
    <cellStyle name="Explanatory Text 2" xfId="9832" xr:uid="{00000000-0005-0000-0000-000021270000}"/>
    <cellStyle name="Explanatory Text 2 2" xfId="36283" xr:uid="{00000000-0005-0000-0000-000022270000}"/>
    <cellStyle name="Explanatory Text 3" xfId="9833" xr:uid="{00000000-0005-0000-0000-000023270000}"/>
    <cellStyle name="Explanatory Text 3 2" xfId="36284" xr:uid="{00000000-0005-0000-0000-000024270000}"/>
    <cellStyle name="Explanatory Text 4" xfId="9834" xr:uid="{00000000-0005-0000-0000-000025270000}"/>
    <cellStyle name="Explanatory Text 4 2" xfId="36285" xr:uid="{00000000-0005-0000-0000-000026270000}"/>
    <cellStyle name="Explanatory Text 5" xfId="9835" xr:uid="{00000000-0005-0000-0000-000027270000}"/>
    <cellStyle name="Explanatory Text 6" xfId="9836" xr:uid="{00000000-0005-0000-0000-000028270000}"/>
    <cellStyle name="Explanatory Text 7" xfId="9837" xr:uid="{00000000-0005-0000-0000-000029270000}"/>
    <cellStyle name="Explanatory Text 8" xfId="9838" xr:uid="{00000000-0005-0000-0000-00002A270000}"/>
    <cellStyle name="Explanatory Text 9" xfId="9839" xr:uid="{00000000-0005-0000-0000-00002B270000}"/>
    <cellStyle name="foot left" xfId="36286" xr:uid="{00000000-0005-0000-0000-00002C270000}"/>
    <cellStyle name="foot-right" xfId="36287" xr:uid="{00000000-0005-0000-0000-00002D270000}"/>
    <cellStyle name="Good 10" xfId="9840" xr:uid="{00000000-0005-0000-0000-00002E270000}"/>
    <cellStyle name="Good 11" xfId="9841" xr:uid="{00000000-0005-0000-0000-00002F270000}"/>
    <cellStyle name="Good 12" xfId="9842" xr:uid="{00000000-0005-0000-0000-000030270000}"/>
    <cellStyle name="Good 2" xfId="9843" xr:uid="{00000000-0005-0000-0000-000031270000}"/>
    <cellStyle name="Good 2 2" xfId="36288" xr:uid="{00000000-0005-0000-0000-000032270000}"/>
    <cellStyle name="Good 3" xfId="9844" xr:uid="{00000000-0005-0000-0000-000033270000}"/>
    <cellStyle name="Good 3 2" xfId="36289" xr:uid="{00000000-0005-0000-0000-000034270000}"/>
    <cellStyle name="Good 4" xfId="9845" xr:uid="{00000000-0005-0000-0000-000035270000}"/>
    <cellStyle name="Good 4 2" xfId="36290" xr:uid="{00000000-0005-0000-0000-000036270000}"/>
    <cellStyle name="Good 5" xfId="9846" xr:uid="{00000000-0005-0000-0000-000037270000}"/>
    <cellStyle name="Good 6" xfId="9847" xr:uid="{00000000-0005-0000-0000-000038270000}"/>
    <cellStyle name="Good 7" xfId="9848" xr:uid="{00000000-0005-0000-0000-000039270000}"/>
    <cellStyle name="Good 8" xfId="9849" xr:uid="{00000000-0005-0000-0000-00003A270000}"/>
    <cellStyle name="Good 9" xfId="9850" xr:uid="{00000000-0005-0000-0000-00003B270000}"/>
    <cellStyle name="header" xfId="9851" xr:uid="{00000000-0005-0000-0000-00003C270000}"/>
    <cellStyle name="Header Total" xfId="9852" xr:uid="{00000000-0005-0000-0000-00003D270000}"/>
    <cellStyle name="Header1" xfId="9853" xr:uid="{00000000-0005-0000-0000-00003E270000}"/>
    <cellStyle name="Header2" xfId="9854" xr:uid="{00000000-0005-0000-0000-00003F270000}"/>
    <cellStyle name="Header3" xfId="9855" xr:uid="{00000000-0005-0000-0000-000040270000}"/>
    <cellStyle name="Header4" xfId="9856" xr:uid="{00000000-0005-0000-0000-000041270000}"/>
    <cellStyle name="Heading 1 10" xfId="9857" xr:uid="{00000000-0005-0000-0000-000042270000}"/>
    <cellStyle name="Heading 1 11" xfId="9858" xr:uid="{00000000-0005-0000-0000-000043270000}"/>
    <cellStyle name="Heading 1 12" xfId="9859" xr:uid="{00000000-0005-0000-0000-000044270000}"/>
    <cellStyle name="Heading 1 2" xfId="9860" xr:uid="{00000000-0005-0000-0000-000045270000}"/>
    <cellStyle name="Heading 1 2 2" xfId="36291" xr:uid="{00000000-0005-0000-0000-000046270000}"/>
    <cellStyle name="Heading 1 3" xfId="9861" xr:uid="{00000000-0005-0000-0000-000047270000}"/>
    <cellStyle name="Heading 1 3 2" xfId="36292" xr:uid="{00000000-0005-0000-0000-000048270000}"/>
    <cellStyle name="Heading 1 4" xfId="9862" xr:uid="{00000000-0005-0000-0000-000049270000}"/>
    <cellStyle name="Heading 1 4 2" xfId="36293" xr:uid="{00000000-0005-0000-0000-00004A270000}"/>
    <cellStyle name="Heading 1 5" xfId="9863" xr:uid="{00000000-0005-0000-0000-00004B270000}"/>
    <cellStyle name="Heading 1 6" xfId="9864" xr:uid="{00000000-0005-0000-0000-00004C270000}"/>
    <cellStyle name="Heading 1 7" xfId="9865" xr:uid="{00000000-0005-0000-0000-00004D270000}"/>
    <cellStyle name="Heading 1 8" xfId="9866" xr:uid="{00000000-0005-0000-0000-00004E270000}"/>
    <cellStyle name="Heading 1 9" xfId="9867" xr:uid="{00000000-0005-0000-0000-00004F270000}"/>
    <cellStyle name="Heading 2 10" xfId="9868" xr:uid="{00000000-0005-0000-0000-000050270000}"/>
    <cellStyle name="Heading 2 11" xfId="9869" xr:uid="{00000000-0005-0000-0000-000051270000}"/>
    <cellStyle name="Heading 2 12" xfId="9870" xr:uid="{00000000-0005-0000-0000-000052270000}"/>
    <cellStyle name="Heading 2 2" xfId="9871" xr:uid="{00000000-0005-0000-0000-000053270000}"/>
    <cellStyle name="Heading 2 2 2" xfId="36294" xr:uid="{00000000-0005-0000-0000-000054270000}"/>
    <cellStyle name="Heading 2 3" xfId="9872" xr:uid="{00000000-0005-0000-0000-000055270000}"/>
    <cellStyle name="Heading 2 3 2" xfId="36295" xr:uid="{00000000-0005-0000-0000-000056270000}"/>
    <cellStyle name="Heading 2 4" xfId="9873" xr:uid="{00000000-0005-0000-0000-000057270000}"/>
    <cellStyle name="Heading 2 4 2" xfId="36296" xr:uid="{00000000-0005-0000-0000-000058270000}"/>
    <cellStyle name="Heading 2 5" xfId="9874" xr:uid="{00000000-0005-0000-0000-000059270000}"/>
    <cellStyle name="Heading 2 6" xfId="9875" xr:uid="{00000000-0005-0000-0000-00005A270000}"/>
    <cellStyle name="Heading 2 7" xfId="9876" xr:uid="{00000000-0005-0000-0000-00005B270000}"/>
    <cellStyle name="Heading 2 8" xfId="9877" xr:uid="{00000000-0005-0000-0000-00005C270000}"/>
    <cellStyle name="Heading 2 9" xfId="9878" xr:uid="{00000000-0005-0000-0000-00005D270000}"/>
    <cellStyle name="Heading 3 10" xfId="9879" xr:uid="{00000000-0005-0000-0000-00005E270000}"/>
    <cellStyle name="Heading 3 11" xfId="9880" xr:uid="{00000000-0005-0000-0000-00005F270000}"/>
    <cellStyle name="Heading 3 12" xfId="9881" xr:uid="{00000000-0005-0000-0000-000060270000}"/>
    <cellStyle name="Heading 3 2" xfId="9882" xr:uid="{00000000-0005-0000-0000-000061270000}"/>
    <cellStyle name="Heading 3 2 2" xfId="36297" xr:uid="{00000000-0005-0000-0000-000062270000}"/>
    <cellStyle name="Heading 3 2 3" xfId="36447" xr:uid="{00000000-0005-0000-0000-000063270000}"/>
    <cellStyle name="Heading 3 3" xfId="9883" xr:uid="{00000000-0005-0000-0000-000064270000}"/>
    <cellStyle name="Heading 3 3 2" xfId="36298" xr:uid="{00000000-0005-0000-0000-000065270000}"/>
    <cellStyle name="Heading 3 4" xfId="9884" xr:uid="{00000000-0005-0000-0000-000066270000}"/>
    <cellStyle name="Heading 3 4 2" xfId="36299" xr:uid="{00000000-0005-0000-0000-000067270000}"/>
    <cellStyle name="Heading 3 4 3" xfId="36448" xr:uid="{00000000-0005-0000-0000-000068270000}"/>
    <cellStyle name="Heading 3 5" xfId="9885" xr:uid="{00000000-0005-0000-0000-000069270000}"/>
    <cellStyle name="Heading 3 6" xfId="9886" xr:uid="{00000000-0005-0000-0000-00006A270000}"/>
    <cellStyle name="Heading 3 7" xfId="9887" xr:uid="{00000000-0005-0000-0000-00006B270000}"/>
    <cellStyle name="Heading 3 8" xfId="9888" xr:uid="{00000000-0005-0000-0000-00006C270000}"/>
    <cellStyle name="Heading 3 9" xfId="9889" xr:uid="{00000000-0005-0000-0000-00006D270000}"/>
    <cellStyle name="Heading 4 10" xfId="9890" xr:uid="{00000000-0005-0000-0000-00006E270000}"/>
    <cellStyle name="Heading 4 11" xfId="9891" xr:uid="{00000000-0005-0000-0000-00006F270000}"/>
    <cellStyle name="Heading 4 12" xfId="9892" xr:uid="{00000000-0005-0000-0000-000070270000}"/>
    <cellStyle name="Heading 4 2" xfId="9893" xr:uid="{00000000-0005-0000-0000-000071270000}"/>
    <cellStyle name="Heading 4 2 2" xfId="36300" xr:uid="{00000000-0005-0000-0000-000072270000}"/>
    <cellStyle name="Heading 4 3" xfId="9894" xr:uid="{00000000-0005-0000-0000-000073270000}"/>
    <cellStyle name="Heading 4 3 2" xfId="36301" xr:uid="{00000000-0005-0000-0000-000074270000}"/>
    <cellStyle name="Heading 4 4" xfId="9895" xr:uid="{00000000-0005-0000-0000-000075270000}"/>
    <cellStyle name="Heading 4 4 2" xfId="36302" xr:uid="{00000000-0005-0000-0000-000076270000}"/>
    <cellStyle name="Heading 4 5" xfId="9896" xr:uid="{00000000-0005-0000-0000-000077270000}"/>
    <cellStyle name="Heading 4 6" xfId="9897" xr:uid="{00000000-0005-0000-0000-000078270000}"/>
    <cellStyle name="Heading 4 7" xfId="9898" xr:uid="{00000000-0005-0000-0000-000079270000}"/>
    <cellStyle name="Heading 4 8" xfId="9899" xr:uid="{00000000-0005-0000-0000-00007A270000}"/>
    <cellStyle name="Heading 4 9" xfId="9900" xr:uid="{00000000-0005-0000-0000-00007B270000}"/>
    <cellStyle name="Hyperlink 2" xfId="9901" xr:uid="{00000000-0005-0000-0000-00007C270000}"/>
    <cellStyle name="Hyperlink 2 10" xfId="9902" xr:uid="{00000000-0005-0000-0000-00007D270000}"/>
    <cellStyle name="Hyperlink 2 10 2" xfId="36304" xr:uid="{00000000-0005-0000-0000-00007E270000}"/>
    <cellStyle name="Hyperlink 2 11" xfId="9903" xr:uid="{00000000-0005-0000-0000-00007F270000}"/>
    <cellStyle name="Hyperlink 2 11 2" xfId="36305" xr:uid="{00000000-0005-0000-0000-000080270000}"/>
    <cellStyle name="Hyperlink 2 12" xfId="9904" xr:uid="{00000000-0005-0000-0000-000081270000}"/>
    <cellStyle name="Hyperlink 2 13" xfId="36303" xr:uid="{00000000-0005-0000-0000-000082270000}"/>
    <cellStyle name="Hyperlink 2 2" xfId="9905" xr:uid="{00000000-0005-0000-0000-000083270000}"/>
    <cellStyle name="Hyperlink 2 2 2" xfId="9906" xr:uid="{00000000-0005-0000-0000-000084270000}"/>
    <cellStyle name="Hyperlink 2 2 3" xfId="36306" xr:uid="{00000000-0005-0000-0000-000085270000}"/>
    <cellStyle name="Hyperlink 2 3" xfId="9907" xr:uid="{00000000-0005-0000-0000-000086270000}"/>
    <cellStyle name="Hyperlink 2 3 2" xfId="9908" xr:uid="{00000000-0005-0000-0000-000087270000}"/>
    <cellStyle name="Hyperlink 2 3 3" xfId="36307" xr:uid="{00000000-0005-0000-0000-000088270000}"/>
    <cellStyle name="Hyperlink 2 4" xfId="9909" xr:uid="{00000000-0005-0000-0000-000089270000}"/>
    <cellStyle name="Hyperlink 2 4 2" xfId="9910" xr:uid="{00000000-0005-0000-0000-00008A270000}"/>
    <cellStyle name="Hyperlink 2 4 3" xfId="36308" xr:uid="{00000000-0005-0000-0000-00008B270000}"/>
    <cellStyle name="Hyperlink 2 5" xfId="9911" xr:uid="{00000000-0005-0000-0000-00008C270000}"/>
    <cellStyle name="Hyperlink 2 5 2" xfId="36309" xr:uid="{00000000-0005-0000-0000-00008D270000}"/>
    <cellStyle name="Hyperlink 2 6" xfId="9912" xr:uid="{00000000-0005-0000-0000-00008E270000}"/>
    <cellStyle name="Hyperlink 2 6 2" xfId="36310" xr:uid="{00000000-0005-0000-0000-00008F270000}"/>
    <cellStyle name="Hyperlink 2 7" xfId="9913" xr:uid="{00000000-0005-0000-0000-000090270000}"/>
    <cellStyle name="Hyperlink 2 7 2" xfId="36311" xr:uid="{00000000-0005-0000-0000-000091270000}"/>
    <cellStyle name="Hyperlink 2 8" xfId="9914" xr:uid="{00000000-0005-0000-0000-000092270000}"/>
    <cellStyle name="Hyperlink 2 8 2" xfId="36312" xr:uid="{00000000-0005-0000-0000-000093270000}"/>
    <cellStyle name="Hyperlink 2 9" xfId="9915" xr:uid="{00000000-0005-0000-0000-000094270000}"/>
    <cellStyle name="Hyperlink 2 9 2" xfId="36313" xr:uid="{00000000-0005-0000-0000-000095270000}"/>
    <cellStyle name="Input 10" xfId="9916" xr:uid="{00000000-0005-0000-0000-000096270000}"/>
    <cellStyle name="Input 11" xfId="9917" xr:uid="{00000000-0005-0000-0000-000097270000}"/>
    <cellStyle name="Input 12" xfId="9918" xr:uid="{00000000-0005-0000-0000-000098270000}"/>
    <cellStyle name="Input 2" xfId="9919" xr:uid="{00000000-0005-0000-0000-000099270000}"/>
    <cellStyle name="Input 2 2" xfId="9920" xr:uid="{00000000-0005-0000-0000-00009A270000}"/>
    <cellStyle name="Input 2 2 2" xfId="9921" xr:uid="{00000000-0005-0000-0000-00009B270000}"/>
    <cellStyle name="Input 2 2 2 2" xfId="9922" xr:uid="{00000000-0005-0000-0000-00009C270000}"/>
    <cellStyle name="Input 2 2 2 3" xfId="9923" xr:uid="{00000000-0005-0000-0000-00009D270000}"/>
    <cellStyle name="Input 2 2 2 4" xfId="9924" xr:uid="{00000000-0005-0000-0000-00009E270000}"/>
    <cellStyle name="Input 2 3" xfId="9925" xr:uid="{00000000-0005-0000-0000-00009F270000}"/>
    <cellStyle name="Input 2 3 2" xfId="9926" xr:uid="{00000000-0005-0000-0000-0000A0270000}"/>
    <cellStyle name="Input 2 3 3" xfId="9927" xr:uid="{00000000-0005-0000-0000-0000A1270000}"/>
    <cellStyle name="Input 2 3 4" xfId="9928" xr:uid="{00000000-0005-0000-0000-0000A2270000}"/>
    <cellStyle name="Input 2 4" xfId="36314" xr:uid="{00000000-0005-0000-0000-0000A3270000}"/>
    <cellStyle name="Input 3" xfId="9929" xr:uid="{00000000-0005-0000-0000-0000A4270000}"/>
    <cellStyle name="Input 3 2" xfId="9930" xr:uid="{00000000-0005-0000-0000-0000A5270000}"/>
    <cellStyle name="Input 3 2 2" xfId="9931" xr:uid="{00000000-0005-0000-0000-0000A6270000}"/>
    <cellStyle name="Input 3 2 3" xfId="9932" xr:uid="{00000000-0005-0000-0000-0000A7270000}"/>
    <cellStyle name="Input 3 2 4" xfId="9933" xr:uid="{00000000-0005-0000-0000-0000A8270000}"/>
    <cellStyle name="Input 3 3" xfId="36315" xr:uid="{00000000-0005-0000-0000-0000A9270000}"/>
    <cellStyle name="Input 4" xfId="9934" xr:uid="{00000000-0005-0000-0000-0000AA270000}"/>
    <cellStyle name="Input 4 2" xfId="9935" xr:uid="{00000000-0005-0000-0000-0000AB270000}"/>
    <cellStyle name="Input 4 2 2" xfId="9936" xr:uid="{00000000-0005-0000-0000-0000AC270000}"/>
    <cellStyle name="Input 4 2 3" xfId="9937" xr:uid="{00000000-0005-0000-0000-0000AD270000}"/>
    <cellStyle name="Input 4 2 4" xfId="9938" xr:uid="{00000000-0005-0000-0000-0000AE270000}"/>
    <cellStyle name="Input 4 3" xfId="36316" xr:uid="{00000000-0005-0000-0000-0000AF270000}"/>
    <cellStyle name="Input 5" xfId="9939" xr:uid="{00000000-0005-0000-0000-0000B0270000}"/>
    <cellStyle name="Input 5 2" xfId="9940" xr:uid="{00000000-0005-0000-0000-0000B1270000}"/>
    <cellStyle name="Input 5 2 2" xfId="9941" xr:uid="{00000000-0005-0000-0000-0000B2270000}"/>
    <cellStyle name="Input 5 2 3" xfId="9942" xr:uid="{00000000-0005-0000-0000-0000B3270000}"/>
    <cellStyle name="Input 5 2 4" xfId="9943" xr:uid="{00000000-0005-0000-0000-0000B4270000}"/>
    <cellStyle name="Input 6" xfId="9944" xr:uid="{00000000-0005-0000-0000-0000B5270000}"/>
    <cellStyle name="Input 6 2" xfId="9945" xr:uid="{00000000-0005-0000-0000-0000B6270000}"/>
    <cellStyle name="Input 6 2 2" xfId="9946" xr:uid="{00000000-0005-0000-0000-0000B7270000}"/>
    <cellStyle name="Input 6 2 3" xfId="9947" xr:uid="{00000000-0005-0000-0000-0000B8270000}"/>
    <cellStyle name="Input 6 2 4" xfId="9948" xr:uid="{00000000-0005-0000-0000-0000B9270000}"/>
    <cellStyle name="Input 7" xfId="9949" xr:uid="{00000000-0005-0000-0000-0000BA270000}"/>
    <cellStyle name="Input 7 2" xfId="9950" xr:uid="{00000000-0005-0000-0000-0000BB270000}"/>
    <cellStyle name="Input 7 2 2" xfId="9951" xr:uid="{00000000-0005-0000-0000-0000BC270000}"/>
    <cellStyle name="Input 7 2 3" xfId="9952" xr:uid="{00000000-0005-0000-0000-0000BD270000}"/>
    <cellStyle name="Input 7 2 4" xfId="9953" xr:uid="{00000000-0005-0000-0000-0000BE270000}"/>
    <cellStyle name="Input 8" xfId="9954" xr:uid="{00000000-0005-0000-0000-0000BF270000}"/>
    <cellStyle name="Input 9" xfId="9955" xr:uid="{00000000-0005-0000-0000-0000C0270000}"/>
    <cellStyle name="Linked Cell 10" xfId="9956" xr:uid="{00000000-0005-0000-0000-0000C1270000}"/>
    <cellStyle name="Linked Cell 11" xfId="9957" xr:uid="{00000000-0005-0000-0000-0000C2270000}"/>
    <cellStyle name="Linked Cell 12" xfId="9958" xr:uid="{00000000-0005-0000-0000-0000C3270000}"/>
    <cellStyle name="Linked Cell 2" xfId="9959" xr:uid="{00000000-0005-0000-0000-0000C4270000}"/>
    <cellStyle name="Linked Cell 2 2" xfId="36317" xr:uid="{00000000-0005-0000-0000-0000C5270000}"/>
    <cellStyle name="Linked Cell 3" xfId="9960" xr:uid="{00000000-0005-0000-0000-0000C6270000}"/>
    <cellStyle name="Linked Cell 3 2" xfId="36318" xr:uid="{00000000-0005-0000-0000-0000C7270000}"/>
    <cellStyle name="Linked Cell 4" xfId="9961" xr:uid="{00000000-0005-0000-0000-0000C8270000}"/>
    <cellStyle name="Linked Cell 4 2" xfId="36319" xr:uid="{00000000-0005-0000-0000-0000C9270000}"/>
    <cellStyle name="Linked Cell 5" xfId="9962" xr:uid="{00000000-0005-0000-0000-0000CA270000}"/>
    <cellStyle name="Linked Cell 6" xfId="9963" xr:uid="{00000000-0005-0000-0000-0000CB270000}"/>
    <cellStyle name="Linked Cell 7" xfId="9964" xr:uid="{00000000-0005-0000-0000-0000CC270000}"/>
    <cellStyle name="Linked Cell 8" xfId="9965" xr:uid="{00000000-0005-0000-0000-0000CD270000}"/>
    <cellStyle name="Linked Cell 9" xfId="9966" xr:uid="{00000000-0005-0000-0000-0000CE270000}"/>
    <cellStyle name="Neutral 10" xfId="9967" xr:uid="{00000000-0005-0000-0000-0000CF270000}"/>
    <cellStyle name="Neutral 11" xfId="9968" xr:uid="{00000000-0005-0000-0000-0000D0270000}"/>
    <cellStyle name="Neutral 12" xfId="9969" xr:uid="{00000000-0005-0000-0000-0000D1270000}"/>
    <cellStyle name="Neutral 2" xfId="9970" xr:uid="{00000000-0005-0000-0000-0000D2270000}"/>
    <cellStyle name="Neutral 2 2" xfId="36320" xr:uid="{00000000-0005-0000-0000-0000D3270000}"/>
    <cellStyle name="Neutral 3" xfId="9971" xr:uid="{00000000-0005-0000-0000-0000D4270000}"/>
    <cellStyle name="Neutral 3 2" xfId="36321" xr:uid="{00000000-0005-0000-0000-0000D5270000}"/>
    <cellStyle name="Neutral 4" xfId="9972" xr:uid="{00000000-0005-0000-0000-0000D6270000}"/>
    <cellStyle name="Neutral 4 2" xfId="36322" xr:uid="{00000000-0005-0000-0000-0000D7270000}"/>
    <cellStyle name="Neutral 5" xfId="9973" xr:uid="{00000000-0005-0000-0000-0000D8270000}"/>
    <cellStyle name="Neutral 6" xfId="9974" xr:uid="{00000000-0005-0000-0000-0000D9270000}"/>
    <cellStyle name="Neutral 7" xfId="9975" xr:uid="{00000000-0005-0000-0000-0000DA270000}"/>
    <cellStyle name="Neutral 8" xfId="9976" xr:uid="{00000000-0005-0000-0000-0000DB270000}"/>
    <cellStyle name="Neutral 9" xfId="9977" xr:uid="{00000000-0005-0000-0000-0000DC270000}"/>
    <cellStyle name="NonPrint_copyright" xfId="9978" xr:uid="{00000000-0005-0000-0000-0000DD270000}"/>
    <cellStyle name="Normal" xfId="0" builtinId="0"/>
    <cellStyle name="Normal - Style1" xfId="9" xr:uid="{00000000-0005-0000-0000-0000DF270000}"/>
    <cellStyle name="Normal - Style1 2" xfId="9979" xr:uid="{00000000-0005-0000-0000-0000E0270000}"/>
    <cellStyle name="Normal - Style2" xfId="9980" xr:uid="{00000000-0005-0000-0000-0000E1270000}"/>
    <cellStyle name="Normal - Style2 2" xfId="9981" xr:uid="{00000000-0005-0000-0000-0000E2270000}"/>
    <cellStyle name="Normal - Style2 3" xfId="36323" xr:uid="{00000000-0005-0000-0000-0000E3270000}"/>
    <cellStyle name="Normal - Style3" xfId="9982" xr:uid="{00000000-0005-0000-0000-0000E4270000}"/>
    <cellStyle name="Normal - Style3 2" xfId="9983" xr:uid="{00000000-0005-0000-0000-0000E5270000}"/>
    <cellStyle name="Normal - Style3 3" xfId="36324" xr:uid="{00000000-0005-0000-0000-0000E6270000}"/>
    <cellStyle name="Normal - Style4" xfId="9984" xr:uid="{00000000-0005-0000-0000-0000E7270000}"/>
    <cellStyle name="Normal - Style4 2" xfId="9985" xr:uid="{00000000-0005-0000-0000-0000E8270000}"/>
    <cellStyle name="Normal - Style4 3" xfId="36325" xr:uid="{00000000-0005-0000-0000-0000E9270000}"/>
    <cellStyle name="Normal - Style5" xfId="9986" xr:uid="{00000000-0005-0000-0000-0000EA270000}"/>
    <cellStyle name="Normal - Style5 2" xfId="9987" xr:uid="{00000000-0005-0000-0000-0000EB270000}"/>
    <cellStyle name="Normal - Style5 3" xfId="36326" xr:uid="{00000000-0005-0000-0000-0000EC270000}"/>
    <cellStyle name="Normal - Style6" xfId="9988" xr:uid="{00000000-0005-0000-0000-0000ED270000}"/>
    <cellStyle name="Normal - Style6 2" xfId="9989" xr:uid="{00000000-0005-0000-0000-0000EE270000}"/>
    <cellStyle name="Normal - Style6 3" xfId="36327" xr:uid="{00000000-0005-0000-0000-0000EF270000}"/>
    <cellStyle name="Normal - Style7" xfId="9990" xr:uid="{00000000-0005-0000-0000-0000F0270000}"/>
    <cellStyle name="Normal - Style7 2" xfId="9991" xr:uid="{00000000-0005-0000-0000-0000F1270000}"/>
    <cellStyle name="Normal - Style7 3" xfId="36328" xr:uid="{00000000-0005-0000-0000-0000F2270000}"/>
    <cellStyle name="Normal - Style8" xfId="9992" xr:uid="{00000000-0005-0000-0000-0000F3270000}"/>
    <cellStyle name="Normal - Style8 2" xfId="9993" xr:uid="{00000000-0005-0000-0000-0000F4270000}"/>
    <cellStyle name="Normal - Style8 3" xfId="36329" xr:uid="{00000000-0005-0000-0000-0000F5270000}"/>
    <cellStyle name="Normal 10" xfId="9994" xr:uid="{00000000-0005-0000-0000-0000F6270000}"/>
    <cellStyle name="Normal 10 10" xfId="9995" xr:uid="{00000000-0005-0000-0000-0000F7270000}"/>
    <cellStyle name="Normal 10 10 2" xfId="9996" xr:uid="{00000000-0005-0000-0000-0000F8270000}"/>
    <cellStyle name="Normal 10 10 3" xfId="9997" xr:uid="{00000000-0005-0000-0000-0000F9270000}"/>
    <cellStyle name="Normal 10 11" xfId="9998" xr:uid="{00000000-0005-0000-0000-0000FA270000}"/>
    <cellStyle name="Normal 10 11 2" xfId="9999" xr:uid="{00000000-0005-0000-0000-0000FB270000}"/>
    <cellStyle name="Normal 10 12" xfId="10000" xr:uid="{00000000-0005-0000-0000-0000FC270000}"/>
    <cellStyle name="Normal 10 13" xfId="10001" xr:uid="{00000000-0005-0000-0000-0000FD270000}"/>
    <cellStyle name="Normal 10 14" xfId="10002" xr:uid="{00000000-0005-0000-0000-0000FE270000}"/>
    <cellStyle name="Normal 10 15" xfId="36330" xr:uid="{00000000-0005-0000-0000-0000FF270000}"/>
    <cellStyle name="Normal 10 2" xfId="10003" xr:uid="{00000000-0005-0000-0000-000000280000}"/>
    <cellStyle name="Normal 10 2 10" xfId="10004" xr:uid="{00000000-0005-0000-0000-000001280000}"/>
    <cellStyle name="Normal 10 2 11" xfId="10005" xr:uid="{00000000-0005-0000-0000-000002280000}"/>
    <cellStyle name="Normal 10 2 12" xfId="36331" xr:uid="{00000000-0005-0000-0000-000003280000}"/>
    <cellStyle name="Normal 10 2 2" xfId="10006" xr:uid="{00000000-0005-0000-0000-000004280000}"/>
    <cellStyle name="Normal 10 2 2 2" xfId="10007" xr:uid="{00000000-0005-0000-0000-000005280000}"/>
    <cellStyle name="Normal 10 2 2 2 2" xfId="10008" xr:uid="{00000000-0005-0000-0000-000006280000}"/>
    <cellStyle name="Normal 10 2 2 2 2 2" xfId="10009" xr:uid="{00000000-0005-0000-0000-000007280000}"/>
    <cellStyle name="Normal 10 2 2 2 2 2 2" xfId="10010" xr:uid="{00000000-0005-0000-0000-000008280000}"/>
    <cellStyle name="Normal 10 2 2 2 2 2 2 2" xfId="10011" xr:uid="{00000000-0005-0000-0000-000009280000}"/>
    <cellStyle name="Normal 10 2 2 2 2 2 2 3" xfId="10012" xr:uid="{00000000-0005-0000-0000-00000A280000}"/>
    <cellStyle name="Normal 10 2 2 2 2 2 3" xfId="10013" xr:uid="{00000000-0005-0000-0000-00000B280000}"/>
    <cellStyle name="Normal 10 2 2 2 2 2 4" xfId="10014" xr:uid="{00000000-0005-0000-0000-00000C280000}"/>
    <cellStyle name="Normal 10 2 2 2 2 3" xfId="10015" xr:uid="{00000000-0005-0000-0000-00000D280000}"/>
    <cellStyle name="Normal 10 2 2 2 2 3 2" xfId="10016" xr:uid="{00000000-0005-0000-0000-00000E280000}"/>
    <cellStyle name="Normal 10 2 2 2 2 3 3" xfId="10017" xr:uid="{00000000-0005-0000-0000-00000F280000}"/>
    <cellStyle name="Normal 10 2 2 2 2 4" xfId="10018" xr:uid="{00000000-0005-0000-0000-000010280000}"/>
    <cellStyle name="Normal 10 2 2 2 2 5" xfId="10019" xr:uid="{00000000-0005-0000-0000-000011280000}"/>
    <cellStyle name="Normal 10 2 2 2 3" xfId="10020" xr:uid="{00000000-0005-0000-0000-000012280000}"/>
    <cellStyle name="Normal 10 2 2 2 3 2" xfId="10021" xr:uid="{00000000-0005-0000-0000-000013280000}"/>
    <cellStyle name="Normal 10 2 2 2 3 2 2" xfId="10022" xr:uid="{00000000-0005-0000-0000-000014280000}"/>
    <cellStyle name="Normal 10 2 2 2 3 2 3" xfId="10023" xr:uid="{00000000-0005-0000-0000-000015280000}"/>
    <cellStyle name="Normal 10 2 2 2 3 3" xfId="10024" xr:uid="{00000000-0005-0000-0000-000016280000}"/>
    <cellStyle name="Normal 10 2 2 2 3 4" xfId="10025" xr:uid="{00000000-0005-0000-0000-000017280000}"/>
    <cellStyle name="Normal 10 2 2 2 4" xfId="10026" xr:uid="{00000000-0005-0000-0000-000018280000}"/>
    <cellStyle name="Normal 10 2 2 2 4 2" xfId="10027" xr:uid="{00000000-0005-0000-0000-000019280000}"/>
    <cellStyle name="Normal 10 2 2 2 4 3" xfId="10028" xr:uid="{00000000-0005-0000-0000-00001A280000}"/>
    <cellStyle name="Normal 10 2 2 2 5" xfId="10029" xr:uid="{00000000-0005-0000-0000-00001B280000}"/>
    <cellStyle name="Normal 10 2 2 2 6" xfId="10030" xr:uid="{00000000-0005-0000-0000-00001C280000}"/>
    <cellStyle name="Normal 10 2 2 3" xfId="10031" xr:uid="{00000000-0005-0000-0000-00001D280000}"/>
    <cellStyle name="Normal 10 2 2 3 2" xfId="10032" xr:uid="{00000000-0005-0000-0000-00001E280000}"/>
    <cellStyle name="Normal 10 2 2 3 2 2" xfId="10033" xr:uid="{00000000-0005-0000-0000-00001F280000}"/>
    <cellStyle name="Normal 10 2 2 3 2 2 2" xfId="10034" xr:uid="{00000000-0005-0000-0000-000020280000}"/>
    <cellStyle name="Normal 10 2 2 3 2 2 3" xfId="10035" xr:uid="{00000000-0005-0000-0000-000021280000}"/>
    <cellStyle name="Normal 10 2 2 3 2 3" xfId="10036" xr:uid="{00000000-0005-0000-0000-000022280000}"/>
    <cellStyle name="Normal 10 2 2 3 2 4" xfId="10037" xr:uid="{00000000-0005-0000-0000-000023280000}"/>
    <cellStyle name="Normal 10 2 2 3 3" xfId="10038" xr:uid="{00000000-0005-0000-0000-000024280000}"/>
    <cellStyle name="Normal 10 2 2 3 3 2" xfId="10039" xr:uid="{00000000-0005-0000-0000-000025280000}"/>
    <cellStyle name="Normal 10 2 2 3 3 3" xfId="10040" xr:uid="{00000000-0005-0000-0000-000026280000}"/>
    <cellStyle name="Normal 10 2 2 3 4" xfId="10041" xr:uid="{00000000-0005-0000-0000-000027280000}"/>
    <cellStyle name="Normal 10 2 2 3 5" xfId="10042" xr:uid="{00000000-0005-0000-0000-000028280000}"/>
    <cellStyle name="Normal 10 2 2 4" xfId="10043" xr:uid="{00000000-0005-0000-0000-000029280000}"/>
    <cellStyle name="Normal 10 2 2 4 2" xfId="10044" xr:uid="{00000000-0005-0000-0000-00002A280000}"/>
    <cellStyle name="Normal 10 2 2 4 2 2" xfId="10045" xr:uid="{00000000-0005-0000-0000-00002B280000}"/>
    <cellStyle name="Normal 10 2 2 4 2 3" xfId="10046" xr:uid="{00000000-0005-0000-0000-00002C280000}"/>
    <cellStyle name="Normal 10 2 2 4 3" xfId="10047" xr:uid="{00000000-0005-0000-0000-00002D280000}"/>
    <cellStyle name="Normal 10 2 2 4 4" xfId="10048" xr:uid="{00000000-0005-0000-0000-00002E280000}"/>
    <cellStyle name="Normal 10 2 2 5" xfId="10049" xr:uid="{00000000-0005-0000-0000-00002F280000}"/>
    <cellStyle name="Normal 10 2 2 5 2" xfId="10050" xr:uid="{00000000-0005-0000-0000-000030280000}"/>
    <cellStyle name="Normal 10 2 2 5 3" xfId="10051" xr:uid="{00000000-0005-0000-0000-000031280000}"/>
    <cellStyle name="Normal 10 2 2 6" xfId="10052" xr:uid="{00000000-0005-0000-0000-000032280000}"/>
    <cellStyle name="Normal 10 2 2 7" xfId="10053" xr:uid="{00000000-0005-0000-0000-000033280000}"/>
    <cellStyle name="Normal 10 2 3" xfId="10054" xr:uid="{00000000-0005-0000-0000-000034280000}"/>
    <cellStyle name="Normal 10 2 3 2" xfId="10055" xr:uid="{00000000-0005-0000-0000-000035280000}"/>
    <cellStyle name="Normal 10 2 3 2 2" xfId="10056" xr:uid="{00000000-0005-0000-0000-000036280000}"/>
    <cellStyle name="Normal 10 2 3 2 2 2" xfId="10057" xr:uid="{00000000-0005-0000-0000-000037280000}"/>
    <cellStyle name="Normal 10 2 3 2 2 2 2" xfId="10058" xr:uid="{00000000-0005-0000-0000-000038280000}"/>
    <cellStyle name="Normal 10 2 3 2 2 2 2 2" xfId="10059" xr:uid="{00000000-0005-0000-0000-000039280000}"/>
    <cellStyle name="Normal 10 2 3 2 2 2 2 3" xfId="10060" xr:uid="{00000000-0005-0000-0000-00003A280000}"/>
    <cellStyle name="Normal 10 2 3 2 2 2 3" xfId="10061" xr:uid="{00000000-0005-0000-0000-00003B280000}"/>
    <cellStyle name="Normal 10 2 3 2 2 2 4" xfId="10062" xr:uid="{00000000-0005-0000-0000-00003C280000}"/>
    <cellStyle name="Normal 10 2 3 2 2 3" xfId="10063" xr:uid="{00000000-0005-0000-0000-00003D280000}"/>
    <cellStyle name="Normal 10 2 3 2 2 3 2" xfId="10064" xr:uid="{00000000-0005-0000-0000-00003E280000}"/>
    <cellStyle name="Normal 10 2 3 2 2 3 3" xfId="10065" xr:uid="{00000000-0005-0000-0000-00003F280000}"/>
    <cellStyle name="Normal 10 2 3 2 2 4" xfId="10066" xr:uid="{00000000-0005-0000-0000-000040280000}"/>
    <cellStyle name="Normal 10 2 3 2 2 5" xfId="10067" xr:uid="{00000000-0005-0000-0000-000041280000}"/>
    <cellStyle name="Normal 10 2 3 2 3" xfId="10068" xr:uid="{00000000-0005-0000-0000-000042280000}"/>
    <cellStyle name="Normal 10 2 3 2 3 2" xfId="10069" xr:uid="{00000000-0005-0000-0000-000043280000}"/>
    <cellStyle name="Normal 10 2 3 2 3 2 2" xfId="10070" xr:uid="{00000000-0005-0000-0000-000044280000}"/>
    <cellStyle name="Normal 10 2 3 2 3 2 3" xfId="10071" xr:uid="{00000000-0005-0000-0000-000045280000}"/>
    <cellStyle name="Normal 10 2 3 2 3 3" xfId="10072" xr:uid="{00000000-0005-0000-0000-000046280000}"/>
    <cellStyle name="Normal 10 2 3 2 3 4" xfId="10073" xr:uid="{00000000-0005-0000-0000-000047280000}"/>
    <cellStyle name="Normal 10 2 3 2 4" xfId="10074" xr:uid="{00000000-0005-0000-0000-000048280000}"/>
    <cellStyle name="Normal 10 2 3 2 4 2" xfId="10075" xr:uid="{00000000-0005-0000-0000-000049280000}"/>
    <cellStyle name="Normal 10 2 3 2 4 3" xfId="10076" xr:uid="{00000000-0005-0000-0000-00004A280000}"/>
    <cellStyle name="Normal 10 2 3 2 5" xfId="10077" xr:uid="{00000000-0005-0000-0000-00004B280000}"/>
    <cellStyle name="Normal 10 2 3 2 6" xfId="10078" xr:uid="{00000000-0005-0000-0000-00004C280000}"/>
    <cellStyle name="Normal 10 2 3 3" xfId="10079" xr:uid="{00000000-0005-0000-0000-00004D280000}"/>
    <cellStyle name="Normal 10 2 3 3 2" xfId="10080" xr:uid="{00000000-0005-0000-0000-00004E280000}"/>
    <cellStyle name="Normal 10 2 3 3 2 2" xfId="10081" xr:uid="{00000000-0005-0000-0000-00004F280000}"/>
    <cellStyle name="Normal 10 2 3 3 2 2 2" xfId="10082" xr:uid="{00000000-0005-0000-0000-000050280000}"/>
    <cellStyle name="Normal 10 2 3 3 2 2 3" xfId="10083" xr:uid="{00000000-0005-0000-0000-000051280000}"/>
    <cellStyle name="Normal 10 2 3 3 2 3" xfId="10084" xr:uid="{00000000-0005-0000-0000-000052280000}"/>
    <cellStyle name="Normal 10 2 3 3 2 4" xfId="10085" xr:uid="{00000000-0005-0000-0000-000053280000}"/>
    <cellStyle name="Normal 10 2 3 3 3" xfId="10086" xr:uid="{00000000-0005-0000-0000-000054280000}"/>
    <cellStyle name="Normal 10 2 3 3 3 2" xfId="10087" xr:uid="{00000000-0005-0000-0000-000055280000}"/>
    <cellStyle name="Normal 10 2 3 3 3 3" xfId="10088" xr:uid="{00000000-0005-0000-0000-000056280000}"/>
    <cellStyle name="Normal 10 2 3 3 4" xfId="10089" xr:uid="{00000000-0005-0000-0000-000057280000}"/>
    <cellStyle name="Normal 10 2 3 3 5" xfId="10090" xr:uid="{00000000-0005-0000-0000-000058280000}"/>
    <cellStyle name="Normal 10 2 3 4" xfId="10091" xr:uid="{00000000-0005-0000-0000-000059280000}"/>
    <cellStyle name="Normal 10 2 3 4 2" xfId="10092" xr:uid="{00000000-0005-0000-0000-00005A280000}"/>
    <cellStyle name="Normal 10 2 3 4 2 2" xfId="10093" xr:uid="{00000000-0005-0000-0000-00005B280000}"/>
    <cellStyle name="Normal 10 2 3 4 2 3" xfId="10094" xr:uid="{00000000-0005-0000-0000-00005C280000}"/>
    <cellStyle name="Normal 10 2 3 4 3" xfId="10095" xr:uid="{00000000-0005-0000-0000-00005D280000}"/>
    <cellStyle name="Normal 10 2 3 4 4" xfId="10096" xr:uid="{00000000-0005-0000-0000-00005E280000}"/>
    <cellStyle name="Normal 10 2 3 5" xfId="10097" xr:uid="{00000000-0005-0000-0000-00005F280000}"/>
    <cellStyle name="Normal 10 2 3 5 2" xfId="10098" xr:uid="{00000000-0005-0000-0000-000060280000}"/>
    <cellStyle name="Normal 10 2 3 5 3" xfId="10099" xr:uid="{00000000-0005-0000-0000-000061280000}"/>
    <cellStyle name="Normal 10 2 3 6" xfId="10100" xr:uid="{00000000-0005-0000-0000-000062280000}"/>
    <cellStyle name="Normal 10 2 3 7" xfId="10101" xr:uid="{00000000-0005-0000-0000-000063280000}"/>
    <cellStyle name="Normal 10 2 4" xfId="10102" xr:uid="{00000000-0005-0000-0000-000064280000}"/>
    <cellStyle name="Normal 10 2 4 2" xfId="10103" xr:uid="{00000000-0005-0000-0000-000065280000}"/>
    <cellStyle name="Normal 10 2 4 2 2" xfId="10104" xr:uid="{00000000-0005-0000-0000-000066280000}"/>
    <cellStyle name="Normal 10 2 4 2 2 2" xfId="10105" xr:uid="{00000000-0005-0000-0000-000067280000}"/>
    <cellStyle name="Normal 10 2 4 2 2 2 2" xfId="10106" xr:uid="{00000000-0005-0000-0000-000068280000}"/>
    <cellStyle name="Normal 10 2 4 2 2 2 3" xfId="10107" xr:uid="{00000000-0005-0000-0000-000069280000}"/>
    <cellStyle name="Normal 10 2 4 2 2 3" xfId="10108" xr:uid="{00000000-0005-0000-0000-00006A280000}"/>
    <cellStyle name="Normal 10 2 4 2 2 4" xfId="10109" xr:uid="{00000000-0005-0000-0000-00006B280000}"/>
    <cellStyle name="Normal 10 2 4 2 3" xfId="10110" xr:uid="{00000000-0005-0000-0000-00006C280000}"/>
    <cellStyle name="Normal 10 2 4 2 3 2" xfId="10111" xr:uid="{00000000-0005-0000-0000-00006D280000}"/>
    <cellStyle name="Normal 10 2 4 2 3 3" xfId="10112" xr:uid="{00000000-0005-0000-0000-00006E280000}"/>
    <cellStyle name="Normal 10 2 4 2 4" xfId="10113" xr:uid="{00000000-0005-0000-0000-00006F280000}"/>
    <cellStyle name="Normal 10 2 4 2 5" xfId="10114" xr:uid="{00000000-0005-0000-0000-000070280000}"/>
    <cellStyle name="Normal 10 2 4 3" xfId="10115" xr:uid="{00000000-0005-0000-0000-000071280000}"/>
    <cellStyle name="Normal 10 2 4 3 2" xfId="10116" xr:uid="{00000000-0005-0000-0000-000072280000}"/>
    <cellStyle name="Normal 10 2 4 3 2 2" xfId="10117" xr:uid="{00000000-0005-0000-0000-000073280000}"/>
    <cellStyle name="Normal 10 2 4 3 2 3" xfId="10118" xr:uid="{00000000-0005-0000-0000-000074280000}"/>
    <cellStyle name="Normal 10 2 4 3 3" xfId="10119" xr:uid="{00000000-0005-0000-0000-000075280000}"/>
    <cellStyle name="Normal 10 2 4 3 4" xfId="10120" xr:uid="{00000000-0005-0000-0000-000076280000}"/>
    <cellStyle name="Normal 10 2 4 4" xfId="10121" xr:uid="{00000000-0005-0000-0000-000077280000}"/>
    <cellStyle name="Normal 10 2 4 4 2" xfId="10122" xr:uid="{00000000-0005-0000-0000-000078280000}"/>
    <cellStyle name="Normal 10 2 4 4 3" xfId="10123" xr:uid="{00000000-0005-0000-0000-000079280000}"/>
    <cellStyle name="Normal 10 2 4 5" xfId="10124" xr:uid="{00000000-0005-0000-0000-00007A280000}"/>
    <cellStyle name="Normal 10 2 4 6" xfId="10125" xr:uid="{00000000-0005-0000-0000-00007B280000}"/>
    <cellStyle name="Normal 10 2 5" xfId="10126" xr:uid="{00000000-0005-0000-0000-00007C280000}"/>
    <cellStyle name="Normal 10 2 5 2" xfId="10127" xr:uid="{00000000-0005-0000-0000-00007D280000}"/>
    <cellStyle name="Normal 10 2 5 2 2" xfId="10128" xr:uid="{00000000-0005-0000-0000-00007E280000}"/>
    <cellStyle name="Normal 10 2 5 2 2 2" xfId="10129" xr:uid="{00000000-0005-0000-0000-00007F280000}"/>
    <cellStyle name="Normal 10 2 5 2 2 3" xfId="10130" xr:uid="{00000000-0005-0000-0000-000080280000}"/>
    <cellStyle name="Normal 10 2 5 2 3" xfId="10131" xr:uid="{00000000-0005-0000-0000-000081280000}"/>
    <cellStyle name="Normal 10 2 5 2 4" xfId="10132" xr:uid="{00000000-0005-0000-0000-000082280000}"/>
    <cellStyle name="Normal 10 2 5 3" xfId="10133" xr:uid="{00000000-0005-0000-0000-000083280000}"/>
    <cellStyle name="Normal 10 2 5 3 2" xfId="10134" xr:uid="{00000000-0005-0000-0000-000084280000}"/>
    <cellStyle name="Normal 10 2 5 3 3" xfId="10135" xr:uid="{00000000-0005-0000-0000-000085280000}"/>
    <cellStyle name="Normal 10 2 5 4" xfId="10136" xr:uid="{00000000-0005-0000-0000-000086280000}"/>
    <cellStyle name="Normal 10 2 5 5" xfId="10137" xr:uid="{00000000-0005-0000-0000-000087280000}"/>
    <cellStyle name="Normal 10 2 6" xfId="10138" xr:uid="{00000000-0005-0000-0000-000088280000}"/>
    <cellStyle name="Normal 10 2 6 2" xfId="10139" xr:uid="{00000000-0005-0000-0000-000089280000}"/>
    <cellStyle name="Normal 10 2 6 2 2" xfId="10140" xr:uid="{00000000-0005-0000-0000-00008A280000}"/>
    <cellStyle name="Normal 10 2 6 2 3" xfId="10141" xr:uid="{00000000-0005-0000-0000-00008B280000}"/>
    <cellStyle name="Normal 10 2 6 3" xfId="10142" xr:uid="{00000000-0005-0000-0000-00008C280000}"/>
    <cellStyle name="Normal 10 2 6 4" xfId="10143" xr:uid="{00000000-0005-0000-0000-00008D280000}"/>
    <cellStyle name="Normal 10 2 7" xfId="10144" xr:uid="{00000000-0005-0000-0000-00008E280000}"/>
    <cellStyle name="Normal 10 2 7 2" xfId="10145" xr:uid="{00000000-0005-0000-0000-00008F280000}"/>
    <cellStyle name="Normal 10 2 7 2 2" xfId="10146" xr:uid="{00000000-0005-0000-0000-000090280000}"/>
    <cellStyle name="Normal 10 2 7 2 3" xfId="10147" xr:uid="{00000000-0005-0000-0000-000091280000}"/>
    <cellStyle name="Normal 10 2 7 3" xfId="10148" xr:uid="{00000000-0005-0000-0000-000092280000}"/>
    <cellStyle name="Normal 10 2 7 4" xfId="10149" xr:uid="{00000000-0005-0000-0000-000093280000}"/>
    <cellStyle name="Normal 10 2 8" xfId="10150" xr:uid="{00000000-0005-0000-0000-000094280000}"/>
    <cellStyle name="Normal 10 2 8 2" xfId="10151" xr:uid="{00000000-0005-0000-0000-000095280000}"/>
    <cellStyle name="Normal 10 2 8 3" xfId="10152" xr:uid="{00000000-0005-0000-0000-000096280000}"/>
    <cellStyle name="Normal 10 2 9" xfId="10153" xr:uid="{00000000-0005-0000-0000-000097280000}"/>
    <cellStyle name="Normal 10 2 9 2" xfId="10154" xr:uid="{00000000-0005-0000-0000-000098280000}"/>
    <cellStyle name="Normal 10 3" xfId="10155" xr:uid="{00000000-0005-0000-0000-000099280000}"/>
    <cellStyle name="Normal 10 3 2" xfId="10156" xr:uid="{00000000-0005-0000-0000-00009A280000}"/>
    <cellStyle name="Normal 10 3 3" xfId="10157" xr:uid="{00000000-0005-0000-0000-00009B280000}"/>
    <cellStyle name="Normal 10 3 4" xfId="10158" xr:uid="{00000000-0005-0000-0000-00009C280000}"/>
    <cellStyle name="Normal 10 3 5" xfId="10159" xr:uid="{00000000-0005-0000-0000-00009D280000}"/>
    <cellStyle name="Normal 10 4" xfId="10160" xr:uid="{00000000-0005-0000-0000-00009E280000}"/>
    <cellStyle name="Normal 10 4 2" xfId="10161" xr:uid="{00000000-0005-0000-0000-00009F280000}"/>
    <cellStyle name="Normal 10 4 2 2" xfId="10162" xr:uid="{00000000-0005-0000-0000-0000A0280000}"/>
    <cellStyle name="Normal 10 4 2 2 2" xfId="10163" xr:uid="{00000000-0005-0000-0000-0000A1280000}"/>
    <cellStyle name="Normal 10 4 2 2 2 2" xfId="10164" xr:uid="{00000000-0005-0000-0000-0000A2280000}"/>
    <cellStyle name="Normal 10 4 2 2 2 2 2" xfId="10165" xr:uid="{00000000-0005-0000-0000-0000A3280000}"/>
    <cellStyle name="Normal 10 4 2 2 2 2 3" xfId="10166" xr:uid="{00000000-0005-0000-0000-0000A4280000}"/>
    <cellStyle name="Normal 10 4 2 2 2 3" xfId="10167" xr:uid="{00000000-0005-0000-0000-0000A5280000}"/>
    <cellStyle name="Normal 10 4 2 2 2 4" xfId="10168" xr:uid="{00000000-0005-0000-0000-0000A6280000}"/>
    <cellStyle name="Normal 10 4 2 2 3" xfId="10169" xr:uid="{00000000-0005-0000-0000-0000A7280000}"/>
    <cellStyle name="Normal 10 4 2 2 3 2" xfId="10170" xr:uid="{00000000-0005-0000-0000-0000A8280000}"/>
    <cellStyle name="Normal 10 4 2 2 3 3" xfId="10171" xr:uid="{00000000-0005-0000-0000-0000A9280000}"/>
    <cellStyle name="Normal 10 4 2 2 4" xfId="10172" xr:uid="{00000000-0005-0000-0000-0000AA280000}"/>
    <cellStyle name="Normal 10 4 2 2 5" xfId="10173" xr:uid="{00000000-0005-0000-0000-0000AB280000}"/>
    <cellStyle name="Normal 10 4 2 3" xfId="10174" xr:uid="{00000000-0005-0000-0000-0000AC280000}"/>
    <cellStyle name="Normal 10 4 2 3 2" xfId="10175" xr:uid="{00000000-0005-0000-0000-0000AD280000}"/>
    <cellStyle name="Normal 10 4 2 3 2 2" xfId="10176" xr:uid="{00000000-0005-0000-0000-0000AE280000}"/>
    <cellStyle name="Normal 10 4 2 3 2 3" xfId="10177" xr:uid="{00000000-0005-0000-0000-0000AF280000}"/>
    <cellStyle name="Normal 10 4 2 3 3" xfId="10178" xr:uid="{00000000-0005-0000-0000-0000B0280000}"/>
    <cellStyle name="Normal 10 4 2 3 4" xfId="10179" xr:uid="{00000000-0005-0000-0000-0000B1280000}"/>
    <cellStyle name="Normal 10 4 2 4" xfId="10180" xr:uid="{00000000-0005-0000-0000-0000B2280000}"/>
    <cellStyle name="Normal 10 4 2 4 2" xfId="10181" xr:uid="{00000000-0005-0000-0000-0000B3280000}"/>
    <cellStyle name="Normal 10 4 2 4 3" xfId="10182" xr:uid="{00000000-0005-0000-0000-0000B4280000}"/>
    <cellStyle name="Normal 10 4 2 5" xfId="10183" xr:uid="{00000000-0005-0000-0000-0000B5280000}"/>
    <cellStyle name="Normal 10 4 2 6" xfId="10184" xr:uid="{00000000-0005-0000-0000-0000B6280000}"/>
    <cellStyle name="Normal 10 4 3" xfId="10185" xr:uid="{00000000-0005-0000-0000-0000B7280000}"/>
    <cellStyle name="Normal 10 4 3 2" xfId="10186" xr:uid="{00000000-0005-0000-0000-0000B8280000}"/>
    <cellStyle name="Normal 10 4 3 2 2" xfId="10187" xr:uid="{00000000-0005-0000-0000-0000B9280000}"/>
    <cellStyle name="Normal 10 4 3 2 2 2" xfId="10188" xr:uid="{00000000-0005-0000-0000-0000BA280000}"/>
    <cellStyle name="Normal 10 4 3 2 2 3" xfId="10189" xr:uid="{00000000-0005-0000-0000-0000BB280000}"/>
    <cellStyle name="Normal 10 4 3 2 3" xfId="10190" xr:uid="{00000000-0005-0000-0000-0000BC280000}"/>
    <cellStyle name="Normal 10 4 3 2 4" xfId="10191" xr:uid="{00000000-0005-0000-0000-0000BD280000}"/>
    <cellStyle name="Normal 10 4 3 3" xfId="10192" xr:uid="{00000000-0005-0000-0000-0000BE280000}"/>
    <cellStyle name="Normal 10 4 3 3 2" xfId="10193" xr:uid="{00000000-0005-0000-0000-0000BF280000}"/>
    <cellStyle name="Normal 10 4 3 3 3" xfId="10194" xr:uid="{00000000-0005-0000-0000-0000C0280000}"/>
    <cellStyle name="Normal 10 4 3 4" xfId="10195" xr:uid="{00000000-0005-0000-0000-0000C1280000}"/>
    <cellStyle name="Normal 10 4 3 5" xfId="10196" xr:uid="{00000000-0005-0000-0000-0000C2280000}"/>
    <cellStyle name="Normal 10 4 4" xfId="10197" xr:uid="{00000000-0005-0000-0000-0000C3280000}"/>
    <cellStyle name="Normal 10 4 4 2" xfId="10198" xr:uid="{00000000-0005-0000-0000-0000C4280000}"/>
    <cellStyle name="Normal 10 4 4 2 2" xfId="10199" xr:uid="{00000000-0005-0000-0000-0000C5280000}"/>
    <cellStyle name="Normal 10 4 4 2 3" xfId="10200" xr:uid="{00000000-0005-0000-0000-0000C6280000}"/>
    <cellStyle name="Normal 10 4 4 3" xfId="10201" xr:uid="{00000000-0005-0000-0000-0000C7280000}"/>
    <cellStyle name="Normal 10 4 4 4" xfId="10202" xr:uid="{00000000-0005-0000-0000-0000C8280000}"/>
    <cellStyle name="Normal 10 4 5" xfId="10203" xr:uid="{00000000-0005-0000-0000-0000C9280000}"/>
    <cellStyle name="Normal 10 4 5 2" xfId="10204" xr:uid="{00000000-0005-0000-0000-0000CA280000}"/>
    <cellStyle name="Normal 10 4 5 3" xfId="10205" xr:uid="{00000000-0005-0000-0000-0000CB280000}"/>
    <cellStyle name="Normal 10 4 6" xfId="10206" xr:uid="{00000000-0005-0000-0000-0000CC280000}"/>
    <cellStyle name="Normal 10 4 7" xfId="10207" xr:uid="{00000000-0005-0000-0000-0000CD280000}"/>
    <cellStyle name="Normal 10 5" xfId="10208" xr:uid="{00000000-0005-0000-0000-0000CE280000}"/>
    <cellStyle name="Normal 10 5 2" xfId="10209" xr:uid="{00000000-0005-0000-0000-0000CF280000}"/>
    <cellStyle name="Normal 10 5 2 2" xfId="10210" xr:uid="{00000000-0005-0000-0000-0000D0280000}"/>
    <cellStyle name="Normal 10 5 2 2 2" xfId="10211" xr:uid="{00000000-0005-0000-0000-0000D1280000}"/>
    <cellStyle name="Normal 10 5 2 2 2 2" xfId="10212" xr:uid="{00000000-0005-0000-0000-0000D2280000}"/>
    <cellStyle name="Normal 10 5 2 2 2 2 2" xfId="10213" xr:uid="{00000000-0005-0000-0000-0000D3280000}"/>
    <cellStyle name="Normal 10 5 2 2 2 2 3" xfId="10214" xr:uid="{00000000-0005-0000-0000-0000D4280000}"/>
    <cellStyle name="Normal 10 5 2 2 2 3" xfId="10215" xr:uid="{00000000-0005-0000-0000-0000D5280000}"/>
    <cellStyle name="Normal 10 5 2 2 2 4" xfId="10216" xr:uid="{00000000-0005-0000-0000-0000D6280000}"/>
    <cellStyle name="Normal 10 5 2 2 3" xfId="10217" xr:uid="{00000000-0005-0000-0000-0000D7280000}"/>
    <cellStyle name="Normal 10 5 2 2 3 2" xfId="10218" xr:uid="{00000000-0005-0000-0000-0000D8280000}"/>
    <cellStyle name="Normal 10 5 2 2 3 3" xfId="10219" xr:uid="{00000000-0005-0000-0000-0000D9280000}"/>
    <cellStyle name="Normal 10 5 2 2 4" xfId="10220" xr:uid="{00000000-0005-0000-0000-0000DA280000}"/>
    <cellStyle name="Normal 10 5 2 2 5" xfId="10221" xr:uid="{00000000-0005-0000-0000-0000DB280000}"/>
    <cellStyle name="Normal 10 5 2 3" xfId="10222" xr:uid="{00000000-0005-0000-0000-0000DC280000}"/>
    <cellStyle name="Normal 10 5 2 3 2" xfId="10223" xr:uid="{00000000-0005-0000-0000-0000DD280000}"/>
    <cellStyle name="Normal 10 5 2 3 2 2" xfId="10224" xr:uid="{00000000-0005-0000-0000-0000DE280000}"/>
    <cellStyle name="Normal 10 5 2 3 2 3" xfId="10225" xr:uid="{00000000-0005-0000-0000-0000DF280000}"/>
    <cellStyle name="Normal 10 5 2 3 3" xfId="10226" xr:uid="{00000000-0005-0000-0000-0000E0280000}"/>
    <cellStyle name="Normal 10 5 2 3 4" xfId="10227" xr:uid="{00000000-0005-0000-0000-0000E1280000}"/>
    <cellStyle name="Normal 10 5 2 4" xfId="10228" xr:uid="{00000000-0005-0000-0000-0000E2280000}"/>
    <cellStyle name="Normal 10 5 2 4 2" xfId="10229" xr:uid="{00000000-0005-0000-0000-0000E3280000}"/>
    <cellStyle name="Normal 10 5 2 4 3" xfId="10230" xr:uid="{00000000-0005-0000-0000-0000E4280000}"/>
    <cellStyle name="Normal 10 5 2 5" xfId="10231" xr:uid="{00000000-0005-0000-0000-0000E5280000}"/>
    <cellStyle name="Normal 10 5 2 6" xfId="10232" xr:uid="{00000000-0005-0000-0000-0000E6280000}"/>
    <cellStyle name="Normal 10 5 3" xfId="10233" xr:uid="{00000000-0005-0000-0000-0000E7280000}"/>
    <cellStyle name="Normal 10 5 3 2" xfId="10234" xr:uid="{00000000-0005-0000-0000-0000E8280000}"/>
    <cellStyle name="Normal 10 5 3 2 2" xfId="10235" xr:uid="{00000000-0005-0000-0000-0000E9280000}"/>
    <cellStyle name="Normal 10 5 3 2 2 2" xfId="10236" xr:uid="{00000000-0005-0000-0000-0000EA280000}"/>
    <cellStyle name="Normal 10 5 3 2 2 3" xfId="10237" xr:uid="{00000000-0005-0000-0000-0000EB280000}"/>
    <cellStyle name="Normal 10 5 3 2 3" xfId="10238" xr:uid="{00000000-0005-0000-0000-0000EC280000}"/>
    <cellStyle name="Normal 10 5 3 2 4" xfId="10239" xr:uid="{00000000-0005-0000-0000-0000ED280000}"/>
    <cellStyle name="Normal 10 5 3 3" xfId="10240" xr:uid="{00000000-0005-0000-0000-0000EE280000}"/>
    <cellStyle name="Normal 10 5 3 3 2" xfId="10241" xr:uid="{00000000-0005-0000-0000-0000EF280000}"/>
    <cellStyle name="Normal 10 5 3 3 3" xfId="10242" xr:uid="{00000000-0005-0000-0000-0000F0280000}"/>
    <cellStyle name="Normal 10 5 3 4" xfId="10243" xr:uid="{00000000-0005-0000-0000-0000F1280000}"/>
    <cellStyle name="Normal 10 5 3 5" xfId="10244" xr:uid="{00000000-0005-0000-0000-0000F2280000}"/>
    <cellStyle name="Normal 10 5 4" xfId="10245" xr:uid="{00000000-0005-0000-0000-0000F3280000}"/>
    <cellStyle name="Normal 10 5 4 2" xfId="10246" xr:uid="{00000000-0005-0000-0000-0000F4280000}"/>
    <cellStyle name="Normal 10 5 4 2 2" xfId="10247" xr:uid="{00000000-0005-0000-0000-0000F5280000}"/>
    <cellStyle name="Normal 10 5 4 2 3" xfId="10248" xr:uid="{00000000-0005-0000-0000-0000F6280000}"/>
    <cellStyle name="Normal 10 5 4 3" xfId="10249" xr:uid="{00000000-0005-0000-0000-0000F7280000}"/>
    <cellStyle name="Normal 10 5 4 4" xfId="10250" xr:uid="{00000000-0005-0000-0000-0000F8280000}"/>
    <cellStyle name="Normal 10 5 5" xfId="10251" xr:uid="{00000000-0005-0000-0000-0000F9280000}"/>
    <cellStyle name="Normal 10 5 5 2" xfId="10252" xr:uid="{00000000-0005-0000-0000-0000FA280000}"/>
    <cellStyle name="Normal 10 5 5 3" xfId="10253" xr:uid="{00000000-0005-0000-0000-0000FB280000}"/>
    <cellStyle name="Normal 10 5 6" xfId="10254" xr:uid="{00000000-0005-0000-0000-0000FC280000}"/>
    <cellStyle name="Normal 10 5 7" xfId="10255" xr:uid="{00000000-0005-0000-0000-0000FD280000}"/>
    <cellStyle name="Normal 10 6" xfId="10256" xr:uid="{00000000-0005-0000-0000-0000FE280000}"/>
    <cellStyle name="Normal 10 6 2" xfId="10257" xr:uid="{00000000-0005-0000-0000-0000FF280000}"/>
    <cellStyle name="Normal 10 6 2 2" xfId="10258" xr:uid="{00000000-0005-0000-0000-000000290000}"/>
    <cellStyle name="Normal 10 6 2 2 2" xfId="10259" xr:uid="{00000000-0005-0000-0000-000001290000}"/>
    <cellStyle name="Normal 10 6 2 2 2 2" xfId="10260" xr:uid="{00000000-0005-0000-0000-000002290000}"/>
    <cellStyle name="Normal 10 6 2 2 2 3" xfId="10261" xr:uid="{00000000-0005-0000-0000-000003290000}"/>
    <cellStyle name="Normal 10 6 2 2 3" xfId="10262" xr:uid="{00000000-0005-0000-0000-000004290000}"/>
    <cellStyle name="Normal 10 6 2 2 4" xfId="10263" xr:uid="{00000000-0005-0000-0000-000005290000}"/>
    <cellStyle name="Normal 10 6 2 3" xfId="10264" xr:uid="{00000000-0005-0000-0000-000006290000}"/>
    <cellStyle name="Normal 10 6 2 3 2" xfId="10265" xr:uid="{00000000-0005-0000-0000-000007290000}"/>
    <cellStyle name="Normal 10 6 2 3 3" xfId="10266" xr:uid="{00000000-0005-0000-0000-000008290000}"/>
    <cellStyle name="Normal 10 6 2 4" xfId="10267" xr:uid="{00000000-0005-0000-0000-000009290000}"/>
    <cellStyle name="Normal 10 6 2 5" xfId="10268" xr:uid="{00000000-0005-0000-0000-00000A290000}"/>
    <cellStyle name="Normal 10 6 3" xfId="10269" xr:uid="{00000000-0005-0000-0000-00000B290000}"/>
    <cellStyle name="Normal 10 6 3 2" xfId="10270" xr:uid="{00000000-0005-0000-0000-00000C290000}"/>
    <cellStyle name="Normal 10 6 3 2 2" xfId="10271" xr:uid="{00000000-0005-0000-0000-00000D290000}"/>
    <cellStyle name="Normal 10 6 3 2 3" xfId="10272" xr:uid="{00000000-0005-0000-0000-00000E290000}"/>
    <cellStyle name="Normal 10 6 3 3" xfId="10273" xr:uid="{00000000-0005-0000-0000-00000F290000}"/>
    <cellStyle name="Normal 10 6 3 4" xfId="10274" xr:uid="{00000000-0005-0000-0000-000010290000}"/>
    <cellStyle name="Normal 10 6 4" xfId="10275" xr:uid="{00000000-0005-0000-0000-000011290000}"/>
    <cellStyle name="Normal 10 6 4 2" xfId="10276" xr:uid="{00000000-0005-0000-0000-000012290000}"/>
    <cellStyle name="Normal 10 6 4 3" xfId="10277" xr:uid="{00000000-0005-0000-0000-000013290000}"/>
    <cellStyle name="Normal 10 6 5" xfId="10278" xr:uid="{00000000-0005-0000-0000-000014290000}"/>
    <cellStyle name="Normal 10 6 6" xfId="10279" xr:uid="{00000000-0005-0000-0000-000015290000}"/>
    <cellStyle name="Normal 10 7" xfId="10280" xr:uid="{00000000-0005-0000-0000-000016290000}"/>
    <cellStyle name="Normal 10 7 2" xfId="10281" xr:uid="{00000000-0005-0000-0000-000017290000}"/>
    <cellStyle name="Normal 10 7 2 2" xfId="10282" xr:uid="{00000000-0005-0000-0000-000018290000}"/>
    <cellStyle name="Normal 10 7 2 2 2" xfId="10283" xr:uid="{00000000-0005-0000-0000-000019290000}"/>
    <cellStyle name="Normal 10 7 2 2 3" xfId="10284" xr:uid="{00000000-0005-0000-0000-00001A290000}"/>
    <cellStyle name="Normal 10 7 2 3" xfId="10285" xr:uid="{00000000-0005-0000-0000-00001B290000}"/>
    <cellStyle name="Normal 10 7 2 4" xfId="10286" xr:uid="{00000000-0005-0000-0000-00001C290000}"/>
    <cellStyle name="Normal 10 7 3" xfId="10287" xr:uid="{00000000-0005-0000-0000-00001D290000}"/>
    <cellStyle name="Normal 10 7 3 2" xfId="10288" xr:uid="{00000000-0005-0000-0000-00001E290000}"/>
    <cellStyle name="Normal 10 7 3 3" xfId="10289" xr:uid="{00000000-0005-0000-0000-00001F290000}"/>
    <cellStyle name="Normal 10 7 4" xfId="10290" xr:uid="{00000000-0005-0000-0000-000020290000}"/>
    <cellStyle name="Normal 10 7 5" xfId="10291" xr:uid="{00000000-0005-0000-0000-000021290000}"/>
    <cellStyle name="Normal 10 8" xfId="10292" xr:uid="{00000000-0005-0000-0000-000022290000}"/>
    <cellStyle name="Normal 10 8 2" xfId="10293" xr:uid="{00000000-0005-0000-0000-000023290000}"/>
    <cellStyle name="Normal 10 8 2 2" xfId="10294" xr:uid="{00000000-0005-0000-0000-000024290000}"/>
    <cellStyle name="Normal 10 8 2 3" xfId="10295" xr:uid="{00000000-0005-0000-0000-000025290000}"/>
    <cellStyle name="Normal 10 8 3" xfId="10296" xr:uid="{00000000-0005-0000-0000-000026290000}"/>
    <cellStyle name="Normal 10 8 4" xfId="10297" xr:uid="{00000000-0005-0000-0000-000027290000}"/>
    <cellStyle name="Normal 10 9" xfId="10298" xr:uid="{00000000-0005-0000-0000-000028290000}"/>
    <cellStyle name="Normal 10 9 2" xfId="10299" xr:uid="{00000000-0005-0000-0000-000029290000}"/>
    <cellStyle name="Normal 10 9 2 2" xfId="10300" xr:uid="{00000000-0005-0000-0000-00002A290000}"/>
    <cellStyle name="Normal 10 9 2 3" xfId="10301" xr:uid="{00000000-0005-0000-0000-00002B290000}"/>
    <cellStyle name="Normal 10 9 3" xfId="10302" xr:uid="{00000000-0005-0000-0000-00002C290000}"/>
    <cellStyle name="Normal 10 9 4" xfId="10303" xr:uid="{00000000-0005-0000-0000-00002D290000}"/>
    <cellStyle name="Normal 100" xfId="10304" xr:uid="{00000000-0005-0000-0000-00002E290000}"/>
    <cellStyle name="Normal 100 2" xfId="10305" xr:uid="{00000000-0005-0000-0000-00002F290000}"/>
    <cellStyle name="Normal 100 2 2" xfId="10306" xr:uid="{00000000-0005-0000-0000-000030290000}"/>
    <cellStyle name="Normal 100 2 2 2" xfId="10307" xr:uid="{00000000-0005-0000-0000-000031290000}"/>
    <cellStyle name="Normal 100 2 2 2 2" xfId="10308" xr:uid="{00000000-0005-0000-0000-000032290000}"/>
    <cellStyle name="Normal 100 2 2 2 2 2" xfId="10309" xr:uid="{00000000-0005-0000-0000-000033290000}"/>
    <cellStyle name="Normal 100 2 2 2 2 3" xfId="10310" xr:uid="{00000000-0005-0000-0000-000034290000}"/>
    <cellStyle name="Normal 100 2 2 2 3" xfId="10311" xr:uid="{00000000-0005-0000-0000-000035290000}"/>
    <cellStyle name="Normal 100 2 2 2 4" xfId="10312" xr:uid="{00000000-0005-0000-0000-000036290000}"/>
    <cellStyle name="Normal 100 2 2 3" xfId="10313" xr:uid="{00000000-0005-0000-0000-000037290000}"/>
    <cellStyle name="Normal 100 2 2 3 2" xfId="10314" xr:uid="{00000000-0005-0000-0000-000038290000}"/>
    <cellStyle name="Normal 100 2 2 3 3" xfId="10315" xr:uid="{00000000-0005-0000-0000-000039290000}"/>
    <cellStyle name="Normal 100 2 2 4" xfId="10316" xr:uid="{00000000-0005-0000-0000-00003A290000}"/>
    <cellStyle name="Normal 100 2 2 5" xfId="10317" xr:uid="{00000000-0005-0000-0000-00003B290000}"/>
    <cellStyle name="Normal 100 2 3" xfId="10318" xr:uid="{00000000-0005-0000-0000-00003C290000}"/>
    <cellStyle name="Normal 100 2 3 2" xfId="10319" xr:uid="{00000000-0005-0000-0000-00003D290000}"/>
    <cellStyle name="Normal 100 2 3 2 2" xfId="10320" xr:uid="{00000000-0005-0000-0000-00003E290000}"/>
    <cellStyle name="Normal 100 2 3 2 3" xfId="10321" xr:uid="{00000000-0005-0000-0000-00003F290000}"/>
    <cellStyle name="Normal 100 2 3 3" xfId="10322" xr:uid="{00000000-0005-0000-0000-000040290000}"/>
    <cellStyle name="Normal 100 2 3 4" xfId="10323" xr:uid="{00000000-0005-0000-0000-000041290000}"/>
    <cellStyle name="Normal 100 2 4" xfId="10324" xr:uid="{00000000-0005-0000-0000-000042290000}"/>
    <cellStyle name="Normal 100 2 4 2" xfId="10325" xr:uid="{00000000-0005-0000-0000-000043290000}"/>
    <cellStyle name="Normal 100 2 4 3" xfId="10326" xr:uid="{00000000-0005-0000-0000-000044290000}"/>
    <cellStyle name="Normal 100 2 5" xfId="10327" xr:uid="{00000000-0005-0000-0000-000045290000}"/>
    <cellStyle name="Normal 100 2 6" xfId="10328" xr:uid="{00000000-0005-0000-0000-000046290000}"/>
    <cellStyle name="Normal 100 3" xfId="10329" xr:uid="{00000000-0005-0000-0000-000047290000}"/>
    <cellStyle name="Normal 100 3 2" xfId="10330" xr:uid="{00000000-0005-0000-0000-000048290000}"/>
    <cellStyle name="Normal 100 3 2 2" xfId="10331" xr:uid="{00000000-0005-0000-0000-000049290000}"/>
    <cellStyle name="Normal 100 3 2 2 2" xfId="10332" xr:uid="{00000000-0005-0000-0000-00004A290000}"/>
    <cellStyle name="Normal 100 3 2 2 3" xfId="10333" xr:uid="{00000000-0005-0000-0000-00004B290000}"/>
    <cellStyle name="Normal 100 3 2 3" xfId="10334" xr:uid="{00000000-0005-0000-0000-00004C290000}"/>
    <cellStyle name="Normal 100 3 2 4" xfId="10335" xr:uid="{00000000-0005-0000-0000-00004D290000}"/>
    <cellStyle name="Normal 100 3 3" xfId="10336" xr:uid="{00000000-0005-0000-0000-00004E290000}"/>
    <cellStyle name="Normal 100 3 3 2" xfId="10337" xr:uid="{00000000-0005-0000-0000-00004F290000}"/>
    <cellStyle name="Normal 100 3 3 3" xfId="10338" xr:uid="{00000000-0005-0000-0000-000050290000}"/>
    <cellStyle name="Normal 100 3 4" xfId="10339" xr:uid="{00000000-0005-0000-0000-000051290000}"/>
    <cellStyle name="Normal 100 3 5" xfId="10340" xr:uid="{00000000-0005-0000-0000-000052290000}"/>
    <cellStyle name="Normal 100 4" xfId="10341" xr:uid="{00000000-0005-0000-0000-000053290000}"/>
    <cellStyle name="Normal 100 4 2" xfId="10342" xr:uid="{00000000-0005-0000-0000-000054290000}"/>
    <cellStyle name="Normal 100 4 2 2" xfId="10343" xr:uid="{00000000-0005-0000-0000-000055290000}"/>
    <cellStyle name="Normal 100 4 2 3" xfId="10344" xr:uid="{00000000-0005-0000-0000-000056290000}"/>
    <cellStyle name="Normal 100 4 3" xfId="10345" xr:uid="{00000000-0005-0000-0000-000057290000}"/>
    <cellStyle name="Normal 100 4 4" xfId="10346" xr:uid="{00000000-0005-0000-0000-000058290000}"/>
    <cellStyle name="Normal 100 5" xfId="10347" xr:uid="{00000000-0005-0000-0000-000059290000}"/>
    <cellStyle name="Normal 100 5 2" xfId="10348" xr:uid="{00000000-0005-0000-0000-00005A290000}"/>
    <cellStyle name="Normal 100 5 3" xfId="10349" xr:uid="{00000000-0005-0000-0000-00005B290000}"/>
    <cellStyle name="Normal 100 6" xfId="10350" xr:uid="{00000000-0005-0000-0000-00005C290000}"/>
    <cellStyle name="Normal 100 7" xfId="10351" xr:uid="{00000000-0005-0000-0000-00005D290000}"/>
    <cellStyle name="Normal 101" xfId="10352" xr:uid="{00000000-0005-0000-0000-00005E290000}"/>
    <cellStyle name="Normal 101 2" xfId="10353" xr:uid="{00000000-0005-0000-0000-00005F290000}"/>
    <cellStyle name="Normal 101 2 2" xfId="10354" xr:uid="{00000000-0005-0000-0000-000060290000}"/>
    <cellStyle name="Normal 101 2 2 2" xfId="10355" xr:uid="{00000000-0005-0000-0000-000061290000}"/>
    <cellStyle name="Normal 101 2 2 2 2" xfId="10356" xr:uid="{00000000-0005-0000-0000-000062290000}"/>
    <cellStyle name="Normal 101 2 2 2 2 2" xfId="10357" xr:uid="{00000000-0005-0000-0000-000063290000}"/>
    <cellStyle name="Normal 101 2 2 2 2 3" xfId="10358" xr:uid="{00000000-0005-0000-0000-000064290000}"/>
    <cellStyle name="Normal 101 2 2 2 3" xfId="10359" xr:uid="{00000000-0005-0000-0000-000065290000}"/>
    <cellStyle name="Normal 101 2 2 2 4" xfId="10360" xr:uid="{00000000-0005-0000-0000-000066290000}"/>
    <cellStyle name="Normal 101 2 2 3" xfId="10361" xr:uid="{00000000-0005-0000-0000-000067290000}"/>
    <cellStyle name="Normal 101 2 2 3 2" xfId="10362" xr:uid="{00000000-0005-0000-0000-000068290000}"/>
    <cellStyle name="Normal 101 2 2 3 3" xfId="10363" xr:uid="{00000000-0005-0000-0000-000069290000}"/>
    <cellStyle name="Normal 101 2 2 4" xfId="10364" xr:uid="{00000000-0005-0000-0000-00006A290000}"/>
    <cellStyle name="Normal 101 2 2 5" xfId="10365" xr:uid="{00000000-0005-0000-0000-00006B290000}"/>
    <cellStyle name="Normal 101 2 3" xfId="10366" xr:uid="{00000000-0005-0000-0000-00006C290000}"/>
    <cellStyle name="Normal 101 2 3 2" xfId="10367" xr:uid="{00000000-0005-0000-0000-00006D290000}"/>
    <cellStyle name="Normal 101 2 3 2 2" xfId="10368" xr:uid="{00000000-0005-0000-0000-00006E290000}"/>
    <cellStyle name="Normal 101 2 3 2 3" xfId="10369" xr:uid="{00000000-0005-0000-0000-00006F290000}"/>
    <cellStyle name="Normal 101 2 3 3" xfId="10370" xr:uid="{00000000-0005-0000-0000-000070290000}"/>
    <cellStyle name="Normal 101 2 3 4" xfId="10371" xr:uid="{00000000-0005-0000-0000-000071290000}"/>
    <cellStyle name="Normal 101 2 4" xfId="10372" xr:uid="{00000000-0005-0000-0000-000072290000}"/>
    <cellStyle name="Normal 101 2 4 2" xfId="10373" xr:uid="{00000000-0005-0000-0000-000073290000}"/>
    <cellStyle name="Normal 101 2 4 3" xfId="10374" xr:uid="{00000000-0005-0000-0000-000074290000}"/>
    <cellStyle name="Normal 101 2 5" xfId="10375" xr:uid="{00000000-0005-0000-0000-000075290000}"/>
    <cellStyle name="Normal 101 2 6" xfId="10376" xr:uid="{00000000-0005-0000-0000-000076290000}"/>
    <cellStyle name="Normal 101 3" xfId="10377" xr:uid="{00000000-0005-0000-0000-000077290000}"/>
    <cellStyle name="Normal 101 3 2" xfId="10378" xr:uid="{00000000-0005-0000-0000-000078290000}"/>
    <cellStyle name="Normal 101 3 2 2" xfId="10379" xr:uid="{00000000-0005-0000-0000-000079290000}"/>
    <cellStyle name="Normal 101 3 2 2 2" xfId="10380" xr:uid="{00000000-0005-0000-0000-00007A290000}"/>
    <cellStyle name="Normal 101 3 2 2 3" xfId="10381" xr:uid="{00000000-0005-0000-0000-00007B290000}"/>
    <cellStyle name="Normal 101 3 2 3" xfId="10382" xr:uid="{00000000-0005-0000-0000-00007C290000}"/>
    <cellStyle name="Normal 101 3 2 4" xfId="10383" xr:uid="{00000000-0005-0000-0000-00007D290000}"/>
    <cellStyle name="Normal 101 3 3" xfId="10384" xr:uid="{00000000-0005-0000-0000-00007E290000}"/>
    <cellStyle name="Normal 101 3 3 2" xfId="10385" xr:uid="{00000000-0005-0000-0000-00007F290000}"/>
    <cellStyle name="Normal 101 3 3 3" xfId="10386" xr:uid="{00000000-0005-0000-0000-000080290000}"/>
    <cellStyle name="Normal 101 3 4" xfId="10387" xr:uid="{00000000-0005-0000-0000-000081290000}"/>
    <cellStyle name="Normal 101 3 5" xfId="10388" xr:uid="{00000000-0005-0000-0000-000082290000}"/>
    <cellStyle name="Normal 101 4" xfId="10389" xr:uid="{00000000-0005-0000-0000-000083290000}"/>
    <cellStyle name="Normal 101 4 2" xfId="10390" xr:uid="{00000000-0005-0000-0000-000084290000}"/>
    <cellStyle name="Normal 101 4 2 2" xfId="10391" xr:uid="{00000000-0005-0000-0000-000085290000}"/>
    <cellStyle name="Normal 101 4 2 3" xfId="10392" xr:uid="{00000000-0005-0000-0000-000086290000}"/>
    <cellStyle name="Normal 101 4 3" xfId="10393" xr:uid="{00000000-0005-0000-0000-000087290000}"/>
    <cellStyle name="Normal 101 4 4" xfId="10394" xr:uid="{00000000-0005-0000-0000-000088290000}"/>
    <cellStyle name="Normal 101 5" xfId="10395" xr:uid="{00000000-0005-0000-0000-000089290000}"/>
    <cellStyle name="Normal 101 5 2" xfId="10396" xr:uid="{00000000-0005-0000-0000-00008A290000}"/>
    <cellStyle name="Normal 101 5 3" xfId="10397" xr:uid="{00000000-0005-0000-0000-00008B290000}"/>
    <cellStyle name="Normal 101 6" xfId="10398" xr:uid="{00000000-0005-0000-0000-00008C290000}"/>
    <cellStyle name="Normal 101 7" xfId="10399" xr:uid="{00000000-0005-0000-0000-00008D290000}"/>
    <cellStyle name="Normal 102" xfId="10400" xr:uid="{00000000-0005-0000-0000-00008E290000}"/>
    <cellStyle name="Normal 102 2" xfId="10401" xr:uid="{00000000-0005-0000-0000-00008F290000}"/>
    <cellStyle name="Normal 102 2 2" xfId="10402" xr:uid="{00000000-0005-0000-0000-000090290000}"/>
    <cellStyle name="Normal 102 2 2 2" xfId="10403" xr:uid="{00000000-0005-0000-0000-000091290000}"/>
    <cellStyle name="Normal 102 2 2 2 2" xfId="10404" xr:uid="{00000000-0005-0000-0000-000092290000}"/>
    <cellStyle name="Normal 102 2 2 2 2 2" xfId="10405" xr:uid="{00000000-0005-0000-0000-000093290000}"/>
    <cellStyle name="Normal 102 2 2 2 2 3" xfId="10406" xr:uid="{00000000-0005-0000-0000-000094290000}"/>
    <cellStyle name="Normal 102 2 2 2 3" xfId="10407" xr:uid="{00000000-0005-0000-0000-000095290000}"/>
    <cellStyle name="Normal 102 2 2 2 4" xfId="10408" xr:uid="{00000000-0005-0000-0000-000096290000}"/>
    <cellStyle name="Normal 102 2 2 3" xfId="10409" xr:uid="{00000000-0005-0000-0000-000097290000}"/>
    <cellStyle name="Normal 102 2 2 3 2" xfId="10410" xr:uid="{00000000-0005-0000-0000-000098290000}"/>
    <cellStyle name="Normal 102 2 2 3 3" xfId="10411" xr:uid="{00000000-0005-0000-0000-000099290000}"/>
    <cellStyle name="Normal 102 2 2 4" xfId="10412" xr:uid="{00000000-0005-0000-0000-00009A290000}"/>
    <cellStyle name="Normal 102 2 2 5" xfId="10413" xr:uid="{00000000-0005-0000-0000-00009B290000}"/>
    <cellStyle name="Normal 102 2 3" xfId="10414" xr:uid="{00000000-0005-0000-0000-00009C290000}"/>
    <cellStyle name="Normal 102 2 3 2" xfId="10415" xr:uid="{00000000-0005-0000-0000-00009D290000}"/>
    <cellStyle name="Normal 102 2 3 2 2" xfId="10416" xr:uid="{00000000-0005-0000-0000-00009E290000}"/>
    <cellStyle name="Normal 102 2 3 2 3" xfId="10417" xr:uid="{00000000-0005-0000-0000-00009F290000}"/>
    <cellStyle name="Normal 102 2 3 3" xfId="10418" xr:uid="{00000000-0005-0000-0000-0000A0290000}"/>
    <cellStyle name="Normal 102 2 3 4" xfId="10419" xr:uid="{00000000-0005-0000-0000-0000A1290000}"/>
    <cellStyle name="Normal 102 2 4" xfId="10420" xr:uid="{00000000-0005-0000-0000-0000A2290000}"/>
    <cellStyle name="Normal 102 2 4 2" xfId="10421" xr:uid="{00000000-0005-0000-0000-0000A3290000}"/>
    <cellStyle name="Normal 102 2 4 3" xfId="10422" xr:uid="{00000000-0005-0000-0000-0000A4290000}"/>
    <cellStyle name="Normal 102 2 5" xfId="10423" xr:uid="{00000000-0005-0000-0000-0000A5290000}"/>
    <cellStyle name="Normal 102 2 6" xfId="10424" xr:uid="{00000000-0005-0000-0000-0000A6290000}"/>
    <cellStyle name="Normal 102 3" xfId="10425" xr:uid="{00000000-0005-0000-0000-0000A7290000}"/>
    <cellStyle name="Normal 102 3 2" xfId="10426" xr:uid="{00000000-0005-0000-0000-0000A8290000}"/>
    <cellStyle name="Normal 102 3 2 2" xfId="10427" xr:uid="{00000000-0005-0000-0000-0000A9290000}"/>
    <cellStyle name="Normal 102 3 2 2 2" xfId="10428" xr:uid="{00000000-0005-0000-0000-0000AA290000}"/>
    <cellStyle name="Normal 102 3 2 2 3" xfId="10429" xr:uid="{00000000-0005-0000-0000-0000AB290000}"/>
    <cellStyle name="Normal 102 3 2 3" xfId="10430" xr:uid="{00000000-0005-0000-0000-0000AC290000}"/>
    <cellStyle name="Normal 102 3 2 4" xfId="10431" xr:uid="{00000000-0005-0000-0000-0000AD290000}"/>
    <cellStyle name="Normal 102 3 3" xfId="10432" xr:uid="{00000000-0005-0000-0000-0000AE290000}"/>
    <cellStyle name="Normal 102 3 3 2" xfId="10433" xr:uid="{00000000-0005-0000-0000-0000AF290000}"/>
    <cellStyle name="Normal 102 3 3 3" xfId="10434" xr:uid="{00000000-0005-0000-0000-0000B0290000}"/>
    <cellStyle name="Normal 102 3 4" xfId="10435" xr:uid="{00000000-0005-0000-0000-0000B1290000}"/>
    <cellStyle name="Normal 102 3 5" xfId="10436" xr:uid="{00000000-0005-0000-0000-0000B2290000}"/>
    <cellStyle name="Normal 102 4" xfId="10437" xr:uid="{00000000-0005-0000-0000-0000B3290000}"/>
    <cellStyle name="Normal 102 4 2" xfId="10438" xr:uid="{00000000-0005-0000-0000-0000B4290000}"/>
    <cellStyle name="Normal 102 4 2 2" xfId="10439" xr:uid="{00000000-0005-0000-0000-0000B5290000}"/>
    <cellStyle name="Normal 102 4 2 3" xfId="10440" xr:uid="{00000000-0005-0000-0000-0000B6290000}"/>
    <cellStyle name="Normal 102 4 3" xfId="10441" xr:uid="{00000000-0005-0000-0000-0000B7290000}"/>
    <cellStyle name="Normal 102 4 4" xfId="10442" xr:uid="{00000000-0005-0000-0000-0000B8290000}"/>
    <cellStyle name="Normal 102 5" xfId="10443" xr:uid="{00000000-0005-0000-0000-0000B9290000}"/>
    <cellStyle name="Normal 102 5 2" xfId="10444" xr:uid="{00000000-0005-0000-0000-0000BA290000}"/>
    <cellStyle name="Normal 102 5 3" xfId="10445" xr:uid="{00000000-0005-0000-0000-0000BB290000}"/>
    <cellStyle name="Normal 102 6" xfId="10446" xr:uid="{00000000-0005-0000-0000-0000BC290000}"/>
    <cellStyle name="Normal 102 7" xfId="10447" xr:uid="{00000000-0005-0000-0000-0000BD290000}"/>
    <cellStyle name="Normal 103" xfId="10448" xr:uid="{00000000-0005-0000-0000-0000BE290000}"/>
    <cellStyle name="Normal 104" xfId="10449" xr:uid="{00000000-0005-0000-0000-0000BF290000}"/>
    <cellStyle name="Normal 105" xfId="10450" xr:uid="{00000000-0005-0000-0000-0000C0290000}"/>
    <cellStyle name="Normal 106" xfId="10451" xr:uid="{00000000-0005-0000-0000-0000C1290000}"/>
    <cellStyle name="Normal 107" xfId="10452" xr:uid="{00000000-0005-0000-0000-0000C2290000}"/>
    <cellStyle name="Normal 107 2" xfId="10453" xr:uid="{00000000-0005-0000-0000-0000C3290000}"/>
    <cellStyle name="Normal 107 2 2" xfId="10454" xr:uid="{00000000-0005-0000-0000-0000C4290000}"/>
    <cellStyle name="Normal 107 2 2 2" xfId="10455" xr:uid="{00000000-0005-0000-0000-0000C5290000}"/>
    <cellStyle name="Normal 107 2 2 2 2" xfId="10456" xr:uid="{00000000-0005-0000-0000-0000C6290000}"/>
    <cellStyle name="Normal 107 2 2 2 2 2" xfId="10457" xr:uid="{00000000-0005-0000-0000-0000C7290000}"/>
    <cellStyle name="Normal 107 2 2 2 2 3" xfId="10458" xr:uid="{00000000-0005-0000-0000-0000C8290000}"/>
    <cellStyle name="Normal 107 2 2 2 3" xfId="10459" xr:uid="{00000000-0005-0000-0000-0000C9290000}"/>
    <cellStyle name="Normal 107 2 2 2 4" xfId="10460" xr:uid="{00000000-0005-0000-0000-0000CA290000}"/>
    <cellStyle name="Normal 107 2 2 3" xfId="10461" xr:uid="{00000000-0005-0000-0000-0000CB290000}"/>
    <cellStyle name="Normal 107 2 2 3 2" xfId="10462" xr:uid="{00000000-0005-0000-0000-0000CC290000}"/>
    <cellStyle name="Normal 107 2 2 3 3" xfId="10463" xr:uid="{00000000-0005-0000-0000-0000CD290000}"/>
    <cellStyle name="Normal 107 2 2 4" xfId="10464" xr:uid="{00000000-0005-0000-0000-0000CE290000}"/>
    <cellStyle name="Normal 107 2 2 5" xfId="10465" xr:uid="{00000000-0005-0000-0000-0000CF290000}"/>
    <cellStyle name="Normal 107 2 3" xfId="10466" xr:uid="{00000000-0005-0000-0000-0000D0290000}"/>
    <cellStyle name="Normal 107 2 3 2" xfId="10467" xr:uid="{00000000-0005-0000-0000-0000D1290000}"/>
    <cellStyle name="Normal 107 2 3 2 2" xfId="10468" xr:uid="{00000000-0005-0000-0000-0000D2290000}"/>
    <cellStyle name="Normal 107 2 3 2 3" xfId="10469" xr:uid="{00000000-0005-0000-0000-0000D3290000}"/>
    <cellStyle name="Normal 107 2 3 3" xfId="10470" xr:uid="{00000000-0005-0000-0000-0000D4290000}"/>
    <cellStyle name="Normal 107 2 3 4" xfId="10471" xr:uid="{00000000-0005-0000-0000-0000D5290000}"/>
    <cellStyle name="Normal 107 2 4" xfId="10472" xr:uid="{00000000-0005-0000-0000-0000D6290000}"/>
    <cellStyle name="Normal 107 2 4 2" xfId="10473" xr:uid="{00000000-0005-0000-0000-0000D7290000}"/>
    <cellStyle name="Normal 107 2 4 3" xfId="10474" xr:uid="{00000000-0005-0000-0000-0000D8290000}"/>
    <cellStyle name="Normal 107 2 5" xfId="10475" xr:uid="{00000000-0005-0000-0000-0000D9290000}"/>
    <cellStyle name="Normal 107 2 6" xfId="10476" xr:uid="{00000000-0005-0000-0000-0000DA290000}"/>
    <cellStyle name="Normal 107 3" xfId="10477" xr:uid="{00000000-0005-0000-0000-0000DB290000}"/>
    <cellStyle name="Normal 107 3 2" xfId="10478" xr:uid="{00000000-0005-0000-0000-0000DC290000}"/>
    <cellStyle name="Normal 107 3 2 2" xfId="10479" xr:uid="{00000000-0005-0000-0000-0000DD290000}"/>
    <cellStyle name="Normal 107 3 2 2 2" xfId="10480" xr:uid="{00000000-0005-0000-0000-0000DE290000}"/>
    <cellStyle name="Normal 107 3 2 2 3" xfId="10481" xr:uid="{00000000-0005-0000-0000-0000DF290000}"/>
    <cellStyle name="Normal 107 3 2 3" xfId="10482" xr:uid="{00000000-0005-0000-0000-0000E0290000}"/>
    <cellStyle name="Normal 107 3 2 4" xfId="10483" xr:uid="{00000000-0005-0000-0000-0000E1290000}"/>
    <cellStyle name="Normal 107 3 3" xfId="10484" xr:uid="{00000000-0005-0000-0000-0000E2290000}"/>
    <cellStyle name="Normal 107 3 3 2" xfId="10485" xr:uid="{00000000-0005-0000-0000-0000E3290000}"/>
    <cellStyle name="Normal 107 3 3 3" xfId="10486" xr:uid="{00000000-0005-0000-0000-0000E4290000}"/>
    <cellStyle name="Normal 107 3 4" xfId="10487" xr:uid="{00000000-0005-0000-0000-0000E5290000}"/>
    <cellStyle name="Normal 107 3 5" xfId="10488" xr:uid="{00000000-0005-0000-0000-0000E6290000}"/>
    <cellStyle name="Normal 107 4" xfId="10489" xr:uid="{00000000-0005-0000-0000-0000E7290000}"/>
    <cellStyle name="Normal 107 4 2" xfId="10490" xr:uid="{00000000-0005-0000-0000-0000E8290000}"/>
    <cellStyle name="Normal 107 4 2 2" xfId="10491" xr:uid="{00000000-0005-0000-0000-0000E9290000}"/>
    <cellStyle name="Normal 107 4 2 3" xfId="10492" xr:uid="{00000000-0005-0000-0000-0000EA290000}"/>
    <cellStyle name="Normal 107 4 3" xfId="10493" xr:uid="{00000000-0005-0000-0000-0000EB290000}"/>
    <cellStyle name="Normal 107 4 4" xfId="10494" xr:uid="{00000000-0005-0000-0000-0000EC290000}"/>
    <cellStyle name="Normal 107 5" xfId="10495" xr:uid="{00000000-0005-0000-0000-0000ED290000}"/>
    <cellStyle name="Normal 107 5 2" xfId="10496" xr:uid="{00000000-0005-0000-0000-0000EE290000}"/>
    <cellStyle name="Normal 107 5 3" xfId="10497" xr:uid="{00000000-0005-0000-0000-0000EF290000}"/>
    <cellStyle name="Normal 107 6" xfId="10498" xr:uid="{00000000-0005-0000-0000-0000F0290000}"/>
    <cellStyle name="Normal 107 7" xfId="10499" xr:uid="{00000000-0005-0000-0000-0000F1290000}"/>
    <cellStyle name="Normal 108" xfId="10500" xr:uid="{00000000-0005-0000-0000-0000F2290000}"/>
    <cellStyle name="Normal 108 2" xfId="10501" xr:uid="{00000000-0005-0000-0000-0000F3290000}"/>
    <cellStyle name="Normal 108 2 2" xfId="10502" xr:uid="{00000000-0005-0000-0000-0000F4290000}"/>
    <cellStyle name="Normal 108 2 2 2" xfId="10503" xr:uid="{00000000-0005-0000-0000-0000F5290000}"/>
    <cellStyle name="Normal 108 2 2 2 2" xfId="10504" xr:uid="{00000000-0005-0000-0000-0000F6290000}"/>
    <cellStyle name="Normal 108 2 2 2 2 2" xfId="10505" xr:uid="{00000000-0005-0000-0000-0000F7290000}"/>
    <cellStyle name="Normal 108 2 2 2 2 3" xfId="10506" xr:uid="{00000000-0005-0000-0000-0000F8290000}"/>
    <cellStyle name="Normal 108 2 2 2 3" xfId="10507" xr:uid="{00000000-0005-0000-0000-0000F9290000}"/>
    <cellStyle name="Normal 108 2 2 2 4" xfId="10508" xr:uid="{00000000-0005-0000-0000-0000FA290000}"/>
    <cellStyle name="Normal 108 2 2 3" xfId="10509" xr:uid="{00000000-0005-0000-0000-0000FB290000}"/>
    <cellStyle name="Normal 108 2 2 3 2" xfId="10510" xr:uid="{00000000-0005-0000-0000-0000FC290000}"/>
    <cellStyle name="Normal 108 2 2 3 3" xfId="10511" xr:uid="{00000000-0005-0000-0000-0000FD290000}"/>
    <cellStyle name="Normal 108 2 2 4" xfId="10512" xr:uid="{00000000-0005-0000-0000-0000FE290000}"/>
    <cellStyle name="Normal 108 2 2 5" xfId="10513" xr:uid="{00000000-0005-0000-0000-0000FF290000}"/>
    <cellStyle name="Normal 108 2 3" xfId="10514" xr:uid="{00000000-0005-0000-0000-0000002A0000}"/>
    <cellStyle name="Normal 108 2 3 2" xfId="10515" xr:uid="{00000000-0005-0000-0000-0000012A0000}"/>
    <cellStyle name="Normal 108 2 3 2 2" xfId="10516" xr:uid="{00000000-0005-0000-0000-0000022A0000}"/>
    <cellStyle name="Normal 108 2 3 2 3" xfId="10517" xr:uid="{00000000-0005-0000-0000-0000032A0000}"/>
    <cellStyle name="Normal 108 2 3 3" xfId="10518" xr:uid="{00000000-0005-0000-0000-0000042A0000}"/>
    <cellStyle name="Normal 108 2 3 4" xfId="10519" xr:uid="{00000000-0005-0000-0000-0000052A0000}"/>
    <cellStyle name="Normal 108 2 4" xfId="10520" xr:uid="{00000000-0005-0000-0000-0000062A0000}"/>
    <cellStyle name="Normal 108 2 4 2" xfId="10521" xr:uid="{00000000-0005-0000-0000-0000072A0000}"/>
    <cellStyle name="Normal 108 2 4 3" xfId="10522" xr:uid="{00000000-0005-0000-0000-0000082A0000}"/>
    <cellStyle name="Normal 108 2 5" xfId="10523" xr:uid="{00000000-0005-0000-0000-0000092A0000}"/>
    <cellStyle name="Normal 108 2 6" xfId="10524" xr:uid="{00000000-0005-0000-0000-00000A2A0000}"/>
    <cellStyle name="Normal 108 3" xfId="10525" xr:uid="{00000000-0005-0000-0000-00000B2A0000}"/>
    <cellStyle name="Normal 108 3 2" xfId="10526" xr:uid="{00000000-0005-0000-0000-00000C2A0000}"/>
    <cellStyle name="Normal 108 3 2 2" xfId="10527" xr:uid="{00000000-0005-0000-0000-00000D2A0000}"/>
    <cellStyle name="Normal 108 3 2 2 2" xfId="10528" xr:uid="{00000000-0005-0000-0000-00000E2A0000}"/>
    <cellStyle name="Normal 108 3 2 2 3" xfId="10529" xr:uid="{00000000-0005-0000-0000-00000F2A0000}"/>
    <cellStyle name="Normal 108 3 2 3" xfId="10530" xr:uid="{00000000-0005-0000-0000-0000102A0000}"/>
    <cellStyle name="Normal 108 3 2 4" xfId="10531" xr:uid="{00000000-0005-0000-0000-0000112A0000}"/>
    <cellStyle name="Normal 108 3 3" xfId="10532" xr:uid="{00000000-0005-0000-0000-0000122A0000}"/>
    <cellStyle name="Normal 108 3 3 2" xfId="10533" xr:uid="{00000000-0005-0000-0000-0000132A0000}"/>
    <cellStyle name="Normal 108 3 3 3" xfId="10534" xr:uid="{00000000-0005-0000-0000-0000142A0000}"/>
    <cellStyle name="Normal 108 3 4" xfId="10535" xr:uid="{00000000-0005-0000-0000-0000152A0000}"/>
    <cellStyle name="Normal 108 3 5" xfId="10536" xr:uid="{00000000-0005-0000-0000-0000162A0000}"/>
    <cellStyle name="Normal 108 4" xfId="10537" xr:uid="{00000000-0005-0000-0000-0000172A0000}"/>
    <cellStyle name="Normal 108 4 2" xfId="10538" xr:uid="{00000000-0005-0000-0000-0000182A0000}"/>
    <cellStyle name="Normal 108 4 2 2" xfId="10539" xr:uid="{00000000-0005-0000-0000-0000192A0000}"/>
    <cellStyle name="Normal 108 4 2 3" xfId="10540" xr:uid="{00000000-0005-0000-0000-00001A2A0000}"/>
    <cellStyle name="Normal 108 4 3" xfId="10541" xr:uid="{00000000-0005-0000-0000-00001B2A0000}"/>
    <cellStyle name="Normal 108 4 4" xfId="10542" xr:uid="{00000000-0005-0000-0000-00001C2A0000}"/>
    <cellStyle name="Normal 108 5" xfId="10543" xr:uid="{00000000-0005-0000-0000-00001D2A0000}"/>
    <cellStyle name="Normal 108 5 2" xfId="10544" xr:uid="{00000000-0005-0000-0000-00001E2A0000}"/>
    <cellStyle name="Normal 108 5 3" xfId="10545" xr:uid="{00000000-0005-0000-0000-00001F2A0000}"/>
    <cellStyle name="Normal 108 6" xfId="10546" xr:uid="{00000000-0005-0000-0000-0000202A0000}"/>
    <cellStyle name="Normal 108 7" xfId="10547" xr:uid="{00000000-0005-0000-0000-0000212A0000}"/>
    <cellStyle name="Normal 109" xfId="10548" xr:uid="{00000000-0005-0000-0000-0000222A0000}"/>
    <cellStyle name="Normal 11" xfId="10549" xr:uid="{00000000-0005-0000-0000-0000232A0000}"/>
    <cellStyle name="Normal 11 10" xfId="10550" xr:uid="{00000000-0005-0000-0000-0000242A0000}"/>
    <cellStyle name="Normal 11 11" xfId="10551" xr:uid="{00000000-0005-0000-0000-0000252A0000}"/>
    <cellStyle name="Normal 11 11 2" xfId="10552" xr:uid="{00000000-0005-0000-0000-0000262A0000}"/>
    <cellStyle name="Normal 11 12" xfId="10553" xr:uid="{00000000-0005-0000-0000-0000272A0000}"/>
    <cellStyle name="Normal 11 13" xfId="36332" xr:uid="{00000000-0005-0000-0000-0000282A0000}"/>
    <cellStyle name="Normal 11 2" xfId="10554" xr:uid="{00000000-0005-0000-0000-0000292A0000}"/>
    <cellStyle name="Normal 11 2 2" xfId="10555" xr:uid="{00000000-0005-0000-0000-00002A2A0000}"/>
    <cellStyle name="Normal 11 2 2 2" xfId="10556" xr:uid="{00000000-0005-0000-0000-00002B2A0000}"/>
    <cellStyle name="Normal 11 2 2 2 2" xfId="10557" xr:uid="{00000000-0005-0000-0000-00002C2A0000}"/>
    <cellStyle name="Normal 11 2 2 2 2 2" xfId="10558" xr:uid="{00000000-0005-0000-0000-00002D2A0000}"/>
    <cellStyle name="Normal 11 2 2 2 2 2 2" xfId="10559" xr:uid="{00000000-0005-0000-0000-00002E2A0000}"/>
    <cellStyle name="Normal 11 2 2 2 2 2 2 2" xfId="10560" xr:uid="{00000000-0005-0000-0000-00002F2A0000}"/>
    <cellStyle name="Normal 11 2 2 2 2 2 3" xfId="10561" xr:uid="{00000000-0005-0000-0000-0000302A0000}"/>
    <cellStyle name="Normal 11 2 2 2 2 3" xfId="10562" xr:uid="{00000000-0005-0000-0000-0000312A0000}"/>
    <cellStyle name="Normal 11 2 2 2 2 3 2" xfId="10563" xr:uid="{00000000-0005-0000-0000-0000322A0000}"/>
    <cellStyle name="Normal 11 2 2 2 2 4" xfId="10564" xr:uid="{00000000-0005-0000-0000-0000332A0000}"/>
    <cellStyle name="Normal 11 2 2 2 3" xfId="10565" xr:uid="{00000000-0005-0000-0000-0000342A0000}"/>
    <cellStyle name="Normal 11 2 2 2 3 2" xfId="10566" xr:uid="{00000000-0005-0000-0000-0000352A0000}"/>
    <cellStyle name="Normal 11 2 2 2 3 2 2" xfId="10567" xr:uid="{00000000-0005-0000-0000-0000362A0000}"/>
    <cellStyle name="Normal 11 2 2 2 3 3" xfId="10568" xr:uid="{00000000-0005-0000-0000-0000372A0000}"/>
    <cellStyle name="Normal 11 2 2 2 4" xfId="10569" xr:uid="{00000000-0005-0000-0000-0000382A0000}"/>
    <cellStyle name="Normal 11 2 2 2 4 2" xfId="10570" xr:uid="{00000000-0005-0000-0000-0000392A0000}"/>
    <cellStyle name="Normal 11 2 2 2 5" xfId="10571" xr:uid="{00000000-0005-0000-0000-00003A2A0000}"/>
    <cellStyle name="Normal 11 2 2 3" xfId="10572" xr:uid="{00000000-0005-0000-0000-00003B2A0000}"/>
    <cellStyle name="Normal 11 2 2 3 2" xfId="10573" xr:uid="{00000000-0005-0000-0000-00003C2A0000}"/>
    <cellStyle name="Normal 11 2 2 3 2 2" xfId="10574" xr:uid="{00000000-0005-0000-0000-00003D2A0000}"/>
    <cellStyle name="Normal 11 2 2 3 2 2 2" xfId="10575" xr:uid="{00000000-0005-0000-0000-00003E2A0000}"/>
    <cellStyle name="Normal 11 2 2 3 2 2 2 2" xfId="10576" xr:uid="{00000000-0005-0000-0000-00003F2A0000}"/>
    <cellStyle name="Normal 11 2 2 3 2 2 3" xfId="10577" xr:uid="{00000000-0005-0000-0000-0000402A0000}"/>
    <cellStyle name="Normal 11 2 2 3 2 3" xfId="10578" xr:uid="{00000000-0005-0000-0000-0000412A0000}"/>
    <cellStyle name="Normal 11 2 2 3 2 3 2" xfId="10579" xr:uid="{00000000-0005-0000-0000-0000422A0000}"/>
    <cellStyle name="Normal 11 2 2 3 2 4" xfId="10580" xr:uid="{00000000-0005-0000-0000-0000432A0000}"/>
    <cellStyle name="Normal 11 2 2 3 3" xfId="10581" xr:uid="{00000000-0005-0000-0000-0000442A0000}"/>
    <cellStyle name="Normal 11 2 2 3 3 2" xfId="10582" xr:uid="{00000000-0005-0000-0000-0000452A0000}"/>
    <cellStyle name="Normal 11 2 2 3 3 2 2" xfId="10583" xr:uid="{00000000-0005-0000-0000-0000462A0000}"/>
    <cellStyle name="Normal 11 2 2 3 3 3" xfId="10584" xr:uid="{00000000-0005-0000-0000-0000472A0000}"/>
    <cellStyle name="Normal 11 2 2 3 4" xfId="10585" xr:uid="{00000000-0005-0000-0000-0000482A0000}"/>
    <cellStyle name="Normal 11 2 2 3 4 2" xfId="10586" xr:uid="{00000000-0005-0000-0000-0000492A0000}"/>
    <cellStyle name="Normal 11 2 2 3 5" xfId="10587" xr:uid="{00000000-0005-0000-0000-00004A2A0000}"/>
    <cellStyle name="Normal 11 2 2 4" xfId="10588" xr:uid="{00000000-0005-0000-0000-00004B2A0000}"/>
    <cellStyle name="Normal 11 2 2 4 2" xfId="10589" xr:uid="{00000000-0005-0000-0000-00004C2A0000}"/>
    <cellStyle name="Normal 11 2 2 4 2 2" xfId="10590" xr:uid="{00000000-0005-0000-0000-00004D2A0000}"/>
    <cellStyle name="Normal 11 2 2 4 2 2 2" xfId="10591" xr:uid="{00000000-0005-0000-0000-00004E2A0000}"/>
    <cellStyle name="Normal 11 2 2 4 2 3" xfId="10592" xr:uid="{00000000-0005-0000-0000-00004F2A0000}"/>
    <cellStyle name="Normal 11 2 2 4 3" xfId="10593" xr:uid="{00000000-0005-0000-0000-0000502A0000}"/>
    <cellStyle name="Normal 11 2 2 4 3 2" xfId="10594" xr:uid="{00000000-0005-0000-0000-0000512A0000}"/>
    <cellStyle name="Normal 11 2 2 4 4" xfId="10595" xr:uid="{00000000-0005-0000-0000-0000522A0000}"/>
    <cellStyle name="Normal 11 2 2 5" xfId="10596" xr:uid="{00000000-0005-0000-0000-0000532A0000}"/>
    <cellStyle name="Normal 11 2 2 5 2" xfId="10597" xr:uid="{00000000-0005-0000-0000-0000542A0000}"/>
    <cellStyle name="Normal 11 2 2 5 2 2" xfId="10598" xr:uid="{00000000-0005-0000-0000-0000552A0000}"/>
    <cellStyle name="Normal 11 2 2 5 3" xfId="10599" xr:uid="{00000000-0005-0000-0000-0000562A0000}"/>
    <cellStyle name="Normal 11 2 2 6" xfId="10600" xr:uid="{00000000-0005-0000-0000-0000572A0000}"/>
    <cellStyle name="Normal 11 2 2 6 2" xfId="10601" xr:uid="{00000000-0005-0000-0000-0000582A0000}"/>
    <cellStyle name="Normal 11 2 2 7" xfId="10602" xr:uid="{00000000-0005-0000-0000-0000592A0000}"/>
    <cellStyle name="Normal 11 2 3" xfId="10603" xr:uid="{00000000-0005-0000-0000-00005A2A0000}"/>
    <cellStyle name="Normal 11 2 3 2" xfId="10604" xr:uid="{00000000-0005-0000-0000-00005B2A0000}"/>
    <cellStyle name="Normal 11 2 3 2 2" xfId="10605" xr:uid="{00000000-0005-0000-0000-00005C2A0000}"/>
    <cellStyle name="Normal 11 2 3 2 2 2" xfId="10606" xr:uid="{00000000-0005-0000-0000-00005D2A0000}"/>
    <cellStyle name="Normal 11 2 3 2 2 2 2" xfId="10607" xr:uid="{00000000-0005-0000-0000-00005E2A0000}"/>
    <cellStyle name="Normal 11 2 3 2 2 2 2 2" xfId="10608" xr:uid="{00000000-0005-0000-0000-00005F2A0000}"/>
    <cellStyle name="Normal 11 2 3 2 2 2 3" xfId="10609" xr:uid="{00000000-0005-0000-0000-0000602A0000}"/>
    <cellStyle name="Normal 11 2 3 2 2 3" xfId="10610" xr:uid="{00000000-0005-0000-0000-0000612A0000}"/>
    <cellStyle name="Normal 11 2 3 2 2 3 2" xfId="10611" xr:uid="{00000000-0005-0000-0000-0000622A0000}"/>
    <cellStyle name="Normal 11 2 3 2 2 4" xfId="10612" xr:uid="{00000000-0005-0000-0000-0000632A0000}"/>
    <cellStyle name="Normal 11 2 3 2 3" xfId="10613" xr:uid="{00000000-0005-0000-0000-0000642A0000}"/>
    <cellStyle name="Normal 11 2 3 2 3 2" xfId="10614" xr:uid="{00000000-0005-0000-0000-0000652A0000}"/>
    <cellStyle name="Normal 11 2 3 2 3 2 2" xfId="10615" xr:uid="{00000000-0005-0000-0000-0000662A0000}"/>
    <cellStyle name="Normal 11 2 3 2 3 3" xfId="10616" xr:uid="{00000000-0005-0000-0000-0000672A0000}"/>
    <cellStyle name="Normal 11 2 3 2 4" xfId="10617" xr:uid="{00000000-0005-0000-0000-0000682A0000}"/>
    <cellStyle name="Normal 11 2 3 2 4 2" xfId="10618" xr:uid="{00000000-0005-0000-0000-0000692A0000}"/>
    <cellStyle name="Normal 11 2 3 2 5" xfId="10619" xr:uid="{00000000-0005-0000-0000-00006A2A0000}"/>
    <cellStyle name="Normal 11 2 3 3" xfId="10620" xr:uid="{00000000-0005-0000-0000-00006B2A0000}"/>
    <cellStyle name="Normal 11 2 3 3 2" xfId="10621" xr:uid="{00000000-0005-0000-0000-00006C2A0000}"/>
    <cellStyle name="Normal 11 2 3 3 2 2" xfId="10622" xr:uid="{00000000-0005-0000-0000-00006D2A0000}"/>
    <cellStyle name="Normal 11 2 3 3 2 2 2" xfId="10623" xr:uid="{00000000-0005-0000-0000-00006E2A0000}"/>
    <cellStyle name="Normal 11 2 3 3 2 2 2 2" xfId="10624" xr:uid="{00000000-0005-0000-0000-00006F2A0000}"/>
    <cellStyle name="Normal 11 2 3 3 2 2 3" xfId="10625" xr:uid="{00000000-0005-0000-0000-0000702A0000}"/>
    <cellStyle name="Normal 11 2 3 3 2 3" xfId="10626" xr:uid="{00000000-0005-0000-0000-0000712A0000}"/>
    <cellStyle name="Normal 11 2 3 3 2 3 2" xfId="10627" xr:uid="{00000000-0005-0000-0000-0000722A0000}"/>
    <cellStyle name="Normal 11 2 3 3 2 4" xfId="10628" xr:uid="{00000000-0005-0000-0000-0000732A0000}"/>
    <cellStyle name="Normal 11 2 3 3 3" xfId="10629" xr:uid="{00000000-0005-0000-0000-0000742A0000}"/>
    <cellStyle name="Normal 11 2 3 3 3 2" xfId="10630" xr:uid="{00000000-0005-0000-0000-0000752A0000}"/>
    <cellStyle name="Normal 11 2 3 3 3 2 2" xfId="10631" xr:uid="{00000000-0005-0000-0000-0000762A0000}"/>
    <cellStyle name="Normal 11 2 3 3 3 3" xfId="10632" xr:uid="{00000000-0005-0000-0000-0000772A0000}"/>
    <cellStyle name="Normal 11 2 3 3 4" xfId="10633" xr:uid="{00000000-0005-0000-0000-0000782A0000}"/>
    <cellStyle name="Normal 11 2 3 3 4 2" xfId="10634" xr:uid="{00000000-0005-0000-0000-0000792A0000}"/>
    <cellStyle name="Normal 11 2 3 3 5" xfId="10635" xr:uid="{00000000-0005-0000-0000-00007A2A0000}"/>
    <cellStyle name="Normal 11 2 3 4" xfId="10636" xr:uid="{00000000-0005-0000-0000-00007B2A0000}"/>
    <cellStyle name="Normal 11 2 3 4 2" xfId="10637" xr:uid="{00000000-0005-0000-0000-00007C2A0000}"/>
    <cellStyle name="Normal 11 2 3 4 2 2" xfId="10638" xr:uid="{00000000-0005-0000-0000-00007D2A0000}"/>
    <cellStyle name="Normal 11 2 3 4 2 2 2" xfId="10639" xr:uid="{00000000-0005-0000-0000-00007E2A0000}"/>
    <cellStyle name="Normal 11 2 3 4 2 3" xfId="10640" xr:uid="{00000000-0005-0000-0000-00007F2A0000}"/>
    <cellStyle name="Normal 11 2 3 4 3" xfId="10641" xr:uid="{00000000-0005-0000-0000-0000802A0000}"/>
    <cellStyle name="Normal 11 2 3 4 3 2" xfId="10642" xr:uid="{00000000-0005-0000-0000-0000812A0000}"/>
    <cellStyle name="Normal 11 2 3 4 4" xfId="10643" xr:uid="{00000000-0005-0000-0000-0000822A0000}"/>
    <cellStyle name="Normal 11 2 3 5" xfId="10644" xr:uid="{00000000-0005-0000-0000-0000832A0000}"/>
    <cellStyle name="Normal 11 2 3 5 2" xfId="10645" xr:uid="{00000000-0005-0000-0000-0000842A0000}"/>
    <cellStyle name="Normal 11 2 3 5 2 2" xfId="10646" xr:uid="{00000000-0005-0000-0000-0000852A0000}"/>
    <cellStyle name="Normal 11 2 3 5 3" xfId="10647" xr:uid="{00000000-0005-0000-0000-0000862A0000}"/>
    <cellStyle name="Normal 11 2 3 6" xfId="10648" xr:uid="{00000000-0005-0000-0000-0000872A0000}"/>
    <cellStyle name="Normal 11 2 3 6 2" xfId="10649" xr:uid="{00000000-0005-0000-0000-0000882A0000}"/>
    <cellStyle name="Normal 11 2 3 7" xfId="10650" xr:uid="{00000000-0005-0000-0000-0000892A0000}"/>
    <cellStyle name="Normal 11 2 3 8" xfId="10651" xr:uid="{00000000-0005-0000-0000-00008A2A0000}"/>
    <cellStyle name="Normal 11 2 4" xfId="10652" xr:uid="{00000000-0005-0000-0000-00008B2A0000}"/>
    <cellStyle name="Normal 11 2 4 2" xfId="10653" xr:uid="{00000000-0005-0000-0000-00008C2A0000}"/>
    <cellStyle name="Normal 11 2 4 2 2" xfId="10654" xr:uid="{00000000-0005-0000-0000-00008D2A0000}"/>
    <cellStyle name="Normal 11 2 4 2 2 2" xfId="10655" xr:uid="{00000000-0005-0000-0000-00008E2A0000}"/>
    <cellStyle name="Normal 11 2 4 2 2 2 2" xfId="10656" xr:uid="{00000000-0005-0000-0000-00008F2A0000}"/>
    <cellStyle name="Normal 11 2 4 2 2 3" xfId="10657" xr:uid="{00000000-0005-0000-0000-0000902A0000}"/>
    <cellStyle name="Normal 11 2 4 2 3" xfId="10658" xr:uid="{00000000-0005-0000-0000-0000912A0000}"/>
    <cellStyle name="Normal 11 2 4 2 3 2" xfId="10659" xr:uid="{00000000-0005-0000-0000-0000922A0000}"/>
    <cellStyle name="Normal 11 2 4 2 4" xfId="10660" xr:uid="{00000000-0005-0000-0000-0000932A0000}"/>
    <cellStyle name="Normal 11 2 4 3" xfId="10661" xr:uid="{00000000-0005-0000-0000-0000942A0000}"/>
    <cellStyle name="Normal 11 2 4 3 2" xfId="10662" xr:uid="{00000000-0005-0000-0000-0000952A0000}"/>
    <cellStyle name="Normal 11 2 4 3 2 2" xfId="10663" xr:uid="{00000000-0005-0000-0000-0000962A0000}"/>
    <cellStyle name="Normal 11 2 4 3 3" xfId="10664" xr:uid="{00000000-0005-0000-0000-0000972A0000}"/>
    <cellStyle name="Normal 11 2 4 4" xfId="10665" xr:uid="{00000000-0005-0000-0000-0000982A0000}"/>
    <cellStyle name="Normal 11 2 4 4 2" xfId="10666" xr:uid="{00000000-0005-0000-0000-0000992A0000}"/>
    <cellStyle name="Normal 11 2 4 5" xfId="10667" xr:uid="{00000000-0005-0000-0000-00009A2A0000}"/>
    <cellStyle name="Normal 11 2 5" xfId="10668" xr:uid="{00000000-0005-0000-0000-00009B2A0000}"/>
    <cellStyle name="Normal 11 2 5 2" xfId="10669" xr:uid="{00000000-0005-0000-0000-00009C2A0000}"/>
    <cellStyle name="Normal 11 2 5 2 2" xfId="10670" xr:uid="{00000000-0005-0000-0000-00009D2A0000}"/>
    <cellStyle name="Normal 11 2 5 2 2 2" xfId="10671" xr:uid="{00000000-0005-0000-0000-00009E2A0000}"/>
    <cellStyle name="Normal 11 2 5 2 2 2 2" xfId="10672" xr:uid="{00000000-0005-0000-0000-00009F2A0000}"/>
    <cellStyle name="Normal 11 2 5 2 2 3" xfId="10673" xr:uid="{00000000-0005-0000-0000-0000A02A0000}"/>
    <cellStyle name="Normal 11 2 5 2 3" xfId="10674" xr:uid="{00000000-0005-0000-0000-0000A12A0000}"/>
    <cellStyle name="Normal 11 2 5 2 3 2" xfId="10675" xr:uid="{00000000-0005-0000-0000-0000A22A0000}"/>
    <cellStyle name="Normal 11 2 5 2 4" xfId="10676" xr:uid="{00000000-0005-0000-0000-0000A32A0000}"/>
    <cellStyle name="Normal 11 2 5 3" xfId="10677" xr:uid="{00000000-0005-0000-0000-0000A42A0000}"/>
    <cellStyle name="Normal 11 2 5 3 2" xfId="10678" xr:uid="{00000000-0005-0000-0000-0000A52A0000}"/>
    <cellStyle name="Normal 11 2 5 3 2 2" xfId="10679" xr:uid="{00000000-0005-0000-0000-0000A62A0000}"/>
    <cellStyle name="Normal 11 2 5 3 3" xfId="10680" xr:uid="{00000000-0005-0000-0000-0000A72A0000}"/>
    <cellStyle name="Normal 11 2 5 4" xfId="10681" xr:uid="{00000000-0005-0000-0000-0000A82A0000}"/>
    <cellStyle name="Normal 11 2 5 4 2" xfId="10682" xr:uid="{00000000-0005-0000-0000-0000A92A0000}"/>
    <cellStyle name="Normal 11 2 5 5" xfId="10683" xr:uid="{00000000-0005-0000-0000-0000AA2A0000}"/>
    <cellStyle name="Normal 11 2 6" xfId="10684" xr:uid="{00000000-0005-0000-0000-0000AB2A0000}"/>
    <cellStyle name="Normal 11 2 6 2" xfId="10685" xr:uid="{00000000-0005-0000-0000-0000AC2A0000}"/>
    <cellStyle name="Normal 11 2 6 2 2" xfId="10686" xr:uid="{00000000-0005-0000-0000-0000AD2A0000}"/>
    <cellStyle name="Normal 11 2 6 2 2 2" xfId="10687" xr:uid="{00000000-0005-0000-0000-0000AE2A0000}"/>
    <cellStyle name="Normal 11 2 6 2 3" xfId="10688" xr:uid="{00000000-0005-0000-0000-0000AF2A0000}"/>
    <cellStyle name="Normal 11 2 6 3" xfId="10689" xr:uid="{00000000-0005-0000-0000-0000B02A0000}"/>
    <cellStyle name="Normal 11 2 6 3 2" xfId="10690" xr:uid="{00000000-0005-0000-0000-0000B12A0000}"/>
    <cellStyle name="Normal 11 2 6 4" xfId="10691" xr:uid="{00000000-0005-0000-0000-0000B22A0000}"/>
    <cellStyle name="Normal 11 2 7" xfId="10692" xr:uid="{00000000-0005-0000-0000-0000B32A0000}"/>
    <cellStyle name="Normal 11 2 7 2" xfId="10693" xr:uid="{00000000-0005-0000-0000-0000B42A0000}"/>
    <cellStyle name="Normal 11 2 7 2 2" xfId="10694" xr:uid="{00000000-0005-0000-0000-0000B52A0000}"/>
    <cellStyle name="Normal 11 2 7 3" xfId="10695" xr:uid="{00000000-0005-0000-0000-0000B62A0000}"/>
    <cellStyle name="Normal 11 2 8" xfId="10696" xr:uid="{00000000-0005-0000-0000-0000B72A0000}"/>
    <cellStyle name="Normal 11 2 8 2" xfId="10697" xr:uid="{00000000-0005-0000-0000-0000B82A0000}"/>
    <cellStyle name="Normal 11 2 9" xfId="10698" xr:uid="{00000000-0005-0000-0000-0000B92A0000}"/>
    <cellStyle name="Normal 11 3" xfId="10699" xr:uid="{00000000-0005-0000-0000-0000BA2A0000}"/>
    <cellStyle name="Normal 11 4" xfId="10700" xr:uid="{00000000-0005-0000-0000-0000BB2A0000}"/>
    <cellStyle name="Normal 11 4 2" xfId="10701" xr:uid="{00000000-0005-0000-0000-0000BC2A0000}"/>
    <cellStyle name="Normal 11 4 2 2" xfId="10702" xr:uid="{00000000-0005-0000-0000-0000BD2A0000}"/>
    <cellStyle name="Normal 11 4 2 2 2" xfId="10703" xr:uid="{00000000-0005-0000-0000-0000BE2A0000}"/>
    <cellStyle name="Normal 11 4 2 2 2 2" xfId="10704" xr:uid="{00000000-0005-0000-0000-0000BF2A0000}"/>
    <cellStyle name="Normal 11 4 2 2 2 2 2" xfId="10705" xr:uid="{00000000-0005-0000-0000-0000C02A0000}"/>
    <cellStyle name="Normal 11 4 2 2 2 3" xfId="10706" xr:uid="{00000000-0005-0000-0000-0000C12A0000}"/>
    <cellStyle name="Normal 11 4 2 2 3" xfId="10707" xr:uid="{00000000-0005-0000-0000-0000C22A0000}"/>
    <cellStyle name="Normal 11 4 2 2 3 2" xfId="10708" xr:uid="{00000000-0005-0000-0000-0000C32A0000}"/>
    <cellStyle name="Normal 11 4 2 2 4" xfId="10709" xr:uid="{00000000-0005-0000-0000-0000C42A0000}"/>
    <cellStyle name="Normal 11 4 2 3" xfId="10710" xr:uid="{00000000-0005-0000-0000-0000C52A0000}"/>
    <cellStyle name="Normal 11 4 2 3 2" xfId="10711" xr:uid="{00000000-0005-0000-0000-0000C62A0000}"/>
    <cellStyle name="Normal 11 4 2 3 2 2" xfId="10712" xr:uid="{00000000-0005-0000-0000-0000C72A0000}"/>
    <cellStyle name="Normal 11 4 2 3 3" xfId="10713" xr:uid="{00000000-0005-0000-0000-0000C82A0000}"/>
    <cellStyle name="Normal 11 4 2 4" xfId="10714" xr:uid="{00000000-0005-0000-0000-0000C92A0000}"/>
    <cellStyle name="Normal 11 4 2 4 2" xfId="10715" xr:uid="{00000000-0005-0000-0000-0000CA2A0000}"/>
    <cellStyle name="Normal 11 4 2 5" xfId="10716" xr:uid="{00000000-0005-0000-0000-0000CB2A0000}"/>
    <cellStyle name="Normal 11 4 3" xfId="10717" xr:uid="{00000000-0005-0000-0000-0000CC2A0000}"/>
    <cellStyle name="Normal 11 4 3 2" xfId="10718" xr:uid="{00000000-0005-0000-0000-0000CD2A0000}"/>
    <cellStyle name="Normal 11 4 3 2 2" xfId="10719" xr:uid="{00000000-0005-0000-0000-0000CE2A0000}"/>
    <cellStyle name="Normal 11 4 3 2 2 2" xfId="10720" xr:uid="{00000000-0005-0000-0000-0000CF2A0000}"/>
    <cellStyle name="Normal 11 4 3 2 2 2 2" xfId="10721" xr:uid="{00000000-0005-0000-0000-0000D02A0000}"/>
    <cellStyle name="Normal 11 4 3 2 2 3" xfId="10722" xr:uid="{00000000-0005-0000-0000-0000D12A0000}"/>
    <cellStyle name="Normal 11 4 3 2 3" xfId="10723" xr:uid="{00000000-0005-0000-0000-0000D22A0000}"/>
    <cellStyle name="Normal 11 4 3 2 3 2" xfId="10724" xr:uid="{00000000-0005-0000-0000-0000D32A0000}"/>
    <cellStyle name="Normal 11 4 3 2 4" xfId="10725" xr:uid="{00000000-0005-0000-0000-0000D42A0000}"/>
    <cellStyle name="Normal 11 4 3 3" xfId="10726" xr:uid="{00000000-0005-0000-0000-0000D52A0000}"/>
    <cellStyle name="Normal 11 4 3 3 2" xfId="10727" xr:uid="{00000000-0005-0000-0000-0000D62A0000}"/>
    <cellStyle name="Normal 11 4 3 3 2 2" xfId="10728" xr:uid="{00000000-0005-0000-0000-0000D72A0000}"/>
    <cellStyle name="Normal 11 4 3 3 3" xfId="10729" xr:uid="{00000000-0005-0000-0000-0000D82A0000}"/>
    <cellStyle name="Normal 11 4 3 4" xfId="10730" xr:uid="{00000000-0005-0000-0000-0000D92A0000}"/>
    <cellStyle name="Normal 11 4 3 4 2" xfId="10731" xr:uid="{00000000-0005-0000-0000-0000DA2A0000}"/>
    <cellStyle name="Normal 11 4 3 5" xfId="10732" xr:uid="{00000000-0005-0000-0000-0000DB2A0000}"/>
    <cellStyle name="Normal 11 4 4" xfId="10733" xr:uid="{00000000-0005-0000-0000-0000DC2A0000}"/>
    <cellStyle name="Normal 11 4 4 2" xfId="10734" xr:uid="{00000000-0005-0000-0000-0000DD2A0000}"/>
    <cellStyle name="Normal 11 4 4 2 2" xfId="10735" xr:uid="{00000000-0005-0000-0000-0000DE2A0000}"/>
    <cellStyle name="Normal 11 4 4 2 2 2" xfId="10736" xr:uid="{00000000-0005-0000-0000-0000DF2A0000}"/>
    <cellStyle name="Normal 11 4 4 2 3" xfId="10737" xr:uid="{00000000-0005-0000-0000-0000E02A0000}"/>
    <cellStyle name="Normal 11 4 4 3" xfId="10738" xr:uid="{00000000-0005-0000-0000-0000E12A0000}"/>
    <cellStyle name="Normal 11 4 4 3 2" xfId="10739" xr:uid="{00000000-0005-0000-0000-0000E22A0000}"/>
    <cellStyle name="Normal 11 4 4 4" xfId="10740" xr:uid="{00000000-0005-0000-0000-0000E32A0000}"/>
    <cellStyle name="Normal 11 4 5" xfId="10741" xr:uid="{00000000-0005-0000-0000-0000E42A0000}"/>
    <cellStyle name="Normal 11 4 5 2" xfId="10742" xr:uid="{00000000-0005-0000-0000-0000E52A0000}"/>
    <cellStyle name="Normal 11 4 5 2 2" xfId="10743" xr:uid="{00000000-0005-0000-0000-0000E62A0000}"/>
    <cellStyle name="Normal 11 4 5 3" xfId="10744" xr:uid="{00000000-0005-0000-0000-0000E72A0000}"/>
    <cellStyle name="Normal 11 4 6" xfId="10745" xr:uid="{00000000-0005-0000-0000-0000E82A0000}"/>
    <cellStyle name="Normal 11 4 6 2" xfId="10746" xr:uid="{00000000-0005-0000-0000-0000E92A0000}"/>
    <cellStyle name="Normal 11 4 7" xfId="10747" xr:uid="{00000000-0005-0000-0000-0000EA2A0000}"/>
    <cellStyle name="Normal 11 5" xfId="10748" xr:uid="{00000000-0005-0000-0000-0000EB2A0000}"/>
    <cellStyle name="Normal 11 5 2" xfId="10749" xr:uid="{00000000-0005-0000-0000-0000EC2A0000}"/>
    <cellStyle name="Normal 11 5 2 2" xfId="10750" xr:uid="{00000000-0005-0000-0000-0000ED2A0000}"/>
    <cellStyle name="Normal 11 5 2 2 2" xfId="10751" xr:uid="{00000000-0005-0000-0000-0000EE2A0000}"/>
    <cellStyle name="Normal 11 5 2 2 2 2" xfId="10752" xr:uid="{00000000-0005-0000-0000-0000EF2A0000}"/>
    <cellStyle name="Normal 11 5 2 2 2 2 2" xfId="10753" xr:uid="{00000000-0005-0000-0000-0000F02A0000}"/>
    <cellStyle name="Normal 11 5 2 2 2 3" xfId="10754" xr:uid="{00000000-0005-0000-0000-0000F12A0000}"/>
    <cellStyle name="Normal 11 5 2 2 3" xfId="10755" xr:uid="{00000000-0005-0000-0000-0000F22A0000}"/>
    <cellStyle name="Normal 11 5 2 2 3 2" xfId="10756" xr:uid="{00000000-0005-0000-0000-0000F32A0000}"/>
    <cellStyle name="Normal 11 5 2 2 4" xfId="10757" xr:uid="{00000000-0005-0000-0000-0000F42A0000}"/>
    <cellStyle name="Normal 11 5 2 3" xfId="10758" xr:uid="{00000000-0005-0000-0000-0000F52A0000}"/>
    <cellStyle name="Normal 11 5 2 3 2" xfId="10759" xr:uid="{00000000-0005-0000-0000-0000F62A0000}"/>
    <cellStyle name="Normal 11 5 2 3 2 2" xfId="10760" xr:uid="{00000000-0005-0000-0000-0000F72A0000}"/>
    <cellStyle name="Normal 11 5 2 3 3" xfId="10761" xr:uid="{00000000-0005-0000-0000-0000F82A0000}"/>
    <cellStyle name="Normal 11 5 2 4" xfId="10762" xr:uid="{00000000-0005-0000-0000-0000F92A0000}"/>
    <cellStyle name="Normal 11 5 2 4 2" xfId="10763" xr:uid="{00000000-0005-0000-0000-0000FA2A0000}"/>
    <cellStyle name="Normal 11 5 2 5" xfId="10764" xr:uid="{00000000-0005-0000-0000-0000FB2A0000}"/>
    <cellStyle name="Normal 11 5 3" xfId="10765" xr:uid="{00000000-0005-0000-0000-0000FC2A0000}"/>
    <cellStyle name="Normal 11 5 3 2" xfId="10766" xr:uid="{00000000-0005-0000-0000-0000FD2A0000}"/>
    <cellStyle name="Normal 11 5 3 2 2" xfId="10767" xr:uid="{00000000-0005-0000-0000-0000FE2A0000}"/>
    <cellStyle name="Normal 11 5 3 2 2 2" xfId="10768" xr:uid="{00000000-0005-0000-0000-0000FF2A0000}"/>
    <cellStyle name="Normal 11 5 3 2 2 2 2" xfId="10769" xr:uid="{00000000-0005-0000-0000-0000002B0000}"/>
    <cellStyle name="Normal 11 5 3 2 2 3" xfId="10770" xr:uid="{00000000-0005-0000-0000-0000012B0000}"/>
    <cellStyle name="Normal 11 5 3 2 3" xfId="10771" xr:uid="{00000000-0005-0000-0000-0000022B0000}"/>
    <cellStyle name="Normal 11 5 3 2 3 2" xfId="10772" xr:uid="{00000000-0005-0000-0000-0000032B0000}"/>
    <cellStyle name="Normal 11 5 3 2 4" xfId="10773" xr:uid="{00000000-0005-0000-0000-0000042B0000}"/>
    <cellStyle name="Normal 11 5 3 3" xfId="10774" xr:uid="{00000000-0005-0000-0000-0000052B0000}"/>
    <cellStyle name="Normal 11 5 3 3 2" xfId="10775" xr:uid="{00000000-0005-0000-0000-0000062B0000}"/>
    <cellStyle name="Normal 11 5 3 3 2 2" xfId="10776" xr:uid="{00000000-0005-0000-0000-0000072B0000}"/>
    <cellStyle name="Normal 11 5 3 3 3" xfId="10777" xr:uid="{00000000-0005-0000-0000-0000082B0000}"/>
    <cellStyle name="Normal 11 5 3 4" xfId="10778" xr:uid="{00000000-0005-0000-0000-0000092B0000}"/>
    <cellStyle name="Normal 11 5 3 4 2" xfId="10779" xr:uid="{00000000-0005-0000-0000-00000A2B0000}"/>
    <cellStyle name="Normal 11 5 3 5" xfId="10780" xr:uid="{00000000-0005-0000-0000-00000B2B0000}"/>
    <cellStyle name="Normal 11 5 4" xfId="10781" xr:uid="{00000000-0005-0000-0000-00000C2B0000}"/>
    <cellStyle name="Normal 11 5 4 2" xfId="10782" xr:uid="{00000000-0005-0000-0000-00000D2B0000}"/>
    <cellStyle name="Normal 11 5 4 2 2" xfId="10783" xr:uid="{00000000-0005-0000-0000-00000E2B0000}"/>
    <cellStyle name="Normal 11 5 4 2 2 2" xfId="10784" xr:uid="{00000000-0005-0000-0000-00000F2B0000}"/>
    <cellStyle name="Normal 11 5 4 2 3" xfId="10785" xr:uid="{00000000-0005-0000-0000-0000102B0000}"/>
    <cellStyle name="Normal 11 5 4 3" xfId="10786" xr:uid="{00000000-0005-0000-0000-0000112B0000}"/>
    <cellStyle name="Normal 11 5 4 3 2" xfId="10787" xr:uid="{00000000-0005-0000-0000-0000122B0000}"/>
    <cellStyle name="Normal 11 5 4 4" xfId="10788" xr:uid="{00000000-0005-0000-0000-0000132B0000}"/>
    <cellStyle name="Normal 11 5 5" xfId="10789" xr:uid="{00000000-0005-0000-0000-0000142B0000}"/>
    <cellStyle name="Normal 11 5 5 2" xfId="10790" xr:uid="{00000000-0005-0000-0000-0000152B0000}"/>
    <cellStyle name="Normal 11 5 5 2 2" xfId="10791" xr:uid="{00000000-0005-0000-0000-0000162B0000}"/>
    <cellStyle name="Normal 11 5 5 3" xfId="10792" xr:uid="{00000000-0005-0000-0000-0000172B0000}"/>
    <cellStyle name="Normal 11 5 6" xfId="10793" xr:uid="{00000000-0005-0000-0000-0000182B0000}"/>
    <cellStyle name="Normal 11 5 6 2" xfId="10794" xr:uid="{00000000-0005-0000-0000-0000192B0000}"/>
    <cellStyle name="Normal 11 5 7" xfId="10795" xr:uid="{00000000-0005-0000-0000-00001A2B0000}"/>
    <cellStyle name="Normal 11 6" xfId="10796" xr:uid="{00000000-0005-0000-0000-00001B2B0000}"/>
    <cellStyle name="Normal 11 6 2" xfId="10797" xr:uid="{00000000-0005-0000-0000-00001C2B0000}"/>
    <cellStyle name="Normal 11 6 2 2" xfId="10798" xr:uid="{00000000-0005-0000-0000-00001D2B0000}"/>
    <cellStyle name="Normal 11 6 2 2 2" xfId="10799" xr:uid="{00000000-0005-0000-0000-00001E2B0000}"/>
    <cellStyle name="Normal 11 6 2 2 2 2" xfId="10800" xr:uid="{00000000-0005-0000-0000-00001F2B0000}"/>
    <cellStyle name="Normal 11 6 2 2 3" xfId="10801" xr:uid="{00000000-0005-0000-0000-0000202B0000}"/>
    <cellStyle name="Normal 11 6 2 3" xfId="10802" xr:uid="{00000000-0005-0000-0000-0000212B0000}"/>
    <cellStyle name="Normal 11 6 2 3 2" xfId="10803" xr:uid="{00000000-0005-0000-0000-0000222B0000}"/>
    <cellStyle name="Normal 11 6 2 4" xfId="10804" xr:uid="{00000000-0005-0000-0000-0000232B0000}"/>
    <cellStyle name="Normal 11 6 3" xfId="10805" xr:uid="{00000000-0005-0000-0000-0000242B0000}"/>
    <cellStyle name="Normal 11 6 3 2" xfId="10806" xr:uid="{00000000-0005-0000-0000-0000252B0000}"/>
    <cellStyle name="Normal 11 6 3 2 2" xfId="10807" xr:uid="{00000000-0005-0000-0000-0000262B0000}"/>
    <cellStyle name="Normal 11 6 3 3" xfId="10808" xr:uid="{00000000-0005-0000-0000-0000272B0000}"/>
    <cellStyle name="Normal 11 6 4" xfId="10809" xr:uid="{00000000-0005-0000-0000-0000282B0000}"/>
    <cellStyle name="Normal 11 6 4 2" xfId="10810" xr:uid="{00000000-0005-0000-0000-0000292B0000}"/>
    <cellStyle name="Normal 11 6 5" xfId="10811" xr:uid="{00000000-0005-0000-0000-00002A2B0000}"/>
    <cellStyle name="Normal 11 7" xfId="10812" xr:uid="{00000000-0005-0000-0000-00002B2B0000}"/>
    <cellStyle name="Normal 11 7 2" xfId="10813" xr:uid="{00000000-0005-0000-0000-00002C2B0000}"/>
    <cellStyle name="Normal 11 7 2 2" xfId="10814" xr:uid="{00000000-0005-0000-0000-00002D2B0000}"/>
    <cellStyle name="Normal 11 7 2 2 2" xfId="10815" xr:uid="{00000000-0005-0000-0000-00002E2B0000}"/>
    <cellStyle name="Normal 11 7 2 2 2 2" xfId="10816" xr:uid="{00000000-0005-0000-0000-00002F2B0000}"/>
    <cellStyle name="Normal 11 7 2 2 3" xfId="10817" xr:uid="{00000000-0005-0000-0000-0000302B0000}"/>
    <cellStyle name="Normal 11 7 2 3" xfId="10818" xr:uid="{00000000-0005-0000-0000-0000312B0000}"/>
    <cellStyle name="Normal 11 7 2 3 2" xfId="10819" xr:uid="{00000000-0005-0000-0000-0000322B0000}"/>
    <cellStyle name="Normal 11 7 2 4" xfId="10820" xr:uid="{00000000-0005-0000-0000-0000332B0000}"/>
    <cellStyle name="Normal 11 7 3" xfId="10821" xr:uid="{00000000-0005-0000-0000-0000342B0000}"/>
    <cellStyle name="Normal 11 7 3 2" xfId="10822" xr:uid="{00000000-0005-0000-0000-0000352B0000}"/>
    <cellStyle name="Normal 11 7 3 2 2" xfId="10823" xr:uid="{00000000-0005-0000-0000-0000362B0000}"/>
    <cellStyle name="Normal 11 7 3 3" xfId="10824" xr:uid="{00000000-0005-0000-0000-0000372B0000}"/>
    <cellStyle name="Normal 11 7 4" xfId="10825" xr:uid="{00000000-0005-0000-0000-0000382B0000}"/>
    <cellStyle name="Normal 11 7 4 2" xfId="10826" xr:uid="{00000000-0005-0000-0000-0000392B0000}"/>
    <cellStyle name="Normal 11 7 5" xfId="10827" xr:uid="{00000000-0005-0000-0000-00003A2B0000}"/>
    <cellStyle name="Normal 11 8" xfId="10828" xr:uid="{00000000-0005-0000-0000-00003B2B0000}"/>
    <cellStyle name="Normal 11 8 2" xfId="10829" xr:uid="{00000000-0005-0000-0000-00003C2B0000}"/>
    <cellStyle name="Normal 11 8 2 2" xfId="10830" xr:uid="{00000000-0005-0000-0000-00003D2B0000}"/>
    <cellStyle name="Normal 11 8 2 2 2" xfId="10831" xr:uid="{00000000-0005-0000-0000-00003E2B0000}"/>
    <cellStyle name="Normal 11 8 2 3" xfId="10832" xr:uid="{00000000-0005-0000-0000-00003F2B0000}"/>
    <cellStyle name="Normal 11 8 3" xfId="10833" xr:uid="{00000000-0005-0000-0000-0000402B0000}"/>
    <cellStyle name="Normal 11 8 3 2" xfId="10834" xr:uid="{00000000-0005-0000-0000-0000412B0000}"/>
    <cellStyle name="Normal 11 8 4" xfId="10835" xr:uid="{00000000-0005-0000-0000-0000422B0000}"/>
    <cellStyle name="Normal 11 9" xfId="10836" xr:uid="{00000000-0005-0000-0000-0000432B0000}"/>
    <cellStyle name="Normal 11 9 2" xfId="10837" xr:uid="{00000000-0005-0000-0000-0000442B0000}"/>
    <cellStyle name="Normal 11 9 2 2" xfId="10838" xr:uid="{00000000-0005-0000-0000-0000452B0000}"/>
    <cellStyle name="Normal 11 9 3" xfId="10839" xr:uid="{00000000-0005-0000-0000-0000462B0000}"/>
    <cellStyle name="Normal 110" xfId="10840" xr:uid="{00000000-0005-0000-0000-0000472B0000}"/>
    <cellStyle name="Normal 111" xfId="10841" xr:uid="{00000000-0005-0000-0000-0000482B0000}"/>
    <cellStyle name="Normal 112" xfId="10842" xr:uid="{00000000-0005-0000-0000-0000492B0000}"/>
    <cellStyle name="Normal 113" xfId="10843" xr:uid="{00000000-0005-0000-0000-00004A2B0000}"/>
    <cellStyle name="Normal 114" xfId="10844" xr:uid="{00000000-0005-0000-0000-00004B2B0000}"/>
    <cellStyle name="Normal 115" xfId="10845" xr:uid="{00000000-0005-0000-0000-00004C2B0000}"/>
    <cellStyle name="Normal 116" xfId="10846" xr:uid="{00000000-0005-0000-0000-00004D2B0000}"/>
    <cellStyle name="Normal 117" xfId="10847" xr:uid="{00000000-0005-0000-0000-00004E2B0000}"/>
    <cellStyle name="Normal 118" xfId="10848" xr:uid="{00000000-0005-0000-0000-00004F2B0000}"/>
    <cellStyle name="Normal 119" xfId="10849" xr:uid="{00000000-0005-0000-0000-0000502B0000}"/>
    <cellStyle name="Normal 12" xfId="10850" xr:uid="{00000000-0005-0000-0000-0000512B0000}"/>
    <cellStyle name="Normal 12 10" xfId="10851" xr:uid="{00000000-0005-0000-0000-0000522B0000}"/>
    <cellStyle name="Normal 12 10 2" xfId="10852" xr:uid="{00000000-0005-0000-0000-0000532B0000}"/>
    <cellStyle name="Normal 12 10 2 2" xfId="10853" xr:uid="{00000000-0005-0000-0000-0000542B0000}"/>
    <cellStyle name="Normal 12 10 3" xfId="10854" xr:uid="{00000000-0005-0000-0000-0000552B0000}"/>
    <cellStyle name="Normal 12 11" xfId="10855" xr:uid="{00000000-0005-0000-0000-0000562B0000}"/>
    <cellStyle name="Normal 12 12" xfId="10856" xr:uid="{00000000-0005-0000-0000-0000572B0000}"/>
    <cellStyle name="Normal 12 12 2" xfId="10857" xr:uid="{00000000-0005-0000-0000-0000582B0000}"/>
    <cellStyle name="Normal 12 13" xfId="10858" xr:uid="{00000000-0005-0000-0000-0000592B0000}"/>
    <cellStyle name="Normal 12 14" xfId="36333" xr:uid="{00000000-0005-0000-0000-00005A2B0000}"/>
    <cellStyle name="Normal 12 2" xfId="10859" xr:uid="{00000000-0005-0000-0000-00005B2B0000}"/>
    <cellStyle name="Normal 12 2 2" xfId="10860" xr:uid="{00000000-0005-0000-0000-00005C2B0000}"/>
    <cellStyle name="Normal 12 2 2 2" xfId="10861" xr:uid="{00000000-0005-0000-0000-00005D2B0000}"/>
    <cellStyle name="Normal 12 2 2 2 2" xfId="10862" xr:uid="{00000000-0005-0000-0000-00005E2B0000}"/>
    <cellStyle name="Normal 12 2 2 2 2 2" xfId="10863" xr:uid="{00000000-0005-0000-0000-00005F2B0000}"/>
    <cellStyle name="Normal 12 2 2 2 2 2 2" xfId="10864" xr:uid="{00000000-0005-0000-0000-0000602B0000}"/>
    <cellStyle name="Normal 12 2 2 2 2 2 2 2" xfId="10865" xr:uid="{00000000-0005-0000-0000-0000612B0000}"/>
    <cellStyle name="Normal 12 2 2 2 2 2 3" xfId="10866" xr:uid="{00000000-0005-0000-0000-0000622B0000}"/>
    <cellStyle name="Normal 12 2 2 2 2 3" xfId="10867" xr:uid="{00000000-0005-0000-0000-0000632B0000}"/>
    <cellStyle name="Normal 12 2 2 2 2 3 2" xfId="10868" xr:uid="{00000000-0005-0000-0000-0000642B0000}"/>
    <cellStyle name="Normal 12 2 2 2 2 4" xfId="10869" xr:uid="{00000000-0005-0000-0000-0000652B0000}"/>
    <cellStyle name="Normal 12 2 2 2 3" xfId="10870" xr:uid="{00000000-0005-0000-0000-0000662B0000}"/>
    <cellStyle name="Normal 12 2 2 2 3 2" xfId="10871" xr:uid="{00000000-0005-0000-0000-0000672B0000}"/>
    <cellStyle name="Normal 12 2 2 2 3 2 2" xfId="10872" xr:uid="{00000000-0005-0000-0000-0000682B0000}"/>
    <cellStyle name="Normal 12 2 2 2 3 3" xfId="10873" xr:uid="{00000000-0005-0000-0000-0000692B0000}"/>
    <cellStyle name="Normal 12 2 2 2 4" xfId="10874" xr:uid="{00000000-0005-0000-0000-00006A2B0000}"/>
    <cellStyle name="Normal 12 2 2 2 4 2" xfId="10875" xr:uid="{00000000-0005-0000-0000-00006B2B0000}"/>
    <cellStyle name="Normal 12 2 2 2 5" xfId="10876" xr:uid="{00000000-0005-0000-0000-00006C2B0000}"/>
    <cellStyle name="Normal 12 2 2 3" xfId="10877" xr:uid="{00000000-0005-0000-0000-00006D2B0000}"/>
    <cellStyle name="Normal 12 2 2 3 2" xfId="10878" xr:uid="{00000000-0005-0000-0000-00006E2B0000}"/>
    <cellStyle name="Normal 12 2 2 3 2 2" xfId="10879" xr:uid="{00000000-0005-0000-0000-00006F2B0000}"/>
    <cellStyle name="Normal 12 2 2 3 2 2 2" xfId="10880" xr:uid="{00000000-0005-0000-0000-0000702B0000}"/>
    <cellStyle name="Normal 12 2 2 3 2 2 2 2" xfId="10881" xr:uid="{00000000-0005-0000-0000-0000712B0000}"/>
    <cellStyle name="Normal 12 2 2 3 2 2 3" xfId="10882" xr:uid="{00000000-0005-0000-0000-0000722B0000}"/>
    <cellStyle name="Normal 12 2 2 3 2 3" xfId="10883" xr:uid="{00000000-0005-0000-0000-0000732B0000}"/>
    <cellStyle name="Normal 12 2 2 3 2 3 2" xfId="10884" xr:uid="{00000000-0005-0000-0000-0000742B0000}"/>
    <cellStyle name="Normal 12 2 2 3 2 4" xfId="10885" xr:uid="{00000000-0005-0000-0000-0000752B0000}"/>
    <cellStyle name="Normal 12 2 2 3 3" xfId="10886" xr:uid="{00000000-0005-0000-0000-0000762B0000}"/>
    <cellStyle name="Normal 12 2 2 3 3 2" xfId="10887" xr:uid="{00000000-0005-0000-0000-0000772B0000}"/>
    <cellStyle name="Normal 12 2 2 3 3 2 2" xfId="10888" xr:uid="{00000000-0005-0000-0000-0000782B0000}"/>
    <cellStyle name="Normal 12 2 2 3 3 3" xfId="10889" xr:uid="{00000000-0005-0000-0000-0000792B0000}"/>
    <cellStyle name="Normal 12 2 2 3 4" xfId="10890" xr:uid="{00000000-0005-0000-0000-00007A2B0000}"/>
    <cellStyle name="Normal 12 2 2 3 4 2" xfId="10891" xr:uid="{00000000-0005-0000-0000-00007B2B0000}"/>
    <cellStyle name="Normal 12 2 2 3 5" xfId="10892" xr:uid="{00000000-0005-0000-0000-00007C2B0000}"/>
    <cellStyle name="Normal 12 2 2 4" xfId="10893" xr:uid="{00000000-0005-0000-0000-00007D2B0000}"/>
    <cellStyle name="Normal 12 2 2 4 2" xfId="10894" xr:uid="{00000000-0005-0000-0000-00007E2B0000}"/>
    <cellStyle name="Normal 12 2 2 4 2 2" xfId="10895" xr:uid="{00000000-0005-0000-0000-00007F2B0000}"/>
    <cellStyle name="Normal 12 2 2 4 2 2 2" xfId="10896" xr:uid="{00000000-0005-0000-0000-0000802B0000}"/>
    <cellStyle name="Normal 12 2 2 4 2 3" xfId="10897" xr:uid="{00000000-0005-0000-0000-0000812B0000}"/>
    <cellStyle name="Normal 12 2 2 4 3" xfId="10898" xr:uid="{00000000-0005-0000-0000-0000822B0000}"/>
    <cellStyle name="Normal 12 2 2 4 3 2" xfId="10899" xr:uid="{00000000-0005-0000-0000-0000832B0000}"/>
    <cellStyle name="Normal 12 2 2 4 4" xfId="10900" xr:uid="{00000000-0005-0000-0000-0000842B0000}"/>
    <cellStyle name="Normal 12 2 2 5" xfId="10901" xr:uid="{00000000-0005-0000-0000-0000852B0000}"/>
    <cellStyle name="Normal 12 2 2 5 2" xfId="10902" xr:uid="{00000000-0005-0000-0000-0000862B0000}"/>
    <cellStyle name="Normal 12 2 2 5 2 2" xfId="10903" xr:uid="{00000000-0005-0000-0000-0000872B0000}"/>
    <cellStyle name="Normal 12 2 2 5 3" xfId="10904" xr:uid="{00000000-0005-0000-0000-0000882B0000}"/>
    <cellStyle name="Normal 12 2 2 6" xfId="10905" xr:uid="{00000000-0005-0000-0000-0000892B0000}"/>
    <cellStyle name="Normal 12 2 2 6 2" xfId="10906" xr:uid="{00000000-0005-0000-0000-00008A2B0000}"/>
    <cellStyle name="Normal 12 2 2 7" xfId="10907" xr:uid="{00000000-0005-0000-0000-00008B2B0000}"/>
    <cellStyle name="Normal 12 2 3" xfId="10908" xr:uid="{00000000-0005-0000-0000-00008C2B0000}"/>
    <cellStyle name="Normal 12 2 3 2" xfId="10909" xr:uid="{00000000-0005-0000-0000-00008D2B0000}"/>
    <cellStyle name="Normal 12 2 3 2 2" xfId="10910" xr:uid="{00000000-0005-0000-0000-00008E2B0000}"/>
    <cellStyle name="Normal 12 2 3 2 2 2" xfId="10911" xr:uid="{00000000-0005-0000-0000-00008F2B0000}"/>
    <cellStyle name="Normal 12 2 3 2 2 2 2" xfId="10912" xr:uid="{00000000-0005-0000-0000-0000902B0000}"/>
    <cellStyle name="Normal 12 2 3 2 2 2 2 2" xfId="10913" xr:uid="{00000000-0005-0000-0000-0000912B0000}"/>
    <cellStyle name="Normal 12 2 3 2 2 2 3" xfId="10914" xr:uid="{00000000-0005-0000-0000-0000922B0000}"/>
    <cellStyle name="Normal 12 2 3 2 2 3" xfId="10915" xr:uid="{00000000-0005-0000-0000-0000932B0000}"/>
    <cellStyle name="Normal 12 2 3 2 2 3 2" xfId="10916" xr:uid="{00000000-0005-0000-0000-0000942B0000}"/>
    <cellStyle name="Normal 12 2 3 2 2 4" xfId="10917" xr:uid="{00000000-0005-0000-0000-0000952B0000}"/>
    <cellStyle name="Normal 12 2 3 2 3" xfId="10918" xr:uid="{00000000-0005-0000-0000-0000962B0000}"/>
    <cellStyle name="Normal 12 2 3 2 3 2" xfId="10919" xr:uid="{00000000-0005-0000-0000-0000972B0000}"/>
    <cellStyle name="Normal 12 2 3 2 3 2 2" xfId="10920" xr:uid="{00000000-0005-0000-0000-0000982B0000}"/>
    <cellStyle name="Normal 12 2 3 2 3 3" xfId="10921" xr:uid="{00000000-0005-0000-0000-0000992B0000}"/>
    <cellStyle name="Normal 12 2 3 2 4" xfId="10922" xr:uid="{00000000-0005-0000-0000-00009A2B0000}"/>
    <cellStyle name="Normal 12 2 3 2 4 2" xfId="10923" xr:uid="{00000000-0005-0000-0000-00009B2B0000}"/>
    <cellStyle name="Normal 12 2 3 2 5" xfId="10924" xr:uid="{00000000-0005-0000-0000-00009C2B0000}"/>
    <cellStyle name="Normal 12 2 3 3" xfId="10925" xr:uid="{00000000-0005-0000-0000-00009D2B0000}"/>
    <cellStyle name="Normal 12 2 3 3 2" xfId="10926" xr:uid="{00000000-0005-0000-0000-00009E2B0000}"/>
    <cellStyle name="Normal 12 2 3 3 2 2" xfId="10927" xr:uid="{00000000-0005-0000-0000-00009F2B0000}"/>
    <cellStyle name="Normal 12 2 3 3 2 2 2" xfId="10928" xr:uid="{00000000-0005-0000-0000-0000A02B0000}"/>
    <cellStyle name="Normal 12 2 3 3 2 2 2 2" xfId="10929" xr:uid="{00000000-0005-0000-0000-0000A12B0000}"/>
    <cellStyle name="Normal 12 2 3 3 2 2 3" xfId="10930" xr:uid="{00000000-0005-0000-0000-0000A22B0000}"/>
    <cellStyle name="Normal 12 2 3 3 2 3" xfId="10931" xr:uid="{00000000-0005-0000-0000-0000A32B0000}"/>
    <cellStyle name="Normal 12 2 3 3 2 3 2" xfId="10932" xr:uid="{00000000-0005-0000-0000-0000A42B0000}"/>
    <cellStyle name="Normal 12 2 3 3 2 4" xfId="10933" xr:uid="{00000000-0005-0000-0000-0000A52B0000}"/>
    <cellStyle name="Normal 12 2 3 3 3" xfId="10934" xr:uid="{00000000-0005-0000-0000-0000A62B0000}"/>
    <cellStyle name="Normal 12 2 3 3 3 2" xfId="10935" xr:uid="{00000000-0005-0000-0000-0000A72B0000}"/>
    <cellStyle name="Normal 12 2 3 3 3 2 2" xfId="10936" xr:uid="{00000000-0005-0000-0000-0000A82B0000}"/>
    <cellStyle name="Normal 12 2 3 3 3 3" xfId="10937" xr:uid="{00000000-0005-0000-0000-0000A92B0000}"/>
    <cellStyle name="Normal 12 2 3 3 4" xfId="10938" xr:uid="{00000000-0005-0000-0000-0000AA2B0000}"/>
    <cellStyle name="Normal 12 2 3 3 4 2" xfId="10939" xr:uid="{00000000-0005-0000-0000-0000AB2B0000}"/>
    <cellStyle name="Normal 12 2 3 3 5" xfId="10940" xr:uid="{00000000-0005-0000-0000-0000AC2B0000}"/>
    <cellStyle name="Normal 12 2 3 4" xfId="10941" xr:uid="{00000000-0005-0000-0000-0000AD2B0000}"/>
    <cellStyle name="Normal 12 2 3 4 2" xfId="10942" xr:uid="{00000000-0005-0000-0000-0000AE2B0000}"/>
    <cellStyle name="Normal 12 2 3 4 2 2" xfId="10943" xr:uid="{00000000-0005-0000-0000-0000AF2B0000}"/>
    <cellStyle name="Normal 12 2 3 4 2 2 2" xfId="10944" xr:uid="{00000000-0005-0000-0000-0000B02B0000}"/>
    <cellStyle name="Normal 12 2 3 4 2 3" xfId="10945" xr:uid="{00000000-0005-0000-0000-0000B12B0000}"/>
    <cellStyle name="Normal 12 2 3 4 3" xfId="10946" xr:uid="{00000000-0005-0000-0000-0000B22B0000}"/>
    <cellStyle name="Normal 12 2 3 4 3 2" xfId="10947" xr:uid="{00000000-0005-0000-0000-0000B32B0000}"/>
    <cellStyle name="Normal 12 2 3 4 4" xfId="10948" xr:uid="{00000000-0005-0000-0000-0000B42B0000}"/>
    <cellStyle name="Normal 12 2 3 5" xfId="10949" xr:uid="{00000000-0005-0000-0000-0000B52B0000}"/>
    <cellStyle name="Normal 12 2 3 5 2" xfId="10950" xr:uid="{00000000-0005-0000-0000-0000B62B0000}"/>
    <cellStyle name="Normal 12 2 3 5 2 2" xfId="10951" xr:uid="{00000000-0005-0000-0000-0000B72B0000}"/>
    <cellStyle name="Normal 12 2 3 5 3" xfId="10952" xr:uid="{00000000-0005-0000-0000-0000B82B0000}"/>
    <cellStyle name="Normal 12 2 3 6" xfId="10953" xr:uid="{00000000-0005-0000-0000-0000B92B0000}"/>
    <cellStyle name="Normal 12 2 3 6 2" xfId="10954" xr:uid="{00000000-0005-0000-0000-0000BA2B0000}"/>
    <cellStyle name="Normal 12 2 3 7" xfId="10955" xr:uid="{00000000-0005-0000-0000-0000BB2B0000}"/>
    <cellStyle name="Normal 12 2 4" xfId="10956" xr:uid="{00000000-0005-0000-0000-0000BC2B0000}"/>
    <cellStyle name="Normal 12 2 4 2" xfId="10957" xr:uid="{00000000-0005-0000-0000-0000BD2B0000}"/>
    <cellStyle name="Normal 12 2 4 2 2" xfId="10958" xr:uid="{00000000-0005-0000-0000-0000BE2B0000}"/>
    <cellStyle name="Normal 12 2 4 2 2 2" xfId="10959" xr:uid="{00000000-0005-0000-0000-0000BF2B0000}"/>
    <cellStyle name="Normal 12 2 4 2 2 2 2" xfId="10960" xr:uid="{00000000-0005-0000-0000-0000C02B0000}"/>
    <cellStyle name="Normal 12 2 4 2 2 3" xfId="10961" xr:uid="{00000000-0005-0000-0000-0000C12B0000}"/>
    <cellStyle name="Normal 12 2 4 2 3" xfId="10962" xr:uid="{00000000-0005-0000-0000-0000C22B0000}"/>
    <cellStyle name="Normal 12 2 4 2 3 2" xfId="10963" xr:uid="{00000000-0005-0000-0000-0000C32B0000}"/>
    <cellStyle name="Normal 12 2 4 2 4" xfId="10964" xr:uid="{00000000-0005-0000-0000-0000C42B0000}"/>
    <cellStyle name="Normal 12 2 4 3" xfId="10965" xr:uid="{00000000-0005-0000-0000-0000C52B0000}"/>
    <cellStyle name="Normal 12 2 4 3 2" xfId="10966" xr:uid="{00000000-0005-0000-0000-0000C62B0000}"/>
    <cellStyle name="Normal 12 2 4 3 2 2" xfId="10967" xr:uid="{00000000-0005-0000-0000-0000C72B0000}"/>
    <cellStyle name="Normal 12 2 4 3 3" xfId="10968" xr:uid="{00000000-0005-0000-0000-0000C82B0000}"/>
    <cellStyle name="Normal 12 2 4 4" xfId="10969" xr:uid="{00000000-0005-0000-0000-0000C92B0000}"/>
    <cellStyle name="Normal 12 2 4 4 2" xfId="10970" xr:uid="{00000000-0005-0000-0000-0000CA2B0000}"/>
    <cellStyle name="Normal 12 2 4 5" xfId="10971" xr:uid="{00000000-0005-0000-0000-0000CB2B0000}"/>
    <cellStyle name="Normal 12 2 5" xfId="10972" xr:uid="{00000000-0005-0000-0000-0000CC2B0000}"/>
    <cellStyle name="Normal 12 2 5 2" xfId="10973" xr:uid="{00000000-0005-0000-0000-0000CD2B0000}"/>
    <cellStyle name="Normal 12 2 5 2 2" xfId="10974" xr:uid="{00000000-0005-0000-0000-0000CE2B0000}"/>
    <cellStyle name="Normal 12 2 5 2 2 2" xfId="10975" xr:uid="{00000000-0005-0000-0000-0000CF2B0000}"/>
    <cellStyle name="Normal 12 2 5 2 2 2 2" xfId="10976" xr:uid="{00000000-0005-0000-0000-0000D02B0000}"/>
    <cellStyle name="Normal 12 2 5 2 2 3" xfId="10977" xr:uid="{00000000-0005-0000-0000-0000D12B0000}"/>
    <cellStyle name="Normal 12 2 5 2 3" xfId="10978" xr:uid="{00000000-0005-0000-0000-0000D22B0000}"/>
    <cellStyle name="Normal 12 2 5 2 3 2" xfId="10979" xr:uid="{00000000-0005-0000-0000-0000D32B0000}"/>
    <cellStyle name="Normal 12 2 5 2 4" xfId="10980" xr:uid="{00000000-0005-0000-0000-0000D42B0000}"/>
    <cellStyle name="Normal 12 2 5 3" xfId="10981" xr:uid="{00000000-0005-0000-0000-0000D52B0000}"/>
    <cellStyle name="Normal 12 2 5 3 2" xfId="10982" xr:uid="{00000000-0005-0000-0000-0000D62B0000}"/>
    <cellStyle name="Normal 12 2 5 3 2 2" xfId="10983" xr:uid="{00000000-0005-0000-0000-0000D72B0000}"/>
    <cellStyle name="Normal 12 2 5 3 3" xfId="10984" xr:uid="{00000000-0005-0000-0000-0000D82B0000}"/>
    <cellStyle name="Normal 12 2 5 4" xfId="10985" xr:uid="{00000000-0005-0000-0000-0000D92B0000}"/>
    <cellStyle name="Normal 12 2 5 4 2" xfId="10986" xr:uid="{00000000-0005-0000-0000-0000DA2B0000}"/>
    <cellStyle name="Normal 12 2 5 5" xfId="10987" xr:uid="{00000000-0005-0000-0000-0000DB2B0000}"/>
    <cellStyle name="Normal 12 2 6" xfId="10988" xr:uid="{00000000-0005-0000-0000-0000DC2B0000}"/>
    <cellStyle name="Normal 12 2 6 2" xfId="10989" xr:uid="{00000000-0005-0000-0000-0000DD2B0000}"/>
    <cellStyle name="Normal 12 2 6 2 2" xfId="10990" xr:uid="{00000000-0005-0000-0000-0000DE2B0000}"/>
    <cellStyle name="Normal 12 2 6 2 2 2" xfId="10991" xr:uid="{00000000-0005-0000-0000-0000DF2B0000}"/>
    <cellStyle name="Normal 12 2 6 2 3" xfId="10992" xr:uid="{00000000-0005-0000-0000-0000E02B0000}"/>
    <cellStyle name="Normal 12 2 6 3" xfId="10993" xr:uid="{00000000-0005-0000-0000-0000E12B0000}"/>
    <cellStyle name="Normal 12 2 6 3 2" xfId="10994" xr:uid="{00000000-0005-0000-0000-0000E22B0000}"/>
    <cellStyle name="Normal 12 2 6 4" xfId="10995" xr:uid="{00000000-0005-0000-0000-0000E32B0000}"/>
    <cellStyle name="Normal 12 2 7" xfId="10996" xr:uid="{00000000-0005-0000-0000-0000E42B0000}"/>
    <cellStyle name="Normal 12 2 7 2" xfId="10997" xr:uid="{00000000-0005-0000-0000-0000E52B0000}"/>
    <cellStyle name="Normal 12 2 7 2 2" xfId="10998" xr:uid="{00000000-0005-0000-0000-0000E62B0000}"/>
    <cellStyle name="Normal 12 2 7 3" xfId="10999" xr:uid="{00000000-0005-0000-0000-0000E72B0000}"/>
    <cellStyle name="Normal 12 2 8" xfId="11000" xr:uid="{00000000-0005-0000-0000-0000E82B0000}"/>
    <cellStyle name="Normal 12 2 8 2" xfId="11001" xr:uid="{00000000-0005-0000-0000-0000E92B0000}"/>
    <cellStyle name="Normal 12 2 9" xfId="11002" xr:uid="{00000000-0005-0000-0000-0000EA2B0000}"/>
    <cellStyle name="Normal 12 3" xfId="11003" xr:uid="{00000000-0005-0000-0000-0000EB2B0000}"/>
    <cellStyle name="Normal 12 3 2" xfId="11004" xr:uid="{00000000-0005-0000-0000-0000EC2B0000}"/>
    <cellStyle name="Normal 12 3 2 2" xfId="11005" xr:uid="{00000000-0005-0000-0000-0000ED2B0000}"/>
    <cellStyle name="Normal 12 3 2 2 2" xfId="11006" xr:uid="{00000000-0005-0000-0000-0000EE2B0000}"/>
    <cellStyle name="Normal 12 3 2 2 2 2" xfId="11007" xr:uid="{00000000-0005-0000-0000-0000EF2B0000}"/>
    <cellStyle name="Normal 12 3 2 2 2 2 2" xfId="11008" xr:uid="{00000000-0005-0000-0000-0000F02B0000}"/>
    <cellStyle name="Normal 12 3 2 2 2 2 2 2" xfId="11009" xr:uid="{00000000-0005-0000-0000-0000F12B0000}"/>
    <cellStyle name="Normal 12 3 2 2 2 2 3" xfId="11010" xr:uid="{00000000-0005-0000-0000-0000F22B0000}"/>
    <cellStyle name="Normal 12 3 2 2 2 3" xfId="11011" xr:uid="{00000000-0005-0000-0000-0000F32B0000}"/>
    <cellStyle name="Normal 12 3 2 2 2 3 2" xfId="11012" xr:uid="{00000000-0005-0000-0000-0000F42B0000}"/>
    <cellStyle name="Normal 12 3 2 2 2 4" xfId="11013" xr:uid="{00000000-0005-0000-0000-0000F52B0000}"/>
    <cellStyle name="Normal 12 3 2 2 3" xfId="11014" xr:uid="{00000000-0005-0000-0000-0000F62B0000}"/>
    <cellStyle name="Normal 12 3 2 2 3 2" xfId="11015" xr:uid="{00000000-0005-0000-0000-0000F72B0000}"/>
    <cellStyle name="Normal 12 3 2 2 3 2 2" xfId="11016" xr:uid="{00000000-0005-0000-0000-0000F82B0000}"/>
    <cellStyle name="Normal 12 3 2 2 3 3" xfId="11017" xr:uid="{00000000-0005-0000-0000-0000F92B0000}"/>
    <cellStyle name="Normal 12 3 2 2 4" xfId="11018" xr:uid="{00000000-0005-0000-0000-0000FA2B0000}"/>
    <cellStyle name="Normal 12 3 2 2 4 2" xfId="11019" xr:uid="{00000000-0005-0000-0000-0000FB2B0000}"/>
    <cellStyle name="Normal 12 3 2 2 5" xfId="11020" xr:uid="{00000000-0005-0000-0000-0000FC2B0000}"/>
    <cellStyle name="Normal 12 3 2 3" xfId="11021" xr:uid="{00000000-0005-0000-0000-0000FD2B0000}"/>
    <cellStyle name="Normal 12 3 2 3 2" xfId="11022" xr:uid="{00000000-0005-0000-0000-0000FE2B0000}"/>
    <cellStyle name="Normal 12 3 2 3 2 2" xfId="11023" xr:uid="{00000000-0005-0000-0000-0000FF2B0000}"/>
    <cellStyle name="Normal 12 3 2 3 2 2 2" xfId="11024" xr:uid="{00000000-0005-0000-0000-0000002C0000}"/>
    <cellStyle name="Normal 12 3 2 3 2 2 2 2" xfId="11025" xr:uid="{00000000-0005-0000-0000-0000012C0000}"/>
    <cellStyle name="Normal 12 3 2 3 2 2 3" xfId="11026" xr:uid="{00000000-0005-0000-0000-0000022C0000}"/>
    <cellStyle name="Normal 12 3 2 3 2 3" xfId="11027" xr:uid="{00000000-0005-0000-0000-0000032C0000}"/>
    <cellStyle name="Normal 12 3 2 3 2 3 2" xfId="11028" xr:uid="{00000000-0005-0000-0000-0000042C0000}"/>
    <cellStyle name="Normal 12 3 2 3 2 4" xfId="11029" xr:uid="{00000000-0005-0000-0000-0000052C0000}"/>
    <cellStyle name="Normal 12 3 2 3 3" xfId="11030" xr:uid="{00000000-0005-0000-0000-0000062C0000}"/>
    <cellStyle name="Normal 12 3 2 3 3 2" xfId="11031" xr:uid="{00000000-0005-0000-0000-0000072C0000}"/>
    <cellStyle name="Normal 12 3 2 3 3 2 2" xfId="11032" xr:uid="{00000000-0005-0000-0000-0000082C0000}"/>
    <cellStyle name="Normal 12 3 2 3 3 3" xfId="11033" xr:uid="{00000000-0005-0000-0000-0000092C0000}"/>
    <cellStyle name="Normal 12 3 2 3 4" xfId="11034" xr:uid="{00000000-0005-0000-0000-00000A2C0000}"/>
    <cellStyle name="Normal 12 3 2 3 4 2" xfId="11035" xr:uid="{00000000-0005-0000-0000-00000B2C0000}"/>
    <cellStyle name="Normal 12 3 2 3 5" xfId="11036" xr:uid="{00000000-0005-0000-0000-00000C2C0000}"/>
    <cellStyle name="Normal 12 3 2 4" xfId="11037" xr:uid="{00000000-0005-0000-0000-00000D2C0000}"/>
    <cellStyle name="Normal 12 3 2 4 2" xfId="11038" xr:uid="{00000000-0005-0000-0000-00000E2C0000}"/>
    <cellStyle name="Normal 12 3 2 4 2 2" xfId="11039" xr:uid="{00000000-0005-0000-0000-00000F2C0000}"/>
    <cellStyle name="Normal 12 3 2 4 2 2 2" xfId="11040" xr:uid="{00000000-0005-0000-0000-0000102C0000}"/>
    <cellStyle name="Normal 12 3 2 4 2 3" xfId="11041" xr:uid="{00000000-0005-0000-0000-0000112C0000}"/>
    <cellStyle name="Normal 12 3 2 4 3" xfId="11042" xr:uid="{00000000-0005-0000-0000-0000122C0000}"/>
    <cellStyle name="Normal 12 3 2 4 3 2" xfId="11043" xr:uid="{00000000-0005-0000-0000-0000132C0000}"/>
    <cellStyle name="Normal 12 3 2 4 4" xfId="11044" xr:uid="{00000000-0005-0000-0000-0000142C0000}"/>
    <cellStyle name="Normal 12 3 2 5" xfId="11045" xr:uid="{00000000-0005-0000-0000-0000152C0000}"/>
    <cellStyle name="Normal 12 3 2 5 2" xfId="11046" xr:uid="{00000000-0005-0000-0000-0000162C0000}"/>
    <cellStyle name="Normal 12 3 2 5 2 2" xfId="11047" xr:uid="{00000000-0005-0000-0000-0000172C0000}"/>
    <cellStyle name="Normal 12 3 2 5 3" xfId="11048" xr:uid="{00000000-0005-0000-0000-0000182C0000}"/>
    <cellStyle name="Normal 12 3 2 6" xfId="11049" xr:uid="{00000000-0005-0000-0000-0000192C0000}"/>
    <cellStyle name="Normal 12 3 2 6 2" xfId="11050" xr:uid="{00000000-0005-0000-0000-00001A2C0000}"/>
    <cellStyle name="Normal 12 3 2 7" xfId="11051" xr:uid="{00000000-0005-0000-0000-00001B2C0000}"/>
    <cellStyle name="Normal 12 3 3" xfId="11052" xr:uid="{00000000-0005-0000-0000-00001C2C0000}"/>
    <cellStyle name="Normal 12 3 3 2" xfId="11053" xr:uid="{00000000-0005-0000-0000-00001D2C0000}"/>
    <cellStyle name="Normal 12 3 3 2 2" xfId="11054" xr:uid="{00000000-0005-0000-0000-00001E2C0000}"/>
    <cellStyle name="Normal 12 3 3 2 2 2" xfId="11055" xr:uid="{00000000-0005-0000-0000-00001F2C0000}"/>
    <cellStyle name="Normal 12 3 3 2 2 2 2" xfId="11056" xr:uid="{00000000-0005-0000-0000-0000202C0000}"/>
    <cellStyle name="Normal 12 3 3 2 2 2 2 2" xfId="11057" xr:uid="{00000000-0005-0000-0000-0000212C0000}"/>
    <cellStyle name="Normal 12 3 3 2 2 2 3" xfId="11058" xr:uid="{00000000-0005-0000-0000-0000222C0000}"/>
    <cellStyle name="Normal 12 3 3 2 2 3" xfId="11059" xr:uid="{00000000-0005-0000-0000-0000232C0000}"/>
    <cellStyle name="Normal 12 3 3 2 2 3 2" xfId="11060" xr:uid="{00000000-0005-0000-0000-0000242C0000}"/>
    <cellStyle name="Normal 12 3 3 2 2 4" xfId="11061" xr:uid="{00000000-0005-0000-0000-0000252C0000}"/>
    <cellStyle name="Normal 12 3 3 2 3" xfId="11062" xr:uid="{00000000-0005-0000-0000-0000262C0000}"/>
    <cellStyle name="Normal 12 3 3 2 3 2" xfId="11063" xr:uid="{00000000-0005-0000-0000-0000272C0000}"/>
    <cellStyle name="Normal 12 3 3 2 3 2 2" xfId="11064" xr:uid="{00000000-0005-0000-0000-0000282C0000}"/>
    <cellStyle name="Normal 12 3 3 2 3 3" xfId="11065" xr:uid="{00000000-0005-0000-0000-0000292C0000}"/>
    <cellStyle name="Normal 12 3 3 2 4" xfId="11066" xr:uid="{00000000-0005-0000-0000-00002A2C0000}"/>
    <cellStyle name="Normal 12 3 3 2 4 2" xfId="11067" xr:uid="{00000000-0005-0000-0000-00002B2C0000}"/>
    <cellStyle name="Normal 12 3 3 2 5" xfId="11068" xr:uid="{00000000-0005-0000-0000-00002C2C0000}"/>
    <cellStyle name="Normal 12 3 3 3" xfId="11069" xr:uid="{00000000-0005-0000-0000-00002D2C0000}"/>
    <cellStyle name="Normal 12 3 3 3 2" xfId="11070" xr:uid="{00000000-0005-0000-0000-00002E2C0000}"/>
    <cellStyle name="Normal 12 3 3 3 2 2" xfId="11071" xr:uid="{00000000-0005-0000-0000-00002F2C0000}"/>
    <cellStyle name="Normal 12 3 3 3 2 2 2" xfId="11072" xr:uid="{00000000-0005-0000-0000-0000302C0000}"/>
    <cellStyle name="Normal 12 3 3 3 2 2 2 2" xfId="11073" xr:uid="{00000000-0005-0000-0000-0000312C0000}"/>
    <cellStyle name="Normal 12 3 3 3 2 2 3" xfId="11074" xr:uid="{00000000-0005-0000-0000-0000322C0000}"/>
    <cellStyle name="Normal 12 3 3 3 2 3" xfId="11075" xr:uid="{00000000-0005-0000-0000-0000332C0000}"/>
    <cellStyle name="Normal 12 3 3 3 2 3 2" xfId="11076" xr:uid="{00000000-0005-0000-0000-0000342C0000}"/>
    <cellStyle name="Normal 12 3 3 3 2 4" xfId="11077" xr:uid="{00000000-0005-0000-0000-0000352C0000}"/>
    <cellStyle name="Normal 12 3 3 3 3" xfId="11078" xr:uid="{00000000-0005-0000-0000-0000362C0000}"/>
    <cellStyle name="Normal 12 3 3 3 3 2" xfId="11079" xr:uid="{00000000-0005-0000-0000-0000372C0000}"/>
    <cellStyle name="Normal 12 3 3 3 3 2 2" xfId="11080" xr:uid="{00000000-0005-0000-0000-0000382C0000}"/>
    <cellStyle name="Normal 12 3 3 3 3 3" xfId="11081" xr:uid="{00000000-0005-0000-0000-0000392C0000}"/>
    <cellStyle name="Normal 12 3 3 3 4" xfId="11082" xr:uid="{00000000-0005-0000-0000-00003A2C0000}"/>
    <cellStyle name="Normal 12 3 3 3 4 2" xfId="11083" xr:uid="{00000000-0005-0000-0000-00003B2C0000}"/>
    <cellStyle name="Normal 12 3 3 3 5" xfId="11084" xr:uid="{00000000-0005-0000-0000-00003C2C0000}"/>
    <cellStyle name="Normal 12 3 3 4" xfId="11085" xr:uid="{00000000-0005-0000-0000-00003D2C0000}"/>
    <cellStyle name="Normal 12 3 3 4 2" xfId="11086" xr:uid="{00000000-0005-0000-0000-00003E2C0000}"/>
    <cellStyle name="Normal 12 3 3 4 2 2" xfId="11087" xr:uid="{00000000-0005-0000-0000-00003F2C0000}"/>
    <cellStyle name="Normal 12 3 3 4 2 2 2" xfId="11088" xr:uid="{00000000-0005-0000-0000-0000402C0000}"/>
    <cellStyle name="Normal 12 3 3 4 2 3" xfId="11089" xr:uid="{00000000-0005-0000-0000-0000412C0000}"/>
    <cellStyle name="Normal 12 3 3 4 3" xfId="11090" xr:uid="{00000000-0005-0000-0000-0000422C0000}"/>
    <cellStyle name="Normal 12 3 3 4 3 2" xfId="11091" xr:uid="{00000000-0005-0000-0000-0000432C0000}"/>
    <cellStyle name="Normal 12 3 3 4 4" xfId="11092" xr:uid="{00000000-0005-0000-0000-0000442C0000}"/>
    <cellStyle name="Normal 12 3 3 5" xfId="11093" xr:uid="{00000000-0005-0000-0000-0000452C0000}"/>
    <cellStyle name="Normal 12 3 3 5 2" xfId="11094" xr:uid="{00000000-0005-0000-0000-0000462C0000}"/>
    <cellStyle name="Normal 12 3 3 5 2 2" xfId="11095" xr:uid="{00000000-0005-0000-0000-0000472C0000}"/>
    <cellStyle name="Normal 12 3 3 5 3" xfId="11096" xr:uid="{00000000-0005-0000-0000-0000482C0000}"/>
    <cellStyle name="Normal 12 3 3 6" xfId="11097" xr:uid="{00000000-0005-0000-0000-0000492C0000}"/>
    <cellStyle name="Normal 12 3 3 6 2" xfId="11098" xr:uid="{00000000-0005-0000-0000-00004A2C0000}"/>
    <cellStyle name="Normal 12 3 3 7" xfId="11099" xr:uid="{00000000-0005-0000-0000-00004B2C0000}"/>
    <cellStyle name="Normal 12 3 4" xfId="11100" xr:uid="{00000000-0005-0000-0000-00004C2C0000}"/>
    <cellStyle name="Normal 12 3 4 2" xfId="11101" xr:uid="{00000000-0005-0000-0000-00004D2C0000}"/>
    <cellStyle name="Normal 12 3 4 2 2" xfId="11102" xr:uid="{00000000-0005-0000-0000-00004E2C0000}"/>
    <cellStyle name="Normal 12 3 4 2 2 2" xfId="11103" xr:uid="{00000000-0005-0000-0000-00004F2C0000}"/>
    <cellStyle name="Normal 12 3 4 2 2 2 2" xfId="11104" xr:uid="{00000000-0005-0000-0000-0000502C0000}"/>
    <cellStyle name="Normal 12 3 4 2 2 3" xfId="11105" xr:uid="{00000000-0005-0000-0000-0000512C0000}"/>
    <cellStyle name="Normal 12 3 4 2 3" xfId="11106" xr:uid="{00000000-0005-0000-0000-0000522C0000}"/>
    <cellStyle name="Normal 12 3 4 2 3 2" xfId="11107" xr:uid="{00000000-0005-0000-0000-0000532C0000}"/>
    <cellStyle name="Normal 12 3 4 2 4" xfId="11108" xr:uid="{00000000-0005-0000-0000-0000542C0000}"/>
    <cellStyle name="Normal 12 3 4 3" xfId="11109" xr:uid="{00000000-0005-0000-0000-0000552C0000}"/>
    <cellStyle name="Normal 12 3 4 3 2" xfId="11110" xr:uid="{00000000-0005-0000-0000-0000562C0000}"/>
    <cellStyle name="Normal 12 3 4 3 2 2" xfId="11111" xr:uid="{00000000-0005-0000-0000-0000572C0000}"/>
    <cellStyle name="Normal 12 3 4 3 3" xfId="11112" xr:uid="{00000000-0005-0000-0000-0000582C0000}"/>
    <cellStyle name="Normal 12 3 4 4" xfId="11113" xr:uid="{00000000-0005-0000-0000-0000592C0000}"/>
    <cellStyle name="Normal 12 3 4 4 2" xfId="11114" xr:uid="{00000000-0005-0000-0000-00005A2C0000}"/>
    <cellStyle name="Normal 12 3 4 5" xfId="11115" xr:uid="{00000000-0005-0000-0000-00005B2C0000}"/>
    <cellStyle name="Normal 12 3 5" xfId="11116" xr:uid="{00000000-0005-0000-0000-00005C2C0000}"/>
    <cellStyle name="Normal 12 3 5 2" xfId="11117" xr:uid="{00000000-0005-0000-0000-00005D2C0000}"/>
    <cellStyle name="Normal 12 3 5 2 2" xfId="11118" xr:uid="{00000000-0005-0000-0000-00005E2C0000}"/>
    <cellStyle name="Normal 12 3 5 2 2 2" xfId="11119" xr:uid="{00000000-0005-0000-0000-00005F2C0000}"/>
    <cellStyle name="Normal 12 3 5 2 2 2 2" xfId="11120" xr:uid="{00000000-0005-0000-0000-0000602C0000}"/>
    <cellStyle name="Normal 12 3 5 2 2 3" xfId="11121" xr:uid="{00000000-0005-0000-0000-0000612C0000}"/>
    <cellStyle name="Normal 12 3 5 2 3" xfId="11122" xr:uid="{00000000-0005-0000-0000-0000622C0000}"/>
    <cellStyle name="Normal 12 3 5 2 3 2" xfId="11123" xr:uid="{00000000-0005-0000-0000-0000632C0000}"/>
    <cellStyle name="Normal 12 3 5 2 4" xfId="11124" xr:uid="{00000000-0005-0000-0000-0000642C0000}"/>
    <cellStyle name="Normal 12 3 5 3" xfId="11125" xr:uid="{00000000-0005-0000-0000-0000652C0000}"/>
    <cellStyle name="Normal 12 3 5 3 2" xfId="11126" xr:uid="{00000000-0005-0000-0000-0000662C0000}"/>
    <cellStyle name="Normal 12 3 5 3 2 2" xfId="11127" xr:uid="{00000000-0005-0000-0000-0000672C0000}"/>
    <cellStyle name="Normal 12 3 5 3 3" xfId="11128" xr:uid="{00000000-0005-0000-0000-0000682C0000}"/>
    <cellStyle name="Normal 12 3 5 4" xfId="11129" xr:uid="{00000000-0005-0000-0000-0000692C0000}"/>
    <cellStyle name="Normal 12 3 5 4 2" xfId="11130" xr:uid="{00000000-0005-0000-0000-00006A2C0000}"/>
    <cellStyle name="Normal 12 3 5 5" xfId="11131" xr:uid="{00000000-0005-0000-0000-00006B2C0000}"/>
    <cellStyle name="Normal 12 3 6" xfId="11132" xr:uid="{00000000-0005-0000-0000-00006C2C0000}"/>
    <cellStyle name="Normal 12 3 6 2" xfId="11133" xr:uid="{00000000-0005-0000-0000-00006D2C0000}"/>
    <cellStyle name="Normal 12 3 6 2 2" xfId="11134" xr:uid="{00000000-0005-0000-0000-00006E2C0000}"/>
    <cellStyle name="Normal 12 3 6 2 2 2" xfId="11135" xr:uid="{00000000-0005-0000-0000-00006F2C0000}"/>
    <cellStyle name="Normal 12 3 6 2 3" xfId="11136" xr:uid="{00000000-0005-0000-0000-0000702C0000}"/>
    <cellStyle name="Normal 12 3 6 3" xfId="11137" xr:uid="{00000000-0005-0000-0000-0000712C0000}"/>
    <cellStyle name="Normal 12 3 6 3 2" xfId="11138" xr:uid="{00000000-0005-0000-0000-0000722C0000}"/>
    <cellStyle name="Normal 12 3 6 4" xfId="11139" xr:uid="{00000000-0005-0000-0000-0000732C0000}"/>
    <cellStyle name="Normal 12 3 7" xfId="11140" xr:uid="{00000000-0005-0000-0000-0000742C0000}"/>
    <cellStyle name="Normal 12 3 7 2" xfId="11141" xr:uid="{00000000-0005-0000-0000-0000752C0000}"/>
    <cellStyle name="Normal 12 3 7 2 2" xfId="11142" xr:uid="{00000000-0005-0000-0000-0000762C0000}"/>
    <cellStyle name="Normal 12 3 7 3" xfId="11143" xr:uid="{00000000-0005-0000-0000-0000772C0000}"/>
    <cellStyle name="Normal 12 3 8" xfId="11144" xr:uid="{00000000-0005-0000-0000-0000782C0000}"/>
    <cellStyle name="Normal 12 3 8 2" xfId="11145" xr:uid="{00000000-0005-0000-0000-0000792C0000}"/>
    <cellStyle name="Normal 12 3 9" xfId="11146" xr:uid="{00000000-0005-0000-0000-00007A2C0000}"/>
    <cellStyle name="Normal 12 4" xfId="11147" xr:uid="{00000000-0005-0000-0000-00007B2C0000}"/>
    <cellStyle name="Normal 12 5" xfId="11148" xr:uid="{00000000-0005-0000-0000-00007C2C0000}"/>
    <cellStyle name="Normal 12 5 2" xfId="11149" xr:uid="{00000000-0005-0000-0000-00007D2C0000}"/>
    <cellStyle name="Normal 12 5 2 2" xfId="11150" xr:uid="{00000000-0005-0000-0000-00007E2C0000}"/>
    <cellStyle name="Normal 12 5 2 2 2" xfId="11151" xr:uid="{00000000-0005-0000-0000-00007F2C0000}"/>
    <cellStyle name="Normal 12 5 2 2 2 2" xfId="11152" xr:uid="{00000000-0005-0000-0000-0000802C0000}"/>
    <cellStyle name="Normal 12 5 2 2 2 2 2" xfId="11153" xr:uid="{00000000-0005-0000-0000-0000812C0000}"/>
    <cellStyle name="Normal 12 5 2 2 2 3" xfId="11154" xr:uid="{00000000-0005-0000-0000-0000822C0000}"/>
    <cellStyle name="Normal 12 5 2 2 3" xfId="11155" xr:uid="{00000000-0005-0000-0000-0000832C0000}"/>
    <cellStyle name="Normal 12 5 2 2 3 2" xfId="11156" xr:uid="{00000000-0005-0000-0000-0000842C0000}"/>
    <cellStyle name="Normal 12 5 2 2 4" xfId="11157" xr:uid="{00000000-0005-0000-0000-0000852C0000}"/>
    <cellStyle name="Normal 12 5 2 3" xfId="11158" xr:uid="{00000000-0005-0000-0000-0000862C0000}"/>
    <cellStyle name="Normal 12 5 2 3 2" xfId="11159" xr:uid="{00000000-0005-0000-0000-0000872C0000}"/>
    <cellStyle name="Normal 12 5 2 3 2 2" xfId="11160" xr:uid="{00000000-0005-0000-0000-0000882C0000}"/>
    <cellStyle name="Normal 12 5 2 3 3" xfId="11161" xr:uid="{00000000-0005-0000-0000-0000892C0000}"/>
    <cellStyle name="Normal 12 5 2 4" xfId="11162" xr:uid="{00000000-0005-0000-0000-00008A2C0000}"/>
    <cellStyle name="Normal 12 5 2 4 2" xfId="11163" xr:uid="{00000000-0005-0000-0000-00008B2C0000}"/>
    <cellStyle name="Normal 12 5 2 5" xfId="11164" xr:uid="{00000000-0005-0000-0000-00008C2C0000}"/>
    <cellStyle name="Normal 12 5 3" xfId="11165" xr:uid="{00000000-0005-0000-0000-00008D2C0000}"/>
    <cellStyle name="Normal 12 5 3 2" xfId="11166" xr:uid="{00000000-0005-0000-0000-00008E2C0000}"/>
    <cellStyle name="Normal 12 5 3 2 2" xfId="11167" xr:uid="{00000000-0005-0000-0000-00008F2C0000}"/>
    <cellStyle name="Normal 12 5 3 2 2 2" xfId="11168" xr:uid="{00000000-0005-0000-0000-0000902C0000}"/>
    <cellStyle name="Normal 12 5 3 2 2 2 2" xfId="11169" xr:uid="{00000000-0005-0000-0000-0000912C0000}"/>
    <cellStyle name="Normal 12 5 3 2 2 3" xfId="11170" xr:uid="{00000000-0005-0000-0000-0000922C0000}"/>
    <cellStyle name="Normal 12 5 3 2 3" xfId="11171" xr:uid="{00000000-0005-0000-0000-0000932C0000}"/>
    <cellStyle name="Normal 12 5 3 2 3 2" xfId="11172" xr:uid="{00000000-0005-0000-0000-0000942C0000}"/>
    <cellStyle name="Normal 12 5 3 2 4" xfId="11173" xr:uid="{00000000-0005-0000-0000-0000952C0000}"/>
    <cellStyle name="Normal 12 5 3 3" xfId="11174" xr:uid="{00000000-0005-0000-0000-0000962C0000}"/>
    <cellStyle name="Normal 12 5 3 3 2" xfId="11175" xr:uid="{00000000-0005-0000-0000-0000972C0000}"/>
    <cellStyle name="Normal 12 5 3 3 2 2" xfId="11176" xr:uid="{00000000-0005-0000-0000-0000982C0000}"/>
    <cellStyle name="Normal 12 5 3 3 3" xfId="11177" xr:uid="{00000000-0005-0000-0000-0000992C0000}"/>
    <cellStyle name="Normal 12 5 3 4" xfId="11178" xr:uid="{00000000-0005-0000-0000-00009A2C0000}"/>
    <cellStyle name="Normal 12 5 3 4 2" xfId="11179" xr:uid="{00000000-0005-0000-0000-00009B2C0000}"/>
    <cellStyle name="Normal 12 5 3 5" xfId="11180" xr:uid="{00000000-0005-0000-0000-00009C2C0000}"/>
    <cellStyle name="Normal 12 5 4" xfId="11181" xr:uid="{00000000-0005-0000-0000-00009D2C0000}"/>
    <cellStyle name="Normal 12 5 4 2" xfId="11182" xr:uid="{00000000-0005-0000-0000-00009E2C0000}"/>
    <cellStyle name="Normal 12 5 4 2 2" xfId="11183" xr:uid="{00000000-0005-0000-0000-00009F2C0000}"/>
    <cellStyle name="Normal 12 5 4 2 2 2" xfId="11184" xr:uid="{00000000-0005-0000-0000-0000A02C0000}"/>
    <cellStyle name="Normal 12 5 4 2 3" xfId="11185" xr:uid="{00000000-0005-0000-0000-0000A12C0000}"/>
    <cellStyle name="Normal 12 5 4 3" xfId="11186" xr:uid="{00000000-0005-0000-0000-0000A22C0000}"/>
    <cellStyle name="Normal 12 5 4 3 2" xfId="11187" xr:uid="{00000000-0005-0000-0000-0000A32C0000}"/>
    <cellStyle name="Normal 12 5 4 4" xfId="11188" xr:uid="{00000000-0005-0000-0000-0000A42C0000}"/>
    <cellStyle name="Normal 12 5 5" xfId="11189" xr:uid="{00000000-0005-0000-0000-0000A52C0000}"/>
    <cellStyle name="Normal 12 5 5 2" xfId="11190" xr:uid="{00000000-0005-0000-0000-0000A62C0000}"/>
    <cellStyle name="Normal 12 5 5 2 2" xfId="11191" xr:uid="{00000000-0005-0000-0000-0000A72C0000}"/>
    <cellStyle name="Normal 12 5 5 3" xfId="11192" xr:uid="{00000000-0005-0000-0000-0000A82C0000}"/>
    <cellStyle name="Normal 12 5 6" xfId="11193" xr:uid="{00000000-0005-0000-0000-0000A92C0000}"/>
    <cellStyle name="Normal 12 5 6 2" xfId="11194" xr:uid="{00000000-0005-0000-0000-0000AA2C0000}"/>
    <cellStyle name="Normal 12 5 7" xfId="11195" xr:uid="{00000000-0005-0000-0000-0000AB2C0000}"/>
    <cellStyle name="Normal 12 6" xfId="11196" xr:uid="{00000000-0005-0000-0000-0000AC2C0000}"/>
    <cellStyle name="Normal 12 6 2" xfId="11197" xr:uid="{00000000-0005-0000-0000-0000AD2C0000}"/>
    <cellStyle name="Normal 12 6 2 2" xfId="11198" xr:uid="{00000000-0005-0000-0000-0000AE2C0000}"/>
    <cellStyle name="Normal 12 6 2 2 2" xfId="11199" xr:uid="{00000000-0005-0000-0000-0000AF2C0000}"/>
    <cellStyle name="Normal 12 6 2 2 2 2" xfId="11200" xr:uid="{00000000-0005-0000-0000-0000B02C0000}"/>
    <cellStyle name="Normal 12 6 2 2 2 2 2" xfId="11201" xr:uid="{00000000-0005-0000-0000-0000B12C0000}"/>
    <cellStyle name="Normal 12 6 2 2 2 3" xfId="11202" xr:uid="{00000000-0005-0000-0000-0000B22C0000}"/>
    <cellStyle name="Normal 12 6 2 2 3" xfId="11203" xr:uid="{00000000-0005-0000-0000-0000B32C0000}"/>
    <cellStyle name="Normal 12 6 2 2 3 2" xfId="11204" xr:uid="{00000000-0005-0000-0000-0000B42C0000}"/>
    <cellStyle name="Normal 12 6 2 2 4" xfId="11205" xr:uid="{00000000-0005-0000-0000-0000B52C0000}"/>
    <cellStyle name="Normal 12 6 2 3" xfId="11206" xr:uid="{00000000-0005-0000-0000-0000B62C0000}"/>
    <cellStyle name="Normal 12 6 2 3 2" xfId="11207" xr:uid="{00000000-0005-0000-0000-0000B72C0000}"/>
    <cellStyle name="Normal 12 6 2 3 2 2" xfId="11208" xr:uid="{00000000-0005-0000-0000-0000B82C0000}"/>
    <cellStyle name="Normal 12 6 2 3 3" xfId="11209" xr:uid="{00000000-0005-0000-0000-0000B92C0000}"/>
    <cellStyle name="Normal 12 6 2 4" xfId="11210" xr:uid="{00000000-0005-0000-0000-0000BA2C0000}"/>
    <cellStyle name="Normal 12 6 2 4 2" xfId="11211" xr:uid="{00000000-0005-0000-0000-0000BB2C0000}"/>
    <cellStyle name="Normal 12 6 2 5" xfId="11212" xr:uid="{00000000-0005-0000-0000-0000BC2C0000}"/>
    <cellStyle name="Normal 12 6 3" xfId="11213" xr:uid="{00000000-0005-0000-0000-0000BD2C0000}"/>
    <cellStyle name="Normal 12 6 3 2" xfId="11214" xr:uid="{00000000-0005-0000-0000-0000BE2C0000}"/>
    <cellStyle name="Normal 12 6 3 2 2" xfId="11215" xr:uid="{00000000-0005-0000-0000-0000BF2C0000}"/>
    <cellStyle name="Normal 12 6 3 2 2 2" xfId="11216" xr:uid="{00000000-0005-0000-0000-0000C02C0000}"/>
    <cellStyle name="Normal 12 6 3 2 2 2 2" xfId="11217" xr:uid="{00000000-0005-0000-0000-0000C12C0000}"/>
    <cellStyle name="Normal 12 6 3 2 2 3" xfId="11218" xr:uid="{00000000-0005-0000-0000-0000C22C0000}"/>
    <cellStyle name="Normal 12 6 3 2 3" xfId="11219" xr:uid="{00000000-0005-0000-0000-0000C32C0000}"/>
    <cellStyle name="Normal 12 6 3 2 3 2" xfId="11220" xr:uid="{00000000-0005-0000-0000-0000C42C0000}"/>
    <cellStyle name="Normal 12 6 3 2 4" xfId="11221" xr:uid="{00000000-0005-0000-0000-0000C52C0000}"/>
    <cellStyle name="Normal 12 6 3 3" xfId="11222" xr:uid="{00000000-0005-0000-0000-0000C62C0000}"/>
    <cellStyle name="Normal 12 6 3 3 2" xfId="11223" xr:uid="{00000000-0005-0000-0000-0000C72C0000}"/>
    <cellStyle name="Normal 12 6 3 3 2 2" xfId="11224" xr:uid="{00000000-0005-0000-0000-0000C82C0000}"/>
    <cellStyle name="Normal 12 6 3 3 3" xfId="11225" xr:uid="{00000000-0005-0000-0000-0000C92C0000}"/>
    <cellStyle name="Normal 12 6 3 4" xfId="11226" xr:uid="{00000000-0005-0000-0000-0000CA2C0000}"/>
    <cellStyle name="Normal 12 6 3 4 2" xfId="11227" xr:uid="{00000000-0005-0000-0000-0000CB2C0000}"/>
    <cellStyle name="Normal 12 6 3 5" xfId="11228" xr:uid="{00000000-0005-0000-0000-0000CC2C0000}"/>
    <cellStyle name="Normal 12 6 4" xfId="11229" xr:uid="{00000000-0005-0000-0000-0000CD2C0000}"/>
    <cellStyle name="Normal 12 6 4 2" xfId="11230" xr:uid="{00000000-0005-0000-0000-0000CE2C0000}"/>
    <cellStyle name="Normal 12 6 4 2 2" xfId="11231" xr:uid="{00000000-0005-0000-0000-0000CF2C0000}"/>
    <cellStyle name="Normal 12 6 4 2 2 2" xfId="11232" xr:uid="{00000000-0005-0000-0000-0000D02C0000}"/>
    <cellStyle name="Normal 12 6 4 2 3" xfId="11233" xr:uid="{00000000-0005-0000-0000-0000D12C0000}"/>
    <cellStyle name="Normal 12 6 4 3" xfId="11234" xr:uid="{00000000-0005-0000-0000-0000D22C0000}"/>
    <cellStyle name="Normal 12 6 4 3 2" xfId="11235" xr:uid="{00000000-0005-0000-0000-0000D32C0000}"/>
    <cellStyle name="Normal 12 6 4 4" xfId="11236" xr:uid="{00000000-0005-0000-0000-0000D42C0000}"/>
    <cellStyle name="Normal 12 6 5" xfId="11237" xr:uid="{00000000-0005-0000-0000-0000D52C0000}"/>
    <cellStyle name="Normal 12 6 5 2" xfId="11238" xr:uid="{00000000-0005-0000-0000-0000D62C0000}"/>
    <cellStyle name="Normal 12 6 5 2 2" xfId="11239" xr:uid="{00000000-0005-0000-0000-0000D72C0000}"/>
    <cellStyle name="Normal 12 6 5 3" xfId="11240" xr:uid="{00000000-0005-0000-0000-0000D82C0000}"/>
    <cellStyle name="Normal 12 6 6" xfId="11241" xr:uid="{00000000-0005-0000-0000-0000D92C0000}"/>
    <cellStyle name="Normal 12 6 6 2" xfId="11242" xr:uid="{00000000-0005-0000-0000-0000DA2C0000}"/>
    <cellStyle name="Normal 12 6 7" xfId="11243" xr:uid="{00000000-0005-0000-0000-0000DB2C0000}"/>
    <cellStyle name="Normal 12 7" xfId="11244" xr:uid="{00000000-0005-0000-0000-0000DC2C0000}"/>
    <cellStyle name="Normal 12 7 2" xfId="11245" xr:uid="{00000000-0005-0000-0000-0000DD2C0000}"/>
    <cellStyle name="Normal 12 7 2 2" xfId="11246" xr:uid="{00000000-0005-0000-0000-0000DE2C0000}"/>
    <cellStyle name="Normal 12 7 2 2 2" xfId="11247" xr:uid="{00000000-0005-0000-0000-0000DF2C0000}"/>
    <cellStyle name="Normal 12 7 2 2 2 2" xfId="11248" xr:uid="{00000000-0005-0000-0000-0000E02C0000}"/>
    <cellStyle name="Normal 12 7 2 2 3" xfId="11249" xr:uid="{00000000-0005-0000-0000-0000E12C0000}"/>
    <cellStyle name="Normal 12 7 2 3" xfId="11250" xr:uid="{00000000-0005-0000-0000-0000E22C0000}"/>
    <cellStyle name="Normal 12 7 2 3 2" xfId="11251" xr:uid="{00000000-0005-0000-0000-0000E32C0000}"/>
    <cellStyle name="Normal 12 7 2 4" xfId="11252" xr:uid="{00000000-0005-0000-0000-0000E42C0000}"/>
    <cellStyle name="Normal 12 7 3" xfId="11253" xr:uid="{00000000-0005-0000-0000-0000E52C0000}"/>
    <cellStyle name="Normal 12 7 3 2" xfId="11254" xr:uid="{00000000-0005-0000-0000-0000E62C0000}"/>
    <cellStyle name="Normal 12 7 3 2 2" xfId="11255" xr:uid="{00000000-0005-0000-0000-0000E72C0000}"/>
    <cellStyle name="Normal 12 7 3 3" xfId="11256" xr:uid="{00000000-0005-0000-0000-0000E82C0000}"/>
    <cellStyle name="Normal 12 7 4" xfId="11257" xr:uid="{00000000-0005-0000-0000-0000E92C0000}"/>
    <cellStyle name="Normal 12 7 4 2" xfId="11258" xr:uid="{00000000-0005-0000-0000-0000EA2C0000}"/>
    <cellStyle name="Normal 12 7 5" xfId="11259" xr:uid="{00000000-0005-0000-0000-0000EB2C0000}"/>
    <cellStyle name="Normal 12 8" xfId="11260" xr:uid="{00000000-0005-0000-0000-0000EC2C0000}"/>
    <cellStyle name="Normal 12 8 2" xfId="11261" xr:uid="{00000000-0005-0000-0000-0000ED2C0000}"/>
    <cellStyle name="Normal 12 8 2 2" xfId="11262" xr:uid="{00000000-0005-0000-0000-0000EE2C0000}"/>
    <cellStyle name="Normal 12 8 2 2 2" xfId="11263" xr:uid="{00000000-0005-0000-0000-0000EF2C0000}"/>
    <cellStyle name="Normal 12 8 2 2 2 2" xfId="11264" xr:uid="{00000000-0005-0000-0000-0000F02C0000}"/>
    <cellStyle name="Normal 12 8 2 2 3" xfId="11265" xr:uid="{00000000-0005-0000-0000-0000F12C0000}"/>
    <cellStyle name="Normal 12 8 2 3" xfId="11266" xr:uid="{00000000-0005-0000-0000-0000F22C0000}"/>
    <cellStyle name="Normal 12 8 2 3 2" xfId="11267" xr:uid="{00000000-0005-0000-0000-0000F32C0000}"/>
    <cellStyle name="Normal 12 8 2 4" xfId="11268" xr:uid="{00000000-0005-0000-0000-0000F42C0000}"/>
    <cellStyle name="Normal 12 8 3" xfId="11269" xr:uid="{00000000-0005-0000-0000-0000F52C0000}"/>
    <cellStyle name="Normal 12 8 3 2" xfId="11270" xr:uid="{00000000-0005-0000-0000-0000F62C0000}"/>
    <cellStyle name="Normal 12 8 3 2 2" xfId="11271" xr:uid="{00000000-0005-0000-0000-0000F72C0000}"/>
    <cellStyle name="Normal 12 8 3 3" xfId="11272" xr:uid="{00000000-0005-0000-0000-0000F82C0000}"/>
    <cellStyle name="Normal 12 8 4" xfId="11273" xr:uid="{00000000-0005-0000-0000-0000F92C0000}"/>
    <cellStyle name="Normal 12 8 4 2" xfId="11274" xr:uid="{00000000-0005-0000-0000-0000FA2C0000}"/>
    <cellStyle name="Normal 12 8 5" xfId="11275" xr:uid="{00000000-0005-0000-0000-0000FB2C0000}"/>
    <cellStyle name="Normal 12 9" xfId="11276" xr:uid="{00000000-0005-0000-0000-0000FC2C0000}"/>
    <cellStyle name="Normal 12 9 2" xfId="11277" xr:uid="{00000000-0005-0000-0000-0000FD2C0000}"/>
    <cellStyle name="Normal 12 9 2 2" xfId="11278" xr:uid="{00000000-0005-0000-0000-0000FE2C0000}"/>
    <cellStyle name="Normal 12 9 2 2 2" xfId="11279" xr:uid="{00000000-0005-0000-0000-0000FF2C0000}"/>
    <cellStyle name="Normal 12 9 2 3" xfId="11280" xr:uid="{00000000-0005-0000-0000-0000002D0000}"/>
    <cellStyle name="Normal 12 9 3" xfId="11281" xr:uid="{00000000-0005-0000-0000-0000012D0000}"/>
    <cellStyle name="Normal 12 9 3 2" xfId="11282" xr:uid="{00000000-0005-0000-0000-0000022D0000}"/>
    <cellStyle name="Normal 12 9 4" xfId="11283" xr:uid="{00000000-0005-0000-0000-0000032D0000}"/>
    <cellStyle name="Normal 120" xfId="11284" xr:uid="{00000000-0005-0000-0000-0000042D0000}"/>
    <cellStyle name="Normal 121" xfId="11285" xr:uid="{00000000-0005-0000-0000-0000052D0000}"/>
    <cellStyle name="Normal 121 2" xfId="11286" xr:uid="{00000000-0005-0000-0000-0000062D0000}"/>
    <cellStyle name="Normal 121 2 2" xfId="11287" xr:uid="{00000000-0005-0000-0000-0000072D0000}"/>
    <cellStyle name="Normal 121 2 2 2" xfId="11288" xr:uid="{00000000-0005-0000-0000-0000082D0000}"/>
    <cellStyle name="Normal 121 2 2 2 2" xfId="11289" xr:uid="{00000000-0005-0000-0000-0000092D0000}"/>
    <cellStyle name="Normal 121 2 2 2 2 2" xfId="11290" xr:uid="{00000000-0005-0000-0000-00000A2D0000}"/>
    <cellStyle name="Normal 121 2 2 2 2 3" xfId="11291" xr:uid="{00000000-0005-0000-0000-00000B2D0000}"/>
    <cellStyle name="Normal 121 2 2 2 3" xfId="11292" xr:uid="{00000000-0005-0000-0000-00000C2D0000}"/>
    <cellStyle name="Normal 121 2 2 2 4" xfId="11293" xr:uid="{00000000-0005-0000-0000-00000D2D0000}"/>
    <cellStyle name="Normal 121 2 2 3" xfId="11294" xr:uid="{00000000-0005-0000-0000-00000E2D0000}"/>
    <cellStyle name="Normal 121 2 2 3 2" xfId="11295" xr:uid="{00000000-0005-0000-0000-00000F2D0000}"/>
    <cellStyle name="Normal 121 2 2 3 3" xfId="11296" xr:uid="{00000000-0005-0000-0000-0000102D0000}"/>
    <cellStyle name="Normal 121 2 2 4" xfId="11297" xr:uid="{00000000-0005-0000-0000-0000112D0000}"/>
    <cellStyle name="Normal 121 2 2 5" xfId="11298" xr:uid="{00000000-0005-0000-0000-0000122D0000}"/>
    <cellStyle name="Normal 121 2 3" xfId="11299" xr:uid="{00000000-0005-0000-0000-0000132D0000}"/>
    <cellStyle name="Normal 121 2 3 2" xfId="11300" xr:uid="{00000000-0005-0000-0000-0000142D0000}"/>
    <cellStyle name="Normal 121 2 3 2 2" xfId="11301" xr:uid="{00000000-0005-0000-0000-0000152D0000}"/>
    <cellStyle name="Normal 121 2 3 2 3" xfId="11302" xr:uid="{00000000-0005-0000-0000-0000162D0000}"/>
    <cellStyle name="Normal 121 2 3 3" xfId="11303" xr:uid="{00000000-0005-0000-0000-0000172D0000}"/>
    <cellStyle name="Normal 121 2 3 4" xfId="11304" xr:uid="{00000000-0005-0000-0000-0000182D0000}"/>
    <cellStyle name="Normal 121 2 4" xfId="11305" xr:uid="{00000000-0005-0000-0000-0000192D0000}"/>
    <cellStyle name="Normal 121 2 4 2" xfId="11306" xr:uid="{00000000-0005-0000-0000-00001A2D0000}"/>
    <cellStyle name="Normal 121 2 4 3" xfId="11307" xr:uid="{00000000-0005-0000-0000-00001B2D0000}"/>
    <cellStyle name="Normal 121 2 5" xfId="11308" xr:uid="{00000000-0005-0000-0000-00001C2D0000}"/>
    <cellStyle name="Normal 121 2 6" xfId="11309" xr:uid="{00000000-0005-0000-0000-00001D2D0000}"/>
    <cellStyle name="Normal 121 3" xfId="11310" xr:uid="{00000000-0005-0000-0000-00001E2D0000}"/>
    <cellStyle name="Normal 121 3 2" xfId="11311" xr:uid="{00000000-0005-0000-0000-00001F2D0000}"/>
    <cellStyle name="Normal 121 3 2 2" xfId="11312" xr:uid="{00000000-0005-0000-0000-0000202D0000}"/>
    <cellStyle name="Normal 121 3 2 2 2" xfId="11313" xr:uid="{00000000-0005-0000-0000-0000212D0000}"/>
    <cellStyle name="Normal 121 3 2 2 3" xfId="11314" xr:uid="{00000000-0005-0000-0000-0000222D0000}"/>
    <cellStyle name="Normal 121 3 2 3" xfId="11315" xr:uid="{00000000-0005-0000-0000-0000232D0000}"/>
    <cellStyle name="Normal 121 3 2 4" xfId="11316" xr:uid="{00000000-0005-0000-0000-0000242D0000}"/>
    <cellStyle name="Normal 121 3 3" xfId="11317" xr:uid="{00000000-0005-0000-0000-0000252D0000}"/>
    <cellStyle name="Normal 121 3 3 2" xfId="11318" xr:uid="{00000000-0005-0000-0000-0000262D0000}"/>
    <cellStyle name="Normal 121 3 3 3" xfId="11319" xr:uid="{00000000-0005-0000-0000-0000272D0000}"/>
    <cellStyle name="Normal 121 3 4" xfId="11320" xr:uid="{00000000-0005-0000-0000-0000282D0000}"/>
    <cellStyle name="Normal 121 3 5" xfId="11321" xr:uid="{00000000-0005-0000-0000-0000292D0000}"/>
    <cellStyle name="Normal 121 4" xfId="11322" xr:uid="{00000000-0005-0000-0000-00002A2D0000}"/>
    <cellStyle name="Normal 121 4 2" xfId="11323" xr:uid="{00000000-0005-0000-0000-00002B2D0000}"/>
    <cellStyle name="Normal 121 4 2 2" xfId="11324" xr:uid="{00000000-0005-0000-0000-00002C2D0000}"/>
    <cellStyle name="Normal 121 4 2 3" xfId="11325" xr:uid="{00000000-0005-0000-0000-00002D2D0000}"/>
    <cellStyle name="Normal 121 4 3" xfId="11326" xr:uid="{00000000-0005-0000-0000-00002E2D0000}"/>
    <cellStyle name="Normal 121 4 4" xfId="11327" xr:uid="{00000000-0005-0000-0000-00002F2D0000}"/>
    <cellStyle name="Normal 121 5" xfId="11328" xr:uid="{00000000-0005-0000-0000-0000302D0000}"/>
    <cellStyle name="Normal 121 5 2" xfId="11329" xr:uid="{00000000-0005-0000-0000-0000312D0000}"/>
    <cellStyle name="Normal 121 5 3" xfId="11330" xr:uid="{00000000-0005-0000-0000-0000322D0000}"/>
    <cellStyle name="Normal 121 6" xfId="11331" xr:uid="{00000000-0005-0000-0000-0000332D0000}"/>
    <cellStyle name="Normal 121 7" xfId="11332" xr:uid="{00000000-0005-0000-0000-0000342D0000}"/>
    <cellStyle name="Normal 122" xfId="11333" xr:uid="{00000000-0005-0000-0000-0000352D0000}"/>
    <cellStyle name="Normal 123" xfId="11334" xr:uid="{00000000-0005-0000-0000-0000362D0000}"/>
    <cellStyle name="Normal 123 2" xfId="11335" xr:uid="{00000000-0005-0000-0000-0000372D0000}"/>
    <cellStyle name="Normal 123 2 2" xfId="11336" xr:uid="{00000000-0005-0000-0000-0000382D0000}"/>
    <cellStyle name="Normal 123 2 2 2" xfId="11337" xr:uid="{00000000-0005-0000-0000-0000392D0000}"/>
    <cellStyle name="Normal 123 2 2 2 2" xfId="11338" xr:uid="{00000000-0005-0000-0000-00003A2D0000}"/>
    <cellStyle name="Normal 123 2 2 2 2 2" xfId="11339" xr:uid="{00000000-0005-0000-0000-00003B2D0000}"/>
    <cellStyle name="Normal 123 2 2 2 2 3" xfId="11340" xr:uid="{00000000-0005-0000-0000-00003C2D0000}"/>
    <cellStyle name="Normal 123 2 2 2 3" xfId="11341" xr:uid="{00000000-0005-0000-0000-00003D2D0000}"/>
    <cellStyle name="Normal 123 2 2 2 4" xfId="11342" xr:uid="{00000000-0005-0000-0000-00003E2D0000}"/>
    <cellStyle name="Normal 123 2 2 3" xfId="11343" xr:uid="{00000000-0005-0000-0000-00003F2D0000}"/>
    <cellStyle name="Normal 123 2 2 3 2" xfId="11344" xr:uid="{00000000-0005-0000-0000-0000402D0000}"/>
    <cellStyle name="Normal 123 2 2 3 3" xfId="11345" xr:uid="{00000000-0005-0000-0000-0000412D0000}"/>
    <cellStyle name="Normal 123 2 2 4" xfId="11346" xr:uid="{00000000-0005-0000-0000-0000422D0000}"/>
    <cellStyle name="Normal 123 2 2 5" xfId="11347" xr:uid="{00000000-0005-0000-0000-0000432D0000}"/>
    <cellStyle name="Normal 123 2 3" xfId="11348" xr:uid="{00000000-0005-0000-0000-0000442D0000}"/>
    <cellStyle name="Normal 123 2 3 2" xfId="11349" xr:uid="{00000000-0005-0000-0000-0000452D0000}"/>
    <cellStyle name="Normal 123 2 3 2 2" xfId="11350" xr:uid="{00000000-0005-0000-0000-0000462D0000}"/>
    <cellStyle name="Normal 123 2 3 2 3" xfId="11351" xr:uid="{00000000-0005-0000-0000-0000472D0000}"/>
    <cellStyle name="Normal 123 2 3 3" xfId="11352" xr:uid="{00000000-0005-0000-0000-0000482D0000}"/>
    <cellStyle name="Normal 123 2 3 4" xfId="11353" xr:uid="{00000000-0005-0000-0000-0000492D0000}"/>
    <cellStyle name="Normal 123 2 4" xfId="11354" xr:uid="{00000000-0005-0000-0000-00004A2D0000}"/>
    <cellStyle name="Normal 123 2 4 2" xfId="11355" xr:uid="{00000000-0005-0000-0000-00004B2D0000}"/>
    <cellStyle name="Normal 123 2 4 3" xfId="11356" xr:uid="{00000000-0005-0000-0000-00004C2D0000}"/>
    <cellStyle name="Normal 123 2 5" xfId="11357" xr:uid="{00000000-0005-0000-0000-00004D2D0000}"/>
    <cellStyle name="Normal 123 2 6" xfId="11358" xr:uid="{00000000-0005-0000-0000-00004E2D0000}"/>
    <cellStyle name="Normal 123 3" xfId="11359" xr:uid="{00000000-0005-0000-0000-00004F2D0000}"/>
    <cellStyle name="Normal 123 3 2" xfId="11360" xr:uid="{00000000-0005-0000-0000-0000502D0000}"/>
    <cellStyle name="Normal 123 3 2 2" xfId="11361" xr:uid="{00000000-0005-0000-0000-0000512D0000}"/>
    <cellStyle name="Normal 123 3 2 2 2" xfId="11362" xr:uid="{00000000-0005-0000-0000-0000522D0000}"/>
    <cellStyle name="Normal 123 3 2 2 3" xfId="11363" xr:uid="{00000000-0005-0000-0000-0000532D0000}"/>
    <cellStyle name="Normal 123 3 2 3" xfId="11364" xr:uid="{00000000-0005-0000-0000-0000542D0000}"/>
    <cellStyle name="Normal 123 3 2 4" xfId="11365" xr:uid="{00000000-0005-0000-0000-0000552D0000}"/>
    <cellStyle name="Normal 123 3 3" xfId="11366" xr:uid="{00000000-0005-0000-0000-0000562D0000}"/>
    <cellStyle name="Normal 123 3 3 2" xfId="11367" xr:uid="{00000000-0005-0000-0000-0000572D0000}"/>
    <cellStyle name="Normal 123 3 3 3" xfId="11368" xr:uid="{00000000-0005-0000-0000-0000582D0000}"/>
    <cellStyle name="Normal 123 3 4" xfId="11369" xr:uid="{00000000-0005-0000-0000-0000592D0000}"/>
    <cellStyle name="Normal 123 3 5" xfId="11370" xr:uid="{00000000-0005-0000-0000-00005A2D0000}"/>
    <cellStyle name="Normal 123 4" xfId="11371" xr:uid="{00000000-0005-0000-0000-00005B2D0000}"/>
    <cellStyle name="Normal 123 4 2" xfId="11372" xr:uid="{00000000-0005-0000-0000-00005C2D0000}"/>
    <cellStyle name="Normal 123 4 2 2" xfId="11373" xr:uid="{00000000-0005-0000-0000-00005D2D0000}"/>
    <cellStyle name="Normal 123 4 2 3" xfId="11374" xr:uid="{00000000-0005-0000-0000-00005E2D0000}"/>
    <cellStyle name="Normal 123 4 3" xfId="11375" xr:uid="{00000000-0005-0000-0000-00005F2D0000}"/>
    <cellStyle name="Normal 123 4 4" xfId="11376" xr:uid="{00000000-0005-0000-0000-0000602D0000}"/>
    <cellStyle name="Normal 123 5" xfId="11377" xr:uid="{00000000-0005-0000-0000-0000612D0000}"/>
    <cellStyle name="Normal 123 5 2" xfId="11378" xr:uid="{00000000-0005-0000-0000-0000622D0000}"/>
    <cellStyle name="Normal 123 5 3" xfId="11379" xr:uid="{00000000-0005-0000-0000-0000632D0000}"/>
    <cellStyle name="Normal 123 6" xfId="11380" xr:uid="{00000000-0005-0000-0000-0000642D0000}"/>
    <cellStyle name="Normal 123 7" xfId="11381" xr:uid="{00000000-0005-0000-0000-0000652D0000}"/>
    <cellStyle name="Normal 124" xfId="11382" xr:uid="{00000000-0005-0000-0000-0000662D0000}"/>
    <cellStyle name="Normal 125" xfId="11383" xr:uid="{00000000-0005-0000-0000-0000672D0000}"/>
    <cellStyle name="Normal 126" xfId="11384" xr:uid="{00000000-0005-0000-0000-0000682D0000}"/>
    <cellStyle name="Normal 126 2" xfId="11385" xr:uid="{00000000-0005-0000-0000-0000692D0000}"/>
    <cellStyle name="Normal 126 2 2" xfId="11386" xr:uid="{00000000-0005-0000-0000-00006A2D0000}"/>
    <cellStyle name="Normal 126 2 2 2" xfId="11387" xr:uid="{00000000-0005-0000-0000-00006B2D0000}"/>
    <cellStyle name="Normal 126 2 2 2 2" xfId="11388" xr:uid="{00000000-0005-0000-0000-00006C2D0000}"/>
    <cellStyle name="Normal 126 2 2 2 2 2" xfId="11389" xr:uid="{00000000-0005-0000-0000-00006D2D0000}"/>
    <cellStyle name="Normal 126 2 2 2 2 3" xfId="11390" xr:uid="{00000000-0005-0000-0000-00006E2D0000}"/>
    <cellStyle name="Normal 126 2 2 2 3" xfId="11391" xr:uid="{00000000-0005-0000-0000-00006F2D0000}"/>
    <cellStyle name="Normal 126 2 2 2 4" xfId="11392" xr:uid="{00000000-0005-0000-0000-0000702D0000}"/>
    <cellStyle name="Normal 126 2 2 3" xfId="11393" xr:uid="{00000000-0005-0000-0000-0000712D0000}"/>
    <cellStyle name="Normal 126 2 2 3 2" xfId="11394" xr:uid="{00000000-0005-0000-0000-0000722D0000}"/>
    <cellStyle name="Normal 126 2 2 3 3" xfId="11395" xr:uid="{00000000-0005-0000-0000-0000732D0000}"/>
    <cellStyle name="Normal 126 2 2 4" xfId="11396" xr:uid="{00000000-0005-0000-0000-0000742D0000}"/>
    <cellStyle name="Normal 126 2 2 5" xfId="11397" xr:uid="{00000000-0005-0000-0000-0000752D0000}"/>
    <cellStyle name="Normal 126 2 3" xfId="11398" xr:uid="{00000000-0005-0000-0000-0000762D0000}"/>
    <cellStyle name="Normal 126 2 3 2" xfId="11399" xr:uid="{00000000-0005-0000-0000-0000772D0000}"/>
    <cellStyle name="Normal 126 2 3 2 2" xfId="11400" xr:uid="{00000000-0005-0000-0000-0000782D0000}"/>
    <cellStyle name="Normal 126 2 3 2 3" xfId="11401" xr:uid="{00000000-0005-0000-0000-0000792D0000}"/>
    <cellStyle name="Normal 126 2 3 3" xfId="11402" xr:uid="{00000000-0005-0000-0000-00007A2D0000}"/>
    <cellStyle name="Normal 126 2 3 4" xfId="11403" xr:uid="{00000000-0005-0000-0000-00007B2D0000}"/>
    <cellStyle name="Normal 126 2 4" xfId="11404" xr:uid="{00000000-0005-0000-0000-00007C2D0000}"/>
    <cellStyle name="Normal 126 2 4 2" xfId="11405" xr:uid="{00000000-0005-0000-0000-00007D2D0000}"/>
    <cellStyle name="Normal 126 2 4 3" xfId="11406" xr:uid="{00000000-0005-0000-0000-00007E2D0000}"/>
    <cellStyle name="Normal 126 2 5" xfId="11407" xr:uid="{00000000-0005-0000-0000-00007F2D0000}"/>
    <cellStyle name="Normal 126 2 6" xfId="11408" xr:uid="{00000000-0005-0000-0000-0000802D0000}"/>
    <cellStyle name="Normal 126 3" xfId="11409" xr:uid="{00000000-0005-0000-0000-0000812D0000}"/>
    <cellStyle name="Normal 126 3 2" xfId="11410" xr:uid="{00000000-0005-0000-0000-0000822D0000}"/>
    <cellStyle name="Normal 126 3 2 2" xfId="11411" xr:uid="{00000000-0005-0000-0000-0000832D0000}"/>
    <cellStyle name="Normal 126 3 2 2 2" xfId="11412" xr:uid="{00000000-0005-0000-0000-0000842D0000}"/>
    <cellStyle name="Normal 126 3 2 2 3" xfId="11413" xr:uid="{00000000-0005-0000-0000-0000852D0000}"/>
    <cellStyle name="Normal 126 3 2 3" xfId="11414" xr:uid="{00000000-0005-0000-0000-0000862D0000}"/>
    <cellStyle name="Normal 126 3 2 4" xfId="11415" xr:uid="{00000000-0005-0000-0000-0000872D0000}"/>
    <cellStyle name="Normal 126 3 3" xfId="11416" xr:uid="{00000000-0005-0000-0000-0000882D0000}"/>
    <cellStyle name="Normal 126 3 3 2" xfId="11417" xr:uid="{00000000-0005-0000-0000-0000892D0000}"/>
    <cellStyle name="Normal 126 3 3 3" xfId="11418" xr:uid="{00000000-0005-0000-0000-00008A2D0000}"/>
    <cellStyle name="Normal 126 3 4" xfId="11419" xr:uid="{00000000-0005-0000-0000-00008B2D0000}"/>
    <cellStyle name="Normal 126 3 5" xfId="11420" xr:uid="{00000000-0005-0000-0000-00008C2D0000}"/>
    <cellStyle name="Normal 126 4" xfId="11421" xr:uid="{00000000-0005-0000-0000-00008D2D0000}"/>
    <cellStyle name="Normal 126 4 2" xfId="11422" xr:uid="{00000000-0005-0000-0000-00008E2D0000}"/>
    <cellStyle name="Normal 126 4 2 2" xfId="11423" xr:uid="{00000000-0005-0000-0000-00008F2D0000}"/>
    <cellStyle name="Normal 126 4 2 3" xfId="11424" xr:uid="{00000000-0005-0000-0000-0000902D0000}"/>
    <cellStyle name="Normal 126 4 3" xfId="11425" xr:uid="{00000000-0005-0000-0000-0000912D0000}"/>
    <cellStyle name="Normal 126 4 4" xfId="11426" xr:uid="{00000000-0005-0000-0000-0000922D0000}"/>
    <cellStyle name="Normal 126 5" xfId="11427" xr:uid="{00000000-0005-0000-0000-0000932D0000}"/>
    <cellStyle name="Normal 126 5 2" xfId="11428" xr:uid="{00000000-0005-0000-0000-0000942D0000}"/>
    <cellStyle name="Normal 126 5 3" xfId="11429" xr:uid="{00000000-0005-0000-0000-0000952D0000}"/>
    <cellStyle name="Normal 126 6" xfId="11430" xr:uid="{00000000-0005-0000-0000-0000962D0000}"/>
    <cellStyle name="Normal 126 7" xfId="11431" xr:uid="{00000000-0005-0000-0000-0000972D0000}"/>
    <cellStyle name="Normal 127" xfId="11432" xr:uid="{00000000-0005-0000-0000-0000982D0000}"/>
    <cellStyle name="Normal 128" xfId="11433" xr:uid="{00000000-0005-0000-0000-0000992D0000}"/>
    <cellStyle name="Normal 129" xfId="11434" xr:uid="{00000000-0005-0000-0000-00009A2D0000}"/>
    <cellStyle name="Normal 13" xfId="11435" xr:uid="{00000000-0005-0000-0000-00009B2D0000}"/>
    <cellStyle name="Normal 13 10" xfId="11436" xr:uid="{00000000-0005-0000-0000-00009C2D0000}"/>
    <cellStyle name="Normal 13 10 2" xfId="11437" xr:uid="{00000000-0005-0000-0000-00009D2D0000}"/>
    <cellStyle name="Normal 13 10 2 2" xfId="11438" xr:uid="{00000000-0005-0000-0000-00009E2D0000}"/>
    <cellStyle name="Normal 13 10 2 3" xfId="11439" xr:uid="{00000000-0005-0000-0000-00009F2D0000}"/>
    <cellStyle name="Normal 13 10 3" xfId="11440" xr:uid="{00000000-0005-0000-0000-0000A02D0000}"/>
    <cellStyle name="Normal 13 10 4" xfId="11441" xr:uid="{00000000-0005-0000-0000-0000A12D0000}"/>
    <cellStyle name="Normal 13 11" xfId="11442" xr:uid="{00000000-0005-0000-0000-0000A22D0000}"/>
    <cellStyle name="Normal 13 11 2" xfId="11443" xr:uid="{00000000-0005-0000-0000-0000A32D0000}"/>
    <cellStyle name="Normal 13 11 3" xfId="11444" xr:uid="{00000000-0005-0000-0000-0000A42D0000}"/>
    <cellStyle name="Normal 13 12" xfId="11445" xr:uid="{00000000-0005-0000-0000-0000A52D0000}"/>
    <cellStyle name="Normal 13 12 2" xfId="11446" xr:uid="{00000000-0005-0000-0000-0000A62D0000}"/>
    <cellStyle name="Normal 13 13" xfId="11447" xr:uid="{00000000-0005-0000-0000-0000A72D0000}"/>
    <cellStyle name="Normal 13 14" xfId="11448" xr:uid="{00000000-0005-0000-0000-0000A82D0000}"/>
    <cellStyle name="Normal 13 15" xfId="36334" xr:uid="{00000000-0005-0000-0000-0000A92D0000}"/>
    <cellStyle name="Normal 13 2" xfId="11449" xr:uid="{00000000-0005-0000-0000-0000AA2D0000}"/>
    <cellStyle name="Normal 13 2 10" xfId="11450" xr:uid="{00000000-0005-0000-0000-0000AB2D0000}"/>
    <cellStyle name="Normal 13 2 11" xfId="11451" xr:uid="{00000000-0005-0000-0000-0000AC2D0000}"/>
    <cellStyle name="Normal 13 2 2" xfId="11452" xr:uid="{00000000-0005-0000-0000-0000AD2D0000}"/>
    <cellStyle name="Normal 13 2 2 2" xfId="11453" xr:uid="{00000000-0005-0000-0000-0000AE2D0000}"/>
    <cellStyle name="Normal 13 2 2 2 2" xfId="11454" xr:uid="{00000000-0005-0000-0000-0000AF2D0000}"/>
    <cellStyle name="Normal 13 2 2 2 2 2" xfId="11455" xr:uid="{00000000-0005-0000-0000-0000B02D0000}"/>
    <cellStyle name="Normal 13 2 2 2 2 2 2" xfId="11456" xr:uid="{00000000-0005-0000-0000-0000B12D0000}"/>
    <cellStyle name="Normal 13 2 2 2 2 2 2 2" xfId="11457" xr:uid="{00000000-0005-0000-0000-0000B22D0000}"/>
    <cellStyle name="Normal 13 2 2 2 2 2 2 3" xfId="11458" xr:uid="{00000000-0005-0000-0000-0000B32D0000}"/>
    <cellStyle name="Normal 13 2 2 2 2 2 3" xfId="11459" xr:uid="{00000000-0005-0000-0000-0000B42D0000}"/>
    <cellStyle name="Normal 13 2 2 2 2 2 4" xfId="11460" xr:uid="{00000000-0005-0000-0000-0000B52D0000}"/>
    <cellStyle name="Normal 13 2 2 2 2 3" xfId="11461" xr:uid="{00000000-0005-0000-0000-0000B62D0000}"/>
    <cellStyle name="Normal 13 2 2 2 2 3 2" xfId="11462" xr:uid="{00000000-0005-0000-0000-0000B72D0000}"/>
    <cellStyle name="Normal 13 2 2 2 2 3 3" xfId="11463" xr:uid="{00000000-0005-0000-0000-0000B82D0000}"/>
    <cellStyle name="Normal 13 2 2 2 2 4" xfId="11464" xr:uid="{00000000-0005-0000-0000-0000B92D0000}"/>
    <cellStyle name="Normal 13 2 2 2 2 5" xfId="11465" xr:uid="{00000000-0005-0000-0000-0000BA2D0000}"/>
    <cellStyle name="Normal 13 2 2 2 3" xfId="11466" xr:uid="{00000000-0005-0000-0000-0000BB2D0000}"/>
    <cellStyle name="Normal 13 2 2 2 3 2" xfId="11467" xr:uid="{00000000-0005-0000-0000-0000BC2D0000}"/>
    <cellStyle name="Normal 13 2 2 2 3 2 2" xfId="11468" xr:uid="{00000000-0005-0000-0000-0000BD2D0000}"/>
    <cellStyle name="Normal 13 2 2 2 3 2 3" xfId="11469" xr:uid="{00000000-0005-0000-0000-0000BE2D0000}"/>
    <cellStyle name="Normal 13 2 2 2 3 3" xfId="11470" xr:uid="{00000000-0005-0000-0000-0000BF2D0000}"/>
    <cellStyle name="Normal 13 2 2 2 3 4" xfId="11471" xr:uid="{00000000-0005-0000-0000-0000C02D0000}"/>
    <cellStyle name="Normal 13 2 2 2 4" xfId="11472" xr:uid="{00000000-0005-0000-0000-0000C12D0000}"/>
    <cellStyle name="Normal 13 2 2 2 4 2" xfId="11473" xr:uid="{00000000-0005-0000-0000-0000C22D0000}"/>
    <cellStyle name="Normal 13 2 2 2 4 3" xfId="11474" xr:uid="{00000000-0005-0000-0000-0000C32D0000}"/>
    <cellStyle name="Normal 13 2 2 2 5" xfId="11475" xr:uid="{00000000-0005-0000-0000-0000C42D0000}"/>
    <cellStyle name="Normal 13 2 2 2 6" xfId="11476" xr:uid="{00000000-0005-0000-0000-0000C52D0000}"/>
    <cellStyle name="Normal 13 2 2 3" xfId="11477" xr:uid="{00000000-0005-0000-0000-0000C62D0000}"/>
    <cellStyle name="Normal 13 2 2 3 2" xfId="11478" xr:uid="{00000000-0005-0000-0000-0000C72D0000}"/>
    <cellStyle name="Normal 13 2 2 3 2 2" xfId="11479" xr:uid="{00000000-0005-0000-0000-0000C82D0000}"/>
    <cellStyle name="Normal 13 2 2 3 2 2 2" xfId="11480" xr:uid="{00000000-0005-0000-0000-0000C92D0000}"/>
    <cellStyle name="Normal 13 2 2 3 2 2 3" xfId="11481" xr:uid="{00000000-0005-0000-0000-0000CA2D0000}"/>
    <cellStyle name="Normal 13 2 2 3 2 3" xfId="11482" xr:uid="{00000000-0005-0000-0000-0000CB2D0000}"/>
    <cellStyle name="Normal 13 2 2 3 2 4" xfId="11483" xr:uid="{00000000-0005-0000-0000-0000CC2D0000}"/>
    <cellStyle name="Normal 13 2 2 3 3" xfId="11484" xr:uid="{00000000-0005-0000-0000-0000CD2D0000}"/>
    <cellStyle name="Normal 13 2 2 3 3 2" xfId="11485" xr:uid="{00000000-0005-0000-0000-0000CE2D0000}"/>
    <cellStyle name="Normal 13 2 2 3 3 3" xfId="11486" xr:uid="{00000000-0005-0000-0000-0000CF2D0000}"/>
    <cellStyle name="Normal 13 2 2 3 4" xfId="11487" xr:uid="{00000000-0005-0000-0000-0000D02D0000}"/>
    <cellStyle name="Normal 13 2 2 3 5" xfId="11488" xr:uid="{00000000-0005-0000-0000-0000D12D0000}"/>
    <cellStyle name="Normal 13 2 2 4" xfId="11489" xr:uid="{00000000-0005-0000-0000-0000D22D0000}"/>
    <cellStyle name="Normal 13 2 2 4 2" xfId="11490" xr:uid="{00000000-0005-0000-0000-0000D32D0000}"/>
    <cellStyle name="Normal 13 2 2 4 2 2" xfId="11491" xr:uid="{00000000-0005-0000-0000-0000D42D0000}"/>
    <cellStyle name="Normal 13 2 2 4 2 3" xfId="11492" xr:uid="{00000000-0005-0000-0000-0000D52D0000}"/>
    <cellStyle name="Normal 13 2 2 4 3" xfId="11493" xr:uid="{00000000-0005-0000-0000-0000D62D0000}"/>
    <cellStyle name="Normal 13 2 2 4 4" xfId="11494" xr:uid="{00000000-0005-0000-0000-0000D72D0000}"/>
    <cellStyle name="Normal 13 2 2 5" xfId="11495" xr:uid="{00000000-0005-0000-0000-0000D82D0000}"/>
    <cellStyle name="Normal 13 2 2 5 2" xfId="11496" xr:uid="{00000000-0005-0000-0000-0000D92D0000}"/>
    <cellStyle name="Normal 13 2 2 5 3" xfId="11497" xr:uid="{00000000-0005-0000-0000-0000DA2D0000}"/>
    <cellStyle name="Normal 13 2 2 6" xfId="11498" xr:uid="{00000000-0005-0000-0000-0000DB2D0000}"/>
    <cellStyle name="Normal 13 2 2 7" xfId="11499" xr:uid="{00000000-0005-0000-0000-0000DC2D0000}"/>
    <cellStyle name="Normal 13 2 3" xfId="11500" xr:uid="{00000000-0005-0000-0000-0000DD2D0000}"/>
    <cellStyle name="Normal 13 2 3 2" xfId="11501" xr:uid="{00000000-0005-0000-0000-0000DE2D0000}"/>
    <cellStyle name="Normal 13 2 3 2 2" xfId="11502" xr:uid="{00000000-0005-0000-0000-0000DF2D0000}"/>
    <cellStyle name="Normal 13 2 3 2 2 2" xfId="11503" xr:uid="{00000000-0005-0000-0000-0000E02D0000}"/>
    <cellStyle name="Normal 13 2 3 2 2 2 2" xfId="11504" xr:uid="{00000000-0005-0000-0000-0000E12D0000}"/>
    <cellStyle name="Normal 13 2 3 2 2 2 2 2" xfId="11505" xr:uid="{00000000-0005-0000-0000-0000E22D0000}"/>
    <cellStyle name="Normal 13 2 3 2 2 2 2 3" xfId="11506" xr:uid="{00000000-0005-0000-0000-0000E32D0000}"/>
    <cellStyle name="Normal 13 2 3 2 2 2 3" xfId="11507" xr:uid="{00000000-0005-0000-0000-0000E42D0000}"/>
    <cellStyle name="Normal 13 2 3 2 2 2 4" xfId="11508" xr:uid="{00000000-0005-0000-0000-0000E52D0000}"/>
    <cellStyle name="Normal 13 2 3 2 2 3" xfId="11509" xr:uid="{00000000-0005-0000-0000-0000E62D0000}"/>
    <cellStyle name="Normal 13 2 3 2 2 3 2" xfId="11510" xr:uid="{00000000-0005-0000-0000-0000E72D0000}"/>
    <cellStyle name="Normal 13 2 3 2 2 3 3" xfId="11511" xr:uid="{00000000-0005-0000-0000-0000E82D0000}"/>
    <cellStyle name="Normal 13 2 3 2 2 4" xfId="11512" xr:uid="{00000000-0005-0000-0000-0000E92D0000}"/>
    <cellStyle name="Normal 13 2 3 2 2 5" xfId="11513" xr:uid="{00000000-0005-0000-0000-0000EA2D0000}"/>
    <cellStyle name="Normal 13 2 3 2 3" xfId="11514" xr:uid="{00000000-0005-0000-0000-0000EB2D0000}"/>
    <cellStyle name="Normal 13 2 3 2 3 2" xfId="11515" xr:uid="{00000000-0005-0000-0000-0000EC2D0000}"/>
    <cellStyle name="Normal 13 2 3 2 3 2 2" xfId="11516" xr:uid="{00000000-0005-0000-0000-0000ED2D0000}"/>
    <cellStyle name="Normal 13 2 3 2 3 2 3" xfId="11517" xr:uid="{00000000-0005-0000-0000-0000EE2D0000}"/>
    <cellStyle name="Normal 13 2 3 2 3 3" xfId="11518" xr:uid="{00000000-0005-0000-0000-0000EF2D0000}"/>
    <cellStyle name="Normal 13 2 3 2 3 4" xfId="11519" xr:uid="{00000000-0005-0000-0000-0000F02D0000}"/>
    <cellStyle name="Normal 13 2 3 2 4" xfId="11520" xr:uid="{00000000-0005-0000-0000-0000F12D0000}"/>
    <cellStyle name="Normal 13 2 3 2 4 2" xfId="11521" xr:uid="{00000000-0005-0000-0000-0000F22D0000}"/>
    <cellStyle name="Normal 13 2 3 2 4 3" xfId="11522" xr:uid="{00000000-0005-0000-0000-0000F32D0000}"/>
    <cellStyle name="Normal 13 2 3 2 5" xfId="11523" xr:uid="{00000000-0005-0000-0000-0000F42D0000}"/>
    <cellStyle name="Normal 13 2 3 2 6" xfId="11524" xr:uid="{00000000-0005-0000-0000-0000F52D0000}"/>
    <cellStyle name="Normal 13 2 3 3" xfId="11525" xr:uid="{00000000-0005-0000-0000-0000F62D0000}"/>
    <cellStyle name="Normal 13 2 3 3 2" xfId="11526" xr:uid="{00000000-0005-0000-0000-0000F72D0000}"/>
    <cellStyle name="Normal 13 2 3 3 2 2" xfId="11527" xr:uid="{00000000-0005-0000-0000-0000F82D0000}"/>
    <cellStyle name="Normal 13 2 3 3 2 2 2" xfId="11528" xr:uid="{00000000-0005-0000-0000-0000F92D0000}"/>
    <cellStyle name="Normal 13 2 3 3 2 2 3" xfId="11529" xr:uid="{00000000-0005-0000-0000-0000FA2D0000}"/>
    <cellStyle name="Normal 13 2 3 3 2 3" xfId="11530" xr:uid="{00000000-0005-0000-0000-0000FB2D0000}"/>
    <cellStyle name="Normal 13 2 3 3 2 4" xfId="11531" xr:uid="{00000000-0005-0000-0000-0000FC2D0000}"/>
    <cellStyle name="Normal 13 2 3 3 3" xfId="11532" xr:uid="{00000000-0005-0000-0000-0000FD2D0000}"/>
    <cellStyle name="Normal 13 2 3 3 3 2" xfId="11533" xr:uid="{00000000-0005-0000-0000-0000FE2D0000}"/>
    <cellStyle name="Normal 13 2 3 3 3 3" xfId="11534" xr:uid="{00000000-0005-0000-0000-0000FF2D0000}"/>
    <cellStyle name="Normal 13 2 3 3 4" xfId="11535" xr:uid="{00000000-0005-0000-0000-0000002E0000}"/>
    <cellStyle name="Normal 13 2 3 3 5" xfId="11536" xr:uid="{00000000-0005-0000-0000-0000012E0000}"/>
    <cellStyle name="Normal 13 2 3 4" xfId="11537" xr:uid="{00000000-0005-0000-0000-0000022E0000}"/>
    <cellStyle name="Normal 13 2 3 4 2" xfId="11538" xr:uid="{00000000-0005-0000-0000-0000032E0000}"/>
    <cellStyle name="Normal 13 2 3 4 2 2" xfId="11539" xr:uid="{00000000-0005-0000-0000-0000042E0000}"/>
    <cellStyle name="Normal 13 2 3 4 2 3" xfId="11540" xr:uid="{00000000-0005-0000-0000-0000052E0000}"/>
    <cellStyle name="Normal 13 2 3 4 3" xfId="11541" xr:uid="{00000000-0005-0000-0000-0000062E0000}"/>
    <cellStyle name="Normal 13 2 3 4 4" xfId="11542" xr:uid="{00000000-0005-0000-0000-0000072E0000}"/>
    <cellStyle name="Normal 13 2 3 5" xfId="11543" xr:uid="{00000000-0005-0000-0000-0000082E0000}"/>
    <cellStyle name="Normal 13 2 3 5 2" xfId="11544" xr:uid="{00000000-0005-0000-0000-0000092E0000}"/>
    <cellStyle name="Normal 13 2 3 5 3" xfId="11545" xr:uid="{00000000-0005-0000-0000-00000A2E0000}"/>
    <cellStyle name="Normal 13 2 3 6" xfId="11546" xr:uid="{00000000-0005-0000-0000-00000B2E0000}"/>
    <cellStyle name="Normal 13 2 3 7" xfId="11547" xr:uid="{00000000-0005-0000-0000-00000C2E0000}"/>
    <cellStyle name="Normal 13 2 4" xfId="11548" xr:uid="{00000000-0005-0000-0000-00000D2E0000}"/>
    <cellStyle name="Normal 13 2 4 2" xfId="11549" xr:uid="{00000000-0005-0000-0000-00000E2E0000}"/>
    <cellStyle name="Normal 13 2 4 2 2" xfId="11550" xr:uid="{00000000-0005-0000-0000-00000F2E0000}"/>
    <cellStyle name="Normal 13 2 4 2 2 2" xfId="11551" xr:uid="{00000000-0005-0000-0000-0000102E0000}"/>
    <cellStyle name="Normal 13 2 4 2 2 2 2" xfId="11552" xr:uid="{00000000-0005-0000-0000-0000112E0000}"/>
    <cellStyle name="Normal 13 2 4 2 2 2 3" xfId="11553" xr:uid="{00000000-0005-0000-0000-0000122E0000}"/>
    <cellStyle name="Normal 13 2 4 2 2 3" xfId="11554" xr:uid="{00000000-0005-0000-0000-0000132E0000}"/>
    <cellStyle name="Normal 13 2 4 2 2 4" xfId="11555" xr:uid="{00000000-0005-0000-0000-0000142E0000}"/>
    <cellStyle name="Normal 13 2 4 2 3" xfId="11556" xr:uid="{00000000-0005-0000-0000-0000152E0000}"/>
    <cellStyle name="Normal 13 2 4 2 3 2" xfId="11557" xr:uid="{00000000-0005-0000-0000-0000162E0000}"/>
    <cellStyle name="Normal 13 2 4 2 3 3" xfId="11558" xr:uid="{00000000-0005-0000-0000-0000172E0000}"/>
    <cellStyle name="Normal 13 2 4 2 4" xfId="11559" xr:uid="{00000000-0005-0000-0000-0000182E0000}"/>
    <cellStyle name="Normal 13 2 4 2 5" xfId="11560" xr:uid="{00000000-0005-0000-0000-0000192E0000}"/>
    <cellStyle name="Normal 13 2 4 3" xfId="11561" xr:uid="{00000000-0005-0000-0000-00001A2E0000}"/>
    <cellStyle name="Normal 13 2 4 3 2" xfId="11562" xr:uid="{00000000-0005-0000-0000-00001B2E0000}"/>
    <cellStyle name="Normal 13 2 4 3 2 2" xfId="11563" xr:uid="{00000000-0005-0000-0000-00001C2E0000}"/>
    <cellStyle name="Normal 13 2 4 3 2 3" xfId="11564" xr:uid="{00000000-0005-0000-0000-00001D2E0000}"/>
    <cellStyle name="Normal 13 2 4 3 3" xfId="11565" xr:uid="{00000000-0005-0000-0000-00001E2E0000}"/>
    <cellStyle name="Normal 13 2 4 3 4" xfId="11566" xr:uid="{00000000-0005-0000-0000-00001F2E0000}"/>
    <cellStyle name="Normal 13 2 4 4" xfId="11567" xr:uid="{00000000-0005-0000-0000-0000202E0000}"/>
    <cellStyle name="Normal 13 2 4 4 2" xfId="11568" xr:uid="{00000000-0005-0000-0000-0000212E0000}"/>
    <cellStyle name="Normal 13 2 4 4 3" xfId="11569" xr:uid="{00000000-0005-0000-0000-0000222E0000}"/>
    <cellStyle name="Normal 13 2 4 5" xfId="11570" xr:uid="{00000000-0005-0000-0000-0000232E0000}"/>
    <cellStyle name="Normal 13 2 4 6" xfId="11571" xr:uid="{00000000-0005-0000-0000-0000242E0000}"/>
    <cellStyle name="Normal 13 2 5" xfId="11572" xr:uid="{00000000-0005-0000-0000-0000252E0000}"/>
    <cellStyle name="Normal 13 2 5 2" xfId="11573" xr:uid="{00000000-0005-0000-0000-0000262E0000}"/>
    <cellStyle name="Normal 13 2 5 2 2" xfId="11574" xr:uid="{00000000-0005-0000-0000-0000272E0000}"/>
    <cellStyle name="Normal 13 2 5 2 2 2" xfId="11575" xr:uid="{00000000-0005-0000-0000-0000282E0000}"/>
    <cellStyle name="Normal 13 2 5 2 2 3" xfId="11576" xr:uid="{00000000-0005-0000-0000-0000292E0000}"/>
    <cellStyle name="Normal 13 2 5 2 3" xfId="11577" xr:uid="{00000000-0005-0000-0000-00002A2E0000}"/>
    <cellStyle name="Normal 13 2 5 2 4" xfId="11578" xr:uid="{00000000-0005-0000-0000-00002B2E0000}"/>
    <cellStyle name="Normal 13 2 5 3" xfId="11579" xr:uid="{00000000-0005-0000-0000-00002C2E0000}"/>
    <cellStyle name="Normal 13 2 5 3 2" xfId="11580" xr:uid="{00000000-0005-0000-0000-00002D2E0000}"/>
    <cellStyle name="Normal 13 2 5 3 3" xfId="11581" xr:uid="{00000000-0005-0000-0000-00002E2E0000}"/>
    <cellStyle name="Normal 13 2 5 4" xfId="11582" xr:uid="{00000000-0005-0000-0000-00002F2E0000}"/>
    <cellStyle name="Normal 13 2 5 5" xfId="11583" xr:uid="{00000000-0005-0000-0000-0000302E0000}"/>
    <cellStyle name="Normal 13 2 6" xfId="11584" xr:uid="{00000000-0005-0000-0000-0000312E0000}"/>
    <cellStyle name="Normal 13 2 6 2" xfId="11585" xr:uid="{00000000-0005-0000-0000-0000322E0000}"/>
    <cellStyle name="Normal 13 2 6 2 2" xfId="11586" xr:uid="{00000000-0005-0000-0000-0000332E0000}"/>
    <cellStyle name="Normal 13 2 6 2 3" xfId="11587" xr:uid="{00000000-0005-0000-0000-0000342E0000}"/>
    <cellStyle name="Normal 13 2 6 3" xfId="11588" xr:uid="{00000000-0005-0000-0000-0000352E0000}"/>
    <cellStyle name="Normal 13 2 6 4" xfId="11589" xr:uid="{00000000-0005-0000-0000-0000362E0000}"/>
    <cellStyle name="Normal 13 2 7" xfId="11590" xr:uid="{00000000-0005-0000-0000-0000372E0000}"/>
    <cellStyle name="Normal 13 2 7 2" xfId="11591" xr:uid="{00000000-0005-0000-0000-0000382E0000}"/>
    <cellStyle name="Normal 13 2 7 2 2" xfId="11592" xr:uid="{00000000-0005-0000-0000-0000392E0000}"/>
    <cellStyle name="Normal 13 2 7 2 3" xfId="11593" xr:uid="{00000000-0005-0000-0000-00003A2E0000}"/>
    <cellStyle name="Normal 13 2 7 3" xfId="11594" xr:uid="{00000000-0005-0000-0000-00003B2E0000}"/>
    <cellStyle name="Normal 13 2 7 4" xfId="11595" xr:uid="{00000000-0005-0000-0000-00003C2E0000}"/>
    <cellStyle name="Normal 13 2 8" xfId="11596" xr:uid="{00000000-0005-0000-0000-00003D2E0000}"/>
    <cellStyle name="Normal 13 2 8 2" xfId="11597" xr:uid="{00000000-0005-0000-0000-00003E2E0000}"/>
    <cellStyle name="Normal 13 2 8 3" xfId="11598" xr:uid="{00000000-0005-0000-0000-00003F2E0000}"/>
    <cellStyle name="Normal 13 2 9" xfId="11599" xr:uid="{00000000-0005-0000-0000-0000402E0000}"/>
    <cellStyle name="Normal 13 2 9 2" xfId="11600" xr:uid="{00000000-0005-0000-0000-0000412E0000}"/>
    <cellStyle name="Normal 13 3" xfId="11601" xr:uid="{00000000-0005-0000-0000-0000422E0000}"/>
    <cellStyle name="Normal 13 4" xfId="11602" xr:uid="{00000000-0005-0000-0000-0000432E0000}"/>
    <cellStyle name="Normal 13 4 2" xfId="11603" xr:uid="{00000000-0005-0000-0000-0000442E0000}"/>
    <cellStyle name="Normal 13 4 2 2" xfId="11604" xr:uid="{00000000-0005-0000-0000-0000452E0000}"/>
    <cellStyle name="Normal 13 4 2 2 2" xfId="11605" xr:uid="{00000000-0005-0000-0000-0000462E0000}"/>
    <cellStyle name="Normal 13 4 2 2 2 2" xfId="11606" xr:uid="{00000000-0005-0000-0000-0000472E0000}"/>
    <cellStyle name="Normal 13 4 2 2 2 2 2" xfId="11607" xr:uid="{00000000-0005-0000-0000-0000482E0000}"/>
    <cellStyle name="Normal 13 4 2 2 2 2 2 2" xfId="11608" xr:uid="{00000000-0005-0000-0000-0000492E0000}"/>
    <cellStyle name="Normal 13 4 2 2 2 2 3" xfId="11609" xr:uid="{00000000-0005-0000-0000-00004A2E0000}"/>
    <cellStyle name="Normal 13 4 2 2 2 3" xfId="11610" xr:uid="{00000000-0005-0000-0000-00004B2E0000}"/>
    <cellStyle name="Normal 13 4 2 2 2 3 2" xfId="11611" xr:uid="{00000000-0005-0000-0000-00004C2E0000}"/>
    <cellStyle name="Normal 13 4 2 2 2 4" xfId="11612" xr:uid="{00000000-0005-0000-0000-00004D2E0000}"/>
    <cellStyle name="Normal 13 4 2 2 3" xfId="11613" xr:uid="{00000000-0005-0000-0000-00004E2E0000}"/>
    <cellStyle name="Normal 13 4 2 2 3 2" xfId="11614" xr:uid="{00000000-0005-0000-0000-00004F2E0000}"/>
    <cellStyle name="Normal 13 4 2 2 3 2 2" xfId="11615" xr:uid="{00000000-0005-0000-0000-0000502E0000}"/>
    <cellStyle name="Normal 13 4 2 2 3 3" xfId="11616" xr:uid="{00000000-0005-0000-0000-0000512E0000}"/>
    <cellStyle name="Normal 13 4 2 2 4" xfId="11617" xr:uid="{00000000-0005-0000-0000-0000522E0000}"/>
    <cellStyle name="Normal 13 4 2 2 4 2" xfId="11618" xr:uid="{00000000-0005-0000-0000-0000532E0000}"/>
    <cellStyle name="Normal 13 4 2 2 5" xfId="11619" xr:uid="{00000000-0005-0000-0000-0000542E0000}"/>
    <cellStyle name="Normal 13 4 2 3" xfId="11620" xr:uid="{00000000-0005-0000-0000-0000552E0000}"/>
    <cellStyle name="Normal 13 4 2 3 2" xfId="11621" xr:uid="{00000000-0005-0000-0000-0000562E0000}"/>
    <cellStyle name="Normal 13 4 2 3 2 2" xfId="11622" xr:uid="{00000000-0005-0000-0000-0000572E0000}"/>
    <cellStyle name="Normal 13 4 2 3 2 2 2" xfId="11623" xr:uid="{00000000-0005-0000-0000-0000582E0000}"/>
    <cellStyle name="Normal 13 4 2 3 2 2 2 2" xfId="11624" xr:uid="{00000000-0005-0000-0000-0000592E0000}"/>
    <cellStyle name="Normal 13 4 2 3 2 2 3" xfId="11625" xr:uid="{00000000-0005-0000-0000-00005A2E0000}"/>
    <cellStyle name="Normal 13 4 2 3 2 3" xfId="11626" xr:uid="{00000000-0005-0000-0000-00005B2E0000}"/>
    <cellStyle name="Normal 13 4 2 3 2 3 2" xfId="11627" xr:uid="{00000000-0005-0000-0000-00005C2E0000}"/>
    <cellStyle name="Normal 13 4 2 3 2 4" xfId="11628" xr:uid="{00000000-0005-0000-0000-00005D2E0000}"/>
    <cellStyle name="Normal 13 4 2 3 3" xfId="11629" xr:uid="{00000000-0005-0000-0000-00005E2E0000}"/>
    <cellStyle name="Normal 13 4 2 3 3 2" xfId="11630" xr:uid="{00000000-0005-0000-0000-00005F2E0000}"/>
    <cellStyle name="Normal 13 4 2 3 3 2 2" xfId="11631" xr:uid="{00000000-0005-0000-0000-0000602E0000}"/>
    <cellStyle name="Normal 13 4 2 3 3 3" xfId="11632" xr:uid="{00000000-0005-0000-0000-0000612E0000}"/>
    <cellStyle name="Normal 13 4 2 3 4" xfId="11633" xr:uid="{00000000-0005-0000-0000-0000622E0000}"/>
    <cellStyle name="Normal 13 4 2 3 4 2" xfId="11634" xr:uid="{00000000-0005-0000-0000-0000632E0000}"/>
    <cellStyle name="Normal 13 4 2 3 5" xfId="11635" xr:uid="{00000000-0005-0000-0000-0000642E0000}"/>
    <cellStyle name="Normal 13 4 2 4" xfId="11636" xr:uid="{00000000-0005-0000-0000-0000652E0000}"/>
    <cellStyle name="Normal 13 4 2 4 2" xfId="11637" xr:uid="{00000000-0005-0000-0000-0000662E0000}"/>
    <cellStyle name="Normal 13 4 2 4 2 2" xfId="11638" xr:uid="{00000000-0005-0000-0000-0000672E0000}"/>
    <cellStyle name="Normal 13 4 2 4 2 2 2" xfId="11639" xr:uid="{00000000-0005-0000-0000-0000682E0000}"/>
    <cellStyle name="Normal 13 4 2 4 2 3" xfId="11640" xr:uid="{00000000-0005-0000-0000-0000692E0000}"/>
    <cellStyle name="Normal 13 4 2 4 3" xfId="11641" xr:uid="{00000000-0005-0000-0000-00006A2E0000}"/>
    <cellStyle name="Normal 13 4 2 4 3 2" xfId="11642" xr:uid="{00000000-0005-0000-0000-00006B2E0000}"/>
    <cellStyle name="Normal 13 4 2 4 4" xfId="11643" xr:uid="{00000000-0005-0000-0000-00006C2E0000}"/>
    <cellStyle name="Normal 13 4 2 5" xfId="11644" xr:uid="{00000000-0005-0000-0000-00006D2E0000}"/>
    <cellStyle name="Normal 13 4 2 5 2" xfId="11645" xr:uid="{00000000-0005-0000-0000-00006E2E0000}"/>
    <cellStyle name="Normal 13 4 2 5 2 2" xfId="11646" xr:uid="{00000000-0005-0000-0000-00006F2E0000}"/>
    <cellStyle name="Normal 13 4 2 5 3" xfId="11647" xr:uid="{00000000-0005-0000-0000-0000702E0000}"/>
    <cellStyle name="Normal 13 4 2 6" xfId="11648" xr:uid="{00000000-0005-0000-0000-0000712E0000}"/>
    <cellStyle name="Normal 13 4 2 6 2" xfId="11649" xr:uid="{00000000-0005-0000-0000-0000722E0000}"/>
    <cellStyle name="Normal 13 4 2 7" xfId="11650" xr:uid="{00000000-0005-0000-0000-0000732E0000}"/>
    <cellStyle name="Normal 13 4 3" xfId="11651" xr:uid="{00000000-0005-0000-0000-0000742E0000}"/>
    <cellStyle name="Normal 13 4 3 2" xfId="11652" xr:uid="{00000000-0005-0000-0000-0000752E0000}"/>
    <cellStyle name="Normal 13 4 3 2 2" xfId="11653" xr:uid="{00000000-0005-0000-0000-0000762E0000}"/>
    <cellStyle name="Normal 13 4 3 2 2 2" xfId="11654" xr:uid="{00000000-0005-0000-0000-0000772E0000}"/>
    <cellStyle name="Normal 13 4 3 2 2 2 2" xfId="11655" xr:uid="{00000000-0005-0000-0000-0000782E0000}"/>
    <cellStyle name="Normal 13 4 3 2 2 2 2 2" xfId="11656" xr:uid="{00000000-0005-0000-0000-0000792E0000}"/>
    <cellStyle name="Normal 13 4 3 2 2 2 3" xfId="11657" xr:uid="{00000000-0005-0000-0000-00007A2E0000}"/>
    <cellStyle name="Normal 13 4 3 2 2 3" xfId="11658" xr:uid="{00000000-0005-0000-0000-00007B2E0000}"/>
    <cellStyle name="Normal 13 4 3 2 2 3 2" xfId="11659" xr:uid="{00000000-0005-0000-0000-00007C2E0000}"/>
    <cellStyle name="Normal 13 4 3 2 2 4" xfId="11660" xr:uid="{00000000-0005-0000-0000-00007D2E0000}"/>
    <cellStyle name="Normal 13 4 3 2 3" xfId="11661" xr:uid="{00000000-0005-0000-0000-00007E2E0000}"/>
    <cellStyle name="Normal 13 4 3 2 3 2" xfId="11662" xr:uid="{00000000-0005-0000-0000-00007F2E0000}"/>
    <cellStyle name="Normal 13 4 3 2 3 2 2" xfId="11663" xr:uid="{00000000-0005-0000-0000-0000802E0000}"/>
    <cellStyle name="Normal 13 4 3 2 3 3" xfId="11664" xr:uid="{00000000-0005-0000-0000-0000812E0000}"/>
    <cellStyle name="Normal 13 4 3 2 4" xfId="11665" xr:uid="{00000000-0005-0000-0000-0000822E0000}"/>
    <cellStyle name="Normal 13 4 3 2 4 2" xfId="11666" xr:uid="{00000000-0005-0000-0000-0000832E0000}"/>
    <cellStyle name="Normal 13 4 3 2 5" xfId="11667" xr:uid="{00000000-0005-0000-0000-0000842E0000}"/>
    <cellStyle name="Normal 13 4 3 3" xfId="11668" xr:uid="{00000000-0005-0000-0000-0000852E0000}"/>
    <cellStyle name="Normal 13 4 3 3 2" xfId="11669" xr:uid="{00000000-0005-0000-0000-0000862E0000}"/>
    <cellStyle name="Normal 13 4 3 3 2 2" xfId="11670" xr:uid="{00000000-0005-0000-0000-0000872E0000}"/>
    <cellStyle name="Normal 13 4 3 3 2 2 2" xfId="11671" xr:uid="{00000000-0005-0000-0000-0000882E0000}"/>
    <cellStyle name="Normal 13 4 3 3 2 2 2 2" xfId="11672" xr:uid="{00000000-0005-0000-0000-0000892E0000}"/>
    <cellStyle name="Normal 13 4 3 3 2 2 3" xfId="11673" xr:uid="{00000000-0005-0000-0000-00008A2E0000}"/>
    <cellStyle name="Normal 13 4 3 3 2 3" xfId="11674" xr:uid="{00000000-0005-0000-0000-00008B2E0000}"/>
    <cellStyle name="Normal 13 4 3 3 2 3 2" xfId="11675" xr:uid="{00000000-0005-0000-0000-00008C2E0000}"/>
    <cellStyle name="Normal 13 4 3 3 2 4" xfId="11676" xr:uid="{00000000-0005-0000-0000-00008D2E0000}"/>
    <cellStyle name="Normal 13 4 3 3 3" xfId="11677" xr:uid="{00000000-0005-0000-0000-00008E2E0000}"/>
    <cellStyle name="Normal 13 4 3 3 3 2" xfId="11678" xr:uid="{00000000-0005-0000-0000-00008F2E0000}"/>
    <cellStyle name="Normal 13 4 3 3 3 2 2" xfId="11679" xr:uid="{00000000-0005-0000-0000-0000902E0000}"/>
    <cellStyle name="Normal 13 4 3 3 3 3" xfId="11680" xr:uid="{00000000-0005-0000-0000-0000912E0000}"/>
    <cellStyle name="Normal 13 4 3 3 4" xfId="11681" xr:uid="{00000000-0005-0000-0000-0000922E0000}"/>
    <cellStyle name="Normal 13 4 3 3 4 2" xfId="11682" xr:uid="{00000000-0005-0000-0000-0000932E0000}"/>
    <cellStyle name="Normal 13 4 3 3 5" xfId="11683" xr:uid="{00000000-0005-0000-0000-0000942E0000}"/>
    <cellStyle name="Normal 13 4 3 4" xfId="11684" xr:uid="{00000000-0005-0000-0000-0000952E0000}"/>
    <cellStyle name="Normal 13 4 3 4 2" xfId="11685" xr:uid="{00000000-0005-0000-0000-0000962E0000}"/>
    <cellStyle name="Normal 13 4 3 4 2 2" xfId="11686" xr:uid="{00000000-0005-0000-0000-0000972E0000}"/>
    <cellStyle name="Normal 13 4 3 4 2 2 2" xfId="11687" xr:uid="{00000000-0005-0000-0000-0000982E0000}"/>
    <cellStyle name="Normal 13 4 3 4 2 3" xfId="11688" xr:uid="{00000000-0005-0000-0000-0000992E0000}"/>
    <cellStyle name="Normal 13 4 3 4 3" xfId="11689" xr:uid="{00000000-0005-0000-0000-00009A2E0000}"/>
    <cellStyle name="Normal 13 4 3 4 3 2" xfId="11690" xr:uid="{00000000-0005-0000-0000-00009B2E0000}"/>
    <cellStyle name="Normal 13 4 3 4 4" xfId="11691" xr:uid="{00000000-0005-0000-0000-00009C2E0000}"/>
    <cellStyle name="Normal 13 4 3 5" xfId="11692" xr:uid="{00000000-0005-0000-0000-00009D2E0000}"/>
    <cellStyle name="Normal 13 4 3 5 2" xfId="11693" xr:uid="{00000000-0005-0000-0000-00009E2E0000}"/>
    <cellStyle name="Normal 13 4 3 5 2 2" xfId="11694" xr:uid="{00000000-0005-0000-0000-00009F2E0000}"/>
    <cellStyle name="Normal 13 4 3 5 3" xfId="11695" xr:uid="{00000000-0005-0000-0000-0000A02E0000}"/>
    <cellStyle name="Normal 13 4 3 6" xfId="11696" xr:uid="{00000000-0005-0000-0000-0000A12E0000}"/>
    <cellStyle name="Normal 13 4 3 6 2" xfId="11697" xr:uid="{00000000-0005-0000-0000-0000A22E0000}"/>
    <cellStyle name="Normal 13 4 3 7" xfId="11698" xr:uid="{00000000-0005-0000-0000-0000A32E0000}"/>
    <cellStyle name="Normal 13 4 4" xfId="11699" xr:uid="{00000000-0005-0000-0000-0000A42E0000}"/>
    <cellStyle name="Normal 13 4 4 2" xfId="11700" xr:uid="{00000000-0005-0000-0000-0000A52E0000}"/>
    <cellStyle name="Normal 13 4 4 2 2" xfId="11701" xr:uid="{00000000-0005-0000-0000-0000A62E0000}"/>
    <cellStyle name="Normal 13 4 4 2 2 2" xfId="11702" xr:uid="{00000000-0005-0000-0000-0000A72E0000}"/>
    <cellStyle name="Normal 13 4 4 2 2 2 2" xfId="11703" xr:uid="{00000000-0005-0000-0000-0000A82E0000}"/>
    <cellStyle name="Normal 13 4 4 2 2 3" xfId="11704" xr:uid="{00000000-0005-0000-0000-0000A92E0000}"/>
    <cellStyle name="Normal 13 4 4 2 3" xfId="11705" xr:uid="{00000000-0005-0000-0000-0000AA2E0000}"/>
    <cellStyle name="Normal 13 4 4 2 3 2" xfId="11706" xr:uid="{00000000-0005-0000-0000-0000AB2E0000}"/>
    <cellStyle name="Normal 13 4 4 2 4" xfId="11707" xr:uid="{00000000-0005-0000-0000-0000AC2E0000}"/>
    <cellStyle name="Normal 13 4 4 3" xfId="11708" xr:uid="{00000000-0005-0000-0000-0000AD2E0000}"/>
    <cellStyle name="Normal 13 4 4 3 2" xfId="11709" xr:uid="{00000000-0005-0000-0000-0000AE2E0000}"/>
    <cellStyle name="Normal 13 4 4 3 2 2" xfId="11710" xr:uid="{00000000-0005-0000-0000-0000AF2E0000}"/>
    <cellStyle name="Normal 13 4 4 3 3" xfId="11711" xr:uid="{00000000-0005-0000-0000-0000B02E0000}"/>
    <cellStyle name="Normal 13 4 4 4" xfId="11712" xr:uid="{00000000-0005-0000-0000-0000B12E0000}"/>
    <cellStyle name="Normal 13 4 4 4 2" xfId="11713" xr:uid="{00000000-0005-0000-0000-0000B22E0000}"/>
    <cellStyle name="Normal 13 4 4 5" xfId="11714" xr:uid="{00000000-0005-0000-0000-0000B32E0000}"/>
    <cellStyle name="Normal 13 4 5" xfId="11715" xr:uid="{00000000-0005-0000-0000-0000B42E0000}"/>
    <cellStyle name="Normal 13 4 5 2" xfId="11716" xr:uid="{00000000-0005-0000-0000-0000B52E0000}"/>
    <cellStyle name="Normal 13 4 5 2 2" xfId="11717" xr:uid="{00000000-0005-0000-0000-0000B62E0000}"/>
    <cellStyle name="Normal 13 4 5 2 2 2" xfId="11718" xr:uid="{00000000-0005-0000-0000-0000B72E0000}"/>
    <cellStyle name="Normal 13 4 5 2 2 2 2" xfId="11719" xr:uid="{00000000-0005-0000-0000-0000B82E0000}"/>
    <cellStyle name="Normal 13 4 5 2 2 3" xfId="11720" xr:uid="{00000000-0005-0000-0000-0000B92E0000}"/>
    <cellStyle name="Normal 13 4 5 2 3" xfId="11721" xr:uid="{00000000-0005-0000-0000-0000BA2E0000}"/>
    <cellStyle name="Normal 13 4 5 2 3 2" xfId="11722" xr:uid="{00000000-0005-0000-0000-0000BB2E0000}"/>
    <cellStyle name="Normal 13 4 5 2 4" xfId="11723" xr:uid="{00000000-0005-0000-0000-0000BC2E0000}"/>
    <cellStyle name="Normal 13 4 5 3" xfId="11724" xr:uid="{00000000-0005-0000-0000-0000BD2E0000}"/>
    <cellStyle name="Normal 13 4 5 3 2" xfId="11725" xr:uid="{00000000-0005-0000-0000-0000BE2E0000}"/>
    <cellStyle name="Normal 13 4 5 3 2 2" xfId="11726" xr:uid="{00000000-0005-0000-0000-0000BF2E0000}"/>
    <cellStyle name="Normal 13 4 5 3 3" xfId="11727" xr:uid="{00000000-0005-0000-0000-0000C02E0000}"/>
    <cellStyle name="Normal 13 4 5 4" xfId="11728" xr:uid="{00000000-0005-0000-0000-0000C12E0000}"/>
    <cellStyle name="Normal 13 4 5 4 2" xfId="11729" xr:uid="{00000000-0005-0000-0000-0000C22E0000}"/>
    <cellStyle name="Normal 13 4 5 5" xfId="11730" xr:uid="{00000000-0005-0000-0000-0000C32E0000}"/>
    <cellStyle name="Normal 13 4 6" xfId="11731" xr:uid="{00000000-0005-0000-0000-0000C42E0000}"/>
    <cellStyle name="Normal 13 4 6 2" xfId="11732" xr:uid="{00000000-0005-0000-0000-0000C52E0000}"/>
    <cellStyle name="Normal 13 4 6 2 2" xfId="11733" xr:uid="{00000000-0005-0000-0000-0000C62E0000}"/>
    <cellStyle name="Normal 13 4 6 2 2 2" xfId="11734" xr:uid="{00000000-0005-0000-0000-0000C72E0000}"/>
    <cellStyle name="Normal 13 4 6 2 3" xfId="11735" xr:uid="{00000000-0005-0000-0000-0000C82E0000}"/>
    <cellStyle name="Normal 13 4 6 3" xfId="11736" xr:uid="{00000000-0005-0000-0000-0000C92E0000}"/>
    <cellStyle name="Normal 13 4 6 3 2" xfId="11737" xr:uid="{00000000-0005-0000-0000-0000CA2E0000}"/>
    <cellStyle name="Normal 13 4 6 4" xfId="11738" xr:uid="{00000000-0005-0000-0000-0000CB2E0000}"/>
    <cellStyle name="Normal 13 4 7" xfId="11739" xr:uid="{00000000-0005-0000-0000-0000CC2E0000}"/>
    <cellStyle name="Normal 13 4 7 2" xfId="11740" xr:uid="{00000000-0005-0000-0000-0000CD2E0000}"/>
    <cellStyle name="Normal 13 4 7 2 2" xfId="11741" xr:uid="{00000000-0005-0000-0000-0000CE2E0000}"/>
    <cellStyle name="Normal 13 4 7 3" xfId="11742" xr:uid="{00000000-0005-0000-0000-0000CF2E0000}"/>
    <cellStyle name="Normal 13 4 8" xfId="11743" xr:uid="{00000000-0005-0000-0000-0000D02E0000}"/>
    <cellStyle name="Normal 13 4 8 2" xfId="11744" xr:uid="{00000000-0005-0000-0000-0000D12E0000}"/>
    <cellStyle name="Normal 13 4 9" xfId="11745" xr:uid="{00000000-0005-0000-0000-0000D22E0000}"/>
    <cellStyle name="Normal 13 5" xfId="11746" xr:uid="{00000000-0005-0000-0000-0000D32E0000}"/>
    <cellStyle name="Normal 13 5 2" xfId="11747" xr:uid="{00000000-0005-0000-0000-0000D42E0000}"/>
    <cellStyle name="Normal 13 5 2 2" xfId="11748" xr:uid="{00000000-0005-0000-0000-0000D52E0000}"/>
    <cellStyle name="Normal 13 5 2 2 2" xfId="11749" xr:uid="{00000000-0005-0000-0000-0000D62E0000}"/>
    <cellStyle name="Normal 13 5 2 2 2 2" xfId="11750" xr:uid="{00000000-0005-0000-0000-0000D72E0000}"/>
    <cellStyle name="Normal 13 5 2 2 2 2 2" xfId="11751" xr:uid="{00000000-0005-0000-0000-0000D82E0000}"/>
    <cellStyle name="Normal 13 5 2 2 2 2 3" xfId="11752" xr:uid="{00000000-0005-0000-0000-0000D92E0000}"/>
    <cellStyle name="Normal 13 5 2 2 2 3" xfId="11753" xr:uid="{00000000-0005-0000-0000-0000DA2E0000}"/>
    <cellStyle name="Normal 13 5 2 2 2 4" xfId="11754" xr:uid="{00000000-0005-0000-0000-0000DB2E0000}"/>
    <cellStyle name="Normal 13 5 2 2 3" xfId="11755" xr:uid="{00000000-0005-0000-0000-0000DC2E0000}"/>
    <cellStyle name="Normal 13 5 2 2 3 2" xfId="11756" xr:uid="{00000000-0005-0000-0000-0000DD2E0000}"/>
    <cellStyle name="Normal 13 5 2 2 3 3" xfId="11757" xr:uid="{00000000-0005-0000-0000-0000DE2E0000}"/>
    <cellStyle name="Normal 13 5 2 2 4" xfId="11758" xr:uid="{00000000-0005-0000-0000-0000DF2E0000}"/>
    <cellStyle name="Normal 13 5 2 2 5" xfId="11759" xr:uid="{00000000-0005-0000-0000-0000E02E0000}"/>
    <cellStyle name="Normal 13 5 2 3" xfId="11760" xr:uid="{00000000-0005-0000-0000-0000E12E0000}"/>
    <cellStyle name="Normal 13 5 2 3 2" xfId="11761" xr:uid="{00000000-0005-0000-0000-0000E22E0000}"/>
    <cellStyle name="Normal 13 5 2 3 2 2" xfId="11762" xr:uid="{00000000-0005-0000-0000-0000E32E0000}"/>
    <cellStyle name="Normal 13 5 2 3 2 3" xfId="11763" xr:uid="{00000000-0005-0000-0000-0000E42E0000}"/>
    <cellStyle name="Normal 13 5 2 3 3" xfId="11764" xr:uid="{00000000-0005-0000-0000-0000E52E0000}"/>
    <cellStyle name="Normal 13 5 2 3 4" xfId="11765" xr:uid="{00000000-0005-0000-0000-0000E62E0000}"/>
    <cellStyle name="Normal 13 5 2 4" xfId="11766" xr:uid="{00000000-0005-0000-0000-0000E72E0000}"/>
    <cellStyle name="Normal 13 5 2 4 2" xfId="11767" xr:uid="{00000000-0005-0000-0000-0000E82E0000}"/>
    <cellStyle name="Normal 13 5 2 4 3" xfId="11768" xr:uid="{00000000-0005-0000-0000-0000E92E0000}"/>
    <cellStyle name="Normal 13 5 2 5" xfId="11769" xr:uid="{00000000-0005-0000-0000-0000EA2E0000}"/>
    <cellStyle name="Normal 13 5 2 6" xfId="11770" xr:uid="{00000000-0005-0000-0000-0000EB2E0000}"/>
    <cellStyle name="Normal 13 5 3" xfId="11771" xr:uid="{00000000-0005-0000-0000-0000EC2E0000}"/>
    <cellStyle name="Normal 13 5 3 2" xfId="11772" xr:uid="{00000000-0005-0000-0000-0000ED2E0000}"/>
    <cellStyle name="Normal 13 5 3 2 2" xfId="11773" xr:uid="{00000000-0005-0000-0000-0000EE2E0000}"/>
    <cellStyle name="Normal 13 5 3 2 2 2" xfId="11774" xr:uid="{00000000-0005-0000-0000-0000EF2E0000}"/>
    <cellStyle name="Normal 13 5 3 2 2 3" xfId="11775" xr:uid="{00000000-0005-0000-0000-0000F02E0000}"/>
    <cellStyle name="Normal 13 5 3 2 3" xfId="11776" xr:uid="{00000000-0005-0000-0000-0000F12E0000}"/>
    <cellStyle name="Normal 13 5 3 2 4" xfId="11777" xr:uid="{00000000-0005-0000-0000-0000F22E0000}"/>
    <cellStyle name="Normal 13 5 3 3" xfId="11778" xr:uid="{00000000-0005-0000-0000-0000F32E0000}"/>
    <cellStyle name="Normal 13 5 3 3 2" xfId="11779" xr:uid="{00000000-0005-0000-0000-0000F42E0000}"/>
    <cellStyle name="Normal 13 5 3 3 3" xfId="11780" xr:uid="{00000000-0005-0000-0000-0000F52E0000}"/>
    <cellStyle name="Normal 13 5 3 4" xfId="11781" xr:uid="{00000000-0005-0000-0000-0000F62E0000}"/>
    <cellStyle name="Normal 13 5 3 5" xfId="11782" xr:uid="{00000000-0005-0000-0000-0000F72E0000}"/>
    <cellStyle name="Normal 13 5 4" xfId="11783" xr:uid="{00000000-0005-0000-0000-0000F82E0000}"/>
    <cellStyle name="Normal 13 5 4 2" xfId="11784" xr:uid="{00000000-0005-0000-0000-0000F92E0000}"/>
    <cellStyle name="Normal 13 5 4 2 2" xfId="11785" xr:uid="{00000000-0005-0000-0000-0000FA2E0000}"/>
    <cellStyle name="Normal 13 5 4 2 3" xfId="11786" xr:uid="{00000000-0005-0000-0000-0000FB2E0000}"/>
    <cellStyle name="Normal 13 5 4 3" xfId="11787" xr:uid="{00000000-0005-0000-0000-0000FC2E0000}"/>
    <cellStyle name="Normal 13 5 4 4" xfId="11788" xr:uid="{00000000-0005-0000-0000-0000FD2E0000}"/>
    <cellStyle name="Normal 13 5 5" xfId="11789" xr:uid="{00000000-0005-0000-0000-0000FE2E0000}"/>
    <cellStyle name="Normal 13 5 5 2" xfId="11790" xr:uid="{00000000-0005-0000-0000-0000FF2E0000}"/>
    <cellStyle name="Normal 13 5 5 3" xfId="11791" xr:uid="{00000000-0005-0000-0000-0000002F0000}"/>
    <cellStyle name="Normal 13 5 6" xfId="11792" xr:uid="{00000000-0005-0000-0000-0000012F0000}"/>
    <cellStyle name="Normal 13 5 7" xfId="11793" xr:uid="{00000000-0005-0000-0000-0000022F0000}"/>
    <cellStyle name="Normal 13 6" xfId="11794" xr:uid="{00000000-0005-0000-0000-0000032F0000}"/>
    <cellStyle name="Normal 13 6 2" xfId="11795" xr:uid="{00000000-0005-0000-0000-0000042F0000}"/>
    <cellStyle name="Normal 13 6 2 2" xfId="11796" xr:uid="{00000000-0005-0000-0000-0000052F0000}"/>
    <cellStyle name="Normal 13 6 2 2 2" xfId="11797" xr:uid="{00000000-0005-0000-0000-0000062F0000}"/>
    <cellStyle name="Normal 13 6 2 2 2 2" xfId="11798" xr:uid="{00000000-0005-0000-0000-0000072F0000}"/>
    <cellStyle name="Normal 13 6 2 2 2 2 2" xfId="11799" xr:uid="{00000000-0005-0000-0000-0000082F0000}"/>
    <cellStyle name="Normal 13 6 2 2 2 2 3" xfId="11800" xr:uid="{00000000-0005-0000-0000-0000092F0000}"/>
    <cellStyle name="Normal 13 6 2 2 2 3" xfId="11801" xr:uid="{00000000-0005-0000-0000-00000A2F0000}"/>
    <cellStyle name="Normal 13 6 2 2 2 4" xfId="11802" xr:uid="{00000000-0005-0000-0000-00000B2F0000}"/>
    <cellStyle name="Normal 13 6 2 2 3" xfId="11803" xr:uid="{00000000-0005-0000-0000-00000C2F0000}"/>
    <cellStyle name="Normal 13 6 2 2 3 2" xfId="11804" xr:uid="{00000000-0005-0000-0000-00000D2F0000}"/>
    <cellStyle name="Normal 13 6 2 2 3 3" xfId="11805" xr:uid="{00000000-0005-0000-0000-00000E2F0000}"/>
    <cellStyle name="Normal 13 6 2 2 4" xfId="11806" xr:uid="{00000000-0005-0000-0000-00000F2F0000}"/>
    <cellStyle name="Normal 13 6 2 2 5" xfId="11807" xr:uid="{00000000-0005-0000-0000-0000102F0000}"/>
    <cellStyle name="Normal 13 6 2 3" xfId="11808" xr:uid="{00000000-0005-0000-0000-0000112F0000}"/>
    <cellStyle name="Normal 13 6 2 3 2" xfId="11809" xr:uid="{00000000-0005-0000-0000-0000122F0000}"/>
    <cellStyle name="Normal 13 6 2 3 2 2" xfId="11810" xr:uid="{00000000-0005-0000-0000-0000132F0000}"/>
    <cellStyle name="Normal 13 6 2 3 2 3" xfId="11811" xr:uid="{00000000-0005-0000-0000-0000142F0000}"/>
    <cellStyle name="Normal 13 6 2 3 3" xfId="11812" xr:uid="{00000000-0005-0000-0000-0000152F0000}"/>
    <cellStyle name="Normal 13 6 2 3 4" xfId="11813" xr:uid="{00000000-0005-0000-0000-0000162F0000}"/>
    <cellStyle name="Normal 13 6 2 4" xfId="11814" xr:uid="{00000000-0005-0000-0000-0000172F0000}"/>
    <cellStyle name="Normal 13 6 2 4 2" xfId="11815" xr:uid="{00000000-0005-0000-0000-0000182F0000}"/>
    <cellStyle name="Normal 13 6 2 4 3" xfId="11816" xr:uid="{00000000-0005-0000-0000-0000192F0000}"/>
    <cellStyle name="Normal 13 6 2 5" xfId="11817" xr:uid="{00000000-0005-0000-0000-00001A2F0000}"/>
    <cellStyle name="Normal 13 6 2 6" xfId="11818" xr:uid="{00000000-0005-0000-0000-00001B2F0000}"/>
    <cellStyle name="Normal 13 6 3" xfId="11819" xr:uid="{00000000-0005-0000-0000-00001C2F0000}"/>
    <cellStyle name="Normal 13 6 3 2" xfId="11820" xr:uid="{00000000-0005-0000-0000-00001D2F0000}"/>
    <cellStyle name="Normal 13 6 3 2 2" xfId="11821" xr:uid="{00000000-0005-0000-0000-00001E2F0000}"/>
    <cellStyle name="Normal 13 6 3 2 2 2" xfId="11822" xr:uid="{00000000-0005-0000-0000-00001F2F0000}"/>
    <cellStyle name="Normal 13 6 3 2 2 3" xfId="11823" xr:uid="{00000000-0005-0000-0000-0000202F0000}"/>
    <cellStyle name="Normal 13 6 3 2 3" xfId="11824" xr:uid="{00000000-0005-0000-0000-0000212F0000}"/>
    <cellStyle name="Normal 13 6 3 2 4" xfId="11825" xr:uid="{00000000-0005-0000-0000-0000222F0000}"/>
    <cellStyle name="Normal 13 6 3 3" xfId="11826" xr:uid="{00000000-0005-0000-0000-0000232F0000}"/>
    <cellStyle name="Normal 13 6 3 3 2" xfId="11827" xr:uid="{00000000-0005-0000-0000-0000242F0000}"/>
    <cellStyle name="Normal 13 6 3 3 3" xfId="11828" xr:uid="{00000000-0005-0000-0000-0000252F0000}"/>
    <cellStyle name="Normal 13 6 3 4" xfId="11829" xr:uid="{00000000-0005-0000-0000-0000262F0000}"/>
    <cellStyle name="Normal 13 6 3 5" xfId="11830" xr:uid="{00000000-0005-0000-0000-0000272F0000}"/>
    <cellStyle name="Normal 13 6 4" xfId="11831" xr:uid="{00000000-0005-0000-0000-0000282F0000}"/>
    <cellStyle name="Normal 13 6 4 2" xfId="11832" xr:uid="{00000000-0005-0000-0000-0000292F0000}"/>
    <cellStyle name="Normal 13 6 4 2 2" xfId="11833" xr:uid="{00000000-0005-0000-0000-00002A2F0000}"/>
    <cellStyle name="Normal 13 6 4 2 3" xfId="11834" xr:uid="{00000000-0005-0000-0000-00002B2F0000}"/>
    <cellStyle name="Normal 13 6 4 3" xfId="11835" xr:uid="{00000000-0005-0000-0000-00002C2F0000}"/>
    <cellStyle name="Normal 13 6 4 4" xfId="11836" xr:uid="{00000000-0005-0000-0000-00002D2F0000}"/>
    <cellStyle name="Normal 13 6 5" xfId="11837" xr:uid="{00000000-0005-0000-0000-00002E2F0000}"/>
    <cellStyle name="Normal 13 6 5 2" xfId="11838" xr:uid="{00000000-0005-0000-0000-00002F2F0000}"/>
    <cellStyle name="Normal 13 6 5 3" xfId="11839" xr:uid="{00000000-0005-0000-0000-0000302F0000}"/>
    <cellStyle name="Normal 13 6 6" xfId="11840" xr:uid="{00000000-0005-0000-0000-0000312F0000}"/>
    <cellStyle name="Normal 13 6 7" xfId="11841" xr:uid="{00000000-0005-0000-0000-0000322F0000}"/>
    <cellStyle name="Normal 13 7" xfId="11842" xr:uid="{00000000-0005-0000-0000-0000332F0000}"/>
    <cellStyle name="Normal 13 7 2" xfId="11843" xr:uid="{00000000-0005-0000-0000-0000342F0000}"/>
    <cellStyle name="Normal 13 7 2 2" xfId="11844" xr:uid="{00000000-0005-0000-0000-0000352F0000}"/>
    <cellStyle name="Normal 13 7 2 2 2" xfId="11845" xr:uid="{00000000-0005-0000-0000-0000362F0000}"/>
    <cellStyle name="Normal 13 7 2 2 2 2" xfId="11846" xr:uid="{00000000-0005-0000-0000-0000372F0000}"/>
    <cellStyle name="Normal 13 7 2 2 2 3" xfId="11847" xr:uid="{00000000-0005-0000-0000-0000382F0000}"/>
    <cellStyle name="Normal 13 7 2 2 3" xfId="11848" xr:uid="{00000000-0005-0000-0000-0000392F0000}"/>
    <cellStyle name="Normal 13 7 2 2 4" xfId="11849" xr:uid="{00000000-0005-0000-0000-00003A2F0000}"/>
    <cellStyle name="Normal 13 7 2 3" xfId="11850" xr:uid="{00000000-0005-0000-0000-00003B2F0000}"/>
    <cellStyle name="Normal 13 7 2 3 2" xfId="11851" xr:uid="{00000000-0005-0000-0000-00003C2F0000}"/>
    <cellStyle name="Normal 13 7 2 3 3" xfId="11852" xr:uid="{00000000-0005-0000-0000-00003D2F0000}"/>
    <cellStyle name="Normal 13 7 2 4" xfId="11853" xr:uid="{00000000-0005-0000-0000-00003E2F0000}"/>
    <cellStyle name="Normal 13 7 2 5" xfId="11854" xr:uid="{00000000-0005-0000-0000-00003F2F0000}"/>
    <cellStyle name="Normal 13 7 3" xfId="11855" xr:uid="{00000000-0005-0000-0000-0000402F0000}"/>
    <cellStyle name="Normal 13 7 3 2" xfId="11856" xr:uid="{00000000-0005-0000-0000-0000412F0000}"/>
    <cellStyle name="Normal 13 7 3 2 2" xfId="11857" xr:uid="{00000000-0005-0000-0000-0000422F0000}"/>
    <cellStyle name="Normal 13 7 3 2 3" xfId="11858" xr:uid="{00000000-0005-0000-0000-0000432F0000}"/>
    <cellStyle name="Normal 13 7 3 3" xfId="11859" xr:uid="{00000000-0005-0000-0000-0000442F0000}"/>
    <cellStyle name="Normal 13 7 3 4" xfId="11860" xr:uid="{00000000-0005-0000-0000-0000452F0000}"/>
    <cellStyle name="Normal 13 7 4" xfId="11861" xr:uid="{00000000-0005-0000-0000-0000462F0000}"/>
    <cellStyle name="Normal 13 7 4 2" xfId="11862" xr:uid="{00000000-0005-0000-0000-0000472F0000}"/>
    <cellStyle name="Normal 13 7 4 3" xfId="11863" xr:uid="{00000000-0005-0000-0000-0000482F0000}"/>
    <cellStyle name="Normal 13 7 5" xfId="11864" xr:uid="{00000000-0005-0000-0000-0000492F0000}"/>
    <cellStyle name="Normal 13 7 6" xfId="11865" xr:uid="{00000000-0005-0000-0000-00004A2F0000}"/>
    <cellStyle name="Normal 13 8" xfId="11866" xr:uid="{00000000-0005-0000-0000-00004B2F0000}"/>
    <cellStyle name="Normal 13 8 2" xfId="11867" xr:uid="{00000000-0005-0000-0000-00004C2F0000}"/>
    <cellStyle name="Normal 13 8 2 2" xfId="11868" xr:uid="{00000000-0005-0000-0000-00004D2F0000}"/>
    <cellStyle name="Normal 13 8 2 2 2" xfId="11869" xr:uid="{00000000-0005-0000-0000-00004E2F0000}"/>
    <cellStyle name="Normal 13 8 2 2 3" xfId="11870" xr:uid="{00000000-0005-0000-0000-00004F2F0000}"/>
    <cellStyle name="Normal 13 8 2 3" xfId="11871" xr:uid="{00000000-0005-0000-0000-0000502F0000}"/>
    <cellStyle name="Normal 13 8 2 4" xfId="11872" xr:uid="{00000000-0005-0000-0000-0000512F0000}"/>
    <cellStyle name="Normal 13 8 3" xfId="11873" xr:uid="{00000000-0005-0000-0000-0000522F0000}"/>
    <cellStyle name="Normal 13 8 3 2" xfId="11874" xr:uid="{00000000-0005-0000-0000-0000532F0000}"/>
    <cellStyle name="Normal 13 8 3 3" xfId="11875" xr:uid="{00000000-0005-0000-0000-0000542F0000}"/>
    <cellStyle name="Normal 13 8 4" xfId="11876" xr:uid="{00000000-0005-0000-0000-0000552F0000}"/>
    <cellStyle name="Normal 13 8 5" xfId="11877" xr:uid="{00000000-0005-0000-0000-0000562F0000}"/>
    <cellStyle name="Normal 13 9" xfId="11878" xr:uid="{00000000-0005-0000-0000-0000572F0000}"/>
    <cellStyle name="Normal 13 9 2" xfId="11879" xr:uid="{00000000-0005-0000-0000-0000582F0000}"/>
    <cellStyle name="Normal 13 9 2 2" xfId="11880" xr:uid="{00000000-0005-0000-0000-0000592F0000}"/>
    <cellStyle name="Normal 13 9 2 3" xfId="11881" xr:uid="{00000000-0005-0000-0000-00005A2F0000}"/>
    <cellStyle name="Normal 13 9 3" xfId="11882" xr:uid="{00000000-0005-0000-0000-00005B2F0000}"/>
    <cellStyle name="Normal 13 9 4" xfId="11883" xr:uid="{00000000-0005-0000-0000-00005C2F0000}"/>
    <cellStyle name="Normal 130" xfId="11884" xr:uid="{00000000-0005-0000-0000-00005D2F0000}"/>
    <cellStyle name="Normal 131" xfId="11885" xr:uid="{00000000-0005-0000-0000-00005E2F0000}"/>
    <cellStyle name="Normal 132" xfId="11886" xr:uid="{00000000-0005-0000-0000-00005F2F0000}"/>
    <cellStyle name="Normal 133" xfId="11887" xr:uid="{00000000-0005-0000-0000-0000602F0000}"/>
    <cellStyle name="Normal 133 2" xfId="11888" xr:uid="{00000000-0005-0000-0000-0000612F0000}"/>
    <cellStyle name="Normal 133 2 2" xfId="11889" xr:uid="{00000000-0005-0000-0000-0000622F0000}"/>
    <cellStyle name="Normal 133 2 2 2" xfId="11890" xr:uid="{00000000-0005-0000-0000-0000632F0000}"/>
    <cellStyle name="Normal 133 2 2 2 2" xfId="11891" xr:uid="{00000000-0005-0000-0000-0000642F0000}"/>
    <cellStyle name="Normal 133 2 2 2 2 2" xfId="11892" xr:uid="{00000000-0005-0000-0000-0000652F0000}"/>
    <cellStyle name="Normal 133 2 2 2 2 3" xfId="11893" xr:uid="{00000000-0005-0000-0000-0000662F0000}"/>
    <cellStyle name="Normal 133 2 2 2 3" xfId="11894" xr:uid="{00000000-0005-0000-0000-0000672F0000}"/>
    <cellStyle name="Normal 133 2 2 2 4" xfId="11895" xr:uid="{00000000-0005-0000-0000-0000682F0000}"/>
    <cellStyle name="Normal 133 2 2 3" xfId="11896" xr:uid="{00000000-0005-0000-0000-0000692F0000}"/>
    <cellStyle name="Normal 133 2 2 3 2" xfId="11897" xr:uid="{00000000-0005-0000-0000-00006A2F0000}"/>
    <cellStyle name="Normal 133 2 2 3 3" xfId="11898" xr:uid="{00000000-0005-0000-0000-00006B2F0000}"/>
    <cellStyle name="Normal 133 2 2 4" xfId="11899" xr:uid="{00000000-0005-0000-0000-00006C2F0000}"/>
    <cellStyle name="Normal 133 2 2 5" xfId="11900" xr:uid="{00000000-0005-0000-0000-00006D2F0000}"/>
    <cellStyle name="Normal 133 2 3" xfId="11901" xr:uid="{00000000-0005-0000-0000-00006E2F0000}"/>
    <cellStyle name="Normal 133 2 3 2" xfId="11902" xr:uid="{00000000-0005-0000-0000-00006F2F0000}"/>
    <cellStyle name="Normal 133 2 3 2 2" xfId="11903" xr:uid="{00000000-0005-0000-0000-0000702F0000}"/>
    <cellStyle name="Normal 133 2 3 2 3" xfId="11904" xr:uid="{00000000-0005-0000-0000-0000712F0000}"/>
    <cellStyle name="Normal 133 2 3 3" xfId="11905" xr:uid="{00000000-0005-0000-0000-0000722F0000}"/>
    <cellStyle name="Normal 133 2 3 4" xfId="11906" xr:uid="{00000000-0005-0000-0000-0000732F0000}"/>
    <cellStyle name="Normal 133 2 4" xfId="11907" xr:uid="{00000000-0005-0000-0000-0000742F0000}"/>
    <cellStyle name="Normal 133 2 4 2" xfId="11908" xr:uid="{00000000-0005-0000-0000-0000752F0000}"/>
    <cellStyle name="Normal 133 2 4 3" xfId="11909" xr:uid="{00000000-0005-0000-0000-0000762F0000}"/>
    <cellStyle name="Normal 133 2 5" xfId="11910" xr:uid="{00000000-0005-0000-0000-0000772F0000}"/>
    <cellStyle name="Normal 133 2 6" xfId="11911" xr:uid="{00000000-0005-0000-0000-0000782F0000}"/>
    <cellStyle name="Normal 133 3" xfId="11912" xr:uid="{00000000-0005-0000-0000-0000792F0000}"/>
    <cellStyle name="Normal 133 3 2" xfId="11913" xr:uid="{00000000-0005-0000-0000-00007A2F0000}"/>
    <cellStyle name="Normal 133 3 2 2" xfId="11914" xr:uid="{00000000-0005-0000-0000-00007B2F0000}"/>
    <cellStyle name="Normal 133 3 2 2 2" xfId="11915" xr:uid="{00000000-0005-0000-0000-00007C2F0000}"/>
    <cellStyle name="Normal 133 3 2 2 3" xfId="11916" xr:uid="{00000000-0005-0000-0000-00007D2F0000}"/>
    <cellStyle name="Normal 133 3 2 3" xfId="11917" xr:uid="{00000000-0005-0000-0000-00007E2F0000}"/>
    <cellStyle name="Normal 133 3 2 4" xfId="11918" xr:uid="{00000000-0005-0000-0000-00007F2F0000}"/>
    <cellStyle name="Normal 133 3 3" xfId="11919" xr:uid="{00000000-0005-0000-0000-0000802F0000}"/>
    <cellStyle name="Normal 133 3 3 2" xfId="11920" xr:uid="{00000000-0005-0000-0000-0000812F0000}"/>
    <cellStyle name="Normal 133 3 3 3" xfId="11921" xr:uid="{00000000-0005-0000-0000-0000822F0000}"/>
    <cellStyle name="Normal 133 3 4" xfId="11922" xr:uid="{00000000-0005-0000-0000-0000832F0000}"/>
    <cellStyle name="Normal 133 3 5" xfId="11923" xr:uid="{00000000-0005-0000-0000-0000842F0000}"/>
    <cellStyle name="Normal 133 4" xfId="11924" xr:uid="{00000000-0005-0000-0000-0000852F0000}"/>
    <cellStyle name="Normal 133 4 2" xfId="11925" xr:uid="{00000000-0005-0000-0000-0000862F0000}"/>
    <cellStyle name="Normal 133 4 2 2" xfId="11926" xr:uid="{00000000-0005-0000-0000-0000872F0000}"/>
    <cellStyle name="Normal 133 4 2 3" xfId="11927" xr:uid="{00000000-0005-0000-0000-0000882F0000}"/>
    <cellStyle name="Normal 133 4 3" xfId="11928" xr:uid="{00000000-0005-0000-0000-0000892F0000}"/>
    <cellStyle name="Normal 133 4 4" xfId="11929" xr:uid="{00000000-0005-0000-0000-00008A2F0000}"/>
    <cellStyle name="Normal 133 5" xfId="11930" xr:uid="{00000000-0005-0000-0000-00008B2F0000}"/>
    <cellStyle name="Normal 133 5 2" xfId="11931" xr:uid="{00000000-0005-0000-0000-00008C2F0000}"/>
    <cellStyle name="Normal 133 5 3" xfId="11932" xr:uid="{00000000-0005-0000-0000-00008D2F0000}"/>
    <cellStyle name="Normal 133 6" xfId="11933" xr:uid="{00000000-0005-0000-0000-00008E2F0000}"/>
    <cellStyle name="Normal 133 7" xfId="11934" xr:uid="{00000000-0005-0000-0000-00008F2F0000}"/>
    <cellStyle name="Normal 134" xfId="11935" xr:uid="{00000000-0005-0000-0000-0000902F0000}"/>
    <cellStyle name="Normal 135" xfId="11936" xr:uid="{00000000-0005-0000-0000-0000912F0000}"/>
    <cellStyle name="Normal 136" xfId="11937" xr:uid="{00000000-0005-0000-0000-0000922F0000}"/>
    <cellStyle name="Normal 137" xfId="11938" xr:uid="{00000000-0005-0000-0000-0000932F0000}"/>
    <cellStyle name="Normal 138" xfId="11939" xr:uid="{00000000-0005-0000-0000-0000942F0000}"/>
    <cellStyle name="Normal 139" xfId="11940" xr:uid="{00000000-0005-0000-0000-0000952F0000}"/>
    <cellStyle name="Normal 139 2" xfId="11941" xr:uid="{00000000-0005-0000-0000-0000962F0000}"/>
    <cellStyle name="Normal 139 2 2" xfId="11942" xr:uid="{00000000-0005-0000-0000-0000972F0000}"/>
    <cellStyle name="Normal 139 2 2 2" xfId="11943" xr:uid="{00000000-0005-0000-0000-0000982F0000}"/>
    <cellStyle name="Normal 139 2 2 2 2" xfId="11944" xr:uid="{00000000-0005-0000-0000-0000992F0000}"/>
    <cellStyle name="Normal 139 2 2 2 2 2" xfId="11945" xr:uid="{00000000-0005-0000-0000-00009A2F0000}"/>
    <cellStyle name="Normal 139 2 2 2 2 3" xfId="11946" xr:uid="{00000000-0005-0000-0000-00009B2F0000}"/>
    <cellStyle name="Normal 139 2 2 2 3" xfId="11947" xr:uid="{00000000-0005-0000-0000-00009C2F0000}"/>
    <cellStyle name="Normal 139 2 2 2 4" xfId="11948" xr:uid="{00000000-0005-0000-0000-00009D2F0000}"/>
    <cellStyle name="Normal 139 2 2 3" xfId="11949" xr:uid="{00000000-0005-0000-0000-00009E2F0000}"/>
    <cellStyle name="Normal 139 2 2 3 2" xfId="11950" xr:uid="{00000000-0005-0000-0000-00009F2F0000}"/>
    <cellStyle name="Normal 139 2 2 3 3" xfId="11951" xr:uid="{00000000-0005-0000-0000-0000A02F0000}"/>
    <cellStyle name="Normal 139 2 2 4" xfId="11952" xr:uid="{00000000-0005-0000-0000-0000A12F0000}"/>
    <cellStyle name="Normal 139 2 2 5" xfId="11953" xr:uid="{00000000-0005-0000-0000-0000A22F0000}"/>
    <cellStyle name="Normal 139 2 3" xfId="11954" xr:uid="{00000000-0005-0000-0000-0000A32F0000}"/>
    <cellStyle name="Normal 139 2 3 2" xfId="11955" xr:uid="{00000000-0005-0000-0000-0000A42F0000}"/>
    <cellStyle name="Normal 139 2 3 2 2" xfId="11956" xr:uid="{00000000-0005-0000-0000-0000A52F0000}"/>
    <cellStyle name="Normal 139 2 3 2 3" xfId="11957" xr:uid="{00000000-0005-0000-0000-0000A62F0000}"/>
    <cellStyle name="Normal 139 2 3 3" xfId="11958" xr:uid="{00000000-0005-0000-0000-0000A72F0000}"/>
    <cellStyle name="Normal 139 2 3 4" xfId="11959" xr:uid="{00000000-0005-0000-0000-0000A82F0000}"/>
    <cellStyle name="Normal 139 2 4" xfId="11960" xr:uid="{00000000-0005-0000-0000-0000A92F0000}"/>
    <cellStyle name="Normal 139 2 4 2" xfId="11961" xr:uid="{00000000-0005-0000-0000-0000AA2F0000}"/>
    <cellStyle name="Normal 139 2 4 3" xfId="11962" xr:uid="{00000000-0005-0000-0000-0000AB2F0000}"/>
    <cellStyle name="Normal 139 2 5" xfId="11963" xr:uid="{00000000-0005-0000-0000-0000AC2F0000}"/>
    <cellStyle name="Normal 139 2 6" xfId="11964" xr:uid="{00000000-0005-0000-0000-0000AD2F0000}"/>
    <cellStyle name="Normal 139 3" xfId="11965" xr:uid="{00000000-0005-0000-0000-0000AE2F0000}"/>
    <cellStyle name="Normal 139 3 2" xfId="11966" xr:uid="{00000000-0005-0000-0000-0000AF2F0000}"/>
    <cellStyle name="Normal 139 3 2 2" xfId="11967" xr:uid="{00000000-0005-0000-0000-0000B02F0000}"/>
    <cellStyle name="Normal 139 3 2 2 2" xfId="11968" xr:uid="{00000000-0005-0000-0000-0000B12F0000}"/>
    <cellStyle name="Normal 139 3 2 2 3" xfId="11969" xr:uid="{00000000-0005-0000-0000-0000B22F0000}"/>
    <cellStyle name="Normal 139 3 2 3" xfId="11970" xr:uid="{00000000-0005-0000-0000-0000B32F0000}"/>
    <cellStyle name="Normal 139 3 2 4" xfId="11971" xr:uid="{00000000-0005-0000-0000-0000B42F0000}"/>
    <cellStyle name="Normal 139 3 3" xfId="11972" xr:uid="{00000000-0005-0000-0000-0000B52F0000}"/>
    <cellStyle name="Normal 139 3 3 2" xfId="11973" xr:uid="{00000000-0005-0000-0000-0000B62F0000}"/>
    <cellStyle name="Normal 139 3 3 3" xfId="11974" xr:uid="{00000000-0005-0000-0000-0000B72F0000}"/>
    <cellStyle name="Normal 139 3 4" xfId="11975" xr:uid="{00000000-0005-0000-0000-0000B82F0000}"/>
    <cellStyle name="Normal 139 3 5" xfId="11976" xr:uid="{00000000-0005-0000-0000-0000B92F0000}"/>
    <cellStyle name="Normal 139 4" xfId="11977" xr:uid="{00000000-0005-0000-0000-0000BA2F0000}"/>
    <cellStyle name="Normal 139 4 2" xfId="11978" xr:uid="{00000000-0005-0000-0000-0000BB2F0000}"/>
    <cellStyle name="Normal 139 4 2 2" xfId="11979" xr:uid="{00000000-0005-0000-0000-0000BC2F0000}"/>
    <cellStyle name="Normal 139 4 2 3" xfId="11980" xr:uid="{00000000-0005-0000-0000-0000BD2F0000}"/>
    <cellStyle name="Normal 139 4 3" xfId="11981" xr:uid="{00000000-0005-0000-0000-0000BE2F0000}"/>
    <cellStyle name="Normal 139 4 4" xfId="11982" xr:uid="{00000000-0005-0000-0000-0000BF2F0000}"/>
    <cellStyle name="Normal 139 5" xfId="11983" xr:uid="{00000000-0005-0000-0000-0000C02F0000}"/>
    <cellStyle name="Normal 139 5 2" xfId="11984" xr:uid="{00000000-0005-0000-0000-0000C12F0000}"/>
    <cellStyle name="Normal 139 5 3" xfId="11985" xr:uid="{00000000-0005-0000-0000-0000C22F0000}"/>
    <cellStyle name="Normal 139 6" xfId="11986" xr:uid="{00000000-0005-0000-0000-0000C32F0000}"/>
    <cellStyle name="Normal 139 7" xfId="11987" xr:uid="{00000000-0005-0000-0000-0000C42F0000}"/>
    <cellStyle name="Normal 14" xfId="11988" xr:uid="{00000000-0005-0000-0000-0000C52F0000}"/>
    <cellStyle name="Normal 14 10" xfId="11989" xr:uid="{00000000-0005-0000-0000-0000C62F0000}"/>
    <cellStyle name="Normal 14 11" xfId="36335" xr:uid="{00000000-0005-0000-0000-0000C72F0000}"/>
    <cellStyle name="Normal 14 2" xfId="11990" xr:uid="{00000000-0005-0000-0000-0000C82F0000}"/>
    <cellStyle name="Normal 14 2 2" xfId="11991" xr:uid="{00000000-0005-0000-0000-0000C92F0000}"/>
    <cellStyle name="Normal 14 2 2 2" xfId="11992" xr:uid="{00000000-0005-0000-0000-0000CA2F0000}"/>
    <cellStyle name="Normal 14 2 2 2 2" xfId="11993" xr:uid="{00000000-0005-0000-0000-0000CB2F0000}"/>
    <cellStyle name="Normal 14 2 2 2 2 2" xfId="11994" xr:uid="{00000000-0005-0000-0000-0000CC2F0000}"/>
    <cellStyle name="Normal 14 2 2 2 2 2 2" xfId="11995" xr:uid="{00000000-0005-0000-0000-0000CD2F0000}"/>
    <cellStyle name="Normal 14 2 2 2 2 3" xfId="11996" xr:uid="{00000000-0005-0000-0000-0000CE2F0000}"/>
    <cellStyle name="Normal 14 2 2 2 3" xfId="11997" xr:uid="{00000000-0005-0000-0000-0000CF2F0000}"/>
    <cellStyle name="Normal 14 2 2 2 3 2" xfId="11998" xr:uid="{00000000-0005-0000-0000-0000D02F0000}"/>
    <cellStyle name="Normal 14 2 2 2 4" xfId="11999" xr:uid="{00000000-0005-0000-0000-0000D12F0000}"/>
    <cellStyle name="Normal 14 2 2 3" xfId="12000" xr:uid="{00000000-0005-0000-0000-0000D22F0000}"/>
    <cellStyle name="Normal 14 2 2 3 2" xfId="12001" xr:uid="{00000000-0005-0000-0000-0000D32F0000}"/>
    <cellStyle name="Normal 14 2 2 3 2 2" xfId="12002" xr:uid="{00000000-0005-0000-0000-0000D42F0000}"/>
    <cellStyle name="Normal 14 2 2 3 3" xfId="12003" xr:uid="{00000000-0005-0000-0000-0000D52F0000}"/>
    <cellStyle name="Normal 14 2 2 4" xfId="12004" xr:uid="{00000000-0005-0000-0000-0000D62F0000}"/>
    <cellStyle name="Normal 14 2 2 4 2" xfId="12005" xr:uid="{00000000-0005-0000-0000-0000D72F0000}"/>
    <cellStyle name="Normal 14 2 2 5" xfId="12006" xr:uid="{00000000-0005-0000-0000-0000D82F0000}"/>
    <cellStyle name="Normal 14 2 3" xfId="12007" xr:uid="{00000000-0005-0000-0000-0000D92F0000}"/>
    <cellStyle name="Normal 14 2 3 2" xfId="12008" xr:uid="{00000000-0005-0000-0000-0000DA2F0000}"/>
    <cellStyle name="Normal 14 2 3 2 2" xfId="12009" xr:uid="{00000000-0005-0000-0000-0000DB2F0000}"/>
    <cellStyle name="Normal 14 2 3 2 2 2" xfId="12010" xr:uid="{00000000-0005-0000-0000-0000DC2F0000}"/>
    <cellStyle name="Normal 14 2 3 2 2 2 2" xfId="12011" xr:uid="{00000000-0005-0000-0000-0000DD2F0000}"/>
    <cellStyle name="Normal 14 2 3 2 2 3" xfId="12012" xr:uid="{00000000-0005-0000-0000-0000DE2F0000}"/>
    <cellStyle name="Normal 14 2 3 2 3" xfId="12013" xr:uid="{00000000-0005-0000-0000-0000DF2F0000}"/>
    <cellStyle name="Normal 14 2 3 2 3 2" xfId="12014" xr:uid="{00000000-0005-0000-0000-0000E02F0000}"/>
    <cellStyle name="Normal 14 2 3 2 4" xfId="12015" xr:uid="{00000000-0005-0000-0000-0000E12F0000}"/>
    <cellStyle name="Normal 14 2 3 3" xfId="12016" xr:uid="{00000000-0005-0000-0000-0000E22F0000}"/>
    <cellStyle name="Normal 14 2 3 3 2" xfId="12017" xr:uid="{00000000-0005-0000-0000-0000E32F0000}"/>
    <cellStyle name="Normal 14 2 3 3 2 2" xfId="12018" xr:uid="{00000000-0005-0000-0000-0000E42F0000}"/>
    <cellStyle name="Normal 14 2 3 3 3" xfId="12019" xr:uid="{00000000-0005-0000-0000-0000E52F0000}"/>
    <cellStyle name="Normal 14 2 3 4" xfId="12020" xr:uid="{00000000-0005-0000-0000-0000E62F0000}"/>
    <cellStyle name="Normal 14 2 3 4 2" xfId="12021" xr:uid="{00000000-0005-0000-0000-0000E72F0000}"/>
    <cellStyle name="Normal 14 2 3 5" xfId="12022" xr:uid="{00000000-0005-0000-0000-0000E82F0000}"/>
    <cellStyle name="Normal 14 2 4" xfId="12023" xr:uid="{00000000-0005-0000-0000-0000E92F0000}"/>
    <cellStyle name="Normal 14 2 4 2" xfId="12024" xr:uid="{00000000-0005-0000-0000-0000EA2F0000}"/>
    <cellStyle name="Normal 14 2 4 2 2" xfId="12025" xr:uid="{00000000-0005-0000-0000-0000EB2F0000}"/>
    <cellStyle name="Normal 14 2 4 2 2 2" xfId="12026" xr:uid="{00000000-0005-0000-0000-0000EC2F0000}"/>
    <cellStyle name="Normal 14 2 4 2 3" xfId="12027" xr:uid="{00000000-0005-0000-0000-0000ED2F0000}"/>
    <cellStyle name="Normal 14 2 4 3" xfId="12028" xr:uid="{00000000-0005-0000-0000-0000EE2F0000}"/>
    <cellStyle name="Normal 14 2 4 3 2" xfId="12029" xr:uid="{00000000-0005-0000-0000-0000EF2F0000}"/>
    <cellStyle name="Normal 14 2 4 4" xfId="12030" xr:uid="{00000000-0005-0000-0000-0000F02F0000}"/>
    <cellStyle name="Normal 14 2 5" xfId="12031" xr:uid="{00000000-0005-0000-0000-0000F12F0000}"/>
    <cellStyle name="Normal 14 2 5 2" xfId="12032" xr:uid="{00000000-0005-0000-0000-0000F22F0000}"/>
    <cellStyle name="Normal 14 2 5 2 2" xfId="12033" xr:uid="{00000000-0005-0000-0000-0000F32F0000}"/>
    <cellStyle name="Normal 14 2 5 3" xfId="12034" xr:uid="{00000000-0005-0000-0000-0000F42F0000}"/>
    <cellStyle name="Normal 14 2 6" xfId="12035" xr:uid="{00000000-0005-0000-0000-0000F52F0000}"/>
    <cellStyle name="Normal 14 2 6 2" xfId="12036" xr:uid="{00000000-0005-0000-0000-0000F62F0000}"/>
    <cellStyle name="Normal 14 2 7" xfId="12037" xr:uid="{00000000-0005-0000-0000-0000F72F0000}"/>
    <cellStyle name="Normal 14 3" xfId="12038" xr:uid="{00000000-0005-0000-0000-0000F82F0000}"/>
    <cellStyle name="Normal 14 3 2" xfId="12039" xr:uid="{00000000-0005-0000-0000-0000F92F0000}"/>
    <cellStyle name="Normal 14 3 2 2" xfId="12040" xr:uid="{00000000-0005-0000-0000-0000FA2F0000}"/>
    <cellStyle name="Normal 14 3 2 2 2" xfId="12041" xr:uid="{00000000-0005-0000-0000-0000FB2F0000}"/>
    <cellStyle name="Normal 14 3 2 2 2 2" xfId="12042" xr:uid="{00000000-0005-0000-0000-0000FC2F0000}"/>
    <cellStyle name="Normal 14 3 2 2 2 2 2" xfId="12043" xr:uid="{00000000-0005-0000-0000-0000FD2F0000}"/>
    <cellStyle name="Normal 14 3 2 2 2 3" xfId="12044" xr:uid="{00000000-0005-0000-0000-0000FE2F0000}"/>
    <cellStyle name="Normal 14 3 2 2 3" xfId="12045" xr:uid="{00000000-0005-0000-0000-0000FF2F0000}"/>
    <cellStyle name="Normal 14 3 2 2 3 2" xfId="12046" xr:uid="{00000000-0005-0000-0000-000000300000}"/>
    <cellStyle name="Normal 14 3 2 2 4" xfId="12047" xr:uid="{00000000-0005-0000-0000-000001300000}"/>
    <cellStyle name="Normal 14 3 2 3" xfId="12048" xr:uid="{00000000-0005-0000-0000-000002300000}"/>
    <cellStyle name="Normal 14 3 2 3 2" xfId="12049" xr:uid="{00000000-0005-0000-0000-000003300000}"/>
    <cellStyle name="Normal 14 3 2 3 2 2" xfId="12050" xr:uid="{00000000-0005-0000-0000-000004300000}"/>
    <cellStyle name="Normal 14 3 2 3 3" xfId="12051" xr:uid="{00000000-0005-0000-0000-000005300000}"/>
    <cellStyle name="Normal 14 3 2 4" xfId="12052" xr:uid="{00000000-0005-0000-0000-000006300000}"/>
    <cellStyle name="Normal 14 3 2 4 2" xfId="12053" xr:uid="{00000000-0005-0000-0000-000007300000}"/>
    <cellStyle name="Normal 14 3 2 5" xfId="12054" xr:uid="{00000000-0005-0000-0000-000008300000}"/>
    <cellStyle name="Normal 14 3 3" xfId="12055" xr:uid="{00000000-0005-0000-0000-000009300000}"/>
    <cellStyle name="Normal 14 3 3 2" xfId="12056" xr:uid="{00000000-0005-0000-0000-00000A300000}"/>
    <cellStyle name="Normal 14 3 3 2 2" xfId="12057" xr:uid="{00000000-0005-0000-0000-00000B300000}"/>
    <cellStyle name="Normal 14 3 3 2 2 2" xfId="12058" xr:uid="{00000000-0005-0000-0000-00000C300000}"/>
    <cellStyle name="Normal 14 3 3 2 2 2 2" xfId="12059" xr:uid="{00000000-0005-0000-0000-00000D300000}"/>
    <cellStyle name="Normal 14 3 3 2 2 3" xfId="12060" xr:uid="{00000000-0005-0000-0000-00000E300000}"/>
    <cellStyle name="Normal 14 3 3 2 3" xfId="12061" xr:uid="{00000000-0005-0000-0000-00000F300000}"/>
    <cellStyle name="Normal 14 3 3 2 3 2" xfId="12062" xr:uid="{00000000-0005-0000-0000-000010300000}"/>
    <cellStyle name="Normal 14 3 3 2 4" xfId="12063" xr:uid="{00000000-0005-0000-0000-000011300000}"/>
    <cellStyle name="Normal 14 3 3 3" xfId="12064" xr:uid="{00000000-0005-0000-0000-000012300000}"/>
    <cellStyle name="Normal 14 3 3 3 2" xfId="12065" xr:uid="{00000000-0005-0000-0000-000013300000}"/>
    <cellStyle name="Normal 14 3 3 3 2 2" xfId="12066" xr:uid="{00000000-0005-0000-0000-000014300000}"/>
    <cellStyle name="Normal 14 3 3 3 3" xfId="12067" xr:uid="{00000000-0005-0000-0000-000015300000}"/>
    <cellStyle name="Normal 14 3 3 4" xfId="12068" xr:uid="{00000000-0005-0000-0000-000016300000}"/>
    <cellStyle name="Normal 14 3 3 4 2" xfId="12069" xr:uid="{00000000-0005-0000-0000-000017300000}"/>
    <cellStyle name="Normal 14 3 3 5" xfId="12070" xr:uid="{00000000-0005-0000-0000-000018300000}"/>
    <cellStyle name="Normal 14 3 4" xfId="12071" xr:uid="{00000000-0005-0000-0000-000019300000}"/>
    <cellStyle name="Normal 14 3 4 2" xfId="12072" xr:uid="{00000000-0005-0000-0000-00001A300000}"/>
    <cellStyle name="Normal 14 3 4 2 2" xfId="12073" xr:uid="{00000000-0005-0000-0000-00001B300000}"/>
    <cellStyle name="Normal 14 3 4 2 2 2" xfId="12074" xr:uid="{00000000-0005-0000-0000-00001C300000}"/>
    <cellStyle name="Normal 14 3 4 2 3" xfId="12075" xr:uid="{00000000-0005-0000-0000-00001D300000}"/>
    <cellStyle name="Normal 14 3 4 3" xfId="12076" xr:uid="{00000000-0005-0000-0000-00001E300000}"/>
    <cellStyle name="Normal 14 3 4 3 2" xfId="12077" xr:uid="{00000000-0005-0000-0000-00001F300000}"/>
    <cellStyle name="Normal 14 3 4 4" xfId="12078" xr:uid="{00000000-0005-0000-0000-000020300000}"/>
    <cellStyle name="Normal 14 3 5" xfId="12079" xr:uid="{00000000-0005-0000-0000-000021300000}"/>
    <cellStyle name="Normal 14 3 5 2" xfId="12080" xr:uid="{00000000-0005-0000-0000-000022300000}"/>
    <cellStyle name="Normal 14 3 5 2 2" xfId="12081" xr:uid="{00000000-0005-0000-0000-000023300000}"/>
    <cellStyle name="Normal 14 3 5 3" xfId="12082" xr:uid="{00000000-0005-0000-0000-000024300000}"/>
    <cellStyle name="Normal 14 3 6" xfId="12083" xr:uid="{00000000-0005-0000-0000-000025300000}"/>
    <cellStyle name="Normal 14 3 6 2" xfId="12084" xr:uid="{00000000-0005-0000-0000-000026300000}"/>
    <cellStyle name="Normal 14 3 7" xfId="12085" xr:uid="{00000000-0005-0000-0000-000027300000}"/>
    <cellStyle name="Normal 14 4" xfId="12086" xr:uid="{00000000-0005-0000-0000-000028300000}"/>
    <cellStyle name="Normal 14 4 2" xfId="12087" xr:uid="{00000000-0005-0000-0000-000029300000}"/>
    <cellStyle name="Normal 14 4 2 2" xfId="12088" xr:uid="{00000000-0005-0000-0000-00002A300000}"/>
    <cellStyle name="Normal 14 4 2 2 2" xfId="12089" xr:uid="{00000000-0005-0000-0000-00002B300000}"/>
    <cellStyle name="Normal 14 4 2 2 2 2" xfId="12090" xr:uid="{00000000-0005-0000-0000-00002C300000}"/>
    <cellStyle name="Normal 14 4 2 2 2 2 2" xfId="12091" xr:uid="{00000000-0005-0000-0000-00002D300000}"/>
    <cellStyle name="Normal 14 4 2 2 2 3" xfId="12092" xr:uid="{00000000-0005-0000-0000-00002E300000}"/>
    <cellStyle name="Normal 14 4 2 2 3" xfId="12093" xr:uid="{00000000-0005-0000-0000-00002F300000}"/>
    <cellStyle name="Normal 14 4 2 2 3 2" xfId="12094" xr:uid="{00000000-0005-0000-0000-000030300000}"/>
    <cellStyle name="Normal 14 4 2 2 4" xfId="12095" xr:uid="{00000000-0005-0000-0000-000031300000}"/>
    <cellStyle name="Normal 14 4 2 3" xfId="12096" xr:uid="{00000000-0005-0000-0000-000032300000}"/>
    <cellStyle name="Normal 14 4 2 3 2" xfId="12097" xr:uid="{00000000-0005-0000-0000-000033300000}"/>
    <cellStyle name="Normal 14 4 2 3 2 2" xfId="12098" xr:uid="{00000000-0005-0000-0000-000034300000}"/>
    <cellStyle name="Normal 14 4 2 3 3" xfId="12099" xr:uid="{00000000-0005-0000-0000-000035300000}"/>
    <cellStyle name="Normal 14 4 2 4" xfId="12100" xr:uid="{00000000-0005-0000-0000-000036300000}"/>
    <cellStyle name="Normal 14 4 2 4 2" xfId="12101" xr:uid="{00000000-0005-0000-0000-000037300000}"/>
    <cellStyle name="Normal 14 4 2 5" xfId="12102" xr:uid="{00000000-0005-0000-0000-000038300000}"/>
    <cellStyle name="Normal 14 4 3" xfId="12103" xr:uid="{00000000-0005-0000-0000-000039300000}"/>
    <cellStyle name="Normal 14 4 3 2" xfId="12104" xr:uid="{00000000-0005-0000-0000-00003A300000}"/>
    <cellStyle name="Normal 14 4 3 2 2" xfId="12105" xr:uid="{00000000-0005-0000-0000-00003B300000}"/>
    <cellStyle name="Normal 14 4 3 2 2 2" xfId="12106" xr:uid="{00000000-0005-0000-0000-00003C300000}"/>
    <cellStyle name="Normal 14 4 3 2 3" xfId="12107" xr:uid="{00000000-0005-0000-0000-00003D300000}"/>
    <cellStyle name="Normal 14 4 3 3" xfId="12108" xr:uid="{00000000-0005-0000-0000-00003E300000}"/>
    <cellStyle name="Normal 14 4 3 3 2" xfId="12109" xr:uid="{00000000-0005-0000-0000-00003F300000}"/>
    <cellStyle name="Normal 14 4 3 4" xfId="12110" xr:uid="{00000000-0005-0000-0000-000040300000}"/>
    <cellStyle name="Normal 14 4 4" xfId="12111" xr:uid="{00000000-0005-0000-0000-000041300000}"/>
    <cellStyle name="Normal 14 4 4 2" xfId="12112" xr:uid="{00000000-0005-0000-0000-000042300000}"/>
    <cellStyle name="Normal 14 4 4 2 2" xfId="12113" xr:uid="{00000000-0005-0000-0000-000043300000}"/>
    <cellStyle name="Normal 14 4 4 3" xfId="12114" xr:uid="{00000000-0005-0000-0000-000044300000}"/>
    <cellStyle name="Normal 14 4 5" xfId="12115" xr:uid="{00000000-0005-0000-0000-000045300000}"/>
    <cellStyle name="Normal 14 4 5 2" xfId="12116" xr:uid="{00000000-0005-0000-0000-000046300000}"/>
    <cellStyle name="Normal 14 4 6" xfId="12117" xr:uid="{00000000-0005-0000-0000-000047300000}"/>
    <cellStyle name="Normal 14 5" xfId="12118" xr:uid="{00000000-0005-0000-0000-000048300000}"/>
    <cellStyle name="Normal 14 5 2" xfId="12119" xr:uid="{00000000-0005-0000-0000-000049300000}"/>
    <cellStyle name="Normal 14 5 2 2" xfId="12120" xr:uid="{00000000-0005-0000-0000-00004A300000}"/>
    <cellStyle name="Normal 14 5 2 2 2" xfId="12121" xr:uid="{00000000-0005-0000-0000-00004B300000}"/>
    <cellStyle name="Normal 14 5 2 2 2 2" xfId="12122" xr:uid="{00000000-0005-0000-0000-00004C300000}"/>
    <cellStyle name="Normal 14 5 2 2 3" xfId="12123" xr:uid="{00000000-0005-0000-0000-00004D300000}"/>
    <cellStyle name="Normal 14 5 2 3" xfId="12124" xr:uid="{00000000-0005-0000-0000-00004E300000}"/>
    <cellStyle name="Normal 14 5 2 3 2" xfId="12125" xr:uid="{00000000-0005-0000-0000-00004F300000}"/>
    <cellStyle name="Normal 14 5 2 4" xfId="12126" xr:uid="{00000000-0005-0000-0000-000050300000}"/>
    <cellStyle name="Normal 14 5 3" xfId="12127" xr:uid="{00000000-0005-0000-0000-000051300000}"/>
    <cellStyle name="Normal 14 5 3 2" xfId="12128" xr:uid="{00000000-0005-0000-0000-000052300000}"/>
    <cellStyle name="Normal 14 5 3 2 2" xfId="12129" xr:uid="{00000000-0005-0000-0000-000053300000}"/>
    <cellStyle name="Normal 14 5 3 3" xfId="12130" xr:uid="{00000000-0005-0000-0000-000054300000}"/>
    <cellStyle name="Normal 14 5 4" xfId="12131" xr:uid="{00000000-0005-0000-0000-000055300000}"/>
    <cellStyle name="Normal 14 5 4 2" xfId="12132" xr:uid="{00000000-0005-0000-0000-000056300000}"/>
    <cellStyle name="Normal 14 5 5" xfId="12133" xr:uid="{00000000-0005-0000-0000-000057300000}"/>
    <cellStyle name="Normal 14 6" xfId="12134" xr:uid="{00000000-0005-0000-0000-000058300000}"/>
    <cellStyle name="Normal 14 6 2" xfId="12135" xr:uid="{00000000-0005-0000-0000-000059300000}"/>
    <cellStyle name="Normal 14 6 2 2" xfId="12136" xr:uid="{00000000-0005-0000-0000-00005A300000}"/>
    <cellStyle name="Normal 14 6 2 2 2" xfId="12137" xr:uid="{00000000-0005-0000-0000-00005B300000}"/>
    <cellStyle name="Normal 14 6 2 3" xfId="12138" xr:uid="{00000000-0005-0000-0000-00005C300000}"/>
    <cellStyle name="Normal 14 6 3" xfId="12139" xr:uid="{00000000-0005-0000-0000-00005D300000}"/>
    <cellStyle name="Normal 14 6 3 2" xfId="12140" xr:uid="{00000000-0005-0000-0000-00005E300000}"/>
    <cellStyle name="Normal 14 6 4" xfId="12141" xr:uid="{00000000-0005-0000-0000-00005F300000}"/>
    <cellStyle name="Normal 14 7" xfId="12142" xr:uid="{00000000-0005-0000-0000-000060300000}"/>
    <cellStyle name="Normal 14 7 2" xfId="12143" xr:uid="{00000000-0005-0000-0000-000061300000}"/>
    <cellStyle name="Normal 14 7 2 2" xfId="12144" xr:uid="{00000000-0005-0000-0000-000062300000}"/>
    <cellStyle name="Normal 14 7 3" xfId="12145" xr:uid="{00000000-0005-0000-0000-000063300000}"/>
    <cellStyle name="Normal 14 8" xfId="12146" xr:uid="{00000000-0005-0000-0000-000064300000}"/>
    <cellStyle name="Normal 14 9" xfId="12147" xr:uid="{00000000-0005-0000-0000-000065300000}"/>
    <cellStyle name="Normal 14 9 2" xfId="12148" xr:uid="{00000000-0005-0000-0000-000066300000}"/>
    <cellStyle name="Normal 140" xfId="12149" xr:uid="{00000000-0005-0000-0000-000067300000}"/>
    <cellStyle name="Normal 140 2" xfId="12150" xr:uid="{00000000-0005-0000-0000-000068300000}"/>
    <cellStyle name="Normal 141" xfId="12151" xr:uid="{00000000-0005-0000-0000-000069300000}"/>
    <cellStyle name="Normal 141 2" xfId="12152" xr:uid="{00000000-0005-0000-0000-00006A300000}"/>
    <cellStyle name="Normal 141 2 2" xfId="12153" xr:uid="{00000000-0005-0000-0000-00006B300000}"/>
    <cellStyle name="Normal 141 2 2 2" xfId="12154" xr:uid="{00000000-0005-0000-0000-00006C300000}"/>
    <cellStyle name="Normal 141 2 2 2 2" xfId="12155" xr:uid="{00000000-0005-0000-0000-00006D300000}"/>
    <cellStyle name="Normal 141 2 2 2 3" xfId="12156" xr:uid="{00000000-0005-0000-0000-00006E300000}"/>
    <cellStyle name="Normal 141 2 2 3" xfId="12157" xr:uid="{00000000-0005-0000-0000-00006F300000}"/>
    <cellStyle name="Normal 141 2 2 4" xfId="12158" xr:uid="{00000000-0005-0000-0000-000070300000}"/>
    <cellStyle name="Normal 141 2 3" xfId="12159" xr:uid="{00000000-0005-0000-0000-000071300000}"/>
    <cellStyle name="Normal 141 2 3 2" xfId="12160" xr:uid="{00000000-0005-0000-0000-000072300000}"/>
    <cellStyle name="Normal 141 2 3 3" xfId="12161" xr:uid="{00000000-0005-0000-0000-000073300000}"/>
    <cellStyle name="Normal 141 2 4" xfId="12162" xr:uid="{00000000-0005-0000-0000-000074300000}"/>
    <cellStyle name="Normal 141 2 5" xfId="12163" xr:uid="{00000000-0005-0000-0000-000075300000}"/>
    <cellStyle name="Normal 141 3" xfId="12164" xr:uid="{00000000-0005-0000-0000-000076300000}"/>
    <cellStyle name="Normal 141 3 2" xfId="12165" xr:uid="{00000000-0005-0000-0000-000077300000}"/>
    <cellStyle name="Normal 141 3 2 2" xfId="12166" xr:uid="{00000000-0005-0000-0000-000078300000}"/>
    <cellStyle name="Normal 141 3 2 3" xfId="12167" xr:uid="{00000000-0005-0000-0000-000079300000}"/>
    <cellStyle name="Normal 141 3 3" xfId="12168" xr:uid="{00000000-0005-0000-0000-00007A300000}"/>
    <cellStyle name="Normal 141 3 4" xfId="12169" xr:uid="{00000000-0005-0000-0000-00007B300000}"/>
    <cellStyle name="Normal 141 4" xfId="12170" xr:uid="{00000000-0005-0000-0000-00007C300000}"/>
    <cellStyle name="Normal 141 4 2" xfId="12171" xr:uid="{00000000-0005-0000-0000-00007D300000}"/>
    <cellStyle name="Normal 141 4 3" xfId="12172" xr:uid="{00000000-0005-0000-0000-00007E300000}"/>
    <cellStyle name="Normal 141 5" xfId="12173" xr:uid="{00000000-0005-0000-0000-00007F300000}"/>
    <cellStyle name="Normal 141 6" xfId="12174" xr:uid="{00000000-0005-0000-0000-000080300000}"/>
    <cellStyle name="Normal 142" xfId="12175" xr:uid="{00000000-0005-0000-0000-000081300000}"/>
    <cellStyle name="Normal 142 2" xfId="12176" xr:uid="{00000000-0005-0000-0000-000082300000}"/>
    <cellStyle name="Normal 142 2 2" xfId="12177" xr:uid="{00000000-0005-0000-0000-000083300000}"/>
    <cellStyle name="Normal 142 2 2 2" xfId="12178" xr:uid="{00000000-0005-0000-0000-000084300000}"/>
    <cellStyle name="Normal 142 2 2 2 2" xfId="12179" xr:uid="{00000000-0005-0000-0000-000085300000}"/>
    <cellStyle name="Normal 142 2 2 2 3" xfId="12180" xr:uid="{00000000-0005-0000-0000-000086300000}"/>
    <cellStyle name="Normal 142 2 2 3" xfId="12181" xr:uid="{00000000-0005-0000-0000-000087300000}"/>
    <cellStyle name="Normal 142 2 2 4" xfId="12182" xr:uid="{00000000-0005-0000-0000-000088300000}"/>
    <cellStyle name="Normal 142 2 3" xfId="12183" xr:uid="{00000000-0005-0000-0000-000089300000}"/>
    <cellStyle name="Normal 142 2 3 2" xfId="12184" xr:uid="{00000000-0005-0000-0000-00008A300000}"/>
    <cellStyle name="Normal 142 2 3 3" xfId="12185" xr:uid="{00000000-0005-0000-0000-00008B300000}"/>
    <cellStyle name="Normal 142 2 4" xfId="12186" xr:uid="{00000000-0005-0000-0000-00008C300000}"/>
    <cellStyle name="Normal 142 2 5" xfId="12187" xr:uid="{00000000-0005-0000-0000-00008D300000}"/>
    <cellStyle name="Normal 142 3" xfId="12188" xr:uid="{00000000-0005-0000-0000-00008E300000}"/>
    <cellStyle name="Normal 142 3 2" xfId="12189" xr:uid="{00000000-0005-0000-0000-00008F300000}"/>
    <cellStyle name="Normal 142 3 2 2" xfId="12190" xr:uid="{00000000-0005-0000-0000-000090300000}"/>
    <cellStyle name="Normal 142 3 2 3" xfId="12191" xr:uid="{00000000-0005-0000-0000-000091300000}"/>
    <cellStyle name="Normal 142 3 3" xfId="12192" xr:uid="{00000000-0005-0000-0000-000092300000}"/>
    <cellStyle name="Normal 142 3 4" xfId="12193" xr:uid="{00000000-0005-0000-0000-000093300000}"/>
    <cellStyle name="Normal 142 4" xfId="12194" xr:uid="{00000000-0005-0000-0000-000094300000}"/>
    <cellStyle name="Normal 142 4 2" xfId="12195" xr:uid="{00000000-0005-0000-0000-000095300000}"/>
    <cellStyle name="Normal 142 4 3" xfId="12196" xr:uid="{00000000-0005-0000-0000-000096300000}"/>
    <cellStyle name="Normal 142 5" xfId="12197" xr:uid="{00000000-0005-0000-0000-000097300000}"/>
    <cellStyle name="Normal 142 6" xfId="12198" xr:uid="{00000000-0005-0000-0000-000098300000}"/>
    <cellStyle name="Normal 143" xfId="12199" xr:uid="{00000000-0005-0000-0000-000099300000}"/>
    <cellStyle name="Normal 144" xfId="12200" xr:uid="{00000000-0005-0000-0000-00009A300000}"/>
    <cellStyle name="Normal 144 2" xfId="12201" xr:uid="{00000000-0005-0000-0000-00009B300000}"/>
    <cellStyle name="Normal 144 3" xfId="12202" xr:uid="{00000000-0005-0000-0000-00009C300000}"/>
    <cellStyle name="Normal 145" xfId="12203" xr:uid="{00000000-0005-0000-0000-00009D300000}"/>
    <cellStyle name="Normal 145 2" xfId="12204" xr:uid="{00000000-0005-0000-0000-00009E300000}"/>
    <cellStyle name="Normal 145 3" xfId="12205" xr:uid="{00000000-0005-0000-0000-00009F300000}"/>
    <cellStyle name="Normal 146" xfId="12206" xr:uid="{00000000-0005-0000-0000-0000A0300000}"/>
    <cellStyle name="Normal 146 2" xfId="12207" xr:uid="{00000000-0005-0000-0000-0000A1300000}"/>
    <cellStyle name="Normal 146 3" xfId="12208" xr:uid="{00000000-0005-0000-0000-0000A2300000}"/>
    <cellStyle name="Normal 146 4" xfId="12209" xr:uid="{00000000-0005-0000-0000-0000A3300000}"/>
    <cellStyle name="Normal 146 4 2" xfId="12210" xr:uid="{00000000-0005-0000-0000-0000A4300000}"/>
    <cellStyle name="Normal 146 4 2 2" xfId="12211" xr:uid="{00000000-0005-0000-0000-0000A5300000}"/>
    <cellStyle name="Normal 146 4 2 3" xfId="12212" xr:uid="{00000000-0005-0000-0000-0000A6300000}"/>
    <cellStyle name="Normal 146 4 3" xfId="12213" xr:uid="{00000000-0005-0000-0000-0000A7300000}"/>
    <cellStyle name="Normal 146 4 4" xfId="12214" xr:uid="{00000000-0005-0000-0000-0000A8300000}"/>
    <cellStyle name="Normal 147" xfId="12215" xr:uid="{00000000-0005-0000-0000-0000A9300000}"/>
    <cellStyle name="Normal 147 2" xfId="12216" xr:uid="{00000000-0005-0000-0000-0000AA300000}"/>
    <cellStyle name="Normal 147 2 2" xfId="12217" xr:uid="{00000000-0005-0000-0000-0000AB300000}"/>
    <cellStyle name="Normal 147 2 2 2" xfId="12218" xr:uid="{00000000-0005-0000-0000-0000AC300000}"/>
    <cellStyle name="Normal 147 2 2 3" xfId="12219" xr:uid="{00000000-0005-0000-0000-0000AD300000}"/>
    <cellStyle name="Normal 147 2 3" xfId="12220" xr:uid="{00000000-0005-0000-0000-0000AE300000}"/>
    <cellStyle name="Normal 147 2 4" xfId="12221" xr:uid="{00000000-0005-0000-0000-0000AF300000}"/>
    <cellStyle name="Normal 147 3" xfId="12222" xr:uid="{00000000-0005-0000-0000-0000B0300000}"/>
    <cellStyle name="Normal 147 3 2" xfId="12223" xr:uid="{00000000-0005-0000-0000-0000B1300000}"/>
    <cellStyle name="Normal 147 3 3" xfId="12224" xr:uid="{00000000-0005-0000-0000-0000B2300000}"/>
    <cellStyle name="Normal 147 4" xfId="12225" xr:uid="{00000000-0005-0000-0000-0000B3300000}"/>
    <cellStyle name="Normal 147 5" xfId="12226" xr:uid="{00000000-0005-0000-0000-0000B4300000}"/>
    <cellStyle name="Normal 148" xfId="12227" xr:uid="{00000000-0005-0000-0000-0000B5300000}"/>
    <cellStyle name="Normal 148 2" xfId="12228" xr:uid="{00000000-0005-0000-0000-0000B6300000}"/>
    <cellStyle name="Normal 148 2 2" xfId="12229" xr:uid="{00000000-0005-0000-0000-0000B7300000}"/>
    <cellStyle name="Normal 148 2 2 2" xfId="12230" xr:uid="{00000000-0005-0000-0000-0000B8300000}"/>
    <cellStyle name="Normal 148 2 2 3" xfId="12231" xr:uid="{00000000-0005-0000-0000-0000B9300000}"/>
    <cellStyle name="Normal 148 2 3" xfId="12232" xr:uid="{00000000-0005-0000-0000-0000BA300000}"/>
    <cellStyle name="Normal 148 2 4" xfId="12233" xr:uid="{00000000-0005-0000-0000-0000BB300000}"/>
    <cellStyle name="Normal 148 3" xfId="12234" xr:uid="{00000000-0005-0000-0000-0000BC300000}"/>
    <cellStyle name="Normal 148 3 2" xfId="12235" xr:uid="{00000000-0005-0000-0000-0000BD300000}"/>
    <cellStyle name="Normal 148 3 3" xfId="12236" xr:uid="{00000000-0005-0000-0000-0000BE300000}"/>
    <cellStyle name="Normal 148 4" xfId="12237" xr:uid="{00000000-0005-0000-0000-0000BF300000}"/>
    <cellStyle name="Normal 148 5" xfId="12238" xr:uid="{00000000-0005-0000-0000-0000C0300000}"/>
    <cellStyle name="Normal 149" xfId="12239" xr:uid="{00000000-0005-0000-0000-0000C1300000}"/>
    <cellStyle name="Normal 149 2" xfId="12240" xr:uid="{00000000-0005-0000-0000-0000C2300000}"/>
    <cellStyle name="Normal 149 3" xfId="12241" xr:uid="{00000000-0005-0000-0000-0000C3300000}"/>
    <cellStyle name="Normal 15" xfId="12242" xr:uid="{00000000-0005-0000-0000-0000C4300000}"/>
    <cellStyle name="Normal 15 10" xfId="12243" xr:uid="{00000000-0005-0000-0000-0000C5300000}"/>
    <cellStyle name="Normal 15 11" xfId="36336" xr:uid="{00000000-0005-0000-0000-0000C6300000}"/>
    <cellStyle name="Normal 15 2" xfId="12244" xr:uid="{00000000-0005-0000-0000-0000C7300000}"/>
    <cellStyle name="Normal 15 2 2" xfId="12245" xr:uid="{00000000-0005-0000-0000-0000C8300000}"/>
    <cellStyle name="Normal 15 2 2 2" xfId="12246" xr:uid="{00000000-0005-0000-0000-0000C9300000}"/>
    <cellStyle name="Normal 15 2 2 2 2" xfId="12247" xr:uid="{00000000-0005-0000-0000-0000CA300000}"/>
    <cellStyle name="Normal 15 2 2 2 2 2" xfId="12248" xr:uid="{00000000-0005-0000-0000-0000CB300000}"/>
    <cellStyle name="Normal 15 2 2 2 2 2 2" xfId="12249" xr:uid="{00000000-0005-0000-0000-0000CC300000}"/>
    <cellStyle name="Normal 15 2 2 2 2 3" xfId="12250" xr:uid="{00000000-0005-0000-0000-0000CD300000}"/>
    <cellStyle name="Normal 15 2 2 2 3" xfId="12251" xr:uid="{00000000-0005-0000-0000-0000CE300000}"/>
    <cellStyle name="Normal 15 2 2 2 3 2" xfId="12252" xr:uid="{00000000-0005-0000-0000-0000CF300000}"/>
    <cellStyle name="Normal 15 2 2 2 4" xfId="12253" xr:uid="{00000000-0005-0000-0000-0000D0300000}"/>
    <cellStyle name="Normal 15 2 2 3" xfId="12254" xr:uid="{00000000-0005-0000-0000-0000D1300000}"/>
    <cellStyle name="Normal 15 2 2 3 2" xfId="12255" xr:uid="{00000000-0005-0000-0000-0000D2300000}"/>
    <cellStyle name="Normal 15 2 2 3 2 2" xfId="12256" xr:uid="{00000000-0005-0000-0000-0000D3300000}"/>
    <cellStyle name="Normal 15 2 2 3 3" xfId="12257" xr:uid="{00000000-0005-0000-0000-0000D4300000}"/>
    <cellStyle name="Normal 15 2 2 4" xfId="12258" xr:uid="{00000000-0005-0000-0000-0000D5300000}"/>
    <cellStyle name="Normal 15 2 2 4 2" xfId="12259" xr:uid="{00000000-0005-0000-0000-0000D6300000}"/>
    <cellStyle name="Normal 15 2 2 5" xfId="12260" xr:uid="{00000000-0005-0000-0000-0000D7300000}"/>
    <cellStyle name="Normal 15 2 3" xfId="12261" xr:uid="{00000000-0005-0000-0000-0000D8300000}"/>
    <cellStyle name="Normal 15 2 3 2" xfId="12262" xr:uid="{00000000-0005-0000-0000-0000D9300000}"/>
    <cellStyle name="Normal 15 2 3 2 2" xfId="12263" xr:uid="{00000000-0005-0000-0000-0000DA300000}"/>
    <cellStyle name="Normal 15 2 3 2 2 2" xfId="12264" xr:uid="{00000000-0005-0000-0000-0000DB300000}"/>
    <cellStyle name="Normal 15 2 3 2 2 2 2" xfId="12265" xr:uid="{00000000-0005-0000-0000-0000DC300000}"/>
    <cellStyle name="Normal 15 2 3 2 2 3" xfId="12266" xr:uid="{00000000-0005-0000-0000-0000DD300000}"/>
    <cellStyle name="Normal 15 2 3 2 3" xfId="12267" xr:uid="{00000000-0005-0000-0000-0000DE300000}"/>
    <cellStyle name="Normal 15 2 3 2 3 2" xfId="12268" xr:uid="{00000000-0005-0000-0000-0000DF300000}"/>
    <cellStyle name="Normal 15 2 3 2 4" xfId="12269" xr:uid="{00000000-0005-0000-0000-0000E0300000}"/>
    <cellStyle name="Normal 15 2 3 3" xfId="12270" xr:uid="{00000000-0005-0000-0000-0000E1300000}"/>
    <cellStyle name="Normal 15 2 3 3 2" xfId="12271" xr:uid="{00000000-0005-0000-0000-0000E2300000}"/>
    <cellStyle name="Normal 15 2 3 3 2 2" xfId="12272" xr:uid="{00000000-0005-0000-0000-0000E3300000}"/>
    <cellStyle name="Normal 15 2 3 3 3" xfId="12273" xr:uid="{00000000-0005-0000-0000-0000E4300000}"/>
    <cellStyle name="Normal 15 2 3 4" xfId="12274" xr:uid="{00000000-0005-0000-0000-0000E5300000}"/>
    <cellStyle name="Normal 15 2 3 4 2" xfId="12275" xr:uid="{00000000-0005-0000-0000-0000E6300000}"/>
    <cellStyle name="Normal 15 2 3 5" xfId="12276" xr:uid="{00000000-0005-0000-0000-0000E7300000}"/>
    <cellStyle name="Normal 15 2 4" xfId="12277" xr:uid="{00000000-0005-0000-0000-0000E8300000}"/>
    <cellStyle name="Normal 15 2 4 2" xfId="12278" xr:uid="{00000000-0005-0000-0000-0000E9300000}"/>
    <cellStyle name="Normal 15 2 4 2 2" xfId="12279" xr:uid="{00000000-0005-0000-0000-0000EA300000}"/>
    <cellStyle name="Normal 15 2 4 2 2 2" xfId="12280" xr:uid="{00000000-0005-0000-0000-0000EB300000}"/>
    <cellStyle name="Normal 15 2 4 2 3" xfId="12281" xr:uid="{00000000-0005-0000-0000-0000EC300000}"/>
    <cellStyle name="Normal 15 2 4 3" xfId="12282" xr:uid="{00000000-0005-0000-0000-0000ED300000}"/>
    <cellStyle name="Normal 15 2 4 3 2" xfId="12283" xr:uid="{00000000-0005-0000-0000-0000EE300000}"/>
    <cellStyle name="Normal 15 2 4 4" xfId="12284" xr:uid="{00000000-0005-0000-0000-0000EF300000}"/>
    <cellStyle name="Normal 15 2 5" xfId="12285" xr:uid="{00000000-0005-0000-0000-0000F0300000}"/>
    <cellStyle name="Normal 15 2 5 2" xfId="12286" xr:uid="{00000000-0005-0000-0000-0000F1300000}"/>
    <cellStyle name="Normal 15 2 5 2 2" xfId="12287" xr:uid="{00000000-0005-0000-0000-0000F2300000}"/>
    <cellStyle name="Normal 15 2 5 3" xfId="12288" xr:uid="{00000000-0005-0000-0000-0000F3300000}"/>
    <cellStyle name="Normal 15 2 6" xfId="12289" xr:uid="{00000000-0005-0000-0000-0000F4300000}"/>
    <cellStyle name="Normal 15 2 6 2" xfId="12290" xr:uid="{00000000-0005-0000-0000-0000F5300000}"/>
    <cellStyle name="Normal 15 2 7" xfId="12291" xr:uid="{00000000-0005-0000-0000-0000F6300000}"/>
    <cellStyle name="Normal 15 3" xfId="12292" xr:uid="{00000000-0005-0000-0000-0000F7300000}"/>
    <cellStyle name="Normal 15 3 2" xfId="12293" xr:uid="{00000000-0005-0000-0000-0000F8300000}"/>
    <cellStyle name="Normal 15 3 2 2" xfId="12294" xr:uid="{00000000-0005-0000-0000-0000F9300000}"/>
    <cellStyle name="Normal 15 3 2 2 2" xfId="12295" xr:uid="{00000000-0005-0000-0000-0000FA300000}"/>
    <cellStyle name="Normal 15 3 2 2 2 2" xfId="12296" xr:uid="{00000000-0005-0000-0000-0000FB300000}"/>
    <cellStyle name="Normal 15 3 2 2 2 2 2" xfId="12297" xr:uid="{00000000-0005-0000-0000-0000FC300000}"/>
    <cellStyle name="Normal 15 3 2 2 2 3" xfId="12298" xr:uid="{00000000-0005-0000-0000-0000FD300000}"/>
    <cellStyle name="Normal 15 3 2 2 3" xfId="12299" xr:uid="{00000000-0005-0000-0000-0000FE300000}"/>
    <cellStyle name="Normal 15 3 2 2 3 2" xfId="12300" xr:uid="{00000000-0005-0000-0000-0000FF300000}"/>
    <cellStyle name="Normal 15 3 2 2 4" xfId="12301" xr:uid="{00000000-0005-0000-0000-000000310000}"/>
    <cellStyle name="Normal 15 3 2 3" xfId="12302" xr:uid="{00000000-0005-0000-0000-000001310000}"/>
    <cellStyle name="Normal 15 3 2 3 2" xfId="12303" xr:uid="{00000000-0005-0000-0000-000002310000}"/>
    <cellStyle name="Normal 15 3 2 3 2 2" xfId="12304" xr:uid="{00000000-0005-0000-0000-000003310000}"/>
    <cellStyle name="Normal 15 3 2 3 3" xfId="12305" xr:uid="{00000000-0005-0000-0000-000004310000}"/>
    <cellStyle name="Normal 15 3 2 4" xfId="12306" xr:uid="{00000000-0005-0000-0000-000005310000}"/>
    <cellStyle name="Normal 15 3 2 4 2" xfId="12307" xr:uid="{00000000-0005-0000-0000-000006310000}"/>
    <cellStyle name="Normal 15 3 2 5" xfId="12308" xr:uid="{00000000-0005-0000-0000-000007310000}"/>
    <cellStyle name="Normal 15 3 3" xfId="12309" xr:uid="{00000000-0005-0000-0000-000008310000}"/>
    <cellStyle name="Normal 15 3 3 2" xfId="12310" xr:uid="{00000000-0005-0000-0000-000009310000}"/>
    <cellStyle name="Normal 15 3 3 2 2" xfId="12311" xr:uid="{00000000-0005-0000-0000-00000A310000}"/>
    <cellStyle name="Normal 15 3 3 2 2 2" xfId="12312" xr:uid="{00000000-0005-0000-0000-00000B310000}"/>
    <cellStyle name="Normal 15 3 3 2 2 2 2" xfId="12313" xr:uid="{00000000-0005-0000-0000-00000C310000}"/>
    <cellStyle name="Normal 15 3 3 2 2 3" xfId="12314" xr:uid="{00000000-0005-0000-0000-00000D310000}"/>
    <cellStyle name="Normal 15 3 3 2 3" xfId="12315" xr:uid="{00000000-0005-0000-0000-00000E310000}"/>
    <cellStyle name="Normal 15 3 3 2 3 2" xfId="12316" xr:uid="{00000000-0005-0000-0000-00000F310000}"/>
    <cellStyle name="Normal 15 3 3 2 4" xfId="12317" xr:uid="{00000000-0005-0000-0000-000010310000}"/>
    <cellStyle name="Normal 15 3 3 3" xfId="12318" xr:uid="{00000000-0005-0000-0000-000011310000}"/>
    <cellStyle name="Normal 15 3 3 3 2" xfId="12319" xr:uid="{00000000-0005-0000-0000-000012310000}"/>
    <cellStyle name="Normal 15 3 3 3 2 2" xfId="12320" xr:uid="{00000000-0005-0000-0000-000013310000}"/>
    <cellStyle name="Normal 15 3 3 3 3" xfId="12321" xr:uid="{00000000-0005-0000-0000-000014310000}"/>
    <cellStyle name="Normal 15 3 3 4" xfId="12322" xr:uid="{00000000-0005-0000-0000-000015310000}"/>
    <cellStyle name="Normal 15 3 3 4 2" xfId="12323" xr:uid="{00000000-0005-0000-0000-000016310000}"/>
    <cellStyle name="Normal 15 3 3 5" xfId="12324" xr:uid="{00000000-0005-0000-0000-000017310000}"/>
    <cellStyle name="Normal 15 3 4" xfId="12325" xr:uid="{00000000-0005-0000-0000-000018310000}"/>
    <cellStyle name="Normal 15 3 4 2" xfId="12326" xr:uid="{00000000-0005-0000-0000-000019310000}"/>
    <cellStyle name="Normal 15 3 4 2 2" xfId="12327" xr:uid="{00000000-0005-0000-0000-00001A310000}"/>
    <cellStyle name="Normal 15 3 4 2 2 2" xfId="12328" xr:uid="{00000000-0005-0000-0000-00001B310000}"/>
    <cellStyle name="Normal 15 3 4 2 3" xfId="12329" xr:uid="{00000000-0005-0000-0000-00001C310000}"/>
    <cellStyle name="Normal 15 3 4 3" xfId="12330" xr:uid="{00000000-0005-0000-0000-00001D310000}"/>
    <cellStyle name="Normal 15 3 4 3 2" xfId="12331" xr:uid="{00000000-0005-0000-0000-00001E310000}"/>
    <cellStyle name="Normal 15 3 4 4" xfId="12332" xr:uid="{00000000-0005-0000-0000-00001F310000}"/>
    <cellStyle name="Normal 15 3 5" xfId="12333" xr:uid="{00000000-0005-0000-0000-000020310000}"/>
    <cellStyle name="Normal 15 3 5 2" xfId="12334" xr:uid="{00000000-0005-0000-0000-000021310000}"/>
    <cellStyle name="Normal 15 3 5 2 2" xfId="12335" xr:uid="{00000000-0005-0000-0000-000022310000}"/>
    <cellStyle name="Normal 15 3 5 3" xfId="12336" xr:uid="{00000000-0005-0000-0000-000023310000}"/>
    <cellStyle name="Normal 15 3 6" xfId="12337" xr:uid="{00000000-0005-0000-0000-000024310000}"/>
    <cellStyle name="Normal 15 3 6 2" xfId="12338" xr:uid="{00000000-0005-0000-0000-000025310000}"/>
    <cellStyle name="Normal 15 3 7" xfId="12339" xr:uid="{00000000-0005-0000-0000-000026310000}"/>
    <cellStyle name="Normal 15 4" xfId="12340" xr:uid="{00000000-0005-0000-0000-000027310000}"/>
    <cellStyle name="Normal 15 4 2" xfId="12341" xr:uid="{00000000-0005-0000-0000-000028310000}"/>
    <cellStyle name="Normal 15 4 2 2" xfId="12342" xr:uid="{00000000-0005-0000-0000-000029310000}"/>
    <cellStyle name="Normal 15 4 2 2 2" xfId="12343" xr:uid="{00000000-0005-0000-0000-00002A310000}"/>
    <cellStyle name="Normal 15 4 2 2 2 2" xfId="12344" xr:uid="{00000000-0005-0000-0000-00002B310000}"/>
    <cellStyle name="Normal 15 4 2 2 3" xfId="12345" xr:uid="{00000000-0005-0000-0000-00002C310000}"/>
    <cellStyle name="Normal 15 4 2 3" xfId="12346" xr:uid="{00000000-0005-0000-0000-00002D310000}"/>
    <cellStyle name="Normal 15 4 2 3 2" xfId="12347" xr:uid="{00000000-0005-0000-0000-00002E310000}"/>
    <cellStyle name="Normal 15 4 2 4" xfId="12348" xr:uid="{00000000-0005-0000-0000-00002F310000}"/>
    <cellStyle name="Normal 15 4 3" xfId="12349" xr:uid="{00000000-0005-0000-0000-000030310000}"/>
    <cellStyle name="Normal 15 4 3 2" xfId="12350" xr:uid="{00000000-0005-0000-0000-000031310000}"/>
    <cellStyle name="Normal 15 4 3 2 2" xfId="12351" xr:uid="{00000000-0005-0000-0000-000032310000}"/>
    <cellStyle name="Normal 15 4 3 3" xfId="12352" xr:uid="{00000000-0005-0000-0000-000033310000}"/>
    <cellStyle name="Normal 15 4 4" xfId="12353" xr:uid="{00000000-0005-0000-0000-000034310000}"/>
    <cellStyle name="Normal 15 4 4 2" xfId="12354" xr:uid="{00000000-0005-0000-0000-000035310000}"/>
    <cellStyle name="Normal 15 4 5" xfId="12355" xr:uid="{00000000-0005-0000-0000-000036310000}"/>
    <cellStyle name="Normal 15 5" xfId="12356" xr:uid="{00000000-0005-0000-0000-000037310000}"/>
    <cellStyle name="Normal 15 5 2" xfId="12357" xr:uid="{00000000-0005-0000-0000-000038310000}"/>
    <cellStyle name="Normal 15 5 2 2" xfId="12358" xr:uid="{00000000-0005-0000-0000-000039310000}"/>
    <cellStyle name="Normal 15 5 2 2 2" xfId="12359" xr:uid="{00000000-0005-0000-0000-00003A310000}"/>
    <cellStyle name="Normal 15 5 2 2 2 2" xfId="12360" xr:uid="{00000000-0005-0000-0000-00003B310000}"/>
    <cellStyle name="Normal 15 5 2 2 3" xfId="12361" xr:uid="{00000000-0005-0000-0000-00003C310000}"/>
    <cellStyle name="Normal 15 5 2 3" xfId="12362" xr:uid="{00000000-0005-0000-0000-00003D310000}"/>
    <cellStyle name="Normal 15 5 2 3 2" xfId="12363" xr:uid="{00000000-0005-0000-0000-00003E310000}"/>
    <cellStyle name="Normal 15 5 2 4" xfId="12364" xr:uid="{00000000-0005-0000-0000-00003F310000}"/>
    <cellStyle name="Normal 15 5 3" xfId="12365" xr:uid="{00000000-0005-0000-0000-000040310000}"/>
    <cellStyle name="Normal 15 5 3 2" xfId="12366" xr:uid="{00000000-0005-0000-0000-000041310000}"/>
    <cellStyle name="Normal 15 5 3 2 2" xfId="12367" xr:uid="{00000000-0005-0000-0000-000042310000}"/>
    <cellStyle name="Normal 15 5 3 3" xfId="12368" xr:uid="{00000000-0005-0000-0000-000043310000}"/>
    <cellStyle name="Normal 15 5 4" xfId="12369" xr:uid="{00000000-0005-0000-0000-000044310000}"/>
    <cellStyle name="Normal 15 5 4 2" xfId="12370" xr:uid="{00000000-0005-0000-0000-000045310000}"/>
    <cellStyle name="Normal 15 5 5" xfId="12371" xr:uid="{00000000-0005-0000-0000-000046310000}"/>
    <cellStyle name="Normal 15 6" xfId="12372" xr:uid="{00000000-0005-0000-0000-000047310000}"/>
    <cellStyle name="Normal 15 6 2" xfId="12373" xr:uid="{00000000-0005-0000-0000-000048310000}"/>
    <cellStyle name="Normal 15 6 2 2" xfId="12374" xr:uid="{00000000-0005-0000-0000-000049310000}"/>
    <cellStyle name="Normal 15 6 2 2 2" xfId="12375" xr:uid="{00000000-0005-0000-0000-00004A310000}"/>
    <cellStyle name="Normal 15 6 2 3" xfId="12376" xr:uid="{00000000-0005-0000-0000-00004B310000}"/>
    <cellStyle name="Normal 15 6 3" xfId="12377" xr:uid="{00000000-0005-0000-0000-00004C310000}"/>
    <cellStyle name="Normal 15 6 3 2" xfId="12378" xr:uid="{00000000-0005-0000-0000-00004D310000}"/>
    <cellStyle name="Normal 15 6 4" xfId="12379" xr:uid="{00000000-0005-0000-0000-00004E310000}"/>
    <cellStyle name="Normal 15 7" xfId="12380" xr:uid="{00000000-0005-0000-0000-00004F310000}"/>
    <cellStyle name="Normal 15 7 2" xfId="12381" xr:uid="{00000000-0005-0000-0000-000050310000}"/>
    <cellStyle name="Normal 15 7 2 2" xfId="12382" xr:uid="{00000000-0005-0000-0000-000051310000}"/>
    <cellStyle name="Normal 15 7 3" xfId="12383" xr:uid="{00000000-0005-0000-0000-000052310000}"/>
    <cellStyle name="Normal 15 8" xfId="12384" xr:uid="{00000000-0005-0000-0000-000053310000}"/>
    <cellStyle name="Normal 15 9" xfId="12385" xr:uid="{00000000-0005-0000-0000-000054310000}"/>
    <cellStyle name="Normal 15 9 2" xfId="12386" xr:uid="{00000000-0005-0000-0000-000055310000}"/>
    <cellStyle name="Normal 150" xfId="12387" xr:uid="{00000000-0005-0000-0000-000056310000}"/>
    <cellStyle name="Normal 150 2" xfId="12388" xr:uid="{00000000-0005-0000-0000-000057310000}"/>
    <cellStyle name="Normal 150 3" xfId="12389" xr:uid="{00000000-0005-0000-0000-000058310000}"/>
    <cellStyle name="Normal 151" xfId="12390" xr:uid="{00000000-0005-0000-0000-000059310000}"/>
    <cellStyle name="Normal 152" xfId="12391" xr:uid="{00000000-0005-0000-0000-00005A310000}"/>
    <cellStyle name="Normal 152 2" xfId="12392" xr:uid="{00000000-0005-0000-0000-00005B310000}"/>
    <cellStyle name="Normal 152 2 2" xfId="12393" xr:uid="{00000000-0005-0000-0000-00005C310000}"/>
    <cellStyle name="Normal 152 2 3" xfId="12394" xr:uid="{00000000-0005-0000-0000-00005D310000}"/>
    <cellStyle name="Normal 152 3" xfId="12395" xr:uid="{00000000-0005-0000-0000-00005E310000}"/>
    <cellStyle name="Normal 152 4" xfId="12396" xr:uid="{00000000-0005-0000-0000-00005F310000}"/>
    <cellStyle name="Normal 153" xfId="12397" xr:uid="{00000000-0005-0000-0000-000060310000}"/>
    <cellStyle name="Normal 154" xfId="12398" xr:uid="{00000000-0005-0000-0000-000061310000}"/>
    <cellStyle name="Normal 155" xfId="12399" xr:uid="{00000000-0005-0000-0000-000062310000}"/>
    <cellStyle name="Normal 156" xfId="12400" xr:uid="{00000000-0005-0000-0000-000063310000}"/>
    <cellStyle name="Normal 156 2" xfId="12401" xr:uid="{00000000-0005-0000-0000-000064310000}"/>
    <cellStyle name="Normal 156 2 2" xfId="12402" xr:uid="{00000000-0005-0000-0000-000065310000}"/>
    <cellStyle name="Normal 156 2 2 2" xfId="12403" xr:uid="{00000000-0005-0000-0000-000066310000}"/>
    <cellStyle name="Normal 156 2 2 3" xfId="12404" xr:uid="{00000000-0005-0000-0000-000067310000}"/>
    <cellStyle name="Normal 156 2 3" xfId="12405" xr:uid="{00000000-0005-0000-0000-000068310000}"/>
    <cellStyle name="Normal 156 2 4" xfId="12406" xr:uid="{00000000-0005-0000-0000-000069310000}"/>
    <cellStyle name="Normal 156 3" xfId="12407" xr:uid="{00000000-0005-0000-0000-00006A310000}"/>
    <cellStyle name="Normal 156 4" xfId="12408" xr:uid="{00000000-0005-0000-0000-00006B310000}"/>
    <cellStyle name="Normal 156 4 2" xfId="12409" xr:uid="{00000000-0005-0000-0000-00006C310000}"/>
    <cellStyle name="Normal 156 4 3" xfId="12410" xr:uid="{00000000-0005-0000-0000-00006D310000}"/>
    <cellStyle name="Normal 156 5" xfId="12411" xr:uid="{00000000-0005-0000-0000-00006E310000}"/>
    <cellStyle name="Normal 156 6" xfId="12412" xr:uid="{00000000-0005-0000-0000-00006F310000}"/>
    <cellStyle name="Normal 157" xfId="12413" xr:uid="{00000000-0005-0000-0000-000070310000}"/>
    <cellStyle name="Normal 158" xfId="12414" xr:uid="{00000000-0005-0000-0000-000071310000}"/>
    <cellStyle name="Normal 159" xfId="12415" xr:uid="{00000000-0005-0000-0000-000072310000}"/>
    <cellStyle name="Normal 159 2" xfId="12416" xr:uid="{00000000-0005-0000-0000-000073310000}"/>
    <cellStyle name="Normal 159 2 2" xfId="12417" xr:uid="{00000000-0005-0000-0000-000074310000}"/>
    <cellStyle name="Normal 159 2 2 2" xfId="12418" xr:uid="{00000000-0005-0000-0000-000075310000}"/>
    <cellStyle name="Normal 159 2 2 3" xfId="12419" xr:uid="{00000000-0005-0000-0000-000076310000}"/>
    <cellStyle name="Normal 159 2 3" xfId="12420" xr:uid="{00000000-0005-0000-0000-000077310000}"/>
    <cellStyle name="Normal 159 2 4" xfId="12421" xr:uid="{00000000-0005-0000-0000-000078310000}"/>
    <cellStyle name="Normal 159 3" xfId="12422" xr:uid="{00000000-0005-0000-0000-000079310000}"/>
    <cellStyle name="Normal 159 4" xfId="12423" xr:uid="{00000000-0005-0000-0000-00007A310000}"/>
    <cellStyle name="Normal 159 4 2" xfId="12424" xr:uid="{00000000-0005-0000-0000-00007B310000}"/>
    <cellStyle name="Normal 159 4 3" xfId="12425" xr:uid="{00000000-0005-0000-0000-00007C310000}"/>
    <cellStyle name="Normal 159 5" xfId="12426" xr:uid="{00000000-0005-0000-0000-00007D310000}"/>
    <cellStyle name="Normal 159 6" xfId="12427" xr:uid="{00000000-0005-0000-0000-00007E310000}"/>
    <cellStyle name="Normal 16" xfId="12428" xr:uid="{00000000-0005-0000-0000-00007F310000}"/>
    <cellStyle name="Normal 16 10" xfId="12429" xr:uid="{00000000-0005-0000-0000-000080310000}"/>
    <cellStyle name="Normal 16 11" xfId="36337" xr:uid="{00000000-0005-0000-0000-000081310000}"/>
    <cellStyle name="Normal 16 2" xfId="12430" xr:uid="{00000000-0005-0000-0000-000082310000}"/>
    <cellStyle name="Normal 16 2 2" xfId="12431" xr:uid="{00000000-0005-0000-0000-000083310000}"/>
    <cellStyle name="Normal 16 2 2 2" xfId="12432" xr:uid="{00000000-0005-0000-0000-000084310000}"/>
    <cellStyle name="Normal 16 2 2 2 2" xfId="12433" xr:uid="{00000000-0005-0000-0000-000085310000}"/>
    <cellStyle name="Normal 16 2 2 2 2 2" xfId="12434" xr:uid="{00000000-0005-0000-0000-000086310000}"/>
    <cellStyle name="Normal 16 2 2 2 2 2 2" xfId="12435" xr:uid="{00000000-0005-0000-0000-000087310000}"/>
    <cellStyle name="Normal 16 2 2 2 2 3" xfId="12436" xr:uid="{00000000-0005-0000-0000-000088310000}"/>
    <cellStyle name="Normal 16 2 2 2 3" xfId="12437" xr:uid="{00000000-0005-0000-0000-000089310000}"/>
    <cellStyle name="Normal 16 2 2 2 3 2" xfId="12438" xr:uid="{00000000-0005-0000-0000-00008A310000}"/>
    <cellStyle name="Normal 16 2 2 2 4" xfId="12439" xr:uid="{00000000-0005-0000-0000-00008B310000}"/>
    <cellStyle name="Normal 16 2 2 3" xfId="12440" xr:uid="{00000000-0005-0000-0000-00008C310000}"/>
    <cellStyle name="Normal 16 2 2 3 2" xfId="12441" xr:uid="{00000000-0005-0000-0000-00008D310000}"/>
    <cellStyle name="Normal 16 2 2 3 2 2" xfId="12442" xr:uid="{00000000-0005-0000-0000-00008E310000}"/>
    <cellStyle name="Normal 16 2 2 3 3" xfId="12443" xr:uid="{00000000-0005-0000-0000-00008F310000}"/>
    <cellStyle name="Normal 16 2 2 4" xfId="12444" xr:uid="{00000000-0005-0000-0000-000090310000}"/>
    <cellStyle name="Normal 16 2 2 4 2" xfId="12445" xr:uid="{00000000-0005-0000-0000-000091310000}"/>
    <cellStyle name="Normal 16 2 2 5" xfId="12446" xr:uid="{00000000-0005-0000-0000-000092310000}"/>
    <cellStyle name="Normal 16 2 3" xfId="12447" xr:uid="{00000000-0005-0000-0000-000093310000}"/>
    <cellStyle name="Normal 16 2 3 2" xfId="12448" xr:uid="{00000000-0005-0000-0000-000094310000}"/>
    <cellStyle name="Normal 16 2 3 2 2" xfId="12449" xr:uid="{00000000-0005-0000-0000-000095310000}"/>
    <cellStyle name="Normal 16 2 3 2 2 2" xfId="12450" xr:uid="{00000000-0005-0000-0000-000096310000}"/>
    <cellStyle name="Normal 16 2 3 2 2 2 2" xfId="12451" xr:uid="{00000000-0005-0000-0000-000097310000}"/>
    <cellStyle name="Normal 16 2 3 2 2 3" xfId="12452" xr:uid="{00000000-0005-0000-0000-000098310000}"/>
    <cellStyle name="Normal 16 2 3 2 3" xfId="12453" xr:uid="{00000000-0005-0000-0000-000099310000}"/>
    <cellStyle name="Normal 16 2 3 2 3 2" xfId="12454" xr:uid="{00000000-0005-0000-0000-00009A310000}"/>
    <cellStyle name="Normal 16 2 3 2 4" xfId="12455" xr:uid="{00000000-0005-0000-0000-00009B310000}"/>
    <cellStyle name="Normal 16 2 3 3" xfId="12456" xr:uid="{00000000-0005-0000-0000-00009C310000}"/>
    <cellStyle name="Normal 16 2 3 3 2" xfId="12457" xr:uid="{00000000-0005-0000-0000-00009D310000}"/>
    <cellStyle name="Normal 16 2 3 3 2 2" xfId="12458" xr:uid="{00000000-0005-0000-0000-00009E310000}"/>
    <cellStyle name="Normal 16 2 3 3 3" xfId="12459" xr:uid="{00000000-0005-0000-0000-00009F310000}"/>
    <cellStyle name="Normal 16 2 3 4" xfId="12460" xr:uid="{00000000-0005-0000-0000-0000A0310000}"/>
    <cellStyle name="Normal 16 2 3 4 2" xfId="12461" xr:uid="{00000000-0005-0000-0000-0000A1310000}"/>
    <cellStyle name="Normal 16 2 3 5" xfId="12462" xr:uid="{00000000-0005-0000-0000-0000A2310000}"/>
    <cellStyle name="Normal 16 2 4" xfId="12463" xr:uid="{00000000-0005-0000-0000-0000A3310000}"/>
    <cellStyle name="Normal 16 2 4 2" xfId="12464" xr:uid="{00000000-0005-0000-0000-0000A4310000}"/>
    <cellStyle name="Normal 16 2 4 2 2" xfId="12465" xr:uid="{00000000-0005-0000-0000-0000A5310000}"/>
    <cellStyle name="Normal 16 2 4 2 2 2" xfId="12466" xr:uid="{00000000-0005-0000-0000-0000A6310000}"/>
    <cellStyle name="Normal 16 2 4 2 3" xfId="12467" xr:uid="{00000000-0005-0000-0000-0000A7310000}"/>
    <cellStyle name="Normal 16 2 4 3" xfId="12468" xr:uid="{00000000-0005-0000-0000-0000A8310000}"/>
    <cellStyle name="Normal 16 2 4 3 2" xfId="12469" xr:uid="{00000000-0005-0000-0000-0000A9310000}"/>
    <cellStyle name="Normal 16 2 4 4" xfId="12470" xr:uid="{00000000-0005-0000-0000-0000AA310000}"/>
    <cellStyle name="Normal 16 2 5" xfId="12471" xr:uid="{00000000-0005-0000-0000-0000AB310000}"/>
    <cellStyle name="Normal 16 2 5 2" xfId="12472" xr:uid="{00000000-0005-0000-0000-0000AC310000}"/>
    <cellStyle name="Normal 16 2 5 2 2" xfId="12473" xr:uid="{00000000-0005-0000-0000-0000AD310000}"/>
    <cellStyle name="Normal 16 2 5 3" xfId="12474" xr:uid="{00000000-0005-0000-0000-0000AE310000}"/>
    <cellStyle name="Normal 16 2 6" xfId="12475" xr:uid="{00000000-0005-0000-0000-0000AF310000}"/>
    <cellStyle name="Normal 16 2 6 2" xfId="12476" xr:uid="{00000000-0005-0000-0000-0000B0310000}"/>
    <cellStyle name="Normal 16 2 7" xfId="12477" xr:uid="{00000000-0005-0000-0000-0000B1310000}"/>
    <cellStyle name="Normal 16 3" xfId="12478" xr:uid="{00000000-0005-0000-0000-0000B2310000}"/>
    <cellStyle name="Normal 16 3 2" xfId="12479" xr:uid="{00000000-0005-0000-0000-0000B3310000}"/>
    <cellStyle name="Normal 16 3 2 2" xfId="12480" xr:uid="{00000000-0005-0000-0000-0000B4310000}"/>
    <cellStyle name="Normal 16 3 2 2 2" xfId="12481" xr:uid="{00000000-0005-0000-0000-0000B5310000}"/>
    <cellStyle name="Normal 16 3 2 2 2 2" xfId="12482" xr:uid="{00000000-0005-0000-0000-0000B6310000}"/>
    <cellStyle name="Normal 16 3 2 2 2 2 2" xfId="12483" xr:uid="{00000000-0005-0000-0000-0000B7310000}"/>
    <cellStyle name="Normal 16 3 2 2 2 3" xfId="12484" xr:uid="{00000000-0005-0000-0000-0000B8310000}"/>
    <cellStyle name="Normal 16 3 2 2 3" xfId="12485" xr:uid="{00000000-0005-0000-0000-0000B9310000}"/>
    <cellStyle name="Normal 16 3 2 2 3 2" xfId="12486" xr:uid="{00000000-0005-0000-0000-0000BA310000}"/>
    <cellStyle name="Normal 16 3 2 2 4" xfId="12487" xr:uid="{00000000-0005-0000-0000-0000BB310000}"/>
    <cellStyle name="Normal 16 3 2 3" xfId="12488" xr:uid="{00000000-0005-0000-0000-0000BC310000}"/>
    <cellStyle name="Normal 16 3 2 3 2" xfId="12489" xr:uid="{00000000-0005-0000-0000-0000BD310000}"/>
    <cellStyle name="Normal 16 3 2 3 2 2" xfId="12490" xr:uid="{00000000-0005-0000-0000-0000BE310000}"/>
    <cellStyle name="Normal 16 3 2 3 3" xfId="12491" xr:uid="{00000000-0005-0000-0000-0000BF310000}"/>
    <cellStyle name="Normal 16 3 2 4" xfId="12492" xr:uid="{00000000-0005-0000-0000-0000C0310000}"/>
    <cellStyle name="Normal 16 3 2 4 2" xfId="12493" xr:uid="{00000000-0005-0000-0000-0000C1310000}"/>
    <cellStyle name="Normal 16 3 2 5" xfId="12494" xr:uid="{00000000-0005-0000-0000-0000C2310000}"/>
    <cellStyle name="Normal 16 3 3" xfId="12495" xr:uid="{00000000-0005-0000-0000-0000C3310000}"/>
    <cellStyle name="Normal 16 3 3 2" xfId="12496" xr:uid="{00000000-0005-0000-0000-0000C4310000}"/>
    <cellStyle name="Normal 16 3 3 2 2" xfId="12497" xr:uid="{00000000-0005-0000-0000-0000C5310000}"/>
    <cellStyle name="Normal 16 3 3 2 2 2" xfId="12498" xr:uid="{00000000-0005-0000-0000-0000C6310000}"/>
    <cellStyle name="Normal 16 3 3 2 2 2 2" xfId="12499" xr:uid="{00000000-0005-0000-0000-0000C7310000}"/>
    <cellStyle name="Normal 16 3 3 2 2 3" xfId="12500" xr:uid="{00000000-0005-0000-0000-0000C8310000}"/>
    <cellStyle name="Normal 16 3 3 2 3" xfId="12501" xr:uid="{00000000-0005-0000-0000-0000C9310000}"/>
    <cellStyle name="Normal 16 3 3 2 3 2" xfId="12502" xr:uid="{00000000-0005-0000-0000-0000CA310000}"/>
    <cellStyle name="Normal 16 3 3 2 4" xfId="12503" xr:uid="{00000000-0005-0000-0000-0000CB310000}"/>
    <cellStyle name="Normal 16 3 3 3" xfId="12504" xr:uid="{00000000-0005-0000-0000-0000CC310000}"/>
    <cellStyle name="Normal 16 3 3 3 2" xfId="12505" xr:uid="{00000000-0005-0000-0000-0000CD310000}"/>
    <cellStyle name="Normal 16 3 3 3 2 2" xfId="12506" xr:uid="{00000000-0005-0000-0000-0000CE310000}"/>
    <cellStyle name="Normal 16 3 3 3 3" xfId="12507" xr:uid="{00000000-0005-0000-0000-0000CF310000}"/>
    <cellStyle name="Normal 16 3 3 4" xfId="12508" xr:uid="{00000000-0005-0000-0000-0000D0310000}"/>
    <cellStyle name="Normal 16 3 3 4 2" xfId="12509" xr:uid="{00000000-0005-0000-0000-0000D1310000}"/>
    <cellStyle name="Normal 16 3 3 5" xfId="12510" xr:uid="{00000000-0005-0000-0000-0000D2310000}"/>
    <cellStyle name="Normal 16 3 4" xfId="12511" xr:uid="{00000000-0005-0000-0000-0000D3310000}"/>
    <cellStyle name="Normal 16 3 4 2" xfId="12512" xr:uid="{00000000-0005-0000-0000-0000D4310000}"/>
    <cellStyle name="Normal 16 3 4 2 2" xfId="12513" xr:uid="{00000000-0005-0000-0000-0000D5310000}"/>
    <cellStyle name="Normal 16 3 4 2 2 2" xfId="12514" xr:uid="{00000000-0005-0000-0000-0000D6310000}"/>
    <cellStyle name="Normal 16 3 4 2 3" xfId="12515" xr:uid="{00000000-0005-0000-0000-0000D7310000}"/>
    <cellStyle name="Normal 16 3 4 3" xfId="12516" xr:uid="{00000000-0005-0000-0000-0000D8310000}"/>
    <cellStyle name="Normal 16 3 4 3 2" xfId="12517" xr:uid="{00000000-0005-0000-0000-0000D9310000}"/>
    <cellStyle name="Normal 16 3 4 4" xfId="12518" xr:uid="{00000000-0005-0000-0000-0000DA310000}"/>
    <cellStyle name="Normal 16 3 5" xfId="12519" xr:uid="{00000000-0005-0000-0000-0000DB310000}"/>
    <cellStyle name="Normal 16 3 5 2" xfId="12520" xr:uid="{00000000-0005-0000-0000-0000DC310000}"/>
    <cellStyle name="Normal 16 3 5 2 2" xfId="12521" xr:uid="{00000000-0005-0000-0000-0000DD310000}"/>
    <cellStyle name="Normal 16 3 5 3" xfId="12522" xr:uid="{00000000-0005-0000-0000-0000DE310000}"/>
    <cellStyle name="Normal 16 3 6" xfId="12523" xr:uid="{00000000-0005-0000-0000-0000DF310000}"/>
    <cellStyle name="Normal 16 3 6 2" xfId="12524" xr:uid="{00000000-0005-0000-0000-0000E0310000}"/>
    <cellStyle name="Normal 16 3 7" xfId="12525" xr:uid="{00000000-0005-0000-0000-0000E1310000}"/>
    <cellStyle name="Normal 16 4" xfId="12526" xr:uid="{00000000-0005-0000-0000-0000E2310000}"/>
    <cellStyle name="Normal 16 4 2" xfId="12527" xr:uid="{00000000-0005-0000-0000-0000E3310000}"/>
    <cellStyle name="Normal 16 4 2 2" xfId="12528" xr:uid="{00000000-0005-0000-0000-0000E4310000}"/>
    <cellStyle name="Normal 16 4 2 2 2" xfId="12529" xr:uid="{00000000-0005-0000-0000-0000E5310000}"/>
    <cellStyle name="Normal 16 4 2 2 2 2" xfId="12530" xr:uid="{00000000-0005-0000-0000-0000E6310000}"/>
    <cellStyle name="Normal 16 4 2 2 3" xfId="12531" xr:uid="{00000000-0005-0000-0000-0000E7310000}"/>
    <cellStyle name="Normal 16 4 2 3" xfId="12532" xr:uid="{00000000-0005-0000-0000-0000E8310000}"/>
    <cellStyle name="Normal 16 4 2 3 2" xfId="12533" xr:uid="{00000000-0005-0000-0000-0000E9310000}"/>
    <cellStyle name="Normal 16 4 2 4" xfId="12534" xr:uid="{00000000-0005-0000-0000-0000EA310000}"/>
    <cellStyle name="Normal 16 4 3" xfId="12535" xr:uid="{00000000-0005-0000-0000-0000EB310000}"/>
    <cellStyle name="Normal 16 4 3 2" xfId="12536" xr:uid="{00000000-0005-0000-0000-0000EC310000}"/>
    <cellStyle name="Normal 16 4 3 2 2" xfId="12537" xr:uid="{00000000-0005-0000-0000-0000ED310000}"/>
    <cellStyle name="Normal 16 4 3 3" xfId="12538" xr:uid="{00000000-0005-0000-0000-0000EE310000}"/>
    <cellStyle name="Normal 16 4 4" xfId="12539" xr:uid="{00000000-0005-0000-0000-0000EF310000}"/>
    <cellStyle name="Normal 16 4 4 2" xfId="12540" xr:uid="{00000000-0005-0000-0000-0000F0310000}"/>
    <cellStyle name="Normal 16 4 5" xfId="12541" xr:uid="{00000000-0005-0000-0000-0000F1310000}"/>
    <cellStyle name="Normal 16 5" xfId="12542" xr:uid="{00000000-0005-0000-0000-0000F2310000}"/>
    <cellStyle name="Normal 16 5 2" xfId="12543" xr:uid="{00000000-0005-0000-0000-0000F3310000}"/>
    <cellStyle name="Normal 16 5 2 2" xfId="12544" xr:uid="{00000000-0005-0000-0000-0000F4310000}"/>
    <cellStyle name="Normal 16 5 2 2 2" xfId="12545" xr:uid="{00000000-0005-0000-0000-0000F5310000}"/>
    <cellStyle name="Normal 16 5 2 2 2 2" xfId="12546" xr:uid="{00000000-0005-0000-0000-0000F6310000}"/>
    <cellStyle name="Normal 16 5 2 2 3" xfId="12547" xr:uid="{00000000-0005-0000-0000-0000F7310000}"/>
    <cellStyle name="Normal 16 5 2 3" xfId="12548" xr:uid="{00000000-0005-0000-0000-0000F8310000}"/>
    <cellStyle name="Normal 16 5 2 3 2" xfId="12549" xr:uid="{00000000-0005-0000-0000-0000F9310000}"/>
    <cellStyle name="Normal 16 5 2 4" xfId="12550" xr:uid="{00000000-0005-0000-0000-0000FA310000}"/>
    <cellStyle name="Normal 16 5 3" xfId="12551" xr:uid="{00000000-0005-0000-0000-0000FB310000}"/>
    <cellStyle name="Normal 16 5 3 2" xfId="12552" xr:uid="{00000000-0005-0000-0000-0000FC310000}"/>
    <cellStyle name="Normal 16 5 3 2 2" xfId="12553" xr:uid="{00000000-0005-0000-0000-0000FD310000}"/>
    <cellStyle name="Normal 16 5 3 3" xfId="12554" xr:uid="{00000000-0005-0000-0000-0000FE310000}"/>
    <cellStyle name="Normal 16 5 4" xfId="12555" xr:uid="{00000000-0005-0000-0000-0000FF310000}"/>
    <cellStyle name="Normal 16 5 4 2" xfId="12556" xr:uid="{00000000-0005-0000-0000-000000320000}"/>
    <cellStyle name="Normal 16 5 5" xfId="12557" xr:uid="{00000000-0005-0000-0000-000001320000}"/>
    <cellStyle name="Normal 16 6" xfId="12558" xr:uid="{00000000-0005-0000-0000-000002320000}"/>
    <cellStyle name="Normal 16 6 2" xfId="12559" xr:uid="{00000000-0005-0000-0000-000003320000}"/>
    <cellStyle name="Normal 16 6 2 2" xfId="12560" xr:uid="{00000000-0005-0000-0000-000004320000}"/>
    <cellStyle name="Normal 16 6 2 2 2" xfId="12561" xr:uid="{00000000-0005-0000-0000-000005320000}"/>
    <cellStyle name="Normal 16 6 2 3" xfId="12562" xr:uid="{00000000-0005-0000-0000-000006320000}"/>
    <cellStyle name="Normal 16 6 3" xfId="12563" xr:uid="{00000000-0005-0000-0000-000007320000}"/>
    <cellStyle name="Normal 16 6 3 2" xfId="12564" xr:uid="{00000000-0005-0000-0000-000008320000}"/>
    <cellStyle name="Normal 16 6 4" xfId="12565" xr:uid="{00000000-0005-0000-0000-000009320000}"/>
    <cellStyle name="Normal 16 7" xfId="12566" xr:uid="{00000000-0005-0000-0000-00000A320000}"/>
    <cellStyle name="Normal 16 7 2" xfId="12567" xr:uid="{00000000-0005-0000-0000-00000B320000}"/>
    <cellStyle name="Normal 16 7 2 2" xfId="12568" xr:uid="{00000000-0005-0000-0000-00000C320000}"/>
    <cellStyle name="Normal 16 7 3" xfId="12569" xr:uid="{00000000-0005-0000-0000-00000D320000}"/>
    <cellStyle name="Normal 16 8" xfId="12570" xr:uid="{00000000-0005-0000-0000-00000E320000}"/>
    <cellStyle name="Normal 16 9" xfId="12571" xr:uid="{00000000-0005-0000-0000-00000F320000}"/>
    <cellStyle name="Normal 16 9 2" xfId="12572" xr:uid="{00000000-0005-0000-0000-000010320000}"/>
    <cellStyle name="Normal 160" xfId="12573" xr:uid="{00000000-0005-0000-0000-000011320000}"/>
    <cellStyle name="Normal 161" xfId="12574" xr:uid="{00000000-0005-0000-0000-000012320000}"/>
    <cellStyle name="Normal 162" xfId="12575" xr:uid="{00000000-0005-0000-0000-000013320000}"/>
    <cellStyle name="Normal 162 2" xfId="12576" xr:uid="{00000000-0005-0000-0000-000014320000}"/>
    <cellStyle name="Normal 162 2 2" xfId="12577" xr:uid="{00000000-0005-0000-0000-000015320000}"/>
    <cellStyle name="Normal 162 2 2 2" xfId="12578" xr:uid="{00000000-0005-0000-0000-000016320000}"/>
    <cellStyle name="Normal 162 2 2 3" xfId="12579" xr:uid="{00000000-0005-0000-0000-000017320000}"/>
    <cellStyle name="Normal 162 2 3" xfId="12580" xr:uid="{00000000-0005-0000-0000-000018320000}"/>
    <cellStyle name="Normal 162 2 4" xfId="12581" xr:uid="{00000000-0005-0000-0000-000019320000}"/>
    <cellStyle name="Normal 162 3" xfId="12582" xr:uid="{00000000-0005-0000-0000-00001A320000}"/>
    <cellStyle name="Normal 162 4" xfId="12583" xr:uid="{00000000-0005-0000-0000-00001B320000}"/>
    <cellStyle name="Normal 162 4 2" xfId="12584" xr:uid="{00000000-0005-0000-0000-00001C320000}"/>
    <cellStyle name="Normal 162 4 3" xfId="12585" xr:uid="{00000000-0005-0000-0000-00001D320000}"/>
    <cellStyle name="Normal 162 5" xfId="12586" xr:uid="{00000000-0005-0000-0000-00001E320000}"/>
    <cellStyle name="Normal 162 6" xfId="12587" xr:uid="{00000000-0005-0000-0000-00001F320000}"/>
    <cellStyle name="Normal 163" xfId="12588" xr:uid="{00000000-0005-0000-0000-000020320000}"/>
    <cellStyle name="Normal 164" xfId="12589" xr:uid="{00000000-0005-0000-0000-000021320000}"/>
    <cellStyle name="Normal 164 2" xfId="12590" xr:uid="{00000000-0005-0000-0000-000022320000}"/>
    <cellStyle name="Normal 164 2 2" xfId="12591" xr:uid="{00000000-0005-0000-0000-000023320000}"/>
    <cellStyle name="Normal 164 2 2 2" xfId="12592" xr:uid="{00000000-0005-0000-0000-000024320000}"/>
    <cellStyle name="Normal 164 2 2 3" xfId="12593" xr:uid="{00000000-0005-0000-0000-000025320000}"/>
    <cellStyle name="Normal 164 2 3" xfId="12594" xr:uid="{00000000-0005-0000-0000-000026320000}"/>
    <cellStyle name="Normal 164 2 4" xfId="12595" xr:uid="{00000000-0005-0000-0000-000027320000}"/>
    <cellStyle name="Normal 164 3" xfId="12596" xr:uid="{00000000-0005-0000-0000-000028320000}"/>
    <cellStyle name="Normal 164 4" xfId="12597" xr:uid="{00000000-0005-0000-0000-000029320000}"/>
    <cellStyle name="Normal 164 4 2" xfId="12598" xr:uid="{00000000-0005-0000-0000-00002A320000}"/>
    <cellStyle name="Normal 164 4 3" xfId="12599" xr:uid="{00000000-0005-0000-0000-00002B320000}"/>
    <cellStyle name="Normal 164 5" xfId="12600" xr:uid="{00000000-0005-0000-0000-00002C320000}"/>
    <cellStyle name="Normal 164 6" xfId="12601" xr:uid="{00000000-0005-0000-0000-00002D320000}"/>
    <cellStyle name="Normal 165" xfId="12602" xr:uid="{00000000-0005-0000-0000-00002E320000}"/>
    <cellStyle name="Normal 166" xfId="12603" xr:uid="{00000000-0005-0000-0000-00002F320000}"/>
    <cellStyle name="Normal 166 2" xfId="12604" xr:uid="{00000000-0005-0000-0000-000030320000}"/>
    <cellStyle name="Normal 166 2 2" xfId="12605" xr:uid="{00000000-0005-0000-0000-000031320000}"/>
    <cellStyle name="Normal 166 2 3" xfId="12606" xr:uid="{00000000-0005-0000-0000-000032320000}"/>
    <cellStyle name="Normal 166 3" xfId="12607" xr:uid="{00000000-0005-0000-0000-000033320000}"/>
    <cellStyle name="Normal 166 4" xfId="12608" xr:uid="{00000000-0005-0000-0000-000034320000}"/>
    <cellStyle name="Normal 167" xfId="12609" xr:uid="{00000000-0005-0000-0000-000035320000}"/>
    <cellStyle name="Normal 168" xfId="12610" xr:uid="{00000000-0005-0000-0000-000036320000}"/>
    <cellStyle name="Normal 168 2" xfId="12611" xr:uid="{00000000-0005-0000-0000-000037320000}"/>
    <cellStyle name="Normal 168 2 2" xfId="12612" xr:uid="{00000000-0005-0000-0000-000038320000}"/>
    <cellStyle name="Normal 168 2 3" xfId="12613" xr:uid="{00000000-0005-0000-0000-000039320000}"/>
    <cellStyle name="Normal 168 3" xfId="12614" xr:uid="{00000000-0005-0000-0000-00003A320000}"/>
    <cellStyle name="Normal 168 4" xfId="12615" xr:uid="{00000000-0005-0000-0000-00003B320000}"/>
    <cellStyle name="Normal 169" xfId="12616" xr:uid="{00000000-0005-0000-0000-00003C320000}"/>
    <cellStyle name="Normal 17" xfId="12617" xr:uid="{00000000-0005-0000-0000-00003D320000}"/>
    <cellStyle name="Normal 17 10" xfId="12618" xr:uid="{00000000-0005-0000-0000-00003E320000}"/>
    <cellStyle name="Normal 17 11" xfId="36338" xr:uid="{00000000-0005-0000-0000-00003F320000}"/>
    <cellStyle name="Normal 17 2" xfId="12619" xr:uid="{00000000-0005-0000-0000-000040320000}"/>
    <cellStyle name="Normal 17 2 2" xfId="12620" xr:uid="{00000000-0005-0000-0000-000041320000}"/>
    <cellStyle name="Normal 17 2 2 2" xfId="12621" xr:uid="{00000000-0005-0000-0000-000042320000}"/>
    <cellStyle name="Normal 17 2 2 2 2" xfId="12622" xr:uid="{00000000-0005-0000-0000-000043320000}"/>
    <cellStyle name="Normal 17 2 2 2 2 2" xfId="12623" xr:uid="{00000000-0005-0000-0000-000044320000}"/>
    <cellStyle name="Normal 17 2 2 2 2 2 2" xfId="12624" xr:uid="{00000000-0005-0000-0000-000045320000}"/>
    <cellStyle name="Normal 17 2 2 2 2 3" xfId="12625" xr:uid="{00000000-0005-0000-0000-000046320000}"/>
    <cellStyle name="Normal 17 2 2 2 3" xfId="12626" xr:uid="{00000000-0005-0000-0000-000047320000}"/>
    <cellStyle name="Normal 17 2 2 2 3 2" xfId="12627" xr:uid="{00000000-0005-0000-0000-000048320000}"/>
    <cellStyle name="Normal 17 2 2 2 4" xfId="12628" xr:uid="{00000000-0005-0000-0000-000049320000}"/>
    <cellStyle name="Normal 17 2 2 3" xfId="12629" xr:uid="{00000000-0005-0000-0000-00004A320000}"/>
    <cellStyle name="Normal 17 2 2 3 2" xfId="12630" xr:uid="{00000000-0005-0000-0000-00004B320000}"/>
    <cellStyle name="Normal 17 2 2 3 2 2" xfId="12631" xr:uid="{00000000-0005-0000-0000-00004C320000}"/>
    <cellStyle name="Normal 17 2 2 3 3" xfId="12632" xr:uid="{00000000-0005-0000-0000-00004D320000}"/>
    <cellStyle name="Normal 17 2 2 4" xfId="12633" xr:uid="{00000000-0005-0000-0000-00004E320000}"/>
    <cellStyle name="Normal 17 2 2 4 2" xfId="12634" xr:uid="{00000000-0005-0000-0000-00004F320000}"/>
    <cellStyle name="Normal 17 2 2 5" xfId="12635" xr:uid="{00000000-0005-0000-0000-000050320000}"/>
    <cellStyle name="Normal 17 2 3" xfId="12636" xr:uid="{00000000-0005-0000-0000-000051320000}"/>
    <cellStyle name="Normal 17 2 3 2" xfId="12637" xr:uid="{00000000-0005-0000-0000-000052320000}"/>
    <cellStyle name="Normal 17 2 3 2 2" xfId="12638" xr:uid="{00000000-0005-0000-0000-000053320000}"/>
    <cellStyle name="Normal 17 2 3 2 2 2" xfId="12639" xr:uid="{00000000-0005-0000-0000-000054320000}"/>
    <cellStyle name="Normal 17 2 3 2 2 2 2" xfId="12640" xr:uid="{00000000-0005-0000-0000-000055320000}"/>
    <cellStyle name="Normal 17 2 3 2 2 3" xfId="12641" xr:uid="{00000000-0005-0000-0000-000056320000}"/>
    <cellStyle name="Normal 17 2 3 2 3" xfId="12642" xr:uid="{00000000-0005-0000-0000-000057320000}"/>
    <cellStyle name="Normal 17 2 3 2 3 2" xfId="12643" xr:uid="{00000000-0005-0000-0000-000058320000}"/>
    <cellStyle name="Normal 17 2 3 2 4" xfId="12644" xr:uid="{00000000-0005-0000-0000-000059320000}"/>
    <cellStyle name="Normal 17 2 3 3" xfId="12645" xr:uid="{00000000-0005-0000-0000-00005A320000}"/>
    <cellStyle name="Normal 17 2 3 3 2" xfId="12646" xr:uid="{00000000-0005-0000-0000-00005B320000}"/>
    <cellStyle name="Normal 17 2 3 3 2 2" xfId="12647" xr:uid="{00000000-0005-0000-0000-00005C320000}"/>
    <cellStyle name="Normal 17 2 3 3 3" xfId="12648" xr:uid="{00000000-0005-0000-0000-00005D320000}"/>
    <cellStyle name="Normal 17 2 3 4" xfId="12649" xr:uid="{00000000-0005-0000-0000-00005E320000}"/>
    <cellStyle name="Normal 17 2 3 4 2" xfId="12650" xr:uid="{00000000-0005-0000-0000-00005F320000}"/>
    <cellStyle name="Normal 17 2 3 5" xfId="12651" xr:uid="{00000000-0005-0000-0000-000060320000}"/>
    <cellStyle name="Normal 17 2 4" xfId="12652" xr:uid="{00000000-0005-0000-0000-000061320000}"/>
    <cellStyle name="Normal 17 2 4 2" xfId="12653" xr:uid="{00000000-0005-0000-0000-000062320000}"/>
    <cellStyle name="Normal 17 2 4 2 2" xfId="12654" xr:uid="{00000000-0005-0000-0000-000063320000}"/>
    <cellStyle name="Normal 17 2 4 2 2 2" xfId="12655" xr:uid="{00000000-0005-0000-0000-000064320000}"/>
    <cellStyle name="Normal 17 2 4 2 3" xfId="12656" xr:uid="{00000000-0005-0000-0000-000065320000}"/>
    <cellStyle name="Normal 17 2 4 3" xfId="12657" xr:uid="{00000000-0005-0000-0000-000066320000}"/>
    <cellStyle name="Normal 17 2 4 3 2" xfId="12658" xr:uid="{00000000-0005-0000-0000-000067320000}"/>
    <cellStyle name="Normal 17 2 4 4" xfId="12659" xr:uid="{00000000-0005-0000-0000-000068320000}"/>
    <cellStyle name="Normal 17 2 5" xfId="12660" xr:uid="{00000000-0005-0000-0000-000069320000}"/>
    <cellStyle name="Normal 17 2 5 2" xfId="12661" xr:uid="{00000000-0005-0000-0000-00006A320000}"/>
    <cellStyle name="Normal 17 2 5 2 2" xfId="12662" xr:uid="{00000000-0005-0000-0000-00006B320000}"/>
    <cellStyle name="Normal 17 2 5 3" xfId="12663" xr:uid="{00000000-0005-0000-0000-00006C320000}"/>
    <cellStyle name="Normal 17 2 6" xfId="12664" xr:uid="{00000000-0005-0000-0000-00006D320000}"/>
    <cellStyle name="Normal 17 2 6 2" xfId="12665" xr:uid="{00000000-0005-0000-0000-00006E320000}"/>
    <cellStyle name="Normal 17 2 7" xfId="12666" xr:uid="{00000000-0005-0000-0000-00006F320000}"/>
    <cellStyle name="Normal 17 3" xfId="12667" xr:uid="{00000000-0005-0000-0000-000070320000}"/>
    <cellStyle name="Normal 17 3 2" xfId="12668" xr:uid="{00000000-0005-0000-0000-000071320000}"/>
    <cellStyle name="Normal 17 3 2 2" xfId="12669" xr:uid="{00000000-0005-0000-0000-000072320000}"/>
    <cellStyle name="Normal 17 3 2 2 2" xfId="12670" xr:uid="{00000000-0005-0000-0000-000073320000}"/>
    <cellStyle name="Normal 17 3 2 2 2 2" xfId="12671" xr:uid="{00000000-0005-0000-0000-000074320000}"/>
    <cellStyle name="Normal 17 3 2 2 2 2 2" xfId="12672" xr:uid="{00000000-0005-0000-0000-000075320000}"/>
    <cellStyle name="Normal 17 3 2 2 2 3" xfId="12673" xr:uid="{00000000-0005-0000-0000-000076320000}"/>
    <cellStyle name="Normal 17 3 2 2 3" xfId="12674" xr:uid="{00000000-0005-0000-0000-000077320000}"/>
    <cellStyle name="Normal 17 3 2 2 3 2" xfId="12675" xr:uid="{00000000-0005-0000-0000-000078320000}"/>
    <cellStyle name="Normal 17 3 2 2 4" xfId="12676" xr:uid="{00000000-0005-0000-0000-000079320000}"/>
    <cellStyle name="Normal 17 3 2 3" xfId="12677" xr:uid="{00000000-0005-0000-0000-00007A320000}"/>
    <cellStyle name="Normal 17 3 2 3 2" xfId="12678" xr:uid="{00000000-0005-0000-0000-00007B320000}"/>
    <cellStyle name="Normal 17 3 2 3 2 2" xfId="12679" xr:uid="{00000000-0005-0000-0000-00007C320000}"/>
    <cellStyle name="Normal 17 3 2 3 3" xfId="12680" xr:uid="{00000000-0005-0000-0000-00007D320000}"/>
    <cellStyle name="Normal 17 3 2 4" xfId="12681" xr:uid="{00000000-0005-0000-0000-00007E320000}"/>
    <cellStyle name="Normal 17 3 2 4 2" xfId="12682" xr:uid="{00000000-0005-0000-0000-00007F320000}"/>
    <cellStyle name="Normal 17 3 2 5" xfId="12683" xr:uid="{00000000-0005-0000-0000-000080320000}"/>
    <cellStyle name="Normal 17 3 3" xfId="12684" xr:uid="{00000000-0005-0000-0000-000081320000}"/>
    <cellStyle name="Normal 17 3 3 2" xfId="12685" xr:uid="{00000000-0005-0000-0000-000082320000}"/>
    <cellStyle name="Normal 17 3 3 2 2" xfId="12686" xr:uid="{00000000-0005-0000-0000-000083320000}"/>
    <cellStyle name="Normal 17 3 3 2 2 2" xfId="12687" xr:uid="{00000000-0005-0000-0000-000084320000}"/>
    <cellStyle name="Normal 17 3 3 2 2 2 2" xfId="12688" xr:uid="{00000000-0005-0000-0000-000085320000}"/>
    <cellStyle name="Normal 17 3 3 2 2 3" xfId="12689" xr:uid="{00000000-0005-0000-0000-000086320000}"/>
    <cellStyle name="Normal 17 3 3 2 3" xfId="12690" xr:uid="{00000000-0005-0000-0000-000087320000}"/>
    <cellStyle name="Normal 17 3 3 2 3 2" xfId="12691" xr:uid="{00000000-0005-0000-0000-000088320000}"/>
    <cellStyle name="Normal 17 3 3 2 4" xfId="12692" xr:uid="{00000000-0005-0000-0000-000089320000}"/>
    <cellStyle name="Normal 17 3 3 3" xfId="12693" xr:uid="{00000000-0005-0000-0000-00008A320000}"/>
    <cellStyle name="Normal 17 3 3 3 2" xfId="12694" xr:uid="{00000000-0005-0000-0000-00008B320000}"/>
    <cellStyle name="Normal 17 3 3 3 2 2" xfId="12695" xr:uid="{00000000-0005-0000-0000-00008C320000}"/>
    <cellStyle name="Normal 17 3 3 3 3" xfId="12696" xr:uid="{00000000-0005-0000-0000-00008D320000}"/>
    <cellStyle name="Normal 17 3 3 4" xfId="12697" xr:uid="{00000000-0005-0000-0000-00008E320000}"/>
    <cellStyle name="Normal 17 3 3 4 2" xfId="12698" xr:uid="{00000000-0005-0000-0000-00008F320000}"/>
    <cellStyle name="Normal 17 3 3 5" xfId="12699" xr:uid="{00000000-0005-0000-0000-000090320000}"/>
    <cellStyle name="Normal 17 3 4" xfId="12700" xr:uid="{00000000-0005-0000-0000-000091320000}"/>
    <cellStyle name="Normal 17 3 4 2" xfId="12701" xr:uid="{00000000-0005-0000-0000-000092320000}"/>
    <cellStyle name="Normal 17 3 4 2 2" xfId="12702" xr:uid="{00000000-0005-0000-0000-000093320000}"/>
    <cellStyle name="Normal 17 3 4 2 2 2" xfId="12703" xr:uid="{00000000-0005-0000-0000-000094320000}"/>
    <cellStyle name="Normal 17 3 4 2 3" xfId="12704" xr:uid="{00000000-0005-0000-0000-000095320000}"/>
    <cellStyle name="Normal 17 3 4 3" xfId="12705" xr:uid="{00000000-0005-0000-0000-000096320000}"/>
    <cellStyle name="Normal 17 3 4 3 2" xfId="12706" xr:uid="{00000000-0005-0000-0000-000097320000}"/>
    <cellStyle name="Normal 17 3 4 4" xfId="12707" xr:uid="{00000000-0005-0000-0000-000098320000}"/>
    <cellStyle name="Normal 17 3 5" xfId="12708" xr:uid="{00000000-0005-0000-0000-000099320000}"/>
    <cellStyle name="Normal 17 3 5 2" xfId="12709" xr:uid="{00000000-0005-0000-0000-00009A320000}"/>
    <cellStyle name="Normal 17 3 5 2 2" xfId="12710" xr:uid="{00000000-0005-0000-0000-00009B320000}"/>
    <cellStyle name="Normal 17 3 5 3" xfId="12711" xr:uid="{00000000-0005-0000-0000-00009C320000}"/>
    <cellStyle name="Normal 17 3 6" xfId="12712" xr:uid="{00000000-0005-0000-0000-00009D320000}"/>
    <cellStyle name="Normal 17 3 6 2" xfId="12713" xr:uid="{00000000-0005-0000-0000-00009E320000}"/>
    <cellStyle name="Normal 17 3 7" xfId="12714" xr:uid="{00000000-0005-0000-0000-00009F320000}"/>
    <cellStyle name="Normal 17 4" xfId="12715" xr:uid="{00000000-0005-0000-0000-0000A0320000}"/>
    <cellStyle name="Normal 17 4 2" xfId="12716" xr:uid="{00000000-0005-0000-0000-0000A1320000}"/>
    <cellStyle name="Normal 17 4 2 2" xfId="12717" xr:uid="{00000000-0005-0000-0000-0000A2320000}"/>
    <cellStyle name="Normal 17 4 2 2 2" xfId="12718" xr:uid="{00000000-0005-0000-0000-0000A3320000}"/>
    <cellStyle name="Normal 17 4 2 2 2 2" xfId="12719" xr:uid="{00000000-0005-0000-0000-0000A4320000}"/>
    <cellStyle name="Normal 17 4 2 2 3" xfId="12720" xr:uid="{00000000-0005-0000-0000-0000A5320000}"/>
    <cellStyle name="Normal 17 4 2 3" xfId="12721" xr:uid="{00000000-0005-0000-0000-0000A6320000}"/>
    <cellStyle name="Normal 17 4 2 3 2" xfId="12722" xr:uid="{00000000-0005-0000-0000-0000A7320000}"/>
    <cellStyle name="Normal 17 4 2 4" xfId="12723" xr:uid="{00000000-0005-0000-0000-0000A8320000}"/>
    <cellStyle name="Normal 17 4 3" xfId="12724" xr:uid="{00000000-0005-0000-0000-0000A9320000}"/>
    <cellStyle name="Normal 17 4 3 2" xfId="12725" xr:uid="{00000000-0005-0000-0000-0000AA320000}"/>
    <cellStyle name="Normal 17 4 3 2 2" xfId="12726" xr:uid="{00000000-0005-0000-0000-0000AB320000}"/>
    <cellStyle name="Normal 17 4 3 3" xfId="12727" xr:uid="{00000000-0005-0000-0000-0000AC320000}"/>
    <cellStyle name="Normal 17 4 4" xfId="12728" xr:uid="{00000000-0005-0000-0000-0000AD320000}"/>
    <cellStyle name="Normal 17 4 4 2" xfId="12729" xr:uid="{00000000-0005-0000-0000-0000AE320000}"/>
    <cellStyle name="Normal 17 4 5" xfId="12730" xr:uid="{00000000-0005-0000-0000-0000AF320000}"/>
    <cellStyle name="Normal 17 5" xfId="12731" xr:uid="{00000000-0005-0000-0000-0000B0320000}"/>
    <cellStyle name="Normal 17 5 2" xfId="12732" xr:uid="{00000000-0005-0000-0000-0000B1320000}"/>
    <cellStyle name="Normal 17 5 2 2" xfId="12733" xr:uid="{00000000-0005-0000-0000-0000B2320000}"/>
    <cellStyle name="Normal 17 5 2 2 2" xfId="12734" xr:uid="{00000000-0005-0000-0000-0000B3320000}"/>
    <cellStyle name="Normal 17 5 2 2 2 2" xfId="12735" xr:uid="{00000000-0005-0000-0000-0000B4320000}"/>
    <cellStyle name="Normal 17 5 2 2 3" xfId="12736" xr:uid="{00000000-0005-0000-0000-0000B5320000}"/>
    <cellStyle name="Normal 17 5 2 3" xfId="12737" xr:uid="{00000000-0005-0000-0000-0000B6320000}"/>
    <cellStyle name="Normal 17 5 2 3 2" xfId="12738" xr:uid="{00000000-0005-0000-0000-0000B7320000}"/>
    <cellStyle name="Normal 17 5 2 4" xfId="12739" xr:uid="{00000000-0005-0000-0000-0000B8320000}"/>
    <cellStyle name="Normal 17 5 3" xfId="12740" xr:uid="{00000000-0005-0000-0000-0000B9320000}"/>
    <cellStyle name="Normal 17 5 3 2" xfId="12741" xr:uid="{00000000-0005-0000-0000-0000BA320000}"/>
    <cellStyle name="Normal 17 5 3 2 2" xfId="12742" xr:uid="{00000000-0005-0000-0000-0000BB320000}"/>
    <cellStyle name="Normal 17 5 3 3" xfId="12743" xr:uid="{00000000-0005-0000-0000-0000BC320000}"/>
    <cellStyle name="Normal 17 5 4" xfId="12744" xr:uid="{00000000-0005-0000-0000-0000BD320000}"/>
    <cellStyle name="Normal 17 5 4 2" xfId="12745" xr:uid="{00000000-0005-0000-0000-0000BE320000}"/>
    <cellStyle name="Normal 17 5 5" xfId="12746" xr:uid="{00000000-0005-0000-0000-0000BF320000}"/>
    <cellStyle name="Normal 17 6" xfId="12747" xr:uid="{00000000-0005-0000-0000-0000C0320000}"/>
    <cellStyle name="Normal 17 6 2" xfId="12748" xr:uid="{00000000-0005-0000-0000-0000C1320000}"/>
    <cellStyle name="Normal 17 6 2 2" xfId="12749" xr:uid="{00000000-0005-0000-0000-0000C2320000}"/>
    <cellStyle name="Normal 17 6 2 2 2" xfId="12750" xr:uid="{00000000-0005-0000-0000-0000C3320000}"/>
    <cellStyle name="Normal 17 6 2 3" xfId="12751" xr:uid="{00000000-0005-0000-0000-0000C4320000}"/>
    <cellStyle name="Normal 17 6 3" xfId="12752" xr:uid="{00000000-0005-0000-0000-0000C5320000}"/>
    <cellStyle name="Normal 17 6 3 2" xfId="12753" xr:uid="{00000000-0005-0000-0000-0000C6320000}"/>
    <cellStyle name="Normal 17 6 4" xfId="12754" xr:uid="{00000000-0005-0000-0000-0000C7320000}"/>
    <cellStyle name="Normal 17 7" xfId="12755" xr:uid="{00000000-0005-0000-0000-0000C8320000}"/>
    <cellStyle name="Normal 17 7 2" xfId="12756" xr:uid="{00000000-0005-0000-0000-0000C9320000}"/>
    <cellStyle name="Normal 17 7 2 2" xfId="12757" xr:uid="{00000000-0005-0000-0000-0000CA320000}"/>
    <cellStyle name="Normal 17 7 3" xfId="12758" xr:uid="{00000000-0005-0000-0000-0000CB320000}"/>
    <cellStyle name="Normal 17 8" xfId="12759" xr:uid="{00000000-0005-0000-0000-0000CC320000}"/>
    <cellStyle name="Normal 17 9" xfId="12760" xr:uid="{00000000-0005-0000-0000-0000CD320000}"/>
    <cellStyle name="Normal 17 9 2" xfId="12761" xr:uid="{00000000-0005-0000-0000-0000CE320000}"/>
    <cellStyle name="Normal 170" xfId="12762" xr:uid="{00000000-0005-0000-0000-0000CF320000}"/>
    <cellStyle name="Normal 170 2" xfId="12763" xr:uid="{00000000-0005-0000-0000-0000D0320000}"/>
    <cellStyle name="Normal 170 2 2" xfId="12764" xr:uid="{00000000-0005-0000-0000-0000D1320000}"/>
    <cellStyle name="Normal 170 2 2 2" xfId="12765" xr:uid="{00000000-0005-0000-0000-0000D2320000}"/>
    <cellStyle name="Normal 170 2 2 3" xfId="12766" xr:uid="{00000000-0005-0000-0000-0000D3320000}"/>
    <cellStyle name="Normal 170 2 3" xfId="12767" xr:uid="{00000000-0005-0000-0000-0000D4320000}"/>
    <cellStyle name="Normal 170 2 4" xfId="12768" xr:uid="{00000000-0005-0000-0000-0000D5320000}"/>
    <cellStyle name="Normal 170 3" xfId="12769" xr:uid="{00000000-0005-0000-0000-0000D6320000}"/>
    <cellStyle name="Normal 170 4" xfId="12770" xr:uid="{00000000-0005-0000-0000-0000D7320000}"/>
    <cellStyle name="Normal 170 4 2" xfId="12771" xr:uid="{00000000-0005-0000-0000-0000D8320000}"/>
    <cellStyle name="Normal 170 4 3" xfId="12772" xr:uid="{00000000-0005-0000-0000-0000D9320000}"/>
    <cellStyle name="Normal 170 5" xfId="12773" xr:uid="{00000000-0005-0000-0000-0000DA320000}"/>
    <cellStyle name="Normal 170 6" xfId="12774" xr:uid="{00000000-0005-0000-0000-0000DB320000}"/>
    <cellStyle name="Normal 171" xfId="12775" xr:uid="{00000000-0005-0000-0000-0000DC320000}"/>
    <cellStyle name="Normal 172" xfId="12776" xr:uid="{00000000-0005-0000-0000-0000DD320000}"/>
    <cellStyle name="Normal 172 2" xfId="12777" xr:uid="{00000000-0005-0000-0000-0000DE320000}"/>
    <cellStyle name="Normal 172 2 2" xfId="12778" xr:uid="{00000000-0005-0000-0000-0000DF320000}"/>
    <cellStyle name="Normal 172 2 2 2" xfId="12779" xr:uid="{00000000-0005-0000-0000-0000E0320000}"/>
    <cellStyle name="Normal 172 2 2 3" xfId="12780" xr:uid="{00000000-0005-0000-0000-0000E1320000}"/>
    <cellStyle name="Normal 172 2 3" xfId="12781" xr:uid="{00000000-0005-0000-0000-0000E2320000}"/>
    <cellStyle name="Normal 172 2 4" xfId="12782" xr:uid="{00000000-0005-0000-0000-0000E3320000}"/>
    <cellStyle name="Normal 172 3" xfId="12783" xr:uid="{00000000-0005-0000-0000-0000E4320000}"/>
    <cellStyle name="Normal 172 4" xfId="12784" xr:uid="{00000000-0005-0000-0000-0000E5320000}"/>
    <cellStyle name="Normal 172 4 2" xfId="12785" xr:uid="{00000000-0005-0000-0000-0000E6320000}"/>
    <cellStyle name="Normal 172 4 3" xfId="12786" xr:uid="{00000000-0005-0000-0000-0000E7320000}"/>
    <cellStyle name="Normal 172 5" xfId="12787" xr:uid="{00000000-0005-0000-0000-0000E8320000}"/>
    <cellStyle name="Normal 172 6" xfId="12788" xr:uid="{00000000-0005-0000-0000-0000E9320000}"/>
    <cellStyle name="Normal 173" xfId="12789" xr:uid="{00000000-0005-0000-0000-0000EA320000}"/>
    <cellStyle name="Normal 174" xfId="12790" xr:uid="{00000000-0005-0000-0000-0000EB320000}"/>
    <cellStyle name="Normal 174 2" xfId="12791" xr:uid="{00000000-0005-0000-0000-0000EC320000}"/>
    <cellStyle name="Normal 174 2 2" xfId="12792" xr:uid="{00000000-0005-0000-0000-0000ED320000}"/>
    <cellStyle name="Normal 174 2 3" xfId="12793" xr:uid="{00000000-0005-0000-0000-0000EE320000}"/>
    <cellStyle name="Normal 174 3" xfId="12794" xr:uid="{00000000-0005-0000-0000-0000EF320000}"/>
    <cellStyle name="Normal 174 4" xfId="12795" xr:uid="{00000000-0005-0000-0000-0000F0320000}"/>
    <cellStyle name="Normal 175" xfId="12796" xr:uid="{00000000-0005-0000-0000-0000F1320000}"/>
    <cellStyle name="Normal 176" xfId="12797" xr:uid="{00000000-0005-0000-0000-0000F2320000}"/>
    <cellStyle name="Normal 176 2" xfId="12798" xr:uid="{00000000-0005-0000-0000-0000F3320000}"/>
    <cellStyle name="Normal 176 2 2" xfId="12799" xr:uid="{00000000-0005-0000-0000-0000F4320000}"/>
    <cellStyle name="Normal 176 2 3" xfId="12800" xr:uid="{00000000-0005-0000-0000-0000F5320000}"/>
    <cellStyle name="Normal 176 3" xfId="12801" xr:uid="{00000000-0005-0000-0000-0000F6320000}"/>
    <cellStyle name="Normal 176 4" xfId="12802" xr:uid="{00000000-0005-0000-0000-0000F7320000}"/>
    <cellStyle name="Normal 177" xfId="12803" xr:uid="{00000000-0005-0000-0000-0000F8320000}"/>
    <cellStyle name="Normal 178" xfId="12804" xr:uid="{00000000-0005-0000-0000-0000F9320000}"/>
    <cellStyle name="Normal 178 2" xfId="12805" xr:uid="{00000000-0005-0000-0000-0000FA320000}"/>
    <cellStyle name="Normal 178 2 2" xfId="12806" xr:uid="{00000000-0005-0000-0000-0000FB320000}"/>
    <cellStyle name="Normal 178 2 3" xfId="12807" xr:uid="{00000000-0005-0000-0000-0000FC320000}"/>
    <cellStyle name="Normal 178 3" xfId="12808" xr:uid="{00000000-0005-0000-0000-0000FD320000}"/>
    <cellStyle name="Normal 178 4" xfId="12809" xr:uid="{00000000-0005-0000-0000-0000FE320000}"/>
    <cellStyle name="Normal 179" xfId="12810" xr:uid="{00000000-0005-0000-0000-0000FF320000}"/>
    <cellStyle name="Normal 18" xfId="12811" xr:uid="{00000000-0005-0000-0000-000000330000}"/>
    <cellStyle name="Normal 18 10" xfId="12812" xr:uid="{00000000-0005-0000-0000-000001330000}"/>
    <cellStyle name="Normal 18 11" xfId="36339" xr:uid="{00000000-0005-0000-0000-000002330000}"/>
    <cellStyle name="Normal 18 2" xfId="12813" xr:uid="{00000000-0005-0000-0000-000003330000}"/>
    <cellStyle name="Normal 18 2 2" xfId="12814" xr:uid="{00000000-0005-0000-0000-000004330000}"/>
    <cellStyle name="Normal 18 2 2 2" xfId="12815" xr:uid="{00000000-0005-0000-0000-000005330000}"/>
    <cellStyle name="Normal 18 2 2 2 2" xfId="12816" xr:uid="{00000000-0005-0000-0000-000006330000}"/>
    <cellStyle name="Normal 18 2 2 2 2 2" xfId="12817" xr:uid="{00000000-0005-0000-0000-000007330000}"/>
    <cellStyle name="Normal 18 2 2 2 2 2 2" xfId="12818" xr:uid="{00000000-0005-0000-0000-000008330000}"/>
    <cellStyle name="Normal 18 2 2 2 2 3" xfId="12819" xr:uid="{00000000-0005-0000-0000-000009330000}"/>
    <cellStyle name="Normal 18 2 2 2 3" xfId="12820" xr:uid="{00000000-0005-0000-0000-00000A330000}"/>
    <cellStyle name="Normal 18 2 2 2 3 2" xfId="12821" xr:uid="{00000000-0005-0000-0000-00000B330000}"/>
    <cellStyle name="Normal 18 2 2 2 4" xfId="12822" xr:uid="{00000000-0005-0000-0000-00000C330000}"/>
    <cellStyle name="Normal 18 2 2 3" xfId="12823" xr:uid="{00000000-0005-0000-0000-00000D330000}"/>
    <cellStyle name="Normal 18 2 2 3 2" xfId="12824" xr:uid="{00000000-0005-0000-0000-00000E330000}"/>
    <cellStyle name="Normal 18 2 2 3 2 2" xfId="12825" xr:uid="{00000000-0005-0000-0000-00000F330000}"/>
    <cellStyle name="Normal 18 2 2 3 3" xfId="12826" xr:uid="{00000000-0005-0000-0000-000010330000}"/>
    <cellStyle name="Normal 18 2 2 4" xfId="12827" xr:uid="{00000000-0005-0000-0000-000011330000}"/>
    <cellStyle name="Normal 18 2 2 4 2" xfId="12828" xr:uid="{00000000-0005-0000-0000-000012330000}"/>
    <cellStyle name="Normal 18 2 2 5" xfId="12829" xr:uid="{00000000-0005-0000-0000-000013330000}"/>
    <cellStyle name="Normal 18 2 3" xfId="12830" xr:uid="{00000000-0005-0000-0000-000014330000}"/>
    <cellStyle name="Normal 18 2 3 2" xfId="12831" xr:uid="{00000000-0005-0000-0000-000015330000}"/>
    <cellStyle name="Normal 18 2 3 2 2" xfId="12832" xr:uid="{00000000-0005-0000-0000-000016330000}"/>
    <cellStyle name="Normal 18 2 3 2 2 2" xfId="12833" xr:uid="{00000000-0005-0000-0000-000017330000}"/>
    <cellStyle name="Normal 18 2 3 2 2 2 2" xfId="12834" xr:uid="{00000000-0005-0000-0000-000018330000}"/>
    <cellStyle name="Normal 18 2 3 2 2 3" xfId="12835" xr:uid="{00000000-0005-0000-0000-000019330000}"/>
    <cellStyle name="Normal 18 2 3 2 3" xfId="12836" xr:uid="{00000000-0005-0000-0000-00001A330000}"/>
    <cellStyle name="Normal 18 2 3 2 3 2" xfId="12837" xr:uid="{00000000-0005-0000-0000-00001B330000}"/>
    <cellStyle name="Normal 18 2 3 2 4" xfId="12838" xr:uid="{00000000-0005-0000-0000-00001C330000}"/>
    <cellStyle name="Normal 18 2 3 3" xfId="12839" xr:uid="{00000000-0005-0000-0000-00001D330000}"/>
    <cellStyle name="Normal 18 2 3 3 2" xfId="12840" xr:uid="{00000000-0005-0000-0000-00001E330000}"/>
    <cellStyle name="Normal 18 2 3 3 2 2" xfId="12841" xr:uid="{00000000-0005-0000-0000-00001F330000}"/>
    <cellStyle name="Normal 18 2 3 3 3" xfId="12842" xr:uid="{00000000-0005-0000-0000-000020330000}"/>
    <cellStyle name="Normal 18 2 3 4" xfId="12843" xr:uid="{00000000-0005-0000-0000-000021330000}"/>
    <cellStyle name="Normal 18 2 3 4 2" xfId="12844" xr:uid="{00000000-0005-0000-0000-000022330000}"/>
    <cellStyle name="Normal 18 2 3 5" xfId="12845" xr:uid="{00000000-0005-0000-0000-000023330000}"/>
    <cellStyle name="Normal 18 2 4" xfId="12846" xr:uid="{00000000-0005-0000-0000-000024330000}"/>
    <cellStyle name="Normal 18 2 4 2" xfId="12847" xr:uid="{00000000-0005-0000-0000-000025330000}"/>
    <cellStyle name="Normal 18 2 4 2 2" xfId="12848" xr:uid="{00000000-0005-0000-0000-000026330000}"/>
    <cellStyle name="Normal 18 2 4 2 2 2" xfId="12849" xr:uid="{00000000-0005-0000-0000-000027330000}"/>
    <cellStyle name="Normal 18 2 4 2 3" xfId="12850" xr:uid="{00000000-0005-0000-0000-000028330000}"/>
    <cellStyle name="Normal 18 2 4 3" xfId="12851" xr:uid="{00000000-0005-0000-0000-000029330000}"/>
    <cellStyle name="Normal 18 2 4 3 2" xfId="12852" xr:uid="{00000000-0005-0000-0000-00002A330000}"/>
    <cellStyle name="Normal 18 2 4 4" xfId="12853" xr:uid="{00000000-0005-0000-0000-00002B330000}"/>
    <cellStyle name="Normal 18 2 5" xfId="12854" xr:uid="{00000000-0005-0000-0000-00002C330000}"/>
    <cellStyle name="Normal 18 2 5 2" xfId="12855" xr:uid="{00000000-0005-0000-0000-00002D330000}"/>
    <cellStyle name="Normal 18 2 5 2 2" xfId="12856" xr:uid="{00000000-0005-0000-0000-00002E330000}"/>
    <cellStyle name="Normal 18 2 5 3" xfId="12857" xr:uid="{00000000-0005-0000-0000-00002F330000}"/>
    <cellStyle name="Normal 18 2 6" xfId="12858" xr:uid="{00000000-0005-0000-0000-000030330000}"/>
    <cellStyle name="Normal 18 2 7" xfId="12859" xr:uid="{00000000-0005-0000-0000-000031330000}"/>
    <cellStyle name="Normal 18 2 7 2" xfId="12860" xr:uid="{00000000-0005-0000-0000-000032330000}"/>
    <cellStyle name="Normal 18 2 8" xfId="12861" xr:uid="{00000000-0005-0000-0000-000033330000}"/>
    <cellStyle name="Normal 18 2 9" xfId="36340" xr:uid="{00000000-0005-0000-0000-000034330000}"/>
    <cellStyle name="Normal 18 3" xfId="12862" xr:uid="{00000000-0005-0000-0000-000035330000}"/>
    <cellStyle name="Normal 18 3 2" xfId="12863" xr:uid="{00000000-0005-0000-0000-000036330000}"/>
    <cellStyle name="Normal 18 3 2 2" xfId="12864" xr:uid="{00000000-0005-0000-0000-000037330000}"/>
    <cellStyle name="Normal 18 3 2 2 2" xfId="12865" xr:uid="{00000000-0005-0000-0000-000038330000}"/>
    <cellStyle name="Normal 18 3 2 2 2 2" xfId="12866" xr:uid="{00000000-0005-0000-0000-000039330000}"/>
    <cellStyle name="Normal 18 3 2 2 2 2 2" xfId="12867" xr:uid="{00000000-0005-0000-0000-00003A330000}"/>
    <cellStyle name="Normal 18 3 2 2 2 3" xfId="12868" xr:uid="{00000000-0005-0000-0000-00003B330000}"/>
    <cellStyle name="Normal 18 3 2 2 3" xfId="12869" xr:uid="{00000000-0005-0000-0000-00003C330000}"/>
    <cellStyle name="Normal 18 3 2 2 3 2" xfId="12870" xr:uid="{00000000-0005-0000-0000-00003D330000}"/>
    <cellStyle name="Normal 18 3 2 2 4" xfId="12871" xr:uid="{00000000-0005-0000-0000-00003E330000}"/>
    <cellStyle name="Normal 18 3 2 3" xfId="12872" xr:uid="{00000000-0005-0000-0000-00003F330000}"/>
    <cellStyle name="Normal 18 3 2 3 2" xfId="12873" xr:uid="{00000000-0005-0000-0000-000040330000}"/>
    <cellStyle name="Normal 18 3 2 3 2 2" xfId="12874" xr:uid="{00000000-0005-0000-0000-000041330000}"/>
    <cellStyle name="Normal 18 3 2 3 3" xfId="12875" xr:uid="{00000000-0005-0000-0000-000042330000}"/>
    <cellStyle name="Normal 18 3 2 4" xfId="12876" xr:uid="{00000000-0005-0000-0000-000043330000}"/>
    <cellStyle name="Normal 18 3 2 4 2" xfId="12877" xr:uid="{00000000-0005-0000-0000-000044330000}"/>
    <cellStyle name="Normal 18 3 2 5" xfId="12878" xr:uid="{00000000-0005-0000-0000-000045330000}"/>
    <cellStyle name="Normal 18 3 3" xfId="12879" xr:uid="{00000000-0005-0000-0000-000046330000}"/>
    <cellStyle name="Normal 18 3 3 2" xfId="12880" xr:uid="{00000000-0005-0000-0000-000047330000}"/>
    <cellStyle name="Normal 18 3 3 2 2" xfId="12881" xr:uid="{00000000-0005-0000-0000-000048330000}"/>
    <cellStyle name="Normal 18 3 3 2 2 2" xfId="12882" xr:uid="{00000000-0005-0000-0000-000049330000}"/>
    <cellStyle name="Normal 18 3 3 2 2 2 2" xfId="12883" xr:uid="{00000000-0005-0000-0000-00004A330000}"/>
    <cellStyle name="Normal 18 3 3 2 2 3" xfId="12884" xr:uid="{00000000-0005-0000-0000-00004B330000}"/>
    <cellStyle name="Normal 18 3 3 2 3" xfId="12885" xr:uid="{00000000-0005-0000-0000-00004C330000}"/>
    <cellStyle name="Normal 18 3 3 2 3 2" xfId="12886" xr:uid="{00000000-0005-0000-0000-00004D330000}"/>
    <cellStyle name="Normal 18 3 3 2 4" xfId="12887" xr:uid="{00000000-0005-0000-0000-00004E330000}"/>
    <cellStyle name="Normal 18 3 3 3" xfId="12888" xr:uid="{00000000-0005-0000-0000-00004F330000}"/>
    <cellStyle name="Normal 18 3 3 3 2" xfId="12889" xr:uid="{00000000-0005-0000-0000-000050330000}"/>
    <cellStyle name="Normal 18 3 3 3 2 2" xfId="12890" xr:uid="{00000000-0005-0000-0000-000051330000}"/>
    <cellStyle name="Normal 18 3 3 3 3" xfId="12891" xr:uid="{00000000-0005-0000-0000-000052330000}"/>
    <cellStyle name="Normal 18 3 3 4" xfId="12892" xr:uid="{00000000-0005-0000-0000-000053330000}"/>
    <cellStyle name="Normal 18 3 3 4 2" xfId="12893" xr:uid="{00000000-0005-0000-0000-000054330000}"/>
    <cellStyle name="Normal 18 3 3 5" xfId="12894" xr:uid="{00000000-0005-0000-0000-000055330000}"/>
    <cellStyle name="Normal 18 3 4" xfId="12895" xr:uid="{00000000-0005-0000-0000-000056330000}"/>
    <cellStyle name="Normal 18 3 4 2" xfId="12896" xr:uid="{00000000-0005-0000-0000-000057330000}"/>
    <cellStyle name="Normal 18 3 4 2 2" xfId="12897" xr:uid="{00000000-0005-0000-0000-000058330000}"/>
    <cellStyle name="Normal 18 3 4 2 2 2" xfId="12898" xr:uid="{00000000-0005-0000-0000-000059330000}"/>
    <cellStyle name="Normal 18 3 4 2 3" xfId="12899" xr:uid="{00000000-0005-0000-0000-00005A330000}"/>
    <cellStyle name="Normal 18 3 4 3" xfId="12900" xr:uid="{00000000-0005-0000-0000-00005B330000}"/>
    <cellStyle name="Normal 18 3 4 3 2" xfId="12901" xr:uid="{00000000-0005-0000-0000-00005C330000}"/>
    <cellStyle name="Normal 18 3 4 4" xfId="12902" xr:uid="{00000000-0005-0000-0000-00005D330000}"/>
    <cellStyle name="Normal 18 3 5" xfId="12903" xr:uid="{00000000-0005-0000-0000-00005E330000}"/>
    <cellStyle name="Normal 18 3 5 2" xfId="12904" xr:uid="{00000000-0005-0000-0000-00005F330000}"/>
    <cellStyle name="Normal 18 3 5 2 2" xfId="12905" xr:uid="{00000000-0005-0000-0000-000060330000}"/>
    <cellStyle name="Normal 18 3 5 3" xfId="12906" xr:uid="{00000000-0005-0000-0000-000061330000}"/>
    <cellStyle name="Normal 18 3 6" xfId="12907" xr:uid="{00000000-0005-0000-0000-000062330000}"/>
    <cellStyle name="Normal 18 3 6 2" xfId="12908" xr:uid="{00000000-0005-0000-0000-000063330000}"/>
    <cellStyle name="Normal 18 3 7" xfId="12909" xr:uid="{00000000-0005-0000-0000-000064330000}"/>
    <cellStyle name="Normal 18 4" xfId="12910" xr:uid="{00000000-0005-0000-0000-000065330000}"/>
    <cellStyle name="Normal 18 4 2" xfId="12911" xr:uid="{00000000-0005-0000-0000-000066330000}"/>
    <cellStyle name="Normal 18 4 2 2" xfId="12912" xr:uid="{00000000-0005-0000-0000-000067330000}"/>
    <cellStyle name="Normal 18 4 2 2 2" xfId="12913" xr:uid="{00000000-0005-0000-0000-000068330000}"/>
    <cellStyle name="Normal 18 4 2 2 2 2" xfId="12914" xr:uid="{00000000-0005-0000-0000-000069330000}"/>
    <cellStyle name="Normal 18 4 2 2 3" xfId="12915" xr:uid="{00000000-0005-0000-0000-00006A330000}"/>
    <cellStyle name="Normal 18 4 2 3" xfId="12916" xr:uid="{00000000-0005-0000-0000-00006B330000}"/>
    <cellStyle name="Normal 18 4 2 3 2" xfId="12917" xr:uid="{00000000-0005-0000-0000-00006C330000}"/>
    <cellStyle name="Normal 18 4 2 4" xfId="12918" xr:uid="{00000000-0005-0000-0000-00006D330000}"/>
    <cellStyle name="Normal 18 4 3" xfId="12919" xr:uid="{00000000-0005-0000-0000-00006E330000}"/>
    <cellStyle name="Normal 18 4 3 2" xfId="12920" xr:uid="{00000000-0005-0000-0000-00006F330000}"/>
    <cellStyle name="Normal 18 4 3 2 2" xfId="12921" xr:uid="{00000000-0005-0000-0000-000070330000}"/>
    <cellStyle name="Normal 18 4 3 3" xfId="12922" xr:uid="{00000000-0005-0000-0000-000071330000}"/>
    <cellStyle name="Normal 18 4 4" xfId="12923" xr:uid="{00000000-0005-0000-0000-000072330000}"/>
    <cellStyle name="Normal 18 4 4 2" xfId="12924" xr:uid="{00000000-0005-0000-0000-000073330000}"/>
    <cellStyle name="Normal 18 4 5" xfId="12925" xr:uid="{00000000-0005-0000-0000-000074330000}"/>
    <cellStyle name="Normal 18 5" xfId="12926" xr:uid="{00000000-0005-0000-0000-000075330000}"/>
    <cellStyle name="Normal 18 5 2" xfId="12927" xr:uid="{00000000-0005-0000-0000-000076330000}"/>
    <cellStyle name="Normal 18 5 2 2" xfId="12928" xr:uid="{00000000-0005-0000-0000-000077330000}"/>
    <cellStyle name="Normal 18 5 2 2 2" xfId="12929" xr:uid="{00000000-0005-0000-0000-000078330000}"/>
    <cellStyle name="Normal 18 5 2 2 2 2" xfId="12930" xr:uid="{00000000-0005-0000-0000-000079330000}"/>
    <cellStyle name="Normal 18 5 2 2 3" xfId="12931" xr:uid="{00000000-0005-0000-0000-00007A330000}"/>
    <cellStyle name="Normal 18 5 2 3" xfId="12932" xr:uid="{00000000-0005-0000-0000-00007B330000}"/>
    <cellStyle name="Normal 18 5 2 3 2" xfId="12933" xr:uid="{00000000-0005-0000-0000-00007C330000}"/>
    <cellStyle name="Normal 18 5 2 4" xfId="12934" xr:uid="{00000000-0005-0000-0000-00007D330000}"/>
    <cellStyle name="Normal 18 5 3" xfId="12935" xr:uid="{00000000-0005-0000-0000-00007E330000}"/>
    <cellStyle name="Normal 18 5 3 2" xfId="12936" xr:uid="{00000000-0005-0000-0000-00007F330000}"/>
    <cellStyle name="Normal 18 5 3 2 2" xfId="12937" xr:uid="{00000000-0005-0000-0000-000080330000}"/>
    <cellStyle name="Normal 18 5 3 3" xfId="12938" xr:uid="{00000000-0005-0000-0000-000081330000}"/>
    <cellStyle name="Normal 18 5 4" xfId="12939" xr:uid="{00000000-0005-0000-0000-000082330000}"/>
    <cellStyle name="Normal 18 5 4 2" xfId="12940" xr:uid="{00000000-0005-0000-0000-000083330000}"/>
    <cellStyle name="Normal 18 5 5" xfId="12941" xr:uid="{00000000-0005-0000-0000-000084330000}"/>
    <cellStyle name="Normal 18 6" xfId="12942" xr:uid="{00000000-0005-0000-0000-000085330000}"/>
    <cellStyle name="Normal 18 6 2" xfId="12943" xr:uid="{00000000-0005-0000-0000-000086330000}"/>
    <cellStyle name="Normal 18 6 2 2" xfId="12944" xr:uid="{00000000-0005-0000-0000-000087330000}"/>
    <cellStyle name="Normal 18 6 2 2 2" xfId="12945" xr:uid="{00000000-0005-0000-0000-000088330000}"/>
    <cellStyle name="Normal 18 6 2 3" xfId="12946" xr:uid="{00000000-0005-0000-0000-000089330000}"/>
    <cellStyle name="Normal 18 6 3" xfId="12947" xr:uid="{00000000-0005-0000-0000-00008A330000}"/>
    <cellStyle name="Normal 18 6 3 2" xfId="12948" xr:uid="{00000000-0005-0000-0000-00008B330000}"/>
    <cellStyle name="Normal 18 6 4" xfId="12949" xr:uid="{00000000-0005-0000-0000-00008C330000}"/>
    <cellStyle name="Normal 18 7" xfId="12950" xr:uid="{00000000-0005-0000-0000-00008D330000}"/>
    <cellStyle name="Normal 18 7 2" xfId="12951" xr:uid="{00000000-0005-0000-0000-00008E330000}"/>
    <cellStyle name="Normal 18 7 2 2" xfId="12952" xr:uid="{00000000-0005-0000-0000-00008F330000}"/>
    <cellStyle name="Normal 18 7 3" xfId="12953" xr:uid="{00000000-0005-0000-0000-000090330000}"/>
    <cellStyle name="Normal 18 8" xfId="12954" xr:uid="{00000000-0005-0000-0000-000091330000}"/>
    <cellStyle name="Normal 18 9" xfId="12955" xr:uid="{00000000-0005-0000-0000-000092330000}"/>
    <cellStyle name="Normal 18 9 2" xfId="12956" xr:uid="{00000000-0005-0000-0000-000093330000}"/>
    <cellStyle name="Normal 180" xfId="12957" xr:uid="{00000000-0005-0000-0000-000094330000}"/>
    <cellStyle name="Normal 180 2" xfId="12958" xr:uid="{00000000-0005-0000-0000-000095330000}"/>
    <cellStyle name="Normal 180 2 2" xfId="12959" xr:uid="{00000000-0005-0000-0000-000096330000}"/>
    <cellStyle name="Normal 180 2 3" xfId="12960" xr:uid="{00000000-0005-0000-0000-000097330000}"/>
    <cellStyle name="Normal 180 3" xfId="12961" xr:uid="{00000000-0005-0000-0000-000098330000}"/>
    <cellStyle name="Normal 180 4" xfId="12962" xr:uid="{00000000-0005-0000-0000-000099330000}"/>
    <cellStyle name="Normal 181" xfId="12963" xr:uid="{00000000-0005-0000-0000-00009A330000}"/>
    <cellStyle name="Normal 182" xfId="12964" xr:uid="{00000000-0005-0000-0000-00009B330000}"/>
    <cellStyle name="Normal 182 2" xfId="12965" xr:uid="{00000000-0005-0000-0000-00009C330000}"/>
    <cellStyle name="Normal 182 2 2" xfId="12966" xr:uid="{00000000-0005-0000-0000-00009D330000}"/>
    <cellStyle name="Normal 182 2 2 2" xfId="12967" xr:uid="{00000000-0005-0000-0000-00009E330000}"/>
    <cellStyle name="Normal 182 2 2 3" xfId="12968" xr:uid="{00000000-0005-0000-0000-00009F330000}"/>
    <cellStyle name="Normal 182 2 3" xfId="12969" xr:uid="{00000000-0005-0000-0000-0000A0330000}"/>
    <cellStyle name="Normal 182 2 4" xfId="12970" xr:uid="{00000000-0005-0000-0000-0000A1330000}"/>
    <cellStyle name="Normal 182 3" xfId="12971" xr:uid="{00000000-0005-0000-0000-0000A2330000}"/>
    <cellStyle name="Normal 182 4" xfId="12972" xr:uid="{00000000-0005-0000-0000-0000A3330000}"/>
    <cellStyle name="Normal 182 4 2" xfId="12973" xr:uid="{00000000-0005-0000-0000-0000A4330000}"/>
    <cellStyle name="Normal 182 4 3" xfId="12974" xr:uid="{00000000-0005-0000-0000-0000A5330000}"/>
    <cellStyle name="Normal 182 5" xfId="12975" xr:uid="{00000000-0005-0000-0000-0000A6330000}"/>
    <cellStyle name="Normal 182 6" xfId="12976" xr:uid="{00000000-0005-0000-0000-0000A7330000}"/>
    <cellStyle name="Normal 183" xfId="12977" xr:uid="{00000000-0005-0000-0000-0000A8330000}"/>
    <cellStyle name="Normal 183 2" xfId="12978" xr:uid="{00000000-0005-0000-0000-0000A9330000}"/>
    <cellStyle name="Normal 184" xfId="12979" xr:uid="{00000000-0005-0000-0000-0000AA330000}"/>
    <cellStyle name="Normal 184 2" xfId="12980" xr:uid="{00000000-0005-0000-0000-0000AB330000}"/>
    <cellStyle name="Normal 184 2 2" xfId="12981" xr:uid="{00000000-0005-0000-0000-0000AC330000}"/>
    <cellStyle name="Normal 184 2 3" xfId="12982" xr:uid="{00000000-0005-0000-0000-0000AD330000}"/>
    <cellStyle name="Normal 184 3" xfId="12983" xr:uid="{00000000-0005-0000-0000-0000AE330000}"/>
    <cellStyle name="Normal 184 4" xfId="12984" xr:uid="{00000000-0005-0000-0000-0000AF330000}"/>
    <cellStyle name="Normal 185" xfId="12985" xr:uid="{00000000-0005-0000-0000-0000B0330000}"/>
    <cellStyle name="Normal 186" xfId="12986" xr:uid="{00000000-0005-0000-0000-0000B1330000}"/>
    <cellStyle name="Normal 186 2" xfId="12987" xr:uid="{00000000-0005-0000-0000-0000B2330000}"/>
    <cellStyle name="Normal 186 2 2" xfId="12988" xr:uid="{00000000-0005-0000-0000-0000B3330000}"/>
    <cellStyle name="Normal 186 2 3" xfId="12989" xr:uid="{00000000-0005-0000-0000-0000B4330000}"/>
    <cellStyle name="Normal 186 3" xfId="12990" xr:uid="{00000000-0005-0000-0000-0000B5330000}"/>
    <cellStyle name="Normal 186 4" xfId="12991" xr:uid="{00000000-0005-0000-0000-0000B6330000}"/>
    <cellStyle name="Normal 187" xfId="12992" xr:uid="{00000000-0005-0000-0000-0000B7330000}"/>
    <cellStyle name="Normal 187 2" xfId="12993" xr:uid="{00000000-0005-0000-0000-0000B8330000}"/>
    <cellStyle name="Normal 187 2 2" xfId="12994" xr:uid="{00000000-0005-0000-0000-0000B9330000}"/>
    <cellStyle name="Normal 187 2 3" xfId="12995" xr:uid="{00000000-0005-0000-0000-0000BA330000}"/>
    <cellStyle name="Normal 187 3" xfId="12996" xr:uid="{00000000-0005-0000-0000-0000BB330000}"/>
    <cellStyle name="Normal 187 4" xfId="12997" xr:uid="{00000000-0005-0000-0000-0000BC330000}"/>
    <cellStyle name="Normal 188" xfId="12998" xr:uid="{00000000-0005-0000-0000-0000BD330000}"/>
    <cellStyle name="Normal 188 2" xfId="12999" xr:uid="{00000000-0005-0000-0000-0000BE330000}"/>
    <cellStyle name="Normal 188 2 2" xfId="13000" xr:uid="{00000000-0005-0000-0000-0000BF330000}"/>
    <cellStyle name="Normal 188 2 3" xfId="13001" xr:uid="{00000000-0005-0000-0000-0000C0330000}"/>
    <cellStyle name="Normal 188 3" xfId="13002" xr:uid="{00000000-0005-0000-0000-0000C1330000}"/>
    <cellStyle name="Normal 188 4" xfId="13003" xr:uid="{00000000-0005-0000-0000-0000C2330000}"/>
    <cellStyle name="Normal 189" xfId="13004" xr:uid="{00000000-0005-0000-0000-0000C3330000}"/>
    <cellStyle name="Normal 19" xfId="13005" xr:uid="{00000000-0005-0000-0000-0000C4330000}"/>
    <cellStyle name="Normal 19 10" xfId="13006" xr:uid="{00000000-0005-0000-0000-0000C5330000}"/>
    <cellStyle name="Normal 19 11" xfId="36341" xr:uid="{00000000-0005-0000-0000-0000C6330000}"/>
    <cellStyle name="Normal 19 2" xfId="13007" xr:uid="{00000000-0005-0000-0000-0000C7330000}"/>
    <cellStyle name="Normal 19 2 2" xfId="13008" xr:uid="{00000000-0005-0000-0000-0000C8330000}"/>
    <cellStyle name="Normal 19 2 2 2" xfId="13009" xr:uid="{00000000-0005-0000-0000-0000C9330000}"/>
    <cellStyle name="Normal 19 2 2 2 2" xfId="13010" xr:uid="{00000000-0005-0000-0000-0000CA330000}"/>
    <cellStyle name="Normal 19 2 2 2 2 2" xfId="13011" xr:uid="{00000000-0005-0000-0000-0000CB330000}"/>
    <cellStyle name="Normal 19 2 2 2 2 2 2" xfId="13012" xr:uid="{00000000-0005-0000-0000-0000CC330000}"/>
    <cellStyle name="Normal 19 2 2 2 2 3" xfId="13013" xr:uid="{00000000-0005-0000-0000-0000CD330000}"/>
    <cellStyle name="Normal 19 2 2 2 3" xfId="13014" xr:uid="{00000000-0005-0000-0000-0000CE330000}"/>
    <cellStyle name="Normal 19 2 2 2 3 2" xfId="13015" xr:uid="{00000000-0005-0000-0000-0000CF330000}"/>
    <cellStyle name="Normal 19 2 2 2 4" xfId="13016" xr:uid="{00000000-0005-0000-0000-0000D0330000}"/>
    <cellStyle name="Normal 19 2 2 3" xfId="13017" xr:uid="{00000000-0005-0000-0000-0000D1330000}"/>
    <cellStyle name="Normal 19 2 2 3 2" xfId="13018" xr:uid="{00000000-0005-0000-0000-0000D2330000}"/>
    <cellStyle name="Normal 19 2 2 3 2 2" xfId="13019" xr:uid="{00000000-0005-0000-0000-0000D3330000}"/>
    <cellStyle name="Normal 19 2 2 3 3" xfId="13020" xr:uid="{00000000-0005-0000-0000-0000D4330000}"/>
    <cellStyle name="Normal 19 2 2 4" xfId="13021" xr:uid="{00000000-0005-0000-0000-0000D5330000}"/>
    <cellStyle name="Normal 19 2 2 4 2" xfId="13022" xr:uid="{00000000-0005-0000-0000-0000D6330000}"/>
    <cellStyle name="Normal 19 2 2 5" xfId="13023" xr:uid="{00000000-0005-0000-0000-0000D7330000}"/>
    <cellStyle name="Normal 19 2 3" xfId="13024" xr:uid="{00000000-0005-0000-0000-0000D8330000}"/>
    <cellStyle name="Normal 19 2 3 2" xfId="13025" xr:uid="{00000000-0005-0000-0000-0000D9330000}"/>
    <cellStyle name="Normal 19 2 3 2 2" xfId="13026" xr:uid="{00000000-0005-0000-0000-0000DA330000}"/>
    <cellStyle name="Normal 19 2 3 2 2 2" xfId="13027" xr:uid="{00000000-0005-0000-0000-0000DB330000}"/>
    <cellStyle name="Normal 19 2 3 2 2 2 2" xfId="13028" xr:uid="{00000000-0005-0000-0000-0000DC330000}"/>
    <cellStyle name="Normal 19 2 3 2 2 3" xfId="13029" xr:uid="{00000000-0005-0000-0000-0000DD330000}"/>
    <cellStyle name="Normal 19 2 3 2 3" xfId="13030" xr:uid="{00000000-0005-0000-0000-0000DE330000}"/>
    <cellStyle name="Normal 19 2 3 2 3 2" xfId="13031" xr:uid="{00000000-0005-0000-0000-0000DF330000}"/>
    <cellStyle name="Normal 19 2 3 2 4" xfId="13032" xr:uid="{00000000-0005-0000-0000-0000E0330000}"/>
    <cellStyle name="Normal 19 2 3 3" xfId="13033" xr:uid="{00000000-0005-0000-0000-0000E1330000}"/>
    <cellStyle name="Normal 19 2 3 3 2" xfId="13034" xr:uid="{00000000-0005-0000-0000-0000E2330000}"/>
    <cellStyle name="Normal 19 2 3 3 2 2" xfId="13035" xr:uid="{00000000-0005-0000-0000-0000E3330000}"/>
    <cellStyle name="Normal 19 2 3 3 3" xfId="13036" xr:uid="{00000000-0005-0000-0000-0000E4330000}"/>
    <cellStyle name="Normal 19 2 3 4" xfId="13037" xr:uid="{00000000-0005-0000-0000-0000E5330000}"/>
    <cellStyle name="Normal 19 2 3 4 2" xfId="13038" xr:uid="{00000000-0005-0000-0000-0000E6330000}"/>
    <cellStyle name="Normal 19 2 3 5" xfId="13039" xr:uid="{00000000-0005-0000-0000-0000E7330000}"/>
    <cellStyle name="Normal 19 2 4" xfId="13040" xr:uid="{00000000-0005-0000-0000-0000E8330000}"/>
    <cellStyle name="Normal 19 2 4 2" xfId="13041" xr:uid="{00000000-0005-0000-0000-0000E9330000}"/>
    <cellStyle name="Normal 19 2 4 2 2" xfId="13042" xr:uid="{00000000-0005-0000-0000-0000EA330000}"/>
    <cellStyle name="Normal 19 2 4 2 2 2" xfId="13043" xr:uid="{00000000-0005-0000-0000-0000EB330000}"/>
    <cellStyle name="Normal 19 2 4 2 3" xfId="13044" xr:uid="{00000000-0005-0000-0000-0000EC330000}"/>
    <cellStyle name="Normal 19 2 4 3" xfId="13045" xr:uid="{00000000-0005-0000-0000-0000ED330000}"/>
    <cellStyle name="Normal 19 2 4 3 2" xfId="13046" xr:uid="{00000000-0005-0000-0000-0000EE330000}"/>
    <cellStyle name="Normal 19 2 4 4" xfId="13047" xr:uid="{00000000-0005-0000-0000-0000EF330000}"/>
    <cellStyle name="Normal 19 2 5" xfId="13048" xr:uid="{00000000-0005-0000-0000-0000F0330000}"/>
    <cellStyle name="Normal 19 2 5 2" xfId="13049" xr:uid="{00000000-0005-0000-0000-0000F1330000}"/>
    <cellStyle name="Normal 19 2 5 2 2" xfId="13050" xr:uid="{00000000-0005-0000-0000-0000F2330000}"/>
    <cellStyle name="Normal 19 2 5 3" xfId="13051" xr:uid="{00000000-0005-0000-0000-0000F3330000}"/>
    <cellStyle name="Normal 19 2 6" xfId="13052" xr:uid="{00000000-0005-0000-0000-0000F4330000}"/>
    <cellStyle name="Normal 19 2 6 2" xfId="13053" xr:uid="{00000000-0005-0000-0000-0000F5330000}"/>
    <cellStyle name="Normal 19 2 7" xfId="13054" xr:uid="{00000000-0005-0000-0000-0000F6330000}"/>
    <cellStyle name="Normal 19 3" xfId="13055" xr:uid="{00000000-0005-0000-0000-0000F7330000}"/>
    <cellStyle name="Normal 19 3 2" xfId="13056" xr:uid="{00000000-0005-0000-0000-0000F8330000}"/>
    <cellStyle name="Normal 19 3 2 2" xfId="13057" xr:uid="{00000000-0005-0000-0000-0000F9330000}"/>
    <cellStyle name="Normal 19 3 2 2 2" xfId="13058" xr:uid="{00000000-0005-0000-0000-0000FA330000}"/>
    <cellStyle name="Normal 19 3 2 2 2 2" xfId="13059" xr:uid="{00000000-0005-0000-0000-0000FB330000}"/>
    <cellStyle name="Normal 19 3 2 2 2 2 2" xfId="13060" xr:uid="{00000000-0005-0000-0000-0000FC330000}"/>
    <cellStyle name="Normal 19 3 2 2 2 3" xfId="13061" xr:uid="{00000000-0005-0000-0000-0000FD330000}"/>
    <cellStyle name="Normal 19 3 2 2 3" xfId="13062" xr:uid="{00000000-0005-0000-0000-0000FE330000}"/>
    <cellStyle name="Normal 19 3 2 2 3 2" xfId="13063" xr:uid="{00000000-0005-0000-0000-0000FF330000}"/>
    <cellStyle name="Normal 19 3 2 2 4" xfId="13064" xr:uid="{00000000-0005-0000-0000-000000340000}"/>
    <cellStyle name="Normal 19 3 2 3" xfId="13065" xr:uid="{00000000-0005-0000-0000-000001340000}"/>
    <cellStyle name="Normal 19 3 2 3 2" xfId="13066" xr:uid="{00000000-0005-0000-0000-000002340000}"/>
    <cellStyle name="Normal 19 3 2 3 2 2" xfId="13067" xr:uid="{00000000-0005-0000-0000-000003340000}"/>
    <cellStyle name="Normal 19 3 2 3 3" xfId="13068" xr:uid="{00000000-0005-0000-0000-000004340000}"/>
    <cellStyle name="Normal 19 3 2 4" xfId="13069" xr:uid="{00000000-0005-0000-0000-000005340000}"/>
    <cellStyle name="Normal 19 3 2 4 2" xfId="13070" xr:uid="{00000000-0005-0000-0000-000006340000}"/>
    <cellStyle name="Normal 19 3 2 5" xfId="13071" xr:uid="{00000000-0005-0000-0000-000007340000}"/>
    <cellStyle name="Normal 19 3 3" xfId="13072" xr:uid="{00000000-0005-0000-0000-000008340000}"/>
    <cellStyle name="Normal 19 3 3 2" xfId="13073" xr:uid="{00000000-0005-0000-0000-000009340000}"/>
    <cellStyle name="Normal 19 3 3 2 2" xfId="13074" xr:uid="{00000000-0005-0000-0000-00000A340000}"/>
    <cellStyle name="Normal 19 3 3 2 2 2" xfId="13075" xr:uid="{00000000-0005-0000-0000-00000B340000}"/>
    <cellStyle name="Normal 19 3 3 2 2 2 2" xfId="13076" xr:uid="{00000000-0005-0000-0000-00000C340000}"/>
    <cellStyle name="Normal 19 3 3 2 2 3" xfId="13077" xr:uid="{00000000-0005-0000-0000-00000D340000}"/>
    <cellStyle name="Normal 19 3 3 2 3" xfId="13078" xr:uid="{00000000-0005-0000-0000-00000E340000}"/>
    <cellStyle name="Normal 19 3 3 2 3 2" xfId="13079" xr:uid="{00000000-0005-0000-0000-00000F340000}"/>
    <cellStyle name="Normal 19 3 3 2 4" xfId="13080" xr:uid="{00000000-0005-0000-0000-000010340000}"/>
    <cellStyle name="Normal 19 3 3 3" xfId="13081" xr:uid="{00000000-0005-0000-0000-000011340000}"/>
    <cellStyle name="Normal 19 3 3 3 2" xfId="13082" xr:uid="{00000000-0005-0000-0000-000012340000}"/>
    <cellStyle name="Normal 19 3 3 3 2 2" xfId="13083" xr:uid="{00000000-0005-0000-0000-000013340000}"/>
    <cellStyle name="Normal 19 3 3 3 3" xfId="13084" xr:uid="{00000000-0005-0000-0000-000014340000}"/>
    <cellStyle name="Normal 19 3 3 4" xfId="13085" xr:uid="{00000000-0005-0000-0000-000015340000}"/>
    <cellStyle name="Normal 19 3 3 4 2" xfId="13086" xr:uid="{00000000-0005-0000-0000-000016340000}"/>
    <cellStyle name="Normal 19 3 3 5" xfId="13087" xr:uid="{00000000-0005-0000-0000-000017340000}"/>
    <cellStyle name="Normal 19 3 4" xfId="13088" xr:uid="{00000000-0005-0000-0000-000018340000}"/>
    <cellStyle name="Normal 19 3 4 2" xfId="13089" xr:uid="{00000000-0005-0000-0000-000019340000}"/>
    <cellStyle name="Normal 19 3 4 2 2" xfId="13090" xr:uid="{00000000-0005-0000-0000-00001A340000}"/>
    <cellStyle name="Normal 19 3 4 2 2 2" xfId="13091" xr:uid="{00000000-0005-0000-0000-00001B340000}"/>
    <cellStyle name="Normal 19 3 4 2 3" xfId="13092" xr:uid="{00000000-0005-0000-0000-00001C340000}"/>
    <cellStyle name="Normal 19 3 4 3" xfId="13093" xr:uid="{00000000-0005-0000-0000-00001D340000}"/>
    <cellStyle name="Normal 19 3 4 3 2" xfId="13094" xr:uid="{00000000-0005-0000-0000-00001E340000}"/>
    <cellStyle name="Normal 19 3 4 4" xfId="13095" xr:uid="{00000000-0005-0000-0000-00001F340000}"/>
    <cellStyle name="Normal 19 3 5" xfId="13096" xr:uid="{00000000-0005-0000-0000-000020340000}"/>
    <cellStyle name="Normal 19 3 5 2" xfId="13097" xr:uid="{00000000-0005-0000-0000-000021340000}"/>
    <cellStyle name="Normal 19 3 5 2 2" xfId="13098" xr:uid="{00000000-0005-0000-0000-000022340000}"/>
    <cellStyle name="Normal 19 3 5 3" xfId="13099" xr:uid="{00000000-0005-0000-0000-000023340000}"/>
    <cellStyle name="Normal 19 3 6" xfId="13100" xr:uid="{00000000-0005-0000-0000-000024340000}"/>
    <cellStyle name="Normal 19 3 6 2" xfId="13101" xr:uid="{00000000-0005-0000-0000-000025340000}"/>
    <cellStyle name="Normal 19 3 7" xfId="13102" xr:uid="{00000000-0005-0000-0000-000026340000}"/>
    <cellStyle name="Normal 19 4" xfId="13103" xr:uid="{00000000-0005-0000-0000-000027340000}"/>
    <cellStyle name="Normal 19 4 2" xfId="13104" xr:uid="{00000000-0005-0000-0000-000028340000}"/>
    <cellStyle name="Normal 19 4 2 2" xfId="13105" xr:uid="{00000000-0005-0000-0000-000029340000}"/>
    <cellStyle name="Normal 19 4 2 2 2" xfId="13106" xr:uid="{00000000-0005-0000-0000-00002A340000}"/>
    <cellStyle name="Normal 19 4 2 2 2 2" xfId="13107" xr:uid="{00000000-0005-0000-0000-00002B340000}"/>
    <cellStyle name="Normal 19 4 2 2 3" xfId="13108" xr:uid="{00000000-0005-0000-0000-00002C340000}"/>
    <cellStyle name="Normal 19 4 2 3" xfId="13109" xr:uid="{00000000-0005-0000-0000-00002D340000}"/>
    <cellStyle name="Normal 19 4 2 3 2" xfId="13110" xr:uid="{00000000-0005-0000-0000-00002E340000}"/>
    <cellStyle name="Normal 19 4 2 4" xfId="13111" xr:uid="{00000000-0005-0000-0000-00002F340000}"/>
    <cellStyle name="Normal 19 4 3" xfId="13112" xr:uid="{00000000-0005-0000-0000-000030340000}"/>
    <cellStyle name="Normal 19 4 3 2" xfId="13113" xr:uid="{00000000-0005-0000-0000-000031340000}"/>
    <cellStyle name="Normal 19 4 3 2 2" xfId="13114" xr:uid="{00000000-0005-0000-0000-000032340000}"/>
    <cellStyle name="Normal 19 4 3 3" xfId="13115" xr:uid="{00000000-0005-0000-0000-000033340000}"/>
    <cellStyle name="Normal 19 4 4" xfId="13116" xr:uid="{00000000-0005-0000-0000-000034340000}"/>
    <cellStyle name="Normal 19 4 4 2" xfId="13117" xr:uid="{00000000-0005-0000-0000-000035340000}"/>
    <cellStyle name="Normal 19 4 5" xfId="13118" xr:uid="{00000000-0005-0000-0000-000036340000}"/>
    <cellStyle name="Normal 19 5" xfId="13119" xr:uid="{00000000-0005-0000-0000-000037340000}"/>
    <cellStyle name="Normal 19 5 2" xfId="13120" xr:uid="{00000000-0005-0000-0000-000038340000}"/>
    <cellStyle name="Normal 19 5 2 2" xfId="13121" xr:uid="{00000000-0005-0000-0000-000039340000}"/>
    <cellStyle name="Normal 19 5 2 2 2" xfId="13122" xr:uid="{00000000-0005-0000-0000-00003A340000}"/>
    <cellStyle name="Normal 19 5 2 2 2 2" xfId="13123" xr:uid="{00000000-0005-0000-0000-00003B340000}"/>
    <cellStyle name="Normal 19 5 2 2 3" xfId="13124" xr:uid="{00000000-0005-0000-0000-00003C340000}"/>
    <cellStyle name="Normal 19 5 2 3" xfId="13125" xr:uid="{00000000-0005-0000-0000-00003D340000}"/>
    <cellStyle name="Normal 19 5 2 3 2" xfId="13126" xr:uid="{00000000-0005-0000-0000-00003E340000}"/>
    <cellStyle name="Normal 19 5 2 4" xfId="13127" xr:uid="{00000000-0005-0000-0000-00003F340000}"/>
    <cellStyle name="Normal 19 5 3" xfId="13128" xr:uid="{00000000-0005-0000-0000-000040340000}"/>
    <cellStyle name="Normal 19 5 3 2" xfId="13129" xr:uid="{00000000-0005-0000-0000-000041340000}"/>
    <cellStyle name="Normal 19 5 3 2 2" xfId="13130" xr:uid="{00000000-0005-0000-0000-000042340000}"/>
    <cellStyle name="Normal 19 5 3 3" xfId="13131" xr:uid="{00000000-0005-0000-0000-000043340000}"/>
    <cellStyle name="Normal 19 5 4" xfId="13132" xr:uid="{00000000-0005-0000-0000-000044340000}"/>
    <cellStyle name="Normal 19 5 4 2" xfId="13133" xr:uid="{00000000-0005-0000-0000-000045340000}"/>
    <cellStyle name="Normal 19 5 5" xfId="13134" xr:uid="{00000000-0005-0000-0000-000046340000}"/>
    <cellStyle name="Normal 19 6" xfId="13135" xr:uid="{00000000-0005-0000-0000-000047340000}"/>
    <cellStyle name="Normal 19 6 2" xfId="13136" xr:uid="{00000000-0005-0000-0000-000048340000}"/>
    <cellStyle name="Normal 19 6 2 2" xfId="13137" xr:uid="{00000000-0005-0000-0000-000049340000}"/>
    <cellStyle name="Normal 19 6 2 2 2" xfId="13138" xr:uid="{00000000-0005-0000-0000-00004A340000}"/>
    <cellStyle name="Normal 19 6 2 3" xfId="13139" xr:uid="{00000000-0005-0000-0000-00004B340000}"/>
    <cellStyle name="Normal 19 6 3" xfId="13140" xr:uid="{00000000-0005-0000-0000-00004C340000}"/>
    <cellStyle name="Normal 19 6 3 2" xfId="13141" xr:uid="{00000000-0005-0000-0000-00004D340000}"/>
    <cellStyle name="Normal 19 6 4" xfId="13142" xr:uid="{00000000-0005-0000-0000-00004E340000}"/>
    <cellStyle name="Normal 19 7" xfId="13143" xr:uid="{00000000-0005-0000-0000-00004F340000}"/>
    <cellStyle name="Normal 19 7 2" xfId="13144" xr:uid="{00000000-0005-0000-0000-000050340000}"/>
    <cellStyle name="Normal 19 7 2 2" xfId="13145" xr:uid="{00000000-0005-0000-0000-000051340000}"/>
    <cellStyle name="Normal 19 7 3" xfId="13146" xr:uid="{00000000-0005-0000-0000-000052340000}"/>
    <cellStyle name="Normal 19 8" xfId="13147" xr:uid="{00000000-0005-0000-0000-000053340000}"/>
    <cellStyle name="Normal 19 9" xfId="13148" xr:uid="{00000000-0005-0000-0000-000054340000}"/>
    <cellStyle name="Normal 19 9 2" xfId="13149" xr:uid="{00000000-0005-0000-0000-000055340000}"/>
    <cellStyle name="Normal 190" xfId="13150" xr:uid="{00000000-0005-0000-0000-000056340000}"/>
    <cellStyle name="Normal 190 2" xfId="13151" xr:uid="{00000000-0005-0000-0000-000057340000}"/>
    <cellStyle name="Normal 190 2 2" xfId="13152" xr:uid="{00000000-0005-0000-0000-000058340000}"/>
    <cellStyle name="Normal 190 2 2 2" xfId="13153" xr:uid="{00000000-0005-0000-0000-000059340000}"/>
    <cellStyle name="Normal 190 2 2 3" xfId="13154" xr:uid="{00000000-0005-0000-0000-00005A340000}"/>
    <cellStyle name="Normal 190 2 3" xfId="13155" xr:uid="{00000000-0005-0000-0000-00005B340000}"/>
    <cellStyle name="Normal 190 2 4" xfId="13156" xr:uid="{00000000-0005-0000-0000-00005C340000}"/>
    <cellStyle name="Normal 190 3" xfId="13157" xr:uid="{00000000-0005-0000-0000-00005D340000}"/>
    <cellStyle name="Normal 190 4" xfId="13158" xr:uid="{00000000-0005-0000-0000-00005E340000}"/>
    <cellStyle name="Normal 190 4 2" xfId="13159" xr:uid="{00000000-0005-0000-0000-00005F340000}"/>
    <cellStyle name="Normal 190 4 3" xfId="13160" xr:uid="{00000000-0005-0000-0000-000060340000}"/>
    <cellStyle name="Normal 190 5" xfId="13161" xr:uid="{00000000-0005-0000-0000-000061340000}"/>
    <cellStyle name="Normal 190 6" xfId="13162" xr:uid="{00000000-0005-0000-0000-000062340000}"/>
    <cellStyle name="Normal 191" xfId="13163" xr:uid="{00000000-0005-0000-0000-000063340000}"/>
    <cellStyle name="Normal 192" xfId="13164" xr:uid="{00000000-0005-0000-0000-000064340000}"/>
    <cellStyle name="Normal 193" xfId="13165" xr:uid="{00000000-0005-0000-0000-000065340000}"/>
    <cellStyle name="Normal 193 2" xfId="13166" xr:uid="{00000000-0005-0000-0000-000066340000}"/>
    <cellStyle name="Normal 193 2 2" xfId="13167" xr:uid="{00000000-0005-0000-0000-000067340000}"/>
    <cellStyle name="Normal 193 2 2 2" xfId="13168" xr:uid="{00000000-0005-0000-0000-000068340000}"/>
    <cellStyle name="Normal 193 2 2 3" xfId="13169" xr:uid="{00000000-0005-0000-0000-000069340000}"/>
    <cellStyle name="Normal 193 2 3" xfId="13170" xr:uid="{00000000-0005-0000-0000-00006A340000}"/>
    <cellStyle name="Normal 193 2 4" xfId="13171" xr:uid="{00000000-0005-0000-0000-00006B340000}"/>
    <cellStyle name="Normal 193 3" xfId="13172" xr:uid="{00000000-0005-0000-0000-00006C340000}"/>
    <cellStyle name="Normal 193 4" xfId="13173" xr:uid="{00000000-0005-0000-0000-00006D340000}"/>
    <cellStyle name="Normal 193 4 2" xfId="13174" xr:uid="{00000000-0005-0000-0000-00006E340000}"/>
    <cellStyle name="Normal 193 4 3" xfId="13175" xr:uid="{00000000-0005-0000-0000-00006F340000}"/>
    <cellStyle name="Normal 193 5" xfId="13176" xr:uid="{00000000-0005-0000-0000-000070340000}"/>
    <cellStyle name="Normal 193 6" xfId="13177" xr:uid="{00000000-0005-0000-0000-000071340000}"/>
    <cellStyle name="Normal 194" xfId="13178" xr:uid="{00000000-0005-0000-0000-000072340000}"/>
    <cellStyle name="Normal 195" xfId="13179" xr:uid="{00000000-0005-0000-0000-000073340000}"/>
    <cellStyle name="Normal 196" xfId="13180" xr:uid="{00000000-0005-0000-0000-000074340000}"/>
    <cellStyle name="Normal 197" xfId="13181" xr:uid="{00000000-0005-0000-0000-000075340000}"/>
    <cellStyle name="Normal 197 2" xfId="13182" xr:uid="{00000000-0005-0000-0000-000076340000}"/>
    <cellStyle name="Normal 197 2 2" xfId="13183" xr:uid="{00000000-0005-0000-0000-000077340000}"/>
    <cellStyle name="Normal 197 2 3" xfId="13184" xr:uid="{00000000-0005-0000-0000-000078340000}"/>
    <cellStyle name="Normal 197 3" xfId="13185" xr:uid="{00000000-0005-0000-0000-000079340000}"/>
    <cellStyle name="Normal 197 4" xfId="13186" xr:uid="{00000000-0005-0000-0000-00007A340000}"/>
    <cellStyle name="Normal 198" xfId="13187" xr:uid="{00000000-0005-0000-0000-00007B340000}"/>
    <cellStyle name="Normal 198 2" xfId="13188" xr:uid="{00000000-0005-0000-0000-00007C340000}"/>
    <cellStyle name="Normal 198 2 2" xfId="13189" xr:uid="{00000000-0005-0000-0000-00007D340000}"/>
    <cellStyle name="Normal 198 2 3" xfId="13190" xr:uid="{00000000-0005-0000-0000-00007E340000}"/>
    <cellStyle name="Normal 198 3" xfId="13191" xr:uid="{00000000-0005-0000-0000-00007F340000}"/>
    <cellStyle name="Normal 198 4" xfId="13192" xr:uid="{00000000-0005-0000-0000-000080340000}"/>
    <cellStyle name="Normal 199" xfId="13193" xr:uid="{00000000-0005-0000-0000-000081340000}"/>
    <cellStyle name="Normal 199 2" xfId="13194" xr:uid="{00000000-0005-0000-0000-000082340000}"/>
    <cellStyle name="Normal 199 2 2" xfId="13195" xr:uid="{00000000-0005-0000-0000-000083340000}"/>
    <cellStyle name="Normal 199 2 3" xfId="13196" xr:uid="{00000000-0005-0000-0000-000084340000}"/>
    <cellStyle name="Normal 199 3" xfId="13197" xr:uid="{00000000-0005-0000-0000-000085340000}"/>
    <cellStyle name="Normal 199 4" xfId="13198" xr:uid="{00000000-0005-0000-0000-000086340000}"/>
    <cellStyle name="Normal 2" xfId="10" xr:uid="{00000000-0005-0000-0000-000087340000}"/>
    <cellStyle name="Normal 2 10" xfId="13199" xr:uid="{00000000-0005-0000-0000-000088340000}"/>
    <cellStyle name="Normal 2 10 2" xfId="13200" xr:uid="{00000000-0005-0000-0000-000089340000}"/>
    <cellStyle name="Normal 2 10 3" xfId="36343" xr:uid="{00000000-0005-0000-0000-00008A340000}"/>
    <cellStyle name="Normal 2 100" xfId="13201" xr:uid="{00000000-0005-0000-0000-00008B340000}"/>
    <cellStyle name="Normal 2 101" xfId="13202" xr:uid="{00000000-0005-0000-0000-00008C340000}"/>
    <cellStyle name="Normal 2 102" xfId="13203" xr:uid="{00000000-0005-0000-0000-00008D340000}"/>
    <cellStyle name="Normal 2 103" xfId="13204" xr:uid="{00000000-0005-0000-0000-00008E340000}"/>
    <cellStyle name="Normal 2 104" xfId="13205" xr:uid="{00000000-0005-0000-0000-00008F340000}"/>
    <cellStyle name="Normal 2 105" xfId="13206" xr:uid="{00000000-0005-0000-0000-000090340000}"/>
    <cellStyle name="Normal 2 106" xfId="13207" xr:uid="{00000000-0005-0000-0000-000091340000}"/>
    <cellStyle name="Normal 2 107" xfId="13208" xr:uid="{00000000-0005-0000-0000-000092340000}"/>
    <cellStyle name="Normal 2 108" xfId="13209" xr:uid="{00000000-0005-0000-0000-000093340000}"/>
    <cellStyle name="Normal 2 109" xfId="13210" xr:uid="{00000000-0005-0000-0000-000094340000}"/>
    <cellStyle name="Normal 2 11" xfId="13211" xr:uid="{00000000-0005-0000-0000-000095340000}"/>
    <cellStyle name="Normal 2 11 2" xfId="13212" xr:uid="{00000000-0005-0000-0000-000096340000}"/>
    <cellStyle name="Normal 2 11 3" xfId="36344" xr:uid="{00000000-0005-0000-0000-000097340000}"/>
    <cellStyle name="Normal 2 110" xfId="13213" xr:uid="{00000000-0005-0000-0000-000098340000}"/>
    <cellStyle name="Normal 2 111" xfId="13214" xr:uid="{00000000-0005-0000-0000-000099340000}"/>
    <cellStyle name="Normal 2 112" xfId="13215" xr:uid="{00000000-0005-0000-0000-00009A340000}"/>
    <cellStyle name="Normal 2 113" xfId="13216" xr:uid="{00000000-0005-0000-0000-00009B340000}"/>
    <cellStyle name="Normal 2 114" xfId="13217" xr:uid="{00000000-0005-0000-0000-00009C340000}"/>
    <cellStyle name="Normal 2 115" xfId="13218" xr:uid="{00000000-0005-0000-0000-00009D340000}"/>
    <cellStyle name="Normal 2 116" xfId="13219" xr:uid="{00000000-0005-0000-0000-00009E340000}"/>
    <cellStyle name="Normal 2 117" xfId="13220" xr:uid="{00000000-0005-0000-0000-00009F340000}"/>
    <cellStyle name="Normal 2 118" xfId="13221" xr:uid="{00000000-0005-0000-0000-0000A0340000}"/>
    <cellStyle name="Normal 2 119" xfId="13222" xr:uid="{00000000-0005-0000-0000-0000A1340000}"/>
    <cellStyle name="Normal 2 12" xfId="13223" xr:uid="{00000000-0005-0000-0000-0000A2340000}"/>
    <cellStyle name="Normal 2 12 2" xfId="13224" xr:uid="{00000000-0005-0000-0000-0000A3340000}"/>
    <cellStyle name="Normal 2 12 3" xfId="36345" xr:uid="{00000000-0005-0000-0000-0000A4340000}"/>
    <cellStyle name="Normal 2 120" xfId="13225" xr:uid="{00000000-0005-0000-0000-0000A5340000}"/>
    <cellStyle name="Normal 2 121" xfId="13226" xr:uid="{00000000-0005-0000-0000-0000A6340000}"/>
    <cellStyle name="Normal 2 122" xfId="13227" xr:uid="{00000000-0005-0000-0000-0000A7340000}"/>
    <cellStyle name="Normal 2 123" xfId="13228" xr:uid="{00000000-0005-0000-0000-0000A8340000}"/>
    <cellStyle name="Normal 2 124" xfId="13229" xr:uid="{00000000-0005-0000-0000-0000A9340000}"/>
    <cellStyle name="Normal 2 125" xfId="13230" xr:uid="{00000000-0005-0000-0000-0000AA340000}"/>
    <cellStyle name="Normal 2 126" xfId="13231" xr:uid="{00000000-0005-0000-0000-0000AB340000}"/>
    <cellStyle name="Normal 2 127" xfId="13232" xr:uid="{00000000-0005-0000-0000-0000AC340000}"/>
    <cellStyle name="Normal 2 128" xfId="13233" xr:uid="{00000000-0005-0000-0000-0000AD340000}"/>
    <cellStyle name="Normal 2 129" xfId="13234" xr:uid="{00000000-0005-0000-0000-0000AE340000}"/>
    <cellStyle name="Normal 2 13" xfId="13235" xr:uid="{00000000-0005-0000-0000-0000AF340000}"/>
    <cellStyle name="Normal 2 13 2" xfId="36346" xr:uid="{00000000-0005-0000-0000-0000B0340000}"/>
    <cellStyle name="Normal 2 130" xfId="13236" xr:uid="{00000000-0005-0000-0000-0000B1340000}"/>
    <cellStyle name="Normal 2 131" xfId="13237" xr:uid="{00000000-0005-0000-0000-0000B2340000}"/>
    <cellStyle name="Normal 2 132" xfId="13238" xr:uid="{00000000-0005-0000-0000-0000B3340000}"/>
    <cellStyle name="Normal 2 133" xfId="13239" xr:uid="{00000000-0005-0000-0000-0000B4340000}"/>
    <cellStyle name="Normal 2 134" xfId="13240" xr:uid="{00000000-0005-0000-0000-0000B5340000}"/>
    <cellStyle name="Normal 2 135" xfId="13241" xr:uid="{00000000-0005-0000-0000-0000B6340000}"/>
    <cellStyle name="Normal 2 136" xfId="13242" xr:uid="{00000000-0005-0000-0000-0000B7340000}"/>
    <cellStyle name="Normal 2 137" xfId="13243" xr:uid="{00000000-0005-0000-0000-0000B8340000}"/>
    <cellStyle name="Normal 2 138" xfId="13244" xr:uid="{00000000-0005-0000-0000-0000B9340000}"/>
    <cellStyle name="Normal 2 139" xfId="13245" xr:uid="{00000000-0005-0000-0000-0000BA340000}"/>
    <cellStyle name="Normal 2 14" xfId="13246" xr:uid="{00000000-0005-0000-0000-0000BB340000}"/>
    <cellStyle name="Normal 2 140" xfId="13247" xr:uid="{00000000-0005-0000-0000-0000BC340000}"/>
    <cellStyle name="Normal 2 141" xfId="13248" xr:uid="{00000000-0005-0000-0000-0000BD340000}"/>
    <cellStyle name="Normal 2 142" xfId="13249" xr:uid="{00000000-0005-0000-0000-0000BE340000}"/>
    <cellStyle name="Normal 2 143" xfId="13250" xr:uid="{00000000-0005-0000-0000-0000BF340000}"/>
    <cellStyle name="Normal 2 144" xfId="13251" xr:uid="{00000000-0005-0000-0000-0000C0340000}"/>
    <cellStyle name="Normal 2 145" xfId="13252" xr:uid="{00000000-0005-0000-0000-0000C1340000}"/>
    <cellStyle name="Normal 2 146" xfId="13253" xr:uid="{00000000-0005-0000-0000-0000C2340000}"/>
    <cellStyle name="Normal 2 147" xfId="13254" xr:uid="{00000000-0005-0000-0000-0000C3340000}"/>
    <cellStyle name="Normal 2 148" xfId="13255" xr:uid="{00000000-0005-0000-0000-0000C4340000}"/>
    <cellStyle name="Normal 2 149" xfId="13256" xr:uid="{00000000-0005-0000-0000-0000C5340000}"/>
    <cellStyle name="Normal 2 15" xfId="13257" xr:uid="{00000000-0005-0000-0000-0000C6340000}"/>
    <cellStyle name="Normal 2 150" xfId="13258" xr:uid="{00000000-0005-0000-0000-0000C7340000}"/>
    <cellStyle name="Normal 2 151" xfId="13259" xr:uid="{00000000-0005-0000-0000-0000C8340000}"/>
    <cellStyle name="Normal 2 152" xfId="13260" xr:uid="{00000000-0005-0000-0000-0000C9340000}"/>
    <cellStyle name="Normal 2 153" xfId="13261" xr:uid="{00000000-0005-0000-0000-0000CA340000}"/>
    <cellStyle name="Normal 2 154" xfId="13262" xr:uid="{00000000-0005-0000-0000-0000CB340000}"/>
    <cellStyle name="Normal 2 155" xfId="13263" xr:uid="{00000000-0005-0000-0000-0000CC340000}"/>
    <cellStyle name="Normal 2 156" xfId="13264" xr:uid="{00000000-0005-0000-0000-0000CD340000}"/>
    <cellStyle name="Normal 2 157" xfId="13265" xr:uid="{00000000-0005-0000-0000-0000CE340000}"/>
    <cellStyle name="Normal 2 158" xfId="13266" xr:uid="{00000000-0005-0000-0000-0000CF340000}"/>
    <cellStyle name="Normal 2 159" xfId="13267" xr:uid="{00000000-0005-0000-0000-0000D0340000}"/>
    <cellStyle name="Normal 2 16" xfId="13268" xr:uid="{00000000-0005-0000-0000-0000D1340000}"/>
    <cellStyle name="Normal 2 160" xfId="13269" xr:uid="{00000000-0005-0000-0000-0000D2340000}"/>
    <cellStyle name="Normal 2 161" xfId="13270" xr:uid="{00000000-0005-0000-0000-0000D3340000}"/>
    <cellStyle name="Normal 2 162" xfId="13271" xr:uid="{00000000-0005-0000-0000-0000D4340000}"/>
    <cellStyle name="Normal 2 163" xfId="13272" xr:uid="{00000000-0005-0000-0000-0000D5340000}"/>
    <cellStyle name="Normal 2 164" xfId="13273" xr:uid="{00000000-0005-0000-0000-0000D6340000}"/>
    <cellStyle name="Normal 2 165" xfId="13274" xr:uid="{00000000-0005-0000-0000-0000D7340000}"/>
    <cellStyle name="Normal 2 166" xfId="13275" xr:uid="{00000000-0005-0000-0000-0000D8340000}"/>
    <cellStyle name="Normal 2 167" xfId="13276" xr:uid="{00000000-0005-0000-0000-0000D9340000}"/>
    <cellStyle name="Normal 2 168" xfId="13277" xr:uid="{00000000-0005-0000-0000-0000DA340000}"/>
    <cellStyle name="Normal 2 169" xfId="13278" xr:uid="{00000000-0005-0000-0000-0000DB340000}"/>
    <cellStyle name="Normal 2 17" xfId="13279" xr:uid="{00000000-0005-0000-0000-0000DC340000}"/>
    <cellStyle name="Normal 2 170" xfId="13280" xr:uid="{00000000-0005-0000-0000-0000DD340000}"/>
    <cellStyle name="Normal 2 171" xfId="13281" xr:uid="{00000000-0005-0000-0000-0000DE340000}"/>
    <cellStyle name="Normal 2 172" xfId="13282" xr:uid="{00000000-0005-0000-0000-0000DF340000}"/>
    <cellStyle name="Normal 2 173" xfId="13283" xr:uid="{00000000-0005-0000-0000-0000E0340000}"/>
    <cellStyle name="Normal 2 174" xfId="13284" xr:uid="{00000000-0005-0000-0000-0000E1340000}"/>
    <cellStyle name="Normal 2 175" xfId="13285" xr:uid="{00000000-0005-0000-0000-0000E2340000}"/>
    <cellStyle name="Normal 2 176" xfId="13286" xr:uid="{00000000-0005-0000-0000-0000E3340000}"/>
    <cellStyle name="Normal 2 177" xfId="13287" xr:uid="{00000000-0005-0000-0000-0000E4340000}"/>
    <cellStyle name="Normal 2 178" xfId="13288" xr:uid="{00000000-0005-0000-0000-0000E5340000}"/>
    <cellStyle name="Normal 2 179" xfId="13289" xr:uid="{00000000-0005-0000-0000-0000E6340000}"/>
    <cellStyle name="Normal 2 18" xfId="13290" xr:uid="{00000000-0005-0000-0000-0000E7340000}"/>
    <cellStyle name="Normal 2 180" xfId="13291" xr:uid="{00000000-0005-0000-0000-0000E8340000}"/>
    <cellStyle name="Normal 2 181" xfId="13292" xr:uid="{00000000-0005-0000-0000-0000E9340000}"/>
    <cellStyle name="Normal 2 182" xfId="13293" xr:uid="{00000000-0005-0000-0000-0000EA340000}"/>
    <cellStyle name="Normal 2 183" xfId="13294" xr:uid="{00000000-0005-0000-0000-0000EB340000}"/>
    <cellStyle name="Normal 2 184" xfId="13295" xr:uid="{00000000-0005-0000-0000-0000EC340000}"/>
    <cellStyle name="Normal 2 185" xfId="13296" xr:uid="{00000000-0005-0000-0000-0000ED340000}"/>
    <cellStyle name="Normal 2 186" xfId="13297" xr:uid="{00000000-0005-0000-0000-0000EE340000}"/>
    <cellStyle name="Normal 2 187" xfId="13298" xr:uid="{00000000-0005-0000-0000-0000EF340000}"/>
    <cellStyle name="Normal 2 188" xfId="13299" xr:uid="{00000000-0005-0000-0000-0000F0340000}"/>
    <cellStyle name="Normal 2 189" xfId="13300" xr:uid="{00000000-0005-0000-0000-0000F1340000}"/>
    <cellStyle name="Normal 2 19" xfId="13301" xr:uid="{00000000-0005-0000-0000-0000F2340000}"/>
    <cellStyle name="Normal 2 190" xfId="13302" xr:uid="{00000000-0005-0000-0000-0000F3340000}"/>
    <cellStyle name="Normal 2 191" xfId="13303" xr:uid="{00000000-0005-0000-0000-0000F4340000}"/>
    <cellStyle name="Normal 2 192" xfId="13304" xr:uid="{00000000-0005-0000-0000-0000F5340000}"/>
    <cellStyle name="Normal 2 193" xfId="13305" xr:uid="{00000000-0005-0000-0000-0000F6340000}"/>
    <cellStyle name="Normal 2 194" xfId="13306" xr:uid="{00000000-0005-0000-0000-0000F7340000}"/>
    <cellStyle name="Normal 2 195" xfId="13307" xr:uid="{00000000-0005-0000-0000-0000F8340000}"/>
    <cellStyle name="Normal 2 196" xfId="13308" xr:uid="{00000000-0005-0000-0000-0000F9340000}"/>
    <cellStyle name="Normal 2 197" xfId="13309" xr:uid="{00000000-0005-0000-0000-0000FA340000}"/>
    <cellStyle name="Normal 2 198" xfId="13310" xr:uid="{00000000-0005-0000-0000-0000FB340000}"/>
    <cellStyle name="Normal 2 199" xfId="13311" xr:uid="{00000000-0005-0000-0000-0000FC340000}"/>
    <cellStyle name="Normal 2 2" xfId="11" xr:uid="{00000000-0005-0000-0000-0000FD340000}"/>
    <cellStyle name="Normal 2 2 10" xfId="13312" xr:uid="{00000000-0005-0000-0000-0000FE340000}"/>
    <cellStyle name="Normal 2 2 10 2" xfId="13313" xr:uid="{00000000-0005-0000-0000-0000FF340000}"/>
    <cellStyle name="Normal 2 2 10 2 2" xfId="13314" xr:uid="{00000000-0005-0000-0000-000000350000}"/>
    <cellStyle name="Normal 2 2 10 2 2 2" xfId="13315" xr:uid="{00000000-0005-0000-0000-000001350000}"/>
    <cellStyle name="Normal 2 2 10 2 2 3" xfId="13316" xr:uid="{00000000-0005-0000-0000-000002350000}"/>
    <cellStyle name="Normal 2 2 10 2 3" xfId="13317" xr:uid="{00000000-0005-0000-0000-000003350000}"/>
    <cellStyle name="Normal 2 2 10 2 4" xfId="13318" xr:uid="{00000000-0005-0000-0000-000004350000}"/>
    <cellStyle name="Normal 2 2 10 3" xfId="13319" xr:uid="{00000000-0005-0000-0000-000005350000}"/>
    <cellStyle name="Normal 2 2 10 3 2" xfId="13320" xr:uid="{00000000-0005-0000-0000-000006350000}"/>
    <cellStyle name="Normal 2 2 10 3 3" xfId="13321" xr:uid="{00000000-0005-0000-0000-000007350000}"/>
    <cellStyle name="Normal 2 2 10 4" xfId="13322" xr:uid="{00000000-0005-0000-0000-000008350000}"/>
    <cellStyle name="Normal 2 2 10 5" xfId="13323" xr:uid="{00000000-0005-0000-0000-000009350000}"/>
    <cellStyle name="Normal 2 2 11" xfId="13324" xr:uid="{00000000-0005-0000-0000-00000A350000}"/>
    <cellStyle name="Normal 2 2 11 2" xfId="13325" xr:uid="{00000000-0005-0000-0000-00000B350000}"/>
    <cellStyle name="Normal 2 2 11 2 2" xfId="13326" xr:uid="{00000000-0005-0000-0000-00000C350000}"/>
    <cellStyle name="Normal 2 2 11 2 3" xfId="13327" xr:uid="{00000000-0005-0000-0000-00000D350000}"/>
    <cellStyle name="Normal 2 2 11 3" xfId="13328" xr:uid="{00000000-0005-0000-0000-00000E350000}"/>
    <cellStyle name="Normal 2 2 11 4" xfId="13329" xr:uid="{00000000-0005-0000-0000-00000F350000}"/>
    <cellStyle name="Normal 2 2 12" xfId="13330" xr:uid="{00000000-0005-0000-0000-000010350000}"/>
    <cellStyle name="Normal 2 2 12 2" xfId="13331" xr:uid="{00000000-0005-0000-0000-000011350000}"/>
    <cellStyle name="Normal 2 2 12 3" xfId="13332" xr:uid="{00000000-0005-0000-0000-000012350000}"/>
    <cellStyle name="Normal 2 2 13" xfId="13333" xr:uid="{00000000-0005-0000-0000-000013350000}"/>
    <cellStyle name="Normal 2 2 13 2" xfId="13334" xr:uid="{00000000-0005-0000-0000-000014350000}"/>
    <cellStyle name="Normal 2 2 14" xfId="13335" xr:uid="{00000000-0005-0000-0000-000015350000}"/>
    <cellStyle name="Normal 2 2 15" xfId="13336" xr:uid="{00000000-0005-0000-0000-000016350000}"/>
    <cellStyle name="Normal 2 2 16" xfId="36347" xr:uid="{00000000-0005-0000-0000-000017350000}"/>
    <cellStyle name="Normal 2 2 2" xfId="13337" xr:uid="{00000000-0005-0000-0000-000018350000}"/>
    <cellStyle name="Normal 2 2 2 10" xfId="13338" xr:uid="{00000000-0005-0000-0000-000019350000}"/>
    <cellStyle name="Normal 2 2 2 10 2" xfId="13339" xr:uid="{00000000-0005-0000-0000-00001A350000}"/>
    <cellStyle name="Normal 2 2 2 10 2 2" xfId="13340" xr:uid="{00000000-0005-0000-0000-00001B350000}"/>
    <cellStyle name="Normal 2 2 2 10 2 2 2" xfId="13341" xr:uid="{00000000-0005-0000-0000-00001C350000}"/>
    <cellStyle name="Normal 2 2 2 10 2 2 2 2" xfId="13342" xr:uid="{00000000-0005-0000-0000-00001D350000}"/>
    <cellStyle name="Normal 2 2 2 10 2 2 2 2 2" xfId="13343" xr:uid="{00000000-0005-0000-0000-00001E350000}"/>
    <cellStyle name="Normal 2 2 2 10 2 2 2 2 3" xfId="13344" xr:uid="{00000000-0005-0000-0000-00001F350000}"/>
    <cellStyle name="Normal 2 2 2 10 2 2 2 3" xfId="13345" xr:uid="{00000000-0005-0000-0000-000020350000}"/>
    <cellStyle name="Normal 2 2 2 10 2 2 2 4" xfId="13346" xr:uid="{00000000-0005-0000-0000-000021350000}"/>
    <cellStyle name="Normal 2 2 2 10 2 2 3" xfId="13347" xr:uid="{00000000-0005-0000-0000-000022350000}"/>
    <cellStyle name="Normal 2 2 2 10 2 2 3 2" xfId="13348" xr:uid="{00000000-0005-0000-0000-000023350000}"/>
    <cellStyle name="Normal 2 2 2 10 2 2 3 3" xfId="13349" xr:uid="{00000000-0005-0000-0000-000024350000}"/>
    <cellStyle name="Normal 2 2 2 10 2 2 4" xfId="13350" xr:uid="{00000000-0005-0000-0000-000025350000}"/>
    <cellStyle name="Normal 2 2 2 10 2 2 5" xfId="13351" xr:uid="{00000000-0005-0000-0000-000026350000}"/>
    <cellStyle name="Normal 2 2 2 10 2 3" xfId="13352" xr:uid="{00000000-0005-0000-0000-000027350000}"/>
    <cellStyle name="Normal 2 2 2 10 2 3 2" xfId="13353" xr:uid="{00000000-0005-0000-0000-000028350000}"/>
    <cellStyle name="Normal 2 2 2 10 2 3 2 2" xfId="13354" xr:uid="{00000000-0005-0000-0000-000029350000}"/>
    <cellStyle name="Normal 2 2 2 10 2 3 2 3" xfId="13355" xr:uid="{00000000-0005-0000-0000-00002A350000}"/>
    <cellStyle name="Normal 2 2 2 10 2 3 3" xfId="13356" xr:uid="{00000000-0005-0000-0000-00002B350000}"/>
    <cellStyle name="Normal 2 2 2 10 2 3 4" xfId="13357" xr:uid="{00000000-0005-0000-0000-00002C350000}"/>
    <cellStyle name="Normal 2 2 2 10 2 4" xfId="13358" xr:uid="{00000000-0005-0000-0000-00002D350000}"/>
    <cellStyle name="Normal 2 2 2 10 2 4 2" xfId="13359" xr:uid="{00000000-0005-0000-0000-00002E350000}"/>
    <cellStyle name="Normal 2 2 2 10 2 4 3" xfId="13360" xr:uid="{00000000-0005-0000-0000-00002F350000}"/>
    <cellStyle name="Normal 2 2 2 10 2 5" xfId="13361" xr:uid="{00000000-0005-0000-0000-000030350000}"/>
    <cellStyle name="Normal 2 2 2 10 2 6" xfId="13362" xr:uid="{00000000-0005-0000-0000-000031350000}"/>
    <cellStyle name="Normal 2 2 2 10 3" xfId="13363" xr:uid="{00000000-0005-0000-0000-000032350000}"/>
    <cellStyle name="Normal 2 2 2 10 3 2" xfId="13364" xr:uid="{00000000-0005-0000-0000-000033350000}"/>
    <cellStyle name="Normal 2 2 2 10 3 2 2" xfId="13365" xr:uid="{00000000-0005-0000-0000-000034350000}"/>
    <cellStyle name="Normal 2 2 2 10 3 2 2 2" xfId="13366" xr:uid="{00000000-0005-0000-0000-000035350000}"/>
    <cellStyle name="Normal 2 2 2 10 3 2 2 3" xfId="13367" xr:uid="{00000000-0005-0000-0000-000036350000}"/>
    <cellStyle name="Normal 2 2 2 10 3 2 3" xfId="13368" xr:uid="{00000000-0005-0000-0000-000037350000}"/>
    <cellStyle name="Normal 2 2 2 10 3 2 4" xfId="13369" xr:uid="{00000000-0005-0000-0000-000038350000}"/>
    <cellStyle name="Normal 2 2 2 10 3 3" xfId="13370" xr:uid="{00000000-0005-0000-0000-000039350000}"/>
    <cellStyle name="Normal 2 2 2 10 3 3 2" xfId="13371" xr:uid="{00000000-0005-0000-0000-00003A350000}"/>
    <cellStyle name="Normal 2 2 2 10 3 3 3" xfId="13372" xr:uid="{00000000-0005-0000-0000-00003B350000}"/>
    <cellStyle name="Normal 2 2 2 10 3 4" xfId="13373" xr:uid="{00000000-0005-0000-0000-00003C350000}"/>
    <cellStyle name="Normal 2 2 2 10 3 5" xfId="13374" xr:uid="{00000000-0005-0000-0000-00003D350000}"/>
    <cellStyle name="Normal 2 2 2 10 4" xfId="13375" xr:uid="{00000000-0005-0000-0000-00003E350000}"/>
    <cellStyle name="Normal 2 2 2 10 4 2" xfId="13376" xr:uid="{00000000-0005-0000-0000-00003F350000}"/>
    <cellStyle name="Normal 2 2 2 10 4 2 2" xfId="13377" xr:uid="{00000000-0005-0000-0000-000040350000}"/>
    <cellStyle name="Normal 2 2 2 10 4 2 3" xfId="13378" xr:uid="{00000000-0005-0000-0000-000041350000}"/>
    <cellStyle name="Normal 2 2 2 10 4 3" xfId="13379" xr:uid="{00000000-0005-0000-0000-000042350000}"/>
    <cellStyle name="Normal 2 2 2 10 4 4" xfId="13380" xr:uid="{00000000-0005-0000-0000-000043350000}"/>
    <cellStyle name="Normal 2 2 2 10 5" xfId="13381" xr:uid="{00000000-0005-0000-0000-000044350000}"/>
    <cellStyle name="Normal 2 2 2 10 5 2" xfId="13382" xr:uid="{00000000-0005-0000-0000-000045350000}"/>
    <cellStyle name="Normal 2 2 2 10 5 3" xfId="13383" xr:uid="{00000000-0005-0000-0000-000046350000}"/>
    <cellStyle name="Normal 2 2 2 10 6" xfId="13384" xr:uid="{00000000-0005-0000-0000-000047350000}"/>
    <cellStyle name="Normal 2 2 2 10 7" xfId="13385" xr:uid="{00000000-0005-0000-0000-000048350000}"/>
    <cellStyle name="Normal 2 2 2 11" xfId="13386" xr:uid="{00000000-0005-0000-0000-000049350000}"/>
    <cellStyle name="Normal 2 2 2 11 2" xfId="13387" xr:uid="{00000000-0005-0000-0000-00004A350000}"/>
    <cellStyle name="Normal 2 2 2 11 2 2" xfId="13388" xr:uid="{00000000-0005-0000-0000-00004B350000}"/>
    <cellStyle name="Normal 2 2 2 11 2 2 2" xfId="13389" xr:uid="{00000000-0005-0000-0000-00004C350000}"/>
    <cellStyle name="Normal 2 2 2 11 2 2 2 2" xfId="13390" xr:uid="{00000000-0005-0000-0000-00004D350000}"/>
    <cellStyle name="Normal 2 2 2 11 2 2 2 3" xfId="13391" xr:uid="{00000000-0005-0000-0000-00004E350000}"/>
    <cellStyle name="Normal 2 2 2 11 2 2 3" xfId="13392" xr:uid="{00000000-0005-0000-0000-00004F350000}"/>
    <cellStyle name="Normal 2 2 2 11 2 2 4" xfId="13393" xr:uid="{00000000-0005-0000-0000-000050350000}"/>
    <cellStyle name="Normal 2 2 2 11 2 3" xfId="13394" xr:uid="{00000000-0005-0000-0000-000051350000}"/>
    <cellStyle name="Normal 2 2 2 11 2 3 2" xfId="13395" xr:uid="{00000000-0005-0000-0000-000052350000}"/>
    <cellStyle name="Normal 2 2 2 11 2 3 3" xfId="13396" xr:uid="{00000000-0005-0000-0000-000053350000}"/>
    <cellStyle name="Normal 2 2 2 11 2 4" xfId="13397" xr:uid="{00000000-0005-0000-0000-000054350000}"/>
    <cellStyle name="Normal 2 2 2 11 2 5" xfId="13398" xr:uid="{00000000-0005-0000-0000-000055350000}"/>
    <cellStyle name="Normal 2 2 2 11 3" xfId="13399" xr:uid="{00000000-0005-0000-0000-000056350000}"/>
    <cellStyle name="Normal 2 2 2 11 3 2" xfId="13400" xr:uid="{00000000-0005-0000-0000-000057350000}"/>
    <cellStyle name="Normal 2 2 2 11 3 2 2" xfId="13401" xr:uid="{00000000-0005-0000-0000-000058350000}"/>
    <cellStyle name="Normal 2 2 2 11 3 2 3" xfId="13402" xr:uid="{00000000-0005-0000-0000-000059350000}"/>
    <cellStyle name="Normal 2 2 2 11 3 3" xfId="13403" xr:uid="{00000000-0005-0000-0000-00005A350000}"/>
    <cellStyle name="Normal 2 2 2 11 3 4" xfId="13404" xr:uid="{00000000-0005-0000-0000-00005B350000}"/>
    <cellStyle name="Normal 2 2 2 11 4" xfId="13405" xr:uid="{00000000-0005-0000-0000-00005C350000}"/>
    <cellStyle name="Normal 2 2 2 11 4 2" xfId="13406" xr:uid="{00000000-0005-0000-0000-00005D350000}"/>
    <cellStyle name="Normal 2 2 2 11 4 3" xfId="13407" xr:uid="{00000000-0005-0000-0000-00005E350000}"/>
    <cellStyle name="Normal 2 2 2 11 5" xfId="13408" xr:uid="{00000000-0005-0000-0000-00005F350000}"/>
    <cellStyle name="Normal 2 2 2 11 6" xfId="13409" xr:uid="{00000000-0005-0000-0000-000060350000}"/>
    <cellStyle name="Normal 2 2 2 12" xfId="13410" xr:uid="{00000000-0005-0000-0000-000061350000}"/>
    <cellStyle name="Normal 2 2 2 12 2" xfId="13411" xr:uid="{00000000-0005-0000-0000-000062350000}"/>
    <cellStyle name="Normal 2 2 2 12 2 2" xfId="13412" xr:uid="{00000000-0005-0000-0000-000063350000}"/>
    <cellStyle name="Normal 2 2 2 12 2 2 2" xfId="13413" xr:uid="{00000000-0005-0000-0000-000064350000}"/>
    <cellStyle name="Normal 2 2 2 12 2 2 3" xfId="13414" xr:uid="{00000000-0005-0000-0000-000065350000}"/>
    <cellStyle name="Normal 2 2 2 12 2 3" xfId="13415" xr:uid="{00000000-0005-0000-0000-000066350000}"/>
    <cellStyle name="Normal 2 2 2 12 2 4" xfId="13416" xr:uid="{00000000-0005-0000-0000-000067350000}"/>
    <cellStyle name="Normal 2 2 2 12 3" xfId="13417" xr:uid="{00000000-0005-0000-0000-000068350000}"/>
    <cellStyle name="Normal 2 2 2 12 3 2" xfId="13418" xr:uid="{00000000-0005-0000-0000-000069350000}"/>
    <cellStyle name="Normal 2 2 2 12 3 3" xfId="13419" xr:uid="{00000000-0005-0000-0000-00006A350000}"/>
    <cellStyle name="Normal 2 2 2 12 4" xfId="13420" xr:uid="{00000000-0005-0000-0000-00006B350000}"/>
    <cellStyle name="Normal 2 2 2 12 5" xfId="13421" xr:uid="{00000000-0005-0000-0000-00006C350000}"/>
    <cellStyle name="Normal 2 2 2 13" xfId="13422" xr:uid="{00000000-0005-0000-0000-00006D350000}"/>
    <cellStyle name="Normal 2 2 2 13 2" xfId="13423" xr:uid="{00000000-0005-0000-0000-00006E350000}"/>
    <cellStyle name="Normal 2 2 2 13 2 2" xfId="13424" xr:uid="{00000000-0005-0000-0000-00006F350000}"/>
    <cellStyle name="Normal 2 2 2 13 2 3" xfId="13425" xr:uid="{00000000-0005-0000-0000-000070350000}"/>
    <cellStyle name="Normal 2 2 2 13 3" xfId="13426" xr:uid="{00000000-0005-0000-0000-000071350000}"/>
    <cellStyle name="Normal 2 2 2 13 4" xfId="13427" xr:uid="{00000000-0005-0000-0000-000072350000}"/>
    <cellStyle name="Normal 2 2 2 14" xfId="13428" xr:uid="{00000000-0005-0000-0000-000073350000}"/>
    <cellStyle name="Normal 2 2 2 14 2" xfId="13429" xr:uid="{00000000-0005-0000-0000-000074350000}"/>
    <cellStyle name="Normal 2 2 2 14 2 2" xfId="13430" xr:uid="{00000000-0005-0000-0000-000075350000}"/>
    <cellStyle name="Normal 2 2 2 14 2 3" xfId="13431" xr:uid="{00000000-0005-0000-0000-000076350000}"/>
    <cellStyle name="Normal 2 2 2 14 3" xfId="13432" xr:uid="{00000000-0005-0000-0000-000077350000}"/>
    <cellStyle name="Normal 2 2 2 14 4" xfId="13433" xr:uid="{00000000-0005-0000-0000-000078350000}"/>
    <cellStyle name="Normal 2 2 2 15" xfId="13434" xr:uid="{00000000-0005-0000-0000-000079350000}"/>
    <cellStyle name="Normal 2 2 2 15 2" xfId="13435" xr:uid="{00000000-0005-0000-0000-00007A350000}"/>
    <cellStyle name="Normal 2 2 2 15 3" xfId="13436" xr:uid="{00000000-0005-0000-0000-00007B350000}"/>
    <cellStyle name="Normal 2 2 2 16" xfId="13437" xr:uid="{00000000-0005-0000-0000-00007C350000}"/>
    <cellStyle name="Normal 2 2 2 16 2" xfId="13438" xr:uid="{00000000-0005-0000-0000-00007D350000}"/>
    <cellStyle name="Normal 2 2 2 17" xfId="13439" xr:uid="{00000000-0005-0000-0000-00007E350000}"/>
    <cellStyle name="Normal 2 2 2 18" xfId="13440" xr:uid="{00000000-0005-0000-0000-00007F350000}"/>
    <cellStyle name="Normal 2 2 2 19" xfId="36348" xr:uid="{00000000-0005-0000-0000-000080350000}"/>
    <cellStyle name="Normal 2 2 2 2" xfId="13441" xr:uid="{00000000-0005-0000-0000-000081350000}"/>
    <cellStyle name="Normal 2 2 2 2 10" xfId="13442" xr:uid="{00000000-0005-0000-0000-000082350000}"/>
    <cellStyle name="Normal 2 2 2 2 10 2" xfId="13443" xr:uid="{00000000-0005-0000-0000-000083350000}"/>
    <cellStyle name="Normal 2 2 2 2 10 3" xfId="13444" xr:uid="{00000000-0005-0000-0000-000084350000}"/>
    <cellStyle name="Normal 2 2 2 2 11" xfId="13445" xr:uid="{00000000-0005-0000-0000-000085350000}"/>
    <cellStyle name="Normal 2 2 2 2 11 2" xfId="13446" xr:uid="{00000000-0005-0000-0000-000086350000}"/>
    <cellStyle name="Normal 2 2 2 2 12" xfId="13447" xr:uid="{00000000-0005-0000-0000-000087350000}"/>
    <cellStyle name="Normal 2 2 2 2 13" xfId="13448" xr:uid="{00000000-0005-0000-0000-000088350000}"/>
    <cellStyle name="Normal 2 2 2 2 2" xfId="13449" xr:uid="{00000000-0005-0000-0000-000089350000}"/>
    <cellStyle name="Normal 2 2 2 2 2 2" xfId="13450" xr:uid="{00000000-0005-0000-0000-00008A350000}"/>
    <cellStyle name="Normal 2 2 2 2 2 2 2" xfId="13451" xr:uid="{00000000-0005-0000-0000-00008B350000}"/>
    <cellStyle name="Normal 2 2 2 2 2 2 2 2" xfId="13452" xr:uid="{00000000-0005-0000-0000-00008C350000}"/>
    <cellStyle name="Normal 2 2 2 2 2 2 2 2 2" xfId="13453" xr:uid="{00000000-0005-0000-0000-00008D350000}"/>
    <cellStyle name="Normal 2 2 2 2 2 2 2 2 2 2" xfId="13454" xr:uid="{00000000-0005-0000-0000-00008E350000}"/>
    <cellStyle name="Normal 2 2 2 2 2 2 2 2 2 2 2" xfId="13455" xr:uid="{00000000-0005-0000-0000-00008F350000}"/>
    <cellStyle name="Normal 2 2 2 2 2 2 2 2 2 3" xfId="13456" xr:uid="{00000000-0005-0000-0000-000090350000}"/>
    <cellStyle name="Normal 2 2 2 2 2 2 2 2 3" xfId="13457" xr:uid="{00000000-0005-0000-0000-000091350000}"/>
    <cellStyle name="Normal 2 2 2 2 2 2 2 2 3 2" xfId="13458" xr:uid="{00000000-0005-0000-0000-000092350000}"/>
    <cellStyle name="Normal 2 2 2 2 2 2 2 2 4" xfId="13459" xr:uid="{00000000-0005-0000-0000-000093350000}"/>
    <cellStyle name="Normal 2 2 2 2 2 2 2 3" xfId="13460" xr:uid="{00000000-0005-0000-0000-000094350000}"/>
    <cellStyle name="Normal 2 2 2 2 2 2 2 3 2" xfId="13461" xr:uid="{00000000-0005-0000-0000-000095350000}"/>
    <cellStyle name="Normal 2 2 2 2 2 2 2 3 2 2" xfId="13462" xr:uid="{00000000-0005-0000-0000-000096350000}"/>
    <cellStyle name="Normal 2 2 2 2 2 2 2 3 3" xfId="13463" xr:uid="{00000000-0005-0000-0000-000097350000}"/>
    <cellStyle name="Normal 2 2 2 2 2 2 2 4" xfId="13464" xr:uid="{00000000-0005-0000-0000-000098350000}"/>
    <cellStyle name="Normal 2 2 2 2 2 2 2 4 2" xfId="13465" xr:uid="{00000000-0005-0000-0000-000099350000}"/>
    <cellStyle name="Normal 2 2 2 2 2 2 2 5" xfId="13466" xr:uid="{00000000-0005-0000-0000-00009A350000}"/>
    <cellStyle name="Normal 2 2 2 2 2 2 3" xfId="13467" xr:uid="{00000000-0005-0000-0000-00009B350000}"/>
    <cellStyle name="Normal 2 2 2 2 2 2 3 2" xfId="13468" xr:uid="{00000000-0005-0000-0000-00009C350000}"/>
    <cellStyle name="Normal 2 2 2 2 2 2 3 2 2" xfId="13469" xr:uid="{00000000-0005-0000-0000-00009D350000}"/>
    <cellStyle name="Normal 2 2 2 2 2 2 3 2 2 2" xfId="13470" xr:uid="{00000000-0005-0000-0000-00009E350000}"/>
    <cellStyle name="Normal 2 2 2 2 2 2 3 2 2 2 2" xfId="13471" xr:uid="{00000000-0005-0000-0000-00009F350000}"/>
    <cellStyle name="Normal 2 2 2 2 2 2 3 2 2 3" xfId="13472" xr:uid="{00000000-0005-0000-0000-0000A0350000}"/>
    <cellStyle name="Normal 2 2 2 2 2 2 3 2 3" xfId="13473" xr:uid="{00000000-0005-0000-0000-0000A1350000}"/>
    <cellStyle name="Normal 2 2 2 2 2 2 3 2 3 2" xfId="13474" xr:uid="{00000000-0005-0000-0000-0000A2350000}"/>
    <cellStyle name="Normal 2 2 2 2 2 2 3 2 4" xfId="13475" xr:uid="{00000000-0005-0000-0000-0000A3350000}"/>
    <cellStyle name="Normal 2 2 2 2 2 2 3 3" xfId="13476" xr:uid="{00000000-0005-0000-0000-0000A4350000}"/>
    <cellStyle name="Normal 2 2 2 2 2 2 3 3 2" xfId="13477" xr:uid="{00000000-0005-0000-0000-0000A5350000}"/>
    <cellStyle name="Normal 2 2 2 2 2 2 3 3 2 2" xfId="13478" xr:uid="{00000000-0005-0000-0000-0000A6350000}"/>
    <cellStyle name="Normal 2 2 2 2 2 2 3 3 3" xfId="13479" xr:uid="{00000000-0005-0000-0000-0000A7350000}"/>
    <cellStyle name="Normal 2 2 2 2 2 2 3 4" xfId="13480" xr:uid="{00000000-0005-0000-0000-0000A8350000}"/>
    <cellStyle name="Normal 2 2 2 2 2 2 3 4 2" xfId="13481" xr:uid="{00000000-0005-0000-0000-0000A9350000}"/>
    <cellStyle name="Normal 2 2 2 2 2 2 3 5" xfId="13482" xr:uid="{00000000-0005-0000-0000-0000AA350000}"/>
    <cellStyle name="Normal 2 2 2 2 2 2 4" xfId="13483" xr:uid="{00000000-0005-0000-0000-0000AB350000}"/>
    <cellStyle name="Normal 2 2 2 2 2 2 4 2" xfId="13484" xr:uid="{00000000-0005-0000-0000-0000AC350000}"/>
    <cellStyle name="Normal 2 2 2 2 2 2 4 2 2" xfId="13485" xr:uid="{00000000-0005-0000-0000-0000AD350000}"/>
    <cellStyle name="Normal 2 2 2 2 2 2 4 2 2 2" xfId="13486" xr:uid="{00000000-0005-0000-0000-0000AE350000}"/>
    <cellStyle name="Normal 2 2 2 2 2 2 4 2 3" xfId="13487" xr:uid="{00000000-0005-0000-0000-0000AF350000}"/>
    <cellStyle name="Normal 2 2 2 2 2 2 4 3" xfId="13488" xr:uid="{00000000-0005-0000-0000-0000B0350000}"/>
    <cellStyle name="Normal 2 2 2 2 2 2 4 3 2" xfId="13489" xr:uid="{00000000-0005-0000-0000-0000B1350000}"/>
    <cellStyle name="Normal 2 2 2 2 2 2 4 4" xfId="13490" xr:uid="{00000000-0005-0000-0000-0000B2350000}"/>
    <cellStyle name="Normal 2 2 2 2 2 2 5" xfId="13491" xr:uid="{00000000-0005-0000-0000-0000B3350000}"/>
    <cellStyle name="Normal 2 2 2 2 2 2 5 2" xfId="13492" xr:uid="{00000000-0005-0000-0000-0000B4350000}"/>
    <cellStyle name="Normal 2 2 2 2 2 2 5 2 2" xfId="13493" xr:uid="{00000000-0005-0000-0000-0000B5350000}"/>
    <cellStyle name="Normal 2 2 2 2 2 2 5 3" xfId="13494" xr:uid="{00000000-0005-0000-0000-0000B6350000}"/>
    <cellStyle name="Normal 2 2 2 2 2 2 6" xfId="13495" xr:uid="{00000000-0005-0000-0000-0000B7350000}"/>
    <cellStyle name="Normal 2 2 2 2 2 2 6 2" xfId="13496" xr:uid="{00000000-0005-0000-0000-0000B8350000}"/>
    <cellStyle name="Normal 2 2 2 2 2 2 7" xfId="13497" xr:uid="{00000000-0005-0000-0000-0000B9350000}"/>
    <cellStyle name="Normal 2 2 2 2 2 3" xfId="13498" xr:uid="{00000000-0005-0000-0000-0000BA350000}"/>
    <cellStyle name="Normal 2 2 2 2 2 3 2" xfId="13499" xr:uid="{00000000-0005-0000-0000-0000BB350000}"/>
    <cellStyle name="Normal 2 2 2 2 2 3 2 2" xfId="13500" xr:uid="{00000000-0005-0000-0000-0000BC350000}"/>
    <cellStyle name="Normal 2 2 2 2 2 3 2 2 2" xfId="13501" xr:uid="{00000000-0005-0000-0000-0000BD350000}"/>
    <cellStyle name="Normal 2 2 2 2 2 3 2 2 2 2" xfId="13502" xr:uid="{00000000-0005-0000-0000-0000BE350000}"/>
    <cellStyle name="Normal 2 2 2 2 2 3 2 2 2 2 2" xfId="13503" xr:uid="{00000000-0005-0000-0000-0000BF350000}"/>
    <cellStyle name="Normal 2 2 2 2 2 3 2 2 2 3" xfId="13504" xr:uid="{00000000-0005-0000-0000-0000C0350000}"/>
    <cellStyle name="Normal 2 2 2 2 2 3 2 2 3" xfId="13505" xr:uid="{00000000-0005-0000-0000-0000C1350000}"/>
    <cellStyle name="Normal 2 2 2 2 2 3 2 2 3 2" xfId="13506" xr:uid="{00000000-0005-0000-0000-0000C2350000}"/>
    <cellStyle name="Normal 2 2 2 2 2 3 2 2 4" xfId="13507" xr:uid="{00000000-0005-0000-0000-0000C3350000}"/>
    <cellStyle name="Normal 2 2 2 2 2 3 2 3" xfId="13508" xr:uid="{00000000-0005-0000-0000-0000C4350000}"/>
    <cellStyle name="Normal 2 2 2 2 2 3 2 3 2" xfId="13509" xr:uid="{00000000-0005-0000-0000-0000C5350000}"/>
    <cellStyle name="Normal 2 2 2 2 2 3 2 3 2 2" xfId="13510" xr:uid="{00000000-0005-0000-0000-0000C6350000}"/>
    <cellStyle name="Normal 2 2 2 2 2 3 2 3 3" xfId="13511" xr:uid="{00000000-0005-0000-0000-0000C7350000}"/>
    <cellStyle name="Normal 2 2 2 2 2 3 2 4" xfId="13512" xr:uid="{00000000-0005-0000-0000-0000C8350000}"/>
    <cellStyle name="Normal 2 2 2 2 2 3 2 4 2" xfId="13513" xr:uid="{00000000-0005-0000-0000-0000C9350000}"/>
    <cellStyle name="Normal 2 2 2 2 2 3 2 5" xfId="13514" xr:uid="{00000000-0005-0000-0000-0000CA350000}"/>
    <cellStyle name="Normal 2 2 2 2 2 3 3" xfId="13515" xr:uid="{00000000-0005-0000-0000-0000CB350000}"/>
    <cellStyle name="Normal 2 2 2 2 2 3 3 2" xfId="13516" xr:uid="{00000000-0005-0000-0000-0000CC350000}"/>
    <cellStyle name="Normal 2 2 2 2 2 3 3 2 2" xfId="13517" xr:uid="{00000000-0005-0000-0000-0000CD350000}"/>
    <cellStyle name="Normal 2 2 2 2 2 3 3 2 2 2" xfId="13518" xr:uid="{00000000-0005-0000-0000-0000CE350000}"/>
    <cellStyle name="Normal 2 2 2 2 2 3 3 2 2 2 2" xfId="13519" xr:uid="{00000000-0005-0000-0000-0000CF350000}"/>
    <cellStyle name="Normal 2 2 2 2 2 3 3 2 2 3" xfId="13520" xr:uid="{00000000-0005-0000-0000-0000D0350000}"/>
    <cellStyle name="Normal 2 2 2 2 2 3 3 2 3" xfId="13521" xr:uid="{00000000-0005-0000-0000-0000D1350000}"/>
    <cellStyle name="Normal 2 2 2 2 2 3 3 2 3 2" xfId="13522" xr:uid="{00000000-0005-0000-0000-0000D2350000}"/>
    <cellStyle name="Normal 2 2 2 2 2 3 3 2 4" xfId="13523" xr:uid="{00000000-0005-0000-0000-0000D3350000}"/>
    <cellStyle name="Normal 2 2 2 2 2 3 3 3" xfId="13524" xr:uid="{00000000-0005-0000-0000-0000D4350000}"/>
    <cellStyle name="Normal 2 2 2 2 2 3 3 3 2" xfId="13525" xr:uid="{00000000-0005-0000-0000-0000D5350000}"/>
    <cellStyle name="Normal 2 2 2 2 2 3 3 3 2 2" xfId="13526" xr:uid="{00000000-0005-0000-0000-0000D6350000}"/>
    <cellStyle name="Normal 2 2 2 2 2 3 3 3 3" xfId="13527" xr:uid="{00000000-0005-0000-0000-0000D7350000}"/>
    <cellStyle name="Normal 2 2 2 2 2 3 3 4" xfId="13528" xr:uid="{00000000-0005-0000-0000-0000D8350000}"/>
    <cellStyle name="Normal 2 2 2 2 2 3 3 4 2" xfId="13529" xr:uid="{00000000-0005-0000-0000-0000D9350000}"/>
    <cellStyle name="Normal 2 2 2 2 2 3 3 5" xfId="13530" xr:uid="{00000000-0005-0000-0000-0000DA350000}"/>
    <cellStyle name="Normal 2 2 2 2 2 3 4" xfId="13531" xr:uid="{00000000-0005-0000-0000-0000DB350000}"/>
    <cellStyle name="Normal 2 2 2 2 2 3 4 2" xfId="13532" xr:uid="{00000000-0005-0000-0000-0000DC350000}"/>
    <cellStyle name="Normal 2 2 2 2 2 3 4 2 2" xfId="13533" xr:uid="{00000000-0005-0000-0000-0000DD350000}"/>
    <cellStyle name="Normal 2 2 2 2 2 3 4 2 2 2" xfId="13534" xr:uid="{00000000-0005-0000-0000-0000DE350000}"/>
    <cellStyle name="Normal 2 2 2 2 2 3 4 2 3" xfId="13535" xr:uid="{00000000-0005-0000-0000-0000DF350000}"/>
    <cellStyle name="Normal 2 2 2 2 2 3 4 3" xfId="13536" xr:uid="{00000000-0005-0000-0000-0000E0350000}"/>
    <cellStyle name="Normal 2 2 2 2 2 3 4 3 2" xfId="13537" xr:uid="{00000000-0005-0000-0000-0000E1350000}"/>
    <cellStyle name="Normal 2 2 2 2 2 3 4 4" xfId="13538" xr:uid="{00000000-0005-0000-0000-0000E2350000}"/>
    <cellStyle name="Normal 2 2 2 2 2 3 5" xfId="13539" xr:uid="{00000000-0005-0000-0000-0000E3350000}"/>
    <cellStyle name="Normal 2 2 2 2 2 3 5 2" xfId="13540" xr:uid="{00000000-0005-0000-0000-0000E4350000}"/>
    <cellStyle name="Normal 2 2 2 2 2 3 5 2 2" xfId="13541" xr:uid="{00000000-0005-0000-0000-0000E5350000}"/>
    <cellStyle name="Normal 2 2 2 2 2 3 5 3" xfId="13542" xr:uid="{00000000-0005-0000-0000-0000E6350000}"/>
    <cellStyle name="Normal 2 2 2 2 2 3 6" xfId="13543" xr:uid="{00000000-0005-0000-0000-0000E7350000}"/>
    <cellStyle name="Normal 2 2 2 2 2 3 6 2" xfId="13544" xr:uid="{00000000-0005-0000-0000-0000E8350000}"/>
    <cellStyle name="Normal 2 2 2 2 2 3 7" xfId="13545" xr:uid="{00000000-0005-0000-0000-0000E9350000}"/>
    <cellStyle name="Normal 2 2 2 2 2 4" xfId="13546" xr:uid="{00000000-0005-0000-0000-0000EA350000}"/>
    <cellStyle name="Normal 2 2 2 2 2 4 2" xfId="13547" xr:uid="{00000000-0005-0000-0000-0000EB350000}"/>
    <cellStyle name="Normal 2 2 2 2 2 4 2 2" xfId="13548" xr:uid="{00000000-0005-0000-0000-0000EC350000}"/>
    <cellStyle name="Normal 2 2 2 2 2 4 2 2 2" xfId="13549" xr:uid="{00000000-0005-0000-0000-0000ED350000}"/>
    <cellStyle name="Normal 2 2 2 2 2 4 2 2 2 2" xfId="13550" xr:uid="{00000000-0005-0000-0000-0000EE350000}"/>
    <cellStyle name="Normal 2 2 2 2 2 4 2 2 3" xfId="13551" xr:uid="{00000000-0005-0000-0000-0000EF350000}"/>
    <cellStyle name="Normal 2 2 2 2 2 4 2 3" xfId="13552" xr:uid="{00000000-0005-0000-0000-0000F0350000}"/>
    <cellStyle name="Normal 2 2 2 2 2 4 2 3 2" xfId="13553" xr:uid="{00000000-0005-0000-0000-0000F1350000}"/>
    <cellStyle name="Normal 2 2 2 2 2 4 2 4" xfId="13554" xr:uid="{00000000-0005-0000-0000-0000F2350000}"/>
    <cellStyle name="Normal 2 2 2 2 2 4 3" xfId="13555" xr:uid="{00000000-0005-0000-0000-0000F3350000}"/>
    <cellStyle name="Normal 2 2 2 2 2 4 3 2" xfId="13556" xr:uid="{00000000-0005-0000-0000-0000F4350000}"/>
    <cellStyle name="Normal 2 2 2 2 2 4 3 2 2" xfId="13557" xr:uid="{00000000-0005-0000-0000-0000F5350000}"/>
    <cellStyle name="Normal 2 2 2 2 2 4 3 3" xfId="13558" xr:uid="{00000000-0005-0000-0000-0000F6350000}"/>
    <cellStyle name="Normal 2 2 2 2 2 4 4" xfId="13559" xr:uid="{00000000-0005-0000-0000-0000F7350000}"/>
    <cellStyle name="Normal 2 2 2 2 2 4 4 2" xfId="13560" xr:uid="{00000000-0005-0000-0000-0000F8350000}"/>
    <cellStyle name="Normal 2 2 2 2 2 4 5" xfId="13561" xr:uid="{00000000-0005-0000-0000-0000F9350000}"/>
    <cellStyle name="Normal 2 2 2 2 2 5" xfId="13562" xr:uid="{00000000-0005-0000-0000-0000FA350000}"/>
    <cellStyle name="Normal 2 2 2 2 2 5 2" xfId="13563" xr:uid="{00000000-0005-0000-0000-0000FB350000}"/>
    <cellStyle name="Normal 2 2 2 2 2 5 2 2" xfId="13564" xr:uid="{00000000-0005-0000-0000-0000FC350000}"/>
    <cellStyle name="Normal 2 2 2 2 2 5 2 2 2" xfId="13565" xr:uid="{00000000-0005-0000-0000-0000FD350000}"/>
    <cellStyle name="Normal 2 2 2 2 2 5 2 2 2 2" xfId="13566" xr:uid="{00000000-0005-0000-0000-0000FE350000}"/>
    <cellStyle name="Normal 2 2 2 2 2 5 2 2 3" xfId="13567" xr:uid="{00000000-0005-0000-0000-0000FF350000}"/>
    <cellStyle name="Normal 2 2 2 2 2 5 2 3" xfId="13568" xr:uid="{00000000-0005-0000-0000-000000360000}"/>
    <cellStyle name="Normal 2 2 2 2 2 5 2 3 2" xfId="13569" xr:uid="{00000000-0005-0000-0000-000001360000}"/>
    <cellStyle name="Normal 2 2 2 2 2 5 2 4" xfId="13570" xr:uid="{00000000-0005-0000-0000-000002360000}"/>
    <cellStyle name="Normal 2 2 2 2 2 5 3" xfId="13571" xr:uid="{00000000-0005-0000-0000-000003360000}"/>
    <cellStyle name="Normal 2 2 2 2 2 5 3 2" xfId="13572" xr:uid="{00000000-0005-0000-0000-000004360000}"/>
    <cellStyle name="Normal 2 2 2 2 2 5 3 2 2" xfId="13573" xr:uid="{00000000-0005-0000-0000-000005360000}"/>
    <cellStyle name="Normal 2 2 2 2 2 5 3 3" xfId="13574" xr:uid="{00000000-0005-0000-0000-000006360000}"/>
    <cellStyle name="Normal 2 2 2 2 2 5 4" xfId="13575" xr:uid="{00000000-0005-0000-0000-000007360000}"/>
    <cellStyle name="Normal 2 2 2 2 2 5 4 2" xfId="13576" xr:uid="{00000000-0005-0000-0000-000008360000}"/>
    <cellStyle name="Normal 2 2 2 2 2 5 5" xfId="13577" xr:uid="{00000000-0005-0000-0000-000009360000}"/>
    <cellStyle name="Normal 2 2 2 2 2 6" xfId="13578" xr:uid="{00000000-0005-0000-0000-00000A360000}"/>
    <cellStyle name="Normal 2 2 2 2 2 6 2" xfId="13579" xr:uid="{00000000-0005-0000-0000-00000B360000}"/>
    <cellStyle name="Normal 2 2 2 2 2 6 2 2" xfId="13580" xr:uid="{00000000-0005-0000-0000-00000C360000}"/>
    <cellStyle name="Normal 2 2 2 2 2 6 2 2 2" xfId="13581" xr:uid="{00000000-0005-0000-0000-00000D360000}"/>
    <cellStyle name="Normal 2 2 2 2 2 6 2 3" xfId="13582" xr:uid="{00000000-0005-0000-0000-00000E360000}"/>
    <cellStyle name="Normal 2 2 2 2 2 6 3" xfId="13583" xr:uid="{00000000-0005-0000-0000-00000F360000}"/>
    <cellStyle name="Normal 2 2 2 2 2 6 3 2" xfId="13584" xr:uid="{00000000-0005-0000-0000-000010360000}"/>
    <cellStyle name="Normal 2 2 2 2 2 6 4" xfId="13585" xr:uid="{00000000-0005-0000-0000-000011360000}"/>
    <cellStyle name="Normal 2 2 2 2 2 7" xfId="13586" xr:uid="{00000000-0005-0000-0000-000012360000}"/>
    <cellStyle name="Normal 2 2 2 2 2 7 2" xfId="13587" xr:uid="{00000000-0005-0000-0000-000013360000}"/>
    <cellStyle name="Normal 2 2 2 2 2 7 2 2" xfId="13588" xr:uid="{00000000-0005-0000-0000-000014360000}"/>
    <cellStyle name="Normal 2 2 2 2 2 7 3" xfId="13589" xr:uid="{00000000-0005-0000-0000-000015360000}"/>
    <cellStyle name="Normal 2 2 2 2 2 8" xfId="13590" xr:uid="{00000000-0005-0000-0000-000016360000}"/>
    <cellStyle name="Normal 2 2 2 2 2 8 2" xfId="13591" xr:uid="{00000000-0005-0000-0000-000017360000}"/>
    <cellStyle name="Normal 2 2 2 2 2 9" xfId="13592" xr:uid="{00000000-0005-0000-0000-000018360000}"/>
    <cellStyle name="Normal 2 2 2 2 3" xfId="13593" xr:uid="{00000000-0005-0000-0000-000019360000}"/>
    <cellStyle name="Normal 2 2 2 2 3 2" xfId="13594" xr:uid="{00000000-0005-0000-0000-00001A360000}"/>
    <cellStyle name="Normal 2 2 2 2 3 2 2" xfId="13595" xr:uid="{00000000-0005-0000-0000-00001B360000}"/>
    <cellStyle name="Normal 2 2 2 2 3 2 2 2" xfId="13596" xr:uid="{00000000-0005-0000-0000-00001C360000}"/>
    <cellStyle name="Normal 2 2 2 2 3 2 2 2 2" xfId="13597" xr:uid="{00000000-0005-0000-0000-00001D360000}"/>
    <cellStyle name="Normal 2 2 2 2 3 2 2 2 2 2" xfId="13598" xr:uid="{00000000-0005-0000-0000-00001E360000}"/>
    <cellStyle name="Normal 2 2 2 2 3 2 2 2 2 2 2" xfId="13599" xr:uid="{00000000-0005-0000-0000-00001F360000}"/>
    <cellStyle name="Normal 2 2 2 2 3 2 2 2 2 3" xfId="13600" xr:uid="{00000000-0005-0000-0000-000020360000}"/>
    <cellStyle name="Normal 2 2 2 2 3 2 2 2 3" xfId="13601" xr:uid="{00000000-0005-0000-0000-000021360000}"/>
    <cellStyle name="Normal 2 2 2 2 3 2 2 2 3 2" xfId="13602" xr:uid="{00000000-0005-0000-0000-000022360000}"/>
    <cellStyle name="Normal 2 2 2 2 3 2 2 2 4" xfId="13603" xr:uid="{00000000-0005-0000-0000-000023360000}"/>
    <cellStyle name="Normal 2 2 2 2 3 2 2 3" xfId="13604" xr:uid="{00000000-0005-0000-0000-000024360000}"/>
    <cellStyle name="Normal 2 2 2 2 3 2 2 3 2" xfId="13605" xr:uid="{00000000-0005-0000-0000-000025360000}"/>
    <cellStyle name="Normal 2 2 2 2 3 2 2 3 2 2" xfId="13606" xr:uid="{00000000-0005-0000-0000-000026360000}"/>
    <cellStyle name="Normal 2 2 2 2 3 2 2 3 3" xfId="13607" xr:uid="{00000000-0005-0000-0000-000027360000}"/>
    <cellStyle name="Normal 2 2 2 2 3 2 2 4" xfId="13608" xr:uid="{00000000-0005-0000-0000-000028360000}"/>
    <cellStyle name="Normal 2 2 2 2 3 2 2 4 2" xfId="13609" xr:uid="{00000000-0005-0000-0000-000029360000}"/>
    <cellStyle name="Normal 2 2 2 2 3 2 2 5" xfId="13610" xr:uid="{00000000-0005-0000-0000-00002A360000}"/>
    <cellStyle name="Normal 2 2 2 2 3 2 3" xfId="13611" xr:uid="{00000000-0005-0000-0000-00002B360000}"/>
    <cellStyle name="Normal 2 2 2 2 3 2 3 2" xfId="13612" xr:uid="{00000000-0005-0000-0000-00002C360000}"/>
    <cellStyle name="Normal 2 2 2 2 3 2 3 2 2" xfId="13613" xr:uid="{00000000-0005-0000-0000-00002D360000}"/>
    <cellStyle name="Normal 2 2 2 2 3 2 3 2 2 2" xfId="13614" xr:uid="{00000000-0005-0000-0000-00002E360000}"/>
    <cellStyle name="Normal 2 2 2 2 3 2 3 2 2 2 2" xfId="13615" xr:uid="{00000000-0005-0000-0000-00002F360000}"/>
    <cellStyle name="Normal 2 2 2 2 3 2 3 2 2 3" xfId="13616" xr:uid="{00000000-0005-0000-0000-000030360000}"/>
    <cellStyle name="Normal 2 2 2 2 3 2 3 2 3" xfId="13617" xr:uid="{00000000-0005-0000-0000-000031360000}"/>
    <cellStyle name="Normal 2 2 2 2 3 2 3 2 3 2" xfId="13618" xr:uid="{00000000-0005-0000-0000-000032360000}"/>
    <cellStyle name="Normal 2 2 2 2 3 2 3 2 4" xfId="13619" xr:uid="{00000000-0005-0000-0000-000033360000}"/>
    <cellStyle name="Normal 2 2 2 2 3 2 3 3" xfId="13620" xr:uid="{00000000-0005-0000-0000-000034360000}"/>
    <cellStyle name="Normal 2 2 2 2 3 2 3 3 2" xfId="13621" xr:uid="{00000000-0005-0000-0000-000035360000}"/>
    <cellStyle name="Normal 2 2 2 2 3 2 3 3 2 2" xfId="13622" xr:uid="{00000000-0005-0000-0000-000036360000}"/>
    <cellStyle name="Normal 2 2 2 2 3 2 3 3 3" xfId="13623" xr:uid="{00000000-0005-0000-0000-000037360000}"/>
    <cellStyle name="Normal 2 2 2 2 3 2 3 4" xfId="13624" xr:uid="{00000000-0005-0000-0000-000038360000}"/>
    <cellStyle name="Normal 2 2 2 2 3 2 3 4 2" xfId="13625" xr:uid="{00000000-0005-0000-0000-000039360000}"/>
    <cellStyle name="Normal 2 2 2 2 3 2 3 5" xfId="13626" xr:uid="{00000000-0005-0000-0000-00003A360000}"/>
    <cellStyle name="Normal 2 2 2 2 3 2 4" xfId="13627" xr:uid="{00000000-0005-0000-0000-00003B360000}"/>
    <cellStyle name="Normal 2 2 2 2 3 2 4 2" xfId="13628" xr:uid="{00000000-0005-0000-0000-00003C360000}"/>
    <cellStyle name="Normal 2 2 2 2 3 2 4 2 2" xfId="13629" xr:uid="{00000000-0005-0000-0000-00003D360000}"/>
    <cellStyle name="Normal 2 2 2 2 3 2 4 2 2 2" xfId="13630" xr:uid="{00000000-0005-0000-0000-00003E360000}"/>
    <cellStyle name="Normal 2 2 2 2 3 2 4 2 3" xfId="13631" xr:uid="{00000000-0005-0000-0000-00003F360000}"/>
    <cellStyle name="Normal 2 2 2 2 3 2 4 3" xfId="13632" xr:uid="{00000000-0005-0000-0000-000040360000}"/>
    <cellStyle name="Normal 2 2 2 2 3 2 4 3 2" xfId="13633" xr:uid="{00000000-0005-0000-0000-000041360000}"/>
    <cellStyle name="Normal 2 2 2 2 3 2 4 4" xfId="13634" xr:uid="{00000000-0005-0000-0000-000042360000}"/>
    <cellStyle name="Normal 2 2 2 2 3 2 5" xfId="13635" xr:uid="{00000000-0005-0000-0000-000043360000}"/>
    <cellStyle name="Normal 2 2 2 2 3 2 5 2" xfId="13636" xr:uid="{00000000-0005-0000-0000-000044360000}"/>
    <cellStyle name="Normal 2 2 2 2 3 2 5 2 2" xfId="13637" xr:uid="{00000000-0005-0000-0000-000045360000}"/>
    <cellStyle name="Normal 2 2 2 2 3 2 5 3" xfId="13638" xr:uid="{00000000-0005-0000-0000-000046360000}"/>
    <cellStyle name="Normal 2 2 2 2 3 2 6" xfId="13639" xr:uid="{00000000-0005-0000-0000-000047360000}"/>
    <cellStyle name="Normal 2 2 2 2 3 2 6 2" xfId="13640" xr:uid="{00000000-0005-0000-0000-000048360000}"/>
    <cellStyle name="Normal 2 2 2 2 3 2 7" xfId="13641" xr:uid="{00000000-0005-0000-0000-000049360000}"/>
    <cellStyle name="Normal 2 2 2 2 3 3" xfId="13642" xr:uid="{00000000-0005-0000-0000-00004A360000}"/>
    <cellStyle name="Normal 2 2 2 2 3 3 2" xfId="13643" xr:uid="{00000000-0005-0000-0000-00004B360000}"/>
    <cellStyle name="Normal 2 2 2 2 3 3 2 2" xfId="13644" xr:uid="{00000000-0005-0000-0000-00004C360000}"/>
    <cellStyle name="Normal 2 2 2 2 3 3 2 2 2" xfId="13645" xr:uid="{00000000-0005-0000-0000-00004D360000}"/>
    <cellStyle name="Normal 2 2 2 2 3 3 2 2 2 2" xfId="13646" xr:uid="{00000000-0005-0000-0000-00004E360000}"/>
    <cellStyle name="Normal 2 2 2 2 3 3 2 2 2 2 2" xfId="13647" xr:uid="{00000000-0005-0000-0000-00004F360000}"/>
    <cellStyle name="Normal 2 2 2 2 3 3 2 2 2 3" xfId="13648" xr:uid="{00000000-0005-0000-0000-000050360000}"/>
    <cellStyle name="Normal 2 2 2 2 3 3 2 2 3" xfId="13649" xr:uid="{00000000-0005-0000-0000-000051360000}"/>
    <cellStyle name="Normal 2 2 2 2 3 3 2 2 3 2" xfId="13650" xr:uid="{00000000-0005-0000-0000-000052360000}"/>
    <cellStyle name="Normal 2 2 2 2 3 3 2 2 4" xfId="13651" xr:uid="{00000000-0005-0000-0000-000053360000}"/>
    <cellStyle name="Normal 2 2 2 2 3 3 2 3" xfId="13652" xr:uid="{00000000-0005-0000-0000-000054360000}"/>
    <cellStyle name="Normal 2 2 2 2 3 3 2 3 2" xfId="13653" xr:uid="{00000000-0005-0000-0000-000055360000}"/>
    <cellStyle name="Normal 2 2 2 2 3 3 2 3 2 2" xfId="13654" xr:uid="{00000000-0005-0000-0000-000056360000}"/>
    <cellStyle name="Normal 2 2 2 2 3 3 2 3 3" xfId="13655" xr:uid="{00000000-0005-0000-0000-000057360000}"/>
    <cellStyle name="Normal 2 2 2 2 3 3 2 4" xfId="13656" xr:uid="{00000000-0005-0000-0000-000058360000}"/>
    <cellStyle name="Normal 2 2 2 2 3 3 2 4 2" xfId="13657" xr:uid="{00000000-0005-0000-0000-000059360000}"/>
    <cellStyle name="Normal 2 2 2 2 3 3 2 5" xfId="13658" xr:uid="{00000000-0005-0000-0000-00005A360000}"/>
    <cellStyle name="Normal 2 2 2 2 3 3 3" xfId="13659" xr:uid="{00000000-0005-0000-0000-00005B360000}"/>
    <cellStyle name="Normal 2 2 2 2 3 3 3 2" xfId="13660" xr:uid="{00000000-0005-0000-0000-00005C360000}"/>
    <cellStyle name="Normal 2 2 2 2 3 3 3 2 2" xfId="13661" xr:uid="{00000000-0005-0000-0000-00005D360000}"/>
    <cellStyle name="Normal 2 2 2 2 3 3 3 2 2 2" xfId="13662" xr:uid="{00000000-0005-0000-0000-00005E360000}"/>
    <cellStyle name="Normal 2 2 2 2 3 3 3 2 2 2 2" xfId="13663" xr:uid="{00000000-0005-0000-0000-00005F360000}"/>
    <cellStyle name="Normal 2 2 2 2 3 3 3 2 2 3" xfId="13664" xr:uid="{00000000-0005-0000-0000-000060360000}"/>
    <cellStyle name="Normal 2 2 2 2 3 3 3 2 3" xfId="13665" xr:uid="{00000000-0005-0000-0000-000061360000}"/>
    <cellStyle name="Normal 2 2 2 2 3 3 3 2 3 2" xfId="13666" xr:uid="{00000000-0005-0000-0000-000062360000}"/>
    <cellStyle name="Normal 2 2 2 2 3 3 3 2 4" xfId="13667" xr:uid="{00000000-0005-0000-0000-000063360000}"/>
    <cellStyle name="Normal 2 2 2 2 3 3 3 3" xfId="13668" xr:uid="{00000000-0005-0000-0000-000064360000}"/>
    <cellStyle name="Normal 2 2 2 2 3 3 3 3 2" xfId="13669" xr:uid="{00000000-0005-0000-0000-000065360000}"/>
    <cellStyle name="Normal 2 2 2 2 3 3 3 3 2 2" xfId="13670" xr:uid="{00000000-0005-0000-0000-000066360000}"/>
    <cellStyle name="Normal 2 2 2 2 3 3 3 3 3" xfId="13671" xr:uid="{00000000-0005-0000-0000-000067360000}"/>
    <cellStyle name="Normal 2 2 2 2 3 3 3 4" xfId="13672" xr:uid="{00000000-0005-0000-0000-000068360000}"/>
    <cellStyle name="Normal 2 2 2 2 3 3 3 4 2" xfId="13673" xr:uid="{00000000-0005-0000-0000-000069360000}"/>
    <cellStyle name="Normal 2 2 2 2 3 3 3 5" xfId="13674" xr:uid="{00000000-0005-0000-0000-00006A360000}"/>
    <cellStyle name="Normal 2 2 2 2 3 3 4" xfId="13675" xr:uid="{00000000-0005-0000-0000-00006B360000}"/>
    <cellStyle name="Normal 2 2 2 2 3 3 4 2" xfId="13676" xr:uid="{00000000-0005-0000-0000-00006C360000}"/>
    <cellStyle name="Normal 2 2 2 2 3 3 4 2 2" xfId="13677" xr:uid="{00000000-0005-0000-0000-00006D360000}"/>
    <cellStyle name="Normal 2 2 2 2 3 3 4 2 2 2" xfId="13678" xr:uid="{00000000-0005-0000-0000-00006E360000}"/>
    <cellStyle name="Normal 2 2 2 2 3 3 4 2 3" xfId="13679" xr:uid="{00000000-0005-0000-0000-00006F360000}"/>
    <cellStyle name="Normal 2 2 2 2 3 3 4 3" xfId="13680" xr:uid="{00000000-0005-0000-0000-000070360000}"/>
    <cellStyle name="Normal 2 2 2 2 3 3 4 3 2" xfId="13681" xr:uid="{00000000-0005-0000-0000-000071360000}"/>
    <cellStyle name="Normal 2 2 2 2 3 3 4 4" xfId="13682" xr:uid="{00000000-0005-0000-0000-000072360000}"/>
    <cellStyle name="Normal 2 2 2 2 3 3 5" xfId="13683" xr:uid="{00000000-0005-0000-0000-000073360000}"/>
    <cellStyle name="Normal 2 2 2 2 3 3 5 2" xfId="13684" xr:uid="{00000000-0005-0000-0000-000074360000}"/>
    <cellStyle name="Normal 2 2 2 2 3 3 5 2 2" xfId="13685" xr:uid="{00000000-0005-0000-0000-000075360000}"/>
    <cellStyle name="Normal 2 2 2 2 3 3 5 3" xfId="13686" xr:uid="{00000000-0005-0000-0000-000076360000}"/>
    <cellStyle name="Normal 2 2 2 2 3 3 6" xfId="13687" xr:uid="{00000000-0005-0000-0000-000077360000}"/>
    <cellStyle name="Normal 2 2 2 2 3 3 6 2" xfId="13688" xr:uid="{00000000-0005-0000-0000-000078360000}"/>
    <cellStyle name="Normal 2 2 2 2 3 3 7" xfId="13689" xr:uid="{00000000-0005-0000-0000-000079360000}"/>
    <cellStyle name="Normal 2 2 2 2 3 4" xfId="13690" xr:uid="{00000000-0005-0000-0000-00007A360000}"/>
    <cellStyle name="Normal 2 2 2 2 3 4 2" xfId="13691" xr:uid="{00000000-0005-0000-0000-00007B360000}"/>
    <cellStyle name="Normal 2 2 2 2 3 4 2 2" xfId="13692" xr:uid="{00000000-0005-0000-0000-00007C360000}"/>
    <cellStyle name="Normal 2 2 2 2 3 4 2 2 2" xfId="13693" xr:uid="{00000000-0005-0000-0000-00007D360000}"/>
    <cellStyle name="Normal 2 2 2 2 3 4 2 2 2 2" xfId="13694" xr:uid="{00000000-0005-0000-0000-00007E360000}"/>
    <cellStyle name="Normal 2 2 2 2 3 4 2 2 3" xfId="13695" xr:uid="{00000000-0005-0000-0000-00007F360000}"/>
    <cellStyle name="Normal 2 2 2 2 3 4 2 3" xfId="13696" xr:uid="{00000000-0005-0000-0000-000080360000}"/>
    <cellStyle name="Normal 2 2 2 2 3 4 2 3 2" xfId="13697" xr:uid="{00000000-0005-0000-0000-000081360000}"/>
    <cellStyle name="Normal 2 2 2 2 3 4 2 4" xfId="13698" xr:uid="{00000000-0005-0000-0000-000082360000}"/>
    <cellStyle name="Normal 2 2 2 2 3 4 3" xfId="13699" xr:uid="{00000000-0005-0000-0000-000083360000}"/>
    <cellStyle name="Normal 2 2 2 2 3 4 3 2" xfId="13700" xr:uid="{00000000-0005-0000-0000-000084360000}"/>
    <cellStyle name="Normal 2 2 2 2 3 4 3 2 2" xfId="13701" xr:uid="{00000000-0005-0000-0000-000085360000}"/>
    <cellStyle name="Normal 2 2 2 2 3 4 3 3" xfId="13702" xr:uid="{00000000-0005-0000-0000-000086360000}"/>
    <cellStyle name="Normal 2 2 2 2 3 4 4" xfId="13703" xr:uid="{00000000-0005-0000-0000-000087360000}"/>
    <cellStyle name="Normal 2 2 2 2 3 4 4 2" xfId="13704" xr:uid="{00000000-0005-0000-0000-000088360000}"/>
    <cellStyle name="Normal 2 2 2 2 3 4 5" xfId="13705" xr:uid="{00000000-0005-0000-0000-000089360000}"/>
    <cellStyle name="Normal 2 2 2 2 3 5" xfId="13706" xr:uid="{00000000-0005-0000-0000-00008A360000}"/>
    <cellStyle name="Normal 2 2 2 2 3 5 2" xfId="13707" xr:uid="{00000000-0005-0000-0000-00008B360000}"/>
    <cellStyle name="Normal 2 2 2 2 3 5 2 2" xfId="13708" xr:uid="{00000000-0005-0000-0000-00008C360000}"/>
    <cellStyle name="Normal 2 2 2 2 3 5 2 2 2" xfId="13709" xr:uid="{00000000-0005-0000-0000-00008D360000}"/>
    <cellStyle name="Normal 2 2 2 2 3 5 2 2 2 2" xfId="13710" xr:uid="{00000000-0005-0000-0000-00008E360000}"/>
    <cellStyle name="Normal 2 2 2 2 3 5 2 2 3" xfId="13711" xr:uid="{00000000-0005-0000-0000-00008F360000}"/>
    <cellStyle name="Normal 2 2 2 2 3 5 2 3" xfId="13712" xr:uid="{00000000-0005-0000-0000-000090360000}"/>
    <cellStyle name="Normal 2 2 2 2 3 5 2 3 2" xfId="13713" xr:uid="{00000000-0005-0000-0000-000091360000}"/>
    <cellStyle name="Normal 2 2 2 2 3 5 2 4" xfId="13714" xr:uid="{00000000-0005-0000-0000-000092360000}"/>
    <cellStyle name="Normal 2 2 2 2 3 5 3" xfId="13715" xr:uid="{00000000-0005-0000-0000-000093360000}"/>
    <cellStyle name="Normal 2 2 2 2 3 5 3 2" xfId="13716" xr:uid="{00000000-0005-0000-0000-000094360000}"/>
    <cellStyle name="Normal 2 2 2 2 3 5 3 2 2" xfId="13717" xr:uid="{00000000-0005-0000-0000-000095360000}"/>
    <cellStyle name="Normal 2 2 2 2 3 5 3 3" xfId="13718" xr:uid="{00000000-0005-0000-0000-000096360000}"/>
    <cellStyle name="Normal 2 2 2 2 3 5 4" xfId="13719" xr:uid="{00000000-0005-0000-0000-000097360000}"/>
    <cellStyle name="Normal 2 2 2 2 3 5 4 2" xfId="13720" xr:uid="{00000000-0005-0000-0000-000098360000}"/>
    <cellStyle name="Normal 2 2 2 2 3 5 5" xfId="13721" xr:uid="{00000000-0005-0000-0000-000099360000}"/>
    <cellStyle name="Normal 2 2 2 2 3 6" xfId="13722" xr:uid="{00000000-0005-0000-0000-00009A360000}"/>
    <cellStyle name="Normal 2 2 2 2 3 6 2" xfId="13723" xr:uid="{00000000-0005-0000-0000-00009B360000}"/>
    <cellStyle name="Normal 2 2 2 2 3 6 2 2" xfId="13724" xr:uid="{00000000-0005-0000-0000-00009C360000}"/>
    <cellStyle name="Normal 2 2 2 2 3 6 2 2 2" xfId="13725" xr:uid="{00000000-0005-0000-0000-00009D360000}"/>
    <cellStyle name="Normal 2 2 2 2 3 6 2 3" xfId="13726" xr:uid="{00000000-0005-0000-0000-00009E360000}"/>
    <cellStyle name="Normal 2 2 2 2 3 6 3" xfId="13727" xr:uid="{00000000-0005-0000-0000-00009F360000}"/>
    <cellStyle name="Normal 2 2 2 2 3 6 3 2" xfId="13728" xr:uid="{00000000-0005-0000-0000-0000A0360000}"/>
    <cellStyle name="Normal 2 2 2 2 3 6 4" xfId="13729" xr:uid="{00000000-0005-0000-0000-0000A1360000}"/>
    <cellStyle name="Normal 2 2 2 2 3 7" xfId="13730" xr:uid="{00000000-0005-0000-0000-0000A2360000}"/>
    <cellStyle name="Normal 2 2 2 2 3 7 2" xfId="13731" xr:uid="{00000000-0005-0000-0000-0000A3360000}"/>
    <cellStyle name="Normal 2 2 2 2 3 7 2 2" xfId="13732" xr:uid="{00000000-0005-0000-0000-0000A4360000}"/>
    <cellStyle name="Normal 2 2 2 2 3 7 3" xfId="13733" xr:uid="{00000000-0005-0000-0000-0000A5360000}"/>
    <cellStyle name="Normal 2 2 2 2 3 8" xfId="13734" xr:uid="{00000000-0005-0000-0000-0000A6360000}"/>
    <cellStyle name="Normal 2 2 2 2 3 8 2" xfId="13735" xr:uid="{00000000-0005-0000-0000-0000A7360000}"/>
    <cellStyle name="Normal 2 2 2 2 3 9" xfId="13736" xr:uid="{00000000-0005-0000-0000-0000A8360000}"/>
    <cellStyle name="Normal 2 2 2 2 4" xfId="13737" xr:uid="{00000000-0005-0000-0000-0000A9360000}"/>
    <cellStyle name="Normal 2 2 2 2 4 2" xfId="13738" xr:uid="{00000000-0005-0000-0000-0000AA360000}"/>
    <cellStyle name="Normal 2 2 2 2 4 2 2" xfId="13739" xr:uid="{00000000-0005-0000-0000-0000AB360000}"/>
    <cellStyle name="Normal 2 2 2 2 4 2 2 2" xfId="13740" xr:uid="{00000000-0005-0000-0000-0000AC360000}"/>
    <cellStyle name="Normal 2 2 2 2 4 2 2 2 2" xfId="13741" xr:uid="{00000000-0005-0000-0000-0000AD360000}"/>
    <cellStyle name="Normal 2 2 2 2 4 2 2 2 2 2" xfId="13742" xr:uid="{00000000-0005-0000-0000-0000AE360000}"/>
    <cellStyle name="Normal 2 2 2 2 4 2 2 2 2 3" xfId="13743" xr:uid="{00000000-0005-0000-0000-0000AF360000}"/>
    <cellStyle name="Normal 2 2 2 2 4 2 2 2 3" xfId="13744" xr:uid="{00000000-0005-0000-0000-0000B0360000}"/>
    <cellStyle name="Normal 2 2 2 2 4 2 2 2 4" xfId="13745" xr:uid="{00000000-0005-0000-0000-0000B1360000}"/>
    <cellStyle name="Normal 2 2 2 2 4 2 2 3" xfId="13746" xr:uid="{00000000-0005-0000-0000-0000B2360000}"/>
    <cellStyle name="Normal 2 2 2 2 4 2 2 3 2" xfId="13747" xr:uid="{00000000-0005-0000-0000-0000B3360000}"/>
    <cellStyle name="Normal 2 2 2 2 4 2 2 3 3" xfId="13748" xr:uid="{00000000-0005-0000-0000-0000B4360000}"/>
    <cellStyle name="Normal 2 2 2 2 4 2 2 4" xfId="13749" xr:uid="{00000000-0005-0000-0000-0000B5360000}"/>
    <cellStyle name="Normal 2 2 2 2 4 2 2 5" xfId="13750" xr:uid="{00000000-0005-0000-0000-0000B6360000}"/>
    <cellStyle name="Normal 2 2 2 2 4 2 3" xfId="13751" xr:uid="{00000000-0005-0000-0000-0000B7360000}"/>
    <cellStyle name="Normal 2 2 2 2 4 2 3 2" xfId="13752" xr:uid="{00000000-0005-0000-0000-0000B8360000}"/>
    <cellStyle name="Normal 2 2 2 2 4 2 3 2 2" xfId="13753" xr:uid="{00000000-0005-0000-0000-0000B9360000}"/>
    <cellStyle name="Normal 2 2 2 2 4 2 3 2 3" xfId="13754" xr:uid="{00000000-0005-0000-0000-0000BA360000}"/>
    <cellStyle name="Normal 2 2 2 2 4 2 3 3" xfId="13755" xr:uid="{00000000-0005-0000-0000-0000BB360000}"/>
    <cellStyle name="Normal 2 2 2 2 4 2 3 4" xfId="13756" xr:uid="{00000000-0005-0000-0000-0000BC360000}"/>
    <cellStyle name="Normal 2 2 2 2 4 2 4" xfId="13757" xr:uid="{00000000-0005-0000-0000-0000BD360000}"/>
    <cellStyle name="Normal 2 2 2 2 4 2 4 2" xfId="13758" xr:uid="{00000000-0005-0000-0000-0000BE360000}"/>
    <cellStyle name="Normal 2 2 2 2 4 2 4 3" xfId="13759" xr:uid="{00000000-0005-0000-0000-0000BF360000}"/>
    <cellStyle name="Normal 2 2 2 2 4 2 5" xfId="13760" xr:uid="{00000000-0005-0000-0000-0000C0360000}"/>
    <cellStyle name="Normal 2 2 2 2 4 2 6" xfId="13761" xr:uid="{00000000-0005-0000-0000-0000C1360000}"/>
    <cellStyle name="Normal 2 2 2 2 4 3" xfId="13762" xr:uid="{00000000-0005-0000-0000-0000C2360000}"/>
    <cellStyle name="Normal 2 2 2 2 4 3 2" xfId="13763" xr:uid="{00000000-0005-0000-0000-0000C3360000}"/>
    <cellStyle name="Normal 2 2 2 2 4 3 2 2" xfId="13764" xr:uid="{00000000-0005-0000-0000-0000C4360000}"/>
    <cellStyle name="Normal 2 2 2 2 4 3 2 2 2" xfId="13765" xr:uid="{00000000-0005-0000-0000-0000C5360000}"/>
    <cellStyle name="Normal 2 2 2 2 4 3 2 2 3" xfId="13766" xr:uid="{00000000-0005-0000-0000-0000C6360000}"/>
    <cellStyle name="Normal 2 2 2 2 4 3 2 3" xfId="13767" xr:uid="{00000000-0005-0000-0000-0000C7360000}"/>
    <cellStyle name="Normal 2 2 2 2 4 3 2 4" xfId="13768" xr:uid="{00000000-0005-0000-0000-0000C8360000}"/>
    <cellStyle name="Normal 2 2 2 2 4 3 3" xfId="13769" xr:uid="{00000000-0005-0000-0000-0000C9360000}"/>
    <cellStyle name="Normal 2 2 2 2 4 3 3 2" xfId="13770" xr:uid="{00000000-0005-0000-0000-0000CA360000}"/>
    <cellStyle name="Normal 2 2 2 2 4 3 3 3" xfId="13771" xr:uid="{00000000-0005-0000-0000-0000CB360000}"/>
    <cellStyle name="Normal 2 2 2 2 4 3 4" xfId="13772" xr:uid="{00000000-0005-0000-0000-0000CC360000}"/>
    <cellStyle name="Normal 2 2 2 2 4 3 5" xfId="13773" xr:uid="{00000000-0005-0000-0000-0000CD360000}"/>
    <cellStyle name="Normal 2 2 2 2 4 4" xfId="13774" xr:uid="{00000000-0005-0000-0000-0000CE360000}"/>
    <cellStyle name="Normal 2 2 2 2 4 4 2" xfId="13775" xr:uid="{00000000-0005-0000-0000-0000CF360000}"/>
    <cellStyle name="Normal 2 2 2 2 4 4 2 2" xfId="13776" xr:uid="{00000000-0005-0000-0000-0000D0360000}"/>
    <cellStyle name="Normal 2 2 2 2 4 4 2 3" xfId="13777" xr:uid="{00000000-0005-0000-0000-0000D1360000}"/>
    <cellStyle name="Normal 2 2 2 2 4 4 3" xfId="13778" xr:uid="{00000000-0005-0000-0000-0000D2360000}"/>
    <cellStyle name="Normal 2 2 2 2 4 4 4" xfId="13779" xr:uid="{00000000-0005-0000-0000-0000D3360000}"/>
    <cellStyle name="Normal 2 2 2 2 4 5" xfId="13780" xr:uid="{00000000-0005-0000-0000-0000D4360000}"/>
    <cellStyle name="Normal 2 2 2 2 4 5 2" xfId="13781" xr:uid="{00000000-0005-0000-0000-0000D5360000}"/>
    <cellStyle name="Normal 2 2 2 2 4 5 3" xfId="13782" xr:uid="{00000000-0005-0000-0000-0000D6360000}"/>
    <cellStyle name="Normal 2 2 2 2 4 6" xfId="13783" xr:uid="{00000000-0005-0000-0000-0000D7360000}"/>
    <cellStyle name="Normal 2 2 2 2 4 7" xfId="13784" xr:uid="{00000000-0005-0000-0000-0000D8360000}"/>
    <cellStyle name="Normal 2 2 2 2 5" xfId="13785" xr:uid="{00000000-0005-0000-0000-0000D9360000}"/>
    <cellStyle name="Normal 2 2 2 2 5 2" xfId="13786" xr:uid="{00000000-0005-0000-0000-0000DA360000}"/>
    <cellStyle name="Normal 2 2 2 2 5 2 2" xfId="13787" xr:uid="{00000000-0005-0000-0000-0000DB360000}"/>
    <cellStyle name="Normal 2 2 2 2 5 2 2 2" xfId="13788" xr:uid="{00000000-0005-0000-0000-0000DC360000}"/>
    <cellStyle name="Normal 2 2 2 2 5 2 2 2 2" xfId="13789" xr:uid="{00000000-0005-0000-0000-0000DD360000}"/>
    <cellStyle name="Normal 2 2 2 2 5 2 2 2 2 2" xfId="13790" xr:uid="{00000000-0005-0000-0000-0000DE360000}"/>
    <cellStyle name="Normal 2 2 2 2 5 2 2 2 2 3" xfId="13791" xr:uid="{00000000-0005-0000-0000-0000DF360000}"/>
    <cellStyle name="Normal 2 2 2 2 5 2 2 2 3" xfId="13792" xr:uid="{00000000-0005-0000-0000-0000E0360000}"/>
    <cellStyle name="Normal 2 2 2 2 5 2 2 2 4" xfId="13793" xr:uid="{00000000-0005-0000-0000-0000E1360000}"/>
    <cellStyle name="Normal 2 2 2 2 5 2 2 3" xfId="13794" xr:uid="{00000000-0005-0000-0000-0000E2360000}"/>
    <cellStyle name="Normal 2 2 2 2 5 2 2 3 2" xfId="13795" xr:uid="{00000000-0005-0000-0000-0000E3360000}"/>
    <cellStyle name="Normal 2 2 2 2 5 2 2 3 3" xfId="13796" xr:uid="{00000000-0005-0000-0000-0000E4360000}"/>
    <cellStyle name="Normal 2 2 2 2 5 2 2 4" xfId="13797" xr:uid="{00000000-0005-0000-0000-0000E5360000}"/>
    <cellStyle name="Normal 2 2 2 2 5 2 2 5" xfId="13798" xr:uid="{00000000-0005-0000-0000-0000E6360000}"/>
    <cellStyle name="Normal 2 2 2 2 5 2 3" xfId="13799" xr:uid="{00000000-0005-0000-0000-0000E7360000}"/>
    <cellStyle name="Normal 2 2 2 2 5 2 3 2" xfId="13800" xr:uid="{00000000-0005-0000-0000-0000E8360000}"/>
    <cellStyle name="Normal 2 2 2 2 5 2 3 2 2" xfId="13801" xr:uid="{00000000-0005-0000-0000-0000E9360000}"/>
    <cellStyle name="Normal 2 2 2 2 5 2 3 2 3" xfId="13802" xr:uid="{00000000-0005-0000-0000-0000EA360000}"/>
    <cellStyle name="Normal 2 2 2 2 5 2 3 3" xfId="13803" xr:uid="{00000000-0005-0000-0000-0000EB360000}"/>
    <cellStyle name="Normal 2 2 2 2 5 2 3 4" xfId="13804" xr:uid="{00000000-0005-0000-0000-0000EC360000}"/>
    <cellStyle name="Normal 2 2 2 2 5 2 4" xfId="13805" xr:uid="{00000000-0005-0000-0000-0000ED360000}"/>
    <cellStyle name="Normal 2 2 2 2 5 2 4 2" xfId="13806" xr:uid="{00000000-0005-0000-0000-0000EE360000}"/>
    <cellStyle name="Normal 2 2 2 2 5 2 4 3" xfId="13807" xr:uid="{00000000-0005-0000-0000-0000EF360000}"/>
    <cellStyle name="Normal 2 2 2 2 5 2 5" xfId="13808" xr:uid="{00000000-0005-0000-0000-0000F0360000}"/>
    <cellStyle name="Normal 2 2 2 2 5 2 6" xfId="13809" xr:uid="{00000000-0005-0000-0000-0000F1360000}"/>
    <cellStyle name="Normal 2 2 2 2 5 3" xfId="13810" xr:uid="{00000000-0005-0000-0000-0000F2360000}"/>
    <cellStyle name="Normal 2 2 2 2 5 3 2" xfId="13811" xr:uid="{00000000-0005-0000-0000-0000F3360000}"/>
    <cellStyle name="Normal 2 2 2 2 5 3 2 2" xfId="13812" xr:uid="{00000000-0005-0000-0000-0000F4360000}"/>
    <cellStyle name="Normal 2 2 2 2 5 3 2 2 2" xfId="13813" xr:uid="{00000000-0005-0000-0000-0000F5360000}"/>
    <cellStyle name="Normal 2 2 2 2 5 3 2 2 3" xfId="13814" xr:uid="{00000000-0005-0000-0000-0000F6360000}"/>
    <cellStyle name="Normal 2 2 2 2 5 3 2 3" xfId="13815" xr:uid="{00000000-0005-0000-0000-0000F7360000}"/>
    <cellStyle name="Normal 2 2 2 2 5 3 2 4" xfId="13816" xr:uid="{00000000-0005-0000-0000-0000F8360000}"/>
    <cellStyle name="Normal 2 2 2 2 5 3 3" xfId="13817" xr:uid="{00000000-0005-0000-0000-0000F9360000}"/>
    <cellStyle name="Normal 2 2 2 2 5 3 3 2" xfId="13818" xr:uid="{00000000-0005-0000-0000-0000FA360000}"/>
    <cellStyle name="Normal 2 2 2 2 5 3 3 3" xfId="13819" xr:uid="{00000000-0005-0000-0000-0000FB360000}"/>
    <cellStyle name="Normal 2 2 2 2 5 3 4" xfId="13820" xr:uid="{00000000-0005-0000-0000-0000FC360000}"/>
    <cellStyle name="Normal 2 2 2 2 5 3 5" xfId="13821" xr:uid="{00000000-0005-0000-0000-0000FD360000}"/>
    <cellStyle name="Normal 2 2 2 2 5 4" xfId="13822" xr:uid="{00000000-0005-0000-0000-0000FE360000}"/>
    <cellStyle name="Normal 2 2 2 2 5 4 2" xfId="13823" xr:uid="{00000000-0005-0000-0000-0000FF360000}"/>
    <cellStyle name="Normal 2 2 2 2 5 4 2 2" xfId="13824" xr:uid="{00000000-0005-0000-0000-000000370000}"/>
    <cellStyle name="Normal 2 2 2 2 5 4 2 3" xfId="13825" xr:uid="{00000000-0005-0000-0000-000001370000}"/>
    <cellStyle name="Normal 2 2 2 2 5 4 3" xfId="13826" xr:uid="{00000000-0005-0000-0000-000002370000}"/>
    <cellStyle name="Normal 2 2 2 2 5 4 4" xfId="13827" xr:uid="{00000000-0005-0000-0000-000003370000}"/>
    <cellStyle name="Normal 2 2 2 2 5 5" xfId="13828" xr:uid="{00000000-0005-0000-0000-000004370000}"/>
    <cellStyle name="Normal 2 2 2 2 5 5 2" xfId="13829" xr:uid="{00000000-0005-0000-0000-000005370000}"/>
    <cellStyle name="Normal 2 2 2 2 5 5 3" xfId="13830" xr:uid="{00000000-0005-0000-0000-000006370000}"/>
    <cellStyle name="Normal 2 2 2 2 5 6" xfId="13831" xr:uid="{00000000-0005-0000-0000-000007370000}"/>
    <cellStyle name="Normal 2 2 2 2 5 7" xfId="13832" xr:uid="{00000000-0005-0000-0000-000008370000}"/>
    <cellStyle name="Normal 2 2 2 2 6" xfId="13833" xr:uid="{00000000-0005-0000-0000-000009370000}"/>
    <cellStyle name="Normal 2 2 2 2 6 2" xfId="13834" xr:uid="{00000000-0005-0000-0000-00000A370000}"/>
    <cellStyle name="Normal 2 2 2 2 6 2 2" xfId="13835" xr:uid="{00000000-0005-0000-0000-00000B370000}"/>
    <cellStyle name="Normal 2 2 2 2 6 2 2 2" xfId="13836" xr:uid="{00000000-0005-0000-0000-00000C370000}"/>
    <cellStyle name="Normal 2 2 2 2 6 2 2 2 2" xfId="13837" xr:uid="{00000000-0005-0000-0000-00000D370000}"/>
    <cellStyle name="Normal 2 2 2 2 6 2 2 2 3" xfId="13838" xr:uid="{00000000-0005-0000-0000-00000E370000}"/>
    <cellStyle name="Normal 2 2 2 2 6 2 2 3" xfId="13839" xr:uid="{00000000-0005-0000-0000-00000F370000}"/>
    <cellStyle name="Normal 2 2 2 2 6 2 2 4" xfId="13840" xr:uid="{00000000-0005-0000-0000-000010370000}"/>
    <cellStyle name="Normal 2 2 2 2 6 2 3" xfId="13841" xr:uid="{00000000-0005-0000-0000-000011370000}"/>
    <cellStyle name="Normal 2 2 2 2 6 2 3 2" xfId="13842" xr:uid="{00000000-0005-0000-0000-000012370000}"/>
    <cellStyle name="Normal 2 2 2 2 6 2 3 3" xfId="13843" xr:uid="{00000000-0005-0000-0000-000013370000}"/>
    <cellStyle name="Normal 2 2 2 2 6 2 4" xfId="13844" xr:uid="{00000000-0005-0000-0000-000014370000}"/>
    <cellStyle name="Normal 2 2 2 2 6 2 5" xfId="13845" xr:uid="{00000000-0005-0000-0000-000015370000}"/>
    <cellStyle name="Normal 2 2 2 2 6 3" xfId="13846" xr:uid="{00000000-0005-0000-0000-000016370000}"/>
    <cellStyle name="Normal 2 2 2 2 6 3 2" xfId="13847" xr:uid="{00000000-0005-0000-0000-000017370000}"/>
    <cellStyle name="Normal 2 2 2 2 6 3 2 2" xfId="13848" xr:uid="{00000000-0005-0000-0000-000018370000}"/>
    <cellStyle name="Normal 2 2 2 2 6 3 2 3" xfId="13849" xr:uid="{00000000-0005-0000-0000-000019370000}"/>
    <cellStyle name="Normal 2 2 2 2 6 3 3" xfId="13850" xr:uid="{00000000-0005-0000-0000-00001A370000}"/>
    <cellStyle name="Normal 2 2 2 2 6 3 4" xfId="13851" xr:uid="{00000000-0005-0000-0000-00001B370000}"/>
    <cellStyle name="Normal 2 2 2 2 6 4" xfId="13852" xr:uid="{00000000-0005-0000-0000-00001C370000}"/>
    <cellStyle name="Normal 2 2 2 2 6 4 2" xfId="13853" xr:uid="{00000000-0005-0000-0000-00001D370000}"/>
    <cellStyle name="Normal 2 2 2 2 6 4 3" xfId="13854" xr:uid="{00000000-0005-0000-0000-00001E370000}"/>
    <cellStyle name="Normal 2 2 2 2 6 5" xfId="13855" xr:uid="{00000000-0005-0000-0000-00001F370000}"/>
    <cellStyle name="Normal 2 2 2 2 6 6" xfId="13856" xr:uid="{00000000-0005-0000-0000-000020370000}"/>
    <cellStyle name="Normal 2 2 2 2 7" xfId="13857" xr:uid="{00000000-0005-0000-0000-000021370000}"/>
    <cellStyle name="Normal 2 2 2 2 7 2" xfId="13858" xr:uid="{00000000-0005-0000-0000-000022370000}"/>
    <cellStyle name="Normal 2 2 2 2 7 2 2" xfId="13859" xr:uid="{00000000-0005-0000-0000-000023370000}"/>
    <cellStyle name="Normal 2 2 2 2 7 2 2 2" xfId="13860" xr:uid="{00000000-0005-0000-0000-000024370000}"/>
    <cellStyle name="Normal 2 2 2 2 7 2 2 3" xfId="13861" xr:uid="{00000000-0005-0000-0000-000025370000}"/>
    <cellStyle name="Normal 2 2 2 2 7 2 3" xfId="13862" xr:uid="{00000000-0005-0000-0000-000026370000}"/>
    <cellStyle name="Normal 2 2 2 2 7 2 4" xfId="13863" xr:uid="{00000000-0005-0000-0000-000027370000}"/>
    <cellStyle name="Normal 2 2 2 2 7 3" xfId="13864" xr:uid="{00000000-0005-0000-0000-000028370000}"/>
    <cellStyle name="Normal 2 2 2 2 7 3 2" xfId="13865" xr:uid="{00000000-0005-0000-0000-000029370000}"/>
    <cellStyle name="Normal 2 2 2 2 7 3 3" xfId="13866" xr:uid="{00000000-0005-0000-0000-00002A370000}"/>
    <cellStyle name="Normal 2 2 2 2 7 4" xfId="13867" xr:uid="{00000000-0005-0000-0000-00002B370000}"/>
    <cellStyle name="Normal 2 2 2 2 7 5" xfId="13868" xr:uid="{00000000-0005-0000-0000-00002C370000}"/>
    <cellStyle name="Normal 2 2 2 2 8" xfId="13869" xr:uid="{00000000-0005-0000-0000-00002D370000}"/>
    <cellStyle name="Normal 2 2 2 2 8 2" xfId="13870" xr:uid="{00000000-0005-0000-0000-00002E370000}"/>
    <cellStyle name="Normal 2 2 2 2 8 2 2" xfId="13871" xr:uid="{00000000-0005-0000-0000-00002F370000}"/>
    <cellStyle name="Normal 2 2 2 2 8 2 3" xfId="13872" xr:uid="{00000000-0005-0000-0000-000030370000}"/>
    <cellStyle name="Normal 2 2 2 2 8 3" xfId="13873" xr:uid="{00000000-0005-0000-0000-000031370000}"/>
    <cellStyle name="Normal 2 2 2 2 8 4" xfId="13874" xr:uid="{00000000-0005-0000-0000-000032370000}"/>
    <cellStyle name="Normal 2 2 2 2 9" xfId="13875" xr:uid="{00000000-0005-0000-0000-000033370000}"/>
    <cellStyle name="Normal 2 2 2 2 9 2" xfId="13876" xr:uid="{00000000-0005-0000-0000-000034370000}"/>
    <cellStyle name="Normal 2 2 2 2 9 2 2" xfId="13877" xr:uid="{00000000-0005-0000-0000-000035370000}"/>
    <cellStyle name="Normal 2 2 2 2 9 2 3" xfId="13878" xr:uid="{00000000-0005-0000-0000-000036370000}"/>
    <cellStyle name="Normal 2 2 2 2 9 3" xfId="13879" xr:uid="{00000000-0005-0000-0000-000037370000}"/>
    <cellStyle name="Normal 2 2 2 2 9 4" xfId="13880" xr:uid="{00000000-0005-0000-0000-000038370000}"/>
    <cellStyle name="Normal 2 2 2 3" xfId="13881" xr:uid="{00000000-0005-0000-0000-000039370000}"/>
    <cellStyle name="Normal 2 2 2 3 2" xfId="13882" xr:uid="{00000000-0005-0000-0000-00003A370000}"/>
    <cellStyle name="Normal 2 2 2 3 2 2" xfId="13883" xr:uid="{00000000-0005-0000-0000-00003B370000}"/>
    <cellStyle name="Normal 2 2 2 3 2 2 2" xfId="13884" xr:uid="{00000000-0005-0000-0000-00003C370000}"/>
    <cellStyle name="Normal 2 2 2 3 2 2 2 2" xfId="13885" xr:uid="{00000000-0005-0000-0000-00003D370000}"/>
    <cellStyle name="Normal 2 2 2 3 2 2 2 2 2" xfId="13886" xr:uid="{00000000-0005-0000-0000-00003E370000}"/>
    <cellStyle name="Normal 2 2 2 3 2 2 2 2 2 2" xfId="13887" xr:uid="{00000000-0005-0000-0000-00003F370000}"/>
    <cellStyle name="Normal 2 2 2 3 2 2 2 2 3" xfId="13888" xr:uid="{00000000-0005-0000-0000-000040370000}"/>
    <cellStyle name="Normal 2 2 2 3 2 2 2 3" xfId="13889" xr:uid="{00000000-0005-0000-0000-000041370000}"/>
    <cellStyle name="Normal 2 2 2 3 2 2 2 3 2" xfId="13890" xr:uid="{00000000-0005-0000-0000-000042370000}"/>
    <cellStyle name="Normal 2 2 2 3 2 2 2 4" xfId="13891" xr:uid="{00000000-0005-0000-0000-000043370000}"/>
    <cellStyle name="Normal 2 2 2 3 2 2 3" xfId="13892" xr:uid="{00000000-0005-0000-0000-000044370000}"/>
    <cellStyle name="Normal 2 2 2 3 2 2 3 2" xfId="13893" xr:uid="{00000000-0005-0000-0000-000045370000}"/>
    <cellStyle name="Normal 2 2 2 3 2 2 3 2 2" xfId="13894" xr:uid="{00000000-0005-0000-0000-000046370000}"/>
    <cellStyle name="Normal 2 2 2 3 2 2 3 3" xfId="13895" xr:uid="{00000000-0005-0000-0000-000047370000}"/>
    <cellStyle name="Normal 2 2 2 3 2 2 4" xfId="13896" xr:uid="{00000000-0005-0000-0000-000048370000}"/>
    <cellStyle name="Normal 2 2 2 3 2 2 4 2" xfId="13897" xr:uid="{00000000-0005-0000-0000-000049370000}"/>
    <cellStyle name="Normal 2 2 2 3 2 2 5" xfId="13898" xr:uid="{00000000-0005-0000-0000-00004A370000}"/>
    <cellStyle name="Normal 2 2 2 3 2 3" xfId="13899" xr:uid="{00000000-0005-0000-0000-00004B370000}"/>
    <cellStyle name="Normal 2 2 2 3 2 3 2" xfId="13900" xr:uid="{00000000-0005-0000-0000-00004C370000}"/>
    <cellStyle name="Normal 2 2 2 3 2 3 2 2" xfId="13901" xr:uid="{00000000-0005-0000-0000-00004D370000}"/>
    <cellStyle name="Normal 2 2 2 3 2 3 2 2 2" xfId="13902" xr:uid="{00000000-0005-0000-0000-00004E370000}"/>
    <cellStyle name="Normal 2 2 2 3 2 3 2 2 2 2" xfId="13903" xr:uid="{00000000-0005-0000-0000-00004F370000}"/>
    <cellStyle name="Normal 2 2 2 3 2 3 2 2 3" xfId="13904" xr:uid="{00000000-0005-0000-0000-000050370000}"/>
    <cellStyle name="Normal 2 2 2 3 2 3 2 3" xfId="13905" xr:uid="{00000000-0005-0000-0000-000051370000}"/>
    <cellStyle name="Normal 2 2 2 3 2 3 2 3 2" xfId="13906" xr:uid="{00000000-0005-0000-0000-000052370000}"/>
    <cellStyle name="Normal 2 2 2 3 2 3 2 4" xfId="13907" xr:uid="{00000000-0005-0000-0000-000053370000}"/>
    <cellStyle name="Normal 2 2 2 3 2 3 3" xfId="13908" xr:uid="{00000000-0005-0000-0000-000054370000}"/>
    <cellStyle name="Normal 2 2 2 3 2 3 3 2" xfId="13909" xr:uid="{00000000-0005-0000-0000-000055370000}"/>
    <cellStyle name="Normal 2 2 2 3 2 3 3 2 2" xfId="13910" xr:uid="{00000000-0005-0000-0000-000056370000}"/>
    <cellStyle name="Normal 2 2 2 3 2 3 3 3" xfId="13911" xr:uid="{00000000-0005-0000-0000-000057370000}"/>
    <cellStyle name="Normal 2 2 2 3 2 3 4" xfId="13912" xr:uid="{00000000-0005-0000-0000-000058370000}"/>
    <cellStyle name="Normal 2 2 2 3 2 3 4 2" xfId="13913" xr:uid="{00000000-0005-0000-0000-000059370000}"/>
    <cellStyle name="Normal 2 2 2 3 2 3 5" xfId="13914" xr:uid="{00000000-0005-0000-0000-00005A370000}"/>
    <cellStyle name="Normal 2 2 2 3 2 4" xfId="13915" xr:uid="{00000000-0005-0000-0000-00005B370000}"/>
    <cellStyle name="Normal 2 2 2 3 2 4 2" xfId="13916" xr:uid="{00000000-0005-0000-0000-00005C370000}"/>
    <cellStyle name="Normal 2 2 2 3 2 4 2 2" xfId="13917" xr:uid="{00000000-0005-0000-0000-00005D370000}"/>
    <cellStyle name="Normal 2 2 2 3 2 4 2 2 2" xfId="13918" xr:uid="{00000000-0005-0000-0000-00005E370000}"/>
    <cellStyle name="Normal 2 2 2 3 2 4 2 3" xfId="13919" xr:uid="{00000000-0005-0000-0000-00005F370000}"/>
    <cellStyle name="Normal 2 2 2 3 2 4 3" xfId="13920" xr:uid="{00000000-0005-0000-0000-000060370000}"/>
    <cellStyle name="Normal 2 2 2 3 2 4 3 2" xfId="13921" xr:uid="{00000000-0005-0000-0000-000061370000}"/>
    <cellStyle name="Normal 2 2 2 3 2 4 4" xfId="13922" xr:uid="{00000000-0005-0000-0000-000062370000}"/>
    <cellStyle name="Normal 2 2 2 3 2 5" xfId="13923" xr:uid="{00000000-0005-0000-0000-000063370000}"/>
    <cellStyle name="Normal 2 2 2 3 2 5 2" xfId="13924" xr:uid="{00000000-0005-0000-0000-000064370000}"/>
    <cellStyle name="Normal 2 2 2 3 2 5 2 2" xfId="13925" xr:uid="{00000000-0005-0000-0000-000065370000}"/>
    <cellStyle name="Normal 2 2 2 3 2 5 3" xfId="13926" xr:uid="{00000000-0005-0000-0000-000066370000}"/>
    <cellStyle name="Normal 2 2 2 3 2 6" xfId="13927" xr:uid="{00000000-0005-0000-0000-000067370000}"/>
    <cellStyle name="Normal 2 2 2 3 2 6 2" xfId="13928" xr:uid="{00000000-0005-0000-0000-000068370000}"/>
    <cellStyle name="Normal 2 2 2 3 2 7" xfId="13929" xr:uid="{00000000-0005-0000-0000-000069370000}"/>
    <cellStyle name="Normal 2 2 2 3 3" xfId="13930" xr:uid="{00000000-0005-0000-0000-00006A370000}"/>
    <cellStyle name="Normal 2 2 2 3 3 2" xfId="13931" xr:uid="{00000000-0005-0000-0000-00006B370000}"/>
    <cellStyle name="Normal 2 2 2 3 3 2 2" xfId="13932" xr:uid="{00000000-0005-0000-0000-00006C370000}"/>
    <cellStyle name="Normal 2 2 2 3 3 2 2 2" xfId="13933" xr:uid="{00000000-0005-0000-0000-00006D370000}"/>
    <cellStyle name="Normal 2 2 2 3 3 2 2 2 2" xfId="13934" xr:uid="{00000000-0005-0000-0000-00006E370000}"/>
    <cellStyle name="Normal 2 2 2 3 3 2 2 2 2 2" xfId="13935" xr:uid="{00000000-0005-0000-0000-00006F370000}"/>
    <cellStyle name="Normal 2 2 2 3 3 2 2 2 3" xfId="13936" xr:uid="{00000000-0005-0000-0000-000070370000}"/>
    <cellStyle name="Normal 2 2 2 3 3 2 2 3" xfId="13937" xr:uid="{00000000-0005-0000-0000-000071370000}"/>
    <cellStyle name="Normal 2 2 2 3 3 2 2 3 2" xfId="13938" xr:uid="{00000000-0005-0000-0000-000072370000}"/>
    <cellStyle name="Normal 2 2 2 3 3 2 2 4" xfId="13939" xr:uid="{00000000-0005-0000-0000-000073370000}"/>
    <cellStyle name="Normal 2 2 2 3 3 2 3" xfId="13940" xr:uid="{00000000-0005-0000-0000-000074370000}"/>
    <cellStyle name="Normal 2 2 2 3 3 2 3 2" xfId="13941" xr:uid="{00000000-0005-0000-0000-000075370000}"/>
    <cellStyle name="Normal 2 2 2 3 3 2 3 2 2" xfId="13942" xr:uid="{00000000-0005-0000-0000-000076370000}"/>
    <cellStyle name="Normal 2 2 2 3 3 2 3 3" xfId="13943" xr:uid="{00000000-0005-0000-0000-000077370000}"/>
    <cellStyle name="Normal 2 2 2 3 3 2 4" xfId="13944" xr:uid="{00000000-0005-0000-0000-000078370000}"/>
    <cellStyle name="Normal 2 2 2 3 3 2 4 2" xfId="13945" xr:uid="{00000000-0005-0000-0000-000079370000}"/>
    <cellStyle name="Normal 2 2 2 3 3 2 5" xfId="13946" xr:uid="{00000000-0005-0000-0000-00007A370000}"/>
    <cellStyle name="Normal 2 2 2 3 3 3" xfId="13947" xr:uid="{00000000-0005-0000-0000-00007B370000}"/>
    <cellStyle name="Normal 2 2 2 3 3 3 2" xfId="13948" xr:uid="{00000000-0005-0000-0000-00007C370000}"/>
    <cellStyle name="Normal 2 2 2 3 3 3 2 2" xfId="13949" xr:uid="{00000000-0005-0000-0000-00007D370000}"/>
    <cellStyle name="Normal 2 2 2 3 3 3 2 2 2" xfId="13950" xr:uid="{00000000-0005-0000-0000-00007E370000}"/>
    <cellStyle name="Normal 2 2 2 3 3 3 2 2 2 2" xfId="13951" xr:uid="{00000000-0005-0000-0000-00007F370000}"/>
    <cellStyle name="Normal 2 2 2 3 3 3 2 2 3" xfId="13952" xr:uid="{00000000-0005-0000-0000-000080370000}"/>
    <cellStyle name="Normal 2 2 2 3 3 3 2 3" xfId="13953" xr:uid="{00000000-0005-0000-0000-000081370000}"/>
    <cellStyle name="Normal 2 2 2 3 3 3 2 3 2" xfId="13954" xr:uid="{00000000-0005-0000-0000-000082370000}"/>
    <cellStyle name="Normal 2 2 2 3 3 3 2 4" xfId="13955" xr:uid="{00000000-0005-0000-0000-000083370000}"/>
    <cellStyle name="Normal 2 2 2 3 3 3 3" xfId="13956" xr:uid="{00000000-0005-0000-0000-000084370000}"/>
    <cellStyle name="Normal 2 2 2 3 3 3 3 2" xfId="13957" xr:uid="{00000000-0005-0000-0000-000085370000}"/>
    <cellStyle name="Normal 2 2 2 3 3 3 3 2 2" xfId="13958" xr:uid="{00000000-0005-0000-0000-000086370000}"/>
    <cellStyle name="Normal 2 2 2 3 3 3 3 3" xfId="13959" xr:uid="{00000000-0005-0000-0000-000087370000}"/>
    <cellStyle name="Normal 2 2 2 3 3 3 4" xfId="13960" xr:uid="{00000000-0005-0000-0000-000088370000}"/>
    <cellStyle name="Normal 2 2 2 3 3 3 4 2" xfId="13961" xr:uid="{00000000-0005-0000-0000-000089370000}"/>
    <cellStyle name="Normal 2 2 2 3 3 3 5" xfId="13962" xr:uid="{00000000-0005-0000-0000-00008A370000}"/>
    <cellStyle name="Normal 2 2 2 3 3 4" xfId="13963" xr:uid="{00000000-0005-0000-0000-00008B370000}"/>
    <cellStyle name="Normal 2 2 2 3 3 4 2" xfId="13964" xr:uid="{00000000-0005-0000-0000-00008C370000}"/>
    <cellStyle name="Normal 2 2 2 3 3 4 2 2" xfId="13965" xr:uid="{00000000-0005-0000-0000-00008D370000}"/>
    <cellStyle name="Normal 2 2 2 3 3 4 2 2 2" xfId="13966" xr:uid="{00000000-0005-0000-0000-00008E370000}"/>
    <cellStyle name="Normal 2 2 2 3 3 4 2 3" xfId="13967" xr:uid="{00000000-0005-0000-0000-00008F370000}"/>
    <cellStyle name="Normal 2 2 2 3 3 4 3" xfId="13968" xr:uid="{00000000-0005-0000-0000-000090370000}"/>
    <cellStyle name="Normal 2 2 2 3 3 4 3 2" xfId="13969" xr:uid="{00000000-0005-0000-0000-000091370000}"/>
    <cellStyle name="Normal 2 2 2 3 3 4 4" xfId="13970" xr:uid="{00000000-0005-0000-0000-000092370000}"/>
    <cellStyle name="Normal 2 2 2 3 3 5" xfId="13971" xr:uid="{00000000-0005-0000-0000-000093370000}"/>
    <cellStyle name="Normal 2 2 2 3 3 5 2" xfId="13972" xr:uid="{00000000-0005-0000-0000-000094370000}"/>
    <cellStyle name="Normal 2 2 2 3 3 5 2 2" xfId="13973" xr:uid="{00000000-0005-0000-0000-000095370000}"/>
    <cellStyle name="Normal 2 2 2 3 3 5 3" xfId="13974" xr:uid="{00000000-0005-0000-0000-000096370000}"/>
    <cellStyle name="Normal 2 2 2 3 3 6" xfId="13975" xr:uid="{00000000-0005-0000-0000-000097370000}"/>
    <cellStyle name="Normal 2 2 2 3 3 6 2" xfId="13976" xr:uid="{00000000-0005-0000-0000-000098370000}"/>
    <cellStyle name="Normal 2 2 2 3 3 7" xfId="13977" xr:uid="{00000000-0005-0000-0000-000099370000}"/>
    <cellStyle name="Normal 2 2 2 3 4" xfId="13978" xr:uid="{00000000-0005-0000-0000-00009A370000}"/>
    <cellStyle name="Normal 2 2 2 3 4 2" xfId="13979" xr:uid="{00000000-0005-0000-0000-00009B370000}"/>
    <cellStyle name="Normal 2 2 2 3 4 2 2" xfId="13980" xr:uid="{00000000-0005-0000-0000-00009C370000}"/>
    <cellStyle name="Normal 2 2 2 3 4 2 2 2" xfId="13981" xr:uid="{00000000-0005-0000-0000-00009D370000}"/>
    <cellStyle name="Normal 2 2 2 3 4 2 2 2 2" xfId="13982" xr:uid="{00000000-0005-0000-0000-00009E370000}"/>
    <cellStyle name="Normal 2 2 2 3 4 2 2 3" xfId="13983" xr:uid="{00000000-0005-0000-0000-00009F370000}"/>
    <cellStyle name="Normal 2 2 2 3 4 2 3" xfId="13984" xr:uid="{00000000-0005-0000-0000-0000A0370000}"/>
    <cellStyle name="Normal 2 2 2 3 4 2 3 2" xfId="13985" xr:uid="{00000000-0005-0000-0000-0000A1370000}"/>
    <cellStyle name="Normal 2 2 2 3 4 2 4" xfId="13986" xr:uid="{00000000-0005-0000-0000-0000A2370000}"/>
    <cellStyle name="Normal 2 2 2 3 4 3" xfId="13987" xr:uid="{00000000-0005-0000-0000-0000A3370000}"/>
    <cellStyle name="Normal 2 2 2 3 4 3 2" xfId="13988" xr:uid="{00000000-0005-0000-0000-0000A4370000}"/>
    <cellStyle name="Normal 2 2 2 3 4 3 2 2" xfId="13989" xr:uid="{00000000-0005-0000-0000-0000A5370000}"/>
    <cellStyle name="Normal 2 2 2 3 4 3 3" xfId="13990" xr:uid="{00000000-0005-0000-0000-0000A6370000}"/>
    <cellStyle name="Normal 2 2 2 3 4 4" xfId="13991" xr:uid="{00000000-0005-0000-0000-0000A7370000}"/>
    <cellStyle name="Normal 2 2 2 3 4 4 2" xfId="13992" xr:uid="{00000000-0005-0000-0000-0000A8370000}"/>
    <cellStyle name="Normal 2 2 2 3 4 5" xfId="13993" xr:uid="{00000000-0005-0000-0000-0000A9370000}"/>
    <cellStyle name="Normal 2 2 2 3 5" xfId="13994" xr:uid="{00000000-0005-0000-0000-0000AA370000}"/>
    <cellStyle name="Normal 2 2 2 3 5 2" xfId="13995" xr:uid="{00000000-0005-0000-0000-0000AB370000}"/>
    <cellStyle name="Normal 2 2 2 3 5 2 2" xfId="13996" xr:uid="{00000000-0005-0000-0000-0000AC370000}"/>
    <cellStyle name="Normal 2 2 2 3 5 2 2 2" xfId="13997" xr:uid="{00000000-0005-0000-0000-0000AD370000}"/>
    <cellStyle name="Normal 2 2 2 3 5 2 2 2 2" xfId="13998" xr:uid="{00000000-0005-0000-0000-0000AE370000}"/>
    <cellStyle name="Normal 2 2 2 3 5 2 2 3" xfId="13999" xr:uid="{00000000-0005-0000-0000-0000AF370000}"/>
    <cellStyle name="Normal 2 2 2 3 5 2 3" xfId="14000" xr:uid="{00000000-0005-0000-0000-0000B0370000}"/>
    <cellStyle name="Normal 2 2 2 3 5 2 3 2" xfId="14001" xr:uid="{00000000-0005-0000-0000-0000B1370000}"/>
    <cellStyle name="Normal 2 2 2 3 5 2 4" xfId="14002" xr:uid="{00000000-0005-0000-0000-0000B2370000}"/>
    <cellStyle name="Normal 2 2 2 3 5 3" xfId="14003" xr:uid="{00000000-0005-0000-0000-0000B3370000}"/>
    <cellStyle name="Normal 2 2 2 3 5 3 2" xfId="14004" xr:uid="{00000000-0005-0000-0000-0000B4370000}"/>
    <cellStyle name="Normal 2 2 2 3 5 3 2 2" xfId="14005" xr:uid="{00000000-0005-0000-0000-0000B5370000}"/>
    <cellStyle name="Normal 2 2 2 3 5 3 3" xfId="14006" xr:uid="{00000000-0005-0000-0000-0000B6370000}"/>
    <cellStyle name="Normal 2 2 2 3 5 4" xfId="14007" xr:uid="{00000000-0005-0000-0000-0000B7370000}"/>
    <cellStyle name="Normal 2 2 2 3 5 4 2" xfId="14008" xr:uid="{00000000-0005-0000-0000-0000B8370000}"/>
    <cellStyle name="Normal 2 2 2 3 5 5" xfId="14009" xr:uid="{00000000-0005-0000-0000-0000B9370000}"/>
    <cellStyle name="Normal 2 2 2 3 6" xfId="14010" xr:uid="{00000000-0005-0000-0000-0000BA370000}"/>
    <cellStyle name="Normal 2 2 2 3 6 2" xfId="14011" xr:uid="{00000000-0005-0000-0000-0000BB370000}"/>
    <cellStyle name="Normal 2 2 2 3 6 2 2" xfId="14012" xr:uid="{00000000-0005-0000-0000-0000BC370000}"/>
    <cellStyle name="Normal 2 2 2 3 6 2 2 2" xfId="14013" xr:uid="{00000000-0005-0000-0000-0000BD370000}"/>
    <cellStyle name="Normal 2 2 2 3 6 2 3" xfId="14014" xr:uid="{00000000-0005-0000-0000-0000BE370000}"/>
    <cellStyle name="Normal 2 2 2 3 6 3" xfId="14015" xr:uid="{00000000-0005-0000-0000-0000BF370000}"/>
    <cellStyle name="Normal 2 2 2 3 6 3 2" xfId="14016" xr:uid="{00000000-0005-0000-0000-0000C0370000}"/>
    <cellStyle name="Normal 2 2 2 3 6 4" xfId="14017" xr:uid="{00000000-0005-0000-0000-0000C1370000}"/>
    <cellStyle name="Normal 2 2 2 3 7" xfId="14018" xr:uid="{00000000-0005-0000-0000-0000C2370000}"/>
    <cellStyle name="Normal 2 2 2 3 7 2" xfId="14019" xr:uid="{00000000-0005-0000-0000-0000C3370000}"/>
    <cellStyle name="Normal 2 2 2 3 7 2 2" xfId="14020" xr:uid="{00000000-0005-0000-0000-0000C4370000}"/>
    <cellStyle name="Normal 2 2 2 3 7 3" xfId="14021" xr:uid="{00000000-0005-0000-0000-0000C5370000}"/>
    <cellStyle name="Normal 2 2 2 3 8" xfId="14022" xr:uid="{00000000-0005-0000-0000-0000C6370000}"/>
    <cellStyle name="Normal 2 2 2 3 8 2" xfId="14023" xr:uid="{00000000-0005-0000-0000-0000C7370000}"/>
    <cellStyle name="Normal 2 2 2 3 9" xfId="14024" xr:uid="{00000000-0005-0000-0000-0000C8370000}"/>
    <cellStyle name="Normal 2 2 2 4" xfId="14025" xr:uid="{00000000-0005-0000-0000-0000C9370000}"/>
    <cellStyle name="Normal 2 2 2 4 2" xfId="14026" xr:uid="{00000000-0005-0000-0000-0000CA370000}"/>
    <cellStyle name="Normal 2 2 2 4 2 2" xfId="14027" xr:uid="{00000000-0005-0000-0000-0000CB370000}"/>
    <cellStyle name="Normal 2 2 2 4 2 2 2" xfId="14028" xr:uid="{00000000-0005-0000-0000-0000CC370000}"/>
    <cellStyle name="Normal 2 2 2 4 2 2 2 2" xfId="14029" xr:uid="{00000000-0005-0000-0000-0000CD370000}"/>
    <cellStyle name="Normal 2 2 2 4 2 2 2 2 2" xfId="14030" xr:uid="{00000000-0005-0000-0000-0000CE370000}"/>
    <cellStyle name="Normal 2 2 2 4 2 2 2 2 2 2" xfId="14031" xr:uid="{00000000-0005-0000-0000-0000CF370000}"/>
    <cellStyle name="Normal 2 2 2 4 2 2 2 2 3" xfId="14032" xr:uid="{00000000-0005-0000-0000-0000D0370000}"/>
    <cellStyle name="Normal 2 2 2 4 2 2 2 3" xfId="14033" xr:uid="{00000000-0005-0000-0000-0000D1370000}"/>
    <cellStyle name="Normal 2 2 2 4 2 2 2 3 2" xfId="14034" xr:uid="{00000000-0005-0000-0000-0000D2370000}"/>
    <cellStyle name="Normal 2 2 2 4 2 2 2 4" xfId="14035" xr:uid="{00000000-0005-0000-0000-0000D3370000}"/>
    <cellStyle name="Normal 2 2 2 4 2 2 3" xfId="14036" xr:uid="{00000000-0005-0000-0000-0000D4370000}"/>
    <cellStyle name="Normal 2 2 2 4 2 2 3 2" xfId="14037" xr:uid="{00000000-0005-0000-0000-0000D5370000}"/>
    <cellStyle name="Normal 2 2 2 4 2 2 3 2 2" xfId="14038" xr:uid="{00000000-0005-0000-0000-0000D6370000}"/>
    <cellStyle name="Normal 2 2 2 4 2 2 3 3" xfId="14039" xr:uid="{00000000-0005-0000-0000-0000D7370000}"/>
    <cellStyle name="Normal 2 2 2 4 2 2 4" xfId="14040" xr:uid="{00000000-0005-0000-0000-0000D8370000}"/>
    <cellStyle name="Normal 2 2 2 4 2 2 4 2" xfId="14041" xr:uid="{00000000-0005-0000-0000-0000D9370000}"/>
    <cellStyle name="Normal 2 2 2 4 2 2 5" xfId="14042" xr:uid="{00000000-0005-0000-0000-0000DA370000}"/>
    <cellStyle name="Normal 2 2 2 4 2 3" xfId="14043" xr:uid="{00000000-0005-0000-0000-0000DB370000}"/>
    <cellStyle name="Normal 2 2 2 4 2 3 2" xfId="14044" xr:uid="{00000000-0005-0000-0000-0000DC370000}"/>
    <cellStyle name="Normal 2 2 2 4 2 3 2 2" xfId="14045" xr:uid="{00000000-0005-0000-0000-0000DD370000}"/>
    <cellStyle name="Normal 2 2 2 4 2 3 2 2 2" xfId="14046" xr:uid="{00000000-0005-0000-0000-0000DE370000}"/>
    <cellStyle name="Normal 2 2 2 4 2 3 2 2 2 2" xfId="14047" xr:uid="{00000000-0005-0000-0000-0000DF370000}"/>
    <cellStyle name="Normal 2 2 2 4 2 3 2 2 3" xfId="14048" xr:uid="{00000000-0005-0000-0000-0000E0370000}"/>
    <cellStyle name="Normal 2 2 2 4 2 3 2 3" xfId="14049" xr:uid="{00000000-0005-0000-0000-0000E1370000}"/>
    <cellStyle name="Normal 2 2 2 4 2 3 2 3 2" xfId="14050" xr:uid="{00000000-0005-0000-0000-0000E2370000}"/>
    <cellStyle name="Normal 2 2 2 4 2 3 2 4" xfId="14051" xr:uid="{00000000-0005-0000-0000-0000E3370000}"/>
    <cellStyle name="Normal 2 2 2 4 2 3 3" xfId="14052" xr:uid="{00000000-0005-0000-0000-0000E4370000}"/>
    <cellStyle name="Normal 2 2 2 4 2 3 3 2" xfId="14053" xr:uid="{00000000-0005-0000-0000-0000E5370000}"/>
    <cellStyle name="Normal 2 2 2 4 2 3 3 2 2" xfId="14054" xr:uid="{00000000-0005-0000-0000-0000E6370000}"/>
    <cellStyle name="Normal 2 2 2 4 2 3 3 3" xfId="14055" xr:uid="{00000000-0005-0000-0000-0000E7370000}"/>
    <cellStyle name="Normal 2 2 2 4 2 3 4" xfId="14056" xr:uid="{00000000-0005-0000-0000-0000E8370000}"/>
    <cellStyle name="Normal 2 2 2 4 2 3 4 2" xfId="14057" xr:uid="{00000000-0005-0000-0000-0000E9370000}"/>
    <cellStyle name="Normal 2 2 2 4 2 3 5" xfId="14058" xr:uid="{00000000-0005-0000-0000-0000EA370000}"/>
    <cellStyle name="Normal 2 2 2 4 2 4" xfId="14059" xr:uid="{00000000-0005-0000-0000-0000EB370000}"/>
    <cellStyle name="Normal 2 2 2 4 2 4 2" xfId="14060" xr:uid="{00000000-0005-0000-0000-0000EC370000}"/>
    <cellStyle name="Normal 2 2 2 4 2 4 2 2" xfId="14061" xr:uid="{00000000-0005-0000-0000-0000ED370000}"/>
    <cellStyle name="Normal 2 2 2 4 2 4 2 2 2" xfId="14062" xr:uid="{00000000-0005-0000-0000-0000EE370000}"/>
    <cellStyle name="Normal 2 2 2 4 2 4 2 3" xfId="14063" xr:uid="{00000000-0005-0000-0000-0000EF370000}"/>
    <cellStyle name="Normal 2 2 2 4 2 4 3" xfId="14064" xr:uid="{00000000-0005-0000-0000-0000F0370000}"/>
    <cellStyle name="Normal 2 2 2 4 2 4 3 2" xfId="14065" xr:uid="{00000000-0005-0000-0000-0000F1370000}"/>
    <cellStyle name="Normal 2 2 2 4 2 4 4" xfId="14066" xr:uid="{00000000-0005-0000-0000-0000F2370000}"/>
    <cellStyle name="Normal 2 2 2 4 2 5" xfId="14067" xr:uid="{00000000-0005-0000-0000-0000F3370000}"/>
    <cellStyle name="Normal 2 2 2 4 2 5 2" xfId="14068" xr:uid="{00000000-0005-0000-0000-0000F4370000}"/>
    <cellStyle name="Normal 2 2 2 4 2 5 2 2" xfId="14069" xr:uid="{00000000-0005-0000-0000-0000F5370000}"/>
    <cellStyle name="Normal 2 2 2 4 2 5 3" xfId="14070" xr:uid="{00000000-0005-0000-0000-0000F6370000}"/>
    <cellStyle name="Normal 2 2 2 4 2 6" xfId="14071" xr:uid="{00000000-0005-0000-0000-0000F7370000}"/>
    <cellStyle name="Normal 2 2 2 4 2 6 2" xfId="14072" xr:uid="{00000000-0005-0000-0000-0000F8370000}"/>
    <cellStyle name="Normal 2 2 2 4 2 7" xfId="14073" xr:uid="{00000000-0005-0000-0000-0000F9370000}"/>
    <cellStyle name="Normal 2 2 2 4 3" xfId="14074" xr:uid="{00000000-0005-0000-0000-0000FA370000}"/>
    <cellStyle name="Normal 2 2 2 4 3 2" xfId="14075" xr:uid="{00000000-0005-0000-0000-0000FB370000}"/>
    <cellStyle name="Normal 2 2 2 4 3 2 2" xfId="14076" xr:uid="{00000000-0005-0000-0000-0000FC370000}"/>
    <cellStyle name="Normal 2 2 2 4 3 2 2 2" xfId="14077" xr:uid="{00000000-0005-0000-0000-0000FD370000}"/>
    <cellStyle name="Normal 2 2 2 4 3 2 2 2 2" xfId="14078" xr:uid="{00000000-0005-0000-0000-0000FE370000}"/>
    <cellStyle name="Normal 2 2 2 4 3 2 2 2 2 2" xfId="14079" xr:uid="{00000000-0005-0000-0000-0000FF370000}"/>
    <cellStyle name="Normal 2 2 2 4 3 2 2 2 3" xfId="14080" xr:uid="{00000000-0005-0000-0000-000000380000}"/>
    <cellStyle name="Normal 2 2 2 4 3 2 2 3" xfId="14081" xr:uid="{00000000-0005-0000-0000-000001380000}"/>
    <cellStyle name="Normal 2 2 2 4 3 2 2 3 2" xfId="14082" xr:uid="{00000000-0005-0000-0000-000002380000}"/>
    <cellStyle name="Normal 2 2 2 4 3 2 2 4" xfId="14083" xr:uid="{00000000-0005-0000-0000-000003380000}"/>
    <cellStyle name="Normal 2 2 2 4 3 2 3" xfId="14084" xr:uid="{00000000-0005-0000-0000-000004380000}"/>
    <cellStyle name="Normal 2 2 2 4 3 2 3 2" xfId="14085" xr:uid="{00000000-0005-0000-0000-000005380000}"/>
    <cellStyle name="Normal 2 2 2 4 3 2 3 2 2" xfId="14086" xr:uid="{00000000-0005-0000-0000-000006380000}"/>
    <cellStyle name="Normal 2 2 2 4 3 2 3 3" xfId="14087" xr:uid="{00000000-0005-0000-0000-000007380000}"/>
    <cellStyle name="Normal 2 2 2 4 3 2 4" xfId="14088" xr:uid="{00000000-0005-0000-0000-000008380000}"/>
    <cellStyle name="Normal 2 2 2 4 3 2 4 2" xfId="14089" xr:uid="{00000000-0005-0000-0000-000009380000}"/>
    <cellStyle name="Normal 2 2 2 4 3 2 5" xfId="14090" xr:uid="{00000000-0005-0000-0000-00000A380000}"/>
    <cellStyle name="Normal 2 2 2 4 3 3" xfId="14091" xr:uid="{00000000-0005-0000-0000-00000B380000}"/>
    <cellStyle name="Normal 2 2 2 4 3 3 2" xfId="14092" xr:uid="{00000000-0005-0000-0000-00000C380000}"/>
    <cellStyle name="Normal 2 2 2 4 3 3 2 2" xfId="14093" xr:uid="{00000000-0005-0000-0000-00000D380000}"/>
    <cellStyle name="Normal 2 2 2 4 3 3 2 2 2" xfId="14094" xr:uid="{00000000-0005-0000-0000-00000E380000}"/>
    <cellStyle name="Normal 2 2 2 4 3 3 2 2 2 2" xfId="14095" xr:uid="{00000000-0005-0000-0000-00000F380000}"/>
    <cellStyle name="Normal 2 2 2 4 3 3 2 2 3" xfId="14096" xr:uid="{00000000-0005-0000-0000-000010380000}"/>
    <cellStyle name="Normal 2 2 2 4 3 3 2 3" xfId="14097" xr:uid="{00000000-0005-0000-0000-000011380000}"/>
    <cellStyle name="Normal 2 2 2 4 3 3 2 3 2" xfId="14098" xr:uid="{00000000-0005-0000-0000-000012380000}"/>
    <cellStyle name="Normal 2 2 2 4 3 3 2 4" xfId="14099" xr:uid="{00000000-0005-0000-0000-000013380000}"/>
    <cellStyle name="Normal 2 2 2 4 3 3 3" xfId="14100" xr:uid="{00000000-0005-0000-0000-000014380000}"/>
    <cellStyle name="Normal 2 2 2 4 3 3 3 2" xfId="14101" xr:uid="{00000000-0005-0000-0000-000015380000}"/>
    <cellStyle name="Normal 2 2 2 4 3 3 3 2 2" xfId="14102" xr:uid="{00000000-0005-0000-0000-000016380000}"/>
    <cellStyle name="Normal 2 2 2 4 3 3 3 3" xfId="14103" xr:uid="{00000000-0005-0000-0000-000017380000}"/>
    <cellStyle name="Normal 2 2 2 4 3 3 4" xfId="14104" xr:uid="{00000000-0005-0000-0000-000018380000}"/>
    <cellStyle name="Normal 2 2 2 4 3 3 4 2" xfId="14105" xr:uid="{00000000-0005-0000-0000-000019380000}"/>
    <cellStyle name="Normal 2 2 2 4 3 3 5" xfId="14106" xr:uid="{00000000-0005-0000-0000-00001A380000}"/>
    <cellStyle name="Normal 2 2 2 4 3 4" xfId="14107" xr:uid="{00000000-0005-0000-0000-00001B380000}"/>
    <cellStyle name="Normal 2 2 2 4 3 4 2" xfId="14108" xr:uid="{00000000-0005-0000-0000-00001C380000}"/>
    <cellStyle name="Normal 2 2 2 4 3 4 2 2" xfId="14109" xr:uid="{00000000-0005-0000-0000-00001D380000}"/>
    <cellStyle name="Normal 2 2 2 4 3 4 2 2 2" xfId="14110" xr:uid="{00000000-0005-0000-0000-00001E380000}"/>
    <cellStyle name="Normal 2 2 2 4 3 4 2 3" xfId="14111" xr:uid="{00000000-0005-0000-0000-00001F380000}"/>
    <cellStyle name="Normal 2 2 2 4 3 4 3" xfId="14112" xr:uid="{00000000-0005-0000-0000-000020380000}"/>
    <cellStyle name="Normal 2 2 2 4 3 4 3 2" xfId="14113" xr:uid="{00000000-0005-0000-0000-000021380000}"/>
    <cellStyle name="Normal 2 2 2 4 3 4 4" xfId="14114" xr:uid="{00000000-0005-0000-0000-000022380000}"/>
    <cellStyle name="Normal 2 2 2 4 3 5" xfId="14115" xr:uid="{00000000-0005-0000-0000-000023380000}"/>
    <cellStyle name="Normal 2 2 2 4 3 5 2" xfId="14116" xr:uid="{00000000-0005-0000-0000-000024380000}"/>
    <cellStyle name="Normal 2 2 2 4 3 5 2 2" xfId="14117" xr:uid="{00000000-0005-0000-0000-000025380000}"/>
    <cellStyle name="Normal 2 2 2 4 3 5 3" xfId="14118" xr:uid="{00000000-0005-0000-0000-000026380000}"/>
    <cellStyle name="Normal 2 2 2 4 3 6" xfId="14119" xr:uid="{00000000-0005-0000-0000-000027380000}"/>
    <cellStyle name="Normal 2 2 2 4 3 6 2" xfId="14120" xr:uid="{00000000-0005-0000-0000-000028380000}"/>
    <cellStyle name="Normal 2 2 2 4 3 7" xfId="14121" xr:uid="{00000000-0005-0000-0000-000029380000}"/>
    <cellStyle name="Normal 2 2 2 4 4" xfId="14122" xr:uid="{00000000-0005-0000-0000-00002A380000}"/>
    <cellStyle name="Normal 2 2 2 4 4 2" xfId="14123" xr:uid="{00000000-0005-0000-0000-00002B380000}"/>
    <cellStyle name="Normal 2 2 2 4 4 2 2" xfId="14124" xr:uid="{00000000-0005-0000-0000-00002C380000}"/>
    <cellStyle name="Normal 2 2 2 4 4 2 2 2" xfId="14125" xr:uid="{00000000-0005-0000-0000-00002D380000}"/>
    <cellStyle name="Normal 2 2 2 4 4 2 2 2 2" xfId="14126" xr:uid="{00000000-0005-0000-0000-00002E380000}"/>
    <cellStyle name="Normal 2 2 2 4 4 2 2 3" xfId="14127" xr:uid="{00000000-0005-0000-0000-00002F380000}"/>
    <cellStyle name="Normal 2 2 2 4 4 2 3" xfId="14128" xr:uid="{00000000-0005-0000-0000-000030380000}"/>
    <cellStyle name="Normal 2 2 2 4 4 2 3 2" xfId="14129" xr:uid="{00000000-0005-0000-0000-000031380000}"/>
    <cellStyle name="Normal 2 2 2 4 4 2 4" xfId="14130" xr:uid="{00000000-0005-0000-0000-000032380000}"/>
    <cellStyle name="Normal 2 2 2 4 4 3" xfId="14131" xr:uid="{00000000-0005-0000-0000-000033380000}"/>
    <cellStyle name="Normal 2 2 2 4 4 3 2" xfId="14132" xr:uid="{00000000-0005-0000-0000-000034380000}"/>
    <cellStyle name="Normal 2 2 2 4 4 3 2 2" xfId="14133" xr:uid="{00000000-0005-0000-0000-000035380000}"/>
    <cellStyle name="Normal 2 2 2 4 4 3 3" xfId="14134" xr:uid="{00000000-0005-0000-0000-000036380000}"/>
    <cellStyle name="Normal 2 2 2 4 4 4" xfId="14135" xr:uid="{00000000-0005-0000-0000-000037380000}"/>
    <cellStyle name="Normal 2 2 2 4 4 4 2" xfId="14136" xr:uid="{00000000-0005-0000-0000-000038380000}"/>
    <cellStyle name="Normal 2 2 2 4 4 5" xfId="14137" xr:uid="{00000000-0005-0000-0000-000039380000}"/>
    <cellStyle name="Normal 2 2 2 4 5" xfId="14138" xr:uid="{00000000-0005-0000-0000-00003A380000}"/>
    <cellStyle name="Normal 2 2 2 4 5 2" xfId="14139" xr:uid="{00000000-0005-0000-0000-00003B380000}"/>
    <cellStyle name="Normal 2 2 2 4 5 2 2" xfId="14140" xr:uid="{00000000-0005-0000-0000-00003C380000}"/>
    <cellStyle name="Normal 2 2 2 4 5 2 2 2" xfId="14141" xr:uid="{00000000-0005-0000-0000-00003D380000}"/>
    <cellStyle name="Normal 2 2 2 4 5 2 2 2 2" xfId="14142" xr:uid="{00000000-0005-0000-0000-00003E380000}"/>
    <cellStyle name="Normal 2 2 2 4 5 2 2 3" xfId="14143" xr:uid="{00000000-0005-0000-0000-00003F380000}"/>
    <cellStyle name="Normal 2 2 2 4 5 2 3" xfId="14144" xr:uid="{00000000-0005-0000-0000-000040380000}"/>
    <cellStyle name="Normal 2 2 2 4 5 2 3 2" xfId="14145" xr:uid="{00000000-0005-0000-0000-000041380000}"/>
    <cellStyle name="Normal 2 2 2 4 5 2 4" xfId="14146" xr:uid="{00000000-0005-0000-0000-000042380000}"/>
    <cellStyle name="Normal 2 2 2 4 5 3" xfId="14147" xr:uid="{00000000-0005-0000-0000-000043380000}"/>
    <cellStyle name="Normal 2 2 2 4 5 3 2" xfId="14148" xr:uid="{00000000-0005-0000-0000-000044380000}"/>
    <cellStyle name="Normal 2 2 2 4 5 3 2 2" xfId="14149" xr:uid="{00000000-0005-0000-0000-000045380000}"/>
    <cellStyle name="Normal 2 2 2 4 5 3 3" xfId="14150" xr:uid="{00000000-0005-0000-0000-000046380000}"/>
    <cellStyle name="Normal 2 2 2 4 5 4" xfId="14151" xr:uid="{00000000-0005-0000-0000-000047380000}"/>
    <cellStyle name="Normal 2 2 2 4 5 4 2" xfId="14152" xr:uid="{00000000-0005-0000-0000-000048380000}"/>
    <cellStyle name="Normal 2 2 2 4 5 5" xfId="14153" xr:uid="{00000000-0005-0000-0000-000049380000}"/>
    <cellStyle name="Normal 2 2 2 4 6" xfId="14154" xr:uid="{00000000-0005-0000-0000-00004A380000}"/>
    <cellStyle name="Normal 2 2 2 4 6 2" xfId="14155" xr:uid="{00000000-0005-0000-0000-00004B380000}"/>
    <cellStyle name="Normal 2 2 2 4 6 2 2" xfId="14156" xr:uid="{00000000-0005-0000-0000-00004C380000}"/>
    <cellStyle name="Normal 2 2 2 4 6 2 2 2" xfId="14157" xr:uid="{00000000-0005-0000-0000-00004D380000}"/>
    <cellStyle name="Normal 2 2 2 4 6 2 3" xfId="14158" xr:uid="{00000000-0005-0000-0000-00004E380000}"/>
    <cellStyle name="Normal 2 2 2 4 6 3" xfId="14159" xr:uid="{00000000-0005-0000-0000-00004F380000}"/>
    <cellStyle name="Normal 2 2 2 4 6 3 2" xfId="14160" xr:uid="{00000000-0005-0000-0000-000050380000}"/>
    <cellStyle name="Normal 2 2 2 4 6 4" xfId="14161" xr:uid="{00000000-0005-0000-0000-000051380000}"/>
    <cellStyle name="Normal 2 2 2 4 7" xfId="14162" xr:uid="{00000000-0005-0000-0000-000052380000}"/>
    <cellStyle name="Normal 2 2 2 4 7 2" xfId="14163" xr:uid="{00000000-0005-0000-0000-000053380000}"/>
    <cellStyle name="Normal 2 2 2 4 7 2 2" xfId="14164" xr:uid="{00000000-0005-0000-0000-000054380000}"/>
    <cellStyle name="Normal 2 2 2 4 7 3" xfId="14165" xr:uid="{00000000-0005-0000-0000-000055380000}"/>
    <cellStyle name="Normal 2 2 2 4 8" xfId="14166" xr:uid="{00000000-0005-0000-0000-000056380000}"/>
    <cellStyle name="Normal 2 2 2 4 8 2" xfId="14167" xr:uid="{00000000-0005-0000-0000-000057380000}"/>
    <cellStyle name="Normal 2 2 2 4 9" xfId="14168" xr:uid="{00000000-0005-0000-0000-000058380000}"/>
    <cellStyle name="Normal 2 2 2 5" xfId="14169" xr:uid="{00000000-0005-0000-0000-000059380000}"/>
    <cellStyle name="Normal 2 2 2 5 2" xfId="14170" xr:uid="{00000000-0005-0000-0000-00005A380000}"/>
    <cellStyle name="Normal 2 2 2 5 2 2" xfId="14171" xr:uid="{00000000-0005-0000-0000-00005B380000}"/>
    <cellStyle name="Normal 2 2 2 5 2 2 2" xfId="14172" xr:uid="{00000000-0005-0000-0000-00005C380000}"/>
    <cellStyle name="Normal 2 2 2 5 2 2 2 2" xfId="14173" xr:uid="{00000000-0005-0000-0000-00005D380000}"/>
    <cellStyle name="Normal 2 2 2 5 2 2 2 2 2" xfId="14174" xr:uid="{00000000-0005-0000-0000-00005E380000}"/>
    <cellStyle name="Normal 2 2 2 5 2 2 2 2 2 2" xfId="14175" xr:uid="{00000000-0005-0000-0000-00005F380000}"/>
    <cellStyle name="Normal 2 2 2 5 2 2 2 2 3" xfId="14176" xr:uid="{00000000-0005-0000-0000-000060380000}"/>
    <cellStyle name="Normal 2 2 2 5 2 2 2 3" xfId="14177" xr:uid="{00000000-0005-0000-0000-000061380000}"/>
    <cellStyle name="Normal 2 2 2 5 2 2 2 3 2" xfId="14178" xr:uid="{00000000-0005-0000-0000-000062380000}"/>
    <cellStyle name="Normal 2 2 2 5 2 2 2 4" xfId="14179" xr:uid="{00000000-0005-0000-0000-000063380000}"/>
    <cellStyle name="Normal 2 2 2 5 2 2 3" xfId="14180" xr:uid="{00000000-0005-0000-0000-000064380000}"/>
    <cellStyle name="Normal 2 2 2 5 2 2 3 2" xfId="14181" xr:uid="{00000000-0005-0000-0000-000065380000}"/>
    <cellStyle name="Normal 2 2 2 5 2 2 3 2 2" xfId="14182" xr:uid="{00000000-0005-0000-0000-000066380000}"/>
    <cellStyle name="Normal 2 2 2 5 2 2 3 3" xfId="14183" xr:uid="{00000000-0005-0000-0000-000067380000}"/>
    <cellStyle name="Normal 2 2 2 5 2 2 4" xfId="14184" xr:uid="{00000000-0005-0000-0000-000068380000}"/>
    <cellStyle name="Normal 2 2 2 5 2 2 4 2" xfId="14185" xr:uid="{00000000-0005-0000-0000-000069380000}"/>
    <cellStyle name="Normal 2 2 2 5 2 2 5" xfId="14186" xr:uid="{00000000-0005-0000-0000-00006A380000}"/>
    <cellStyle name="Normal 2 2 2 5 2 3" xfId="14187" xr:uid="{00000000-0005-0000-0000-00006B380000}"/>
    <cellStyle name="Normal 2 2 2 5 2 3 2" xfId="14188" xr:uid="{00000000-0005-0000-0000-00006C380000}"/>
    <cellStyle name="Normal 2 2 2 5 2 3 2 2" xfId="14189" xr:uid="{00000000-0005-0000-0000-00006D380000}"/>
    <cellStyle name="Normal 2 2 2 5 2 3 2 2 2" xfId="14190" xr:uid="{00000000-0005-0000-0000-00006E380000}"/>
    <cellStyle name="Normal 2 2 2 5 2 3 2 2 2 2" xfId="14191" xr:uid="{00000000-0005-0000-0000-00006F380000}"/>
    <cellStyle name="Normal 2 2 2 5 2 3 2 2 3" xfId="14192" xr:uid="{00000000-0005-0000-0000-000070380000}"/>
    <cellStyle name="Normal 2 2 2 5 2 3 2 3" xfId="14193" xr:uid="{00000000-0005-0000-0000-000071380000}"/>
    <cellStyle name="Normal 2 2 2 5 2 3 2 3 2" xfId="14194" xr:uid="{00000000-0005-0000-0000-000072380000}"/>
    <cellStyle name="Normal 2 2 2 5 2 3 2 4" xfId="14195" xr:uid="{00000000-0005-0000-0000-000073380000}"/>
    <cellStyle name="Normal 2 2 2 5 2 3 3" xfId="14196" xr:uid="{00000000-0005-0000-0000-000074380000}"/>
    <cellStyle name="Normal 2 2 2 5 2 3 3 2" xfId="14197" xr:uid="{00000000-0005-0000-0000-000075380000}"/>
    <cellStyle name="Normal 2 2 2 5 2 3 3 2 2" xfId="14198" xr:uid="{00000000-0005-0000-0000-000076380000}"/>
    <cellStyle name="Normal 2 2 2 5 2 3 3 3" xfId="14199" xr:uid="{00000000-0005-0000-0000-000077380000}"/>
    <cellStyle name="Normal 2 2 2 5 2 3 4" xfId="14200" xr:uid="{00000000-0005-0000-0000-000078380000}"/>
    <cellStyle name="Normal 2 2 2 5 2 3 4 2" xfId="14201" xr:uid="{00000000-0005-0000-0000-000079380000}"/>
    <cellStyle name="Normal 2 2 2 5 2 3 5" xfId="14202" xr:uid="{00000000-0005-0000-0000-00007A380000}"/>
    <cellStyle name="Normal 2 2 2 5 2 4" xfId="14203" xr:uid="{00000000-0005-0000-0000-00007B380000}"/>
    <cellStyle name="Normal 2 2 2 5 2 4 2" xfId="14204" xr:uid="{00000000-0005-0000-0000-00007C380000}"/>
    <cellStyle name="Normal 2 2 2 5 2 4 2 2" xfId="14205" xr:uid="{00000000-0005-0000-0000-00007D380000}"/>
    <cellStyle name="Normal 2 2 2 5 2 4 2 2 2" xfId="14206" xr:uid="{00000000-0005-0000-0000-00007E380000}"/>
    <cellStyle name="Normal 2 2 2 5 2 4 2 3" xfId="14207" xr:uid="{00000000-0005-0000-0000-00007F380000}"/>
    <cellStyle name="Normal 2 2 2 5 2 4 3" xfId="14208" xr:uid="{00000000-0005-0000-0000-000080380000}"/>
    <cellStyle name="Normal 2 2 2 5 2 4 3 2" xfId="14209" xr:uid="{00000000-0005-0000-0000-000081380000}"/>
    <cellStyle name="Normal 2 2 2 5 2 4 4" xfId="14210" xr:uid="{00000000-0005-0000-0000-000082380000}"/>
    <cellStyle name="Normal 2 2 2 5 2 5" xfId="14211" xr:uid="{00000000-0005-0000-0000-000083380000}"/>
    <cellStyle name="Normal 2 2 2 5 2 5 2" xfId="14212" xr:uid="{00000000-0005-0000-0000-000084380000}"/>
    <cellStyle name="Normal 2 2 2 5 2 5 2 2" xfId="14213" xr:uid="{00000000-0005-0000-0000-000085380000}"/>
    <cellStyle name="Normal 2 2 2 5 2 5 3" xfId="14214" xr:uid="{00000000-0005-0000-0000-000086380000}"/>
    <cellStyle name="Normal 2 2 2 5 2 6" xfId="14215" xr:uid="{00000000-0005-0000-0000-000087380000}"/>
    <cellStyle name="Normal 2 2 2 5 2 6 2" xfId="14216" xr:uid="{00000000-0005-0000-0000-000088380000}"/>
    <cellStyle name="Normal 2 2 2 5 2 7" xfId="14217" xr:uid="{00000000-0005-0000-0000-000089380000}"/>
    <cellStyle name="Normal 2 2 2 5 3" xfId="14218" xr:uid="{00000000-0005-0000-0000-00008A380000}"/>
    <cellStyle name="Normal 2 2 2 5 3 2" xfId="14219" xr:uid="{00000000-0005-0000-0000-00008B380000}"/>
    <cellStyle name="Normal 2 2 2 5 3 2 2" xfId="14220" xr:uid="{00000000-0005-0000-0000-00008C380000}"/>
    <cellStyle name="Normal 2 2 2 5 3 2 2 2" xfId="14221" xr:uid="{00000000-0005-0000-0000-00008D380000}"/>
    <cellStyle name="Normal 2 2 2 5 3 2 2 2 2" xfId="14222" xr:uid="{00000000-0005-0000-0000-00008E380000}"/>
    <cellStyle name="Normal 2 2 2 5 3 2 2 2 2 2" xfId="14223" xr:uid="{00000000-0005-0000-0000-00008F380000}"/>
    <cellStyle name="Normal 2 2 2 5 3 2 2 2 3" xfId="14224" xr:uid="{00000000-0005-0000-0000-000090380000}"/>
    <cellStyle name="Normal 2 2 2 5 3 2 2 3" xfId="14225" xr:uid="{00000000-0005-0000-0000-000091380000}"/>
    <cellStyle name="Normal 2 2 2 5 3 2 2 3 2" xfId="14226" xr:uid="{00000000-0005-0000-0000-000092380000}"/>
    <cellStyle name="Normal 2 2 2 5 3 2 2 4" xfId="14227" xr:uid="{00000000-0005-0000-0000-000093380000}"/>
    <cellStyle name="Normal 2 2 2 5 3 2 3" xfId="14228" xr:uid="{00000000-0005-0000-0000-000094380000}"/>
    <cellStyle name="Normal 2 2 2 5 3 2 3 2" xfId="14229" xr:uid="{00000000-0005-0000-0000-000095380000}"/>
    <cellStyle name="Normal 2 2 2 5 3 2 3 2 2" xfId="14230" xr:uid="{00000000-0005-0000-0000-000096380000}"/>
    <cellStyle name="Normal 2 2 2 5 3 2 3 3" xfId="14231" xr:uid="{00000000-0005-0000-0000-000097380000}"/>
    <cellStyle name="Normal 2 2 2 5 3 2 4" xfId="14232" xr:uid="{00000000-0005-0000-0000-000098380000}"/>
    <cellStyle name="Normal 2 2 2 5 3 2 4 2" xfId="14233" xr:uid="{00000000-0005-0000-0000-000099380000}"/>
    <cellStyle name="Normal 2 2 2 5 3 2 5" xfId="14234" xr:uid="{00000000-0005-0000-0000-00009A380000}"/>
    <cellStyle name="Normal 2 2 2 5 3 3" xfId="14235" xr:uid="{00000000-0005-0000-0000-00009B380000}"/>
    <cellStyle name="Normal 2 2 2 5 3 3 2" xfId="14236" xr:uid="{00000000-0005-0000-0000-00009C380000}"/>
    <cellStyle name="Normal 2 2 2 5 3 3 2 2" xfId="14237" xr:uid="{00000000-0005-0000-0000-00009D380000}"/>
    <cellStyle name="Normal 2 2 2 5 3 3 2 2 2" xfId="14238" xr:uid="{00000000-0005-0000-0000-00009E380000}"/>
    <cellStyle name="Normal 2 2 2 5 3 3 2 2 2 2" xfId="14239" xr:uid="{00000000-0005-0000-0000-00009F380000}"/>
    <cellStyle name="Normal 2 2 2 5 3 3 2 2 3" xfId="14240" xr:uid="{00000000-0005-0000-0000-0000A0380000}"/>
    <cellStyle name="Normal 2 2 2 5 3 3 2 3" xfId="14241" xr:uid="{00000000-0005-0000-0000-0000A1380000}"/>
    <cellStyle name="Normal 2 2 2 5 3 3 2 3 2" xfId="14242" xr:uid="{00000000-0005-0000-0000-0000A2380000}"/>
    <cellStyle name="Normal 2 2 2 5 3 3 2 4" xfId="14243" xr:uid="{00000000-0005-0000-0000-0000A3380000}"/>
    <cellStyle name="Normal 2 2 2 5 3 3 3" xfId="14244" xr:uid="{00000000-0005-0000-0000-0000A4380000}"/>
    <cellStyle name="Normal 2 2 2 5 3 3 3 2" xfId="14245" xr:uid="{00000000-0005-0000-0000-0000A5380000}"/>
    <cellStyle name="Normal 2 2 2 5 3 3 3 2 2" xfId="14246" xr:uid="{00000000-0005-0000-0000-0000A6380000}"/>
    <cellStyle name="Normal 2 2 2 5 3 3 3 3" xfId="14247" xr:uid="{00000000-0005-0000-0000-0000A7380000}"/>
    <cellStyle name="Normal 2 2 2 5 3 3 4" xfId="14248" xr:uid="{00000000-0005-0000-0000-0000A8380000}"/>
    <cellStyle name="Normal 2 2 2 5 3 3 4 2" xfId="14249" xr:uid="{00000000-0005-0000-0000-0000A9380000}"/>
    <cellStyle name="Normal 2 2 2 5 3 3 5" xfId="14250" xr:uid="{00000000-0005-0000-0000-0000AA380000}"/>
    <cellStyle name="Normal 2 2 2 5 3 4" xfId="14251" xr:uid="{00000000-0005-0000-0000-0000AB380000}"/>
    <cellStyle name="Normal 2 2 2 5 3 4 2" xfId="14252" xr:uid="{00000000-0005-0000-0000-0000AC380000}"/>
    <cellStyle name="Normal 2 2 2 5 3 4 2 2" xfId="14253" xr:uid="{00000000-0005-0000-0000-0000AD380000}"/>
    <cellStyle name="Normal 2 2 2 5 3 4 2 2 2" xfId="14254" xr:uid="{00000000-0005-0000-0000-0000AE380000}"/>
    <cellStyle name="Normal 2 2 2 5 3 4 2 3" xfId="14255" xr:uid="{00000000-0005-0000-0000-0000AF380000}"/>
    <cellStyle name="Normal 2 2 2 5 3 4 3" xfId="14256" xr:uid="{00000000-0005-0000-0000-0000B0380000}"/>
    <cellStyle name="Normal 2 2 2 5 3 4 3 2" xfId="14257" xr:uid="{00000000-0005-0000-0000-0000B1380000}"/>
    <cellStyle name="Normal 2 2 2 5 3 4 4" xfId="14258" xr:uid="{00000000-0005-0000-0000-0000B2380000}"/>
    <cellStyle name="Normal 2 2 2 5 3 5" xfId="14259" xr:uid="{00000000-0005-0000-0000-0000B3380000}"/>
    <cellStyle name="Normal 2 2 2 5 3 5 2" xfId="14260" xr:uid="{00000000-0005-0000-0000-0000B4380000}"/>
    <cellStyle name="Normal 2 2 2 5 3 5 2 2" xfId="14261" xr:uid="{00000000-0005-0000-0000-0000B5380000}"/>
    <cellStyle name="Normal 2 2 2 5 3 5 3" xfId="14262" xr:uid="{00000000-0005-0000-0000-0000B6380000}"/>
    <cellStyle name="Normal 2 2 2 5 3 6" xfId="14263" xr:uid="{00000000-0005-0000-0000-0000B7380000}"/>
    <cellStyle name="Normal 2 2 2 5 3 6 2" xfId="14264" xr:uid="{00000000-0005-0000-0000-0000B8380000}"/>
    <cellStyle name="Normal 2 2 2 5 3 7" xfId="14265" xr:uid="{00000000-0005-0000-0000-0000B9380000}"/>
    <cellStyle name="Normal 2 2 2 5 4" xfId="14266" xr:uid="{00000000-0005-0000-0000-0000BA380000}"/>
    <cellStyle name="Normal 2 2 2 5 4 2" xfId="14267" xr:uid="{00000000-0005-0000-0000-0000BB380000}"/>
    <cellStyle name="Normal 2 2 2 5 4 2 2" xfId="14268" xr:uid="{00000000-0005-0000-0000-0000BC380000}"/>
    <cellStyle name="Normal 2 2 2 5 4 2 2 2" xfId="14269" xr:uid="{00000000-0005-0000-0000-0000BD380000}"/>
    <cellStyle name="Normal 2 2 2 5 4 2 2 2 2" xfId="14270" xr:uid="{00000000-0005-0000-0000-0000BE380000}"/>
    <cellStyle name="Normal 2 2 2 5 4 2 2 3" xfId="14271" xr:uid="{00000000-0005-0000-0000-0000BF380000}"/>
    <cellStyle name="Normal 2 2 2 5 4 2 3" xfId="14272" xr:uid="{00000000-0005-0000-0000-0000C0380000}"/>
    <cellStyle name="Normal 2 2 2 5 4 2 3 2" xfId="14273" xr:uid="{00000000-0005-0000-0000-0000C1380000}"/>
    <cellStyle name="Normal 2 2 2 5 4 2 4" xfId="14274" xr:uid="{00000000-0005-0000-0000-0000C2380000}"/>
    <cellStyle name="Normal 2 2 2 5 4 3" xfId="14275" xr:uid="{00000000-0005-0000-0000-0000C3380000}"/>
    <cellStyle name="Normal 2 2 2 5 4 3 2" xfId="14276" xr:uid="{00000000-0005-0000-0000-0000C4380000}"/>
    <cellStyle name="Normal 2 2 2 5 4 3 2 2" xfId="14277" xr:uid="{00000000-0005-0000-0000-0000C5380000}"/>
    <cellStyle name="Normal 2 2 2 5 4 3 3" xfId="14278" xr:uid="{00000000-0005-0000-0000-0000C6380000}"/>
    <cellStyle name="Normal 2 2 2 5 4 4" xfId="14279" xr:uid="{00000000-0005-0000-0000-0000C7380000}"/>
    <cellStyle name="Normal 2 2 2 5 4 4 2" xfId="14280" xr:uid="{00000000-0005-0000-0000-0000C8380000}"/>
    <cellStyle name="Normal 2 2 2 5 4 5" xfId="14281" xr:uid="{00000000-0005-0000-0000-0000C9380000}"/>
    <cellStyle name="Normal 2 2 2 5 5" xfId="14282" xr:uid="{00000000-0005-0000-0000-0000CA380000}"/>
    <cellStyle name="Normal 2 2 2 5 5 2" xfId="14283" xr:uid="{00000000-0005-0000-0000-0000CB380000}"/>
    <cellStyle name="Normal 2 2 2 5 5 2 2" xfId="14284" xr:uid="{00000000-0005-0000-0000-0000CC380000}"/>
    <cellStyle name="Normal 2 2 2 5 5 2 2 2" xfId="14285" xr:uid="{00000000-0005-0000-0000-0000CD380000}"/>
    <cellStyle name="Normal 2 2 2 5 5 2 2 2 2" xfId="14286" xr:uid="{00000000-0005-0000-0000-0000CE380000}"/>
    <cellStyle name="Normal 2 2 2 5 5 2 2 3" xfId="14287" xr:uid="{00000000-0005-0000-0000-0000CF380000}"/>
    <cellStyle name="Normal 2 2 2 5 5 2 3" xfId="14288" xr:uid="{00000000-0005-0000-0000-0000D0380000}"/>
    <cellStyle name="Normal 2 2 2 5 5 2 3 2" xfId="14289" xr:uid="{00000000-0005-0000-0000-0000D1380000}"/>
    <cellStyle name="Normal 2 2 2 5 5 2 4" xfId="14290" xr:uid="{00000000-0005-0000-0000-0000D2380000}"/>
    <cellStyle name="Normal 2 2 2 5 5 3" xfId="14291" xr:uid="{00000000-0005-0000-0000-0000D3380000}"/>
    <cellStyle name="Normal 2 2 2 5 5 3 2" xfId="14292" xr:uid="{00000000-0005-0000-0000-0000D4380000}"/>
    <cellStyle name="Normal 2 2 2 5 5 3 2 2" xfId="14293" xr:uid="{00000000-0005-0000-0000-0000D5380000}"/>
    <cellStyle name="Normal 2 2 2 5 5 3 3" xfId="14294" xr:uid="{00000000-0005-0000-0000-0000D6380000}"/>
    <cellStyle name="Normal 2 2 2 5 5 4" xfId="14295" xr:uid="{00000000-0005-0000-0000-0000D7380000}"/>
    <cellStyle name="Normal 2 2 2 5 5 4 2" xfId="14296" xr:uid="{00000000-0005-0000-0000-0000D8380000}"/>
    <cellStyle name="Normal 2 2 2 5 5 5" xfId="14297" xr:uid="{00000000-0005-0000-0000-0000D9380000}"/>
    <cellStyle name="Normal 2 2 2 5 6" xfId="14298" xr:uid="{00000000-0005-0000-0000-0000DA380000}"/>
    <cellStyle name="Normal 2 2 2 5 6 2" xfId="14299" xr:uid="{00000000-0005-0000-0000-0000DB380000}"/>
    <cellStyle name="Normal 2 2 2 5 6 2 2" xfId="14300" xr:uid="{00000000-0005-0000-0000-0000DC380000}"/>
    <cellStyle name="Normal 2 2 2 5 6 2 2 2" xfId="14301" xr:uid="{00000000-0005-0000-0000-0000DD380000}"/>
    <cellStyle name="Normal 2 2 2 5 6 2 3" xfId="14302" xr:uid="{00000000-0005-0000-0000-0000DE380000}"/>
    <cellStyle name="Normal 2 2 2 5 6 3" xfId="14303" xr:uid="{00000000-0005-0000-0000-0000DF380000}"/>
    <cellStyle name="Normal 2 2 2 5 6 3 2" xfId="14304" xr:uid="{00000000-0005-0000-0000-0000E0380000}"/>
    <cellStyle name="Normal 2 2 2 5 6 4" xfId="14305" xr:uid="{00000000-0005-0000-0000-0000E1380000}"/>
    <cellStyle name="Normal 2 2 2 5 7" xfId="14306" xr:uid="{00000000-0005-0000-0000-0000E2380000}"/>
    <cellStyle name="Normal 2 2 2 5 7 2" xfId="14307" xr:uid="{00000000-0005-0000-0000-0000E3380000}"/>
    <cellStyle name="Normal 2 2 2 5 7 2 2" xfId="14308" xr:uid="{00000000-0005-0000-0000-0000E4380000}"/>
    <cellStyle name="Normal 2 2 2 5 7 3" xfId="14309" xr:uid="{00000000-0005-0000-0000-0000E5380000}"/>
    <cellStyle name="Normal 2 2 2 5 8" xfId="14310" xr:uid="{00000000-0005-0000-0000-0000E6380000}"/>
    <cellStyle name="Normal 2 2 2 5 8 2" xfId="14311" xr:uid="{00000000-0005-0000-0000-0000E7380000}"/>
    <cellStyle name="Normal 2 2 2 5 9" xfId="14312" xr:uid="{00000000-0005-0000-0000-0000E8380000}"/>
    <cellStyle name="Normal 2 2 2 6" xfId="14313" xr:uid="{00000000-0005-0000-0000-0000E9380000}"/>
    <cellStyle name="Normal 2 2 2 6 2" xfId="14314" xr:uid="{00000000-0005-0000-0000-0000EA380000}"/>
    <cellStyle name="Normal 2 2 2 6 2 2" xfId="14315" xr:uid="{00000000-0005-0000-0000-0000EB380000}"/>
    <cellStyle name="Normal 2 2 2 6 2 2 2" xfId="14316" xr:uid="{00000000-0005-0000-0000-0000EC380000}"/>
    <cellStyle name="Normal 2 2 2 6 2 2 2 2" xfId="14317" xr:uid="{00000000-0005-0000-0000-0000ED380000}"/>
    <cellStyle name="Normal 2 2 2 6 2 2 2 2 2" xfId="14318" xr:uid="{00000000-0005-0000-0000-0000EE380000}"/>
    <cellStyle name="Normal 2 2 2 6 2 2 2 2 2 2" xfId="14319" xr:uid="{00000000-0005-0000-0000-0000EF380000}"/>
    <cellStyle name="Normal 2 2 2 6 2 2 2 2 3" xfId="14320" xr:uid="{00000000-0005-0000-0000-0000F0380000}"/>
    <cellStyle name="Normal 2 2 2 6 2 2 2 3" xfId="14321" xr:uid="{00000000-0005-0000-0000-0000F1380000}"/>
    <cellStyle name="Normal 2 2 2 6 2 2 2 3 2" xfId="14322" xr:uid="{00000000-0005-0000-0000-0000F2380000}"/>
    <cellStyle name="Normal 2 2 2 6 2 2 2 4" xfId="14323" xr:uid="{00000000-0005-0000-0000-0000F3380000}"/>
    <cellStyle name="Normal 2 2 2 6 2 2 3" xfId="14324" xr:uid="{00000000-0005-0000-0000-0000F4380000}"/>
    <cellStyle name="Normal 2 2 2 6 2 2 3 2" xfId="14325" xr:uid="{00000000-0005-0000-0000-0000F5380000}"/>
    <cellStyle name="Normal 2 2 2 6 2 2 3 2 2" xfId="14326" xr:uid="{00000000-0005-0000-0000-0000F6380000}"/>
    <cellStyle name="Normal 2 2 2 6 2 2 3 3" xfId="14327" xr:uid="{00000000-0005-0000-0000-0000F7380000}"/>
    <cellStyle name="Normal 2 2 2 6 2 2 4" xfId="14328" xr:uid="{00000000-0005-0000-0000-0000F8380000}"/>
    <cellStyle name="Normal 2 2 2 6 2 2 4 2" xfId="14329" xr:uid="{00000000-0005-0000-0000-0000F9380000}"/>
    <cellStyle name="Normal 2 2 2 6 2 2 5" xfId="14330" xr:uid="{00000000-0005-0000-0000-0000FA380000}"/>
    <cellStyle name="Normal 2 2 2 6 2 3" xfId="14331" xr:uid="{00000000-0005-0000-0000-0000FB380000}"/>
    <cellStyle name="Normal 2 2 2 6 2 3 2" xfId="14332" xr:uid="{00000000-0005-0000-0000-0000FC380000}"/>
    <cellStyle name="Normal 2 2 2 6 2 3 2 2" xfId="14333" xr:uid="{00000000-0005-0000-0000-0000FD380000}"/>
    <cellStyle name="Normal 2 2 2 6 2 3 2 2 2" xfId="14334" xr:uid="{00000000-0005-0000-0000-0000FE380000}"/>
    <cellStyle name="Normal 2 2 2 6 2 3 2 2 2 2" xfId="14335" xr:uid="{00000000-0005-0000-0000-0000FF380000}"/>
    <cellStyle name="Normal 2 2 2 6 2 3 2 2 3" xfId="14336" xr:uid="{00000000-0005-0000-0000-000000390000}"/>
    <cellStyle name="Normal 2 2 2 6 2 3 2 3" xfId="14337" xr:uid="{00000000-0005-0000-0000-000001390000}"/>
    <cellStyle name="Normal 2 2 2 6 2 3 2 3 2" xfId="14338" xr:uid="{00000000-0005-0000-0000-000002390000}"/>
    <cellStyle name="Normal 2 2 2 6 2 3 2 4" xfId="14339" xr:uid="{00000000-0005-0000-0000-000003390000}"/>
    <cellStyle name="Normal 2 2 2 6 2 3 3" xfId="14340" xr:uid="{00000000-0005-0000-0000-000004390000}"/>
    <cellStyle name="Normal 2 2 2 6 2 3 3 2" xfId="14341" xr:uid="{00000000-0005-0000-0000-000005390000}"/>
    <cellStyle name="Normal 2 2 2 6 2 3 3 2 2" xfId="14342" xr:uid="{00000000-0005-0000-0000-000006390000}"/>
    <cellStyle name="Normal 2 2 2 6 2 3 3 3" xfId="14343" xr:uid="{00000000-0005-0000-0000-000007390000}"/>
    <cellStyle name="Normal 2 2 2 6 2 3 4" xfId="14344" xr:uid="{00000000-0005-0000-0000-000008390000}"/>
    <cellStyle name="Normal 2 2 2 6 2 3 4 2" xfId="14345" xr:uid="{00000000-0005-0000-0000-000009390000}"/>
    <cellStyle name="Normal 2 2 2 6 2 3 5" xfId="14346" xr:uid="{00000000-0005-0000-0000-00000A390000}"/>
    <cellStyle name="Normal 2 2 2 6 2 4" xfId="14347" xr:uid="{00000000-0005-0000-0000-00000B390000}"/>
    <cellStyle name="Normal 2 2 2 6 2 4 2" xfId="14348" xr:uid="{00000000-0005-0000-0000-00000C390000}"/>
    <cellStyle name="Normal 2 2 2 6 2 4 2 2" xfId="14349" xr:uid="{00000000-0005-0000-0000-00000D390000}"/>
    <cellStyle name="Normal 2 2 2 6 2 4 2 2 2" xfId="14350" xr:uid="{00000000-0005-0000-0000-00000E390000}"/>
    <cellStyle name="Normal 2 2 2 6 2 4 2 3" xfId="14351" xr:uid="{00000000-0005-0000-0000-00000F390000}"/>
    <cellStyle name="Normal 2 2 2 6 2 4 3" xfId="14352" xr:uid="{00000000-0005-0000-0000-000010390000}"/>
    <cellStyle name="Normal 2 2 2 6 2 4 3 2" xfId="14353" xr:uid="{00000000-0005-0000-0000-000011390000}"/>
    <cellStyle name="Normal 2 2 2 6 2 4 4" xfId="14354" xr:uid="{00000000-0005-0000-0000-000012390000}"/>
    <cellStyle name="Normal 2 2 2 6 2 5" xfId="14355" xr:uid="{00000000-0005-0000-0000-000013390000}"/>
    <cellStyle name="Normal 2 2 2 6 2 5 2" xfId="14356" xr:uid="{00000000-0005-0000-0000-000014390000}"/>
    <cellStyle name="Normal 2 2 2 6 2 5 2 2" xfId="14357" xr:uid="{00000000-0005-0000-0000-000015390000}"/>
    <cellStyle name="Normal 2 2 2 6 2 5 3" xfId="14358" xr:uid="{00000000-0005-0000-0000-000016390000}"/>
    <cellStyle name="Normal 2 2 2 6 2 6" xfId="14359" xr:uid="{00000000-0005-0000-0000-000017390000}"/>
    <cellStyle name="Normal 2 2 2 6 2 6 2" xfId="14360" xr:uid="{00000000-0005-0000-0000-000018390000}"/>
    <cellStyle name="Normal 2 2 2 6 2 7" xfId="14361" xr:uid="{00000000-0005-0000-0000-000019390000}"/>
    <cellStyle name="Normal 2 2 2 6 3" xfId="14362" xr:uid="{00000000-0005-0000-0000-00001A390000}"/>
    <cellStyle name="Normal 2 2 2 6 3 2" xfId="14363" xr:uid="{00000000-0005-0000-0000-00001B390000}"/>
    <cellStyle name="Normal 2 2 2 6 3 2 2" xfId="14364" xr:uid="{00000000-0005-0000-0000-00001C390000}"/>
    <cellStyle name="Normal 2 2 2 6 3 2 2 2" xfId="14365" xr:uid="{00000000-0005-0000-0000-00001D390000}"/>
    <cellStyle name="Normal 2 2 2 6 3 2 2 2 2" xfId="14366" xr:uid="{00000000-0005-0000-0000-00001E390000}"/>
    <cellStyle name="Normal 2 2 2 6 3 2 2 2 2 2" xfId="14367" xr:uid="{00000000-0005-0000-0000-00001F390000}"/>
    <cellStyle name="Normal 2 2 2 6 3 2 2 2 3" xfId="14368" xr:uid="{00000000-0005-0000-0000-000020390000}"/>
    <cellStyle name="Normal 2 2 2 6 3 2 2 3" xfId="14369" xr:uid="{00000000-0005-0000-0000-000021390000}"/>
    <cellStyle name="Normal 2 2 2 6 3 2 2 3 2" xfId="14370" xr:uid="{00000000-0005-0000-0000-000022390000}"/>
    <cellStyle name="Normal 2 2 2 6 3 2 2 4" xfId="14371" xr:uid="{00000000-0005-0000-0000-000023390000}"/>
    <cellStyle name="Normal 2 2 2 6 3 2 3" xfId="14372" xr:uid="{00000000-0005-0000-0000-000024390000}"/>
    <cellStyle name="Normal 2 2 2 6 3 2 3 2" xfId="14373" xr:uid="{00000000-0005-0000-0000-000025390000}"/>
    <cellStyle name="Normal 2 2 2 6 3 2 3 2 2" xfId="14374" xr:uid="{00000000-0005-0000-0000-000026390000}"/>
    <cellStyle name="Normal 2 2 2 6 3 2 3 3" xfId="14375" xr:uid="{00000000-0005-0000-0000-000027390000}"/>
    <cellStyle name="Normal 2 2 2 6 3 2 4" xfId="14376" xr:uid="{00000000-0005-0000-0000-000028390000}"/>
    <cellStyle name="Normal 2 2 2 6 3 2 4 2" xfId="14377" xr:uid="{00000000-0005-0000-0000-000029390000}"/>
    <cellStyle name="Normal 2 2 2 6 3 2 5" xfId="14378" xr:uid="{00000000-0005-0000-0000-00002A390000}"/>
    <cellStyle name="Normal 2 2 2 6 3 3" xfId="14379" xr:uid="{00000000-0005-0000-0000-00002B390000}"/>
    <cellStyle name="Normal 2 2 2 6 3 3 2" xfId="14380" xr:uid="{00000000-0005-0000-0000-00002C390000}"/>
    <cellStyle name="Normal 2 2 2 6 3 3 2 2" xfId="14381" xr:uid="{00000000-0005-0000-0000-00002D390000}"/>
    <cellStyle name="Normal 2 2 2 6 3 3 2 2 2" xfId="14382" xr:uid="{00000000-0005-0000-0000-00002E390000}"/>
    <cellStyle name="Normal 2 2 2 6 3 3 2 2 2 2" xfId="14383" xr:uid="{00000000-0005-0000-0000-00002F390000}"/>
    <cellStyle name="Normal 2 2 2 6 3 3 2 2 3" xfId="14384" xr:uid="{00000000-0005-0000-0000-000030390000}"/>
    <cellStyle name="Normal 2 2 2 6 3 3 2 3" xfId="14385" xr:uid="{00000000-0005-0000-0000-000031390000}"/>
    <cellStyle name="Normal 2 2 2 6 3 3 2 3 2" xfId="14386" xr:uid="{00000000-0005-0000-0000-000032390000}"/>
    <cellStyle name="Normal 2 2 2 6 3 3 2 4" xfId="14387" xr:uid="{00000000-0005-0000-0000-000033390000}"/>
    <cellStyle name="Normal 2 2 2 6 3 3 3" xfId="14388" xr:uid="{00000000-0005-0000-0000-000034390000}"/>
    <cellStyle name="Normal 2 2 2 6 3 3 3 2" xfId="14389" xr:uid="{00000000-0005-0000-0000-000035390000}"/>
    <cellStyle name="Normal 2 2 2 6 3 3 3 2 2" xfId="14390" xr:uid="{00000000-0005-0000-0000-000036390000}"/>
    <cellStyle name="Normal 2 2 2 6 3 3 3 3" xfId="14391" xr:uid="{00000000-0005-0000-0000-000037390000}"/>
    <cellStyle name="Normal 2 2 2 6 3 3 4" xfId="14392" xr:uid="{00000000-0005-0000-0000-000038390000}"/>
    <cellStyle name="Normal 2 2 2 6 3 3 4 2" xfId="14393" xr:uid="{00000000-0005-0000-0000-000039390000}"/>
    <cellStyle name="Normal 2 2 2 6 3 3 5" xfId="14394" xr:uid="{00000000-0005-0000-0000-00003A390000}"/>
    <cellStyle name="Normal 2 2 2 6 3 4" xfId="14395" xr:uid="{00000000-0005-0000-0000-00003B390000}"/>
    <cellStyle name="Normal 2 2 2 6 3 4 2" xfId="14396" xr:uid="{00000000-0005-0000-0000-00003C390000}"/>
    <cellStyle name="Normal 2 2 2 6 3 4 2 2" xfId="14397" xr:uid="{00000000-0005-0000-0000-00003D390000}"/>
    <cellStyle name="Normal 2 2 2 6 3 4 2 2 2" xfId="14398" xr:uid="{00000000-0005-0000-0000-00003E390000}"/>
    <cellStyle name="Normal 2 2 2 6 3 4 2 3" xfId="14399" xr:uid="{00000000-0005-0000-0000-00003F390000}"/>
    <cellStyle name="Normal 2 2 2 6 3 4 3" xfId="14400" xr:uid="{00000000-0005-0000-0000-000040390000}"/>
    <cellStyle name="Normal 2 2 2 6 3 4 3 2" xfId="14401" xr:uid="{00000000-0005-0000-0000-000041390000}"/>
    <cellStyle name="Normal 2 2 2 6 3 4 4" xfId="14402" xr:uid="{00000000-0005-0000-0000-000042390000}"/>
    <cellStyle name="Normal 2 2 2 6 3 5" xfId="14403" xr:uid="{00000000-0005-0000-0000-000043390000}"/>
    <cellStyle name="Normal 2 2 2 6 3 5 2" xfId="14404" xr:uid="{00000000-0005-0000-0000-000044390000}"/>
    <cellStyle name="Normal 2 2 2 6 3 5 2 2" xfId="14405" xr:uid="{00000000-0005-0000-0000-000045390000}"/>
    <cellStyle name="Normal 2 2 2 6 3 5 3" xfId="14406" xr:uid="{00000000-0005-0000-0000-000046390000}"/>
    <cellStyle name="Normal 2 2 2 6 3 6" xfId="14407" xr:uid="{00000000-0005-0000-0000-000047390000}"/>
    <cellStyle name="Normal 2 2 2 6 3 6 2" xfId="14408" xr:uid="{00000000-0005-0000-0000-000048390000}"/>
    <cellStyle name="Normal 2 2 2 6 3 7" xfId="14409" xr:uid="{00000000-0005-0000-0000-000049390000}"/>
    <cellStyle name="Normal 2 2 2 6 4" xfId="14410" xr:uid="{00000000-0005-0000-0000-00004A390000}"/>
    <cellStyle name="Normal 2 2 2 6 4 2" xfId="14411" xr:uid="{00000000-0005-0000-0000-00004B390000}"/>
    <cellStyle name="Normal 2 2 2 6 4 2 2" xfId="14412" xr:uid="{00000000-0005-0000-0000-00004C390000}"/>
    <cellStyle name="Normal 2 2 2 6 4 2 2 2" xfId="14413" xr:uid="{00000000-0005-0000-0000-00004D390000}"/>
    <cellStyle name="Normal 2 2 2 6 4 2 2 2 2" xfId="14414" xr:uid="{00000000-0005-0000-0000-00004E390000}"/>
    <cellStyle name="Normal 2 2 2 6 4 2 2 3" xfId="14415" xr:uid="{00000000-0005-0000-0000-00004F390000}"/>
    <cellStyle name="Normal 2 2 2 6 4 2 3" xfId="14416" xr:uid="{00000000-0005-0000-0000-000050390000}"/>
    <cellStyle name="Normal 2 2 2 6 4 2 3 2" xfId="14417" xr:uid="{00000000-0005-0000-0000-000051390000}"/>
    <cellStyle name="Normal 2 2 2 6 4 2 4" xfId="14418" xr:uid="{00000000-0005-0000-0000-000052390000}"/>
    <cellStyle name="Normal 2 2 2 6 4 3" xfId="14419" xr:uid="{00000000-0005-0000-0000-000053390000}"/>
    <cellStyle name="Normal 2 2 2 6 4 3 2" xfId="14420" xr:uid="{00000000-0005-0000-0000-000054390000}"/>
    <cellStyle name="Normal 2 2 2 6 4 3 2 2" xfId="14421" xr:uid="{00000000-0005-0000-0000-000055390000}"/>
    <cellStyle name="Normal 2 2 2 6 4 3 3" xfId="14422" xr:uid="{00000000-0005-0000-0000-000056390000}"/>
    <cellStyle name="Normal 2 2 2 6 4 4" xfId="14423" xr:uid="{00000000-0005-0000-0000-000057390000}"/>
    <cellStyle name="Normal 2 2 2 6 4 4 2" xfId="14424" xr:uid="{00000000-0005-0000-0000-000058390000}"/>
    <cellStyle name="Normal 2 2 2 6 4 5" xfId="14425" xr:uid="{00000000-0005-0000-0000-000059390000}"/>
    <cellStyle name="Normal 2 2 2 6 5" xfId="14426" xr:uid="{00000000-0005-0000-0000-00005A390000}"/>
    <cellStyle name="Normal 2 2 2 6 5 2" xfId="14427" xr:uid="{00000000-0005-0000-0000-00005B390000}"/>
    <cellStyle name="Normal 2 2 2 6 5 2 2" xfId="14428" xr:uid="{00000000-0005-0000-0000-00005C390000}"/>
    <cellStyle name="Normal 2 2 2 6 5 2 2 2" xfId="14429" xr:uid="{00000000-0005-0000-0000-00005D390000}"/>
    <cellStyle name="Normal 2 2 2 6 5 2 2 2 2" xfId="14430" xr:uid="{00000000-0005-0000-0000-00005E390000}"/>
    <cellStyle name="Normal 2 2 2 6 5 2 2 3" xfId="14431" xr:uid="{00000000-0005-0000-0000-00005F390000}"/>
    <cellStyle name="Normal 2 2 2 6 5 2 3" xfId="14432" xr:uid="{00000000-0005-0000-0000-000060390000}"/>
    <cellStyle name="Normal 2 2 2 6 5 2 3 2" xfId="14433" xr:uid="{00000000-0005-0000-0000-000061390000}"/>
    <cellStyle name="Normal 2 2 2 6 5 2 4" xfId="14434" xr:uid="{00000000-0005-0000-0000-000062390000}"/>
    <cellStyle name="Normal 2 2 2 6 5 3" xfId="14435" xr:uid="{00000000-0005-0000-0000-000063390000}"/>
    <cellStyle name="Normal 2 2 2 6 5 3 2" xfId="14436" xr:uid="{00000000-0005-0000-0000-000064390000}"/>
    <cellStyle name="Normal 2 2 2 6 5 3 2 2" xfId="14437" xr:uid="{00000000-0005-0000-0000-000065390000}"/>
    <cellStyle name="Normal 2 2 2 6 5 3 3" xfId="14438" xr:uid="{00000000-0005-0000-0000-000066390000}"/>
    <cellStyle name="Normal 2 2 2 6 5 4" xfId="14439" xr:uid="{00000000-0005-0000-0000-000067390000}"/>
    <cellStyle name="Normal 2 2 2 6 5 4 2" xfId="14440" xr:uid="{00000000-0005-0000-0000-000068390000}"/>
    <cellStyle name="Normal 2 2 2 6 5 5" xfId="14441" xr:uid="{00000000-0005-0000-0000-000069390000}"/>
    <cellStyle name="Normal 2 2 2 6 6" xfId="14442" xr:uid="{00000000-0005-0000-0000-00006A390000}"/>
    <cellStyle name="Normal 2 2 2 6 6 2" xfId="14443" xr:uid="{00000000-0005-0000-0000-00006B390000}"/>
    <cellStyle name="Normal 2 2 2 6 6 2 2" xfId="14444" xr:uid="{00000000-0005-0000-0000-00006C390000}"/>
    <cellStyle name="Normal 2 2 2 6 6 2 2 2" xfId="14445" xr:uid="{00000000-0005-0000-0000-00006D390000}"/>
    <cellStyle name="Normal 2 2 2 6 6 2 3" xfId="14446" xr:uid="{00000000-0005-0000-0000-00006E390000}"/>
    <cellStyle name="Normal 2 2 2 6 6 3" xfId="14447" xr:uid="{00000000-0005-0000-0000-00006F390000}"/>
    <cellStyle name="Normal 2 2 2 6 6 3 2" xfId="14448" xr:uid="{00000000-0005-0000-0000-000070390000}"/>
    <cellStyle name="Normal 2 2 2 6 6 4" xfId="14449" xr:uid="{00000000-0005-0000-0000-000071390000}"/>
    <cellStyle name="Normal 2 2 2 6 7" xfId="14450" xr:uid="{00000000-0005-0000-0000-000072390000}"/>
    <cellStyle name="Normal 2 2 2 6 7 2" xfId="14451" xr:uid="{00000000-0005-0000-0000-000073390000}"/>
    <cellStyle name="Normal 2 2 2 6 7 2 2" xfId="14452" xr:uid="{00000000-0005-0000-0000-000074390000}"/>
    <cellStyle name="Normal 2 2 2 6 7 3" xfId="14453" xr:uid="{00000000-0005-0000-0000-000075390000}"/>
    <cellStyle name="Normal 2 2 2 6 8" xfId="14454" xr:uid="{00000000-0005-0000-0000-000076390000}"/>
    <cellStyle name="Normal 2 2 2 6 8 2" xfId="14455" xr:uid="{00000000-0005-0000-0000-000077390000}"/>
    <cellStyle name="Normal 2 2 2 6 9" xfId="14456" xr:uid="{00000000-0005-0000-0000-000078390000}"/>
    <cellStyle name="Normal 2 2 2 7" xfId="14457" xr:uid="{00000000-0005-0000-0000-000079390000}"/>
    <cellStyle name="Normal 2 2 2 7 2" xfId="14458" xr:uid="{00000000-0005-0000-0000-00007A390000}"/>
    <cellStyle name="Normal 2 2 2 7 2 2" xfId="14459" xr:uid="{00000000-0005-0000-0000-00007B390000}"/>
    <cellStyle name="Normal 2 2 2 7 2 2 2" xfId="14460" xr:uid="{00000000-0005-0000-0000-00007C390000}"/>
    <cellStyle name="Normal 2 2 2 7 2 2 2 2" xfId="14461" xr:uid="{00000000-0005-0000-0000-00007D390000}"/>
    <cellStyle name="Normal 2 2 2 7 2 2 2 2 2" xfId="14462" xr:uid="{00000000-0005-0000-0000-00007E390000}"/>
    <cellStyle name="Normal 2 2 2 7 2 2 2 2 2 2" xfId="14463" xr:uid="{00000000-0005-0000-0000-00007F390000}"/>
    <cellStyle name="Normal 2 2 2 7 2 2 2 2 3" xfId="14464" xr:uid="{00000000-0005-0000-0000-000080390000}"/>
    <cellStyle name="Normal 2 2 2 7 2 2 2 3" xfId="14465" xr:uid="{00000000-0005-0000-0000-000081390000}"/>
    <cellStyle name="Normal 2 2 2 7 2 2 2 3 2" xfId="14466" xr:uid="{00000000-0005-0000-0000-000082390000}"/>
    <cellStyle name="Normal 2 2 2 7 2 2 2 4" xfId="14467" xr:uid="{00000000-0005-0000-0000-000083390000}"/>
    <cellStyle name="Normal 2 2 2 7 2 2 3" xfId="14468" xr:uid="{00000000-0005-0000-0000-000084390000}"/>
    <cellStyle name="Normal 2 2 2 7 2 2 3 2" xfId="14469" xr:uid="{00000000-0005-0000-0000-000085390000}"/>
    <cellStyle name="Normal 2 2 2 7 2 2 3 2 2" xfId="14470" xr:uid="{00000000-0005-0000-0000-000086390000}"/>
    <cellStyle name="Normal 2 2 2 7 2 2 3 3" xfId="14471" xr:uid="{00000000-0005-0000-0000-000087390000}"/>
    <cellStyle name="Normal 2 2 2 7 2 2 4" xfId="14472" xr:uid="{00000000-0005-0000-0000-000088390000}"/>
    <cellStyle name="Normal 2 2 2 7 2 2 4 2" xfId="14473" xr:uid="{00000000-0005-0000-0000-000089390000}"/>
    <cellStyle name="Normal 2 2 2 7 2 2 5" xfId="14474" xr:uid="{00000000-0005-0000-0000-00008A390000}"/>
    <cellStyle name="Normal 2 2 2 7 2 3" xfId="14475" xr:uid="{00000000-0005-0000-0000-00008B390000}"/>
    <cellStyle name="Normal 2 2 2 7 2 3 2" xfId="14476" xr:uid="{00000000-0005-0000-0000-00008C390000}"/>
    <cellStyle name="Normal 2 2 2 7 2 3 2 2" xfId="14477" xr:uid="{00000000-0005-0000-0000-00008D390000}"/>
    <cellStyle name="Normal 2 2 2 7 2 3 2 2 2" xfId="14478" xr:uid="{00000000-0005-0000-0000-00008E390000}"/>
    <cellStyle name="Normal 2 2 2 7 2 3 2 2 2 2" xfId="14479" xr:uid="{00000000-0005-0000-0000-00008F390000}"/>
    <cellStyle name="Normal 2 2 2 7 2 3 2 2 3" xfId="14480" xr:uid="{00000000-0005-0000-0000-000090390000}"/>
    <cellStyle name="Normal 2 2 2 7 2 3 2 3" xfId="14481" xr:uid="{00000000-0005-0000-0000-000091390000}"/>
    <cellStyle name="Normal 2 2 2 7 2 3 2 3 2" xfId="14482" xr:uid="{00000000-0005-0000-0000-000092390000}"/>
    <cellStyle name="Normal 2 2 2 7 2 3 2 4" xfId="14483" xr:uid="{00000000-0005-0000-0000-000093390000}"/>
    <cellStyle name="Normal 2 2 2 7 2 3 3" xfId="14484" xr:uid="{00000000-0005-0000-0000-000094390000}"/>
    <cellStyle name="Normal 2 2 2 7 2 3 3 2" xfId="14485" xr:uid="{00000000-0005-0000-0000-000095390000}"/>
    <cellStyle name="Normal 2 2 2 7 2 3 3 2 2" xfId="14486" xr:uid="{00000000-0005-0000-0000-000096390000}"/>
    <cellStyle name="Normal 2 2 2 7 2 3 3 3" xfId="14487" xr:uid="{00000000-0005-0000-0000-000097390000}"/>
    <cellStyle name="Normal 2 2 2 7 2 3 4" xfId="14488" xr:uid="{00000000-0005-0000-0000-000098390000}"/>
    <cellStyle name="Normal 2 2 2 7 2 3 4 2" xfId="14489" xr:uid="{00000000-0005-0000-0000-000099390000}"/>
    <cellStyle name="Normal 2 2 2 7 2 3 5" xfId="14490" xr:uid="{00000000-0005-0000-0000-00009A390000}"/>
    <cellStyle name="Normal 2 2 2 7 2 4" xfId="14491" xr:uid="{00000000-0005-0000-0000-00009B390000}"/>
    <cellStyle name="Normal 2 2 2 7 2 4 2" xfId="14492" xr:uid="{00000000-0005-0000-0000-00009C390000}"/>
    <cellStyle name="Normal 2 2 2 7 2 4 2 2" xfId="14493" xr:uid="{00000000-0005-0000-0000-00009D390000}"/>
    <cellStyle name="Normal 2 2 2 7 2 4 2 2 2" xfId="14494" xr:uid="{00000000-0005-0000-0000-00009E390000}"/>
    <cellStyle name="Normal 2 2 2 7 2 4 2 3" xfId="14495" xr:uid="{00000000-0005-0000-0000-00009F390000}"/>
    <cellStyle name="Normal 2 2 2 7 2 4 3" xfId="14496" xr:uid="{00000000-0005-0000-0000-0000A0390000}"/>
    <cellStyle name="Normal 2 2 2 7 2 4 3 2" xfId="14497" xr:uid="{00000000-0005-0000-0000-0000A1390000}"/>
    <cellStyle name="Normal 2 2 2 7 2 4 4" xfId="14498" xr:uid="{00000000-0005-0000-0000-0000A2390000}"/>
    <cellStyle name="Normal 2 2 2 7 2 5" xfId="14499" xr:uid="{00000000-0005-0000-0000-0000A3390000}"/>
    <cellStyle name="Normal 2 2 2 7 2 5 2" xfId="14500" xr:uid="{00000000-0005-0000-0000-0000A4390000}"/>
    <cellStyle name="Normal 2 2 2 7 2 5 2 2" xfId="14501" xr:uid="{00000000-0005-0000-0000-0000A5390000}"/>
    <cellStyle name="Normal 2 2 2 7 2 5 3" xfId="14502" xr:uid="{00000000-0005-0000-0000-0000A6390000}"/>
    <cellStyle name="Normal 2 2 2 7 2 6" xfId="14503" xr:uid="{00000000-0005-0000-0000-0000A7390000}"/>
    <cellStyle name="Normal 2 2 2 7 2 6 2" xfId="14504" xr:uid="{00000000-0005-0000-0000-0000A8390000}"/>
    <cellStyle name="Normal 2 2 2 7 2 7" xfId="14505" xr:uid="{00000000-0005-0000-0000-0000A9390000}"/>
    <cellStyle name="Normal 2 2 2 7 3" xfId="14506" xr:uid="{00000000-0005-0000-0000-0000AA390000}"/>
    <cellStyle name="Normal 2 2 2 7 3 2" xfId="14507" xr:uid="{00000000-0005-0000-0000-0000AB390000}"/>
    <cellStyle name="Normal 2 2 2 7 3 2 2" xfId="14508" xr:uid="{00000000-0005-0000-0000-0000AC390000}"/>
    <cellStyle name="Normal 2 2 2 7 3 2 2 2" xfId="14509" xr:uid="{00000000-0005-0000-0000-0000AD390000}"/>
    <cellStyle name="Normal 2 2 2 7 3 2 2 2 2" xfId="14510" xr:uid="{00000000-0005-0000-0000-0000AE390000}"/>
    <cellStyle name="Normal 2 2 2 7 3 2 2 2 2 2" xfId="14511" xr:uid="{00000000-0005-0000-0000-0000AF390000}"/>
    <cellStyle name="Normal 2 2 2 7 3 2 2 2 3" xfId="14512" xr:uid="{00000000-0005-0000-0000-0000B0390000}"/>
    <cellStyle name="Normal 2 2 2 7 3 2 2 3" xfId="14513" xr:uid="{00000000-0005-0000-0000-0000B1390000}"/>
    <cellStyle name="Normal 2 2 2 7 3 2 2 3 2" xfId="14514" xr:uid="{00000000-0005-0000-0000-0000B2390000}"/>
    <cellStyle name="Normal 2 2 2 7 3 2 2 4" xfId="14515" xr:uid="{00000000-0005-0000-0000-0000B3390000}"/>
    <cellStyle name="Normal 2 2 2 7 3 2 3" xfId="14516" xr:uid="{00000000-0005-0000-0000-0000B4390000}"/>
    <cellStyle name="Normal 2 2 2 7 3 2 3 2" xfId="14517" xr:uid="{00000000-0005-0000-0000-0000B5390000}"/>
    <cellStyle name="Normal 2 2 2 7 3 2 3 2 2" xfId="14518" xr:uid="{00000000-0005-0000-0000-0000B6390000}"/>
    <cellStyle name="Normal 2 2 2 7 3 2 3 3" xfId="14519" xr:uid="{00000000-0005-0000-0000-0000B7390000}"/>
    <cellStyle name="Normal 2 2 2 7 3 2 4" xfId="14520" xr:uid="{00000000-0005-0000-0000-0000B8390000}"/>
    <cellStyle name="Normal 2 2 2 7 3 2 4 2" xfId="14521" xr:uid="{00000000-0005-0000-0000-0000B9390000}"/>
    <cellStyle name="Normal 2 2 2 7 3 2 5" xfId="14522" xr:uid="{00000000-0005-0000-0000-0000BA390000}"/>
    <cellStyle name="Normal 2 2 2 7 3 3" xfId="14523" xr:uid="{00000000-0005-0000-0000-0000BB390000}"/>
    <cellStyle name="Normal 2 2 2 7 3 3 2" xfId="14524" xr:uid="{00000000-0005-0000-0000-0000BC390000}"/>
    <cellStyle name="Normal 2 2 2 7 3 3 2 2" xfId="14525" xr:uid="{00000000-0005-0000-0000-0000BD390000}"/>
    <cellStyle name="Normal 2 2 2 7 3 3 2 2 2" xfId="14526" xr:uid="{00000000-0005-0000-0000-0000BE390000}"/>
    <cellStyle name="Normal 2 2 2 7 3 3 2 2 2 2" xfId="14527" xr:uid="{00000000-0005-0000-0000-0000BF390000}"/>
    <cellStyle name="Normal 2 2 2 7 3 3 2 2 3" xfId="14528" xr:uid="{00000000-0005-0000-0000-0000C0390000}"/>
    <cellStyle name="Normal 2 2 2 7 3 3 2 3" xfId="14529" xr:uid="{00000000-0005-0000-0000-0000C1390000}"/>
    <cellStyle name="Normal 2 2 2 7 3 3 2 3 2" xfId="14530" xr:uid="{00000000-0005-0000-0000-0000C2390000}"/>
    <cellStyle name="Normal 2 2 2 7 3 3 2 4" xfId="14531" xr:uid="{00000000-0005-0000-0000-0000C3390000}"/>
    <cellStyle name="Normal 2 2 2 7 3 3 3" xfId="14532" xr:uid="{00000000-0005-0000-0000-0000C4390000}"/>
    <cellStyle name="Normal 2 2 2 7 3 3 3 2" xfId="14533" xr:uid="{00000000-0005-0000-0000-0000C5390000}"/>
    <cellStyle name="Normal 2 2 2 7 3 3 3 2 2" xfId="14534" xr:uid="{00000000-0005-0000-0000-0000C6390000}"/>
    <cellStyle name="Normal 2 2 2 7 3 3 3 3" xfId="14535" xr:uid="{00000000-0005-0000-0000-0000C7390000}"/>
    <cellStyle name="Normal 2 2 2 7 3 3 4" xfId="14536" xr:uid="{00000000-0005-0000-0000-0000C8390000}"/>
    <cellStyle name="Normal 2 2 2 7 3 3 4 2" xfId="14537" xr:uid="{00000000-0005-0000-0000-0000C9390000}"/>
    <cellStyle name="Normal 2 2 2 7 3 3 5" xfId="14538" xr:uid="{00000000-0005-0000-0000-0000CA390000}"/>
    <cellStyle name="Normal 2 2 2 7 3 4" xfId="14539" xr:uid="{00000000-0005-0000-0000-0000CB390000}"/>
    <cellStyle name="Normal 2 2 2 7 3 4 2" xfId="14540" xr:uid="{00000000-0005-0000-0000-0000CC390000}"/>
    <cellStyle name="Normal 2 2 2 7 3 4 2 2" xfId="14541" xr:uid="{00000000-0005-0000-0000-0000CD390000}"/>
    <cellStyle name="Normal 2 2 2 7 3 4 2 2 2" xfId="14542" xr:uid="{00000000-0005-0000-0000-0000CE390000}"/>
    <cellStyle name="Normal 2 2 2 7 3 4 2 3" xfId="14543" xr:uid="{00000000-0005-0000-0000-0000CF390000}"/>
    <cellStyle name="Normal 2 2 2 7 3 4 3" xfId="14544" xr:uid="{00000000-0005-0000-0000-0000D0390000}"/>
    <cellStyle name="Normal 2 2 2 7 3 4 3 2" xfId="14545" xr:uid="{00000000-0005-0000-0000-0000D1390000}"/>
    <cellStyle name="Normal 2 2 2 7 3 4 4" xfId="14546" xr:uid="{00000000-0005-0000-0000-0000D2390000}"/>
    <cellStyle name="Normal 2 2 2 7 3 5" xfId="14547" xr:uid="{00000000-0005-0000-0000-0000D3390000}"/>
    <cellStyle name="Normal 2 2 2 7 3 5 2" xfId="14548" xr:uid="{00000000-0005-0000-0000-0000D4390000}"/>
    <cellStyle name="Normal 2 2 2 7 3 5 2 2" xfId="14549" xr:uid="{00000000-0005-0000-0000-0000D5390000}"/>
    <cellStyle name="Normal 2 2 2 7 3 5 3" xfId="14550" xr:uid="{00000000-0005-0000-0000-0000D6390000}"/>
    <cellStyle name="Normal 2 2 2 7 3 6" xfId="14551" xr:uid="{00000000-0005-0000-0000-0000D7390000}"/>
    <cellStyle name="Normal 2 2 2 7 3 6 2" xfId="14552" xr:uid="{00000000-0005-0000-0000-0000D8390000}"/>
    <cellStyle name="Normal 2 2 2 7 3 7" xfId="14553" xr:uid="{00000000-0005-0000-0000-0000D9390000}"/>
    <cellStyle name="Normal 2 2 2 7 4" xfId="14554" xr:uid="{00000000-0005-0000-0000-0000DA390000}"/>
    <cellStyle name="Normal 2 2 2 7 4 2" xfId="14555" xr:uid="{00000000-0005-0000-0000-0000DB390000}"/>
    <cellStyle name="Normal 2 2 2 7 4 2 2" xfId="14556" xr:uid="{00000000-0005-0000-0000-0000DC390000}"/>
    <cellStyle name="Normal 2 2 2 7 4 2 2 2" xfId="14557" xr:uid="{00000000-0005-0000-0000-0000DD390000}"/>
    <cellStyle name="Normal 2 2 2 7 4 2 2 2 2" xfId="14558" xr:uid="{00000000-0005-0000-0000-0000DE390000}"/>
    <cellStyle name="Normal 2 2 2 7 4 2 2 2 2 2" xfId="14559" xr:uid="{00000000-0005-0000-0000-0000DF390000}"/>
    <cellStyle name="Normal 2 2 2 7 4 2 2 2 3" xfId="14560" xr:uid="{00000000-0005-0000-0000-0000E0390000}"/>
    <cellStyle name="Normal 2 2 2 7 4 2 2 3" xfId="14561" xr:uid="{00000000-0005-0000-0000-0000E1390000}"/>
    <cellStyle name="Normal 2 2 2 7 4 2 2 3 2" xfId="14562" xr:uid="{00000000-0005-0000-0000-0000E2390000}"/>
    <cellStyle name="Normal 2 2 2 7 4 2 2 4" xfId="14563" xr:uid="{00000000-0005-0000-0000-0000E3390000}"/>
    <cellStyle name="Normal 2 2 2 7 4 2 3" xfId="14564" xr:uid="{00000000-0005-0000-0000-0000E4390000}"/>
    <cellStyle name="Normal 2 2 2 7 4 2 3 2" xfId="14565" xr:uid="{00000000-0005-0000-0000-0000E5390000}"/>
    <cellStyle name="Normal 2 2 2 7 4 2 3 2 2" xfId="14566" xr:uid="{00000000-0005-0000-0000-0000E6390000}"/>
    <cellStyle name="Normal 2 2 2 7 4 2 3 3" xfId="14567" xr:uid="{00000000-0005-0000-0000-0000E7390000}"/>
    <cellStyle name="Normal 2 2 2 7 4 2 4" xfId="14568" xr:uid="{00000000-0005-0000-0000-0000E8390000}"/>
    <cellStyle name="Normal 2 2 2 7 4 2 4 2" xfId="14569" xr:uid="{00000000-0005-0000-0000-0000E9390000}"/>
    <cellStyle name="Normal 2 2 2 7 4 2 5" xfId="14570" xr:uid="{00000000-0005-0000-0000-0000EA390000}"/>
    <cellStyle name="Normal 2 2 2 7 4 3" xfId="14571" xr:uid="{00000000-0005-0000-0000-0000EB390000}"/>
    <cellStyle name="Normal 2 2 2 7 4 3 2" xfId="14572" xr:uid="{00000000-0005-0000-0000-0000EC390000}"/>
    <cellStyle name="Normal 2 2 2 7 4 3 2 2" xfId="14573" xr:uid="{00000000-0005-0000-0000-0000ED390000}"/>
    <cellStyle name="Normal 2 2 2 7 4 3 2 2 2" xfId="14574" xr:uid="{00000000-0005-0000-0000-0000EE390000}"/>
    <cellStyle name="Normal 2 2 2 7 4 3 2 3" xfId="14575" xr:uid="{00000000-0005-0000-0000-0000EF390000}"/>
    <cellStyle name="Normal 2 2 2 7 4 3 3" xfId="14576" xr:uid="{00000000-0005-0000-0000-0000F0390000}"/>
    <cellStyle name="Normal 2 2 2 7 4 3 3 2" xfId="14577" xr:uid="{00000000-0005-0000-0000-0000F1390000}"/>
    <cellStyle name="Normal 2 2 2 7 4 3 4" xfId="14578" xr:uid="{00000000-0005-0000-0000-0000F2390000}"/>
    <cellStyle name="Normal 2 2 2 7 4 4" xfId="14579" xr:uid="{00000000-0005-0000-0000-0000F3390000}"/>
    <cellStyle name="Normal 2 2 2 7 4 4 2" xfId="14580" xr:uid="{00000000-0005-0000-0000-0000F4390000}"/>
    <cellStyle name="Normal 2 2 2 7 4 4 2 2" xfId="14581" xr:uid="{00000000-0005-0000-0000-0000F5390000}"/>
    <cellStyle name="Normal 2 2 2 7 4 4 3" xfId="14582" xr:uid="{00000000-0005-0000-0000-0000F6390000}"/>
    <cellStyle name="Normal 2 2 2 7 4 5" xfId="14583" xr:uid="{00000000-0005-0000-0000-0000F7390000}"/>
    <cellStyle name="Normal 2 2 2 7 4 5 2" xfId="14584" xr:uid="{00000000-0005-0000-0000-0000F8390000}"/>
    <cellStyle name="Normal 2 2 2 7 4 6" xfId="14585" xr:uid="{00000000-0005-0000-0000-0000F9390000}"/>
    <cellStyle name="Normal 2 2 2 7 5" xfId="14586" xr:uid="{00000000-0005-0000-0000-0000FA390000}"/>
    <cellStyle name="Normal 2 2 2 7 5 2" xfId="14587" xr:uid="{00000000-0005-0000-0000-0000FB390000}"/>
    <cellStyle name="Normal 2 2 2 7 5 2 2" xfId="14588" xr:uid="{00000000-0005-0000-0000-0000FC390000}"/>
    <cellStyle name="Normal 2 2 2 7 5 2 2 2" xfId="14589" xr:uid="{00000000-0005-0000-0000-0000FD390000}"/>
    <cellStyle name="Normal 2 2 2 7 5 2 2 2 2" xfId="14590" xr:uid="{00000000-0005-0000-0000-0000FE390000}"/>
    <cellStyle name="Normal 2 2 2 7 5 2 2 3" xfId="14591" xr:uid="{00000000-0005-0000-0000-0000FF390000}"/>
    <cellStyle name="Normal 2 2 2 7 5 2 3" xfId="14592" xr:uid="{00000000-0005-0000-0000-0000003A0000}"/>
    <cellStyle name="Normal 2 2 2 7 5 2 3 2" xfId="14593" xr:uid="{00000000-0005-0000-0000-0000013A0000}"/>
    <cellStyle name="Normal 2 2 2 7 5 2 4" xfId="14594" xr:uid="{00000000-0005-0000-0000-0000023A0000}"/>
    <cellStyle name="Normal 2 2 2 7 5 3" xfId="14595" xr:uid="{00000000-0005-0000-0000-0000033A0000}"/>
    <cellStyle name="Normal 2 2 2 7 5 3 2" xfId="14596" xr:uid="{00000000-0005-0000-0000-0000043A0000}"/>
    <cellStyle name="Normal 2 2 2 7 5 3 2 2" xfId="14597" xr:uid="{00000000-0005-0000-0000-0000053A0000}"/>
    <cellStyle name="Normal 2 2 2 7 5 3 3" xfId="14598" xr:uid="{00000000-0005-0000-0000-0000063A0000}"/>
    <cellStyle name="Normal 2 2 2 7 5 4" xfId="14599" xr:uid="{00000000-0005-0000-0000-0000073A0000}"/>
    <cellStyle name="Normal 2 2 2 7 5 4 2" xfId="14600" xr:uid="{00000000-0005-0000-0000-0000083A0000}"/>
    <cellStyle name="Normal 2 2 2 7 5 5" xfId="14601" xr:uid="{00000000-0005-0000-0000-0000093A0000}"/>
    <cellStyle name="Normal 2 2 2 7 6" xfId="14602" xr:uid="{00000000-0005-0000-0000-00000A3A0000}"/>
    <cellStyle name="Normal 2 2 2 7 6 2" xfId="14603" xr:uid="{00000000-0005-0000-0000-00000B3A0000}"/>
    <cellStyle name="Normal 2 2 2 7 6 2 2" xfId="14604" xr:uid="{00000000-0005-0000-0000-00000C3A0000}"/>
    <cellStyle name="Normal 2 2 2 7 6 2 2 2" xfId="14605" xr:uid="{00000000-0005-0000-0000-00000D3A0000}"/>
    <cellStyle name="Normal 2 2 2 7 6 2 3" xfId="14606" xr:uid="{00000000-0005-0000-0000-00000E3A0000}"/>
    <cellStyle name="Normal 2 2 2 7 6 3" xfId="14607" xr:uid="{00000000-0005-0000-0000-00000F3A0000}"/>
    <cellStyle name="Normal 2 2 2 7 6 3 2" xfId="14608" xr:uid="{00000000-0005-0000-0000-0000103A0000}"/>
    <cellStyle name="Normal 2 2 2 7 6 4" xfId="14609" xr:uid="{00000000-0005-0000-0000-0000113A0000}"/>
    <cellStyle name="Normal 2 2 2 7 7" xfId="14610" xr:uid="{00000000-0005-0000-0000-0000123A0000}"/>
    <cellStyle name="Normal 2 2 2 7 7 2" xfId="14611" xr:uid="{00000000-0005-0000-0000-0000133A0000}"/>
    <cellStyle name="Normal 2 2 2 7 7 2 2" xfId="14612" xr:uid="{00000000-0005-0000-0000-0000143A0000}"/>
    <cellStyle name="Normal 2 2 2 7 7 3" xfId="14613" xr:uid="{00000000-0005-0000-0000-0000153A0000}"/>
    <cellStyle name="Normal 2 2 2 7 8" xfId="14614" xr:uid="{00000000-0005-0000-0000-0000163A0000}"/>
    <cellStyle name="Normal 2 2 2 7 8 2" xfId="14615" xr:uid="{00000000-0005-0000-0000-0000173A0000}"/>
    <cellStyle name="Normal 2 2 2 7 9" xfId="14616" xr:uid="{00000000-0005-0000-0000-0000183A0000}"/>
    <cellStyle name="Normal 2 2 2 8" xfId="14617" xr:uid="{00000000-0005-0000-0000-0000193A0000}"/>
    <cellStyle name="Normal 2 2 2 9" xfId="14618" xr:uid="{00000000-0005-0000-0000-00001A3A0000}"/>
    <cellStyle name="Normal 2 2 2 9 2" xfId="14619" xr:uid="{00000000-0005-0000-0000-00001B3A0000}"/>
    <cellStyle name="Normal 2 2 2 9 2 2" xfId="14620" xr:uid="{00000000-0005-0000-0000-00001C3A0000}"/>
    <cellStyle name="Normal 2 2 2 9 2 2 2" xfId="14621" xr:uid="{00000000-0005-0000-0000-00001D3A0000}"/>
    <cellStyle name="Normal 2 2 2 9 2 2 2 2" xfId="14622" xr:uid="{00000000-0005-0000-0000-00001E3A0000}"/>
    <cellStyle name="Normal 2 2 2 9 2 2 2 2 2" xfId="14623" xr:uid="{00000000-0005-0000-0000-00001F3A0000}"/>
    <cellStyle name="Normal 2 2 2 9 2 2 2 2 3" xfId="14624" xr:uid="{00000000-0005-0000-0000-0000203A0000}"/>
    <cellStyle name="Normal 2 2 2 9 2 2 2 3" xfId="14625" xr:uid="{00000000-0005-0000-0000-0000213A0000}"/>
    <cellStyle name="Normal 2 2 2 9 2 2 2 4" xfId="14626" xr:uid="{00000000-0005-0000-0000-0000223A0000}"/>
    <cellStyle name="Normal 2 2 2 9 2 2 3" xfId="14627" xr:uid="{00000000-0005-0000-0000-0000233A0000}"/>
    <cellStyle name="Normal 2 2 2 9 2 2 3 2" xfId="14628" xr:uid="{00000000-0005-0000-0000-0000243A0000}"/>
    <cellStyle name="Normal 2 2 2 9 2 2 3 3" xfId="14629" xr:uid="{00000000-0005-0000-0000-0000253A0000}"/>
    <cellStyle name="Normal 2 2 2 9 2 2 4" xfId="14630" xr:uid="{00000000-0005-0000-0000-0000263A0000}"/>
    <cellStyle name="Normal 2 2 2 9 2 2 5" xfId="14631" xr:uid="{00000000-0005-0000-0000-0000273A0000}"/>
    <cellStyle name="Normal 2 2 2 9 2 3" xfId="14632" xr:uid="{00000000-0005-0000-0000-0000283A0000}"/>
    <cellStyle name="Normal 2 2 2 9 2 3 2" xfId="14633" xr:uid="{00000000-0005-0000-0000-0000293A0000}"/>
    <cellStyle name="Normal 2 2 2 9 2 3 2 2" xfId="14634" xr:uid="{00000000-0005-0000-0000-00002A3A0000}"/>
    <cellStyle name="Normal 2 2 2 9 2 3 2 3" xfId="14635" xr:uid="{00000000-0005-0000-0000-00002B3A0000}"/>
    <cellStyle name="Normal 2 2 2 9 2 3 3" xfId="14636" xr:uid="{00000000-0005-0000-0000-00002C3A0000}"/>
    <cellStyle name="Normal 2 2 2 9 2 3 4" xfId="14637" xr:uid="{00000000-0005-0000-0000-00002D3A0000}"/>
    <cellStyle name="Normal 2 2 2 9 2 4" xfId="14638" xr:uid="{00000000-0005-0000-0000-00002E3A0000}"/>
    <cellStyle name="Normal 2 2 2 9 2 4 2" xfId="14639" xr:uid="{00000000-0005-0000-0000-00002F3A0000}"/>
    <cellStyle name="Normal 2 2 2 9 2 4 3" xfId="14640" xr:uid="{00000000-0005-0000-0000-0000303A0000}"/>
    <cellStyle name="Normal 2 2 2 9 2 5" xfId="14641" xr:uid="{00000000-0005-0000-0000-0000313A0000}"/>
    <cellStyle name="Normal 2 2 2 9 2 6" xfId="14642" xr:uid="{00000000-0005-0000-0000-0000323A0000}"/>
    <cellStyle name="Normal 2 2 2 9 3" xfId="14643" xr:uid="{00000000-0005-0000-0000-0000333A0000}"/>
    <cellStyle name="Normal 2 2 2 9 3 2" xfId="14644" xr:uid="{00000000-0005-0000-0000-0000343A0000}"/>
    <cellStyle name="Normal 2 2 2 9 3 2 2" xfId="14645" xr:uid="{00000000-0005-0000-0000-0000353A0000}"/>
    <cellStyle name="Normal 2 2 2 9 3 2 2 2" xfId="14646" xr:uid="{00000000-0005-0000-0000-0000363A0000}"/>
    <cellStyle name="Normal 2 2 2 9 3 2 2 3" xfId="14647" xr:uid="{00000000-0005-0000-0000-0000373A0000}"/>
    <cellStyle name="Normal 2 2 2 9 3 2 3" xfId="14648" xr:uid="{00000000-0005-0000-0000-0000383A0000}"/>
    <cellStyle name="Normal 2 2 2 9 3 2 4" xfId="14649" xr:uid="{00000000-0005-0000-0000-0000393A0000}"/>
    <cellStyle name="Normal 2 2 2 9 3 3" xfId="14650" xr:uid="{00000000-0005-0000-0000-00003A3A0000}"/>
    <cellStyle name="Normal 2 2 2 9 3 3 2" xfId="14651" xr:uid="{00000000-0005-0000-0000-00003B3A0000}"/>
    <cellStyle name="Normal 2 2 2 9 3 3 3" xfId="14652" xr:uid="{00000000-0005-0000-0000-00003C3A0000}"/>
    <cellStyle name="Normal 2 2 2 9 3 4" xfId="14653" xr:uid="{00000000-0005-0000-0000-00003D3A0000}"/>
    <cellStyle name="Normal 2 2 2 9 3 5" xfId="14654" xr:uid="{00000000-0005-0000-0000-00003E3A0000}"/>
    <cellStyle name="Normal 2 2 2 9 4" xfId="14655" xr:uid="{00000000-0005-0000-0000-00003F3A0000}"/>
    <cellStyle name="Normal 2 2 2 9 4 2" xfId="14656" xr:uid="{00000000-0005-0000-0000-0000403A0000}"/>
    <cellStyle name="Normal 2 2 2 9 4 2 2" xfId="14657" xr:uid="{00000000-0005-0000-0000-0000413A0000}"/>
    <cellStyle name="Normal 2 2 2 9 4 2 3" xfId="14658" xr:uid="{00000000-0005-0000-0000-0000423A0000}"/>
    <cellStyle name="Normal 2 2 2 9 4 3" xfId="14659" xr:uid="{00000000-0005-0000-0000-0000433A0000}"/>
    <cellStyle name="Normal 2 2 2 9 4 4" xfId="14660" xr:uid="{00000000-0005-0000-0000-0000443A0000}"/>
    <cellStyle name="Normal 2 2 2 9 5" xfId="14661" xr:uid="{00000000-0005-0000-0000-0000453A0000}"/>
    <cellStyle name="Normal 2 2 2 9 5 2" xfId="14662" xr:uid="{00000000-0005-0000-0000-0000463A0000}"/>
    <cellStyle name="Normal 2 2 2 9 5 3" xfId="14663" xr:uid="{00000000-0005-0000-0000-0000473A0000}"/>
    <cellStyle name="Normal 2 2 2 9 6" xfId="14664" xr:uid="{00000000-0005-0000-0000-0000483A0000}"/>
    <cellStyle name="Normal 2 2 2 9 7" xfId="14665" xr:uid="{00000000-0005-0000-0000-0000493A0000}"/>
    <cellStyle name="Normal 2 2 3" xfId="14666" xr:uid="{00000000-0005-0000-0000-00004A3A0000}"/>
    <cellStyle name="Normal 2 2 3 2" xfId="14667" xr:uid="{00000000-0005-0000-0000-00004B3A0000}"/>
    <cellStyle name="Normal 2 2 3 3" xfId="14668" xr:uid="{00000000-0005-0000-0000-00004C3A0000}"/>
    <cellStyle name="Normal 2 2 3 4" xfId="14669" xr:uid="{00000000-0005-0000-0000-00004D3A0000}"/>
    <cellStyle name="Normal 2 2 3 5" xfId="14670" xr:uid="{00000000-0005-0000-0000-00004E3A0000}"/>
    <cellStyle name="Normal 2 2 3 6" xfId="14671" xr:uid="{00000000-0005-0000-0000-00004F3A0000}"/>
    <cellStyle name="Normal 2 2 3 7" xfId="14672" xr:uid="{00000000-0005-0000-0000-0000503A0000}"/>
    <cellStyle name="Normal 2 2 3 8" xfId="36349" xr:uid="{00000000-0005-0000-0000-0000513A0000}"/>
    <cellStyle name="Normal 2 2 4" xfId="14673" xr:uid="{00000000-0005-0000-0000-0000523A0000}"/>
    <cellStyle name="Normal 2 2 4 10" xfId="14674" xr:uid="{00000000-0005-0000-0000-0000533A0000}"/>
    <cellStyle name="Normal 2 2 4 10 2" xfId="14675" xr:uid="{00000000-0005-0000-0000-0000543A0000}"/>
    <cellStyle name="Normal 2 2 4 11" xfId="14676" xr:uid="{00000000-0005-0000-0000-0000553A0000}"/>
    <cellStyle name="Normal 2 2 4 12" xfId="14677" xr:uid="{00000000-0005-0000-0000-0000563A0000}"/>
    <cellStyle name="Normal 2 2 4 13" xfId="36350" xr:uid="{00000000-0005-0000-0000-0000573A0000}"/>
    <cellStyle name="Normal 2 2 4 2" xfId="14678" xr:uid="{00000000-0005-0000-0000-0000583A0000}"/>
    <cellStyle name="Normal 2 2 4 2 10" xfId="14679" xr:uid="{00000000-0005-0000-0000-0000593A0000}"/>
    <cellStyle name="Normal 2 2 4 2 11" xfId="14680" xr:uid="{00000000-0005-0000-0000-00005A3A0000}"/>
    <cellStyle name="Normal 2 2 4 2 2" xfId="14681" xr:uid="{00000000-0005-0000-0000-00005B3A0000}"/>
    <cellStyle name="Normal 2 2 4 2 2 2" xfId="14682" xr:uid="{00000000-0005-0000-0000-00005C3A0000}"/>
    <cellStyle name="Normal 2 2 4 2 2 2 2" xfId="14683" xr:uid="{00000000-0005-0000-0000-00005D3A0000}"/>
    <cellStyle name="Normal 2 2 4 2 2 2 2 2" xfId="14684" xr:uid="{00000000-0005-0000-0000-00005E3A0000}"/>
    <cellStyle name="Normal 2 2 4 2 2 2 2 2 2" xfId="14685" xr:uid="{00000000-0005-0000-0000-00005F3A0000}"/>
    <cellStyle name="Normal 2 2 4 2 2 2 2 2 2 2" xfId="14686" xr:uid="{00000000-0005-0000-0000-0000603A0000}"/>
    <cellStyle name="Normal 2 2 4 2 2 2 2 2 2 3" xfId="14687" xr:uid="{00000000-0005-0000-0000-0000613A0000}"/>
    <cellStyle name="Normal 2 2 4 2 2 2 2 2 3" xfId="14688" xr:uid="{00000000-0005-0000-0000-0000623A0000}"/>
    <cellStyle name="Normal 2 2 4 2 2 2 2 2 4" xfId="14689" xr:uid="{00000000-0005-0000-0000-0000633A0000}"/>
    <cellStyle name="Normal 2 2 4 2 2 2 2 3" xfId="14690" xr:uid="{00000000-0005-0000-0000-0000643A0000}"/>
    <cellStyle name="Normal 2 2 4 2 2 2 2 3 2" xfId="14691" xr:uid="{00000000-0005-0000-0000-0000653A0000}"/>
    <cellStyle name="Normal 2 2 4 2 2 2 2 3 3" xfId="14692" xr:uid="{00000000-0005-0000-0000-0000663A0000}"/>
    <cellStyle name="Normal 2 2 4 2 2 2 2 4" xfId="14693" xr:uid="{00000000-0005-0000-0000-0000673A0000}"/>
    <cellStyle name="Normal 2 2 4 2 2 2 2 5" xfId="14694" xr:uid="{00000000-0005-0000-0000-0000683A0000}"/>
    <cellStyle name="Normal 2 2 4 2 2 2 3" xfId="14695" xr:uid="{00000000-0005-0000-0000-0000693A0000}"/>
    <cellStyle name="Normal 2 2 4 2 2 2 3 2" xfId="14696" xr:uid="{00000000-0005-0000-0000-00006A3A0000}"/>
    <cellStyle name="Normal 2 2 4 2 2 2 3 2 2" xfId="14697" xr:uid="{00000000-0005-0000-0000-00006B3A0000}"/>
    <cellStyle name="Normal 2 2 4 2 2 2 3 2 3" xfId="14698" xr:uid="{00000000-0005-0000-0000-00006C3A0000}"/>
    <cellStyle name="Normal 2 2 4 2 2 2 3 3" xfId="14699" xr:uid="{00000000-0005-0000-0000-00006D3A0000}"/>
    <cellStyle name="Normal 2 2 4 2 2 2 3 4" xfId="14700" xr:uid="{00000000-0005-0000-0000-00006E3A0000}"/>
    <cellStyle name="Normal 2 2 4 2 2 2 4" xfId="14701" xr:uid="{00000000-0005-0000-0000-00006F3A0000}"/>
    <cellStyle name="Normal 2 2 4 2 2 2 4 2" xfId="14702" xr:uid="{00000000-0005-0000-0000-0000703A0000}"/>
    <cellStyle name="Normal 2 2 4 2 2 2 4 3" xfId="14703" xr:uid="{00000000-0005-0000-0000-0000713A0000}"/>
    <cellStyle name="Normal 2 2 4 2 2 2 5" xfId="14704" xr:uid="{00000000-0005-0000-0000-0000723A0000}"/>
    <cellStyle name="Normal 2 2 4 2 2 2 6" xfId="14705" xr:uid="{00000000-0005-0000-0000-0000733A0000}"/>
    <cellStyle name="Normal 2 2 4 2 2 3" xfId="14706" xr:uid="{00000000-0005-0000-0000-0000743A0000}"/>
    <cellStyle name="Normal 2 2 4 2 2 3 2" xfId="14707" xr:uid="{00000000-0005-0000-0000-0000753A0000}"/>
    <cellStyle name="Normal 2 2 4 2 2 3 2 2" xfId="14708" xr:uid="{00000000-0005-0000-0000-0000763A0000}"/>
    <cellStyle name="Normal 2 2 4 2 2 3 2 2 2" xfId="14709" xr:uid="{00000000-0005-0000-0000-0000773A0000}"/>
    <cellStyle name="Normal 2 2 4 2 2 3 2 2 3" xfId="14710" xr:uid="{00000000-0005-0000-0000-0000783A0000}"/>
    <cellStyle name="Normal 2 2 4 2 2 3 2 3" xfId="14711" xr:uid="{00000000-0005-0000-0000-0000793A0000}"/>
    <cellStyle name="Normal 2 2 4 2 2 3 2 4" xfId="14712" xr:uid="{00000000-0005-0000-0000-00007A3A0000}"/>
    <cellStyle name="Normal 2 2 4 2 2 3 3" xfId="14713" xr:uid="{00000000-0005-0000-0000-00007B3A0000}"/>
    <cellStyle name="Normal 2 2 4 2 2 3 3 2" xfId="14714" xr:uid="{00000000-0005-0000-0000-00007C3A0000}"/>
    <cellStyle name="Normal 2 2 4 2 2 3 3 3" xfId="14715" xr:uid="{00000000-0005-0000-0000-00007D3A0000}"/>
    <cellStyle name="Normal 2 2 4 2 2 3 4" xfId="14716" xr:uid="{00000000-0005-0000-0000-00007E3A0000}"/>
    <cellStyle name="Normal 2 2 4 2 2 3 5" xfId="14717" xr:uid="{00000000-0005-0000-0000-00007F3A0000}"/>
    <cellStyle name="Normal 2 2 4 2 2 4" xfId="14718" xr:uid="{00000000-0005-0000-0000-0000803A0000}"/>
    <cellStyle name="Normal 2 2 4 2 2 4 2" xfId="14719" xr:uid="{00000000-0005-0000-0000-0000813A0000}"/>
    <cellStyle name="Normal 2 2 4 2 2 4 2 2" xfId="14720" xr:uid="{00000000-0005-0000-0000-0000823A0000}"/>
    <cellStyle name="Normal 2 2 4 2 2 4 2 3" xfId="14721" xr:uid="{00000000-0005-0000-0000-0000833A0000}"/>
    <cellStyle name="Normal 2 2 4 2 2 4 3" xfId="14722" xr:uid="{00000000-0005-0000-0000-0000843A0000}"/>
    <cellStyle name="Normal 2 2 4 2 2 4 4" xfId="14723" xr:uid="{00000000-0005-0000-0000-0000853A0000}"/>
    <cellStyle name="Normal 2 2 4 2 2 5" xfId="14724" xr:uid="{00000000-0005-0000-0000-0000863A0000}"/>
    <cellStyle name="Normal 2 2 4 2 2 5 2" xfId="14725" xr:uid="{00000000-0005-0000-0000-0000873A0000}"/>
    <cellStyle name="Normal 2 2 4 2 2 5 3" xfId="14726" xr:uid="{00000000-0005-0000-0000-0000883A0000}"/>
    <cellStyle name="Normal 2 2 4 2 2 6" xfId="14727" xr:uid="{00000000-0005-0000-0000-0000893A0000}"/>
    <cellStyle name="Normal 2 2 4 2 2 7" xfId="14728" xr:uid="{00000000-0005-0000-0000-00008A3A0000}"/>
    <cellStyle name="Normal 2 2 4 2 3" xfId="14729" xr:uid="{00000000-0005-0000-0000-00008B3A0000}"/>
    <cellStyle name="Normal 2 2 4 2 3 2" xfId="14730" xr:uid="{00000000-0005-0000-0000-00008C3A0000}"/>
    <cellStyle name="Normal 2 2 4 2 3 2 2" xfId="14731" xr:uid="{00000000-0005-0000-0000-00008D3A0000}"/>
    <cellStyle name="Normal 2 2 4 2 3 2 2 2" xfId="14732" xr:uid="{00000000-0005-0000-0000-00008E3A0000}"/>
    <cellStyle name="Normal 2 2 4 2 3 2 2 2 2" xfId="14733" xr:uid="{00000000-0005-0000-0000-00008F3A0000}"/>
    <cellStyle name="Normal 2 2 4 2 3 2 2 2 2 2" xfId="14734" xr:uid="{00000000-0005-0000-0000-0000903A0000}"/>
    <cellStyle name="Normal 2 2 4 2 3 2 2 2 2 3" xfId="14735" xr:uid="{00000000-0005-0000-0000-0000913A0000}"/>
    <cellStyle name="Normal 2 2 4 2 3 2 2 2 3" xfId="14736" xr:uid="{00000000-0005-0000-0000-0000923A0000}"/>
    <cellStyle name="Normal 2 2 4 2 3 2 2 2 4" xfId="14737" xr:uid="{00000000-0005-0000-0000-0000933A0000}"/>
    <cellStyle name="Normal 2 2 4 2 3 2 2 3" xfId="14738" xr:uid="{00000000-0005-0000-0000-0000943A0000}"/>
    <cellStyle name="Normal 2 2 4 2 3 2 2 3 2" xfId="14739" xr:uid="{00000000-0005-0000-0000-0000953A0000}"/>
    <cellStyle name="Normal 2 2 4 2 3 2 2 3 3" xfId="14740" xr:uid="{00000000-0005-0000-0000-0000963A0000}"/>
    <cellStyle name="Normal 2 2 4 2 3 2 2 4" xfId="14741" xr:uid="{00000000-0005-0000-0000-0000973A0000}"/>
    <cellStyle name="Normal 2 2 4 2 3 2 2 5" xfId="14742" xr:uid="{00000000-0005-0000-0000-0000983A0000}"/>
    <cellStyle name="Normal 2 2 4 2 3 2 3" xfId="14743" xr:uid="{00000000-0005-0000-0000-0000993A0000}"/>
    <cellStyle name="Normal 2 2 4 2 3 2 3 2" xfId="14744" xr:uid="{00000000-0005-0000-0000-00009A3A0000}"/>
    <cellStyle name="Normal 2 2 4 2 3 2 3 2 2" xfId="14745" xr:uid="{00000000-0005-0000-0000-00009B3A0000}"/>
    <cellStyle name="Normal 2 2 4 2 3 2 3 2 3" xfId="14746" xr:uid="{00000000-0005-0000-0000-00009C3A0000}"/>
    <cellStyle name="Normal 2 2 4 2 3 2 3 3" xfId="14747" xr:uid="{00000000-0005-0000-0000-00009D3A0000}"/>
    <cellStyle name="Normal 2 2 4 2 3 2 3 4" xfId="14748" xr:uid="{00000000-0005-0000-0000-00009E3A0000}"/>
    <cellStyle name="Normal 2 2 4 2 3 2 4" xfId="14749" xr:uid="{00000000-0005-0000-0000-00009F3A0000}"/>
    <cellStyle name="Normal 2 2 4 2 3 2 4 2" xfId="14750" xr:uid="{00000000-0005-0000-0000-0000A03A0000}"/>
    <cellStyle name="Normal 2 2 4 2 3 2 4 3" xfId="14751" xr:uid="{00000000-0005-0000-0000-0000A13A0000}"/>
    <cellStyle name="Normal 2 2 4 2 3 2 5" xfId="14752" xr:uid="{00000000-0005-0000-0000-0000A23A0000}"/>
    <cellStyle name="Normal 2 2 4 2 3 2 6" xfId="14753" xr:uid="{00000000-0005-0000-0000-0000A33A0000}"/>
    <cellStyle name="Normal 2 2 4 2 3 3" xfId="14754" xr:uid="{00000000-0005-0000-0000-0000A43A0000}"/>
    <cellStyle name="Normal 2 2 4 2 3 3 2" xfId="14755" xr:uid="{00000000-0005-0000-0000-0000A53A0000}"/>
    <cellStyle name="Normal 2 2 4 2 3 3 2 2" xfId="14756" xr:uid="{00000000-0005-0000-0000-0000A63A0000}"/>
    <cellStyle name="Normal 2 2 4 2 3 3 2 2 2" xfId="14757" xr:uid="{00000000-0005-0000-0000-0000A73A0000}"/>
    <cellStyle name="Normal 2 2 4 2 3 3 2 2 3" xfId="14758" xr:uid="{00000000-0005-0000-0000-0000A83A0000}"/>
    <cellStyle name="Normal 2 2 4 2 3 3 2 3" xfId="14759" xr:uid="{00000000-0005-0000-0000-0000A93A0000}"/>
    <cellStyle name="Normal 2 2 4 2 3 3 2 4" xfId="14760" xr:uid="{00000000-0005-0000-0000-0000AA3A0000}"/>
    <cellStyle name="Normal 2 2 4 2 3 3 3" xfId="14761" xr:uid="{00000000-0005-0000-0000-0000AB3A0000}"/>
    <cellStyle name="Normal 2 2 4 2 3 3 3 2" xfId="14762" xr:uid="{00000000-0005-0000-0000-0000AC3A0000}"/>
    <cellStyle name="Normal 2 2 4 2 3 3 3 3" xfId="14763" xr:uid="{00000000-0005-0000-0000-0000AD3A0000}"/>
    <cellStyle name="Normal 2 2 4 2 3 3 4" xfId="14764" xr:uid="{00000000-0005-0000-0000-0000AE3A0000}"/>
    <cellStyle name="Normal 2 2 4 2 3 3 5" xfId="14765" xr:uid="{00000000-0005-0000-0000-0000AF3A0000}"/>
    <cellStyle name="Normal 2 2 4 2 3 4" xfId="14766" xr:uid="{00000000-0005-0000-0000-0000B03A0000}"/>
    <cellStyle name="Normal 2 2 4 2 3 4 2" xfId="14767" xr:uid="{00000000-0005-0000-0000-0000B13A0000}"/>
    <cellStyle name="Normal 2 2 4 2 3 4 2 2" xfId="14768" xr:uid="{00000000-0005-0000-0000-0000B23A0000}"/>
    <cellStyle name="Normal 2 2 4 2 3 4 2 3" xfId="14769" xr:uid="{00000000-0005-0000-0000-0000B33A0000}"/>
    <cellStyle name="Normal 2 2 4 2 3 4 3" xfId="14770" xr:uid="{00000000-0005-0000-0000-0000B43A0000}"/>
    <cellStyle name="Normal 2 2 4 2 3 4 4" xfId="14771" xr:uid="{00000000-0005-0000-0000-0000B53A0000}"/>
    <cellStyle name="Normal 2 2 4 2 3 5" xfId="14772" xr:uid="{00000000-0005-0000-0000-0000B63A0000}"/>
    <cellStyle name="Normal 2 2 4 2 3 5 2" xfId="14773" xr:uid="{00000000-0005-0000-0000-0000B73A0000}"/>
    <cellStyle name="Normal 2 2 4 2 3 5 3" xfId="14774" xr:uid="{00000000-0005-0000-0000-0000B83A0000}"/>
    <cellStyle name="Normal 2 2 4 2 3 6" xfId="14775" xr:uid="{00000000-0005-0000-0000-0000B93A0000}"/>
    <cellStyle name="Normal 2 2 4 2 3 7" xfId="14776" xr:uid="{00000000-0005-0000-0000-0000BA3A0000}"/>
    <cellStyle name="Normal 2 2 4 2 4" xfId="14777" xr:uid="{00000000-0005-0000-0000-0000BB3A0000}"/>
    <cellStyle name="Normal 2 2 4 2 4 2" xfId="14778" xr:uid="{00000000-0005-0000-0000-0000BC3A0000}"/>
    <cellStyle name="Normal 2 2 4 2 4 2 2" xfId="14779" xr:uid="{00000000-0005-0000-0000-0000BD3A0000}"/>
    <cellStyle name="Normal 2 2 4 2 4 2 2 2" xfId="14780" xr:uid="{00000000-0005-0000-0000-0000BE3A0000}"/>
    <cellStyle name="Normal 2 2 4 2 4 2 2 2 2" xfId="14781" xr:uid="{00000000-0005-0000-0000-0000BF3A0000}"/>
    <cellStyle name="Normal 2 2 4 2 4 2 2 2 3" xfId="14782" xr:uid="{00000000-0005-0000-0000-0000C03A0000}"/>
    <cellStyle name="Normal 2 2 4 2 4 2 2 3" xfId="14783" xr:uid="{00000000-0005-0000-0000-0000C13A0000}"/>
    <cellStyle name="Normal 2 2 4 2 4 2 2 4" xfId="14784" xr:uid="{00000000-0005-0000-0000-0000C23A0000}"/>
    <cellStyle name="Normal 2 2 4 2 4 2 3" xfId="14785" xr:uid="{00000000-0005-0000-0000-0000C33A0000}"/>
    <cellStyle name="Normal 2 2 4 2 4 2 3 2" xfId="14786" xr:uid="{00000000-0005-0000-0000-0000C43A0000}"/>
    <cellStyle name="Normal 2 2 4 2 4 2 3 3" xfId="14787" xr:uid="{00000000-0005-0000-0000-0000C53A0000}"/>
    <cellStyle name="Normal 2 2 4 2 4 2 4" xfId="14788" xr:uid="{00000000-0005-0000-0000-0000C63A0000}"/>
    <cellStyle name="Normal 2 2 4 2 4 2 5" xfId="14789" xr:uid="{00000000-0005-0000-0000-0000C73A0000}"/>
    <cellStyle name="Normal 2 2 4 2 4 3" xfId="14790" xr:uid="{00000000-0005-0000-0000-0000C83A0000}"/>
    <cellStyle name="Normal 2 2 4 2 4 3 2" xfId="14791" xr:uid="{00000000-0005-0000-0000-0000C93A0000}"/>
    <cellStyle name="Normal 2 2 4 2 4 3 2 2" xfId="14792" xr:uid="{00000000-0005-0000-0000-0000CA3A0000}"/>
    <cellStyle name="Normal 2 2 4 2 4 3 2 3" xfId="14793" xr:uid="{00000000-0005-0000-0000-0000CB3A0000}"/>
    <cellStyle name="Normal 2 2 4 2 4 3 3" xfId="14794" xr:uid="{00000000-0005-0000-0000-0000CC3A0000}"/>
    <cellStyle name="Normal 2 2 4 2 4 3 4" xfId="14795" xr:uid="{00000000-0005-0000-0000-0000CD3A0000}"/>
    <cellStyle name="Normal 2 2 4 2 4 4" xfId="14796" xr:uid="{00000000-0005-0000-0000-0000CE3A0000}"/>
    <cellStyle name="Normal 2 2 4 2 4 4 2" xfId="14797" xr:uid="{00000000-0005-0000-0000-0000CF3A0000}"/>
    <cellStyle name="Normal 2 2 4 2 4 4 3" xfId="14798" xr:uid="{00000000-0005-0000-0000-0000D03A0000}"/>
    <cellStyle name="Normal 2 2 4 2 4 5" xfId="14799" xr:uid="{00000000-0005-0000-0000-0000D13A0000}"/>
    <cellStyle name="Normal 2 2 4 2 4 6" xfId="14800" xr:uid="{00000000-0005-0000-0000-0000D23A0000}"/>
    <cellStyle name="Normal 2 2 4 2 5" xfId="14801" xr:uid="{00000000-0005-0000-0000-0000D33A0000}"/>
    <cellStyle name="Normal 2 2 4 2 5 2" xfId="14802" xr:uid="{00000000-0005-0000-0000-0000D43A0000}"/>
    <cellStyle name="Normal 2 2 4 2 5 2 2" xfId="14803" xr:uid="{00000000-0005-0000-0000-0000D53A0000}"/>
    <cellStyle name="Normal 2 2 4 2 5 2 2 2" xfId="14804" xr:uid="{00000000-0005-0000-0000-0000D63A0000}"/>
    <cellStyle name="Normal 2 2 4 2 5 2 2 3" xfId="14805" xr:uid="{00000000-0005-0000-0000-0000D73A0000}"/>
    <cellStyle name="Normal 2 2 4 2 5 2 3" xfId="14806" xr:uid="{00000000-0005-0000-0000-0000D83A0000}"/>
    <cellStyle name="Normal 2 2 4 2 5 2 4" xfId="14807" xr:uid="{00000000-0005-0000-0000-0000D93A0000}"/>
    <cellStyle name="Normal 2 2 4 2 5 3" xfId="14808" xr:uid="{00000000-0005-0000-0000-0000DA3A0000}"/>
    <cellStyle name="Normal 2 2 4 2 5 3 2" xfId="14809" xr:uid="{00000000-0005-0000-0000-0000DB3A0000}"/>
    <cellStyle name="Normal 2 2 4 2 5 3 3" xfId="14810" xr:uid="{00000000-0005-0000-0000-0000DC3A0000}"/>
    <cellStyle name="Normal 2 2 4 2 5 4" xfId="14811" xr:uid="{00000000-0005-0000-0000-0000DD3A0000}"/>
    <cellStyle name="Normal 2 2 4 2 5 5" xfId="14812" xr:uid="{00000000-0005-0000-0000-0000DE3A0000}"/>
    <cellStyle name="Normal 2 2 4 2 6" xfId="14813" xr:uid="{00000000-0005-0000-0000-0000DF3A0000}"/>
    <cellStyle name="Normal 2 2 4 2 6 2" xfId="14814" xr:uid="{00000000-0005-0000-0000-0000E03A0000}"/>
    <cellStyle name="Normal 2 2 4 2 6 2 2" xfId="14815" xr:uid="{00000000-0005-0000-0000-0000E13A0000}"/>
    <cellStyle name="Normal 2 2 4 2 6 2 3" xfId="14816" xr:uid="{00000000-0005-0000-0000-0000E23A0000}"/>
    <cellStyle name="Normal 2 2 4 2 6 3" xfId="14817" xr:uid="{00000000-0005-0000-0000-0000E33A0000}"/>
    <cellStyle name="Normal 2 2 4 2 6 4" xfId="14818" xr:uid="{00000000-0005-0000-0000-0000E43A0000}"/>
    <cellStyle name="Normal 2 2 4 2 7" xfId="14819" xr:uid="{00000000-0005-0000-0000-0000E53A0000}"/>
    <cellStyle name="Normal 2 2 4 2 7 2" xfId="14820" xr:uid="{00000000-0005-0000-0000-0000E63A0000}"/>
    <cellStyle name="Normal 2 2 4 2 7 2 2" xfId="14821" xr:uid="{00000000-0005-0000-0000-0000E73A0000}"/>
    <cellStyle name="Normal 2 2 4 2 7 2 3" xfId="14822" xr:uid="{00000000-0005-0000-0000-0000E83A0000}"/>
    <cellStyle name="Normal 2 2 4 2 7 3" xfId="14823" xr:uid="{00000000-0005-0000-0000-0000E93A0000}"/>
    <cellStyle name="Normal 2 2 4 2 7 4" xfId="14824" xr:uid="{00000000-0005-0000-0000-0000EA3A0000}"/>
    <cellStyle name="Normal 2 2 4 2 8" xfId="14825" xr:uid="{00000000-0005-0000-0000-0000EB3A0000}"/>
    <cellStyle name="Normal 2 2 4 2 8 2" xfId="14826" xr:uid="{00000000-0005-0000-0000-0000EC3A0000}"/>
    <cellStyle name="Normal 2 2 4 2 8 3" xfId="14827" xr:uid="{00000000-0005-0000-0000-0000ED3A0000}"/>
    <cellStyle name="Normal 2 2 4 2 9" xfId="14828" xr:uid="{00000000-0005-0000-0000-0000EE3A0000}"/>
    <cellStyle name="Normal 2 2 4 2 9 2" xfId="14829" xr:uid="{00000000-0005-0000-0000-0000EF3A0000}"/>
    <cellStyle name="Normal 2 2 4 3" xfId="14830" xr:uid="{00000000-0005-0000-0000-0000F03A0000}"/>
    <cellStyle name="Normal 2 2 4 3 2" xfId="14831" xr:uid="{00000000-0005-0000-0000-0000F13A0000}"/>
    <cellStyle name="Normal 2 2 4 3 2 2" xfId="14832" xr:uid="{00000000-0005-0000-0000-0000F23A0000}"/>
    <cellStyle name="Normal 2 2 4 3 2 2 2" xfId="14833" xr:uid="{00000000-0005-0000-0000-0000F33A0000}"/>
    <cellStyle name="Normal 2 2 4 3 2 2 2 2" xfId="14834" xr:uid="{00000000-0005-0000-0000-0000F43A0000}"/>
    <cellStyle name="Normal 2 2 4 3 2 2 2 2 2" xfId="14835" xr:uid="{00000000-0005-0000-0000-0000F53A0000}"/>
    <cellStyle name="Normal 2 2 4 3 2 2 2 2 3" xfId="14836" xr:uid="{00000000-0005-0000-0000-0000F63A0000}"/>
    <cellStyle name="Normal 2 2 4 3 2 2 2 3" xfId="14837" xr:uid="{00000000-0005-0000-0000-0000F73A0000}"/>
    <cellStyle name="Normal 2 2 4 3 2 2 2 4" xfId="14838" xr:uid="{00000000-0005-0000-0000-0000F83A0000}"/>
    <cellStyle name="Normal 2 2 4 3 2 2 3" xfId="14839" xr:uid="{00000000-0005-0000-0000-0000F93A0000}"/>
    <cellStyle name="Normal 2 2 4 3 2 2 3 2" xfId="14840" xr:uid="{00000000-0005-0000-0000-0000FA3A0000}"/>
    <cellStyle name="Normal 2 2 4 3 2 2 3 3" xfId="14841" xr:uid="{00000000-0005-0000-0000-0000FB3A0000}"/>
    <cellStyle name="Normal 2 2 4 3 2 2 4" xfId="14842" xr:uid="{00000000-0005-0000-0000-0000FC3A0000}"/>
    <cellStyle name="Normal 2 2 4 3 2 2 5" xfId="14843" xr:uid="{00000000-0005-0000-0000-0000FD3A0000}"/>
    <cellStyle name="Normal 2 2 4 3 2 3" xfId="14844" xr:uid="{00000000-0005-0000-0000-0000FE3A0000}"/>
    <cellStyle name="Normal 2 2 4 3 2 3 2" xfId="14845" xr:uid="{00000000-0005-0000-0000-0000FF3A0000}"/>
    <cellStyle name="Normal 2 2 4 3 2 3 2 2" xfId="14846" xr:uid="{00000000-0005-0000-0000-0000003B0000}"/>
    <cellStyle name="Normal 2 2 4 3 2 3 2 3" xfId="14847" xr:uid="{00000000-0005-0000-0000-0000013B0000}"/>
    <cellStyle name="Normal 2 2 4 3 2 3 3" xfId="14848" xr:uid="{00000000-0005-0000-0000-0000023B0000}"/>
    <cellStyle name="Normal 2 2 4 3 2 3 4" xfId="14849" xr:uid="{00000000-0005-0000-0000-0000033B0000}"/>
    <cellStyle name="Normal 2 2 4 3 2 4" xfId="14850" xr:uid="{00000000-0005-0000-0000-0000043B0000}"/>
    <cellStyle name="Normal 2 2 4 3 2 4 2" xfId="14851" xr:uid="{00000000-0005-0000-0000-0000053B0000}"/>
    <cellStyle name="Normal 2 2 4 3 2 4 3" xfId="14852" xr:uid="{00000000-0005-0000-0000-0000063B0000}"/>
    <cellStyle name="Normal 2 2 4 3 2 5" xfId="14853" xr:uid="{00000000-0005-0000-0000-0000073B0000}"/>
    <cellStyle name="Normal 2 2 4 3 2 6" xfId="14854" xr:uid="{00000000-0005-0000-0000-0000083B0000}"/>
    <cellStyle name="Normal 2 2 4 3 3" xfId="14855" xr:uid="{00000000-0005-0000-0000-0000093B0000}"/>
    <cellStyle name="Normal 2 2 4 3 3 2" xfId="14856" xr:uid="{00000000-0005-0000-0000-00000A3B0000}"/>
    <cellStyle name="Normal 2 2 4 3 3 2 2" xfId="14857" xr:uid="{00000000-0005-0000-0000-00000B3B0000}"/>
    <cellStyle name="Normal 2 2 4 3 3 2 2 2" xfId="14858" xr:uid="{00000000-0005-0000-0000-00000C3B0000}"/>
    <cellStyle name="Normal 2 2 4 3 3 2 2 3" xfId="14859" xr:uid="{00000000-0005-0000-0000-00000D3B0000}"/>
    <cellStyle name="Normal 2 2 4 3 3 2 3" xfId="14860" xr:uid="{00000000-0005-0000-0000-00000E3B0000}"/>
    <cellStyle name="Normal 2 2 4 3 3 2 4" xfId="14861" xr:uid="{00000000-0005-0000-0000-00000F3B0000}"/>
    <cellStyle name="Normal 2 2 4 3 3 3" xfId="14862" xr:uid="{00000000-0005-0000-0000-0000103B0000}"/>
    <cellStyle name="Normal 2 2 4 3 3 3 2" xfId="14863" xr:uid="{00000000-0005-0000-0000-0000113B0000}"/>
    <cellStyle name="Normal 2 2 4 3 3 3 3" xfId="14864" xr:uid="{00000000-0005-0000-0000-0000123B0000}"/>
    <cellStyle name="Normal 2 2 4 3 3 4" xfId="14865" xr:uid="{00000000-0005-0000-0000-0000133B0000}"/>
    <cellStyle name="Normal 2 2 4 3 3 5" xfId="14866" xr:uid="{00000000-0005-0000-0000-0000143B0000}"/>
    <cellStyle name="Normal 2 2 4 3 4" xfId="14867" xr:uid="{00000000-0005-0000-0000-0000153B0000}"/>
    <cellStyle name="Normal 2 2 4 3 4 2" xfId="14868" xr:uid="{00000000-0005-0000-0000-0000163B0000}"/>
    <cellStyle name="Normal 2 2 4 3 4 2 2" xfId="14869" xr:uid="{00000000-0005-0000-0000-0000173B0000}"/>
    <cellStyle name="Normal 2 2 4 3 4 2 3" xfId="14870" xr:uid="{00000000-0005-0000-0000-0000183B0000}"/>
    <cellStyle name="Normal 2 2 4 3 4 3" xfId="14871" xr:uid="{00000000-0005-0000-0000-0000193B0000}"/>
    <cellStyle name="Normal 2 2 4 3 4 4" xfId="14872" xr:uid="{00000000-0005-0000-0000-00001A3B0000}"/>
    <cellStyle name="Normal 2 2 4 3 5" xfId="14873" xr:uid="{00000000-0005-0000-0000-00001B3B0000}"/>
    <cellStyle name="Normal 2 2 4 3 5 2" xfId="14874" xr:uid="{00000000-0005-0000-0000-00001C3B0000}"/>
    <cellStyle name="Normal 2 2 4 3 5 3" xfId="14875" xr:uid="{00000000-0005-0000-0000-00001D3B0000}"/>
    <cellStyle name="Normal 2 2 4 3 6" xfId="14876" xr:uid="{00000000-0005-0000-0000-00001E3B0000}"/>
    <cellStyle name="Normal 2 2 4 3 7" xfId="14877" xr:uid="{00000000-0005-0000-0000-00001F3B0000}"/>
    <cellStyle name="Normal 2 2 4 4" xfId="14878" xr:uid="{00000000-0005-0000-0000-0000203B0000}"/>
    <cellStyle name="Normal 2 2 4 4 2" xfId="14879" xr:uid="{00000000-0005-0000-0000-0000213B0000}"/>
    <cellStyle name="Normal 2 2 4 4 2 2" xfId="14880" xr:uid="{00000000-0005-0000-0000-0000223B0000}"/>
    <cellStyle name="Normal 2 2 4 4 2 2 2" xfId="14881" xr:uid="{00000000-0005-0000-0000-0000233B0000}"/>
    <cellStyle name="Normal 2 2 4 4 2 2 2 2" xfId="14882" xr:uid="{00000000-0005-0000-0000-0000243B0000}"/>
    <cellStyle name="Normal 2 2 4 4 2 2 2 2 2" xfId="14883" xr:uid="{00000000-0005-0000-0000-0000253B0000}"/>
    <cellStyle name="Normal 2 2 4 4 2 2 2 2 3" xfId="14884" xr:uid="{00000000-0005-0000-0000-0000263B0000}"/>
    <cellStyle name="Normal 2 2 4 4 2 2 2 3" xfId="14885" xr:uid="{00000000-0005-0000-0000-0000273B0000}"/>
    <cellStyle name="Normal 2 2 4 4 2 2 2 4" xfId="14886" xr:uid="{00000000-0005-0000-0000-0000283B0000}"/>
    <cellStyle name="Normal 2 2 4 4 2 2 3" xfId="14887" xr:uid="{00000000-0005-0000-0000-0000293B0000}"/>
    <cellStyle name="Normal 2 2 4 4 2 2 3 2" xfId="14888" xr:uid="{00000000-0005-0000-0000-00002A3B0000}"/>
    <cellStyle name="Normal 2 2 4 4 2 2 3 3" xfId="14889" xr:uid="{00000000-0005-0000-0000-00002B3B0000}"/>
    <cellStyle name="Normal 2 2 4 4 2 2 4" xfId="14890" xr:uid="{00000000-0005-0000-0000-00002C3B0000}"/>
    <cellStyle name="Normal 2 2 4 4 2 2 5" xfId="14891" xr:uid="{00000000-0005-0000-0000-00002D3B0000}"/>
    <cellStyle name="Normal 2 2 4 4 2 3" xfId="14892" xr:uid="{00000000-0005-0000-0000-00002E3B0000}"/>
    <cellStyle name="Normal 2 2 4 4 2 3 2" xfId="14893" xr:uid="{00000000-0005-0000-0000-00002F3B0000}"/>
    <cellStyle name="Normal 2 2 4 4 2 3 2 2" xfId="14894" xr:uid="{00000000-0005-0000-0000-0000303B0000}"/>
    <cellStyle name="Normal 2 2 4 4 2 3 2 3" xfId="14895" xr:uid="{00000000-0005-0000-0000-0000313B0000}"/>
    <cellStyle name="Normal 2 2 4 4 2 3 3" xfId="14896" xr:uid="{00000000-0005-0000-0000-0000323B0000}"/>
    <cellStyle name="Normal 2 2 4 4 2 3 4" xfId="14897" xr:uid="{00000000-0005-0000-0000-0000333B0000}"/>
    <cellStyle name="Normal 2 2 4 4 2 4" xfId="14898" xr:uid="{00000000-0005-0000-0000-0000343B0000}"/>
    <cellStyle name="Normal 2 2 4 4 2 4 2" xfId="14899" xr:uid="{00000000-0005-0000-0000-0000353B0000}"/>
    <cellStyle name="Normal 2 2 4 4 2 4 3" xfId="14900" xr:uid="{00000000-0005-0000-0000-0000363B0000}"/>
    <cellStyle name="Normal 2 2 4 4 2 5" xfId="14901" xr:uid="{00000000-0005-0000-0000-0000373B0000}"/>
    <cellStyle name="Normal 2 2 4 4 2 6" xfId="14902" xr:uid="{00000000-0005-0000-0000-0000383B0000}"/>
    <cellStyle name="Normal 2 2 4 4 3" xfId="14903" xr:uid="{00000000-0005-0000-0000-0000393B0000}"/>
    <cellStyle name="Normal 2 2 4 4 3 2" xfId="14904" xr:uid="{00000000-0005-0000-0000-00003A3B0000}"/>
    <cellStyle name="Normal 2 2 4 4 3 2 2" xfId="14905" xr:uid="{00000000-0005-0000-0000-00003B3B0000}"/>
    <cellStyle name="Normal 2 2 4 4 3 2 2 2" xfId="14906" xr:uid="{00000000-0005-0000-0000-00003C3B0000}"/>
    <cellStyle name="Normal 2 2 4 4 3 2 2 3" xfId="14907" xr:uid="{00000000-0005-0000-0000-00003D3B0000}"/>
    <cellStyle name="Normal 2 2 4 4 3 2 3" xfId="14908" xr:uid="{00000000-0005-0000-0000-00003E3B0000}"/>
    <cellStyle name="Normal 2 2 4 4 3 2 4" xfId="14909" xr:uid="{00000000-0005-0000-0000-00003F3B0000}"/>
    <cellStyle name="Normal 2 2 4 4 3 3" xfId="14910" xr:uid="{00000000-0005-0000-0000-0000403B0000}"/>
    <cellStyle name="Normal 2 2 4 4 3 3 2" xfId="14911" xr:uid="{00000000-0005-0000-0000-0000413B0000}"/>
    <cellStyle name="Normal 2 2 4 4 3 3 3" xfId="14912" xr:uid="{00000000-0005-0000-0000-0000423B0000}"/>
    <cellStyle name="Normal 2 2 4 4 3 4" xfId="14913" xr:uid="{00000000-0005-0000-0000-0000433B0000}"/>
    <cellStyle name="Normal 2 2 4 4 3 5" xfId="14914" xr:uid="{00000000-0005-0000-0000-0000443B0000}"/>
    <cellStyle name="Normal 2 2 4 4 4" xfId="14915" xr:uid="{00000000-0005-0000-0000-0000453B0000}"/>
    <cellStyle name="Normal 2 2 4 4 4 2" xfId="14916" xr:uid="{00000000-0005-0000-0000-0000463B0000}"/>
    <cellStyle name="Normal 2 2 4 4 4 2 2" xfId="14917" xr:uid="{00000000-0005-0000-0000-0000473B0000}"/>
    <cellStyle name="Normal 2 2 4 4 4 2 3" xfId="14918" xr:uid="{00000000-0005-0000-0000-0000483B0000}"/>
    <cellStyle name="Normal 2 2 4 4 4 3" xfId="14919" xr:uid="{00000000-0005-0000-0000-0000493B0000}"/>
    <cellStyle name="Normal 2 2 4 4 4 4" xfId="14920" xr:uid="{00000000-0005-0000-0000-00004A3B0000}"/>
    <cellStyle name="Normal 2 2 4 4 5" xfId="14921" xr:uid="{00000000-0005-0000-0000-00004B3B0000}"/>
    <cellStyle name="Normal 2 2 4 4 5 2" xfId="14922" xr:uid="{00000000-0005-0000-0000-00004C3B0000}"/>
    <cellStyle name="Normal 2 2 4 4 5 3" xfId="14923" xr:uid="{00000000-0005-0000-0000-00004D3B0000}"/>
    <cellStyle name="Normal 2 2 4 4 6" xfId="14924" xr:uid="{00000000-0005-0000-0000-00004E3B0000}"/>
    <cellStyle name="Normal 2 2 4 4 7" xfId="14925" xr:uid="{00000000-0005-0000-0000-00004F3B0000}"/>
    <cellStyle name="Normal 2 2 4 5" xfId="14926" xr:uid="{00000000-0005-0000-0000-0000503B0000}"/>
    <cellStyle name="Normal 2 2 4 5 2" xfId="14927" xr:uid="{00000000-0005-0000-0000-0000513B0000}"/>
    <cellStyle name="Normal 2 2 4 5 2 2" xfId="14928" xr:uid="{00000000-0005-0000-0000-0000523B0000}"/>
    <cellStyle name="Normal 2 2 4 5 2 2 2" xfId="14929" xr:uid="{00000000-0005-0000-0000-0000533B0000}"/>
    <cellStyle name="Normal 2 2 4 5 2 2 2 2" xfId="14930" xr:uid="{00000000-0005-0000-0000-0000543B0000}"/>
    <cellStyle name="Normal 2 2 4 5 2 2 2 3" xfId="14931" xr:uid="{00000000-0005-0000-0000-0000553B0000}"/>
    <cellStyle name="Normal 2 2 4 5 2 2 3" xfId="14932" xr:uid="{00000000-0005-0000-0000-0000563B0000}"/>
    <cellStyle name="Normal 2 2 4 5 2 2 4" xfId="14933" xr:uid="{00000000-0005-0000-0000-0000573B0000}"/>
    <cellStyle name="Normal 2 2 4 5 2 3" xfId="14934" xr:uid="{00000000-0005-0000-0000-0000583B0000}"/>
    <cellStyle name="Normal 2 2 4 5 2 3 2" xfId="14935" xr:uid="{00000000-0005-0000-0000-0000593B0000}"/>
    <cellStyle name="Normal 2 2 4 5 2 3 3" xfId="14936" xr:uid="{00000000-0005-0000-0000-00005A3B0000}"/>
    <cellStyle name="Normal 2 2 4 5 2 4" xfId="14937" xr:uid="{00000000-0005-0000-0000-00005B3B0000}"/>
    <cellStyle name="Normal 2 2 4 5 2 5" xfId="14938" xr:uid="{00000000-0005-0000-0000-00005C3B0000}"/>
    <cellStyle name="Normal 2 2 4 5 3" xfId="14939" xr:uid="{00000000-0005-0000-0000-00005D3B0000}"/>
    <cellStyle name="Normal 2 2 4 5 3 2" xfId="14940" xr:uid="{00000000-0005-0000-0000-00005E3B0000}"/>
    <cellStyle name="Normal 2 2 4 5 3 2 2" xfId="14941" xr:uid="{00000000-0005-0000-0000-00005F3B0000}"/>
    <cellStyle name="Normal 2 2 4 5 3 2 3" xfId="14942" xr:uid="{00000000-0005-0000-0000-0000603B0000}"/>
    <cellStyle name="Normal 2 2 4 5 3 3" xfId="14943" xr:uid="{00000000-0005-0000-0000-0000613B0000}"/>
    <cellStyle name="Normal 2 2 4 5 3 4" xfId="14944" xr:uid="{00000000-0005-0000-0000-0000623B0000}"/>
    <cellStyle name="Normal 2 2 4 5 4" xfId="14945" xr:uid="{00000000-0005-0000-0000-0000633B0000}"/>
    <cellStyle name="Normal 2 2 4 5 4 2" xfId="14946" xr:uid="{00000000-0005-0000-0000-0000643B0000}"/>
    <cellStyle name="Normal 2 2 4 5 4 3" xfId="14947" xr:uid="{00000000-0005-0000-0000-0000653B0000}"/>
    <cellStyle name="Normal 2 2 4 5 5" xfId="14948" xr:uid="{00000000-0005-0000-0000-0000663B0000}"/>
    <cellStyle name="Normal 2 2 4 5 6" xfId="14949" xr:uid="{00000000-0005-0000-0000-0000673B0000}"/>
    <cellStyle name="Normal 2 2 4 6" xfId="14950" xr:uid="{00000000-0005-0000-0000-0000683B0000}"/>
    <cellStyle name="Normal 2 2 4 6 2" xfId="14951" xr:uid="{00000000-0005-0000-0000-0000693B0000}"/>
    <cellStyle name="Normal 2 2 4 6 2 2" xfId="14952" xr:uid="{00000000-0005-0000-0000-00006A3B0000}"/>
    <cellStyle name="Normal 2 2 4 6 2 2 2" xfId="14953" xr:uid="{00000000-0005-0000-0000-00006B3B0000}"/>
    <cellStyle name="Normal 2 2 4 6 2 2 3" xfId="14954" xr:uid="{00000000-0005-0000-0000-00006C3B0000}"/>
    <cellStyle name="Normal 2 2 4 6 2 3" xfId="14955" xr:uid="{00000000-0005-0000-0000-00006D3B0000}"/>
    <cellStyle name="Normal 2 2 4 6 2 4" xfId="14956" xr:uid="{00000000-0005-0000-0000-00006E3B0000}"/>
    <cellStyle name="Normal 2 2 4 6 3" xfId="14957" xr:uid="{00000000-0005-0000-0000-00006F3B0000}"/>
    <cellStyle name="Normal 2 2 4 6 3 2" xfId="14958" xr:uid="{00000000-0005-0000-0000-0000703B0000}"/>
    <cellStyle name="Normal 2 2 4 6 3 3" xfId="14959" xr:uid="{00000000-0005-0000-0000-0000713B0000}"/>
    <cellStyle name="Normal 2 2 4 6 4" xfId="14960" xr:uid="{00000000-0005-0000-0000-0000723B0000}"/>
    <cellStyle name="Normal 2 2 4 6 5" xfId="14961" xr:uid="{00000000-0005-0000-0000-0000733B0000}"/>
    <cellStyle name="Normal 2 2 4 7" xfId="14962" xr:uid="{00000000-0005-0000-0000-0000743B0000}"/>
    <cellStyle name="Normal 2 2 4 7 2" xfId="14963" xr:uid="{00000000-0005-0000-0000-0000753B0000}"/>
    <cellStyle name="Normal 2 2 4 7 2 2" xfId="14964" xr:uid="{00000000-0005-0000-0000-0000763B0000}"/>
    <cellStyle name="Normal 2 2 4 7 2 3" xfId="14965" xr:uid="{00000000-0005-0000-0000-0000773B0000}"/>
    <cellStyle name="Normal 2 2 4 7 3" xfId="14966" xr:uid="{00000000-0005-0000-0000-0000783B0000}"/>
    <cellStyle name="Normal 2 2 4 7 4" xfId="14967" xr:uid="{00000000-0005-0000-0000-0000793B0000}"/>
    <cellStyle name="Normal 2 2 4 8" xfId="14968" xr:uid="{00000000-0005-0000-0000-00007A3B0000}"/>
    <cellStyle name="Normal 2 2 4 8 2" xfId="14969" xr:uid="{00000000-0005-0000-0000-00007B3B0000}"/>
    <cellStyle name="Normal 2 2 4 8 2 2" xfId="14970" xr:uid="{00000000-0005-0000-0000-00007C3B0000}"/>
    <cellStyle name="Normal 2 2 4 8 2 3" xfId="14971" xr:uid="{00000000-0005-0000-0000-00007D3B0000}"/>
    <cellStyle name="Normal 2 2 4 8 3" xfId="14972" xr:uid="{00000000-0005-0000-0000-00007E3B0000}"/>
    <cellStyle name="Normal 2 2 4 8 4" xfId="14973" xr:uid="{00000000-0005-0000-0000-00007F3B0000}"/>
    <cellStyle name="Normal 2 2 4 9" xfId="14974" xr:uid="{00000000-0005-0000-0000-0000803B0000}"/>
    <cellStyle name="Normal 2 2 4 9 2" xfId="14975" xr:uid="{00000000-0005-0000-0000-0000813B0000}"/>
    <cellStyle name="Normal 2 2 4 9 3" xfId="14976" xr:uid="{00000000-0005-0000-0000-0000823B0000}"/>
    <cellStyle name="Normal 2 2 5" xfId="14977" xr:uid="{00000000-0005-0000-0000-0000833B0000}"/>
    <cellStyle name="Normal 2 2 5 2" xfId="14978" xr:uid="{00000000-0005-0000-0000-0000843B0000}"/>
    <cellStyle name="Normal 2 2 6" xfId="14979" xr:uid="{00000000-0005-0000-0000-0000853B0000}"/>
    <cellStyle name="Normal 2 2 6 10" xfId="14980" xr:uid="{00000000-0005-0000-0000-0000863B0000}"/>
    <cellStyle name="Normal 2 2 6 11" xfId="14981" xr:uid="{00000000-0005-0000-0000-0000873B0000}"/>
    <cellStyle name="Normal 2 2 6 2" xfId="14982" xr:uid="{00000000-0005-0000-0000-0000883B0000}"/>
    <cellStyle name="Normal 2 2 6 2 2" xfId="14983" xr:uid="{00000000-0005-0000-0000-0000893B0000}"/>
    <cellStyle name="Normal 2 2 6 2 2 2" xfId="14984" xr:uid="{00000000-0005-0000-0000-00008A3B0000}"/>
    <cellStyle name="Normal 2 2 6 2 2 2 2" xfId="14985" xr:uid="{00000000-0005-0000-0000-00008B3B0000}"/>
    <cellStyle name="Normal 2 2 6 2 2 2 2 2" xfId="14986" xr:uid="{00000000-0005-0000-0000-00008C3B0000}"/>
    <cellStyle name="Normal 2 2 6 2 2 2 2 2 2" xfId="14987" xr:uid="{00000000-0005-0000-0000-00008D3B0000}"/>
    <cellStyle name="Normal 2 2 6 2 2 2 2 2 3" xfId="14988" xr:uid="{00000000-0005-0000-0000-00008E3B0000}"/>
    <cellStyle name="Normal 2 2 6 2 2 2 2 3" xfId="14989" xr:uid="{00000000-0005-0000-0000-00008F3B0000}"/>
    <cellStyle name="Normal 2 2 6 2 2 2 2 4" xfId="14990" xr:uid="{00000000-0005-0000-0000-0000903B0000}"/>
    <cellStyle name="Normal 2 2 6 2 2 2 3" xfId="14991" xr:uid="{00000000-0005-0000-0000-0000913B0000}"/>
    <cellStyle name="Normal 2 2 6 2 2 2 3 2" xfId="14992" xr:uid="{00000000-0005-0000-0000-0000923B0000}"/>
    <cellStyle name="Normal 2 2 6 2 2 2 3 3" xfId="14993" xr:uid="{00000000-0005-0000-0000-0000933B0000}"/>
    <cellStyle name="Normal 2 2 6 2 2 2 4" xfId="14994" xr:uid="{00000000-0005-0000-0000-0000943B0000}"/>
    <cellStyle name="Normal 2 2 6 2 2 2 5" xfId="14995" xr:uid="{00000000-0005-0000-0000-0000953B0000}"/>
    <cellStyle name="Normal 2 2 6 2 2 3" xfId="14996" xr:uid="{00000000-0005-0000-0000-0000963B0000}"/>
    <cellStyle name="Normal 2 2 6 2 2 3 2" xfId="14997" xr:uid="{00000000-0005-0000-0000-0000973B0000}"/>
    <cellStyle name="Normal 2 2 6 2 2 3 2 2" xfId="14998" xr:uid="{00000000-0005-0000-0000-0000983B0000}"/>
    <cellStyle name="Normal 2 2 6 2 2 3 2 3" xfId="14999" xr:uid="{00000000-0005-0000-0000-0000993B0000}"/>
    <cellStyle name="Normal 2 2 6 2 2 3 3" xfId="15000" xr:uid="{00000000-0005-0000-0000-00009A3B0000}"/>
    <cellStyle name="Normal 2 2 6 2 2 3 4" xfId="15001" xr:uid="{00000000-0005-0000-0000-00009B3B0000}"/>
    <cellStyle name="Normal 2 2 6 2 2 4" xfId="15002" xr:uid="{00000000-0005-0000-0000-00009C3B0000}"/>
    <cellStyle name="Normal 2 2 6 2 2 4 2" xfId="15003" xr:uid="{00000000-0005-0000-0000-00009D3B0000}"/>
    <cellStyle name="Normal 2 2 6 2 2 4 3" xfId="15004" xr:uid="{00000000-0005-0000-0000-00009E3B0000}"/>
    <cellStyle name="Normal 2 2 6 2 2 5" xfId="15005" xr:uid="{00000000-0005-0000-0000-00009F3B0000}"/>
    <cellStyle name="Normal 2 2 6 2 2 6" xfId="15006" xr:uid="{00000000-0005-0000-0000-0000A03B0000}"/>
    <cellStyle name="Normal 2 2 6 2 3" xfId="15007" xr:uid="{00000000-0005-0000-0000-0000A13B0000}"/>
    <cellStyle name="Normal 2 2 6 2 3 2" xfId="15008" xr:uid="{00000000-0005-0000-0000-0000A23B0000}"/>
    <cellStyle name="Normal 2 2 6 2 3 2 2" xfId="15009" xr:uid="{00000000-0005-0000-0000-0000A33B0000}"/>
    <cellStyle name="Normal 2 2 6 2 3 2 2 2" xfId="15010" xr:uid="{00000000-0005-0000-0000-0000A43B0000}"/>
    <cellStyle name="Normal 2 2 6 2 3 2 2 3" xfId="15011" xr:uid="{00000000-0005-0000-0000-0000A53B0000}"/>
    <cellStyle name="Normal 2 2 6 2 3 2 3" xfId="15012" xr:uid="{00000000-0005-0000-0000-0000A63B0000}"/>
    <cellStyle name="Normal 2 2 6 2 3 2 4" xfId="15013" xr:uid="{00000000-0005-0000-0000-0000A73B0000}"/>
    <cellStyle name="Normal 2 2 6 2 3 3" xfId="15014" xr:uid="{00000000-0005-0000-0000-0000A83B0000}"/>
    <cellStyle name="Normal 2 2 6 2 3 3 2" xfId="15015" xr:uid="{00000000-0005-0000-0000-0000A93B0000}"/>
    <cellStyle name="Normal 2 2 6 2 3 3 3" xfId="15016" xr:uid="{00000000-0005-0000-0000-0000AA3B0000}"/>
    <cellStyle name="Normal 2 2 6 2 3 4" xfId="15017" xr:uid="{00000000-0005-0000-0000-0000AB3B0000}"/>
    <cellStyle name="Normal 2 2 6 2 3 5" xfId="15018" xr:uid="{00000000-0005-0000-0000-0000AC3B0000}"/>
    <cellStyle name="Normal 2 2 6 2 4" xfId="15019" xr:uid="{00000000-0005-0000-0000-0000AD3B0000}"/>
    <cellStyle name="Normal 2 2 6 2 4 2" xfId="15020" xr:uid="{00000000-0005-0000-0000-0000AE3B0000}"/>
    <cellStyle name="Normal 2 2 6 2 4 2 2" xfId="15021" xr:uid="{00000000-0005-0000-0000-0000AF3B0000}"/>
    <cellStyle name="Normal 2 2 6 2 4 2 3" xfId="15022" xr:uid="{00000000-0005-0000-0000-0000B03B0000}"/>
    <cellStyle name="Normal 2 2 6 2 4 3" xfId="15023" xr:uid="{00000000-0005-0000-0000-0000B13B0000}"/>
    <cellStyle name="Normal 2 2 6 2 4 4" xfId="15024" xr:uid="{00000000-0005-0000-0000-0000B23B0000}"/>
    <cellStyle name="Normal 2 2 6 2 5" xfId="15025" xr:uid="{00000000-0005-0000-0000-0000B33B0000}"/>
    <cellStyle name="Normal 2 2 6 2 5 2" xfId="15026" xr:uid="{00000000-0005-0000-0000-0000B43B0000}"/>
    <cellStyle name="Normal 2 2 6 2 5 3" xfId="15027" xr:uid="{00000000-0005-0000-0000-0000B53B0000}"/>
    <cellStyle name="Normal 2 2 6 2 6" xfId="15028" xr:uid="{00000000-0005-0000-0000-0000B63B0000}"/>
    <cellStyle name="Normal 2 2 6 2 7" xfId="15029" xr:uid="{00000000-0005-0000-0000-0000B73B0000}"/>
    <cellStyle name="Normal 2 2 6 3" xfId="15030" xr:uid="{00000000-0005-0000-0000-0000B83B0000}"/>
    <cellStyle name="Normal 2 2 6 3 2" xfId="15031" xr:uid="{00000000-0005-0000-0000-0000B93B0000}"/>
    <cellStyle name="Normal 2 2 6 3 2 2" xfId="15032" xr:uid="{00000000-0005-0000-0000-0000BA3B0000}"/>
    <cellStyle name="Normal 2 2 6 3 2 2 2" xfId="15033" xr:uid="{00000000-0005-0000-0000-0000BB3B0000}"/>
    <cellStyle name="Normal 2 2 6 3 2 2 2 2" xfId="15034" xr:uid="{00000000-0005-0000-0000-0000BC3B0000}"/>
    <cellStyle name="Normal 2 2 6 3 2 2 2 2 2" xfId="15035" xr:uid="{00000000-0005-0000-0000-0000BD3B0000}"/>
    <cellStyle name="Normal 2 2 6 3 2 2 2 2 3" xfId="15036" xr:uid="{00000000-0005-0000-0000-0000BE3B0000}"/>
    <cellStyle name="Normal 2 2 6 3 2 2 2 3" xfId="15037" xr:uid="{00000000-0005-0000-0000-0000BF3B0000}"/>
    <cellStyle name="Normal 2 2 6 3 2 2 2 4" xfId="15038" xr:uid="{00000000-0005-0000-0000-0000C03B0000}"/>
    <cellStyle name="Normal 2 2 6 3 2 2 3" xfId="15039" xr:uid="{00000000-0005-0000-0000-0000C13B0000}"/>
    <cellStyle name="Normal 2 2 6 3 2 2 3 2" xfId="15040" xr:uid="{00000000-0005-0000-0000-0000C23B0000}"/>
    <cellStyle name="Normal 2 2 6 3 2 2 3 3" xfId="15041" xr:uid="{00000000-0005-0000-0000-0000C33B0000}"/>
    <cellStyle name="Normal 2 2 6 3 2 2 4" xfId="15042" xr:uid="{00000000-0005-0000-0000-0000C43B0000}"/>
    <cellStyle name="Normal 2 2 6 3 2 2 5" xfId="15043" xr:uid="{00000000-0005-0000-0000-0000C53B0000}"/>
    <cellStyle name="Normal 2 2 6 3 2 3" xfId="15044" xr:uid="{00000000-0005-0000-0000-0000C63B0000}"/>
    <cellStyle name="Normal 2 2 6 3 2 3 2" xfId="15045" xr:uid="{00000000-0005-0000-0000-0000C73B0000}"/>
    <cellStyle name="Normal 2 2 6 3 2 3 2 2" xfId="15046" xr:uid="{00000000-0005-0000-0000-0000C83B0000}"/>
    <cellStyle name="Normal 2 2 6 3 2 3 2 3" xfId="15047" xr:uid="{00000000-0005-0000-0000-0000C93B0000}"/>
    <cellStyle name="Normal 2 2 6 3 2 3 3" xfId="15048" xr:uid="{00000000-0005-0000-0000-0000CA3B0000}"/>
    <cellStyle name="Normal 2 2 6 3 2 3 4" xfId="15049" xr:uid="{00000000-0005-0000-0000-0000CB3B0000}"/>
    <cellStyle name="Normal 2 2 6 3 2 4" xfId="15050" xr:uid="{00000000-0005-0000-0000-0000CC3B0000}"/>
    <cellStyle name="Normal 2 2 6 3 2 4 2" xfId="15051" xr:uid="{00000000-0005-0000-0000-0000CD3B0000}"/>
    <cellStyle name="Normal 2 2 6 3 2 4 3" xfId="15052" xr:uid="{00000000-0005-0000-0000-0000CE3B0000}"/>
    <cellStyle name="Normal 2 2 6 3 2 5" xfId="15053" xr:uid="{00000000-0005-0000-0000-0000CF3B0000}"/>
    <cellStyle name="Normal 2 2 6 3 2 6" xfId="15054" xr:uid="{00000000-0005-0000-0000-0000D03B0000}"/>
    <cellStyle name="Normal 2 2 6 3 3" xfId="15055" xr:uid="{00000000-0005-0000-0000-0000D13B0000}"/>
    <cellStyle name="Normal 2 2 6 3 3 2" xfId="15056" xr:uid="{00000000-0005-0000-0000-0000D23B0000}"/>
    <cellStyle name="Normal 2 2 6 3 3 2 2" xfId="15057" xr:uid="{00000000-0005-0000-0000-0000D33B0000}"/>
    <cellStyle name="Normal 2 2 6 3 3 2 2 2" xfId="15058" xr:uid="{00000000-0005-0000-0000-0000D43B0000}"/>
    <cellStyle name="Normal 2 2 6 3 3 2 2 3" xfId="15059" xr:uid="{00000000-0005-0000-0000-0000D53B0000}"/>
    <cellStyle name="Normal 2 2 6 3 3 2 3" xfId="15060" xr:uid="{00000000-0005-0000-0000-0000D63B0000}"/>
    <cellStyle name="Normal 2 2 6 3 3 2 4" xfId="15061" xr:uid="{00000000-0005-0000-0000-0000D73B0000}"/>
    <cellStyle name="Normal 2 2 6 3 3 3" xfId="15062" xr:uid="{00000000-0005-0000-0000-0000D83B0000}"/>
    <cellStyle name="Normal 2 2 6 3 3 3 2" xfId="15063" xr:uid="{00000000-0005-0000-0000-0000D93B0000}"/>
    <cellStyle name="Normal 2 2 6 3 3 3 3" xfId="15064" xr:uid="{00000000-0005-0000-0000-0000DA3B0000}"/>
    <cellStyle name="Normal 2 2 6 3 3 4" xfId="15065" xr:uid="{00000000-0005-0000-0000-0000DB3B0000}"/>
    <cellStyle name="Normal 2 2 6 3 3 5" xfId="15066" xr:uid="{00000000-0005-0000-0000-0000DC3B0000}"/>
    <cellStyle name="Normal 2 2 6 3 4" xfId="15067" xr:uid="{00000000-0005-0000-0000-0000DD3B0000}"/>
    <cellStyle name="Normal 2 2 6 3 4 2" xfId="15068" xr:uid="{00000000-0005-0000-0000-0000DE3B0000}"/>
    <cellStyle name="Normal 2 2 6 3 4 2 2" xfId="15069" xr:uid="{00000000-0005-0000-0000-0000DF3B0000}"/>
    <cellStyle name="Normal 2 2 6 3 4 2 3" xfId="15070" xr:uid="{00000000-0005-0000-0000-0000E03B0000}"/>
    <cellStyle name="Normal 2 2 6 3 4 3" xfId="15071" xr:uid="{00000000-0005-0000-0000-0000E13B0000}"/>
    <cellStyle name="Normal 2 2 6 3 4 4" xfId="15072" xr:uid="{00000000-0005-0000-0000-0000E23B0000}"/>
    <cellStyle name="Normal 2 2 6 3 5" xfId="15073" xr:uid="{00000000-0005-0000-0000-0000E33B0000}"/>
    <cellStyle name="Normal 2 2 6 3 5 2" xfId="15074" xr:uid="{00000000-0005-0000-0000-0000E43B0000}"/>
    <cellStyle name="Normal 2 2 6 3 5 3" xfId="15075" xr:uid="{00000000-0005-0000-0000-0000E53B0000}"/>
    <cellStyle name="Normal 2 2 6 3 6" xfId="15076" xr:uid="{00000000-0005-0000-0000-0000E63B0000}"/>
    <cellStyle name="Normal 2 2 6 3 7" xfId="15077" xr:uid="{00000000-0005-0000-0000-0000E73B0000}"/>
    <cellStyle name="Normal 2 2 6 4" xfId="15078" xr:uid="{00000000-0005-0000-0000-0000E83B0000}"/>
    <cellStyle name="Normal 2 2 6 4 2" xfId="15079" xr:uid="{00000000-0005-0000-0000-0000E93B0000}"/>
    <cellStyle name="Normal 2 2 6 4 2 2" xfId="15080" xr:uid="{00000000-0005-0000-0000-0000EA3B0000}"/>
    <cellStyle name="Normal 2 2 6 4 2 2 2" xfId="15081" xr:uid="{00000000-0005-0000-0000-0000EB3B0000}"/>
    <cellStyle name="Normal 2 2 6 4 2 2 2 2" xfId="15082" xr:uid="{00000000-0005-0000-0000-0000EC3B0000}"/>
    <cellStyle name="Normal 2 2 6 4 2 2 2 3" xfId="15083" xr:uid="{00000000-0005-0000-0000-0000ED3B0000}"/>
    <cellStyle name="Normal 2 2 6 4 2 2 3" xfId="15084" xr:uid="{00000000-0005-0000-0000-0000EE3B0000}"/>
    <cellStyle name="Normal 2 2 6 4 2 2 4" xfId="15085" xr:uid="{00000000-0005-0000-0000-0000EF3B0000}"/>
    <cellStyle name="Normal 2 2 6 4 2 3" xfId="15086" xr:uid="{00000000-0005-0000-0000-0000F03B0000}"/>
    <cellStyle name="Normal 2 2 6 4 2 3 2" xfId="15087" xr:uid="{00000000-0005-0000-0000-0000F13B0000}"/>
    <cellStyle name="Normal 2 2 6 4 2 3 3" xfId="15088" xr:uid="{00000000-0005-0000-0000-0000F23B0000}"/>
    <cellStyle name="Normal 2 2 6 4 2 4" xfId="15089" xr:uid="{00000000-0005-0000-0000-0000F33B0000}"/>
    <cellStyle name="Normal 2 2 6 4 2 5" xfId="15090" xr:uid="{00000000-0005-0000-0000-0000F43B0000}"/>
    <cellStyle name="Normal 2 2 6 4 3" xfId="15091" xr:uid="{00000000-0005-0000-0000-0000F53B0000}"/>
    <cellStyle name="Normal 2 2 6 4 3 2" xfId="15092" xr:uid="{00000000-0005-0000-0000-0000F63B0000}"/>
    <cellStyle name="Normal 2 2 6 4 3 2 2" xfId="15093" xr:uid="{00000000-0005-0000-0000-0000F73B0000}"/>
    <cellStyle name="Normal 2 2 6 4 3 2 3" xfId="15094" xr:uid="{00000000-0005-0000-0000-0000F83B0000}"/>
    <cellStyle name="Normal 2 2 6 4 3 3" xfId="15095" xr:uid="{00000000-0005-0000-0000-0000F93B0000}"/>
    <cellStyle name="Normal 2 2 6 4 3 4" xfId="15096" xr:uid="{00000000-0005-0000-0000-0000FA3B0000}"/>
    <cellStyle name="Normal 2 2 6 4 4" xfId="15097" xr:uid="{00000000-0005-0000-0000-0000FB3B0000}"/>
    <cellStyle name="Normal 2 2 6 4 4 2" xfId="15098" xr:uid="{00000000-0005-0000-0000-0000FC3B0000}"/>
    <cellStyle name="Normal 2 2 6 4 4 3" xfId="15099" xr:uid="{00000000-0005-0000-0000-0000FD3B0000}"/>
    <cellStyle name="Normal 2 2 6 4 5" xfId="15100" xr:uid="{00000000-0005-0000-0000-0000FE3B0000}"/>
    <cellStyle name="Normal 2 2 6 4 6" xfId="15101" xr:uid="{00000000-0005-0000-0000-0000FF3B0000}"/>
    <cellStyle name="Normal 2 2 6 5" xfId="15102" xr:uid="{00000000-0005-0000-0000-0000003C0000}"/>
    <cellStyle name="Normal 2 2 6 5 2" xfId="15103" xr:uid="{00000000-0005-0000-0000-0000013C0000}"/>
    <cellStyle name="Normal 2 2 6 5 2 2" xfId="15104" xr:uid="{00000000-0005-0000-0000-0000023C0000}"/>
    <cellStyle name="Normal 2 2 6 5 2 2 2" xfId="15105" xr:uid="{00000000-0005-0000-0000-0000033C0000}"/>
    <cellStyle name="Normal 2 2 6 5 2 2 3" xfId="15106" xr:uid="{00000000-0005-0000-0000-0000043C0000}"/>
    <cellStyle name="Normal 2 2 6 5 2 3" xfId="15107" xr:uid="{00000000-0005-0000-0000-0000053C0000}"/>
    <cellStyle name="Normal 2 2 6 5 2 4" xfId="15108" xr:uid="{00000000-0005-0000-0000-0000063C0000}"/>
    <cellStyle name="Normal 2 2 6 5 3" xfId="15109" xr:uid="{00000000-0005-0000-0000-0000073C0000}"/>
    <cellStyle name="Normal 2 2 6 5 3 2" xfId="15110" xr:uid="{00000000-0005-0000-0000-0000083C0000}"/>
    <cellStyle name="Normal 2 2 6 5 3 3" xfId="15111" xr:uid="{00000000-0005-0000-0000-0000093C0000}"/>
    <cellStyle name="Normal 2 2 6 5 4" xfId="15112" xr:uid="{00000000-0005-0000-0000-00000A3C0000}"/>
    <cellStyle name="Normal 2 2 6 5 5" xfId="15113" xr:uid="{00000000-0005-0000-0000-00000B3C0000}"/>
    <cellStyle name="Normal 2 2 6 6" xfId="15114" xr:uid="{00000000-0005-0000-0000-00000C3C0000}"/>
    <cellStyle name="Normal 2 2 6 6 2" xfId="15115" xr:uid="{00000000-0005-0000-0000-00000D3C0000}"/>
    <cellStyle name="Normal 2 2 6 6 2 2" xfId="15116" xr:uid="{00000000-0005-0000-0000-00000E3C0000}"/>
    <cellStyle name="Normal 2 2 6 6 2 3" xfId="15117" xr:uid="{00000000-0005-0000-0000-00000F3C0000}"/>
    <cellStyle name="Normal 2 2 6 6 3" xfId="15118" xr:uid="{00000000-0005-0000-0000-0000103C0000}"/>
    <cellStyle name="Normal 2 2 6 6 4" xfId="15119" xr:uid="{00000000-0005-0000-0000-0000113C0000}"/>
    <cellStyle name="Normal 2 2 6 7" xfId="15120" xr:uid="{00000000-0005-0000-0000-0000123C0000}"/>
    <cellStyle name="Normal 2 2 6 7 2" xfId="15121" xr:uid="{00000000-0005-0000-0000-0000133C0000}"/>
    <cellStyle name="Normal 2 2 6 7 2 2" xfId="15122" xr:uid="{00000000-0005-0000-0000-0000143C0000}"/>
    <cellStyle name="Normal 2 2 6 7 2 3" xfId="15123" xr:uid="{00000000-0005-0000-0000-0000153C0000}"/>
    <cellStyle name="Normal 2 2 6 7 3" xfId="15124" xr:uid="{00000000-0005-0000-0000-0000163C0000}"/>
    <cellStyle name="Normal 2 2 6 7 4" xfId="15125" xr:uid="{00000000-0005-0000-0000-0000173C0000}"/>
    <cellStyle name="Normal 2 2 6 8" xfId="15126" xr:uid="{00000000-0005-0000-0000-0000183C0000}"/>
    <cellStyle name="Normal 2 2 6 8 2" xfId="15127" xr:uid="{00000000-0005-0000-0000-0000193C0000}"/>
    <cellStyle name="Normal 2 2 6 8 3" xfId="15128" xr:uid="{00000000-0005-0000-0000-00001A3C0000}"/>
    <cellStyle name="Normal 2 2 6 9" xfId="15129" xr:uid="{00000000-0005-0000-0000-00001B3C0000}"/>
    <cellStyle name="Normal 2 2 6 9 2" xfId="15130" xr:uid="{00000000-0005-0000-0000-00001C3C0000}"/>
    <cellStyle name="Normal 2 2 7" xfId="15131" xr:uid="{00000000-0005-0000-0000-00001D3C0000}"/>
    <cellStyle name="Normal 2 2 7 2" xfId="15132" xr:uid="{00000000-0005-0000-0000-00001E3C0000}"/>
    <cellStyle name="Normal 2 2 7 2 2" xfId="15133" xr:uid="{00000000-0005-0000-0000-00001F3C0000}"/>
    <cellStyle name="Normal 2 2 7 2 2 2" xfId="15134" xr:uid="{00000000-0005-0000-0000-0000203C0000}"/>
    <cellStyle name="Normal 2 2 7 2 2 2 2" xfId="15135" xr:uid="{00000000-0005-0000-0000-0000213C0000}"/>
    <cellStyle name="Normal 2 2 7 2 2 2 2 2" xfId="15136" xr:uid="{00000000-0005-0000-0000-0000223C0000}"/>
    <cellStyle name="Normal 2 2 7 2 2 2 2 3" xfId="15137" xr:uid="{00000000-0005-0000-0000-0000233C0000}"/>
    <cellStyle name="Normal 2 2 7 2 2 2 3" xfId="15138" xr:uid="{00000000-0005-0000-0000-0000243C0000}"/>
    <cellStyle name="Normal 2 2 7 2 2 2 4" xfId="15139" xr:uid="{00000000-0005-0000-0000-0000253C0000}"/>
    <cellStyle name="Normal 2 2 7 2 2 3" xfId="15140" xr:uid="{00000000-0005-0000-0000-0000263C0000}"/>
    <cellStyle name="Normal 2 2 7 2 2 3 2" xfId="15141" xr:uid="{00000000-0005-0000-0000-0000273C0000}"/>
    <cellStyle name="Normal 2 2 7 2 2 3 3" xfId="15142" xr:uid="{00000000-0005-0000-0000-0000283C0000}"/>
    <cellStyle name="Normal 2 2 7 2 2 4" xfId="15143" xr:uid="{00000000-0005-0000-0000-0000293C0000}"/>
    <cellStyle name="Normal 2 2 7 2 2 5" xfId="15144" xr:uid="{00000000-0005-0000-0000-00002A3C0000}"/>
    <cellStyle name="Normal 2 2 7 2 3" xfId="15145" xr:uid="{00000000-0005-0000-0000-00002B3C0000}"/>
    <cellStyle name="Normal 2 2 7 2 3 2" xfId="15146" xr:uid="{00000000-0005-0000-0000-00002C3C0000}"/>
    <cellStyle name="Normal 2 2 7 2 3 2 2" xfId="15147" xr:uid="{00000000-0005-0000-0000-00002D3C0000}"/>
    <cellStyle name="Normal 2 2 7 2 3 2 3" xfId="15148" xr:uid="{00000000-0005-0000-0000-00002E3C0000}"/>
    <cellStyle name="Normal 2 2 7 2 3 3" xfId="15149" xr:uid="{00000000-0005-0000-0000-00002F3C0000}"/>
    <cellStyle name="Normal 2 2 7 2 3 4" xfId="15150" xr:uid="{00000000-0005-0000-0000-0000303C0000}"/>
    <cellStyle name="Normal 2 2 7 2 4" xfId="15151" xr:uid="{00000000-0005-0000-0000-0000313C0000}"/>
    <cellStyle name="Normal 2 2 7 2 4 2" xfId="15152" xr:uid="{00000000-0005-0000-0000-0000323C0000}"/>
    <cellStyle name="Normal 2 2 7 2 4 3" xfId="15153" xr:uid="{00000000-0005-0000-0000-0000333C0000}"/>
    <cellStyle name="Normal 2 2 7 2 5" xfId="15154" xr:uid="{00000000-0005-0000-0000-0000343C0000}"/>
    <cellStyle name="Normal 2 2 7 2 6" xfId="15155" xr:uid="{00000000-0005-0000-0000-0000353C0000}"/>
    <cellStyle name="Normal 2 2 7 3" xfId="15156" xr:uid="{00000000-0005-0000-0000-0000363C0000}"/>
    <cellStyle name="Normal 2 2 7 3 2" xfId="15157" xr:uid="{00000000-0005-0000-0000-0000373C0000}"/>
    <cellStyle name="Normal 2 2 7 3 2 2" xfId="15158" xr:uid="{00000000-0005-0000-0000-0000383C0000}"/>
    <cellStyle name="Normal 2 2 7 3 2 2 2" xfId="15159" xr:uid="{00000000-0005-0000-0000-0000393C0000}"/>
    <cellStyle name="Normal 2 2 7 3 2 2 3" xfId="15160" xr:uid="{00000000-0005-0000-0000-00003A3C0000}"/>
    <cellStyle name="Normal 2 2 7 3 2 3" xfId="15161" xr:uid="{00000000-0005-0000-0000-00003B3C0000}"/>
    <cellStyle name="Normal 2 2 7 3 2 4" xfId="15162" xr:uid="{00000000-0005-0000-0000-00003C3C0000}"/>
    <cellStyle name="Normal 2 2 7 3 3" xfId="15163" xr:uid="{00000000-0005-0000-0000-00003D3C0000}"/>
    <cellStyle name="Normal 2 2 7 3 3 2" xfId="15164" xr:uid="{00000000-0005-0000-0000-00003E3C0000}"/>
    <cellStyle name="Normal 2 2 7 3 3 3" xfId="15165" xr:uid="{00000000-0005-0000-0000-00003F3C0000}"/>
    <cellStyle name="Normal 2 2 7 3 4" xfId="15166" xr:uid="{00000000-0005-0000-0000-0000403C0000}"/>
    <cellStyle name="Normal 2 2 7 3 5" xfId="15167" xr:uid="{00000000-0005-0000-0000-0000413C0000}"/>
    <cellStyle name="Normal 2 2 7 4" xfId="15168" xr:uid="{00000000-0005-0000-0000-0000423C0000}"/>
    <cellStyle name="Normal 2 2 7 4 2" xfId="15169" xr:uid="{00000000-0005-0000-0000-0000433C0000}"/>
    <cellStyle name="Normal 2 2 7 4 2 2" xfId="15170" xr:uid="{00000000-0005-0000-0000-0000443C0000}"/>
    <cellStyle name="Normal 2 2 7 4 2 3" xfId="15171" xr:uid="{00000000-0005-0000-0000-0000453C0000}"/>
    <cellStyle name="Normal 2 2 7 4 3" xfId="15172" xr:uid="{00000000-0005-0000-0000-0000463C0000}"/>
    <cellStyle name="Normal 2 2 7 4 4" xfId="15173" xr:uid="{00000000-0005-0000-0000-0000473C0000}"/>
    <cellStyle name="Normal 2 2 7 5" xfId="15174" xr:uid="{00000000-0005-0000-0000-0000483C0000}"/>
    <cellStyle name="Normal 2 2 7 5 2" xfId="15175" xr:uid="{00000000-0005-0000-0000-0000493C0000}"/>
    <cellStyle name="Normal 2 2 7 5 2 2" xfId="15176" xr:uid="{00000000-0005-0000-0000-00004A3C0000}"/>
    <cellStyle name="Normal 2 2 7 5 2 3" xfId="15177" xr:uid="{00000000-0005-0000-0000-00004B3C0000}"/>
    <cellStyle name="Normal 2 2 7 5 3" xfId="15178" xr:uid="{00000000-0005-0000-0000-00004C3C0000}"/>
    <cellStyle name="Normal 2 2 7 5 4" xfId="15179" xr:uid="{00000000-0005-0000-0000-00004D3C0000}"/>
    <cellStyle name="Normal 2 2 7 6" xfId="15180" xr:uid="{00000000-0005-0000-0000-00004E3C0000}"/>
    <cellStyle name="Normal 2 2 7 6 2" xfId="15181" xr:uid="{00000000-0005-0000-0000-00004F3C0000}"/>
    <cellStyle name="Normal 2 2 7 6 3" xfId="15182" xr:uid="{00000000-0005-0000-0000-0000503C0000}"/>
    <cellStyle name="Normal 2 2 7 7" xfId="15183" xr:uid="{00000000-0005-0000-0000-0000513C0000}"/>
    <cellStyle name="Normal 2 2 7 8" xfId="15184" xr:uid="{00000000-0005-0000-0000-0000523C0000}"/>
    <cellStyle name="Normal 2 2 8" xfId="15185" xr:uid="{00000000-0005-0000-0000-0000533C0000}"/>
    <cellStyle name="Normal 2 2 8 2" xfId="15186" xr:uid="{00000000-0005-0000-0000-0000543C0000}"/>
    <cellStyle name="Normal 2 2 8 2 2" xfId="15187" xr:uid="{00000000-0005-0000-0000-0000553C0000}"/>
    <cellStyle name="Normal 2 2 8 2 2 2" xfId="15188" xr:uid="{00000000-0005-0000-0000-0000563C0000}"/>
    <cellStyle name="Normal 2 2 8 2 2 2 2" xfId="15189" xr:uid="{00000000-0005-0000-0000-0000573C0000}"/>
    <cellStyle name="Normal 2 2 8 2 2 2 2 2" xfId="15190" xr:uid="{00000000-0005-0000-0000-0000583C0000}"/>
    <cellStyle name="Normal 2 2 8 2 2 2 2 3" xfId="15191" xr:uid="{00000000-0005-0000-0000-0000593C0000}"/>
    <cellStyle name="Normal 2 2 8 2 2 2 3" xfId="15192" xr:uid="{00000000-0005-0000-0000-00005A3C0000}"/>
    <cellStyle name="Normal 2 2 8 2 2 2 4" xfId="15193" xr:uid="{00000000-0005-0000-0000-00005B3C0000}"/>
    <cellStyle name="Normal 2 2 8 2 2 3" xfId="15194" xr:uid="{00000000-0005-0000-0000-00005C3C0000}"/>
    <cellStyle name="Normal 2 2 8 2 2 3 2" xfId="15195" xr:uid="{00000000-0005-0000-0000-00005D3C0000}"/>
    <cellStyle name="Normal 2 2 8 2 2 3 3" xfId="15196" xr:uid="{00000000-0005-0000-0000-00005E3C0000}"/>
    <cellStyle name="Normal 2 2 8 2 2 4" xfId="15197" xr:uid="{00000000-0005-0000-0000-00005F3C0000}"/>
    <cellStyle name="Normal 2 2 8 2 2 5" xfId="15198" xr:uid="{00000000-0005-0000-0000-0000603C0000}"/>
    <cellStyle name="Normal 2 2 8 2 3" xfId="15199" xr:uid="{00000000-0005-0000-0000-0000613C0000}"/>
    <cellStyle name="Normal 2 2 8 2 3 2" xfId="15200" xr:uid="{00000000-0005-0000-0000-0000623C0000}"/>
    <cellStyle name="Normal 2 2 8 2 3 2 2" xfId="15201" xr:uid="{00000000-0005-0000-0000-0000633C0000}"/>
    <cellStyle name="Normal 2 2 8 2 3 2 3" xfId="15202" xr:uid="{00000000-0005-0000-0000-0000643C0000}"/>
    <cellStyle name="Normal 2 2 8 2 3 3" xfId="15203" xr:uid="{00000000-0005-0000-0000-0000653C0000}"/>
    <cellStyle name="Normal 2 2 8 2 3 4" xfId="15204" xr:uid="{00000000-0005-0000-0000-0000663C0000}"/>
    <cellStyle name="Normal 2 2 8 2 4" xfId="15205" xr:uid="{00000000-0005-0000-0000-0000673C0000}"/>
    <cellStyle name="Normal 2 2 8 2 4 2" xfId="15206" xr:uid="{00000000-0005-0000-0000-0000683C0000}"/>
    <cellStyle name="Normal 2 2 8 2 4 3" xfId="15207" xr:uid="{00000000-0005-0000-0000-0000693C0000}"/>
    <cellStyle name="Normal 2 2 8 2 5" xfId="15208" xr:uid="{00000000-0005-0000-0000-00006A3C0000}"/>
    <cellStyle name="Normal 2 2 8 2 6" xfId="15209" xr:uid="{00000000-0005-0000-0000-00006B3C0000}"/>
    <cellStyle name="Normal 2 2 8 3" xfId="15210" xr:uid="{00000000-0005-0000-0000-00006C3C0000}"/>
    <cellStyle name="Normal 2 2 8 3 2" xfId="15211" xr:uid="{00000000-0005-0000-0000-00006D3C0000}"/>
    <cellStyle name="Normal 2 2 8 3 2 2" xfId="15212" xr:uid="{00000000-0005-0000-0000-00006E3C0000}"/>
    <cellStyle name="Normal 2 2 8 3 2 2 2" xfId="15213" xr:uid="{00000000-0005-0000-0000-00006F3C0000}"/>
    <cellStyle name="Normal 2 2 8 3 2 2 3" xfId="15214" xr:uid="{00000000-0005-0000-0000-0000703C0000}"/>
    <cellStyle name="Normal 2 2 8 3 2 3" xfId="15215" xr:uid="{00000000-0005-0000-0000-0000713C0000}"/>
    <cellStyle name="Normal 2 2 8 3 2 4" xfId="15216" xr:uid="{00000000-0005-0000-0000-0000723C0000}"/>
    <cellStyle name="Normal 2 2 8 3 3" xfId="15217" xr:uid="{00000000-0005-0000-0000-0000733C0000}"/>
    <cellStyle name="Normal 2 2 8 3 3 2" xfId="15218" xr:uid="{00000000-0005-0000-0000-0000743C0000}"/>
    <cellStyle name="Normal 2 2 8 3 3 3" xfId="15219" xr:uid="{00000000-0005-0000-0000-0000753C0000}"/>
    <cellStyle name="Normal 2 2 8 3 4" xfId="15220" xr:uid="{00000000-0005-0000-0000-0000763C0000}"/>
    <cellStyle name="Normal 2 2 8 3 5" xfId="15221" xr:uid="{00000000-0005-0000-0000-0000773C0000}"/>
    <cellStyle name="Normal 2 2 8 4" xfId="15222" xr:uid="{00000000-0005-0000-0000-0000783C0000}"/>
    <cellStyle name="Normal 2 2 8 4 2" xfId="15223" xr:uid="{00000000-0005-0000-0000-0000793C0000}"/>
    <cellStyle name="Normal 2 2 8 4 2 2" xfId="15224" xr:uid="{00000000-0005-0000-0000-00007A3C0000}"/>
    <cellStyle name="Normal 2 2 8 4 2 3" xfId="15225" xr:uid="{00000000-0005-0000-0000-00007B3C0000}"/>
    <cellStyle name="Normal 2 2 8 4 3" xfId="15226" xr:uid="{00000000-0005-0000-0000-00007C3C0000}"/>
    <cellStyle name="Normal 2 2 8 4 4" xfId="15227" xr:uid="{00000000-0005-0000-0000-00007D3C0000}"/>
    <cellStyle name="Normal 2 2 8 5" xfId="15228" xr:uid="{00000000-0005-0000-0000-00007E3C0000}"/>
    <cellStyle name="Normal 2 2 8 5 2" xfId="15229" xr:uid="{00000000-0005-0000-0000-00007F3C0000}"/>
    <cellStyle name="Normal 2 2 8 5 3" xfId="15230" xr:uid="{00000000-0005-0000-0000-0000803C0000}"/>
    <cellStyle name="Normal 2 2 8 6" xfId="15231" xr:uid="{00000000-0005-0000-0000-0000813C0000}"/>
    <cellStyle name="Normal 2 2 8 7" xfId="15232" xr:uid="{00000000-0005-0000-0000-0000823C0000}"/>
    <cellStyle name="Normal 2 2 9" xfId="15233" xr:uid="{00000000-0005-0000-0000-0000833C0000}"/>
    <cellStyle name="Normal 2 2 9 2" xfId="15234" xr:uid="{00000000-0005-0000-0000-0000843C0000}"/>
    <cellStyle name="Normal 2 2 9 2 2" xfId="15235" xr:uid="{00000000-0005-0000-0000-0000853C0000}"/>
    <cellStyle name="Normal 2 2 9 2 2 2" xfId="15236" xr:uid="{00000000-0005-0000-0000-0000863C0000}"/>
    <cellStyle name="Normal 2 2 9 2 2 2 2" xfId="15237" xr:uid="{00000000-0005-0000-0000-0000873C0000}"/>
    <cellStyle name="Normal 2 2 9 2 2 2 3" xfId="15238" xr:uid="{00000000-0005-0000-0000-0000883C0000}"/>
    <cellStyle name="Normal 2 2 9 2 2 3" xfId="15239" xr:uid="{00000000-0005-0000-0000-0000893C0000}"/>
    <cellStyle name="Normal 2 2 9 2 2 4" xfId="15240" xr:uid="{00000000-0005-0000-0000-00008A3C0000}"/>
    <cellStyle name="Normal 2 2 9 2 3" xfId="15241" xr:uid="{00000000-0005-0000-0000-00008B3C0000}"/>
    <cellStyle name="Normal 2 2 9 2 3 2" xfId="15242" xr:uid="{00000000-0005-0000-0000-00008C3C0000}"/>
    <cellStyle name="Normal 2 2 9 2 3 3" xfId="15243" xr:uid="{00000000-0005-0000-0000-00008D3C0000}"/>
    <cellStyle name="Normal 2 2 9 2 4" xfId="15244" xr:uid="{00000000-0005-0000-0000-00008E3C0000}"/>
    <cellStyle name="Normal 2 2 9 2 5" xfId="15245" xr:uid="{00000000-0005-0000-0000-00008F3C0000}"/>
    <cellStyle name="Normal 2 2 9 3" xfId="15246" xr:uid="{00000000-0005-0000-0000-0000903C0000}"/>
    <cellStyle name="Normal 2 2 9 3 2" xfId="15247" xr:uid="{00000000-0005-0000-0000-0000913C0000}"/>
    <cellStyle name="Normal 2 2 9 3 2 2" xfId="15248" xr:uid="{00000000-0005-0000-0000-0000923C0000}"/>
    <cellStyle name="Normal 2 2 9 3 2 3" xfId="15249" xr:uid="{00000000-0005-0000-0000-0000933C0000}"/>
    <cellStyle name="Normal 2 2 9 3 3" xfId="15250" xr:uid="{00000000-0005-0000-0000-0000943C0000}"/>
    <cellStyle name="Normal 2 2 9 3 4" xfId="15251" xr:uid="{00000000-0005-0000-0000-0000953C0000}"/>
    <cellStyle name="Normal 2 2 9 4" xfId="15252" xr:uid="{00000000-0005-0000-0000-0000963C0000}"/>
    <cellStyle name="Normal 2 2 9 4 2" xfId="15253" xr:uid="{00000000-0005-0000-0000-0000973C0000}"/>
    <cellStyle name="Normal 2 2 9 4 3" xfId="15254" xr:uid="{00000000-0005-0000-0000-0000983C0000}"/>
    <cellStyle name="Normal 2 2 9 5" xfId="15255" xr:uid="{00000000-0005-0000-0000-0000993C0000}"/>
    <cellStyle name="Normal 2 2 9 6" xfId="15256" xr:uid="{00000000-0005-0000-0000-00009A3C0000}"/>
    <cellStyle name="Normal 2 20" xfId="15257" xr:uid="{00000000-0005-0000-0000-00009B3C0000}"/>
    <cellStyle name="Normal 2 200" xfId="15258" xr:uid="{00000000-0005-0000-0000-00009C3C0000}"/>
    <cellStyle name="Normal 2 201" xfId="36342" xr:uid="{00000000-0005-0000-0000-00009D3C0000}"/>
    <cellStyle name="Normal 2 202" xfId="36449" xr:uid="{00000000-0005-0000-0000-00009E3C0000}"/>
    <cellStyle name="Normal 2 21" xfId="15259" xr:uid="{00000000-0005-0000-0000-00009F3C0000}"/>
    <cellStyle name="Normal 2 22" xfId="15260" xr:uid="{00000000-0005-0000-0000-0000A03C0000}"/>
    <cellStyle name="Normal 2 23" xfId="15261" xr:uid="{00000000-0005-0000-0000-0000A13C0000}"/>
    <cellStyle name="Normal 2 24" xfId="15262" xr:uid="{00000000-0005-0000-0000-0000A23C0000}"/>
    <cellStyle name="Normal 2 25" xfId="15263" xr:uid="{00000000-0005-0000-0000-0000A33C0000}"/>
    <cellStyle name="Normal 2 26" xfId="15264" xr:uid="{00000000-0005-0000-0000-0000A43C0000}"/>
    <cellStyle name="Normal 2 27" xfId="15265" xr:uid="{00000000-0005-0000-0000-0000A53C0000}"/>
    <cellStyle name="Normal 2 28" xfId="15266" xr:uid="{00000000-0005-0000-0000-0000A63C0000}"/>
    <cellStyle name="Normal 2 29" xfId="15267" xr:uid="{00000000-0005-0000-0000-0000A73C0000}"/>
    <cellStyle name="Normal 2 3" xfId="15268" xr:uid="{00000000-0005-0000-0000-0000A83C0000}"/>
    <cellStyle name="Normal 2 3 10" xfId="36450" xr:uid="{00000000-0005-0000-0000-0000A93C0000}"/>
    <cellStyle name="Normal 2 3 2" xfId="15269" xr:uid="{00000000-0005-0000-0000-0000AA3C0000}"/>
    <cellStyle name="Normal 2 3 2 2" xfId="15270" xr:uid="{00000000-0005-0000-0000-0000AB3C0000}"/>
    <cellStyle name="Normal 2 3 2 3" xfId="15271" xr:uid="{00000000-0005-0000-0000-0000AC3C0000}"/>
    <cellStyle name="Normal 2 3 2 4" xfId="36352" xr:uid="{00000000-0005-0000-0000-0000AD3C0000}"/>
    <cellStyle name="Normal 2 3 3" xfId="15272" xr:uid="{00000000-0005-0000-0000-0000AE3C0000}"/>
    <cellStyle name="Normal 2 3 4" xfId="15273" xr:uid="{00000000-0005-0000-0000-0000AF3C0000}"/>
    <cellStyle name="Normal 2 3 5" xfId="15274" xr:uid="{00000000-0005-0000-0000-0000B03C0000}"/>
    <cellStyle name="Normal 2 3 5 2" xfId="15275" xr:uid="{00000000-0005-0000-0000-0000B13C0000}"/>
    <cellStyle name="Normal 2 3 6" xfId="15276" xr:uid="{00000000-0005-0000-0000-0000B23C0000}"/>
    <cellStyle name="Normal 2 3 6 2" xfId="15277" xr:uid="{00000000-0005-0000-0000-0000B33C0000}"/>
    <cellStyle name="Normal 2 3 7" xfId="15278" xr:uid="{00000000-0005-0000-0000-0000B43C0000}"/>
    <cellStyle name="Normal 2 3 8" xfId="15279" xr:uid="{00000000-0005-0000-0000-0000B53C0000}"/>
    <cellStyle name="Normal 2 3 9" xfId="36351" xr:uid="{00000000-0005-0000-0000-0000B63C0000}"/>
    <cellStyle name="Normal 2 30" xfId="15280" xr:uid="{00000000-0005-0000-0000-0000B73C0000}"/>
    <cellStyle name="Normal 2 31" xfId="15281" xr:uid="{00000000-0005-0000-0000-0000B83C0000}"/>
    <cellStyle name="Normal 2 32" xfId="15282" xr:uid="{00000000-0005-0000-0000-0000B93C0000}"/>
    <cellStyle name="Normal 2 33" xfId="15283" xr:uid="{00000000-0005-0000-0000-0000BA3C0000}"/>
    <cellStyle name="Normal 2 34" xfId="15284" xr:uid="{00000000-0005-0000-0000-0000BB3C0000}"/>
    <cellStyle name="Normal 2 35" xfId="15285" xr:uid="{00000000-0005-0000-0000-0000BC3C0000}"/>
    <cellStyle name="Normal 2 36" xfId="15286" xr:uid="{00000000-0005-0000-0000-0000BD3C0000}"/>
    <cellStyle name="Normal 2 37" xfId="15287" xr:uid="{00000000-0005-0000-0000-0000BE3C0000}"/>
    <cellStyle name="Normal 2 38" xfId="15288" xr:uid="{00000000-0005-0000-0000-0000BF3C0000}"/>
    <cellStyle name="Normal 2 39" xfId="15289" xr:uid="{00000000-0005-0000-0000-0000C03C0000}"/>
    <cellStyle name="Normal 2 4" xfId="15290" xr:uid="{00000000-0005-0000-0000-0000C13C0000}"/>
    <cellStyle name="Normal 2 4 10" xfId="15291" xr:uid="{00000000-0005-0000-0000-0000C23C0000}"/>
    <cellStyle name="Normal 2 4 10 2" xfId="15292" xr:uid="{00000000-0005-0000-0000-0000C33C0000}"/>
    <cellStyle name="Normal 2 4 10 3" xfId="15293" xr:uid="{00000000-0005-0000-0000-0000C43C0000}"/>
    <cellStyle name="Normal 2 4 11" xfId="15294" xr:uid="{00000000-0005-0000-0000-0000C53C0000}"/>
    <cellStyle name="Normal 2 4 11 2" xfId="15295" xr:uid="{00000000-0005-0000-0000-0000C63C0000}"/>
    <cellStyle name="Normal 2 4 12" xfId="15296" xr:uid="{00000000-0005-0000-0000-0000C73C0000}"/>
    <cellStyle name="Normal 2 4 13" xfId="15297" xr:uid="{00000000-0005-0000-0000-0000C83C0000}"/>
    <cellStyle name="Normal 2 4 14" xfId="15298" xr:uid="{00000000-0005-0000-0000-0000C93C0000}"/>
    <cellStyle name="Normal 2 4 15" xfId="36353" xr:uid="{00000000-0005-0000-0000-0000CA3C0000}"/>
    <cellStyle name="Normal 2 4 2" xfId="15299" xr:uid="{00000000-0005-0000-0000-0000CB3C0000}"/>
    <cellStyle name="Normal 2 4 2 10" xfId="15300" xr:uid="{00000000-0005-0000-0000-0000CC3C0000}"/>
    <cellStyle name="Normal 2 4 2 10 2" xfId="15301" xr:uid="{00000000-0005-0000-0000-0000CD3C0000}"/>
    <cellStyle name="Normal 2 4 2 11" xfId="15302" xr:uid="{00000000-0005-0000-0000-0000CE3C0000}"/>
    <cellStyle name="Normal 2 4 2 12" xfId="15303" xr:uid="{00000000-0005-0000-0000-0000CF3C0000}"/>
    <cellStyle name="Normal 2 4 2 2" xfId="15304" xr:uid="{00000000-0005-0000-0000-0000D03C0000}"/>
    <cellStyle name="Normal 2 4 2 2 2" xfId="15305" xr:uid="{00000000-0005-0000-0000-0000D13C0000}"/>
    <cellStyle name="Normal 2 4 2 3" xfId="15306" xr:uid="{00000000-0005-0000-0000-0000D23C0000}"/>
    <cellStyle name="Normal 2 4 2 3 2" xfId="15307" xr:uid="{00000000-0005-0000-0000-0000D33C0000}"/>
    <cellStyle name="Normal 2 4 2 3 2 2" xfId="15308" xr:uid="{00000000-0005-0000-0000-0000D43C0000}"/>
    <cellStyle name="Normal 2 4 2 3 2 2 2" xfId="15309" xr:uid="{00000000-0005-0000-0000-0000D53C0000}"/>
    <cellStyle name="Normal 2 4 2 3 2 2 2 2" xfId="15310" xr:uid="{00000000-0005-0000-0000-0000D63C0000}"/>
    <cellStyle name="Normal 2 4 2 3 2 2 2 2 2" xfId="15311" xr:uid="{00000000-0005-0000-0000-0000D73C0000}"/>
    <cellStyle name="Normal 2 4 2 3 2 2 2 2 3" xfId="15312" xr:uid="{00000000-0005-0000-0000-0000D83C0000}"/>
    <cellStyle name="Normal 2 4 2 3 2 2 2 3" xfId="15313" xr:uid="{00000000-0005-0000-0000-0000D93C0000}"/>
    <cellStyle name="Normal 2 4 2 3 2 2 2 4" xfId="15314" xr:uid="{00000000-0005-0000-0000-0000DA3C0000}"/>
    <cellStyle name="Normal 2 4 2 3 2 2 3" xfId="15315" xr:uid="{00000000-0005-0000-0000-0000DB3C0000}"/>
    <cellStyle name="Normal 2 4 2 3 2 2 3 2" xfId="15316" xr:uid="{00000000-0005-0000-0000-0000DC3C0000}"/>
    <cellStyle name="Normal 2 4 2 3 2 2 3 3" xfId="15317" xr:uid="{00000000-0005-0000-0000-0000DD3C0000}"/>
    <cellStyle name="Normal 2 4 2 3 2 2 4" xfId="15318" xr:uid="{00000000-0005-0000-0000-0000DE3C0000}"/>
    <cellStyle name="Normal 2 4 2 3 2 2 5" xfId="15319" xr:uid="{00000000-0005-0000-0000-0000DF3C0000}"/>
    <cellStyle name="Normal 2 4 2 3 2 3" xfId="15320" xr:uid="{00000000-0005-0000-0000-0000E03C0000}"/>
    <cellStyle name="Normal 2 4 2 3 2 3 2" xfId="15321" xr:uid="{00000000-0005-0000-0000-0000E13C0000}"/>
    <cellStyle name="Normal 2 4 2 3 2 3 2 2" xfId="15322" xr:uid="{00000000-0005-0000-0000-0000E23C0000}"/>
    <cellStyle name="Normal 2 4 2 3 2 3 2 3" xfId="15323" xr:uid="{00000000-0005-0000-0000-0000E33C0000}"/>
    <cellStyle name="Normal 2 4 2 3 2 3 3" xfId="15324" xr:uid="{00000000-0005-0000-0000-0000E43C0000}"/>
    <cellStyle name="Normal 2 4 2 3 2 3 4" xfId="15325" xr:uid="{00000000-0005-0000-0000-0000E53C0000}"/>
    <cellStyle name="Normal 2 4 2 3 2 4" xfId="15326" xr:uid="{00000000-0005-0000-0000-0000E63C0000}"/>
    <cellStyle name="Normal 2 4 2 3 2 4 2" xfId="15327" xr:uid="{00000000-0005-0000-0000-0000E73C0000}"/>
    <cellStyle name="Normal 2 4 2 3 2 4 3" xfId="15328" xr:uid="{00000000-0005-0000-0000-0000E83C0000}"/>
    <cellStyle name="Normal 2 4 2 3 2 5" xfId="15329" xr:uid="{00000000-0005-0000-0000-0000E93C0000}"/>
    <cellStyle name="Normal 2 4 2 3 2 6" xfId="15330" xr:uid="{00000000-0005-0000-0000-0000EA3C0000}"/>
    <cellStyle name="Normal 2 4 2 3 3" xfId="15331" xr:uid="{00000000-0005-0000-0000-0000EB3C0000}"/>
    <cellStyle name="Normal 2 4 2 3 3 2" xfId="15332" xr:uid="{00000000-0005-0000-0000-0000EC3C0000}"/>
    <cellStyle name="Normal 2 4 2 3 3 2 2" xfId="15333" xr:uid="{00000000-0005-0000-0000-0000ED3C0000}"/>
    <cellStyle name="Normal 2 4 2 3 3 2 2 2" xfId="15334" xr:uid="{00000000-0005-0000-0000-0000EE3C0000}"/>
    <cellStyle name="Normal 2 4 2 3 3 2 2 3" xfId="15335" xr:uid="{00000000-0005-0000-0000-0000EF3C0000}"/>
    <cellStyle name="Normal 2 4 2 3 3 2 3" xfId="15336" xr:uid="{00000000-0005-0000-0000-0000F03C0000}"/>
    <cellStyle name="Normal 2 4 2 3 3 2 4" xfId="15337" xr:uid="{00000000-0005-0000-0000-0000F13C0000}"/>
    <cellStyle name="Normal 2 4 2 3 3 3" xfId="15338" xr:uid="{00000000-0005-0000-0000-0000F23C0000}"/>
    <cellStyle name="Normal 2 4 2 3 3 3 2" xfId="15339" xr:uid="{00000000-0005-0000-0000-0000F33C0000}"/>
    <cellStyle name="Normal 2 4 2 3 3 3 3" xfId="15340" xr:uid="{00000000-0005-0000-0000-0000F43C0000}"/>
    <cellStyle name="Normal 2 4 2 3 3 4" xfId="15341" xr:uid="{00000000-0005-0000-0000-0000F53C0000}"/>
    <cellStyle name="Normal 2 4 2 3 3 5" xfId="15342" xr:uid="{00000000-0005-0000-0000-0000F63C0000}"/>
    <cellStyle name="Normal 2 4 2 3 4" xfId="15343" xr:uid="{00000000-0005-0000-0000-0000F73C0000}"/>
    <cellStyle name="Normal 2 4 2 3 4 2" xfId="15344" xr:uid="{00000000-0005-0000-0000-0000F83C0000}"/>
    <cellStyle name="Normal 2 4 2 3 4 2 2" xfId="15345" xr:uid="{00000000-0005-0000-0000-0000F93C0000}"/>
    <cellStyle name="Normal 2 4 2 3 4 2 3" xfId="15346" xr:uid="{00000000-0005-0000-0000-0000FA3C0000}"/>
    <cellStyle name="Normal 2 4 2 3 4 3" xfId="15347" xr:uid="{00000000-0005-0000-0000-0000FB3C0000}"/>
    <cellStyle name="Normal 2 4 2 3 4 4" xfId="15348" xr:uid="{00000000-0005-0000-0000-0000FC3C0000}"/>
    <cellStyle name="Normal 2 4 2 3 5" xfId="15349" xr:uid="{00000000-0005-0000-0000-0000FD3C0000}"/>
    <cellStyle name="Normal 2 4 2 3 5 2" xfId="15350" xr:uid="{00000000-0005-0000-0000-0000FE3C0000}"/>
    <cellStyle name="Normal 2 4 2 3 5 3" xfId="15351" xr:uid="{00000000-0005-0000-0000-0000FF3C0000}"/>
    <cellStyle name="Normal 2 4 2 3 6" xfId="15352" xr:uid="{00000000-0005-0000-0000-0000003D0000}"/>
    <cellStyle name="Normal 2 4 2 3 7" xfId="15353" xr:uid="{00000000-0005-0000-0000-0000013D0000}"/>
    <cellStyle name="Normal 2 4 2 4" xfId="15354" xr:uid="{00000000-0005-0000-0000-0000023D0000}"/>
    <cellStyle name="Normal 2 4 2 4 2" xfId="15355" xr:uid="{00000000-0005-0000-0000-0000033D0000}"/>
    <cellStyle name="Normal 2 4 2 4 2 2" xfId="15356" xr:uid="{00000000-0005-0000-0000-0000043D0000}"/>
    <cellStyle name="Normal 2 4 2 4 2 2 2" xfId="15357" xr:uid="{00000000-0005-0000-0000-0000053D0000}"/>
    <cellStyle name="Normal 2 4 2 4 2 2 2 2" xfId="15358" xr:uid="{00000000-0005-0000-0000-0000063D0000}"/>
    <cellStyle name="Normal 2 4 2 4 2 2 2 2 2" xfId="15359" xr:uid="{00000000-0005-0000-0000-0000073D0000}"/>
    <cellStyle name="Normal 2 4 2 4 2 2 2 2 3" xfId="15360" xr:uid="{00000000-0005-0000-0000-0000083D0000}"/>
    <cellStyle name="Normal 2 4 2 4 2 2 2 3" xfId="15361" xr:uid="{00000000-0005-0000-0000-0000093D0000}"/>
    <cellStyle name="Normal 2 4 2 4 2 2 2 4" xfId="15362" xr:uid="{00000000-0005-0000-0000-00000A3D0000}"/>
    <cellStyle name="Normal 2 4 2 4 2 2 3" xfId="15363" xr:uid="{00000000-0005-0000-0000-00000B3D0000}"/>
    <cellStyle name="Normal 2 4 2 4 2 2 3 2" xfId="15364" xr:uid="{00000000-0005-0000-0000-00000C3D0000}"/>
    <cellStyle name="Normal 2 4 2 4 2 2 3 3" xfId="15365" xr:uid="{00000000-0005-0000-0000-00000D3D0000}"/>
    <cellStyle name="Normal 2 4 2 4 2 2 4" xfId="15366" xr:uid="{00000000-0005-0000-0000-00000E3D0000}"/>
    <cellStyle name="Normal 2 4 2 4 2 2 5" xfId="15367" xr:uid="{00000000-0005-0000-0000-00000F3D0000}"/>
    <cellStyle name="Normal 2 4 2 4 2 3" xfId="15368" xr:uid="{00000000-0005-0000-0000-0000103D0000}"/>
    <cellStyle name="Normal 2 4 2 4 2 3 2" xfId="15369" xr:uid="{00000000-0005-0000-0000-0000113D0000}"/>
    <cellStyle name="Normal 2 4 2 4 2 3 2 2" xfId="15370" xr:uid="{00000000-0005-0000-0000-0000123D0000}"/>
    <cellStyle name="Normal 2 4 2 4 2 3 2 3" xfId="15371" xr:uid="{00000000-0005-0000-0000-0000133D0000}"/>
    <cellStyle name="Normal 2 4 2 4 2 3 3" xfId="15372" xr:uid="{00000000-0005-0000-0000-0000143D0000}"/>
    <cellStyle name="Normal 2 4 2 4 2 3 4" xfId="15373" xr:uid="{00000000-0005-0000-0000-0000153D0000}"/>
    <cellStyle name="Normal 2 4 2 4 2 4" xfId="15374" xr:uid="{00000000-0005-0000-0000-0000163D0000}"/>
    <cellStyle name="Normal 2 4 2 4 2 4 2" xfId="15375" xr:uid="{00000000-0005-0000-0000-0000173D0000}"/>
    <cellStyle name="Normal 2 4 2 4 2 4 3" xfId="15376" xr:uid="{00000000-0005-0000-0000-0000183D0000}"/>
    <cellStyle name="Normal 2 4 2 4 2 5" xfId="15377" xr:uid="{00000000-0005-0000-0000-0000193D0000}"/>
    <cellStyle name="Normal 2 4 2 4 2 6" xfId="15378" xr:uid="{00000000-0005-0000-0000-00001A3D0000}"/>
    <cellStyle name="Normal 2 4 2 4 3" xfId="15379" xr:uid="{00000000-0005-0000-0000-00001B3D0000}"/>
    <cellStyle name="Normal 2 4 2 4 3 2" xfId="15380" xr:uid="{00000000-0005-0000-0000-00001C3D0000}"/>
    <cellStyle name="Normal 2 4 2 4 3 2 2" xfId="15381" xr:uid="{00000000-0005-0000-0000-00001D3D0000}"/>
    <cellStyle name="Normal 2 4 2 4 3 2 2 2" xfId="15382" xr:uid="{00000000-0005-0000-0000-00001E3D0000}"/>
    <cellStyle name="Normal 2 4 2 4 3 2 2 3" xfId="15383" xr:uid="{00000000-0005-0000-0000-00001F3D0000}"/>
    <cellStyle name="Normal 2 4 2 4 3 2 3" xfId="15384" xr:uid="{00000000-0005-0000-0000-0000203D0000}"/>
    <cellStyle name="Normal 2 4 2 4 3 2 4" xfId="15385" xr:uid="{00000000-0005-0000-0000-0000213D0000}"/>
    <cellStyle name="Normal 2 4 2 4 3 3" xfId="15386" xr:uid="{00000000-0005-0000-0000-0000223D0000}"/>
    <cellStyle name="Normal 2 4 2 4 3 3 2" xfId="15387" xr:uid="{00000000-0005-0000-0000-0000233D0000}"/>
    <cellStyle name="Normal 2 4 2 4 3 3 3" xfId="15388" xr:uid="{00000000-0005-0000-0000-0000243D0000}"/>
    <cellStyle name="Normal 2 4 2 4 3 4" xfId="15389" xr:uid="{00000000-0005-0000-0000-0000253D0000}"/>
    <cellStyle name="Normal 2 4 2 4 3 5" xfId="15390" xr:uid="{00000000-0005-0000-0000-0000263D0000}"/>
    <cellStyle name="Normal 2 4 2 4 4" xfId="15391" xr:uid="{00000000-0005-0000-0000-0000273D0000}"/>
    <cellStyle name="Normal 2 4 2 4 4 2" xfId="15392" xr:uid="{00000000-0005-0000-0000-0000283D0000}"/>
    <cellStyle name="Normal 2 4 2 4 4 2 2" xfId="15393" xr:uid="{00000000-0005-0000-0000-0000293D0000}"/>
    <cellStyle name="Normal 2 4 2 4 4 2 3" xfId="15394" xr:uid="{00000000-0005-0000-0000-00002A3D0000}"/>
    <cellStyle name="Normal 2 4 2 4 4 3" xfId="15395" xr:uid="{00000000-0005-0000-0000-00002B3D0000}"/>
    <cellStyle name="Normal 2 4 2 4 4 4" xfId="15396" xr:uid="{00000000-0005-0000-0000-00002C3D0000}"/>
    <cellStyle name="Normal 2 4 2 4 5" xfId="15397" xr:uid="{00000000-0005-0000-0000-00002D3D0000}"/>
    <cellStyle name="Normal 2 4 2 4 5 2" xfId="15398" xr:uid="{00000000-0005-0000-0000-00002E3D0000}"/>
    <cellStyle name="Normal 2 4 2 4 5 3" xfId="15399" xr:uid="{00000000-0005-0000-0000-00002F3D0000}"/>
    <cellStyle name="Normal 2 4 2 4 6" xfId="15400" xr:uid="{00000000-0005-0000-0000-0000303D0000}"/>
    <cellStyle name="Normal 2 4 2 4 7" xfId="15401" xr:uid="{00000000-0005-0000-0000-0000313D0000}"/>
    <cellStyle name="Normal 2 4 2 5" xfId="15402" xr:uid="{00000000-0005-0000-0000-0000323D0000}"/>
    <cellStyle name="Normal 2 4 2 5 2" xfId="15403" xr:uid="{00000000-0005-0000-0000-0000333D0000}"/>
    <cellStyle name="Normal 2 4 2 5 2 2" xfId="15404" xr:uid="{00000000-0005-0000-0000-0000343D0000}"/>
    <cellStyle name="Normal 2 4 2 5 2 2 2" xfId="15405" xr:uid="{00000000-0005-0000-0000-0000353D0000}"/>
    <cellStyle name="Normal 2 4 2 5 2 2 2 2" xfId="15406" xr:uid="{00000000-0005-0000-0000-0000363D0000}"/>
    <cellStyle name="Normal 2 4 2 5 2 2 2 3" xfId="15407" xr:uid="{00000000-0005-0000-0000-0000373D0000}"/>
    <cellStyle name="Normal 2 4 2 5 2 2 3" xfId="15408" xr:uid="{00000000-0005-0000-0000-0000383D0000}"/>
    <cellStyle name="Normal 2 4 2 5 2 2 4" xfId="15409" xr:uid="{00000000-0005-0000-0000-0000393D0000}"/>
    <cellStyle name="Normal 2 4 2 5 2 3" xfId="15410" xr:uid="{00000000-0005-0000-0000-00003A3D0000}"/>
    <cellStyle name="Normal 2 4 2 5 2 3 2" xfId="15411" xr:uid="{00000000-0005-0000-0000-00003B3D0000}"/>
    <cellStyle name="Normal 2 4 2 5 2 3 3" xfId="15412" xr:uid="{00000000-0005-0000-0000-00003C3D0000}"/>
    <cellStyle name="Normal 2 4 2 5 2 4" xfId="15413" xr:uid="{00000000-0005-0000-0000-00003D3D0000}"/>
    <cellStyle name="Normal 2 4 2 5 2 5" xfId="15414" xr:uid="{00000000-0005-0000-0000-00003E3D0000}"/>
    <cellStyle name="Normal 2 4 2 5 3" xfId="15415" xr:uid="{00000000-0005-0000-0000-00003F3D0000}"/>
    <cellStyle name="Normal 2 4 2 5 3 2" xfId="15416" xr:uid="{00000000-0005-0000-0000-0000403D0000}"/>
    <cellStyle name="Normal 2 4 2 5 3 2 2" xfId="15417" xr:uid="{00000000-0005-0000-0000-0000413D0000}"/>
    <cellStyle name="Normal 2 4 2 5 3 2 3" xfId="15418" xr:uid="{00000000-0005-0000-0000-0000423D0000}"/>
    <cellStyle name="Normal 2 4 2 5 3 3" xfId="15419" xr:uid="{00000000-0005-0000-0000-0000433D0000}"/>
    <cellStyle name="Normal 2 4 2 5 3 4" xfId="15420" xr:uid="{00000000-0005-0000-0000-0000443D0000}"/>
    <cellStyle name="Normal 2 4 2 5 4" xfId="15421" xr:uid="{00000000-0005-0000-0000-0000453D0000}"/>
    <cellStyle name="Normal 2 4 2 5 4 2" xfId="15422" xr:uid="{00000000-0005-0000-0000-0000463D0000}"/>
    <cellStyle name="Normal 2 4 2 5 4 3" xfId="15423" xr:uid="{00000000-0005-0000-0000-0000473D0000}"/>
    <cellStyle name="Normal 2 4 2 5 5" xfId="15424" xr:uid="{00000000-0005-0000-0000-0000483D0000}"/>
    <cellStyle name="Normal 2 4 2 5 6" xfId="15425" xr:uid="{00000000-0005-0000-0000-0000493D0000}"/>
    <cellStyle name="Normal 2 4 2 6" xfId="15426" xr:uid="{00000000-0005-0000-0000-00004A3D0000}"/>
    <cellStyle name="Normal 2 4 2 6 2" xfId="15427" xr:uid="{00000000-0005-0000-0000-00004B3D0000}"/>
    <cellStyle name="Normal 2 4 2 6 2 2" xfId="15428" xr:uid="{00000000-0005-0000-0000-00004C3D0000}"/>
    <cellStyle name="Normal 2 4 2 6 2 2 2" xfId="15429" xr:uid="{00000000-0005-0000-0000-00004D3D0000}"/>
    <cellStyle name="Normal 2 4 2 6 2 2 3" xfId="15430" xr:uid="{00000000-0005-0000-0000-00004E3D0000}"/>
    <cellStyle name="Normal 2 4 2 6 2 3" xfId="15431" xr:uid="{00000000-0005-0000-0000-00004F3D0000}"/>
    <cellStyle name="Normal 2 4 2 6 2 4" xfId="15432" xr:uid="{00000000-0005-0000-0000-0000503D0000}"/>
    <cellStyle name="Normal 2 4 2 6 3" xfId="15433" xr:uid="{00000000-0005-0000-0000-0000513D0000}"/>
    <cellStyle name="Normal 2 4 2 6 3 2" xfId="15434" xr:uid="{00000000-0005-0000-0000-0000523D0000}"/>
    <cellStyle name="Normal 2 4 2 6 3 3" xfId="15435" xr:uid="{00000000-0005-0000-0000-0000533D0000}"/>
    <cellStyle name="Normal 2 4 2 6 4" xfId="15436" xr:uid="{00000000-0005-0000-0000-0000543D0000}"/>
    <cellStyle name="Normal 2 4 2 6 5" xfId="15437" xr:uid="{00000000-0005-0000-0000-0000553D0000}"/>
    <cellStyle name="Normal 2 4 2 7" xfId="15438" xr:uid="{00000000-0005-0000-0000-0000563D0000}"/>
    <cellStyle name="Normal 2 4 2 7 2" xfId="15439" xr:uid="{00000000-0005-0000-0000-0000573D0000}"/>
    <cellStyle name="Normal 2 4 2 7 2 2" xfId="15440" xr:uid="{00000000-0005-0000-0000-0000583D0000}"/>
    <cellStyle name="Normal 2 4 2 7 2 3" xfId="15441" xr:uid="{00000000-0005-0000-0000-0000593D0000}"/>
    <cellStyle name="Normal 2 4 2 7 3" xfId="15442" xr:uid="{00000000-0005-0000-0000-00005A3D0000}"/>
    <cellStyle name="Normal 2 4 2 7 4" xfId="15443" xr:uid="{00000000-0005-0000-0000-00005B3D0000}"/>
    <cellStyle name="Normal 2 4 2 8" xfId="15444" xr:uid="{00000000-0005-0000-0000-00005C3D0000}"/>
    <cellStyle name="Normal 2 4 2 8 2" xfId="15445" xr:uid="{00000000-0005-0000-0000-00005D3D0000}"/>
    <cellStyle name="Normal 2 4 2 8 2 2" xfId="15446" xr:uid="{00000000-0005-0000-0000-00005E3D0000}"/>
    <cellStyle name="Normal 2 4 2 8 2 3" xfId="15447" xr:uid="{00000000-0005-0000-0000-00005F3D0000}"/>
    <cellStyle name="Normal 2 4 2 8 3" xfId="15448" xr:uid="{00000000-0005-0000-0000-0000603D0000}"/>
    <cellStyle name="Normal 2 4 2 8 4" xfId="15449" xr:uid="{00000000-0005-0000-0000-0000613D0000}"/>
    <cellStyle name="Normal 2 4 2 9" xfId="15450" xr:uid="{00000000-0005-0000-0000-0000623D0000}"/>
    <cellStyle name="Normal 2 4 2 9 2" xfId="15451" xr:uid="{00000000-0005-0000-0000-0000633D0000}"/>
    <cellStyle name="Normal 2 4 2 9 3" xfId="15452" xr:uid="{00000000-0005-0000-0000-0000643D0000}"/>
    <cellStyle name="Normal 2 4 3" xfId="15453" xr:uid="{00000000-0005-0000-0000-0000653D0000}"/>
    <cellStyle name="Normal 2 4 3 2" xfId="15454" xr:uid="{00000000-0005-0000-0000-0000663D0000}"/>
    <cellStyle name="Normal 2 4 3 2 2" xfId="15455" xr:uid="{00000000-0005-0000-0000-0000673D0000}"/>
    <cellStyle name="Normal 2 4 3 2 2 2" xfId="15456" xr:uid="{00000000-0005-0000-0000-0000683D0000}"/>
    <cellStyle name="Normal 2 4 3 2 2 2 2" xfId="15457" xr:uid="{00000000-0005-0000-0000-0000693D0000}"/>
    <cellStyle name="Normal 2 4 3 2 2 2 2 2" xfId="15458" xr:uid="{00000000-0005-0000-0000-00006A3D0000}"/>
    <cellStyle name="Normal 2 4 3 2 2 2 2 2 2" xfId="15459" xr:uid="{00000000-0005-0000-0000-00006B3D0000}"/>
    <cellStyle name="Normal 2 4 3 2 2 2 2 3" xfId="15460" xr:uid="{00000000-0005-0000-0000-00006C3D0000}"/>
    <cellStyle name="Normal 2 4 3 2 2 2 3" xfId="15461" xr:uid="{00000000-0005-0000-0000-00006D3D0000}"/>
    <cellStyle name="Normal 2 4 3 2 2 2 3 2" xfId="15462" xr:uid="{00000000-0005-0000-0000-00006E3D0000}"/>
    <cellStyle name="Normal 2 4 3 2 2 2 4" xfId="15463" xr:uid="{00000000-0005-0000-0000-00006F3D0000}"/>
    <cellStyle name="Normal 2 4 3 2 2 3" xfId="15464" xr:uid="{00000000-0005-0000-0000-0000703D0000}"/>
    <cellStyle name="Normal 2 4 3 2 2 3 2" xfId="15465" xr:uid="{00000000-0005-0000-0000-0000713D0000}"/>
    <cellStyle name="Normal 2 4 3 2 2 3 2 2" xfId="15466" xr:uid="{00000000-0005-0000-0000-0000723D0000}"/>
    <cellStyle name="Normal 2 4 3 2 2 3 3" xfId="15467" xr:uid="{00000000-0005-0000-0000-0000733D0000}"/>
    <cellStyle name="Normal 2 4 3 2 2 4" xfId="15468" xr:uid="{00000000-0005-0000-0000-0000743D0000}"/>
    <cellStyle name="Normal 2 4 3 2 2 4 2" xfId="15469" xr:uid="{00000000-0005-0000-0000-0000753D0000}"/>
    <cellStyle name="Normal 2 4 3 2 2 5" xfId="15470" xr:uid="{00000000-0005-0000-0000-0000763D0000}"/>
    <cellStyle name="Normal 2 4 3 2 3" xfId="15471" xr:uid="{00000000-0005-0000-0000-0000773D0000}"/>
    <cellStyle name="Normal 2 4 3 2 3 2" xfId="15472" xr:uid="{00000000-0005-0000-0000-0000783D0000}"/>
    <cellStyle name="Normal 2 4 3 2 3 2 2" xfId="15473" xr:uid="{00000000-0005-0000-0000-0000793D0000}"/>
    <cellStyle name="Normal 2 4 3 2 3 2 2 2" xfId="15474" xr:uid="{00000000-0005-0000-0000-00007A3D0000}"/>
    <cellStyle name="Normal 2 4 3 2 3 2 2 2 2" xfId="15475" xr:uid="{00000000-0005-0000-0000-00007B3D0000}"/>
    <cellStyle name="Normal 2 4 3 2 3 2 2 3" xfId="15476" xr:uid="{00000000-0005-0000-0000-00007C3D0000}"/>
    <cellStyle name="Normal 2 4 3 2 3 2 3" xfId="15477" xr:uid="{00000000-0005-0000-0000-00007D3D0000}"/>
    <cellStyle name="Normal 2 4 3 2 3 2 3 2" xfId="15478" xr:uid="{00000000-0005-0000-0000-00007E3D0000}"/>
    <cellStyle name="Normal 2 4 3 2 3 2 4" xfId="15479" xr:uid="{00000000-0005-0000-0000-00007F3D0000}"/>
    <cellStyle name="Normal 2 4 3 2 3 3" xfId="15480" xr:uid="{00000000-0005-0000-0000-0000803D0000}"/>
    <cellStyle name="Normal 2 4 3 2 3 3 2" xfId="15481" xr:uid="{00000000-0005-0000-0000-0000813D0000}"/>
    <cellStyle name="Normal 2 4 3 2 3 3 2 2" xfId="15482" xr:uid="{00000000-0005-0000-0000-0000823D0000}"/>
    <cellStyle name="Normal 2 4 3 2 3 3 3" xfId="15483" xr:uid="{00000000-0005-0000-0000-0000833D0000}"/>
    <cellStyle name="Normal 2 4 3 2 3 4" xfId="15484" xr:uid="{00000000-0005-0000-0000-0000843D0000}"/>
    <cellStyle name="Normal 2 4 3 2 3 4 2" xfId="15485" xr:uid="{00000000-0005-0000-0000-0000853D0000}"/>
    <cellStyle name="Normal 2 4 3 2 3 5" xfId="15486" xr:uid="{00000000-0005-0000-0000-0000863D0000}"/>
    <cellStyle name="Normal 2 4 3 2 4" xfId="15487" xr:uid="{00000000-0005-0000-0000-0000873D0000}"/>
    <cellStyle name="Normal 2 4 3 2 4 2" xfId="15488" xr:uid="{00000000-0005-0000-0000-0000883D0000}"/>
    <cellStyle name="Normal 2 4 3 2 4 2 2" xfId="15489" xr:uid="{00000000-0005-0000-0000-0000893D0000}"/>
    <cellStyle name="Normal 2 4 3 2 4 2 2 2" xfId="15490" xr:uid="{00000000-0005-0000-0000-00008A3D0000}"/>
    <cellStyle name="Normal 2 4 3 2 4 2 3" xfId="15491" xr:uid="{00000000-0005-0000-0000-00008B3D0000}"/>
    <cellStyle name="Normal 2 4 3 2 4 3" xfId="15492" xr:uid="{00000000-0005-0000-0000-00008C3D0000}"/>
    <cellStyle name="Normal 2 4 3 2 4 3 2" xfId="15493" xr:uid="{00000000-0005-0000-0000-00008D3D0000}"/>
    <cellStyle name="Normal 2 4 3 2 4 4" xfId="15494" xr:uid="{00000000-0005-0000-0000-00008E3D0000}"/>
    <cellStyle name="Normal 2 4 3 2 5" xfId="15495" xr:uid="{00000000-0005-0000-0000-00008F3D0000}"/>
    <cellStyle name="Normal 2 4 3 2 5 2" xfId="15496" xr:uid="{00000000-0005-0000-0000-0000903D0000}"/>
    <cellStyle name="Normal 2 4 3 2 5 2 2" xfId="15497" xr:uid="{00000000-0005-0000-0000-0000913D0000}"/>
    <cellStyle name="Normal 2 4 3 2 5 3" xfId="15498" xr:uid="{00000000-0005-0000-0000-0000923D0000}"/>
    <cellStyle name="Normal 2 4 3 2 6" xfId="15499" xr:uid="{00000000-0005-0000-0000-0000933D0000}"/>
    <cellStyle name="Normal 2 4 3 2 6 2" xfId="15500" xr:uid="{00000000-0005-0000-0000-0000943D0000}"/>
    <cellStyle name="Normal 2 4 3 2 7" xfId="15501" xr:uid="{00000000-0005-0000-0000-0000953D0000}"/>
    <cellStyle name="Normal 2 4 3 3" xfId="15502" xr:uid="{00000000-0005-0000-0000-0000963D0000}"/>
    <cellStyle name="Normal 2 4 3 3 2" xfId="15503" xr:uid="{00000000-0005-0000-0000-0000973D0000}"/>
    <cellStyle name="Normal 2 4 3 3 2 2" xfId="15504" xr:uid="{00000000-0005-0000-0000-0000983D0000}"/>
    <cellStyle name="Normal 2 4 3 3 2 2 2" xfId="15505" xr:uid="{00000000-0005-0000-0000-0000993D0000}"/>
    <cellStyle name="Normal 2 4 3 3 2 2 2 2" xfId="15506" xr:uid="{00000000-0005-0000-0000-00009A3D0000}"/>
    <cellStyle name="Normal 2 4 3 3 2 2 2 2 2" xfId="15507" xr:uid="{00000000-0005-0000-0000-00009B3D0000}"/>
    <cellStyle name="Normal 2 4 3 3 2 2 2 3" xfId="15508" xr:uid="{00000000-0005-0000-0000-00009C3D0000}"/>
    <cellStyle name="Normal 2 4 3 3 2 2 3" xfId="15509" xr:uid="{00000000-0005-0000-0000-00009D3D0000}"/>
    <cellStyle name="Normal 2 4 3 3 2 2 3 2" xfId="15510" xr:uid="{00000000-0005-0000-0000-00009E3D0000}"/>
    <cellStyle name="Normal 2 4 3 3 2 2 4" xfId="15511" xr:uid="{00000000-0005-0000-0000-00009F3D0000}"/>
    <cellStyle name="Normal 2 4 3 3 2 3" xfId="15512" xr:uid="{00000000-0005-0000-0000-0000A03D0000}"/>
    <cellStyle name="Normal 2 4 3 3 2 3 2" xfId="15513" xr:uid="{00000000-0005-0000-0000-0000A13D0000}"/>
    <cellStyle name="Normal 2 4 3 3 2 3 2 2" xfId="15514" xr:uid="{00000000-0005-0000-0000-0000A23D0000}"/>
    <cellStyle name="Normal 2 4 3 3 2 3 3" xfId="15515" xr:uid="{00000000-0005-0000-0000-0000A33D0000}"/>
    <cellStyle name="Normal 2 4 3 3 2 4" xfId="15516" xr:uid="{00000000-0005-0000-0000-0000A43D0000}"/>
    <cellStyle name="Normal 2 4 3 3 2 4 2" xfId="15517" xr:uid="{00000000-0005-0000-0000-0000A53D0000}"/>
    <cellStyle name="Normal 2 4 3 3 2 5" xfId="15518" xr:uid="{00000000-0005-0000-0000-0000A63D0000}"/>
    <cellStyle name="Normal 2 4 3 3 3" xfId="15519" xr:uid="{00000000-0005-0000-0000-0000A73D0000}"/>
    <cellStyle name="Normal 2 4 3 3 3 2" xfId="15520" xr:uid="{00000000-0005-0000-0000-0000A83D0000}"/>
    <cellStyle name="Normal 2 4 3 3 3 2 2" xfId="15521" xr:uid="{00000000-0005-0000-0000-0000A93D0000}"/>
    <cellStyle name="Normal 2 4 3 3 3 2 2 2" xfId="15522" xr:uid="{00000000-0005-0000-0000-0000AA3D0000}"/>
    <cellStyle name="Normal 2 4 3 3 3 2 2 2 2" xfId="15523" xr:uid="{00000000-0005-0000-0000-0000AB3D0000}"/>
    <cellStyle name="Normal 2 4 3 3 3 2 2 3" xfId="15524" xr:uid="{00000000-0005-0000-0000-0000AC3D0000}"/>
    <cellStyle name="Normal 2 4 3 3 3 2 3" xfId="15525" xr:uid="{00000000-0005-0000-0000-0000AD3D0000}"/>
    <cellStyle name="Normal 2 4 3 3 3 2 3 2" xfId="15526" xr:uid="{00000000-0005-0000-0000-0000AE3D0000}"/>
    <cellStyle name="Normal 2 4 3 3 3 2 4" xfId="15527" xr:uid="{00000000-0005-0000-0000-0000AF3D0000}"/>
    <cellStyle name="Normal 2 4 3 3 3 3" xfId="15528" xr:uid="{00000000-0005-0000-0000-0000B03D0000}"/>
    <cellStyle name="Normal 2 4 3 3 3 3 2" xfId="15529" xr:uid="{00000000-0005-0000-0000-0000B13D0000}"/>
    <cellStyle name="Normal 2 4 3 3 3 3 2 2" xfId="15530" xr:uid="{00000000-0005-0000-0000-0000B23D0000}"/>
    <cellStyle name="Normal 2 4 3 3 3 3 3" xfId="15531" xr:uid="{00000000-0005-0000-0000-0000B33D0000}"/>
    <cellStyle name="Normal 2 4 3 3 3 4" xfId="15532" xr:uid="{00000000-0005-0000-0000-0000B43D0000}"/>
    <cellStyle name="Normal 2 4 3 3 3 4 2" xfId="15533" xr:uid="{00000000-0005-0000-0000-0000B53D0000}"/>
    <cellStyle name="Normal 2 4 3 3 3 5" xfId="15534" xr:uid="{00000000-0005-0000-0000-0000B63D0000}"/>
    <cellStyle name="Normal 2 4 3 3 4" xfId="15535" xr:uid="{00000000-0005-0000-0000-0000B73D0000}"/>
    <cellStyle name="Normal 2 4 3 3 4 2" xfId="15536" xr:uid="{00000000-0005-0000-0000-0000B83D0000}"/>
    <cellStyle name="Normal 2 4 3 3 4 2 2" xfId="15537" xr:uid="{00000000-0005-0000-0000-0000B93D0000}"/>
    <cellStyle name="Normal 2 4 3 3 4 2 2 2" xfId="15538" xr:uid="{00000000-0005-0000-0000-0000BA3D0000}"/>
    <cellStyle name="Normal 2 4 3 3 4 2 3" xfId="15539" xr:uid="{00000000-0005-0000-0000-0000BB3D0000}"/>
    <cellStyle name="Normal 2 4 3 3 4 3" xfId="15540" xr:uid="{00000000-0005-0000-0000-0000BC3D0000}"/>
    <cellStyle name="Normal 2 4 3 3 4 3 2" xfId="15541" xr:uid="{00000000-0005-0000-0000-0000BD3D0000}"/>
    <cellStyle name="Normal 2 4 3 3 4 4" xfId="15542" xr:uid="{00000000-0005-0000-0000-0000BE3D0000}"/>
    <cellStyle name="Normal 2 4 3 3 5" xfId="15543" xr:uid="{00000000-0005-0000-0000-0000BF3D0000}"/>
    <cellStyle name="Normal 2 4 3 3 5 2" xfId="15544" xr:uid="{00000000-0005-0000-0000-0000C03D0000}"/>
    <cellStyle name="Normal 2 4 3 3 5 2 2" xfId="15545" xr:uid="{00000000-0005-0000-0000-0000C13D0000}"/>
    <cellStyle name="Normal 2 4 3 3 5 3" xfId="15546" xr:uid="{00000000-0005-0000-0000-0000C23D0000}"/>
    <cellStyle name="Normal 2 4 3 3 6" xfId="15547" xr:uid="{00000000-0005-0000-0000-0000C33D0000}"/>
    <cellStyle name="Normal 2 4 3 3 6 2" xfId="15548" xr:uid="{00000000-0005-0000-0000-0000C43D0000}"/>
    <cellStyle name="Normal 2 4 3 3 7" xfId="15549" xr:uid="{00000000-0005-0000-0000-0000C53D0000}"/>
    <cellStyle name="Normal 2 4 3 4" xfId="15550" xr:uid="{00000000-0005-0000-0000-0000C63D0000}"/>
    <cellStyle name="Normal 2 4 3 4 2" xfId="15551" xr:uid="{00000000-0005-0000-0000-0000C73D0000}"/>
    <cellStyle name="Normal 2 4 3 4 2 2" xfId="15552" xr:uid="{00000000-0005-0000-0000-0000C83D0000}"/>
    <cellStyle name="Normal 2 4 3 4 2 2 2" xfId="15553" xr:uid="{00000000-0005-0000-0000-0000C93D0000}"/>
    <cellStyle name="Normal 2 4 3 4 2 2 2 2" xfId="15554" xr:uid="{00000000-0005-0000-0000-0000CA3D0000}"/>
    <cellStyle name="Normal 2 4 3 4 2 2 3" xfId="15555" xr:uid="{00000000-0005-0000-0000-0000CB3D0000}"/>
    <cellStyle name="Normal 2 4 3 4 2 3" xfId="15556" xr:uid="{00000000-0005-0000-0000-0000CC3D0000}"/>
    <cellStyle name="Normal 2 4 3 4 2 3 2" xfId="15557" xr:uid="{00000000-0005-0000-0000-0000CD3D0000}"/>
    <cellStyle name="Normal 2 4 3 4 2 4" xfId="15558" xr:uid="{00000000-0005-0000-0000-0000CE3D0000}"/>
    <cellStyle name="Normal 2 4 3 4 3" xfId="15559" xr:uid="{00000000-0005-0000-0000-0000CF3D0000}"/>
    <cellStyle name="Normal 2 4 3 4 3 2" xfId="15560" xr:uid="{00000000-0005-0000-0000-0000D03D0000}"/>
    <cellStyle name="Normal 2 4 3 4 3 2 2" xfId="15561" xr:uid="{00000000-0005-0000-0000-0000D13D0000}"/>
    <cellStyle name="Normal 2 4 3 4 3 3" xfId="15562" xr:uid="{00000000-0005-0000-0000-0000D23D0000}"/>
    <cellStyle name="Normal 2 4 3 4 4" xfId="15563" xr:uid="{00000000-0005-0000-0000-0000D33D0000}"/>
    <cellStyle name="Normal 2 4 3 4 4 2" xfId="15564" xr:uid="{00000000-0005-0000-0000-0000D43D0000}"/>
    <cellStyle name="Normal 2 4 3 4 5" xfId="15565" xr:uid="{00000000-0005-0000-0000-0000D53D0000}"/>
    <cellStyle name="Normal 2 4 3 5" xfId="15566" xr:uid="{00000000-0005-0000-0000-0000D63D0000}"/>
    <cellStyle name="Normal 2 4 3 5 2" xfId="15567" xr:uid="{00000000-0005-0000-0000-0000D73D0000}"/>
    <cellStyle name="Normal 2 4 3 5 2 2" xfId="15568" xr:uid="{00000000-0005-0000-0000-0000D83D0000}"/>
    <cellStyle name="Normal 2 4 3 5 2 2 2" xfId="15569" xr:uid="{00000000-0005-0000-0000-0000D93D0000}"/>
    <cellStyle name="Normal 2 4 3 5 2 2 2 2" xfId="15570" xr:uid="{00000000-0005-0000-0000-0000DA3D0000}"/>
    <cellStyle name="Normal 2 4 3 5 2 2 3" xfId="15571" xr:uid="{00000000-0005-0000-0000-0000DB3D0000}"/>
    <cellStyle name="Normal 2 4 3 5 2 3" xfId="15572" xr:uid="{00000000-0005-0000-0000-0000DC3D0000}"/>
    <cellStyle name="Normal 2 4 3 5 2 3 2" xfId="15573" xr:uid="{00000000-0005-0000-0000-0000DD3D0000}"/>
    <cellStyle name="Normal 2 4 3 5 2 4" xfId="15574" xr:uid="{00000000-0005-0000-0000-0000DE3D0000}"/>
    <cellStyle name="Normal 2 4 3 5 3" xfId="15575" xr:uid="{00000000-0005-0000-0000-0000DF3D0000}"/>
    <cellStyle name="Normal 2 4 3 5 3 2" xfId="15576" xr:uid="{00000000-0005-0000-0000-0000E03D0000}"/>
    <cellStyle name="Normal 2 4 3 5 3 2 2" xfId="15577" xr:uid="{00000000-0005-0000-0000-0000E13D0000}"/>
    <cellStyle name="Normal 2 4 3 5 3 3" xfId="15578" xr:uid="{00000000-0005-0000-0000-0000E23D0000}"/>
    <cellStyle name="Normal 2 4 3 5 4" xfId="15579" xr:uid="{00000000-0005-0000-0000-0000E33D0000}"/>
    <cellStyle name="Normal 2 4 3 5 4 2" xfId="15580" xr:uid="{00000000-0005-0000-0000-0000E43D0000}"/>
    <cellStyle name="Normal 2 4 3 5 5" xfId="15581" xr:uid="{00000000-0005-0000-0000-0000E53D0000}"/>
    <cellStyle name="Normal 2 4 3 6" xfId="15582" xr:uid="{00000000-0005-0000-0000-0000E63D0000}"/>
    <cellStyle name="Normal 2 4 3 6 2" xfId="15583" xr:uid="{00000000-0005-0000-0000-0000E73D0000}"/>
    <cellStyle name="Normal 2 4 3 6 2 2" xfId="15584" xr:uid="{00000000-0005-0000-0000-0000E83D0000}"/>
    <cellStyle name="Normal 2 4 3 6 2 2 2" xfId="15585" xr:uid="{00000000-0005-0000-0000-0000E93D0000}"/>
    <cellStyle name="Normal 2 4 3 6 2 3" xfId="15586" xr:uid="{00000000-0005-0000-0000-0000EA3D0000}"/>
    <cellStyle name="Normal 2 4 3 6 3" xfId="15587" xr:uid="{00000000-0005-0000-0000-0000EB3D0000}"/>
    <cellStyle name="Normal 2 4 3 6 3 2" xfId="15588" xr:uid="{00000000-0005-0000-0000-0000EC3D0000}"/>
    <cellStyle name="Normal 2 4 3 6 4" xfId="15589" xr:uid="{00000000-0005-0000-0000-0000ED3D0000}"/>
    <cellStyle name="Normal 2 4 3 7" xfId="15590" xr:uid="{00000000-0005-0000-0000-0000EE3D0000}"/>
    <cellStyle name="Normal 2 4 3 7 2" xfId="15591" xr:uid="{00000000-0005-0000-0000-0000EF3D0000}"/>
    <cellStyle name="Normal 2 4 3 7 2 2" xfId="15592" xr:uid="{00000000-0005-0000-0000-0000F03D0000}"/>
    <cellStyle name="Normal 2 4 3 7 3" xfId="15593" xr:uid="{00000000-0005-0000-0000-0000F13D0000}"/>
    <cellStyle name="Normal 2 4 3 8" xfId="15594" xr:uid="{00000000-0005-0000-0000-0000F23D0000}"/>
    <cellStyle name="Normal 2 4 3 8 2" xfId="15595" xr:uid="{00000000-0005-0000-0000-0000F33D0000}"/>
    <cellStyle name="Normal 2 4 3 9" xfId="15596" xr:uid="{00000000-0005-0000-0000-0000F43D0000}"/>
    <cellStyle name="Normal 2 4 4" xfId="15597" xr:uid="{00000000-0005-0000-0000-0000F53D0000}"/>
    <cellStyle name="Normal 2 4 4 2" xfId="15598" xr:uid="{00000000-0005-0000-0000-0000F63D0000}"/>
    <cellStyle name="Normal 2 4 4 2 2" xfId="15599" xr:uid="{00000000-0005-0000-0000-0000F73D0000}"/>
    <cellStyle name="Normal 2 4 4 2 2 2" xfId="15600" xr:uid="{00000000-0005-0000-0000-0000F83D0000}"/>
    <cellStyle name="Normal 2 4 4 2 2 2 2" xfId="15601" xr:uid="{00000000-0005-0000-0000-0000F93D0000}"/>
    <cellStyle name="Normal 2 4 4 2 2 2 2 2" xfId="15602" xr:uid="{00000000-0005-0000-0000-0000FA3D0000}"/>
    <cellStyle name="Normal 2 4 4 2 2 2 2 3" xfId="15603" xr:uid="{00000000-0005-0000-0000-0000FB3D0000}"/>
    <cellStyle name="Normal 2 4 4 2 2 2 3" xfId="15604" xr:uid="{00000000-0005-0000-0000-0000FC3D0000}"/>
    <cellStyle name="Normal 2 4 4 2 2 2 4" xfId="15605" xr:uid="{00000000-0005-0000-0000-0000FD3D0000}"/>
    <cellStyle name="Normal 2 4 4 2 2 3" xfId="15606" xr:uid="{00000000-0005-0000-0000-0000FE3D0000}"/>
    <cellStyle name="Normal 2 4 4 2 2 3 2" xfId="15607" xr:uid="{00000000-0005-0000-0000-0000FF3D0000}"/>
    <cellStyle name="Normal 2 4 4 2 2 3 3" xfId="15608" xr:uid="{00000000-0005-0000-0000-0000003E0000}"/>
    <cellStyle name="Normal 2 4 4 2 2 4" xfId="15609" xr:uid="{00000000-0005-0000-0000-0000013E0000}"/>
    <cellStyle name="Normal 2 4 4 2 2 5" xfId="15610" xr:uid="{00000000-0005-0000-0000-0000023E0000}"/>
    <cellStyle name="Normal 2 4 4 2 3" xfId="15611" xr:uid="{00000000-0005-0000-0000-0000033E0000}"/>
    <cellStyle name="Normal 2 4 4 2 3 2" xfId="15612" xr:uid="{00000000-0005-0000-0000-0000043E0000}"/>
    <cellStyle name="Normal 2 4 4 2 3 2 2" xfId="15613" xr:uid="{00000000-0005-0000-0000-0000053E0000}"/>
    <cellStyle name="Normal 2 4 4 2 3 2 3" xfId="15614" xr:uid="{00000000-0005-0000-0000-0000063E0000}"/>
    <cellStyle name="Normal 2 4 4 2 3 3" xfId="15615" xr:uid="{00000000-0005-0000-0000-0000073E0000}"/>
    <cellStyle name="Normal 2 4 4 2 3 4" xfId="15616" xr:uid="{00000000-0005-0000-0000-0000083E0000}"/>
    <cellStyle name="Normal 2 4 4 2 4" xfId="15617" xr:uid="{00000000-0005-0000-0000-0000093E0000}"/>
    <cellStyle name="Normal 2 4 4 2 4 2" xfId="15618" xr:uid="{00000000-0005-0000-0000-00000A3E0000}"/>
    <cellStyle name="Normal 2 4 4 2 4 3" xfId="15619" xr:uid="{00000000-0005-0000-0000-00000B3E0000}"/>
    <cellStyle name="Normal 2 4 4 2 5" xfId="15620" xr:uid="{00000000-0005-0000-0000-00000C3E0000}"/>
    <cellStyle name="Normal 2 4 4 2 6" xfId="15621" xr:uid="{00000000-0005-0000-0000-00000D3E0000}"/>
    <cellStyle name="Normal 2 4 4 3" xfId="15622" xr:uid="{00000000-0005-0000-0000-00000E3E0000}"/>
    <cellStyle name="Normal 2 4 4 3 2" xfId="15623" xr:uid="{00000000-0005-0000-0000-00000F3E0000}"/>
    <cellStyle name="Normal 2 4 4 3 2 2" xfId="15624" xr:uid="{00000000-0005-0000-0000-0000103E0000}"/>
    <cellStyle name="Normal 2 4 4 3 2 2 2" xfId="15625" xr:uid="{00000000-0005-0000-0000-0000113E0000}"/>
    <cellStyle name="Normal 2 4 4 3 2 2 3" xfId="15626" xr:uid="{00000000-0005-0000-0000-0000123E0000}"/>
    <cellStyle name="Normal 2 4 4 3 2 3" xfId="15627" xr:uid="{00000000-0005-0000-0000-0000133E0000}"/>
    <cellStyle name="Normal 2 4 4 3 2 4" xfId="15628" xr:uid="{00000000-0005-0000-0000-0000143E0000}"/>
    <cellStyle name="Normal 2 4 4 3 3" xfId="15629" xr:uid="{00000000-0005-0000-0000-0000153E0000}"/>
    <cellStyle name="Normal 2 4 4 3 3 2" xfId="15630" xr:uid="{00000000-0005-0000-0000-0000163E0000}"/>
    <cellStyle name="Normal 2 4 4 3 3 3" xfId="15631" xr:uid="{00000000-0005-0000-0000-0000173E0000}"/>
    <cellStyle name="Normal 2 4 4 3 4" xfId="15632" xr:uid="{00000000-0005-0000-0000-0000183E0000}"/>
    <cellStyle name="Normal 2 4 4 3 5" xfId="15633" xr:uid="{00000000-0005-0000-0000-0000193E0000}"/>
    <cellStyle name="Normal 2 4 4 4" xfId="15634" xr:uid="{00000000-0005-0000-0000-00001A3E0000}"/>
    <cellStyle name="Normal 2 4 4 4 2" xfId="15635" xr:uid="{00000000-0005-0000-0000-00001B3E0000}"/>
    <cellStyle name="Normal 2 4 4 4 2 2" xfId="15636" xr:uid="{00000000-0005-0000-0000-00001C3E0000}"/>
    <cellStyle name="Normal 2 4 4 4 2 3" xfId="15637" xr:uid="{00000000-0005-0000-0000-00001D3E0000}"/>
    <cellStyle name="Normal 2 4 4 4 3" xfId="15638" xr:uid="{00000000-0005-0000-0000-00001E3E0000}"/>
    <cellStyle name="Normal 2 4 4 4 4" xfId="15639" xr:uid="{00000000-0005-0000-0000-00001F3E0000}"/>
    <cellStyle name="Normal 2 4 4 5" xfId="15640" xr:uid="{00000000-0005-0000-0000-0000203E0000}"/>
    <cellStyle name="Normal 2 4 4 5 2" xfId="15641" xr:uid="{00000000-0005-0000-0000-0000213E0000}"/>
    <cellStyle name="Normal 2 4 4 5 3" xfId="15642" xr:uid="{00000000-0005-0000-0000-0000223E0000}"/>
    <cellStyle name="Normal 2 4 4 6" xfId="15643" xr:uid="{00000000-0005-0000-0000-0000233E0000}"/>
    <cellStyle name="Normal 2 4 4 7" xfId="15644" xr:uid="{00000000-0005-0000-0000-0000243E0000}"/>
    <cellStyle name="Normal 2 4 5" xfId="15645" xr:uid="{00000000-0005-0000-0000-0000253E0000}"/>
    <cellStyle name="Normal 2 4 5 2" xfId="15646" xr:uid="{00000000-0005-0000-0000-0000263E0000}"/>
    <cellStyle name="Normal 2 4 5 2 2" xfId="15647" xr:uid="{00000000-0005-0000-0000-0000273E0000}"/>
    <cellStyle name="Normal 2 4 5 2 2 2" xfId="15648" xr:uid="{00000000-0005-0000-0000-0000283E0000}"/>
    <cellStyle name="Normal 2 4 5 2 2 2 2" xfId="15649" xr:uid="{00000000-0005-0000-0000-0000293E0000}"/>
    <cellStyle name="Normal 2 4 5 2 2 2 2 2" xfId="15650" xr:uid="{00000000-0005-0000-0000-00002A3E0000}"/>
    <cellStyle name="Normal 2 4 5 2 2 2 2 3" xfId="15651" xr:uid="{00000000-0005-0000-0000-00002B3E0000}"/>
    <cellStyle name="Normal 2 4 5 2 2 2 3" xfId="15652" xr:uid="{00000000-0005-0000-0000-00002C3E0000}"/>
    <cellStyle name="Normal 2 4 5 2 2 2 4" xfId="15653" xr:uid="{00000000-0005-0000-0000-00002D3E0000}"/>
    <cellStyle name="Normal 2 4 5 2 2 3" xfId="15654" xr:uid="{00000000-0005-0000-0000-00002E3E0000}"/>
    <cellStyle name="Normal 2 4 5 2 2 3 2" xfId="15655" xr:uid="{00000000-0005-0000-0000-00002F3E0000}"/>
    <cellStyle name="Normal 2 4 5 2 2 3 3" xfId="15656" xr:uid="{00000000-0005-0000-0000-0000303E0000}"/>
    <cellStyle name="Normal 2 4 5 2 2 4" xfId="15657" xr:uid="{00000000-0005-0000-0000-0000313E0000}"/>
    <cellStyle name="Normal 2 4 5 2 2 5" xfId="15658" xr:uid="{00000000-0005-0000-0000-0000323E0000}"/>
    <cellStyle name="Normal 2 4 5 2 3" xfId="15659" xr:uid="{00000000-0005-0000-0000-0000333E0000}"/>
    <cellStyle name="Normal 2 4 5 2 3 2" xfId="15660" xr:uid="{00000000-0005-0000-0000-0000343E0000}"/>
    <cellStyle name="Normal 2 4 5 2 3 2 2" xfId="15661" xr:uid="{00000000-0005-0000-0000-0000353E0000}"/>
    <cellStyle name="Normal 2 4 5 2 3 2 3" xfId="15662" xr:uid="{00000000-0005-0000-0000-0000363E0000}"/>
    <cellStyle name="Normal 2 4 5 2 3 3" xfId="15663" xr:uid="{00000000-0005-0000-0000-0000373E0000}"/>
    <cellStyle name="Normal 2 4 5 2 3 4" xfId="15664" xr:uid="{00000000-0005-0000-0000-0000383E0000}"/>
    <cellStyle name="Normal 2 4 5 2 4" xfId="15665" xr:uid="{00000000-0005-0000-0000-0000393E0000}"/>
    <cellStyle name="Normal 2 4 5 2 4 2" xfId="15666" xr:uid="{00000000-0005-0000-0000-00003A3E0000}"/>
    <cellStyle name="Normal 2 4 5 2 4 3" xfId="15667" xr:uid="{00000000-0005-0000-0000-00003B3E0000}"/>
    <cellStyle name="Normal 2 4 5 2 5" xfId="15668" xr:uid="{00000000-0005-0000-0000-00003C3E0000}"/>
    <cellStyle name="Normal 2 4 5 2 6" xfId="15669" xr:uid="{00000000-0005-0000-0000-00003D3E0000}"/>
    <cellStyle name="Normal 2 4 5 3" xfId="15670" xr:uid="{00000000-0005-0000-0000-00003E3E0000}"/>
    <cellStyle name="Normal 2 4 5 3 2" xfId="15671" xr:uid="{00000000-0005-0000-0000-00003F3E0000}"/>
    <cellStyle name="Normal 2 4 5 3 2 2" xfId="15672" xr:uid="{00000000-0005-0000-0000-0000403E0000}"/>
    <cellStyle name="Normal 2 4 5 3 2 2 2" xfId="15673" xr:uid="{00000000-0005-0000-0000-0000413E0000}"/>
    <cellStyle name="Normal 2 4 5 3 2 2 3" xfId="15674" xr:uid="{00000000-0005-0000-0000-0000423E0000}"/>
    <cellStyle name="Normal 2 4 5 3 2 3" xfId="15675" xr:uid="{00000000-0005-0000-0000-0000433E0000}"/>
    <cellStyle name="Normal 2 4 5 3 2 4" xfId="15676" xr:uid="{00000000-0005-0000-0000-0000443E0000}"/>
    <cellStyle name="Normal 2 4 5 3 3" xfId="15677" xr:uid="{00000000-0005-0000-0000-0000453E0000}"/>
    <cellStyle name="Normal 2 4 5 3 3 2" xfId="15678" xr:uid="{00000000-0005-0000-0000-0000463E0000}"/>
    <cellStyle name="Normal 2 4 5 3 3 3" xfId="15679" xr:uid="{00000000-0005-0000-0000-0000473E0000}"/>
    <cellStyle name="Normal 2 4 5 3 4" xfId="15680" xr:uid="{00000000-0005-0000-0000-0000483E0000}"/>
    <cellStyle name="Normal 2 4 5 3 5" xfId="15681" xr:uid="{00000000-0005-0000-0000-0000493E0000}"/>
    <cellStyle name="Normal 2 4 5 4" xfId="15682" xr:uid="{00000000-0005-0000-0000-00004A3E0000}"/>
    <cellStyle name="Normal 2 4 5 4 2" xfId="15683" xr:uid="{00000000-0005-0000-0000-00004B3E0000}"/>
    <cellStyle name="Normal 2 4 5 4 2 2" xfId="15684" xr:uid="{00000000-0005-0000-0000-00004C3E0000}"/>
    <cellStyle name="Normal 2 4 5 4 2 3" xfId="15685" xr:uid="{00000000-0005-0000-0000-00004D3E0000}"/>
    <cellStyle name="Normal 2 4 5 4 3" xfId="15686" xr:uid="{00000000-0005-0000-0000-00004E3E0000}"/>
    <cellStyle name="Normal 2 4 5 4 4" xfId="15687" xr:uid="{00000000-0005-0000-0000-00004F3E0000}"/>
    <cellStyle name="Normal 2 4 5 5" xfId="15688" xr:uid="{00000000-0005-0000-0000-0000503E0000}"/>
    <cellStyle name="Normal 2 4 5 5 2" xfId="15689" xr:uid="{00000000-0005-0000-0000-0000513E0000}"/>
    <cellStyle name="Normal 2 4 5 5 3" xfId="15690" xr:uid="{00000000-0005-0000-0000-0000523E0000}"/>
    <cellStyle name="Normal 2 4 5 6" xfId="15691" xr:uid="{00000000-0005-0000-0000-0000533E0000}"/>
    <cellStyle name="Normal 2 4 5 7" xfId="15692" xr:uid="{00000000-0005-0000-0000-0000543E0000}"/>
    <cellStyle name="Normal 2 4 6" xfId="15693" xr:uid="{00000000-0005-0000-0000-0000553E0000}"/>
    <cellStyle name="Normal 2 4 6 2" xfId="15694" xr:uid="{00000000-0005-0000-0000-0000563E0000}"/>
    <cellStyle name="Normal 2 4 6 2 2" xfId="15695" xr:uid="{00000000-0005-0000-0000-0000573E0000}"/>
    <cellStyle name="Normal 2 4 6 2 2 2" xfId="15696" xr:uid="{00000000-0005-0000-0000-0000583E0000}"/>
    <cellStyle name="Normal 2 4 6 2 2 2 2" xfId="15697" xr:uid="{00000000-0005-0000-0000-0000593E0000}"/>
    <cellStyle name="Normal 2 4 6 2 2 2 3" xfId="15698" xr:uid="{00000000-0005-0000-0000-00005A3E0000}"/>
    <cellStyle name="Normal 2 4 6 2 2 3" xfId="15699" xr:uid="{00000000-0005-0000-0000-00005B3E0000}"/>
    <cellStyle name="Normal 2 4 6 2 2 4" xfId="15700" xr:uid="{00000000-0005-0000-0000-00005C3E0000}"/>
    <cellStyle name="Normal 2 4 6 2 3" xfId="15701" xr:uid="{00000000-0005-0000-0000-00005D3E0000}"/>
    <cellStyle name="Normal 2 4 6 2 3 2" xfId="15702" xr:uid="{00000000-0005-0000-0000-00005E3E0000}"/>
    <cellStyle name="Normal 2 4 6 2 3 3" xfId="15703" xr:uid="{00000000-0005-0000-0000-00005F3E0000}"/>
    <cellStyle name="Normal 2 4 6 2 4" xfId="15704" xr:uid="{00000000-0005-0000-0000-0000603E0000}"/>
    <cellStyle name="Normal 2 4 6 2 5" xfId="15705" xr:uid="{00000000-0005-0000-0000-0000613E0000}"/>
    <cellStyle name="Normal 2 4 6 3" xfId="15706" xr:uid="{00000000-0005-0000-0000-0000623E0000}"/>
    <cellStyle name="Normal 2 4 6 3 2" xfId="15707" xr:uid="{00000000-0005-0000-0000-0000633E0000}"/>
    <cellStyle name="Normal 2 4 6 3 2 2" xfId="15708" xr:uid="{00000000-0005-0000-0000-0000643E0000}"/>
    <cellStyle name="Normal 2 4 6 3 2 3" xfId="15709" xr:uid="{00000000-0005-0000-0000-0000653E0000}"/>
    <cellStyle name="Normal 2 4 6 3 3" xfId="15710" xr:uid="{00000000-0005-0000-0000-0000663E0000}"/>
    <cellStyle name="Normal 2 4 6 3 4" xfId="15711" xr:uid="{00000000-0005-0000-0000-0000673E0000}"/>
    <cellStyle name="Normal 2 4 6 4" xfId="15712" xr:uid="{00000000-0005-0000-0000-0000683E0000}"/>
    <cellStyle name="Normal 2 4 6 4 2" xfId="15713" xr:uid="{00000000-0005-0000-0000-0000693E0000}"/>
    <cellStyle name="Normal 2 4 6 4 3" xfId="15714" xr:uid="{00000000-0005-0000-0000-00006A3E0000}"/>
    <cellStyle name="Normal 2 4 6 5" xfId="15715" xr:uid="{00000000-0005-0000-0000-00006B3E0000}"/>
    <cellStyle name="Normal 2 4 6 6" xfId="15716" xr:uid="{00000000-0005-0000-0000-00006C3E0000}"/>
    <cellStyle name="Normal 2 4 7" xfId="15717" xr:uid="{00000000-0005-0000-0000-00006D3E0000}"/>
    <cellStyle name="Normal 2 4 7 2" xfId="15718" xr:uid="{00000000-0005-0000-0000-00006E3E0000}"/>
    <cellStyle name="Normal 2 4 7 2 2" xfId="15719" xr:uid="{00000000-0005-0000-0000-00006F3E0000}"/>
    <cellStyle name="Normal 2 4 7 2 2 2" xfId="15720" xr:uid="{00000000-0005-0000-0000-0000703E0000}"/>
    <cellStyle name="Normal 2 4 7 2 2 3" xfId="15721" xr:uid="{00000000-0005-0000-0000-0000713E0000}"/>
    <cellStyle name="Normal 2 4 7 2 3" xfId="15722" xr:uid="{00000000-0005-0000-0000-0000723E0000}"/>
    <cellStyle name="Normal 2 4 7 2 4" xfId="15723" xr:uid="{00000000-0005-0000-0000-0000733E0000}"/>
    <cellStyle name="Normal 2 4 7 3" xfId="15724" xr:uid="{00000000-0005-0000-0000-0000743E0000}"/>
    <cellStyle name="Normal 2 4 7 3 2" xfId="15725" xr:uid="{00000000-0005-0000-0000-0000753E0000}"/>
    <cellStyle name="Normal 2 4 7 3 3" xfId="15726" xr:uid="{00000000-0005-0000-0000-0000763E0000}"/>
    <cellStyle name="Normal 2 4 7 4" xfId="15727" xr:uid="{00000000-0005-0000-0000-0000773E0000}"/>
    <cellStyle name="Normal 2 4 7 5" xfId="15728" xr:uid="{00000000-0005-0000-0000-0000783E0000}"/>
    <cellStyle name="Normal 2 4 8" xfId="15729" xr:uid="{00000000-0005-0000-0000-0000793E0000}"/>
    <cellStyle name="Normal 2 4 8 2" xfId="15730" xr:uid="{00000000-0005-0000-0000-00007A3E0000}"/>
    <cellStyle name="Normal 2 4 8 2 2" xfId="15731" xr:uid="{00000000-0005-0000-0000-00007B3E0000}"/>
    <cellStyle name="Normal 2 4 8 2 3" xfId="15732" xr:uid="{00000000-0005-0000-0000-00007C3E0000}"/>
    <cellStyle name="Normal 2 4 8 3" xfId="15733" xr:uid="{00000000-0005-0000-0000-00007D3E0000}"/>
    <cellStyle name="Normal 2 4 8 4" xfId="15734" xr:uid="{00000000-0005-0000-0000-00007E3E0000}"/>
    <cellStyle name="Normal 2 4 9" xfId="15735" xr:uid="{00000000-0005-0000-0000-00007F3E0000}"/>
    <cellStyle name="Normal 2 4 9 2" xfId="15736" xr:uid="{00000000-0005-0000-0000-0000803E0000}"/>
    <cellStyle name="Normal 2 4 9 2 2" xfId="15737" xr:uid="{00000000-0005-0000-0000-0000813E0000}"/>
    <cellStyle name="Normal 2 4 9 2 3" xfId="15738" xr:uid="{00000000-0005-0000-0000-0000823E0000}"/>
    <cellStyle name="Normal 2 4 9 3" xfId="15739" xr:uid="{00000000-0005-0000-0000-0000833E0000}"/>
    <cellStyle name="Normal 2 4 9 4" xfId="15740" xr:uid="{00000000-0005-0000-0000-0000843E0000}"/>
    <cellStyle name="Normal 2 40" xfId="15741" xr:uid="{00000000-0005-0000-0000-0000853E0000}"/>
    <cellStyle name="Normal 2 41" xfId="15742" xr:uid="{00000000-0005-0000-0000-0000863E0000}"/>
    <cellStyle name="Normal 2 42" xfId="15743" xr:uid="{00000000-0005-0000-0000-0000873E0000}"/>
    <cellStyle name="Normal 2 43" xfId="15744" xr:uid="{00000000-0005-0000-0000-0000883E0000}"/>
    <cellStyle name="Normal 2 44" xfId="15745" xr:uid="{00000000-0005-0000-0000-0000893E0000}"/>
    <cellStyle name="Normal 2 45" xfId="15746" xr:uid="{00000000-0005-0000-0000-00008A3E0000}"/>
    <cellStyle name="Normal 2 46" xfId="15747" xr:uid="{00000000-0005-0000-0000-00008B3E0000}"/>
    <cellStyle name="Normal 2 47" xfId="15748" xr:uid="{00000000-0005-0000-0000-00008C3E0000}"/>
    <cellStyle name="Normal 2 48" xfId="15749" xr:uid="{00000000-0005-0000-0000-00008D3E0000}"/>
    <cellStyle name="Normal 2 49" xfId="15750" xr:uid="{00000000-0005-0000-0000-00008E3E0000}"/>
    <cellStyle name="Normal 2 5" xfId="15751" xr:uid="{00000000-0005-0000-0000-00008F3E0000}"/>
    <cellStyle name="Normal 2 5 10" xfId="15752" xr:uid="{00000000-0005-0000-0000-0000903E0000}"/>
    <cellStyle name="Normal 2 5 10 2" xfId="15753" xr:uid="{00000000-0005-0000-0000-0000913E0000}"/>
    <cellStyle name="Normal 2 5 10 2 2" xfId="15754" xr:uid="{00000000-0005-0000-0000-0000923E0000}"/>
    <cellStyle name="Normal 2 5 10 2 3" xfId="15755" xr:uid="{00000000-0005-0000-0000-0000933E0000}"/>
    <cellStyle name="Normal 2 5 10 3" xfId="15756" xr:uid="{00000000-0005-0000-0000-0000943E0000}"/>
    <cellStyle name="Normal 2 5 10 4" xfId="15757" xr:uid="{00000000-0005-0000-0000-0000953E0000}"/>
    <cellStyle name="Normal 2 5 11" xfId="15758" xr:uid="{00000000-0005-0000-0000-0000963E0000}"/>
    <cellStyle name="Normal 2 5 11 2" xfId="15759" xr:uid="{00000000-0005-0000-0000-0000973E0000}"/>
    <cellStyle name="Normal 2 5 11 2 2" xfId="15760" xr:uid="{00000000-0005-0000-0000-0000983E0000}"/>
    <cellStyle name="Normal 2 5 11 2 3" xfId="15761" xr:uid="{00000000-0005-0000-0000-0000993E0000}"/>
    <cellStyle name="Normal 2 5 11 3" xfId="15762" xr:uid="{00000000-0005-0000-0000-00009A3E0000}"/>
    <cellStyle name="Normal 2 5 11 4" xfId="15763" xr:uid="{00000000-0005-0000-0000-00009B3E0000}"/>
    <cellStyle name="Normal 2 5 12" xfId="15764" xr:uid="{00000000-0005-0000-0000-00009C3E0000}"/>
    <cellStyle name="Normal 2 5 12 2" xfId="15765" xr:uid="{00000000-0005-0000-0000-00009D3E0000}"/>
    <cellStyle name="Normal 2 5 12 3" xfId="15766" xr:uid="{00000000-0005-0000-0000-00009E3E0000}"/>
    <cellStyle name="Normal 2 5 13" xfId="15767" xr:uid="{00000000-0005-0000-0000-00009F3E0000}"/>
    <cellStyle name="Normal 2 5 13 2" xfId="15768" xr:uid="{00000000-0005-0000-0000-0000A03E0000}"/>
    <cellStyle name="Normal 2 5 14" xfId="15769" xr:uid="{00000000-0005-0000-0000-0000A13E0000}"/>
    <cellStyle name="Normal 2 5 15" xfId="15770" xr:uid="{00000000-0005-0000-0000-0000A23E0000}"/>
    <cellStyle name="Normal 2 5 16" xfId="15771" xr:uid="{00000000-0005-0000-0000-0000A33E0000}"/>
    <cellStyle name="Normal 2 5 17" xfId="36354" xr:uid="{00000000-0005-0000-0000-0000A43E0000}"/>
    <cellStyle name="Normal 2 5 2" xfId="15772" xr:uid="{00000000-0005-0000-0000-0000A53E0000}"/>
    <cellStyle name="Normal 2 5 2 10" xfId="15773" xr:uid="{00000000-0005-0000-0000-0000A63E0000}"/>
    <cellStyle name="Normal 2 5 2 10 2" xfId="15774" xr:uid="{00000000-0005-0000-0000-0000A73E0000}"/>
    <cellStyle name="Normal 2 5 2 10 2 2" xfId="15775" xr:uid="{00000000-0005-0000-0000-0000A83E0000}"/>
    <cellStyle name="Normal 2 5 2 10 2 3" xfId="15776" xr:uid="{00000000-0005-0000-0000-0000A93E0000}"/>
    <cellStyle name="Normal 2 5 2 10 3" xfId="15777" xr:uid="{00000000-0005-0000-0000-0000AA3E0000}"/>
    <cellStyle name="Normal 2 5 2 10 4" xfId="15778" xr:uid="{00000000-0005-0000-0000-0000AB3E0000}"/>
    <cellStyle name="Normal 2 5 2 11" xfId="15779" xr:uid="{00000000-0005-0000-0000-0000AC3E0000}"/>
    <cellStyle name="Normal 2 5 2 11 2" xfId="15780" xr:uid="{00000000-0005-0000-0000-0000AD3E0000}"/>
    <cellStyle name="Normal 2 5 2 11 3" xfId="15781" xr:uid="{00000000-0005-0000-0000-0000AE3E0000}"/>
    <cellStyle name="Normal 2 5 2 12" xfId="15782" xr:uid="{00000000-0005-0000-0000-0000AF3E0000}"/>
    <cellStyle name="Normal 2 5 2 12 2" xfId="15783" xr:uid="{00000000-0005-0000-0000-0000B03E0000}"/>
    <cellStyle name="Normal 2 5 2 13" xfId="15784" xr:uid="{00000000-0005-0000-0000-0000B13E0000}"/>
    <cellStyle name="Normal 2 5 2 14" xfId="15785" xr:uid="{00000000-0005-0000-0000-0000B23E0000}"/>
    <cellStyle name="Normal 2 5 2 2" xfId="15786" xr:uid="{00000000-0005-0000-0000-0000B33E0000}"/>
    <cellStyle name="Normal 2 5 2 2 2" xfId="15787" xr:uid="{00000000-0005-0000-0000-0000B43E0000}"/>
    <cellStyle name="Normal 2 5 2 3" xfId="15788" xr:uid="{00000000-0005-0000-0000-0000B53E0000}"/>
    <cellStyle name="Normal 2 5 2 3 10" xfId="15789" xr:uid="{00000000-0005-0000-0000-0000B63E0000}"/>
    <cellStyle name="Normal 2 5 2 3 10 2" xfId="15790" xr:uid="{00000000-0005-0000-0000-0000B73E0000}"/>
    <cellStyle name="Normal 2 5 2 3 10 3" xfId="15791" xr:uid="{00000000-0005-0000-0000-0000B83E0000}"/>
    <cellStyle name="Normal 2 5 2 3 11" xfId="15792" xr:uid="{00000000-0005-0000-0000-0000B93E0000}"/>
    <cellStyle name="Normal 2 5 2 3 11 2" xfId="15793" xr:uid="{00000000-0005-0000-0000-0000BA3E0000}"/>
    <cellStyle name="Normal 2 5 2 3 12" xfId="15794" xr:uid="{00000000-0005-0000-0000-0000BB3E0000}"/>
    <cellStyle name="Normal 2 5 2 3 13" xfId="15795" xr:uid="{00000000-0005-0000-0000-0000BC3E0000}"/>
    <cellStyle name="Normal 2 5 2 3 2" xfId="15796" xr:uid="{00000000-0005-0000-0000-0000BD3E0000}"/>
    <cellStyle name="Normal 2 5 2 3 2 10" xfId="15797" xr:uid="{00000000-0005-0000-0000-0000BE3E0000}"/>
    <cellStyle name="Normal 2 5 2 3 2 10 2" xfId="15798" xr:uid="{00000000-0005-0000-0000-0000BF3E0000}"/>
    <cellStyle name="Normal 2 5 2 3 2 11" xfId="15799" xr:uid="{00000000-0005-0000-0000-0000C03E0000}"/>
    <cellStyle name="Normal 2 5 2 3 2 12" xfId="15800" xr:uid="{00000000-0005-0000-0000-0000C13E0000}"/>
    <cellStyle name="Normal 2 5 2 3 2 2" xfId="15801" xr:uid="{00000000-0005-0000-0000-0000C23E0000}"/>
    <cellStyle name="Normal 2 5 2 3 2 2 10" xfId="15802" xr:uid="{00000000-0005-0000-0000-0000C33E0000}"/>
    <cellStyle name="Normal 2 5 2 3 2 2 11" xfId="15803" xr:uid="{00000000-0005-0000-0000-0000C43E0000}"/>
    <cellStyle name="Normal 2 5 2 3 2 2 2" xfId="15804" xr:uid="{00000000-0005-0000-0000-0000C53E0000}"/>
    <cellStyle name="Normal 2 5 2 3 2 2 2 2" xfId="15805" xr:uid="{00000000-0005-0000-0000-0000C63E0000}"/>
    <cellStyle name="Normal 2 5 2 3 2 2 2 2 2" xfId="15806" xr:uid="{00000000-0005-0000-0000-0000C73E0000}"/>
    <cellStyle name="Normal 2 5 2 3 2 2 2 2 2 2" xfId="15807" xr:uid="{00000000-0005-0000-0000-0000C83E0000}"/>
    <cellStyle name="Normal 2 5 2 3 2 2 2 2 2 2 2" xfId="15808" xr:uid="{00000000-0005-0000-0000-0000C93E0000}"/>
    <cellStyle name="Normal 2 5 2 3 2 2 2 2 2 2 2 2" xfId="15809" xr:uid="{00000000-0005-0000-0000-0000CA3E0000}"/>
    <cellStyle name="Normal 2 5 2 3 2 2 2 2 2 2 2 3" xfId="15810" xr:uid="{00000000-0005-0000-0000-0000CB3E0000}"/>
    <cellStyle name="Normal 2 5 2 3 2 2 2 2 2 2 3" xfId="15811" xr:uid="{00000000-0005-0000-0000-0000CC3E0000}"/>
    <cellStyle name="Normal 2 5 2 3 2 2 2 2 2 2 4" xfId="15812" xr:uid="{00000000-0005-0000-0000-0000CD3E0000}"/>
    <cellStyle name="Normal 2 5 2 3 2 2 2 2 2 3" xfId="15813" xr:uid="{00000000-0005-0000-0000-0000CE3E0000}"/>
    <cellStyle name="Normal 2 5 2 3 2 2 2 2 2 3 2" xfId="15814" xr:uid="{00000000-0005-0000-0000-0000CF3E0000}"/>
    <cellStyle name="Normal 2 5 2 3 2 2 2 2 2 3 3" xfId="15815" xr:uid="{00000000-0005-0000-0000-0000D03E0000}"/>
    <cellStyle name="Normal 2 5 2 3 2 2 2 2 2 4" xfId="15816" xr:uid="{00000000-0005-0000-0000-0000D13E0000}"/>
    <cellStyle name="Normal 2 5 2 3 2 2 2 2 2 5" xfId="15817" xr:uid="{00000000-0005-0000-0000-0000D23E0000}"/>
    <cellStyle name="Normal 2 5 2 3 2 2 2 2 3" xfId="15818" xr:uid="{00000000-0005-0000-0000-0000D33E0000}"/>
    <cellStyle name="Normal 2 5 2 3 2 2 2 2 3 2" xfId="15819" xr:uid="{00000000-0005-0000-0000-0000D43E0000}"/>
    <cellStyle name="Normal 2 5 2 3 2 2 2 2 3 2 2" xfId="15820" xr:uid="{00000000-0005-0000-0000-0000D53E0000}"/>
    <cellStyle name="Normal 2 5 2 3 2 2 2 2 3 2 3" xfId="15821" xr:uid="{00000000-0005-0000-0000-0000D63E0000}"/>
    <cellStyle name="Normal 2 5 2 3 2 2 2 2 3 3" xfId="15822" xr:uid="{00000000-0005-0000-0000-0000D73E0000}"/>
    <cellStyle name="Normal 2 5 2 3 2 2 2 2 3 4" xfId="15823" xr:uid="{00000000-0005-0000-0000-0000D83E0000}"/>
    <cellStyle name="Normal 2 5 2 3 2 2 2 2 4" xfId="15824" xr:uid="{00000000-0005-0000-0000-0000D93E0000}"/>
    <cellStyle name="Normal 2 5 2 3 2 2 2 2 4 2" xfId="15825" xr:uid="{00000000-0005-0000-0000-0000DA3E0000}"/>
    <cellStyle name="Normal 2 5 2 3 2 2 2 2 4 3" xfId="15826" xr:uid="{00000000-0005-0000-0000-0000DB3E0000}"/>
    <cellStyle name="Normal 2 5 2 3 2 2 2 2 5" xfId="15827" xr:uid="{00000000-0005-0000-0000-0000DC3E0000}"/>
    <cellStyle name="Normal 2 5 2 3 2 2 2 2 6" xfId="15828" xr:uid="{00000000-0005-0000-0000-0000DD3E0000}"/>
    <cellStyle name="Normal 2 5 2 3 2 2 2 3" xfId="15829" xr:uid="{00000000-0005-0000-0000-0000DE3E0000}"/>
    <cellStyle name="Normal 2 5 2 3 2 2 2 3 2" xfId="15830" xr:uid="{00000000-0005-0000-0000-0000DF3E0000}"/>
    <cellStyle name="Normal 2 5 2 3 2 2 2 3 2 2" xfId="15831" xr:uid="{00000000-0005-0000-0000-0000E03E0000}"/>
    <cellStyle name="Normal 2 5 2 3 2 2 2 3 2 2 2" xfId="15832" xr:uid="{00000000-0005-0000-0000-0000E13E0000}"/>
    <cellStyle name="Normal 2 5 2 3 2 2 2 3 2 2 3" xfId="15833" xr:uid="{00000000-0005-0000-0000-0000E23E0000}"/>
    <cellStyle name="Normal 2 5 2 3 2 2 2 3 2 3" xfId="15834" xr:uid="{00000000-0005-0000-0000-0000E33E0000}"/>
    <cellStyle name="Normal 2 5 2 3 2 2 2 3 2 4" xfId="15835" xr:uid="{00000000-0005-0000-0000-0000E43E0000}"/>
    <cellStyle name="Normal 2 5 2 3 2 2 2 3 3" xfId="15836" xr:uid="{00000000-0005-0000-0000-0000E53E0000}"/>
    <cellStyle name="Normal 2 5 2 3 2 2 2 3 3 2" xfId="15837" xr:uid="{00000000-0005-0000-0000-0000E63E0000}"/>
    <cellStyle name="Normal 2 5 2 3 2 2 2 3 3 3" xfId="15838" xr:uid="{00000000-0005-0000-0000-0000E73E0000}"/>
    <cellStyle name="Normal 2 5 2 3 2 2 2 3 4" xfId="15839" xr:uid="{00000000-0005-0000-0000-0000E83E0000}"/>
    <cellStyle name="Normal 2 5 2 3 2 2 2 3 5" xfId="15840" xr:uid="{00000000-0005-0000-0000-0000E93E0000}"/>
    <cellStyle name="Normal 2 5 2 3 2 2 2 4" xfId="15841" xr:uid="{00000000-0005-0000-0000-0000EA3E0000}"/>
    <cellStyle name="Normal 2 5 2 3 2 2 2 4 2" xfId="15842" xr:uid="{00000000-0005-0000-0000-0000EB3E0000}"/>
    <cellStyle name="Normal 2 5 2 3 2 2 2 4 2 2" xfId="15843" xr:uid="{00000000-0005-0000-0000-0000EC3E0000}"/>
    <cellStyle name="Normal 2 5 2 3 2 2 2 4 2 3" xfId="15844" xr:uid="{00000000-0005-0000-0000-0000ED3E0000}"/>
    <cellStyle name="Normal 2 5 2 3 2 2 2 4 3" xfId="15845" xr:uid="{00000000-0005-0000-0000-0000EE3E0000}"/>
    <cellStyle name="Normal 2 5 2 3 2 2 2 4 4" xfId="15846" xr:uid="{00000000-0005-0000-0000-0000EF3E0000}"/>
    <cellStyle name="Normal 2 5 2 3 2 2 2 5" xfId="15847" xr:uid="{00000000-0005-0000-0000-0000F03E0000}"/>
    <cellStyle name="Normal 2 5 2 3 2 2 2 5 2" xfId="15848" xr:uid="{00000000-0005-0000-0000-0000F13E0000}"/>
    <cellStyle name="Normal 2 5 2 3 2 2 2 5 3" xfId="15849" xr:uid="{00000000-0005-0000-0000-0000F23E0000}"/>
    <cellStyle name="Normal 2 5 2 3 2 2 2 6" xfId="15850" xr:uid="{00000000-0005-0000-0000-0000F33E0000}"/>
    <cellStyle name="Normal 2 5 2 3 2 2 2 7" xfId="15851" xr:uid="{00000000-0005-0000-0000-0000F43E0000}"/>
    <cellStyle name="Normal 2 5 2 3 2 2 3" xfId="15852" xr:uid="{00000000-0005-0000-0000-0000F53E0000}"/>
    <cellStyle name="Normal 2 5 2 3 2 2 3 2" xfId="15853" xr:uid="{00000000-0005-0000-0000-0000F63E0000}"/>
    <cellStyle name="Normal 2 5 2 3 2 2 3 2 2" xfId="15854" xr:uid="{00000000-0005-0000-0000-0000F73E0000}"/>
    <cellStyle name="Normal 2 5 2 3 2 2 3 2 2 2" xfId="15855" xr:uid="{00000000-0005-0000-0000-0000F83E0000}"/>
    <cellStyle name="Normal 2 5 2 3 2 2 3 2 2 2 2" xfId="15856" xr:uid="{00000000-0005-0000-0000-0000F93E0000}"/>
    <cellStyle name="Normal 2 5 2 3 2 2 3 2 2 2 2 2" xfId="15857" xr:uid="{00000000-0005-0000-0000-0000FA3E0000}"/>
    <cellStyle name="Normal 2 5 2 3 2 2 3 2 2 2 2 3" xfId="15858" xr:uid="{00000000-0005-0000-0000-0000FB3E0000}"/>
    <cellStyle name="Normal 2 5 2 3 2 2 3 2 2 2 3" xfId="15859" xr:uid="{00000000-0005-0000-0000-0000FC3E0000}"/>
    <cellStyle name="Normal 2 5 2 3 2 2 3 2 2 2 4" xfId="15860" xr:uid="{00000000-0005-0000-0000-0000FD3E0000}"/>
    <cellStyle name="Normal 2 5 2 3 2 2 3 2 2 3" xfId="15861" xr:uid="{00000000-0005-0000-0000-0000FE3E0000}"/>
    <cellStyle name="Normal 2 5 2 3 2 2 3 2 2 3 2" xfId="15862" xr:uid="{00000000-0005-0000-0000-0000FF3E0000}"/>
    <cellStyle name="Normal 2 5 2 3 2 2 3 2 2 3 3" xfId="15863" xr:uid="{00000000-0005-0000-0000-0000003F0000}"/>
    <cellStyle name="Normal 2 5 2 3 2 2 3 2 2 4" xfId="15864" xr:uid="{00000000-0005-0000-0000-0000013F0000}"/>
    <cellStyle name="Normal 2 5 2 3 2 2 3 2 2 5" xfId="15865" xr:uid="{00000000-0005-0000-0000-0000023F0000}"/>
    <cellStyle name="Normal 2 5 2 3 2 2 3 2 3" xfId="15866" xr:uid="{00000000-0005-0000-0000-0000033F0000}"/>
    <cellStyle name="Normal 2 5 2 3 2 2 3 2 3 2" xfId="15867" xr:uid="{00000000-0005-0000-0000-0000043F0000}"/>
    <cellStyle name="Normal 2 5 2 3 2 2 3 2 3 2 2" xfId="15868" xr:uid="{00000000-0005-0000-0000-0000053F0000}"/>
    <cellStyle name="Normal 2 5 2 3 2 2 3 2 3 2 3" xfId="15869" xr:uid="{00000000-0005-0000-0000-0000063F0000}"/>
    <cellStyle name="Normal 2 5 2 3 2 2 3 2 3 3" xfId="15870" xr:uid="{00000000-0005-0000-0000-0000073F0000}"/>
    <cellStyle name="Normal 2 5 2 3 2 2 3 2 3 4" xfId="15871" xr:uid="{00000000-0005-0000-0000-0000083F0000}"/>
    <cellStyle name="Normal 2 5 2 3 2 2 3 2 4" xfId="15872" xr:uid="{00000000-0005-0000-0000-0000093F0000}"/>
    <cellStyle name="Normal 2 5 2 3 2 2 3 2 4 2" xfId="15873" xr:uid="{00000000-0005-0000-0000-00000A3F0000}"/>
    <cellStyle name="Normal 2 5 2 3 2 2 3 2 4 3" xfId="15874" xr:uid="{00000000-0005-0000-0000-00000B3F0000}"/>
    <cellStyle name="Normal 2 5 2 3 2 2 3 2 5" xfId="15875" xr:uid="{00000000-0005-0000-0000-00000C3F0000}"/>
    <cellStyle name="Normal 2 5 2 3 2 2 3 2 6" xfId="15876" xr:uid="{00000000-0005-0000-0000-00000D3F0000}"/>
    <cellStyle name="Normal 2 5 2 3 2 2 3 3" xfId="15877" xr:uid="{00000000-0005-0000-0000-00000E3F0000}"/>
    <cellStyle name="Normal 2 5 2 3 2 2 3 3 2" xfId="15878" xr:uid="{00000000-0005-0000-0000-00000F3F0000}"/>
    <cellStyle name="Normal 2 5 2 3 2 2 3 3 2 2" xfId="15879" xr:uid="{00000000-0005-0000-0000-0000103F0000}"/>
    <cellStyle name="Normal 2 5 2 3 2 2 3 3 2 2 2" xfId="15880" xr:uid="{00000000-0005-0000-0000-0000113F0000}"/>
    <cellStyle name="Normal 2 5 2 3 2 2 3 3 2 2 3" xfId="15881" xr:uid="{00000000-0005-0000-0000-0000123F0000}"/>
    <cellStyle name="Normal 2 5 2 3 2 2 3 3 2 3" xfId="15882" xr:uid="{00000000-0005-0000-0000-0000133F0000}"/>
    <cellStyle name="Normal 2 5 2 3 2 2 3 3 2 4" xfId="15883" xr:uid="{00000000-0005-0000-0000-0000143F0000}"/>
    <cellStyle name="Normal 2 5 2 3 2 2 3 3 3" xfId="15884" xr:uid="{00000000-0005-0000-0000-0000153F0000}"/>
    <cellStyle name="Normal 2 5 2 3 2 2 3 3 3 2" xfId="15885" xr:uid="{00000000-0005-0000-0000-0000163F0000}"/>
    <cellStyle name="Normal 2 5 2 3 2 2 3 3 3 3" xfId="15886" xr:uid="{00000000-0005-0000-0000-0000173F0000}"/>
    <cellStyle name="Normal 2 5 2 3 2 2 3 3 4" xfId="15887" xr:uid="{00000000-0005-0000-0000-0000183F0000}"/>
    <cellStyle name="Normal 2 5 2 3 2 2 3 3 5" xfId="15888" xr:uid="{00000000-0005-0000-0000-0000193F0000}"/>
    <cellStyle name="Normal 2 5 2 3 2 2 3 4" xfId="15889" xr:uid="{00000000-0005-0000-0000-00001A3F0000}"/>
    <cellStyle name="Normal 2 5 2 3 2 2 3 4 2" xfId="15890" xr:uid="{00000000-0005-0000-0000-00001B3F0000}"/>
    <cellStyle name="Normal 2 5 2 3 2 2 3 4 2 2" xfId="15891" xr:uid="{00000000-0005-0000-0000-00001C3F0000}"/>
    <cellStyle name="Normal 2 5 2 3 2 2 3 4 2 3" xfId="15892" xr:uid="{00000000-0005-0000-0000-00001D3F0000}"/>
    <cellStyle name="Normal 2 5 2 3 2 2 3 4 3" xfId="15893" xr:uid="{00000000-0005-0000-0000-00001E3F0000}"/>
    <cellStyle name="Normal 2 5 2 3 2 2 3 4 4" xfId="15894" xr:uid="{00000000-0005-0000-0000-00001F3F0000}"/>
    <cellStyle name="Normal 2 5 2 3 2 2 3 5" xfId="15895" xr:uid="{00000000-0005-0000-0000-0000203F0000}"/>
    <cellStyle name="Normal 2 5 2 3 2 2 3 5 2" xfId="15896" xr:uid="{00000000-0005-0000-0000-0000213F0000}"/>
    <cellStyle name="Normal 2 5 2 3 2 2 3 5 3" xfId="15897" xr:uid="{00000000-0005-0000-0000-0000223F0000}"/>
    <cellStyle name="Normal 2 5 2 3 2 2 3 6" xfId="15898" xr:uid="{00000000-0005-0000-0000-0000233F0000}"/>
    <cellStyle name="Normal 2 5 2 3 2 2 3 7" xfId="15899" xr:uid="{00000000-0005-0000-0000-0000243F0000}"/>
    <cellStyle name="Normal 2 5 2 3 2 2 4" xfId="15900" xr:uid="{00000000-0005-0000-0000-0000253F0000}"/>
    <cellStyle name="Normal 2 5 2 3 2 2 4 2" xfId="15901" xr:uid="{00000000-0005-0000-0000-0000263F0000}"/>
    <cellStyle name="Normal 2 5 2 3 2 2 4 2 2" xfId="15902" xr:uid="{00000000-0005-0000-0000-0000273F0000}"/>
    <cellStyle name="Normal 2 5 2 3 2 2 4 2 2 2" xfId="15903" xr:uid="{00000000-0005-0000-0000-0000283F0000}"/>
    <cellStyle name="Normal 2 5 2 3 2 2 4 2 2 2 2" xfId="15904" xr:uid="{00000000-0005-0000-0000-0000293F0000}"/>
    <cellStyle name="Normal 2 5 2 3 2 2 4 2 2 2 3" xfId="15905" xr:uid="{00000000-0005-0000-0000-00002A3F0000}"/>
    <cellStyle name="Normal 2 5 2 3 2 2 4 2 2 3" xfId="15906" xr:uid="{00000000-0005-0000-0000-00002B3F0000}"/>
    <cellStyle name="Normal 2 5 2 3 2 2 4 2 2 4" xfId="15907" xr:uid="{00000000-0005-0000-0000-00002C3F0000}"/>
    <cellStyle name="Normal 2 5 2 3 2 2 4 2 3" xfId="15908" xr:uid="{00000000-0005-0000-0000-00002D3F0000}"/>
    <cellStyle name="Normal 2 5 2 3 2 2 4 2 3 2" xfId="15909" xr:uid="{00000000-0005-0000-0000-00002E3F0000}"/>
    <cellStyle name="Normal 2 5 2 3 2 2 4 2 3 3" xfId="15910" xr:uid="{00000000-0005-0000-0000-00002F3F0000}"/>
    <cellStyle name="Normal 2 5 2 3 2 2 4 2 4" xfId="15911" xr:uid="{00000000-0005-0000-0000-0000303F0000}"/>
    <cellStyle name="Normal 2 5 2 3 2 2 4 2 5" xfId="15912" xr:uid="{00000000-0005-0000-0000-0000313F0000}"/>
    <cellStyle name="Normal 2 5 2 3 2 2 4 3" xfId="15913" xr:uid="{00000000-0005-0000-0000-0000323F0000}"/>
    <cellStyle name="Normal 2 5 2 3 2 2 4 3 2" xfId="15914" xr:uid="{00000000-0005-0000-0000-0000333F0000}"/>
    <cellStyle name="Normal 2 5 2 3 2 2 4 3 2 2" xfId="15915" xr:uid="{00000000-0005-0000-0000-0000343F0000}"/>
    <cellStyle name="Normal 2 5 2 3 2 2 4 3 2 3" xfId="15916" xr:uid="{00000000-0005-0000-0000-0000353F0000}"/>
    <cellStyle name="Normal 2 5 2 3 2 2 4 3 3" xfId="15917" xr:uid="{00000000-0005-0000-0000-0000363F0000}"/>
    <cellStyle name="Normal 2 5 2 3 2 2 4 3 4" xfId="15918" xr:uid="{00000000-0005-0000-0000-0000373F0000}"/>
    <cellStyle name="Normal 2 5 2 3 2 2 4 4" xfId="15919" xr:uid="{00000000-0005-0000-0000-0000383F0000}"/>
    <cellStyle name="Normal 2 5 2 3 2 2 4 4 2" xfId="15920" xr:uid="{00000000-0005-0000-0000-0000393F0000}"/>
    <cellStyle name="Normal 2 5 2 3 2 2 4 4 3" xfId="15921" xr:uid="{00000000-0005-0000-0000-00003A3F0000}"/>
    <cellStyle name="Normal 2 5 2 3 2 2 4 5" xfId="15922" xr:uid="{00000000-0005-0000-0000-00003B3F0000}"/>
    <cellStyle name="Normal 2 5 2 3 2 2 4 6" xfId="15923" xr:uid="{00000000-0005-0000-0000-00003C3F0000}"/>
    <cellStyle name="Normal 2 5 2 3 2 2 5" xfId="15924" xr:uid="{00000000-0005-0000-0000-00003D3F0000}"/>
    <cellStyle name="Normal 2 5 2 3 2 2 5 2" xfId="15925" xr:uid="{00000000-0005-0000-0000-00003E3F0000}"/>
    <cellStyle name="Normal 2 5 2 3 2 2 5 2 2" xfId="15926" xr:uid="{00000000-0005-0000-0000-00003F3F0000}"/>
    <cellStyle name="Normal 2 5 2 3 2 2 5 2 2 2" xfId="15927" xr:uid="{00000000-0005-0000-0000-0000403F0000}"/>
    <cellStyle name="Normal 2 5 2 3 2 2 5 2 2 3" xfId="15928" xr:uid="{00000000-0005-0000-0000-0000413F0000}"/>
    <cellStyle name="Normal 2 5 2 3 2 2 5 2 3" xfId="15929" xr:uid="{00000000-0005-0000-0000-0000423F0000}"/>
    <cellStyle name="Normal 2 5 2 3 2 2 5 2 4" xfId="15930" xr:uid="{00000000-0005-0000-0000-0000433F0000}"/>
    <cellStyle name="Normal 2 5 2 3 2 2 5 3" xfId="15931" xr:uid="{00000000-0005-0000-0000-0000443F0000}"/>
    <cellStyle name="Normal 2 5 2 3 2 2 5 3 2" xfId="15932" xr:uid="{00000000-0005-0000-0000-0000453F0000}"/>
    <cellStyle name="Normal 2 5 2 3 2 2 5 3 3" xfId="15933" xr:uid="{00000000-0005-0000-0000-0000463F0000}"/>
    <cellStyle name="Normal 2 5 2 3 2 2 5 4" xfId="15934" xr:uid="{00000000-0005-0000-0000-0000473F0000}"/>
    <cellStyle name="Normal 2 5 2 3 2 2 5 5" xfId="15935" xr:uid="{00000000-0005-0000-0000-0000483F0000}"/>
    <cellStyle name="Normal 2 5 2 3 2 2 6" xfId="15936" xr:uid="{00000000-0005-0000-0000-0000493F0000}"/>
    <cellStyle name="Normal 2 5 2 3 2 2 6 2" xfId="15937" xr:uid="{00000000-0005-0000-0000-00004A3F0000}"/>
    <cellStyle name="Normal 2 5 2 3 2 2 6 2 2" xfId="15938" xr:uid="{00000000-0005-0000-0000-00004B3F0000}"/>
    <cellStyle name="Normal 2 5 2 3 2 2 6 2 3" xfId="15939" xr:uid="{00000000-0005-0000-0000-00004C3F0000}"/>
    <cellStyle name="Normal 2 5 2 3 2 2 6 3" xfId="15940" xr:uid="{00000000-0005-0000-0000-00004D3F0000}"/>
    <cellStyle name="Normal 2 5 2 3 2 2 6 4" xfId="15941" xr:uid="{00000000-0005-0000-0000-00004E3F0000}"/>
    <cellStyle name="Normal 2 5 2 3 2 2 7" xfId="15942" xr:uid="{00000000-0005-0000-0000-00004F3F0000}"/>
    <cellStyle name="Normal 2 5 2 3 2 2 7 2" xfId="15943" xr:uid="{00000000-0005-0000-0000-0000503F0000}"/>
    <cellStyle name="Normal 2 5 2 3 2 2 7 2 2" xfId="15944" xr:uid="{00000000-0005-0000-0000-0000513F0000}"/>
    <cellStyle name="Normal 2 5 2 3 2 2 7 2 3" xfId="15945" xr:uid="{00000000-0005-0000-0000-0000523F0000}"/>
    <cellStyle name="Normal 2 5 2 3 2 2 7 3" xfId="15946" xr:uid="{00000000-0005-0000-0000-0000533F0000}"/>
    <cellStyle name="Normal 2 5 2 3 2 2 7 4" xfId="15947" xr:uid="{00000000-0005-0000-0000-0000543F0000}"/>
    <cellStyle name="Normal 2 5 2 3 2 2 8" xfId="15948" xr:uid="{00000000-0005-0000-0000-0000553F0000}"/>
    <cellStyle name="Normal 2 5 2 3 2 2 8 2" xfId="15949" xr:uid="{00000000-0005-0000-0000-0000563F0000}"/>
    <cellStyle name="Normal 2 5 2 3 2 2 8 3" xfId="15950" xr:uid="{00000000-0005-0000-0000-0000573F0000}"/>
    <cellStyle name="Normal 2 5 2 3 2 2 9" xfId="15951" xr:uid="{00000000-0005-0000-0000-0000583F0000}"/>
    <cellStyle name="Normal 2 5 2 3 2 2 9 2" xfId="15952" xr:uid="{00000000-0005-0000-0000-0000593F0000}"/>
    <cellStyle name="Normal 2 5 2 3 2 3" xfId="15953" xr:uid="{00000000-0005-0000-0000-00005A3F0000}"/>
    <cellStyle name="Normal 2 5 2 3 2 3 2" xfId="15954" xr:uid="{00000000-0005-0000-0000-00005B3F0000}"/>
    <cellStyle name="Normal 2 5 2 3 2 3 2 2" xfId="15955" xr:uid="{00000000-0005-0000-0000-00005C3F0000}"/>
    <cellStyle name="Normal 2 5 2 3 2 3 2 2 2" xfId="15956" xr:uid="{00000000-0005-0000-0000-00005D3F0000}"/>
    <cellStyle name="Normal 2 5 2 3 2 3 2 2 2 2" xfId="15957" xr:uid="{00000000-0005-0000-0000-00005E3F0000}"/>
    <cellStyle name="Normal 2 5 2 3 2 3 2 2 2 2 2" xfId="15958" xr:uid="{00000000-0005-0000-0000-00005F3F0000}"/>
    <cellStyle name="Normal 2 5 2 3 2 3 2 2 2 2 3" xfId="15959" xr:uid="{00000000-0005-0000-0000-0000603F0000}"/>
    <cellStyle name="Normal 2 5 2 3 2 3 2 2 2 3" xfId="15960" xr:uid="{00000000-0005-0000-0000-0000613F0000}"/>
    <cellStyle name="Normal 2 5 2 3 2 3 2 2 2 4" xfId="15961" xr:uid="{00000000-0005-0000-0000-0000623F0000}"/>
    <cellStyle name="Normal 2 5 2 3 2 3 2 2 3" xfId="15962" xr:uid="{00000000-0005-0000-0000-0000633F0000}"/>
    <cellStyle name="Normal 2 5 2 3 2 3 2 2 3 2" xfId="15963" xr:uid="{00000000-0005-0000-0000-0000643F0000}"/>
    <cellStyle name="Normal 2 5 2 3 2 3 2 2 3 3" xfId="15964" xr:uid="{00000000-0005-0000-0000-0000653F0000}"/>
    <cellStyle name="Normal 2 5 2 3 2 3 2 2 4" xfId="15965" xr:uid="{00000000-0005-0000-0000-0000663F0000}"/>
    <cellStyle name="Normal 2 5 2 3 2 3 2 2 5" xfId="15966" xr:uid="{00000000-0005-0000-0000-0000673F0000}"/>
    <cellStyle name="Normal 2 5 2 3 2 3 2 3" xfId="15967" xr:uid="{00000000-0005-0000-0000-0000683F0000}"/>
    <cellStyle name="Normal 2 5 2 3 2 3 2 3 2" xfId="15968" xr:uid="{00000000-0005-0000-0000-0000693F0000}"/>
    <cellStyle name="Normal 2 5 2 3 2 3 2 3 2 2" xfId="15969" xr:uid="{00000000-0005-0000-0000-00006A3F0000}"/>
    <cellStyle name="Normal 2 5 2 3 2 3 2 3 2 3" xfId="15970" xr:uid="{00000000-0005-0000-0000-00006B3F0000}"/>
    <cellStyle name="Normal 2 5 2 3 2 3 2 3 3" xfId="15971" xr:uid="{00000000-0005-0000-0000-00006C3F0000}"/>
    <cellStyle name="Normal 2 5 2 3 2 3 2 3 4" xfId="15972" xr:uid="{00000000-0005-0000-0000-00006D3F0000}"/>
    <cellStyle name="Normal 2 5 2 3 2 3 2 4" xfId="15973" xr:uid="{00000000-0005-0000-0000-00006E3F0000}"/>
    <cellStyle name="Normal 2 5 2 3 2 3 2 4 2" xfId="15974" xr:uid="{00000000-0005-0000-0000-00006F3F0000}"/>
    <cellStyle name="Normal 2 5 2 3 2 3 2 4 3" xfId="15975" xr:uid="{00000000-0005-0000-0000-0000703F0000}"/>
    <cellStyle name="Normal 2 5 2 3 2 3 2 5" xfId="15976" xr:uid="{00000000-0005-0000-0000-0000713F0000}"/>
    <cellStyle name="Normal 2 5 2 3 2 3 2 6" xfId="15977" xr:uid="{00000000-0005-0000-0000-0000723F0000}"/>
    <cellStyle name="Normal 2 5 2 3 2 3 3" xfId="15978" xr:uid="{00000000-0005-0000-0000-0000733F0000}"/>
    <cellStyle name="Normal 2 5 2 3 2 3 3 2" xfId="15979" xr:uid="{00000000-0005-0000-0000-0000743F0000}"/>
    <cellStyle name="Normal 2 5 2 3 2 3 3 2 2" xfId="15980" xr:uid="{00000000-0005-0000-0000-0000753F0000}"/>
    <cellStyle name="Normal 2 5 2 3 2 3 3 2 2 2" xfId="15981" xr:uid="{00000000-0005-0000-0000-0000763F0000}"/>
    <cellStyle name="Normal 2 5 2 3 2 3 3 2 2 3" xfId="15982" xr:uid="{00000000-0005-0000-0000-0000773F0000}"/>
    <cellStyle name="Normal 2 5 2 3 2 3 3 2 3" xfId="15983" xr:uid="{00000000-0005-0000-0000-0000783F0000}"/>
    <cellStyle name="Normal 2 5 2 3 2 3 3 2 4" xfId="15984" xr:uid="{00000000-0005-0000-0000-0000793F0000}"/>
    <cellStyle name="Normal 2 5 2 3 2 3 3 3" xfId="15985" xr:uid="{00000000-0005-0000-0000-00007A3F0000}"/>
    <cellStyle name="Normal 2 5 2 3 2 3 3 3 2" xfId="15986" xr:uid="{00000000-0005-0000-0000-00007B3F0000}"/>
    <cellStyle name="Normal 2 5 2 3 2 3 3 3 3" xfId="15987" xr:uid="{00000000-0005-0000-0000-00007C3F0000}"/>
    <cellStyle name="Normal 2 5 2 3 2 3 3 4" xfId="15988" xr:uid="{00000000-0005-0000-0000-00007D3F0000}"/>
    <cellStyle name="Normal 2 5 2 3 2 3 3 5" xfId="15989" xr:uid="{00000000-0005-0000-0000-00007E3F0000}"/>
    <cellStyle name="Normal 2 5 2 3 2 3 4" xfId="15990" xr:uid="{00000000-0005-0000-0000-00007F3F0000}"/>
    <cellStyle name="Normal 2 5 2 3 2 3 4 2" xfId="15991" xr:uid="{00000000-0005-0000-0000-0000803F0000}"/>
    <cellStyle name="Normal 2 5 2 3 2 3 4 2 2" xfId="15992" xr:uid="{00000000-0005-0000-0000-0000813F0000}"/>
    <cellStyle name="Normal 2 5 2 3 2 3 4 2 3" xfId="15993" xr:uid="{00000000-0005-0000-0000-0000823F0000}"/>
    <cellStyle name="Normal 2 5 2 3 2 3 4 3" xfId="15994" xr:uid="{00000000-0005-0000-0000-0000833F0000}"/>
    <cellStyle name="Normal 2 5 2 3 2 3 4 4" xfId="15995" xr:uid="{00000000-0005-0000-0000-0000843F0000}"/>
    <cellStyle name="Normal 2 5 2 3 2 3 5" xfId="15996" xr:uid="{00000000-0005-0000-0000-0000853F0000}"/>
    <cellStyle name="Normal 2 5 2 3 2 3 5 2" xfId="15997" xr:uid="{00000000-0005-0000-0000-0000863F0000}"/>
    <cellStyle name="Normal 2 5 2 3 2 3 5 3" xfId="15998" xr:uid="{00000000-0005-0000-0000-0000873F0000}"/>
    <cellStyle name="Normal 2 5 2 3 2 3 6" xfId="15999" xr:uid="{00000000-0005-0000-0000-0000883F0000}"/>
    <cellStyle name="Normal 2 5 2 3 2 3 7" xfId="16000" xr:uid="{00000000-0005-0000-0000-0000893F0000}"/>
    <cellStyle name="Normal 2 5 2 3 2 4" xfId="16001" xr:uid="{00000000-0005-0000-0000-00008A3F0000}"/>
    <cellStyle name="Normal 2 5 2 3 2 4 2" xfId="16002" xr:uid="{00000000-0005-0000-0000-00008B3F0000}"/>
    <cellStyle name="Normal 2 5 2 3 2 4 2 2" xfId="16003" xr:uid="{00000000-0005-0000-0000-00008C3F0000}"/>
    <cellStyle name="Normal 2 5 2 3 2 4 2 2 2" xfId="16004" xr:uid="{00000000-0005-0000-0000-00008D3F0000}"/>
    <cellStyle name="Normal 2 5 2 3 2 4 2 2 2 2" xfId="16005" xr:uid="{00000000-0005-0000-0000-00008E3F0000}"/>
    <cellStyle name="Normal 2 5 2 3 2 4 2 2 2 2 2" xfId="16006" xr:uid="{00000000-0005-0000-0000-00008F3F0000}"/>
    <cellStyle name="Normal 2 5 2 3 2 4 2 2 2 2 3" xfId="16007" xr:uid="{00000000-0005-0000-0000-0000903F0000}"/>
    <cellStyle name="Normal 2 5 2 3 2 4 2 2 2 3" xfId="16008" xr:uid="{00000000-0005-0000-0000-0000913F0000}"/>
    <cellStyle name="Normal 2 5 2 3 2 4 2 2 2 4" xfId="16009" xr:uid="{00000000-0005-0000-0000-0000923F0000}"/>
    <cellStyle name="Normal 2 5 2 3 2 4 2 2 3" xfId="16010" xr:uid="{00000000-0005-0000-0000-0000933F0000}"/>
    <cellStyle name="Normal 2 5 2 3 2 4 2 2 3 2" xfId="16011" xr:uid="{00000000-0005-0000-0000-0000943F0000}"/>
    <cellStyle name="Normal 2 5 2 3 2 4 2 2 3 3" xfId="16012" xr:uid="{00000000-0005-0000-0000-0000953F0000}"/>
    <cellStyle name="Normal 2 5 2 3 2 4 2 2 4" xfId="16013" xr:uid="{00000000-0005-0000-0000-0000963F0000}"/>
    <cellStyle name="Normal 2 5 2 3 2 4 2 2 5" xfId="16014" xr:uid="{00000000-0005-0000-0000-0000973F0000}"/>
    <cellStyle name="Normal 2 5 2 3 2 4 2 3" xfId="16015" xr:uid="{00000000-0005-0000-0000-0000983F0000}"/>
    <cellStyle name="Normal 2 5 2 3 2 4 2 3 2" xfId="16016" xr:uid="{00000000-0005-0000-0000-0000993F0000}"/>
    <cellStyle name="Normal 2 5 2 3 2 4 2 3 2 2" xfId="16017" xr:uid="{00000000-0005-0000-0000-00009A3F0000}"/>
    <cellStyle name="Normal 2 5 2 3 2 4 2 3 2 3" xfId="16018" xr:uid="{00000000-0005-0000-0000-00009B3F0000}"/>
    <cellStyle name="Normal 2 5 2 3 2 4 2 3 3" xfId="16019" xr:uid="{00000000-0005-0000-0000-00009C3F0000}"/>
    <cellStyle name="Normal 2 5 2 3 2 4 2 3 4" xfId="16020" xr:uid="{00000000-0005-0000-0000-00009D3F0000}"/>
    <cellStyle name="Normal 2 5 2 3 2 4 2 4" xfId="16021" xr:uid="{00000000-0005-0000-0000-00009E3F0000}"/>
    <cellStyle name="Normal 2 5 2 3 2 4 2 4 2" xfId="16022" xr:uid="{00000000-0005-0000-0000-00009F3F0000}"/>
    <cellStyle name="Normal 2 5 2 3 2 4 2 4 3" xfId="16023" xr:uid="{00000000-0005-0000-0000-0000A03F0000}"/>
    <cellStyle name="Normal 2 5 2 3 2 4 2 5" xfId="16024" xr:uid="{00000000-0005-0000-0000-0000A13F0000}"/>
    <cellStyle name="Normal 2 5 2 3 2 4 2 6" xfId="16025" xr:uid="{00000000-0005-0000-0000-0000A23F0000}"/>
    <cellStyle name="Normal 2 5 2 3 2 4 3" xfId="16026" xr:uid="{00000000-0005-0000-0000-0000A33F0000}"/>
    <cellStyle name="Normal 2 5 2 3 2 4 3 2" xfId="16027" xr:uid="{00000000-0005-0000-0000-0000A43F0000}"/>
    <cellStyle name="Normal 2 5 2 3 2 4 3 2 2" xfId="16028" xr:uid="{00000000-0005-0000-0000-0000A53F0000}"/>
    <cellStyle name="Normal 2 5 2 3 2 4 3 2 2 2" xfId="16029" xr:uid="{00000000-0005-0000-0000-0000A63F0000}"/>
    <cellStyle name="Normal 2 5 2 3 2 4 3 2 2 3" xfId="16030" xr:uid="{00000000-0005-0000-0000-0000A73F0000}"/>
    <cellStyle name="Normal 2 5 2 3 2 4 3 2 3" xfId="16031" xr:uid="{00000000-0005-0000-0000-0000A83F0000}"/>
    <cellStyle name="Normal 2 5 2 3 2 4 3 2 4" xfId="16032" xr:uid="{00000000-0005-0000-0000-0000A93F0000}"/>
    <cellStyle name="Normal 2 5 2 3 2 4 3 3" xfId="16033" xr:uid="{00000000-0005-0000-0000-0000AA3F0000}"/>
    <cellStyle name="Normal 2 5 2 3 2 4 3 3 2" xfId="16034" xr:uid="{00000000-0005-0000-0000-0000AB3F0000}"/>
    <cellStyle name="Normal 2 5 2 3 2 4 3 3 3" xfId="16035" xr:uid="{00000000-0005-0000-0000-0000AC3F0000}"/>
    <cellStyle name="Normal 2 5 2 3 2 4 3 4" xfId="16036" xr:uid="{00000000-0005-0000-0000-0000AD3F0000}"/>
    <cellStyle name="Normal 2 5 2 3 2 4 3 5" xfId="16037" xr:uid="{00000000-0005-0000-0000-0000AE3F0000}"/>
    <cellStyle name="Normal 2 5 2 3 2 4 4" xfId="16038" xr:uid="{00000000-0005-0000-0000-0000AF3F0000}"/>
    <cellStyle name="Normal 2 5 2 3 2 4 4 2" xfId="16039" xr:uid="{00000000-0005-0000-0000-0000B03F0000}"/>
    <cellStyle name="Normal 2 5 2 3 2 4 4 2 2" xfId="16040" xr:uid="{00000000-0005-0000-0000-0000B13F0000}"/>
    <cellStyle name="Normal 2 5 2 3 2 4 4 2 3" xfId="16041" xr:uid="{00000000-0005-0000-0000-0000B23F0000}"/>
    <cellStyle name="Normal 2 5 2 3 2 4 4 3" xfId="16042" xr:uid="{00000000-0005-0000-0000-0000B33F0000}"/>
    <cellStyle name="Normal 2 5 2 3 2 4 4 4" xfId="16043" xr:uid="{00000000-0005-0000-0000-0000B43F0000}"/>
    <cellStyle name="Normal 2 5 2 3 2 4 5" xfId="16044" xr:uid="{00000000-0005-0000-0000-0000B53F0000}"/>
    <cellStyle name="Normal 2 5 2 3 2 4 5 2" xfId="16045" xr:uid="{00000000-0005-0000-0000-0000B63F0000}"/>
    <cellStyle name="Normal 2 5 2 3 2 4 5 3" xfId="16046" xr:uid="{00000000-0005-0000-0000-0000B73F0000}"/>
    <cellStyle name="Normal 2 5 2 3 2 4 6" xfId="16047" xr:uid="{00000000-0005-0000-0000-0000B83F0000}"/>
    <cellStyle name="Normal 2 5 2 3 2 4 7" xfId="16048" xr:uid="{00000000-0005-0000-0000-0000B93F0000}"/>
    <cellStyle name="Normal 2 5 2 3 2 5" xfId="16049" xr:uid="{00000000-0005-0000-0000-0000BA3F0000}"/>
    <cellStyle name="Normal 2 5 2 3 2 5 2" xfId="16050" xr:uid="{00000000-0005-0000-0000-0000BB3F0000}"/>
    <cellStyle name="Normal 2 5 2 3 2 5 2 2" xfId="16051" xr:uid="{00000000-0005-0000-0000-0000BC3F0000}"/>
    <cellStyle name="Normal 2 5 2 3 2 5 2 2 2" xfId="16052" xr:uid="{00000000-0005-0000-0000-0000BD3F0000}"/>
    <cellStyle name="Normal 2 5 2 3 2 5 2 2 2 2" xfId="16053" xr:uid="{00000000-0005-0000-0000-0000BE3F0000}"/>
    <cellStyle name="Normal 2 5 2 3 2 5 2 2 2 3" xfId="16054" xr:uid="{00000000-0005-0000-0000-0000BF3F0000}"/>
    <cellStyle name="Normal 2 5 2 3 2 5 2 2 3" xfId="16055" xr:uid="{00000000-0005-0000-0000-0000C03F0000}"/>
    <cellStyle name="Normal 2 5 2 3 2 5 2 2 4" xfId="16056" xr:uid="{00000000-0005-0000-0000-0000C13F0000}"/>
    <cellStyle name="Normal 2 5 2 3 2 5 2 3" xfId="16057" xr:uid="{00000000-0005-0000-0000-0000C23F0000}"/>
    <cellStyle name="Normal 2 5 2 3 2 5 2 3 2" xfId="16058" xr:uid="{00000000-0005-0000-0000-0000C33F0000}"/>
    <cellStyle name="Normal 2 5 2 3 2 5 2 3 3" xfId="16059" xr:uid="{00000000-0005-0000-0000-0000C43F0000}"/>
    <cellStyle name="Normal 2 5 2 3 2 5 2 4" xfId="16060" xr:uid="{00000000-0005-0000-0000-0000C53F0000}"/>
    <cellStyle name="Normal 2 5 2 3 2 5 2 5" xfId="16061" xr:uid="{00000000-0005-0000-0000-0000C63F0000}"/>
    <cellStyle name="Normal 2 5 2 3 2 5 3" xfId="16062" xr:uid="{00000000-0005-0000-0000-0000C73F0000}"/>
    <cellStyle name="Normal 2 5 2 3 2 5 3 2" xfId="16063" xr:uid="{00000000-0005-0000-0000-0000C83F0000}"/>
    <cellStyle name="Normal 2 5 2 3 2 5 3 2 2" xfId="16064" xr:uid="{00000000-0005-0000-0000-0000C93F0000}"/>
    <cellStyle name="Normal 2 5 2 3 2 5 3 2 3" xfId="16065" xr:uid="{00000000-0005-0000-0000-0000CA3F0000}"/>
    <cellStyle name="Normal 2 5 2 3 2 5 3 3" xfId="16066" xr:uid="{00000000-0005-0000-0000-0000CB3F0000}"/>
    <cellStyle name="Normal 2 5 2 3 2 5 3 4" xfId="16067" xr:uid="{00000000-0005-0000-0000-0000CC3F0000}"/>
    <cellStyle name="Normal 2 5 2 3 2 5 4" xfId="16068" xr:uid="{00000000-0005-0000-0000-0000CD3F0000}"/>
    <cellStyle name="Normal 2 5 2 3 2 5 4 2" xfId="16069" xr:uid="{00000000-0005-0000-0000-0000CE3F0000}"/>
    <cellStyle name="Normal 2 5 2 3 2 5 4 3" xfId="16070" xr:uid="{00000000-0005-0000-0000-0000CF3F0000}"/>
    <cellStyle name="Normal 2 5 2 3 2 5 5" xfId="16071" xr:uid="{00000000-0005-0000-0000-0000D03F0000}"/>
    <cellStyle name="Normal 2 5 2 3 2 5 6" xfId="16072" xr:uid="{00000000-0005-0000-0000-0000D13F0000}"/>
    <cellStyle name="Normal 2 5 2 3 2 6" xfId="16073" xr:uid="{00000000-0005-0000-0000-0000D23F0000}"/>
    <cellStyle name="Normal 2 5 2 3 2 6 2" xfId="16074" xr:uid="{00000000-0005-0000-0000-0000D33F0000}"/>
    <cellStyle name="Normal 2 5 2 3 2 6 2 2" xfId="16075" xr:uid="{00000000-0005-0000-0000-0000D43F0000}"/>
    <cellStyle name="Normal 2 5 2 3 2 6 2 2 2" xfId="16076" xr:uid="{00000000-0005-0000-0000-0000D53F0000}"/>
    <cellStyle name="Normal 2 5 2 3 2 6 2 2 3" xfId="16077" xr:uid="{00000000-0005-0000-0000-0000D63F0000}"/>
    <cellStyle name="Normal 2 5 2 3 2 6 2 3" xfId="16078" xr:uid="{00000000-0005-0000-0000-0000D73F0000}"/>
    <cellStyle name="Normal 2 5 2 3 2 6 2 4" xfId="16079" xr:uid="{00000000-0005-0000-0000-0000D83F0000}"/>
    <cellStyle name="Normal 2 5 2 3 2 6 3" xfId="16080" xr:uid="{00000000-0005-0000-0000-0000D93F0000}"/>
    <cellStyle name="Normal 2 5 2 3 2 6 3 2" xfId="16081" xr:uid="{00000000-0005-0000-0000-0000DA3F0000}"/>
    <cellStyle name="Normal 2 5 2 3 2 6 3 3" xfId="16082" xr:uid="{00000000-0005-0000-0000-0000DB3F0000}"/>
    <cellStyle name="Normal 2 5 2 3 2 6 4" xfId="16083" xr:uid="{00000000-0005-0000-0000-0000DC3F0000}"/>
    <cellStyle name="Normal 2 5 2 3 2 6 5" xfId="16084" xr:uid="{00000000-0005-0000-0000-0000DD3F0000}"/>
    <cellStyle name="Normal 2 5 2 3 2 7" xfId="16085" xr:uid="{00000000-0005-0000-0000-0000DE3F0000}"/>
    <cellStyle name="Normal 2 5 2 3 2 7 2" xfId="16086" xr:uid="{00000000-0005-0000-0000-0000DF3F0000}"/>
    <cellStyle name="Normal 2 5 2 3 2 7 2 2" xfId="16087" xr:uid="{00000000-0005-0000-0000-0000E03F0000}"/>
    <cellStyle name="Normal 2 5 2 3 2 7 2 3" xfId="16088" xr:uid="{00000000-0005-0000-0000-0000E13F0000}"/>
    <cellStyle name="Normal 2 5 2 3 2 7 3" xfId="16089" xr:uid="{00000000-0005-0000-0000-0000E23F0000}"/>
    <cellStyle name="Normal 2 5 2 3 2 7 4" xfId="16090" xr:uid="{00000000-0005-0000-0000-0000E33F0000}"/>
    <cellStyle name="Normal 2 5 2 3 2 8" xfId="16091" xr:uid="{00000000-0005-0000-0000-0000E43F0000}"/>
    <cellStyle name="Normal 2 5 2 3 2 8 2" xfId="16092" xr:uid="{00000000-0005-0000-0000-0000E53F0000}"/>
    <cellStyle name="Normal 2 5 2 3 2 8 2 2" xfId="16093" xr:uid="{00000000-0005-0000-0000-0000E63F0000}"/>
    <cellStyle name="Normal 2 5 2 3 2 8 2 3" xfId="16094" xr:uid="{00000000-0005-0000-0000-0000E73F0000}"/>
    <cellStyle name="Normal 2 5 2 3 2 8 3" xfId="16095" xr:uid="{00000000-0005-0000-0000-0000E83F0000}"/>
    <cellStyle name="Normal 2 5 2 3 2 8 4" xfId="16096" xr:uid="{00000000-0005-0000-0000-0000E93F0000}"/>
    <cellStyle name="Normal 2 5 2 3 2 9" xfId="16097" xr:uid="{00000000-0005-0000-0000-0000EA3F0000}"/>
    <cellStyle name="Normal 2 5 2 3 2 9 2" xfId="16098" xr:uid="{00000000-0005-0000-0000-0000EB3F0000}"/>
    <cellStyle name="Normal 2 5 2 3 2 9 3" xfId="16099" xr:uid="{00000000-0005-0000-0000-0000EC3F0000}"/>
    <cellStyle name="Normal 2 5 2 3 3" xfId="16100" xr:uid="{00000000-0005-0000-0000-0000ED3F0000}"/>
    <cellStyle name="Normal 2 5 2 3 3 10" xfId="16101" xr:uid="{00000000-0005-0000-0000-0000EE3F0000}"/>
    <cellStyle name="Normal 2 5 2 3 3 11" xfId="16102" xr:uid="{00000000-0005-0000-0000-0000EF3F0000}"/>
    <cellStyle name="Normal 2 5 2 3 3 2" xfId="16103" xr:uid="{00000000-0005-0000-0000-0000F03F0000}"/>
    <cellStyle name="Normal 2 5 2 3 3 2 2" xfId="16104" xr:uid="{00000000-0005-0000-0000-0000F13F0000}"/>
    <cellStyle name="Normal 2 5 2 3 3 2 2 2" xfId="16105" xr:uid="{00000000-0005-0000-0000-0000F23F0000}"/>
    <cellStyle name="Normal 2 5 2 3 3 2 2 2 2" xfId="16106" xr:uid="{00000000-0005-0000-0000-0000F33F0000}"/>
    <cellStyle name="Normal 2 5 2 3 3 2 2 2 2 2" xfId="16107" xr:uid="{00000000-0005-0000-0000-0000F43F0000}"/>
    <cellStyle name="Normal 2 5 2 3 3 2 2 2 2 2 2" xfId="16108" xr:uid="{00000000-0005-0000-0000-0000F53F0000}"/>
    <cellStyle name="Normal 2 5 2 3 3 2 2 2 2 2 3" xfId="16109" xr:uid="{00000000-0005-0000-0000-0000F63F0000}"/>
    <cellStyle name="Normal 2 5 2 3 3 2 2 2 2 3" xfId="16110" xr:uid="{00000000-0005-0000-0000-0000F73F0000}"/>
    <cellStyle name="Normal 2 5 2 3 3 2 2 2 2 4" xfId="16111" xr:uid="{00000000-0005-0000-0000-0000F83F0000}"/>
    <cellStyle name="Normal 2 5 2 3 3 2 2 2 3" xfId="16112" xr:uid="{00000000-0005-0000-0000-0000F93F0000}"/>
    <cellStyle name="Normal 2 5 2 3 3 2 2 2 3 2" xfId="16113" xr:uid="{00000000-0005-0000-0000-0000FA3F0000}"/>
    <cellStyle name="Normal 2 5 2 3 3 2 2 2 3 3" xfId="16114" xr:uid="{00000000-0005-0000-0000-0000FB3F0000}"/>
    <cellStyle name="Normal 2 5 2 3 3 2 2 2 4" xfId="16115" xr:uid="{00000000-0005-0000-0000-0000FC3F0000}"/>
    <cellStyle name="Normal 2 5 2 3 3 2 2 2 5" xfId="16116" xr:uid="{00000000-0005-0000-0000-0000FD3F0000}"/>
    <cellStyle name="Normal 2 5 2 3 3 2 2 3" xfId="16117" xr:uid="{00000000-0005-0000-0000-0000FE3F0000}"/>
    <cellStyle name="Normal 2 5 2 3 3 2 2 3 2" xfId="16118" xr:uid="{00000000-0005-0000-0000-0000FF3F0000}"/>
    <cellStyle name="Normal 2 5 2 3 3 2 2 3 2 2" xfId="16119" xr:uid="{00000000-0005-0000-0000-000000400000}"/>
    <cellStyle name="Normal 2 5 2 3 3 2 2 3 2 3" xfId="16120" xr:uid="{00000000-0005-0000-0000-000001400000}"/>
    <cellStyle name="Normal 2 5 2 3 3 2 2 3 3" xfId="16121" xr:uid="{00000000-0005-0000-0000-000002400000}"/>
    <cellStyle name="Normal 2 5 2 3 3 2 2 3 4" xfId="16122" xr:uid="{00000000-0005-0000-0000-000003400000}"/>
    <cellStyle name="Normal 2 5 2 3 3 2 2 4" xfId="16123" xr:uid="{00000000-0005-0000-0000-000004400000}"/>
    <cellStyle name="Normal 2 5 2 3 3 2 2 4 2" xfId="16124" xr:uid="{00000000-0005-0000-0000-000005400000}"/>
    <cellStyle name="Normal 2 5 2 3 3 2 2 4 3" xfId="16125" xr:uid="{00000000-0005-0000-0000-000006400000}"/>
    <cellStyle name="Normal 2 5 2 3 3 2 2 5" xfId="16126" xr:uid="{00000000-0005-0000-0000-000007400000}"/>
    <cellStyle name="Normal 2 5 2 3 3 2 2 6" xfId="16127" xr:uid="{00000000-0005-0000-0000-000008400000}"/>
    <cellStyle name="Normal 2 5 2 3 3 2 3" xfId="16128" xr:uid="{00000000-0005-0000-0000-000009400000}"/>
    <cellStyle name="Normal 2 5 2 3 3 2 3 2" xfId="16129" xr:uid="{00000000-0005-0000-0000-00000A400000}"/>
    <cellStyle name="Normal 2 5 2 3 3 2 3 2 2" xfId="16130" xr:uid="{00000000-0005-0000-0000-00000B400000}"/>
    <cellStyle name="Normal 2 5 2 3 3 2 3 2 2 2" xfId="16131" xr:uid="{00000000-0005-0000-0000-00000C400000}"/>
    <cellStyle name="Normal 2 5 2 3 3 2 3 2 2 3" xfId="16132" xr:uid="{00000000-0005-0000-0000-00000D400000}"/>
    <cellStyle name="Normal 2 5 2 3 3 2 3 2 3" xfId="16133" xr:uid="{00000000-0005-0000-0000-00000E400000}"/>
    <cellStyle name="Normal 2 5 2 3 3 2 3 2 4" xfId="16134" xr:uid="{00000000-0005-0000-0000-00000F400000}"/>
    <cellStyle name="Normal 2 5 2 3 3 2 3 3" xfId="16135" xr:uid="{00000000-0005-0000-0000-000010400000}"/>
    <cellStyle name="Normal 2 5 2 3 3 2 3 3 2" xfId="16136" xr:uid="{00000000-0005-0000-0000-000011400000}"/>
    <cellStyle name="Normal 2 5 2 3 3 2 3 3 3" xfId="16137" xr:uid="{00000000-0005-0000-0000-000012400000}"/>
    <cellStyle name="Normal 2 5 2 3 3 2 3 4" xfId="16138" xr:uid="{00000000-0005-0000-0000-000013400000}"/>
    <cellStyle name="Normal 2 5 2 3 3 2 3 5" xfId="16139" xr:uid="{00000000-0005-0000-0000-000014400000}"/>
    <cellStyle name="Normal 2 5 2 3 3 2 4" xfId="16140" xr:uid="{00000000-0005-0000-0000-000015400000}"/>
    <cellStyle name="Normal 2 5 2 3 3 2 4 2" xfId="16141" xr:uid="{00000000-0005-0000-0000-000016400000}"/>
    <cellStyle name="Normal 2 5 2 3 3 2 4 2 2" xfId="16142" xr:uid="{00000000-0005-0000-0000-000017400000}"/>
    <cellStyle name="Normal 2 5 2 3 3 2 4 2 3" xfId="16143" xr:uid="{00000000-0005-0000-0000-000018400000}"/>
    <cellStyle name="Normal 2 5 2 3 3 2 4 3" xfId="16144" xr:uid="{00000000-0005-0000-0000-000019400000}"/>
    <cellStyle name="Normal 2 5 2 3 3 2 4 4" xfId="16145" xr:uid="{00000000-0005-0000-0000-00001A400000}"/>
    <cellStyle name="Normal 2 5 2 3 3 2 5" xfId="16146" xr:uid="{00000000-0005-0000-0000-00001B400000}"/>
    <cellStyle name="Normal 2 5 2 3 3 2 5 2" xfId="16147" xr:uid="{00000000-0005-0000-0000-00001C400000}"/>
    <cellStyle name="Normal 2 5 2 3 3 2 5 3" xfId="16148" xr:uid="{00000000-0005-0000-0000-00001D400000}"/>
    <cellStyle name="Normal 2 5 2 3 3 2 6" xfId="16149" xr:uid="{00000000-0005-0000-0000-00001E400000}"/>
    <cellStyle name="Normal 2 5 2 3 3 2 7" xfId="16150" xr:uid="{00000000-0005-0000-0000-00001F400000}"/>
    <cellStyle name="Normal 2 5 2 3 3 3" xfId="16151" xr:uid="{00000000-0005-0000-0000-000020400000}"/>
    <cellStyle name="Normal 2 5 2 3 3 3 2" xfId="16152" xr:uid="{00000000-0005-0000-0000-000021400000}"/>
    <cellStyle name="Normal 2 5 2 3 3 3 2 2" xfId="16153" xr:uid="{00000000-0005-0000-0000-000022400000}"/>
    <cellStyle name="Normal 2 5 2 3 3 3 2 2 2" xfId="16154" xr:uid="{00000000-0005-0000-0000-000023400000}"/>
    <cellStyle name="Normal 2 5 2 3 3 3 2 2 2 2" xfId="16155" xr:uid="{00000000-0005-0000-0000-000024400000}"/>
    <cellStyle name="Normal 2 5 2 3 3 3 2 2 2 2 2" xfId="16156" xr:uid="{00000000-0005-0000-0000-000025400000}"/>
    <cellStyle name="Normal 2 5 2 3 3 3 2 2 2 2 3" xfId="16157" xr:uid="{00000000-0005-0000-0000-000026400000}"/>
    <cellStyle name="Normal 2 5 2 3 3 3 2 2 2 3" xfId="16158" xr:uid="{00000000-0005-0000-0000-000027400000}"/>
    <cellStyle name="Normal 2 5 2 3 3 3 2 2 2 4" xfId="16159" xr:uid="{00000000-0005-0000-0000-000028400000}"/>
    <cellStyle name="Normal 2 5 2 3 3 3 2 2 3" xfId="16160" xr:uid="{00000000-0005-0000-0000-000029400000}"/>
    <cellStyle name="Normal 2 5 2 3 3 3 2 2 3 2" xfId="16161" xr:uid="{00000000-0005-0000-0000-00002A400000}"/>
    <cellStyle name="Normal 2 5 2 3 3 3 2 2 3 3" xfId="16162" xr:uid="{00000000-0005-0000-0000-00002B400000}"/>
    <cellStyle name="Normal 2 5 2 3 3 3 2 2 4" xfId="16163" xr:uid="{00000000-0005-0000-0000-00002C400000}"/>
    <cellStyle name="Normal 2 5 2 3 3 3 2 2 5" xfId="16164" xr:uid="{00000000-0005-0000-0000-00002D400000}"/>
    <cellStyle name="Normal 2 5 2 3 3 3 2 3" xfId="16165" xr:uid="{00000000-0005-0000-0000-00002E400000}"/>
    <cellStyle name="Normal 2 5 2 3 3 3 2 3 2" xfId="16166" xr:uid="{00000000-0005-0000-0000-00002F400000}"/>
    <cellStyle name="Normal 2 5 2 3 3 3 2 3 2 2" xfId="16167" xr:uid="{00000000-0005-0000-0000-000030400000}"/>
    <cellStyle name="Normal 2 5 2 3 3 3 2 3 2 3" xfId="16168" xr:uid="{00000000-0005-0000-0000-000031400000}"/>
    <cellStyle name="Normal 2 5 2 3 3 3 2 3 3" xfId="16169" xr:uid="{00000000-0005-0000-0000-000032400000}"/>
    <cellStyle name="Normal 2 5 2 3 3 3 2 3 4" xfId="16170" xr:uid="{00000000-0005-0000-0000-000033400000}"/>
    <cellStyle name="Normal 2 5 2 3 3 3 2 4" xfId="16171" xr:uid="{00000000-0005-0000-0000-000034400000}"/>
    <cellStyle name="Normal 2 5 2 3 3 3 2 4 2" xfId="16172" xr:uid="{00000000-0005-0000-0000-000035400000}"/>
    <cellStyle name="Normal 2 5 2 3 3 3 2 4 3" xfId="16173" xr:uid="{00000000-0005-0000-0000-000036400000}"/>
    <cellStyle name="Normal 2 5 2 3 3 3 2 5" xfId="16174" xr:uid="{00000000-0005-0000-0000-000037400000}"/>
    <cellStyle name="Normal 2 5 2 3 3 3 2 6" xfId="16175" xr:uid="{00000000-0005-0000-0000-000038400000}"/>
    <cellStyle name="Normal 2 5 2 3 3 3 3" xfId="16176" xr:uid="{00000000-0005-0000-0000-000039400000}"/>
    <cellStyle name="Normal 2 5 2 3 3 3 3 2" xfId="16177" xr:uid="{00000000-0005-0000-0000-00003A400000}"/>
    <cellStyle name="Normal 2 5 2 3 3 3 3 2 2" xfId="16178" xr:uid="{00000000-0005-0000-0000-00003B400000}"/>
    <cellStyle name="Normal 2 5 2 3 3 3 3 2 2 2" xfId="16179" xr:uid="{00000000-0005-0000-0000-00003C400000}"/>
    <cellStyle name="Normal 2 5 2 3 3 3 3 2 2 3" xfId="16180" xr:uid="{00000000-0005-0000-0000-00003D400000}"/>
    <cellStyle name="Normal 2 5 2 3 3 3 3 2 3" xfId="16181" xr:uid="{00000000-0005-0000-0000-00003E400000}"/>
    <cellStyle name="Normal 2 5 2 3 3 3 3 2 4" xfId="16182" xr:uid="{00000000-0005-0000-0000-00003F400000}"/>
    <cellStyle name="Normal 2 5 2 3 3 3 3 3" xfId="16183" xr:uid="{00000000-0005-0000-0000-000040400000}"/>
    <cellStyle name="Normal 2 5 2 3 3 3 3 3 2" xfId="16184" xr:uid="{00000000-0005-0000-0000-000041400000}"/>
    <cellStyle name="Normal 2 5 2 3 3 3 3 3 3" xfId="16185" xr:uid="{00000000-0005-0000-0000-000042400000}"/>
    <cellStyle name="Normal 2 5 2 3 3 3 3 4" xfId="16186" xr:uid="{00000000-0005-0000-0000-000043400000}"/>
    <cellStyle name="Normal 2 5 2 3 3 3 3 5" xfId="16187" xr:uid="{00000000-0005-0000-0000-000044400000}"/>
    <cellStyle name="Normal 2 5 2 3 3 3 4" xfId="16188" xr:uid="{00000000-0005-0000-0000-000045400000}"/>
    <cellStyle name="Normal 2 5 2 3 3 3 4 2" xfId="16189" xr:uid="{00000000-0005-0000-0000-000046400000}"/>
    <cellStyle name="Normal 2 5 2 3 3 3 4 2 2" xfId="16190" xr:uid="{00000000-0005-0000-0000-000047400000}"/>
    <cellStyle name="Normal 2 5 2 3 3 3 4 2 3" xfId="16191" xr:uid="{00000000-0005-0000-0000-000048400000}"/>
    <cellStyle name="Normal 2 5 2 3 3 3 4 3" xfId="16192" xr:uid="{00000000-0005-0000-0000-000049400000}"/>
    <cellStyle name="Normal 2 5 2 3 3 3 4 4" xfId="16193" xr:uid="{00000000-0005-0000-0000-00004A400000}"/>
    <cellStyle name="Normal 2 5 2 3 3 3 5" xfId="16194" xr:uid="{00000000-0005-0000-0000-00004B400000}"/>
    <cellStyle name="Normal 2 5 2 3 3 3 5 2" xfId="16195" xr:uid="{00000000-0005-0000-0000-00004C400000}"/>
    <cellStyle name="Normal 2 5 2 3 3 3 5 3" xfId="16196" xr:uid="{00000000-0005-0000-0000-00004D400000}"/>
    <cellStyle name="Normal 2 5 2 3 3 3 6" xfId="16197" xr:uid="{00000000-0005-0000-0000-00004E400000}"/>
    <cellStyle name="Normal 2 5 2 3 3 3 7" xfId="16198" xr:uid="{00000000-0005-0000-0000-00004F400000}"/>
    <cellStyle name="Normal 2 5 2 3 3 4" xfId="16199" xr:uid="{00000000-0005-0000-0000-000050400000}"/>
    <cellStyle name="Normal 2 5 2 3 3 4 2" xfId="16200" xr:uid="{00000000-0005-0000-0000-000051400000}"/>
    <cellStyle name="Normal 2 5 2 3 3 4 2 2" xfId="16201" xr:uid="{00000000-0005-0000-0000-000052400000}"/>
    <cellStyle name="Normal 2 5 2 3 3 4 2 2 2" xfId="16202" xr:uid="{00000000-0005-0000-0000-000053400000}"/>
    <cellStyle name="Normal 2 5 2 3 3 4 2 2 2 2" xfId="16203" xr:uid="{00000000-0005-0000-0000-000054400000}"/>
    <cellStyle name="Normal 2 5 2 3 3 4 2 2 2 3" xfId="16204" xr:uid="{00000000-0005-0000-0000-000055400000}"/>
    <cellStyle name="Normal 2 5 2 3 3 4 2 2 3" xfId="16205" xr:uid="{00000000-0005-0000-0000-000056400000}"/>
    <cellStyle name="Normal 2 5 2 3 3 4 2 2 4" xfId="16206" xr:uid="{00000000-0005-0000-0000-000057400000}"/>
    <cellStyle name="Normal 2 5 2 3 3 4 2 3" xfId="16207" xr:uid="{00000000-0005-0000-0000-000058400000}"/>
    <cellStyle name="Normal 2 5 2 3 3 4 2 3 2" xfId="16208" xr:uid="{00000000-0005-0000-0000-000059400000}"/>
    <cellStyle name="Normal 2 5 2 3 3 4 2 3 3" xfId="16209" xr:uid="{00000000-0005-0000-0000-00005A400000}"/>
    <cellStyle name="Normal 2 5 2 3 3 4 2 4" xfId="16210" xr:uid="{00000000-0005-0000-0000-00005B400000}"/>
    <cellStyle name="Normal 2 5 2 3 3 4 2 5" xfId="16211" xr:uid="{00000000-0005-0000-0000-00005C400000}"/>
    <cellStyle name="Normal 2 5 2 3 3 4 3" xfId="16212" xr:uid="{00000000-0005-0000-0000-00005D400000}"/>
    <cellStyle name="Normal 2 5 2 3 3 4 3 2" xfId="16213" xr:uid="{00000000-0005-0000-0000-00005E400000}"/>
    <cellStyle name="Normal 2 5 2 3 3 4 3 2 2" xfId="16214" xr:uid="{00000000-0005-0000-0000-00005F400000}"/>
    <cellStyle name="Normal 2 5 2 3 3 4 3 2 3" xfId="16215" xr:uid="{00000000-0005-0000-0000-000060400000}"/>
    <cellStyle name="Normal 2 5 2 3 3 4 3 3" xfId="16216" xr:uid="{00000000-0005-0000-0000-000061400000}"/>
    <cellStyle name="Normal 2 5 2 3 3 4 3 4" xfId="16217" xr:uid="{00000000-0005-0000-0000-000062400000}"/>
    <cellStyle name="Normal 2 5 2 3 3 4 4" xfId="16218" xr:uid="{00000000-0005-0000-0000-000063400000}"/>
    <cellStyle name="Normal 2 5 2 3 3 4 4 2" xfId="16219" xr:uid="{00000000-0005-0000-0000-000064400000}"/>
    <cellStyle name="Normal 2 5 2 3 3 4 4 3" xfId="16220" xr:uid="{00000000-0005-0000-0000-000065400000}"/>
    <cellStyle name="Normal 2 5 2 3 3 4 5" xfId="16221" xr:uid="{00000000-0005-0000-0000-000066400000}"/>
    <cellStyle name="Normal 2 5 2 3 3 4 6" xfId="16222" xr:uid="{00000000-0005-0000-0000-000067400000}"/>
    <cellStyle name="Normal 2 5 2 3 3 5" xfId="16223" xr:uid="{00000000-0005-0000-0000-000068400000}"/>
    <cellStyle name="Normal 2 5 2 3 3 5 2" xfId="16224" xr:uid="{00000000-0005-0000-0000-000069400000}"/>
    <cellStyle name="Normal 2 5 2 3 3 5 2 2" xfId="16225" xr:uid="{00000000-0005-0000-0000-00006A400000}"/>
    <cellStyle name="Normal 2 5 2 3 3 5 2 2 2" xfId="16226" xr:uid="{00000000-0005-0000-0000-00006B400000}"/>
    <cellStyle name="Normal 2 5 2 3 3 5 2 2 3" xfId="16227" xr:uid="{00000000-0005-0000-0000-00006C400000}"/>
    <cellStyle name="Normal 2 5 2 3 3 5 2 3" xfId="16228" xr:uid="{00000000-0005-0000-0000-00006D400000}"/>
    <cellStyle name="Normal 2 5 2 3 3 5 2 4" xfId="16229" xr:uid="{00000000-0005-0000-0000-00006E400000}"/>
    <cellStyle name="Normal 2 5 2 3 3 5 3" xfId="16230" xr:uid="{00000000-0005-0000-0000-00006F400000}"/>
    <cellStyle name="Normal 2 5 2 3 3 5 3 2" xfId="16231" xr:uid="{00000000-0005-0000-0000-000070400000}"/>
    <cellStyle name="Normal 2 5 2 3 3 5 3 3" xfId="16232" xr:uid="{00000000-0005-0000-0000-000071400000}"/>
    <cellStyle name="Normal 2 5 2 3 3 5 4" xfId="16233" xr:uid="{00000000-0005-0000-0000-000072400000}"/>
    <cellStyle name="Normal 2 5 2 3 3 5 5" xfId="16234" xr:uid="{00000000-0005-0000-0000-000073400000}"/>
    <cellStyle name="Normal 2 5 2 3 3 6" xfId="16235" xr:uid="{00000000-0005-0000-0000-000074400000}"/>
    <cellStyle name="Normal 2 5 2 3 3 6 2" xfId="16236" xr:uid="{00000000-0005-0000-0000-000075400000}"/>
    <cellStyle name="Normal 2 5 2 3 3 6 2 2" xfId="16237" xr:uid="{00000000-0005-0000-0000-000076400000}"/>
    <cellStyle name="Normal 2 5 2 3 3 6 2 3" xfId="16238" xr:uid="{00000000-0005-0000-0000-000077400000}"/>
    <cellStyle name="Normal 2 5 2 3 3 6 3" xfId="16239" xr:uid="{00000000-0005-0000-0000-000078400000}"/>
    <cellStyle name="Normal 2 5 2 3 3 6 4" xfId="16240" xr:uid="{00000000-0005-0000-0000-000079400000}"/>
    <cellStyle name="Normal 2 5 2 3 3 7" xfId="16241" xr:uid="{00000000-0005-0000-0000-00007A400000}"/>
    <cellStyle name="Normal 2 5 2 3 3 7 2" xfId="16242" xr:uid="{00000000-0005-0000-0000-00007B400000}"/>
    <cellStyle name="Normal 2 5 2 3 3 7 2 2" xfId="16243" xr:uid="{00000000-0005-0000-0000-00007C400000}"/>
    <cellStyle name="Normal 2 5 2 3 3 7 2 3" xfId="16244" xr:uid="{00000000-0005-0000-0000-00007D400000}"/>
    <cellStyle name="Normal 2 5 2 3 3 7 3" xfId="16245" xr:uid="{00000000-0005-0000-0000-00007E400000}"/>
    <cellStyle name="Normal 2 5 2 3 3 7 4" xfId="16246" xr:uid="{00000000-0005-0000-0000-00007F400000}"/>
    <cellStyle name="Normal 2 5 2 3 3 8" xfId="16247" xr:uid="{00000000-0005-0000-0000-000080400000}"/>
    <cellStyle name="Normal 2 5 2 3 3 8 2" xfId="16248" xr:uid="{00000000-0005-0000-0000-000081400000}"/>
    <cellStyle name="Normal 2 5 2 3 3 8 3" xfId="16249" xr:uid="{00000000-0005-0000-0000-000082400000}"/>
    <cellStyle name="Normal 2 5 2 3 3 9" xfId="16250" xr:uid="{00000000-0005-0000-0000-000083400000}"/>
    <cellStyle name="Normal 2 5 2 3 3 9 2" xfId="16251" xr:uid="{00000000-0005-0000-0000-000084400000}"/>
    <cellStyle name="Normal 2 5 2 3 4" xfId="16252" xr:uid="{00000000-0005-0000-0000-000085400000}"/>
    <cellStyle name="Normal 2 5 2 3 4 2" xfId="16253" xr:uid="{00000000-0005-0000-0000-000086400000}"/>
    <cellStyle name="Normal 2 5 2 3 4 2 2" xfId="16254" xr:uid="{00000000-0005-0000-0000-000087400000}"/>
    <cellStyle name="Normal 2 5 2 3 4 2 2 2" xfId="16255" xr:uid="{00000000-0005-0000-0000-000088400000}"/>
    <cellStyle name="Normal 2 5 2 3 4 2 2 2 2" xfId="16256" xr:uid="{00000000-0005-0000-0000-000089400000}"/>
    <cellStyle name="Normal 2 5 2 3 4 2 2 2 2 2" xfId="16257" xr:uid="{00000000-0005-0000-0000-00008A400000}"/>
    <cellStyle name="Normal 2 5 2 3 4 2 2 2 2 3" xfId="16258" xr:uid="{00000000-0005-0000-0000-00008B400000}"/>
    <cellStyle name="Normal 2 5 2 3 4 2 2 2 3" xfId="16259" xr:uid="{00000000-0005-0000-0000-00008C400000}"/>
    <cellStyle name="Normal 2 5 2 3 4 2 2 2 4" xfId="16260" xr:uid="{00000000-0005-0000-0000-00008D400000}"/>
    <cellStyle name="Normal 2 5 2 3 4 2 2 3" xfId="16261" xr:uid="{00000000-0005-0000-0000-00008E400000}"/>
    <cellStyle name="Normal 2 5 2 3 4 2 2 3 2" xfId="16262" xr:uid="{00000000-0005-0000-0000-00008F400000}"/>
    <cellStyle name="Normal 2 5 2 3 4 2 2 3 3" xfId="16263" xr:uid="{00000000-0005-0000-0000-000090400000}"/>
    <cellStyle name="Normal 2 5 2 3 4 2 2 4" xfId="16264" xr:uid="{00000000-0005-0000-0000-000091400000}"/>
    <cellStyle name="Normal 2 5 2 3 4 2 2 5" xfId="16265" xr:uid="{00000000-0005-0000-0000-000092400000}"/>
    <cellStyle name="Normal 2 5 2 3 4 2 3" xfId="16266" xr:uid="{00000000-0005-0000-0000-000093400000}"/>
    <cellStyle name="Normal 2 5 2 3 4 2 3 2" xfId="16267" xr:uid="{00000000-0005-0000-0000-000094400000}"/>
    <cellStyle name="Normal 2 5 2 3 4 2 3 2 2" xfId="16268" xr:uid="{00000000-0005-0000-0000-000095400000}"/>
    <cellStyle name="Normal 2 5 2 3 4 2 3 2 3" xfId="16269" xr:uid="{00000000-0005-0000-0000-000096400000}"/>
    <cellStyle name="Normal 2 5 2 3 4 2 3 3" xfId="16270" xr:uid="{00000000-0005-0000-0000-000097400000}"/>
    <cellStyle name="Normal 2 5 2 3 4 2 3 4" xfId="16271" xr:uid="{00000000-0005-0000-0000-000098400000}"/>
    <cellStyle name="Normal 2 5 2 3 4 2 4" xfId="16272" xr:uid="{00000000-0005-0000-0000-000099400000}"/>
    <cellStyle name="Normal 2 5 2 3 4 2 4 2" xfId="16273" xr:uid="{00000000-0005-0000-0000-00009A400000}"/>
    <cellStyle name="Normal 2 5 2 3 4 2 4 3" xfId="16274" xr:uid="{00000000-0005-0000-0000-00009B400000}"/>
    <cellStyle name="Normal 2 5 2 3 4 2 5" xfId="16275" xr:uid="{00000000-0005-0000-0000-00009C400000}"/>
    <cellStyle name="Normal 2 5 2 3 4 2 6" xfId="16276" xr:uid="{00000000-0005-0000-0000-00009D400000}"/>
    <cellStyle name="Normal 2 5 2 3 4 3" xfId="16277" xr:uid="{00000000-0005-0000-0000-00009E400000}"/>
    <cellStyle name="Normal 2 5 2 3 4 3 2" xfId="16278" xr:uid="{00000000-0005-0000-0000-00009F400000}"/>
    <cellStyle name="Normal 2 5 2 3 4 3 2 2" xfId="16279" xr:uid="{00000000-0005-0000-0000-0000A0400000}"/>
    <cellStyle name="Normal 2 5 2 3 4 3 2 2 2" xfId="16280" xr:uid="{00000000-0005-0000-0000-0000A1400000}"/>
    <cellStyle name="Normal 2 5 2 3 4 3 2 2 3" xfId="16281" xr:uid="{00000000-0005-0000-0000-0000A2400000}"/>
    <cellStyle name="Normal 2 5 2 3 4 3 2 3" xfId="16282" xr:uid="{00000000-0005-0000-0000-0000A3400000}"/>
    <cellStyle name="Normal 2 5 2 3 4 3 2 4" xfId="16283" xr:uid="{00000000-0005-0000-0000-0000A4400000}"/>
    <cellStyle name="Normal 2 5 2 3 4 3 3" xfId="16284" xr:uid="{00000000-0005-0000-0000-0000A5400000}"/>
    <cellStyle name="Normal 2 5 2 3 4 3 3 2" xfId="16285" xr:uid="{00000000-0005-0000-0000-0000A6400000}"/>
    <cellStyle name="Normal 2 5 2 3 4 3 3 3" xfId="16286" xr:uid="{00000000-0005-0000-0000-0000A7400000}"/>
    <cellStyle name="Normal 2 5 2 3 4 3 4" xfId="16287" xr:uid="{00000000-0005-0000-0000-0000A8400000}"/>
    <cellStyle name="Normal 2 5 2 3 4 3 5" xfId="16288" xr:uid="{00000000-0005-0000-0000-0000A9400000}"/>
    <cellStyle name="Normal 2 5 2 3 4 4" xfId="16289" xr:uid="{00000000-0005-0000-0000-0000AA400000}"/>
    <cellStyle name="Normal 2 5 2 3 4 4 2" xfId="16290" xr:uid="{00000000-0005-0000-0000-0000AB400000}"/>
    <cellStyle name="Normal 2 5 2 3 4 4 2 2" xfId="16291" xr:uid="{00000000-0005-0000-0000-0000AC400000}"/>
    <cellStyle name="Normal 2 5 2 3 4 4 2 3" xfId="16292" xr:uid="{00000000-0005-0000-0000-0000AD400000}"/>
    <cellStyle name="Normal 2 5 2 3 4 4 3" xfId="16293" xr:uid="{00000000-0005-0000-0000-0000AE400000}"/>
    <cellStyle name="Normal 2 5 2 3 4 4 4" xfId="16294" xr:uid="{00000000-0005-0000-0000-0000AF400000}"/>
    <cellStyle name="Normal 2 5 2 3 4 5" xfId="16295" xr:uid="{00000000-0005-0000-0000-0000B0400000}"/>
    <cellStyle name="Normal 2 5 2 3 4 5 2" xfId="16296" xr:uid="{00000000-0005-0000-0000-0000B1400000}"/>
    <cellStyle name="Normal 2 5 2 3 4 5 3" xfId="16297" xr:uid="{00000000-0005-0000-0000-0000B2400000}"/>
    <cellStyle name="Normal 2 5 2 3 4 6" xfId="16298" xr:uid="{00000000-0005-0000-0000-0000B3400000}"/>
    <cellStyle name="Normal 2 5 2 3 4 7" xfId="16299" xr:uid="{00000000-0005-0000-0000-0000B4400000}"/>
    <cellStyle name="Normal 2 5 2 3 5" xfId="16300" xr:uid="{00000000-0005-0000-0000-0000B5400000}"/>
    <cellStyle name="Normal 2 5 2 3 5 2" xfId="16301" xr:uid="{00000000-0005-0000-0000-0000B6400000}"/>
    <cellStyle name="Normal 2 5 2 3 5 2 2" xfId="16302" xr:uid="{00000000-0005-0000-0000-0000B7400000}"/>
    <cellStyle name="Normal 2 5 2 3 5 2 2 2" xfId="16303" xr:uid="{00000000-0005-0000-0000-0000B8400000}"/>
    <cellStyle name="Normal 2 5 2 3 5 2 2 2 2" xfId="16304" xr:uid="{00000000-0005-0000-0000-0000B9400000}"/>
    <cellStyle name="Normal 2 5 2 3 5 2 2 2 2 2" xfId="16305" xr:uid="{00000000-0005-0000-0000-0000BA400000}"/>
    <cellStyle name="Normal 2 5 2 3 5 2 2 2 2 3" xfId="16306" xr:uid="{00000000-0005-0000-0000-0000BB400000}"/>
    <cellStyle name="Normal 2 5 2 3 5 2 2 2 3" xfId="16307" xr:uid="{00000000-0005-0000-0000-0000BC400000}"/>
    <cellStyle name="Normal 2 5 2 3 5 2 2 2 4" xfId="16308" xr:uid="{00000000-0005-0000-0000-0000BD400000}"/>
    <cellStyle name="Normal 2 5 2 3 5 2 2 3" xfId="16309" xr:uid="{00000000-0005-0000-0000-0000BE400000}"/>
    <cellStyle name="Normal 2 5 2 3 5 2 2 3 2" xfId="16310" xr:uid="{00000000-0005-0000-0000-0000BF400000}"/>
    <cellStyle name="Normal 2 5 2 3 5 2 2 3 3" xfId="16311" xr:uid="{00000000-0005-0000-0000-0000C0400000}"/>
    <cellStyle name="Normal 2 5 2 3 5 2 2 4" xfId="16312" xr:uid="{00000000-0005-0000-0000-0000C1400000}"/>
    <cellStyle name="Normal 2 5 2 3 5 2 2 5" xfId="16313" xr:uid="{00000000-0005-0000-0000-0000C2400000}"/>
    <cellStyle name="Normal 2 5 2 3 5 2 3" xfId="16314" xr:uid="{00000000-0005-0000-0000-0000C3400000}"/>
    <cellStyle name="Normal 2 5 2 3 5 2 3 2" xfId="16315" xr:uid="{00000000-0005-0000-0000-0000C4400000}"/>
    <cellStyle name="Normal 2 5 2 3 5 2 3 2 2" xfId="16316" xr:uid="{00000000-0005-0000-0000-0000C5400000}"/>
    <cellStyle name="Normal 2 5 2 3 5 2 3 2 3" xfId="16317" xr:uid="{00000000-0005-0000-0000-0000C6400000}"/>
    <cellStyle name="Normal 2 5 2 3 5 2 3 3" xfId="16318" xr:uid="{00000000-0005-0000-0000-0000C7400000}"/>
    <cellStyle name="Normal 2 5 2 3 5 2 3 4" xfId="16319" xr:uid="{00000000-0005-0000-0000-0000C8400000}"/>
    <cellStyle name="Normal 2 5 2 3 5 2 4" xfId="16320" xr:uid="{00000000-0005-0000-0000-0000C9400000}"/>
    <cellStyle name="Normal 2 5 2 3 5 2 4 2" xfId="16321" xr:uid="{00000000-0005-0000-0000-0000CA400000}"/>
    <cellStyle name="Normal 2 5 2 3 5 2 4 3" xfId="16322" xr:uid="{00000000-0005-0000-0000-0000CB400000}"/>
    <cellStyle name="Normal 2 5 2 3 5 2 5" xfId="16323" xr:uid="{00000000-0005-0000-0000-0000CC400000}"/>
    <cellStyle name="Normal 2 5 2 3 5 2 6" xfId="16324" xr:uid="{00000000-0005-0000-0000-0000CD400000}"/>
    <cellStyle name="Normal 2 5 2 3 5 3" xfId="16325" xr:uid="{00000000-0005-0000-0000-0000CE400000}"/>
    <cellStyle name="Normal 2 5 2 3 5 3 2" xfId="16326" xr:uid="{00000000-0005-0000-0000-0000CF400000}"/>
    <cellStyle name="Normal 2 5 2 3 5 3 2 2" xfId="16327" xr:uid="{00000000-0005-0000-0000-0000D0400000}"/>
    <cellStyle name="Normal 2 5 2 3 5 3 2 2 2" xfId="16328" xr:uid="{00000000-0005-0000-0000-0000D1400000}"/>
    <cellStyle name="Normal 2 5 2 3 5 3 2 2 3" xfId="16329" xr:uid="{00000000-0005-0000-0000-0000D2400000}"/>
    <cellStyle name="Normal 2 5 2 3 5 3 2 3" xfId="16330" xr:uid="{00000000-0005-0000-0000-0000D3400000}"/>
    <cellStyle name="Normal 2 5 2 3 5 3 2 4" xfId="16331" xr:uid="{00000000-0005-0000-0000-0000D4400000}"/>
    <cellStyle name="Normal 2 5 2 3 5 3 3" xfId="16332" xr:uid="{00000000-0005-0000-0000-0000D5400000}"/>
    <cellStyle name="Normal 2 5 2 3 5 3 3 2" xfId="16333" xr:uid="{00000000-0005-0000-0000-0000D6400000}"/>
    <cellStyle name="Normal 2 5 2 3 5 3 3 3" xfId="16334" xr:uid="{00000000-0005-0000-0000-0000D7400000}"/>
    <cellStyle name="Normal 2 5 2 3 5 3 4" xfId="16335" xr:uid="{00000000-0005-0000-0000-0000D8400000}"/>
    <cellStyle name="Normal 2 5 2 3 5 3 5" xfId="16336" xr:uid="{00000000-0005-0000-0000-0000D9400000}"/>
    <cellStyle name="Normal 2 5 2 3 5 4" xfId="16337" xr:uid="{00000000-0005-0000-0000-0000DA400000}"/>
    <cellStyle name="Normal 2 5 2 3 5 4 2" xfId="16338" xr:uid="{00000000-0005-0000-0000-0000DB400000}"/>
    <cellStyle name="Normal 2 5 2 3 5 4 2 2" xfId="16339" xr:uid="{00000000-0005-0000-0000-0000DC400000}"/>
    <cellStyle name="Normal 2 5 2 3 5 4 2 3" xfId="16340" xr:uid="{00000000-0005-0000-0000-0000DD400000}"/>
    <cellStyle name="Normal 2 5 2 3 5 4 3" xfId="16341" xr:uid="{00000000-0005-0000-0000-0000DE400000}"/>
    <cellStyle name="Normal 2 5 2 3 5 4 4" xfId="16342" xr:uid="{00000000-0005-0000-0000-0000DF400000}"/>
    <cellStyle name="Normal 2 5 2 3 5 5" xfId="16343" xr:uid="{00000000-0005-0000-0000-0000E0400000}"/>
    <cellStyle name="Normal 2 5 2 3 5 5 2" xfId="16344" xr:uid="{00000000-0005-0000-0000-0000E1400000}"/>
    <cellStyle name="Normal 2 5 2 3 5 5 3" xfId="16345" xr:uid="{00000000-0005-0000-0000-0000E2400000}"/>
    <cellStyle name="Normal 2 5 2 3 5 6" xfId="16346" xr:uid="{00000000-0005-0000-0000-0000E3400000}"/>
    <cellStyle name="Normal 2 5 2 3 5 7" xfId="16347" xr:uid="{00000000-0005-0000-0000-0000E4400000}"/>
    <cellStyle name="Normal 2 5 2 3 6" xfId="16348" xr:uid="{00000000-0005-0000-0000-0000E5400000}"/>
    <cellStyle name="Normal 2 5 2 3 6 2" xfId="16349" xr:uid="{00000000-0005-0000-0000-0000E6400000}"/>
    <cellStyle name="Normal 2 5 2 3 6 2 2" xfId="16350" xr:uid="{00000000-0005-0000-0000-0000E7400000}"/>
    <cellStyle name="Normal 2 5 2 3 6 2 2 2" xfId="16351" xr:uid="{00000000-0005-0000-0000-0000E8400000}"/>
    <cellStyle name="Normal 2 5 2 3 6 2 2 2 2" xfId="16352" xr:uid="{00000000-0005-0000-0000-0000E9400000}"/>
    <cellStyle name="Normal 2 5 2 3 6 2 2 2 3" xfId="16353" xr:uid="{00000000-0005-0000-0000-0000EA400000}"/>
    <cellStyle name="Normal 2 5 2 3 6 2 2 3" xfId="16354" xr:uid="{00000000-0005-0000-0000-0000EB400000}"/>
    <cellStyle name="Normal 2 5 2 3 6 2 2 4" xfId="16355" xr:uid="{00000000-0005-0000-0000-0000EC400000}"/>
    <cellStyle name="Normal 2 5 2 3 6 2 3" xfId="16356" xr:uid="{00000000-0005-0000-0000-0000ED400000}"/>
    <cellStyle name="Normal 2 5 2 3 6 2 3 2" xfId="16357" xr:uid="{00000000-0005-0000-0000-0000EE400000}"/>
    <cellStyle name="Normal 2 5 2 3 6 2 3 3" xfId="16358" xr:uid="{00000000-0005-0000-0000-0000EF400000}"/>
    <cellStyle name="Normal 2 5 2 3 6 2 4" xfId="16359" xr:uid="{00000000-0005-0000-0000-0000F0400000}"/>
    <cellStyle name="Normal 2 5 2 3 6 2 5" xfId="16360" xr:uid="{00000000-0005-0000-0000-0000F1400000}"/>
    <cellStyle name="Normal 2 5 2 3 6 3" xfId="16361" xr:uid="{00000000-0005-0000-0000-0000F2400000}"/>
    <cellStyle name="Normal 2 5 2 3 6 3 2" xfId="16362" xr:uid="{00000000-0005-0000-0000-0000F3400000}"/>
    <cellStyle name="Normal 2 5 2 3 6 3 2 2" xfId="16363" xr:uid="{00000000-0005-0000-0000-0000F4400000}"/>
    <cellStyle name="Normal 2 5 2 3 6 3 2 3" xfId="16364" xr:uid="{00000000-0005-0000-0000-0000F5400000}"/>
    <cellStyle name="Normal 2 5 2 3 6 3 3" xfId="16365" xr:uid="{00000000-0005-0000-0000-0000F6400000}"/>
    <cellStyle name="Normal 2 5 2 3 6 3 4" xfId="16366" xr:uid="{00000000-0005-0000-0000-0000F7400000}"/>
    <cellStyle name="Normal 2 5 2 3 6 4" xfId="16367" xr:uid="{00000000-0005-0000-0000-0000F8400000}"/>
    <cellStyle name="Normal 2 5 2 3 6 4 2" xfId="16368" xr:uid="{00000000-0005-0000-0000-0000F9400000}"/>
    <cellStyle name="Normal 2 5 2 3 6 4 3" xfId="16369" xr:uid="{00000000-0005-0000-0000-0000FA400000}"/>
    <cellStyle name="Normal 2 5 2 3 6 5" xfId="16370" xr:uid="{00000000-0005-0000-0000-0000FB400000}"/>
    <cellStyle name="Normal 2 5 2 3 6 6" xfId="16371" xr:uid="{00000000-0005-0000-0000-0000FC400000}"/>
    <cellStyle name="Normal 2 5 2 3 7" xfId="16372" xr:uid="{00000000-0005-0000-0000-0000FD400000}"/>
    <cellStyle name="Normal 2 5 2 3 7 2" xfId="16373" xr:uid="{00000000-0005-0000-0000-0000FE400000}"/>
    <cellStyle name="Normal 2 5 2 3 7 2 2" xfId="16374" xr:uid="{00000000-0005-0000-0000-0000FF400000}"/>
    <cellStyle name="Normal 2 5 2 3 7 2 2 2" xfId="16375" xr:uid="{00000000-0005-0000-0000-000000410000}"/>
    <cellStyle name="Normal 2 5 2 3 7 2 2 3" xfId="16376" xr:uid="{00000000-0005-0000-0000-000001410000}"/>
    <cellStyle name="Normal 2 5 2 3 7 2 3" xfId="16377" xr:uid="{00000000-0005-0000-0000-000002410000}"/>
    <cellStyle name="Normal 2 5 2 3 7 2 4" xfId="16378" xr:uid="{00000000-0005-0000-0000-000003410000}"/>
    <cellStyle name="Normal 2 5 2 3 7 3" xfId="16379" xr:uid="{00000000-0005-0000-0000-000004410000}"/>
    <cellStyle name="Normal 2 5 2 3 7 3 2" xfId="16380" xr:uid="{00000000-0005-0000-0000-000005410000}"/>
    <cellStyle name="Normal 2 5 2 3 7 3 3" xfId="16381" xr:uid="{00000000-0005-0000-0000-000006410000}"/>
    <cellStyle name="Normal 2 5 2 3 7 4" xfId="16382" xr:uid="{00000000-0005-0000-0000-000007410000}"/>
    <cellStyle name="Normal 2 5 2 3 7 5" xfId="16383" xr:uid="{00000000-0005-0000-0000-000008410000}"/>
    <cellStyle name="Normal 2 5 2 3 8" xfId="16384" xr:uid="{00000000-0005-0000-0000-000009410000}"/>
    <cellStyle name="Normal 2 5 2 3 8 2" xfId="16385" xr:uid="{00000000-0005-0000-0000-00000A410000}"/>
    <cellStyle name="Normal 2 5 2 3 8 2 2" xfId="16386" xr:uid="{00000000-0005-0000-0000-00000B410000}"/>
    <cellStyle name="Normal 2 5 2 3 8 2 3" xfId="16387" xr:uid="{00000000-0005-0000-0000-00000C410000}"/>
    <cellStyle name="Normal 2 5 2 3 8 3" xfId="16388" xr:uid="{00000000-0005-0000-0000-00000D410000}"/>
    <cellStyle name="Normal 2 5 2 3 8 4" xfId="16389" xr:uid="{00000000-0005-0000-0000-00000E410000}"/>
    <cellStyle name="Normal 2 5 2 3 9" xfId="16390" xr:uid="{00000000-0005-0000-0000-00000F410000}"/>
    <cellStyle name="Normal 2 5 2 3 9 2" xfId="16391" xr:uid="{00000000-0005-0000-0000-000010410000}"/>
    <cellStyle name="Normal 2 5 2 3 9 2 2" xfId="16392" xr:uid="{00000000-0005-0000-0000-000011410000}"/>
    <cellStyle name="Normal 2 5 2 3 9 2 3" xfId="16393" xr:uid="{00000000-0005-0000-0000-000012410000}"/>
    <cellStyle name="Normal 2 5 2 3 9 3" xfId="16394" xr:uid="{00000000-0005-0000-0000-000013410000}"/>
    <cellStyle name="Normal 2 5 2 3 9 4" xfId="16395" xr:uid="{00000000-0005-0000-0000-000014410000}"/>
    <cellStyle name="Normal 2 5 2 4" xfId="16396" xr:uid="{00000000-0005-0000-0000-000015410000}"/>
    <cellStyle name="Normal 2 5 2 4 10" xfId="16397" xr:uid="{00000000-0005-0000-0000-000016410000}"/>
    <cellStyle name="Normal 2 5 2 4 11" xfId="16398" xr:uid="{00000000-0005-0000-0000-000017410000}"/>
    <cellStyle name="Normal 2 5 2 4 2" xfId="16399" xr:uid="{00000000-0005-0000-0000-000018410000}"/>
    <cellStyle name="Normal 2 5 2 4 2 2" xfId="16400" xr:uid="{00000000-0005-0000-0000-000019410000}"/>
    <cellStyle name="Normal 2 5 2 4 2 2 2" xfId="16401" xr:uid="{00000000-0005-0000-0000-00001A410000}"/>
    <cellStyle name="Normal 2 5 2 4 2 2 2 2" xfId="16402" xr:uid="{00000000-0005-0000-0000-00001B410000}"/>
    <cellStyle name="Normal 2 5 2 4 2 2 2 2 2" xfId="16403" xr:uid="{00000000-0005-0000-0000-00001C410000}"/>
    <cellStyle name="Normal 2 5 2 4 2 2 2 2 2 2" xfId="16404" xr:uid="{00000000-0005-0000-0000-00001D410000}"/>
    <cellStyle name="Normal 2 5 2 4 2 2 2 2 2 3" xfId="16405" xr:uid="{00000000-0005-0000-0000-00001E410000}"/>
    <cellStyle name="Normal 2 5 2 4 2 2 2 2 3" xfId="16406" xr:uid="{00000000-0005-0000-0000-00001F410000}"/>
    <cellStyle name="Normal 2 5 2 4 2 2 2 2 4" xfId="16407" xr:uid="{00000000-0005-0000-0000-000020410000}"/>
    <cellStyle name="Normal 2 5 2 4 2 2 2 3" xfId="16408" xr:uid="{00000000-0005-0000-0000-000021410000}"/>
    <cellStyle name="Normal 2 5 2 4 2 2 2 3 2" xfId="16409" xr:uid="{00000000-0005-0000-0000-000022410000}"/>
    <cellStyle name="Normal 2 5 2 4 2 2 2 3 3" xfId="16410" xr:uid="{00000000-0005-0000-0000-000023410000}"/>
    <cellStyle name="Normal 2 5 2 4 2 2 2 4" xfId="16411" xr:uid="{00000000-0005-0000-0000-000024410000}"/>
    <cellStyle name="Normal 2 5 2 4 2 2 2 5" xfId="16412" xr:uid="{00000000-0005-0000-0000-000025410000}"/>
    <cellStyle name="Normal 2 5 2 4 2 2 3" xfId="16413" xr:uid="{00000000-0005-0000-0000-000026410000}"/>
    <cellStyle name="Normal 2 5 2 4 2 2 3 2" xfId="16414" xr:uid="{00000000-0005-0000-0000-000027410000}"/>
    <cellStyle name="Normal 2 5 2 4 2 2 3 2 2" xfId="16415" xr:uid="{00000000-0005-0000-0000-000028410000}"/>
    <cellStyle name="Normal 2 5 2 4 2 2 3 2 3" xfId="16416" xr:uid="{00000000-0005-0000-0000-000029410000}"/>
    <cellStyle name="Normal 2 5 2 4 2 2 3 3" xfId="16417" xr:uid="{00000000-0005-0000-0000-00002A410000}"/>
    <cellStyle name="Normal 2 5 2 4 2 2 3 4" xfId="16418" xr:uid="{00000000-0005-0000-0000-00002B410000}"/>
    <cellStyle name="Normal 2 5 2 4 2 2 4" xfId="16419" xr:uid="{00000000-0005-0000-0000-00002C410000}"/>
    <cellStyle name="Normal 2 5 2 4 2 2 4 2" xfId="16420" xr:uid="{00000000-0005-0000-0000-00002D410000}"/>
    <cellStyle name="Normal 2 5 2 4 2 2 4 3" xfId="16421" xr:uid="{00000000-0005-0000-0000-00002E410000}"/>
    <cellStyle name="Normal 2 5 2 4 2 2 5" xfId="16422" xr:uid="{00000000-0005-0000-0000-00002F410000}"/>
    <cellStyle name="Normal 2 5 2 4 2 2 6" xfId="16423" xr:uid="{00000000-0005-0000-0000-000030410000}"/>
    <cellStyle name="Normal 2 5 2 4 2 3" xfId="16424" xr:uid="{00000000-0005-0000-0000-000031410000}"/>
    <cellStyle name="Normal 2 5 2 4 2 3 2" xfId="16425" xr:uid="{00000000-0005-0000-0000-000032410000}"/>
    <cellStyle name="Normal 2 5 2 4 2 3 2 2" xfId="16426" xr:uid="{00000000-0005-0000-0000-000033410000}"/>
    <cellStyle name="Normal 2 5 2 4 2 3 2 2 2" xfId="16427" xr:uid="{00000000-0005-0000-0000-000034410000}"/>
    <cellStyle name="Normal 2 5 2 4 2 3 2 2 3" xfId="16428" xr:uid="{00000000-0005-0000-0000-000035410000}"/>
    <cellStyle name="Normal 2 5 2 4 2 3 2 3" xfId="16429" xr:uid="{00000000-0005-0000-0000-000036410000}"/>
    <cellStyle name="Normal 2 5 2 4 2 3 2 4" xfId="16430" xr:uid="{00000000-0005-0000-0000-000037410000}"/>
    <cellStyle name="Normal 2 5 2 4 2 3 3" xfId="16431" xr:uid="{00000000-0005-0000-0000-000038410000}"/>
    <cellStyle name="Normal 2 5 2 4 2 3 3 2" xfId="16432" xr:uid="{00000000-0005-0000-0000-000039410000}"/>
    <cellStyle name="Normal 2 5 2 4 2 3 3 3" xfId="16433" xr:uid="{00000000-0005-0000-0000-00003A410000}"/>
    <cellStyle name="Normal 2 5 2 4 2 3 4" xfId="16434" xr:uid="{00000000-0005-0000-0000-00003B410000}"/>
    <cellStyle name="Normal 2 5 2 4 2 3 5" xfId="16435" xr:uid="{00000000-0005-0000-0000-00003C410000}"/>
    <cellStyle name="Normal 2 5 2 4 2 4" xfId="16436" xr:uid="{00000000-0005-0000-0000-00003D410000}"/>
    <cellStyle name="Normal 2 5 2 4 2 4 2" xfId="16437" xr:uid="{00000000-0005-0000-0000-00003E410000}"/>
    <cellStyle name="Normal 2 5 2 4 2 4 2 2" xfId="16438" xr:uid="{00000000-0005-0000-0000-00003F410000}"/>
    <cellStyle name="Normal 2 5 2 4 2 4 2 3" xfId="16439" xr:uid="{00000000-0005-0000-0000-000040410000}"/>
    <cellStyle name="Normal 2 5 2 4 2 4 3" xfId="16440" xr:uid="{00000000-0005-0000-0000-000041410000}"/>
    <cellStyle name="Normal 2 5 2 4 2 4 4" xfId="16441" xr:uid="{00000000-0005-0000-0000-000042410000}"/>
    <cellStyle name="Normal 2 5 2 4 2 5" xfId="16442" xr:uid="{00000000-0005-0000-0000-000043410000}"/>
    <cellStyle name="Normal 2 5 2 4 2 5 2" xfId="16443" xr:uid="{00000000-0005-0000-0000-000044410000}"/>
    <cellStyle name="Normal 2 5 2 4 2 5 3" xfId="16444" xr:uid="{00000000-0005-0000-0000-000045410000}"/>
    <cellStyle name="Normal 2 5 2 4 2 6" xfId="16445" xr:uid="{00000000-0005-0000-0000-000046410000}"/>
    <cellStyle name="Normal 2 5 2 4 2 7" xfId="16446" xr:uid="{00000000-0005-0000-0000-000047410000}"/>
    <cellStyle name="Normal 2 5 2 4 3" xfId="16447" xr:uid="{00000000-0005-0000-0000-000048410000}"/>
    <cellStyle name="Normal 2 5 2 4 3 2" xfId="16448" xr:uid="{00000000-0005-0000-0000-000049410000}"/>
    <cellStyle name="Normal 2 5 2 4 3 2 2" xfId="16449" xr:uid="{00000000-0005-0000-0000-00004A410000}"/>
    <cellStyle name="Normal 2 5 2 4 3 2 2 2" xfId="16450" xr:uid="{00000000-0005-0000-0000-00004B410000}"/>
    <cellStyle name="Normal 2 5 2 4 3 2 2 2 2" xfId="16451" xr:uid="{00000000-0005-0000-0000-00004C410000}"/>
    <cellStyle name="Normal 2 5 2 4 3 2 2 2 2 2" xfId="16452" xr:uid="{00000000-0005-0000-0000-00004D410000}"/>
    <cellStyle name="Normal 2 5 2 4 3 2 2 2 2 3" xfId="16453" xr:uid="{00000000-0005-0000-0000-00004E410000}"/>
    <cellStyle name="Normal 2 5 2 4 3 2 2 2 3" xfId="16454" xr:uid="{00000000-0005-0000-0000-00004F410000}"/>
    <cellStyle name="Normal 2 5 2 4 3 2 2 2 4" xfId="16455" xr:uid="{00000000-0005-0000-0000-000050410000}"/>
    <cellStyle name="Normal 2 5 2 4 3 2 2 3" xfId="16456" xr:uid="{00000000-0005-0000-0000-000051410000}"/>
    <cellStyle name="Normal 2 5 2 4 3 2 2 3 2" xfId="16457" xr:uid="{00000000-0005-0000-0000-000052410000}"/>
    <cellStyle name="Normal 2 5 2 4 3 2 2 3 3" xfId="16458" xr:uid="{00000000-0005-0000-0000-000053410000}"/>
    <cellStyle name="Normal 2 5 2 4 3 2 2 4" xfId="16459" xr:uid="{00000000-0005-0000-0000-000054410000}"/>
    <cellStyle name="Normal 2 5 2 4 3 2 2 5" xfId="16460" xr:uid="{00000000-0005-0000-0000-000055410000}"/>
    <cellStyle name="Normal 2 5 2 4 3 2 3" xfId="16461" xr:uid="{00000000-0005-0000-0000-000056410000}"/>
    <cellStyle name="Normal 2 5 2 4 3 2 3 2" xfId="16462" xr:uid="{00000000-0005-0000-0000-000057410000}"/>
    <cellStyle name="Normal 2 5 2 4 3 2 3 2 2" xfId="16463" xr:uid="{00000000-0005-0000-0000-000058410000}"/>
    <cellStyle name="Normal 2 5 2 4 3 2 3 2 3" xfId="16464" xr:uid="{00000000-0005-0000-0000-000059410000}"/>
    <cellStyle name="Normal 2 5 2 4 3 2 3 3" xfId="16465" xr:uid="{00000000-0005-0000-0000-00005A410000}"/>
    <cellStyle name="Normal 2 5 2 4 3 2 3 4" xfId="16466" xr:uid="{00000000-0005-0000-0000-00005B410000}"/>
    <cellStyle name="Normal 2 5 2 4 3 2 4" xfId="16467" xr:uid="{00000000-0005-0000-0000-00005C410000}"/>
    <cellStyle name="Normal 2 5 2 4 3 2 4 2" xfId="16468" xr:uid="{00000000-0005-0000-0000-00005D410000}"/>
    <cellStyle name="Normal 2 5 2 4 3 2 4 3" xfId="16469" xr:uid="{00000000-0005-0000-0000-00005E410000}"/>
    <cellStyle name="Normal 2 5 2 4 3 2 5" xfId="16470" xr:uid="{00000000-0005-0000-0000-00005F410000}"/>
    <cellStyle name="Normal 2 5 2 4 3 2 6" xfId="16471" xr:uid="{00000000-0005-0000-0000-000060410000}"/>
    <cellStyle name="Normal 2 5 2 4 3 3" xfId="16472" xr:uid="{00000000-0005-0000-0000-000061410000}"/>
    <cellStyle name="Normal 2 5 2 4 3 3 2" xfId="16473" xr:uid="{00000000-0005-0000-0000-000062410000}"/>
    <cellStyle name="Normal 2 5 2 4 3 3 2 2" xfId="16474" xr:uid="{00000000-0005-0000-0000-000063410000}"/>
    <cellStyle name="Normal 2 5 2 4 3 3 2 2 2" xfId="16475" xr:uid="{00000000-0005-0000-0000-000064410000}"/>
    <cellStyle name="Normal 2 5 2 4 3 3 2 2 3" xfId="16476" xr:uid="{00000000-0005-0000-0000-000065410000}"/>
    <cellStyle name="Normal 2 5 2 4 3 3 2 3" xfId="16477" xr:uid="{00000000-0005-0000-0000-000066410000}"/>
    <cellStyle name="Normal 2 5 2 4 3 3 2 4" xfId="16478" xr:uid="{00000000-0005-0000-0000-000067410000}"/>
    <cellStyle name="Normal 2 5 2 4 3 3 3" xfId="16479" xr:uid="{00000000-0005-0000-0000-000068410000}"/>
    <cellStyle name="Normal 2 5 2 4 3 3 3 2" xfId="16480" xr:uid="{00000000-0005-0000-0000-000069410000}"/>
    <cellStyle name="Normal 2 5 2 4 3 3 3 3" xfId="16481" xr:uid="{00000000-0005-0000-0000-00006A410000}"/>
    <cellStyle name="Normal 2 5 2 4 3 3 4" xfId="16482" xr:uid="{00000000-0005-0000-0000-00006B410000}"/>
    <cellStyle name="Normal 2 5 2 4 3 3 5" xfId="16483" xr:uid="{00000000-0005-0000-0000-00006C410000}"/>
    <cellStyle name="Normal 2 5 2 4 3 4" xfId="16484" xr:uid="{00000000-0005-0000-0000-00006D410000}"/>
    <cellStyle name="Normal 2 5 2 4 3 4 2" xfId="16485" xr:uid="{00000000-0005-0000-0000-00006E410000}"/>
    <cellStyle name="Normal 2 5 2 4 3 4 2 2" xfId="16486" xr:uid="{00000000-0005-0000-0000-00006F410000}"/>
    <cellStyle name="Normal 2 5 2 4 3 4 2 3" xfId="16487" xr:uid="{00000000-0005-0000-0000-000070410000}"/>
    <cellStyle name="Normal 2 5 2 4 3 4 3" xfId="16488" xr:uid="{00000000-0005-0000-0000-000071410000}"/>
    <cellStyle name="Normal 2 5 2 4 3 4 4" xfId="16489" xr:uid="{00000000-0005-0000-0000-000072410000}"/>
    <cellStyle name="Normal 2 5 2 4 3 5" xfId="16490" xr:uid="{00000000-0005-0000-0000-000073410000}"/>
    <cellStyle name="Normal 2 5 2 4 3 5 2" xfId="16491" xr:uid="{00000000-0005-0000-0000-000074410000}"/>
    <cellStyle name="Normal 2 5 2 4 3 5 3" xfId="16492" xr:uid="{00000000-0005-0000-0000-000075410000}"/>
    <cellStyle name="Normal 2 5 2 4 3 6" xfId="16493" xr:uid="{00000000-0005-0000-0000-000076410000}"/>
    <cellStyle name="Normal 2 5 2 4 3 7" xfId="16494" xr:uid="{00000000-0005-0000-0000-000077410000}"/>
    <cellStyle name="Normal 2 5 2 4 4" xfId="16495" xr:uid="{00000000-0005-0000-0000-000078410000}"/>
    <cellStyle name="Normal 2 5 2 4 4 2" xfId="16496" xr:uid="{00000000-0005-0000-0000-000079410000}"/>
    <cellStyle name="Normal 2 5 2 4 4 2 2" xfId="16497" xr:uid="{00000000-0005-0000-0000-00007A410000}"/>
    <cellStyle name="Normal 2 5 2 4 4 2 2 2" xfId="16498" xr:uid="{00000000-0005-0000-0000-00007B410000}"/>
    <cellStyle name="Normal 2 5 2 4 4 2 2 2 2" xfId="16499" xr:uid="{00000000-0005-0000-0000-00007C410000}"/>
    <cellStyle name="Normal 2 5 2 4 4 2 2 2 3" xfId="16500" xr:uid="{00000000-0005-0000-0000-00007D410000}"/>
    <cellStyle name="Normal 2 5 2 4 4 2 2 3" xfId="16501" xr:uid="{00000000-0005-0000-0000-00007E410000}"/>
    <cellStyle name="Normal 2 5 2 4 4 2 2 4" xfId="16502" xr:uid="{00000000-0005-0000-0000-00007F410000}"/>
    <cellStyle name="Normal 2 5 2 4 4 2 3" xfId="16503" xr:uid="{00000000-0005-0000-0000-000080410000}"/>
    <cellStyle name="Normal 2 5 2 4 4 2 3 2" xfId="16504" xr:uid="{00000000-0005-0000-0000-000081410000}"/>
    <cellStyle name="Normal 2 5 2 4 4 2 3 3" xfId="16505" xr:uid="{00000000-0005-0000-0000-000082410000}"/>
    <cellStyle name="Normal 2 5 2 4 4 2 4" xfId="16506" xr:uid="{00000000-0005-0000-0000-000083410000}"/>
    <cellStyle name="Normal 2 5 2 4 4 2 5" xfId="16507" xr:uid="{00000000-0005-0000-0000-000084410000}"/>
    <cellStyle name="Normal 2 5 2 4 4 3" xfId="16508" xr:uid="{00000000-0005-0000-0000-000085410000}"/>
    <cellStyle name="Normal 2 5 2 4 4 3 2" xfId="16509" xr:uid="{00000000-0005-0000-0000-000086410000}"/>
    <cellStyle name="Normal 2 5 2 4 4 3 2 2" xfId="16510" xr:uid="{00000000-0005-0000-0000-000087410000}"/>
    <cellStyle name="Normal 2 5 2 4 4 3 2 3" xfId="16511" xr:uid="{00000000-0005-0000-0000-000088410000}"/>
    <cellStyle name="Normal 2 5 2 4 4 3 3" xfId="16512" xr:uid="{00000000-0005-0000-0000-000089410000}"/>
    <cellStyle name="Normal 2 5 2 4 4 3 4" xfId="16513" xr:uid="{00000000-0005-0000-0000-00008A410000}"/>
    <cellStyle name="Normal 2 5 2 4 4 4" xfId="16514" xr:uid="{00000000-0005-0000-0000-00008B410000}"/>
    <cellStyle name="Normal 2 5 2 4 4 4 2" xfId="16515" xr:uid="{00000000-0005-0000-0000-00008C410000}"/>
    <cellStyle name="Normal 2 5 2 4 4 4 3" xfId="16516" xr:uid="{00000000-0005-0000-0000-00008D410000}"/>
    <cellStyle name="Normal 2 5 2 4 4 5" xfId="16517" xr:uid="{00000000-0005-0000-0000-00008E410000}"/>
    <cellStyle name="Normal 2 5 2 4 4 6" xfId="16518" xr:uid="{00000000-0005-0000-0000-00008F410000}"/>
    <cellStyle name="Normal 2 5 2 4 5" xfId="16519" xr:uid="{00000000-0005-0000-0000-000090410000}"/>
    <cellStyle name="Normal 2 5 2 4 5 2" xfId="16520" xr:uid="{00000000-0005-0000-0000-000091410000}"/>
    <cellStyle name="Normal 2 5 2 4 5 2 2" xfId="16521" xr:uid="{00000000-0005-0000-0000-000092410000}"/>
    <cellStyle name="Normal 2 5 2 4 5 2 2 2" xfId="16522" xr:uid="{00000000-0005-0000-0000-000093410000}"/>
    <cellStyle name="Normal 2 5 2 4 5 2 2 3" xfId="16523" xr:uid="{00000000-0005-0000-0000-000094410000}"/>
    <cellStyle name="Normal 2 5 2 4 5 2 3" xfId="16524" xr:uid="{00000000-0005-0000-0000-000095410000}"/>
    <cellStyle name="Normal 2 5 2 4 5 2 4" xfId="16525" xr:uid="{00000000-0005-0000-0000-000096410000}"/>
    <cellStyle name="Normal 2 5 2 4 5 3" xfId="16526" xr:uid="{00000000-0005-0000-0000-000097410000}"/>
    <cellStyle name="Normal 2 5 2 4 5 3 2" xfId="16527" xr:uid="{00000000-0005-0000-0000-000098410000}"/>
    <cellStyle name="Normal 2 5 2 4 5 3 3" xfId="16528" xr:uid="{00000000-0005-0000-0000-000099410000}"/>
    <cellStyle name="Normal 2 5 2 4 5 4" xfId="16529" xr:uid="{00000000-0005-0000-0000-00009A410000}"/>
    <cellStyle name="Normal 2 5 2 4 5 5" xfId="16530" xr:uid="{00000000-0005-0000-0000-00009B410000}"/>
    <cellStyle name="Normal 2 5 2 4 6" xfId="16531" xr:uid="{00000000-0005-0000-0000-00009C410000}"/>
    <cellStyle name="Normal 2 5 2 4 6 2" xfId="16532" xr:uid="{00000000-0005-0000-0000-00009D410000}"/>
    <cellStyle name="Normal 2 5 2 4 6 2 2" xfId="16533" xr:uid="{00000000-0005-0000-0000-00009E410000}"/>
    <cellStyle name="Normal 2 5 2 4 6 2 3" xfId="16534" xr:uid="{00000000-0005-0000-0000-00009F410000}"/>
    <cellStyle name="Normal 2 5 2 4 6 3" xfId="16535" xr:uid="{00000000-0005-0000-0000-0000A0410000}"/>
    <cellStyle name="Normal 2 5 2 4 6 4" xfId="16536" xr:uid="{00000000-0005-0000-0000-0000A1410000}"/>
    <cellStyle name="Normal 2 5 2 4 7" xfId="16537" xr:uid="{00000000-0005-0000-0000-0000A2410000}"/>
    <cellStyle name="Normal 2 5 2 4 7 2" xfId="16538" xr:uid="{00000000-0005-0000-0000-0000A3410000}"/>
    <cellStyle name="Normal 2 5 2 4 7 2 2" xfId="16539" xr:uid="{00000000-0005-0000-0000-0000A4410000}"/>
    <cellStyle name="Normal 2 5 2 4 7 2 3" xfId="16540" xr:uid="{00000000-0005-0000-0000-0000A5410000}"/>
    <cellStyle name="Normal 2 5 2 4 7 3" xfId="16541" xr:uid="{00000000-0005-0000-0000-0000A6410000}"/>
    <cellStyle name="Normal 2 5 2 4 7 4" xfId="16542" xr:uid="{00000000-0005-0000-0000-0000A7410000}"/>
    <cellStyle name="Normal 2 5 2 4 8" xfId="16543" xr:uid="{00000000-0005-0000-0000-0000A8410000}"/>
    <cellStyle name="Normal 2 5 2 4 8 2" xfId="16544" xr:uid="{00000000-0005-0000-0000-0000A9410000}"/>
    <cellStyle name="Normal 2 5 2 4 8 3" xfId="16545" xr:uid="{00000000-0005-0000-0000-0000AA410000}"/>
    <cellStyle name="Normal 2 5 2 4 9" xfId="16546" xr:uid="{00000000-0005-0000-0000-0000AB410000}"/>
    <cellStyle name="Normal 2 5 2 4 9 2" xfId="16547" xr:uid="{00000000-0005-0000-0000-0000AC410000}"/>
    <cellStyle name="Normal 2 5 2 5" xfId="16548" xr:uid="{00000000-0005-0000-0000-0000AD410000}"/>
    <cellStyle name="Normal 2 5 2 5 2" xfId="16549" xr:uid="{00000000-0005-0000-0000-0000AE410000}"/>
    <cellStyle name="Normal 2 5 2 5 2 2" xfId="16550" xr:uid="{00000000-0005-0000-0000-0000AF410000}"/>
    <cellStyle name="Normal 2 5 2 5 2 2 2" xfId="16551" xr:uid="{00000000-0005-0000-0000-0000B0410000}"/>
    <cellStyle name="Normal 2 5 2 5 2 2 2 2" xfId="16552" xr:uid="{00000000-0005-0000-0000-0000B1410000}"/>
    <cellStyle name="Normal 2 5 2 5 2 2 2 2 2" xfId="16553" xr:uid="{00000000-0005-0000-0000-0000B2410000}"/>
    <cellStyle name="Normal 2 5 2 5 2 2 2 2 3" xfId="16554" xr:uid="{00000000-0005-0000-0000-0000B3410000}"/>
    <cellStyle name="Normal 2 5 2 5 2 2 2 3" xfId="16555" xr:uid="{00000000-0005-0000-0000-0000B4410000}"/>
    <cellStyle name="Normal 2 5 2 5 2 2 2 4" xfId="16556" xr:uid="{00000000-0005-0000-0000-0000B5410000}"/>
    <cellStyle name="Normal 2 5 2 5 2 2 3" xfId="16557" xr:uid="{00000000-0005-0000-0000-0000B6410000}"/>
    <cellStyle name="Normal 2 5 2 5 2 2 3 2" xfId="16558" xr:uid="{00000000-0005-0000-0000-0000B7410000}"/>
    <cellStyle name="Normal 2 5 2 5 2 2 3 3" xfId="16559" xr:uid="{00000000-0005-0000-0000-0000B8410000}"/>
    <cellStyle name="Normal 2 5 2 5 2 2 4" xfId="16560" xr:uid="{00000000-0005-0000-0000-0000B9410000}"/>
    <cellStyle name="Normal 2 5 2 5 2 2 5" xfId="16561" xr:uid="{00000000-0005-0000-0000-0000BA410000}"/>
    <cellStyle name="Normal 2 5 2 5 2 3" xfId="16562" xr:uid="{00000000-0005-0000-0000-0000BB410000}"/>
    <cellStyle name="Normal 2 5 2 5 2 3 2" xfId="16563" xr:uid="{00000000-0005-0000-0000-0000BC410000}"/>
    <cellStyle name="Normal 2 5 2 5 2 3 2 2" xfId="16564" xr:uid="{00000000-0005-0000-0000-0000BD410000}"/>
    <cellStyle name="Normal 2 5 2 5 2 3 2 3" xfId="16565" xr:uid="{00000000-0005-0000-0000-0000BE410000}"/>
    <cellStyle name="Normal 2 5 2 5 2 3 3" xfId="16566" xr:uid="{00000000-0005-0000-0000-0000BF410000}"/>
    <cellStyle name="Normal 2 5 2 5 2 3 4" xfId="16567" xr:uid="{00000000-0005-0000-0000-0000C0410000}"/>
    <cellStyle name="Normal 2 5 2 5 2 4" xfId="16568" xr:uid="{00000000-0005-0000-0000-0000C1410000}"/>
    <cellStyle name="Normal 2 5 2 5 2 4 2" xfId="16569" xr:uid="{00000000-0005-0000-0000-0000C2410000}"/>
    <cellStyle name="Normal 2 5 2 5 2 4 3" xfId="16570" xr:uid="{00000000-0005-0000-0000-0000C3410000}"/>
    <cellStyle name="Normal 2 5 2 5 2 5" xfId="16571" xr:uid="{00000000-0005-0000-0000-0000C4410000}"/>
    <cellStyle name="Normal 2 5 2 5 2 6" xfId="16572" xr:uid="{00000000-0005-0000-0000-0000C5410000}"/>
    <cellStyle name="Normal 2 5 2 5 3" xfId="16573" xr:uid="{00000000-0005-0000-0000-0000C6410000}"/>
    <cellStyle name="Normal 2 5 2 5 3 2" xfId="16574" xr:uid="{00000000-0005-0000-0000-0000C7410000}"/>
    <cellStyle name="Normal 2 5 2 5 3 2 2" xfId="16575" xr:uid="{00000000-0005-0000-0000-0000C8410000}"/>
    <cellStyle name="Normal 2 5 2 5 3 2 2 2" xfId="16576" xr:uid="{00000000-0005-0000-0000-0000C9410000}"/>
    <cellStyle name="Normal 2 5 2 5 3 2 2 3" xfId="16577" xr:uid="{00000000-0005-0000-0000-0000CA410000}"/>
    <cellStyle name="Normal 2 5 2 5 3 2 3" xfId="16578" xr:uid="{00000000-0005-0000-0000-0000CB410000}"/>
    <cellStyle name="Normal 2 5 2 5 3 2 4" xfId="16579" xr:uid="{00000000-0005-0000-0000-0000CC410000}"/>
    <cellStyle name="Normal 2 5 2 5 3 3" xfId="16580" xr:uid="{00000000-0005-0000-0000-0000CD410000}"/>
    <cellStyle name="Normal 2 5 2 5 3 3 2" xfId="16581" xr:uid="{00000000-0005-0000-0000-0000CE410000}"/>
    <cellStyle name="Normal 2 5 2 5 3 3 3" xfId="16582" xr:uid="{00000000-0005-0000-0000-0000CF410000}"/>
    <cellStyle name="Normal 2 5 2 5 3 4" xfId="16583" xr:uid="{00000000-0005-0000-0000-0000D0410000}"/>
    <cellStyle name="Normal 2 5 2 5 3 5" xfId="16584" xr:uid="{00000000-0005-0000-0000-0000D1410000}"/>
    <cellStyle name="Normal 2 5 2 5 4" xfId="16585" xr:uid="{00000000-0005-0000-0000-0000D2410000}"/>
    <cellStyle name="Normal 2 5 2 5 4 2" xfId="16586" xr:uid="{00000000-0005-0000-0000-0000D3410000}"/>
    <cellStyle name="Normal 2 5 2 5 4 2 2" xfId="16587" xr:uid="{00000000-0005-0000-0000-0000D4410000}"/>
    <cellStyle name="Normal 2 5 2 5 4 2 3" xfId="16588" xr:uid="{00000000-0005-0000-0000-0000D5410000}"/>
    <cellStyle name="Normal 2 5 2 5 4 3" xfId="16589" xr:uid="{00000000-0005-0000-0000-0000D6410000}"/>
    <cellStyle name="Normal 2 5 2 5 4 4" xfId="16590" xr:uid="{00000000-0005-0000-0000-0000D7410000}"/>
    <cellStyle name="Normal 2 5 2 5 5" xfId="16591" xr:uid="{00000000-0005-0000-0000-0000D8410000}"/>
    <cellStyle name="Normal 2 5 2 5 5 2" xfId="16592" xr:uid="{00000000-0005-0000-0000-0000D9410000}"/>
    <cellStyle name="Normal 2 5 2 5 5 3" xfId="16593" xr:uid="{00000000-0005-0000-0000-0000DA410000}"/>
    <cellStyle name="Normal 2 5 2 5 6" xfId="16594" xr:uid="{00000000-0005-0000-0000-0000DB410000}"/>
    <cellStyle name="Normal 2 5 2 5 7" xfId="16595" xr:uid="{00000000-0005-0000-0000-0000DC410000}"/>
    <cellStyle name="Normal 2 5 2 6" xfId="16596" xr:uid="{00000000-0005-0000-0000-0000DD410000}"/>
    <cellStyle name="Normal 2 5 2 6 2" xfId="16597" xr:uid="{00000000-0005-0000-0000-0000DE410000}"/>
    <cellStyle name="Normal 2 5 2 6 2 2" xfId="16598" xr:uid="{00000000-0005-0000-0000-0000DF410000}"/>
    <cellStyle name="Normal 2 5 2 6 2 2 2" xfId="16599" xr:uid="{00000000-0005-0000-0000-0000E0410000}"/>
    <cellStyle name="Normal 2 5 2 6 2 2 2 2" xfId="16600" xr:uid="{00000000-0005-0000-0000-0000E1410000}"/>
    <cellStyle name="Normal 2 5 2 6 2 2 2 2 2" xfId="16601" xr:uid="{00000000-0005-0000-0000-0000E2410000}"/>
    <cellStyle name="Normal 2 5 2 6 2 2 2 2 3" xfId="16602" xr:uid="{00000000-0005-0000-0000-0000E3410000}"/>
    <cellStyle name="Normal 2 5 2 6 2 2 2 3" xfId="16603" xr:uid="{00000000-0005-0000-0000-0000E4410000}"/>
    <cellStyle name="Normal 2 5 2 6 2 2 2 4" xfId="16604" xr:uid="{00000000-0005-0000-0000-0000E5410000}"/>
    <cellStyle name="Normal 2 5 2 6 2 2 3" xfId="16605" xr:uid="{00000000-0005-0000-0000-0000E6410000}"/>
    <cellStyle name="Normal 2 5 2 6 2 2 3 2" xfId="16606" xr:uid="{00000000-0005-0000-0000-0000E7410000}"/>
    <cellStyle name="Normal 2 5 2 6 2 2 3 3" xfId="16607" xr:uid="{00000000-0005-0000-0000-0000E8410000}"/>
    <cellStyle name="Normal 2 5 2 6 2 2 4" xfId="16608" xr:uid="{00000000-0005-0000-0000-0000E9410000}"/>
    <cellStyle name="Normal 2 5 2 6 2 2 5" xfId="16609" xr:uid="{00000000-0005-0000-0000-0000EA410000}"/>
    <cellStyle name="Normal 2 5 2 6 2 3" xfId="16610" xr:uid="{00000000-0005-0000-0000-0000EB410000}"/>
    <cellStyle name="Normal 2 5 2 6 2 3 2" xfId="16611" xr:uid="{00000000-0005-0000-0000-0000EC410000}"/>
    <cellStyle name="Normal 2 5 2 6 2 3 2 2" xfId="16612" xr:uid="{00000000-0005-0000-0000-0000ED410000}"/>
    <cellStyle name="Normal 2 5 2 6 2 3 2 3" xfId="16613" xr:uid="{00000000-0005-0000-0000-0000EE410000}"/>
    <cellStyle name="Normal 2 5 2 6 2 3 3" xfId="16614" xr:uid="{00000000-0005-0000-0000-0000EF410000}"/>
    <cellStyle name="Normal 2 5 2 6 2 3 4" xfId="16615" xr:uid="{00000000-0005-0000-0000-0000F0410000}"/>
    <cellStyle name="Normal 2 5 2 6 2 4" xfId="16616" xr:uid="{00000000-0005-0000-0000-0000F1410000}"/>
    <cellStyle name="Normal 2 5 2 6 2 4 2" xfId="16617" xr:uid="{00000000-0005-0000-0000-0000F2410000}"/>
    <cellStyle name="Normal 2 5 2 6 2 4 3" xfId="16618" xr:uid="{00000000-0005-0000-0000-0000F3410000}"/>
    <cellStyle name="Normal 2 5 2 6 2 5" xfId="16619" xr:uid="{00000000-0005-0000-0000-0000F4410000}"/>
    <cellStyle name="Normal 2 5 2 6 2 6" xfId="16620" xr:uid="{00000000-0005-0000-0000-0000F5410000}"/>
    <cellStyle name="Normal 2 5 2 6 3" xfId="16621" xr:uid="{00000000-0005-0000-0000-0000F6410000}"/>
    <cellStyle name="Normal 2 5 2 6 3 2" xfId="16622" xr:uid="{00000000-0005-0000-0000-0000F7410000}"/>
    <cellStyle name="Normal 2 5 2 6 3 2 2" xfId="16623" xr:uid="{00000000-0005-0000-0000-0000F8410000}"/>
    <cellStyle name="Normal 2 5 2 6 3 2 2 2" xfId="16624" xr:uid="{00000000-0005-0000-0000-0000F9410000}"/>
    <cellStyle name="Normal 2 5 2 6 3 2 2 3" xfId="16625" xr:uid="{00000000-0005-0000-0000-0000FA410000}"/>
    <cellStyle name="Normal 2 5 2 6 3 2 3" xfId="16626" xr:uid="{00000000-0005-0000-0000-0000FB410000}"/>
    <cellStyle name="Normal 2 5 2 6 3 2 4" xfId="16627" xr:uid="{00000000-0005-0000-0000-0000FC410000}"/>
    <cellStyle name="Normal 2 5 2 6 3 3" xfId="16628" xr:uid="{00000000-0005-0000-0000-0000FD410000}"/>
    <cellStyle name="Normal 2 5 2 6 3 3 2" xfId="16629" xr:uid="{00000000-0005-0000-0000-0000FE410000}"/>
    <cellStyle name="Normal 2 5 2 6 3 3 3" xfId="16630" xr:uid="{00000000-0005-0000-0000-0000FF410000}"/>
    <cellStyle name="Normal 2 5 2 6 3 4" xfId="16631" xr:uid="{00000000-0005-0000-0000-000000420000}"/>
    <cellStyle name="Normal 2 5 2 6 3 5" xfId="16632" xr:uid="{00000000-0005-0000-0000-000001420000}"/>
    <cellStyle name="Normal 2 5 2 6 4" xfId="16633" xr:uid="{00000000-0005-0000-0000-000002420000}"/>
    <cellStyle name="Normal 2 5 2 6 4 2" xfId="16634" xr:uid="{00000000-0005-0000-0000-000003420000}"/>
    <cellStyle name="Normal 2 5 2 6 4 2 2" xfId="16635" xr:uid="{00000000-0005-0000-0000-000004420000}"/>
    <cellStyle name="Normal 2 5 2 6 4 2 3" xfId="16636" xr:uid="{00000000-0005-0000-0000-000005420000}"/>
    <cellStyle name="Normal 2 5 2 6 4 3" xfId="16637" xr:uid="{00000000-0005-0000-0000-000006420000}"/>
    <cellStyle name="Normal 2 5 2 6 4 4" xfId="16638" xr:uid="{00000000-0005-0000-0000-000007420000}"/>
    <cellStyle name="Normal 2 5 2 6 5" xfId="16639" xr:uid="{00000000-0005-0000-0000-000008420000}"/>
    <cellStyle name="Normal 2 5 2 6 5 2" xfId="16640" xr:uid="{00000000-0005-0000-0000-000009420000}"/>
    <cellStyle name="Normal 2 5 2 6 5 3" xfId="16641" xr:uid="{00000000-0005-0000-0000-00000A420000}"/>
    <cellStyle name="Normal 2 5 2 6 6" xfId="16642" xr:uid="{00000000-0005-0000-0000-00000B420000}"/>
    <cellStyle name="Normal 2 5 2 6 7" xfId="16643" xr:uid="{00000000-0005-0000-0000-00000C420000}"/>
    <cellStyle name="Normal 2 5 2 7" xfId="16644" xr:uid="{00000000-0005-0000-0000-00000D420000}"/>
    <cellStyle name="Normal 2 5 2 7 2" xfId="16645" xr:uid="{00000000-0005-0000-0000-00000E420000}"/>
    <cellStyle name="Normal 2 5 2 7 2 2" xfId="16646" xr:uid="{00000000-0005-0000-0000-00000F420000}"/>
    <cellStyle name="Normal 2 5 2 7 2 2 2" xfId="16647" xr:uid="{00000000-0005-0000-0000-000010420000}"/>
    <cellStyle name="Normal 2 5 2 7 2 2 2 2" xfId="16648" xr:uid="{00000000-0005-0000-0000-000011420000}"/>
    <cellStyle name="Normal 2 5 2 7 2 2 2 3" xfId="16649" xr:uid="{00000000-0005-0000-0000-000012420000}"/>
    <cellStyle name="Normal 2 5 2 7 2 2 3" xfId="16650" xr:uid="{00000000-0005-0000-0000-000013420000}"/>
    <cellStyle name="Normal 2 5 2 7 2 2 4" xfId="16651" xr:uid="{00000000-0005-0000-0000-000014420000}"/>
    <cellStyle name="Normal 2 5 2 7 2 3" xfId="16652" xr:uid="{00000000-0005-0000-0000-000015420000}"/>
    <cellStyle name="Normal 2 5 2 7 2 3 2" xfId="16653" xr:uid="{00000000-0005-0000-0000-000016420000}"/>
    <cellStyle name="Normal 2 5 2 7 2 3 3" xfId="16654" xr:uid="{00000000-0005-0000-0000-000017420000}"/>
    <cellStyle name="Normal 2 5 2 7 2 4" xfId="16655" xr:uid="{00000000-0005-0000-0000-000018420000}"/>
    <cellStyle name="Normal 2 5 2 7 2 5" xfId="16656" xr:uid="{00000000-0005-0000-0000-000019420000}"/>
    <cellStyle name="Normal 2 5 2 7 3" xfId="16657" xr:uid="{00000000-0005-0000-0000-00001A420000}"/>
    <cellStyle name="Normal 2 5 2 7 3 2" xfId="16658" xr:uid="{00000000-0005-0000-0000-00001B420000}"/>
    <cellStyle name="Normal 2 5 2 7 3 2 2" xfId="16659" xr:uid="{00000000-0005-0000-0000-00001C420000}"/>
    <cellStyle name="Normal 2 5 2 7 3 2 3" xfId="16660" xr:uid="{00000000-0005-0000-0000-00001D420000}"/>
    <cellStyle name="Normal 2 5 2 7 3 3" xfId="16661" xr:uid="{00000000-0005-0000-0000-00001E420000}"/>
    <cellStyle name="Normal 2 5 2 7 3 4" xfId="16662" xr:uid="{00000000-0005-0000-0000-00001F420000}"/>
    <cellStyle name="Normal 2 5 2 7 4" xfId="16663" xr:uid="{00000000-0005-0000-0000-000020420000}"/>
    <cellStyle name="Normal 2 5 2 7 4 2" xfId="16664" xr:uid="{00000000-0005-0000-0000-000021420000}"/>
    <cellStyle name="Normal 2 5 2 7 4 3" xfId="16665" xr:uid="{00000000-0005-0000-0000-000022420000}"/>
    <cellStyle name="Normal 2 5 2 7 5" xfId="16666" xr:uid="{00000000-0005-0000-0000-000023420000}"/>
    <cellStyle name="Normal 2 5 2 7 6" xfId="16667" xr:uid="{00000000-0005-0000-0000-000024420000}"/>
    <cellStyle name="Normal 2 5 2 8" xfId="16668" xr:uid="{00000000-0005-0000-0000-000025420000}"/>
    <cellStyle name="Normal 2 5 2 8 2" xfId="16669" xr:uid="{00000000-0005-0000-0000-000026420000}"/>
    <cellStyle name="Normal 2 5 2 8 2 2" xfId="16670" xr:uid="{00000000-0005-0000-0000-000027420000}"/>
    <cellStyle name="Normal 2 5 2 8 2 2 2" xfId="16671" xr:uid="{00000000-0005-0000-0000-000028420000}"/>
    <cellStyle name="Normal 2 5 2 8 2 2 3" xfId="16672" xr:uid="{00000000-0005-0000-0000-000029420000}"/>
    <cellStyle name="Normal 2 5 2 8 2 3" xfId="16673" xr:uid="{00000000-0005-0000-0000-00002A420000}"/>
    <cellStyle name="Normal 2 5 2 8 2 4" xfId="16674" xr:uid="{00000000-0005-0000-0000-00002B420000}"/>
    <cellStyle name="Normal 2 5 2 8 3" xfId="16675" xr:uid="{00000000-0005-0000-0000-00002C420000}"/>
    <cellStyle name="Normal 2 5 2 8 3 2" xfId="16676" xr:uid="{00000000-0005-0000-0000-00002D420000}"/>
    <cellStyle name="Normal 2 5 2 8 3 3" xfId="16677" xr:uid="{00000000-0005-0000-0000-00002E420000}"/>
    <cellStyle name="Normal 2 5 2 8 4" xfId="16678" xr:uid="{00000000-0005-0000-0000-00002F420000}"/>
    <cellStyle name="Normal 2 5 2 8 5" xfId="16679" xr:uid="{00000000-0005-0000-0000-000030420000}"/>
    <cellStyle name="Normal 2 5 2 9" xfId="16680" xr:uid="{00000000-0005-0000-0000-000031420000}"/>
    <cellStyle name="Normal 2 5 2 9 2" xfId="16681" xr:uid="{00000000-0005-0000-0000-000032420000}"/>
    <cellStyle name="Normal 2 5 2 9 2 2" xfId="16682" xr:uid="{00000000-0005-0000-0000-000033420000}"/>
    <cellStyle name="Normal 2 5 2 9 2 3" xfId="16683" xr:uid="{00000000-0005-0000-0000-000034420000}"/>
    <cellStyle name="Normal 2 5 2 9 3" xfId="16684" xr:uid="{00000000-0005-0000-0000-000035420000}"/>
    <cellStyle name="Normal 2 5 2 9 4" xfId="16685" xr:uid="{00000000-0005-0000-0000-000036420000}"/>
    <cellStyle name="Normal 2 5 3" xfId="16686" xr:uid="{00000000-0005-0000-0000-000037420000}"/>
    <cellStyle name="Normal 2 5 3 10" xfId="16687" xr:uid="{00000000-0005-0000-0000-000038420000}"/>
    <cellStyle name="Normal 2 5 3 11" xfId="16688" xr:uid="{00000000-0005-0000-0000-000039420000}"/>
    <cellStyle name="Normal 2 5 3 2" xfId="16689" xr:uid="{00000000-0005-0000-0000-00003A420000}"/>
    <cellStyle name="Normal 2 5 3 2 2" xfId="16690" xr:uid="{00000000-0005-0000-0000-00003B420000}"/>
    <cellStyle name="Normal 2 5 3 2 2 2" xfId="16691" xr:uid="{00000000-0005-0000-0000-00003C420000}"/>
    <cellStyle name="Normal 2 5 3 2 2 2 2" xfId="16692" xr:uid="{00000000-0005-0000-0000-00003D420000}"/>
    <cellStyle name="Normal 2 5 3 2 2 2 2 2" xfId="16693" xr:uid="{00000000-0005-0000-0000-00003E420000}"/>
    <cellStyle name="Normal 2 5 3 2 2 2 2 2 2" xfId="16694" xr:uid="{00000000-0005-0000-0000-00003F420000}"/>
    <cellStyle name="Normal 2 5 3 2 2 2 2 2 3" xfId="16695" xr:uid="{00000000-0005-0000-0000-000040420000}"/>
    <cellStyle name="Normal 2 5 3 2 2 2 2 3" xfId="16696" xr:uid="{00000000-0005-0000-0000-000041420000}"/>
    <cellStyle name="Normal 2 5 3 2 2 2 2 4" xfId="16697" xr:uid="{00000000-0005-0000-0000-000042420000}"/>
    <cellStyle name="Normal 2 5 3 2 2 2 3" xfId="16698" xr:uid="{00000000-0005-0000-0000-000043420000}"/>
    <cellStyle name="Normal 2 5 3 2 2 2 3 2" xfId="16699" xr:uid="{00000000-0005-0000-0000-000044420000}"/>
    <cellStyle name="Normal 2 5 3 2 2 2 3 3" xfId="16700" xr:uid="{00000000-0005-0000-0000-000045420000}"/>
    <cellStyle name="Normal 2 5 3 2 2 2 4" xfId="16701" xr:uid="{00000000-0005-0000-0000-000046420000}"/>
    <cellStyle name="Normal 2 5 3 2 2 2 5" xfId="16702" xr:uid="{00000000-0005-0000-0000-000047420000}"/>
    <cellStyle name="Normal 2 5 3 2 2 3" xfId="16703" xr:uid="{00000000-0005-0000-0000-000048420000}"/>
    <cellStyle name="Normal 2 5 3 2 2 3 2" xfId="16704" xr:uid="{00000000-0005-0000-0000-000049420000}"/>
    <cellStyle name="Normal 2 5 3 2 2 3 2 2" xfId="16705" xr:uid="{00000000-0005-0000-0000-00004A420000}"/>
    <cellStyle name="Normal 2 5 3 2 2 3 2 3" xfId="16706" xr:uid="{00000000-0005-0000-0000-00004B420000}"/>
    <cellStyle name="Normal 2 5 3 2 2 3 3" xfId="16707" xr:uid="{00000000-0005-0000-0000-00004C420000}"/>
    <cellStyle name="Normal 2 5 3 2 2 3 4" xfId="16708" xr:uid="{00000000-0005-0000-0000-00004D420000}"/>
    <cellStyle name="Normal 2 5 3 2 2 4" xfId="16709" xr:uid="{00000000-0005-0000-0000-00004E420000}"/>
    <cellStyle name="Normal 2 5 3 2 2 4 2" xfId="16710" xr:uid="{00000000-0005-0000-0000-00004F420000}"/>
    <cellStyle name="Normal 2 5 3 2 2 4 3" xfId="16711" xr:uid="{00000000-0005-0000-0000-000050420000}"/>
    <cellStyle name="Normal 2 5 3 2 2 5" xfId="16712" xr:uid="{00000000-0005-0000-0000-000051420000}"/>
    <cellStyle name="Normal 2 5 3 2 2 6" xfId="16713" xr:uid="{00000000-0005-0000-0000-000052420000}"/>
    <cellStyle name="Normal 2 5 3 2 3" xfId="16714" xr:uid="{00000000-0005-0000-0000-000053420000}"/>
    <cellStyle name="Normal 2 5 3 2 3 2" xfId="16715" xr:uid="{00000000-0005-0000-0000-000054420000}"/>
    <cellStyle name="Normal 2 5 3 2 3 2 2" xfId="16716" xr:uid="{00000000-0005-0000-0000-000055420000}"/>
    <cellStyle name="Normal 2 5 3 2 3 2 2 2" xfId="16717" xr:uid="{00000000-0005-0000-0000-000056420000}"/>
    <cellStyle name="Normal 2 5 3 2 3 2 2 3" xfId="16718" xr:uid="{00000000-0005-0000-0000-000057420000}"/>
    <cellStyle name="Normal 2 5 3 2 3 2 3" xfId="16719" xr:uid="{00000000-0005-0000-0000-000058420000}"/>
    <cellStyle name="Normal 2 5 3 2 3 2 4" xfId="16720" xr:uid="{00000000-0005-0000-0000-000059420000}"/>
    <cellStyle name="Normal 2 5 3 2 3 3" xfId="16721" xr:uid="{00000000-0005-0000-0000-00005A420000}"/>
    <cellStyle name="Normal 2 5 3 2 3 3 2" xfId="16722" xr:uid="{00000000-0005-0000-0000-00005B420000}"/>
    <cellStyle name="Normal 2 5 3 2 3 3 3" xfId="16723" xr:uid="{00000000-0005-0000-0000-00005C420000}"/>
    <cellStyle name="Normal 2 5 3 2 3 4" xfId="16724" xr:uid="{00000000-0005-0000-0000-00005D420000}"/>
    <cellStyle name="Normal 2 5 3 2 3 5" xfId="16725" xr:uid="{00000000-0005-0000-0000-00005E420000}"/>
    <cellStyle name="Normal 2 5 3 2 4" xfId="16726" xr:uid="{00000000-0005-0000-0000-00005F420000}"/>
    <cellStyle name="Normal 2 5 3 2 4 2" xfId="16727" xr:uid="{00000000-0005-0000-0000-000060420000}"/>
    <cellStyle name="Normal 2 5 3 2 4 2 2" xfId="16728" xr:uid="{00000000-0005-0000-0000-000061420000}"/>
    <cellStyle name="Normal 2 5 3 2 4 2 3" xfId="16729" xr:uid="{00000000-0005-0000-0000-000062420000}"/>
    <cellStyle name="Normal 2 5 3 2 4 3" xfId="16730" xr:uid="{00000000-0005-0000-0000-000063420000}"/>
    <cellStyle name="Normal 2 5 3 2 4 4" xfId="16731" xr:uid="{00000000-0005-0000-0000-000064420000}"/>
    <cellStyle name="Normal 2 5 3 2 5" xfId="16732" xr:uid="{00000000-0005-0000-0000-000065420000}"/>
    <cellStyle name="Normal 2 5 3 2 5 2" xfId="16733" xr:uid="{00000000-0005-0000-0000-000066420000}"/>
    <cellStyle name="Normal 2 5 3 2 5 3" xfId="16734" xr:uid="{00000000-0005-0000-0000-000067420000}"/>
    <cellStyle name="Normal 2 5 3 2 6" xfId="16735" xr:uid="{00000000-0005-0000-0000-000068420000}"/>
    <cellStyle name="Normal 2 5 3 2 7" xfId="16736" xr:uid="{00000000-0005-0000-0000-000069420000}"/>
    <cellStyle name="Normal 2 5 3 3" xfId="16737" xr:uid="{00000000-0005-0000-0000-00006A420000}"/>
    <cellStyle name="Normal 2 5 3 3 2" xfId="16738" xr:uid="{00000000-0005-0000-0000-00006B420000}"/>
    <cellStyle name="Normal 2 5 3 3 2 2" xfId="16739" xr:uid="{00000000-0005-0000-0000-00006C420000}"/>
    <cellStyle name="Normal 2 5 3 3 2 2 2" xfId="16740" xr:uid="{00000000-0005-0000-0000-00006D420000}"/>
    <cellStyle name="Normal 2 5 3 3 2 2 2 2" xfId="16741" xr:uid="{00000000-0005-0000-0000-00006E420000}"/>
    <cellStyle name="Normal 2 5 3 3 2 2 2 2 2" xfId="16742" xr:uid="{00000000-0005-0000-0000-00006F420000}"/>
    <cellStyle name="Normal 2 5 3 3 2 2 2 2 3" xfId="16743" xr:uid="{00000000-0005-0000-0000-000070420000}"/>
    <cellStyle name="Normal 2 5 3 3 2 2 2 3" xfId="16744" xr:uid="{00000000-0005-0000-0000-000071420000}"/>
    <cellStyle name="Normal 2 5 3 3 2 2 2 4" xfId="16745" xr:uid="{00000000-0005-0000-0000-000072420000}"/>
    <cellStyle name="Normal 2 5 3 3 2 2 3" xfId="16746" xr:uid="{00000000-0005-0000-0000-000073420000}"/>
    <cellStyle name="Normal 2 5 3 3 2 2 3 2" xfId="16747" xr:uid="{00000000-0005-0000-0000-000074420000}"/>
    <cellStyle name="Normal 2 5 3 3 2 2 3 3" xfId="16748" xr:uid="{00000000-0005-0000-0000-000075420000}"/>
    <cellStyle name="Normal 2 5 3 3 2 2 4" xfId="16749" xr:uid="{00000000-0005-0000-0000-000076420000}"/>
    <cellStyle name="Normal 2 5 3 3 2 2 5" xfId="16750" xr:uid="{00000000-0005-0000-0000-000077420000}"/>
    <cellStyle name="Normal 2 5 3 3 2 3" xfId="16751" xr:uid="{00000000-0005-0000-0000-000078420000}"/>
    <cellStyle name="Normal 2 5 3 3 2 3 2" xfId="16752" xr:uid="{00000000-0005-0000-0000-000079420000}"/>
    <cellStyle name="Normal 2 5 3 3 2 3 2 2" xfId="16753" xr:uid="{00000000-0005-0000-0000-00007A420000}"/>
    <cellStyle name="Normal 2 5 3 3 2 3 2 3" xfId="16754" xr:uid="{00000000-0005-0000-0000-00007B420000}"/>
    <cellStyle name="Normal 2 5 3 3 2 3 3" xfId="16755" xr:uid="{00000000-0005-0000-0000-00007C420000}"/>
    <cellStyle name="Normal 2 5 3 3 2 3 4" xfId="16756" xr:uid="{00000000-0005-0000-0000-00007D420000}"/>
    <cellStyle name="Normal 2 5 3 3 2 4" xfId="16757" xr:uid="{00000000-0005-0000-0000-00007E420000}"/>
    <cellStyle name="Normal 2 5 3 3 2 4 2" xfId="16758" xr:uid="{00000000-0005-0000-0000-00007F420000}"/>
    <cellStyle name="Normal 2 5 3 3 2 4 3" xfId="16759" xr:uid="{00000000-0005-0000-0000-000080420000}"/>
    <cellStyle name="Normal 2 5 3 3 2 5" xfId="16760" xr:uid="{00000000-0005-0000-0000-000081420000}"/>
    <cellStyle name="Normal 2 5 3 3 2 6" xfId="16761" xr:uid="{00000000-0005-0000-0000-000082420000}"/>
    <cellStyle name="Normal 2 5 3 3 3" xfId="16762" xr:uid="{00000000-0005-0000-0000-000083420000}"/>
    <cellStyle name="Normal 2 5 3 3 3 2" xfId="16763" xr:uid="{00000000-0005-0000-0000-000084420000}"/>
    <cellStyle name="Normal 2 5 3 3 3 2 2" xfId="16764" xr:uid="{00000000-0005-0000-0000-000085420000}"/>
    <cellStyle name="Normal 2 5 3 3 3 2 2 2" xfId="16765" xr:uid="{00000000-0005-0000-0000-000086420000}"/>
    <cellStyle name="Normal 2 5 3 3 3 2 2 3" xfId="16766" xr:uid="{00000000-0005-0000-0000-000087420000}"/>
    <cellStyle name="Normal 2 5 3 3 3 2 3" xfId="16767" xr:uid="{00000000-0005-0000-0000-000088420000}"/>
    <cellStyle name="Normal 2 5 3 3 3 2 4" xfId="16768" xr:uid="{00000000-0005-0000-0000-000089420000}"/>
    <cellStyle name="Normal 2 5 3 3 3 3" xfId="16769" xr:uid="{00000000-0005-0000-0000-00008A420000}"/>
    <cellStyle name="Normal 2 5 3 3 3 3 2" xfId="16770" xr:uid="{00000000-0005-0000-0000-00008B420000}"/>
    <cellStyle name="Normal 2 5 3 3 3 3 3" xfId="16771" xr:uid="{00000000-0005-0000-0000-00008C420000}"/>
    <cellStyle name="Normal 2 5 3 3 3 4" xfId="16772" xr:uid="{00000000-0005-0000-0000-00008D420000}"/>
    <cellStyle name="Normal 2 5 3 3 3 5" xfId="16773" xr:uid="{00000000-0005-0000-0000-00008E420000}"/>
    <cellStyle name="Normal 2 5 3 3 4" xfId="16774" xr:uid="{00000000-0005-0000-0000-00008F420000}"/>
    <cellStyle name="Normal 2 5 3 3 4 2" xfId="16775" xr:uid="{00000000-0005-0000-0000-000090420000}"/>
    <cellStyle name="Normal 2 5 3 3 4 2 2" xfId="16776" xr:uid="{00000000-0005-0000-0000-000091420000}"/>
    <cellStyle name="Normal 2 5 3 3 4 2 3" xfId="16777" xr:uid="{00000000-0005-0000-0000-000092420000}"/>
    <cellStyle name="Normal 2 5 3 3 4 3" xfId="16778" xr:uid="{00000000-0005-0000-0000-000093420000}"/>
    <cellStyle name="Normal 2 5 3 3 4 4" xfId="16779" xr:uid="{00000000-0005-0000-0000-000094420000}"/>
    <cellStyle name="Normal 2 5 3 3 5" xfId="16780" xr:uid="{00000000-0005-0000-0000-000095420000}"/>
    <cellStyle name="Normal 2 5 3 3 5 2" xfId="16781" xr:uid="{00000000-0005-0000-0000-000096420000}"/>
    <cellStyle name="Normal 2 5 3 3 5 3" xfId="16782" xr:uid="{00000000-0005-0000-0000-000097420000}"/>
    <cellStyle name="Normal 2 5 3 3 6" xfId="16783" xr:uid="{00000000-0005-0000-0000-000098420000}"/>
    <cellStyle name="Normal 2 5 3 3 7" xfId="16784" xr:uid="{00000000-0005-0000-0000-000099420000}"/>
    <cellStyle name="Normal 2 5 3 4" xfId="16785" xr:uid="{00000000-0005-0000-0000-00009A420000}"/>
    <cellStyle name="Normal 2 5 3 4 2" xfId="16786" xr:uid="{00000000-0005-0000-0000-00009B420000}"/>
    <cellStyle name="Normal 2 5 3 4 2 2" xfId="16787" xr:uid="{00000000-0005-0000-0000-00009C420000}"/>
    <cellStyle name="Normal 2 5 3 4 2 2 2" xfId="16788" xr:uid="{00000000-0005-0000-0000-00009D420000}"/>
    <cellStyle name="Normal 2 5 3 4 2 2 2 2" xfId="16789" xr:uid="{00000000-0005-0000-0000-00009E420000}"/>
    <cellStyle name="Normal 2 5 3 4 2 2 2 3" xfId="16790" xr:uid="{00000000-0005-0000-0000-00009F420000}"/>
    <cellStyle name="Normal 2 5 3 4 2 2 3" xfId="16791" xr:uid="{00000000-0005-0000-0000-0000A0420000}"/>
    <cellStyle name="Normal 2 5 3 4 2 2 4" xfId="16792" xr:uid="{00000000-0005-0000-0000-0000A1420000}"/>
    <cellStyle name="Normal 2 5 3 4 2 3" xfId="16793" xr:uid="{00000000-0005-0000-0000-0000A2420000}"/>
    <cellStyle name="Normal 2 5 3 4 2 3 2" xfId="16794" xr:uid="{00000000-0005-0000-0000-0000A3420000}"/>
    <cellStyle name="Normal 2 5 3 4 2 3 3" xfId="16795" xr:uid="{00000000-0005-0000-0000-0000A4420000}"/>
    <cellStyle name="Normal 2 5 3 4 2 4" xfId="16796" xr:uid="{00000000-0005-0000-0000-0000A5420000}"/>
    <cellStyle name="Normal 2 5 3 4 2 5" xfId="16797" xr:uid="{00000000-0005-0000-0000-0000A6420000}"/>
    <cellStyle name="Normal 2 5 3 4 3" xfId="16798" xr:uid="{00000000-0005-0000-0000-0000A7420000}"/>
    <cellStyle name="Normal 2 5 3 4 3 2" xfId="16799" xr:uid="{00000000-0005-0000-0000-0000A8420000}"/>
    <cellStyle name="Normal 2 5 3 4 3 2 2" xfId="16800" xr:uid="{00000000-0005-0000-0000-0000A9420000}"/>
    <cellStyle name="Normal 2 5 3 4 3 2 3" xfId="16801" xr:uid="{00000000-0005-0000-0000-0000AA420000}"/>
    <cellStyle name="Normal 2 5 3 4 3 3" xfId="16802" xr:uid="{00000000-0005-0000-0000-0000AB420000}"/>
    <cellStyle name="Normal 2 5 3 4 3 4" xfId="16803" xr:uid="{00000000-0005-0000-0000-0000AC420000}"/>
    <cellStyle name="Normal 2 5 3 4 4" xfId="16804" xr:uid="{00000000-0005-0000-0000-0000AD420000}"/>
    <cellStyle name="Normal 2 5 3 4 4 2" xfId="16805" xr:uid="{00000000-0005-0000-0000-0000AE420000}"/>
    <cellStyle name="Normal 2 5 3 4 4 3" xfId="16806" xr:uid="{00000000-0005-0000-0000-0000AF420000}"/>
    <cellStyle name="Normal 2 5 3 4 5" xfId="16807" xr:uid="{00000000-0005-0000-0000-0000B0420000}"/>
    <cellStyle name="Normal 2 5 3 4 6" xfId="16808" xr:uid="{00000000-0005-0000-0000-0000B1420000}"/>
    <cellStyle name="Normal 2 5 3 5" xfId="16809" xr:uid="{00000000-0005-0000-0000-0000B2420000}"/>
    <cellStyle name="Normal 2 5 3 5 2" xfId="16810" xr:uid="{00000000-0005-0000-0000-0000B3420000}"/>
    <cellStyle name="Normal 2 5 3 5 2 2" xfId="16811" xr:uid="{00000000-0005-0000-0000-0000B4420000}"/>
    <cellStyle name="Normal 2 5 3 5 2 2 2" xfId="16812" xr:uid="{00000000-0005-0000-0000-0000B5420000}"/>
    <cellStyle name="Normal 2 5 3 5 2 2 3" xfId="16813" xr:uid="{00000000-0005-0000-0000-0000B6420000}"/>
    <cellStyle name="Normal 2 5 3 5 2 3" xfId="16814" xr:uid="{00000000-0005-0000-0000-0000B7420000}"/>
    <cellStyle name="Normal 2 5 3 5 2 4" xfId="16815" xr:uid="{00000000-0005-0000-0000-0000B8420000}"/>
    <cellStyle name="Normal 2 5 3 5 3" xfId="16816" xr:uid="{00000000-0005-0000-0000-0000B9420000}"/>
    <cellStyle name="Normal 2 5 3 5 3 2" xfId="16817" xr:uid="{00000000-0005-0000-0000-0000BA420000}"/>
    <cellStyle name="Normal 2 5 3 5 3 3" xfId="16818" xr:uid="{00000000-0005-0000-0000-0000BB420000}"/>
    <cellStyle name="Normal 2 5 3 5 4" xfId="16819" xr:uid="{00000000-0005-0000-0000-0000BC420000}"/>
    <cellStyle name="Normal 2 5 3 5 5" xfId="16820" xr:uid="{00000000-0005-0000-0000-0000BD420000}"/>
    <cellStyle name="Normal 2 5 3 6" xfId="16821" xr:uid="{00000000-0005-0000-0000-0000BE420000}"/>
    <cellStyle name="Normal 2 5 3 6 2" xfId="16822" xr:uid="{00000000-0005-0000-0000-0000BF420000}"/>
    <cellStyle name="Normal 2 5 3 6 2 2" xfId="16823" xr:uid="{00000000-0005-0000-0000-0000C0420000}"/>
    <cellStyle name="Normal 2 5 3 6 2 3" xfId="16824" xr:uid="{00000000-0005-0000-0000-0000C1420000}"/>
    <cellStyle name="Normal 2 5 3 6 3" xfId="16825" xr:uid="{00000000-0005-0000-0000-0000C2420000}"/>
    <cellStyle name="Normal 2 5 3 6 4" xfId="16826" xr:uid="{00000000-0005-0000-0000-0000C3420000}"/>
    <cellStyle name="Normal 2 5 3 7" xfId="16827" xr:uid="{00000000-0005-0000-0000-0000C4420000}"/>
    <cellStyle name="Normal 2 5 3 7 2" xfId="16828" xr:uid="{00000000-0005-0000-0000-0000C5420000}"/>
    <cellStyle name="Normal 2 5 3 7 2 2" xfId="16829" xr:uid="{00000000-0005-0000-0000-0000C6420000}"/>
    <cellStyle name="Normal 2 5 3 7 2 3" xfId="16830" xr:uid="{00000000-0005-0000-0000-0000C7420000}"/>
    <cellStyle name="Normal 2 5 3 7 3" xfId="16831" xr:uid="{00000000-0005-0000-0000-0000C8420000}"/>
    <cellStyle name="Normal 2 5 3 7 4" xfId="16832" xr:uid="{00000000-0005-0000-0000-0000C9420000}"/>
    <cellStyle name="Normal 2 5 3 8" xfId="16833" xr:uid="{00000000-0005-0000-0000-0000CA420000}"/>
    <cellStyle name="Normal 2 5 3 8 2" xfId="16834" xr:uid="{00000000-0005-0000-0000-0000CB420000}"/>
    <cellStyle name="Normal 2 5 3 8 3" xfId="16835" xr:uid="{00000000-0005-0000-0000-0000CC420000}"/>
    <cellStyle name="Normal 2 5 3 9" xfId="16836" xr:uid="{00000000-0005-0000-0000-0000CD420000}"/>
    <cellStyle name="Normal 2 5 3 9 2" xfId="16837" xr:uid="{00000000-0005-0000-0000-0000CE420000}"/>
    <cellStyle name="Normal 2 5 4" xfId="16838" xr:uid="{00000000-0005-0000-0000-0000CF420000}"/>
    <cellStyle name="Normal 2 5 4 2" xfId="16839" xr:uid="{00000000-0005-0000-0000-0000D0420000}"/>
    <cellStyle name="Normal 2 5 4 2 2" xfId="16840" xr:uid="{00000000-0005-0000-0000-0000D1420000}"/>
    <cellStyle name="Normal 2 5 4 2 2 2" xfId="16841" xr:uid="{00000000-0005-0000-0000-0000D2420000}"/>
    <cellStyle name="Normal 2 5 4 2 2 2 2" xfId="16842" xr:uid="{00000000-0005-0000-0000-0000D3420000}"/>
    <cellStyle name="Normal 2 5 4 2 2 2 2 2" xfId="16843" xr:uid="{00000000-0005-0000-0000-0000D4420000}"/>
    <cellStyle name="Normal 2 5 4 2 2 2 2 2 2" xfId="16844" xr:uid="{00000000-0005-0000-0000-0000D5420000}"/>
    <cellStyle name="Normal 2 5 4 2 2 2 2 3" xfId="16845" xr:uid="{00000000-0005-0000-0000-0000D6420000}"/>
    <cellStyle name="Normal 2 5 4 2 2 2 3" xfId="16846" xr:uid="{00000000-0005-0000-0000-0000D7420000}"/>
    <cellStyle name="Normal 2 5 4 2 2 2 3 2" xfId="16847" xr:uid="{00000000-0005-0000-0000-0000D8420000}"/>
    <cellStyle name="Normal 2 5 4 2 2 2 4" xfId="16848" xr:uid="{00000000-0005-0000-0000-0000D9420000}"/>
    <cellStyle name="Normal 2 5 4 2 2 3" xfId="16849" xr:uid="{00000000-0005-0000-0000-0000DA420000}"/>
    <cellStyle name="Normal 2 5 4 2 2 3 2" xfId="16850" xr:uid="{00000000-0005-0000-0000-0000DB420000}"/>
    <cellStyle name="Normal 2 5 4 2 2 3 2 2" xfId="16851" xr:uid="{00000000-0005-0000-0000-0000DC420000}"/>
    <cellStyle name="Normal 2 5 4 2 2 3 3" xfId="16852" xr:uid="{00000000-0005-0000-0000-0000DD420000}"/>
    <cellStyle name="Normal 2 5 4 2 2 4" xfId="16853" xr:uid="{00000000-0005-0000-0000-0000DE420000}"/>
    <cellStyle name="Normal 2 5 4 2 2 4 2" xfId="16854" xr:uid="{00000000-0005-0000-0000-0000DF420000}"/>
    <cellStyle name="Normal 2 5 4 2 2 5" xfId="16855" xr:uid="{00000000-0005-0000-0000-0000E0420000}"/>
    <cellStyle name="Normal 2 5 4 2 3" xfId="16856" xr:uid="{00000000-0005-0000-0000-0000E1420000}"/>
    <cellStyle name="Normal 2 5 4 2 3 2" xfId="16857" xr:uid="{00000000-0005-0000-0000-0000E2420000}"/>
    <cellStyle name="Normal 2 5 4 2 3 2 2" xfId="16858" xr:uid="{00000000-0005-0000-0000-0000E3420000}"/>
    <cellStyle name="Normal 2 5 4 2 3 2 2 2" xfId="16859" xr:uid="{00000000-0005-0000-0000-0000E4420000}"/>
    <cellStyle name="Normal 2 5 4 2 3 2 2 2 2" xfId="16860" xr:uid="{00000000-0005-0000-0000-0000E5420000}"/>
    <cellStyle name="Normal 2 5 4 2 3 2 2 3" xfId="16861" xr:uid="{00000000-0005-0000-0000-0000E6420000}"/>
    <cellStyle name="Normal 2 5 4 2 3 2 3" xfId="16862" xr:uid="{00000000-0005-0000-0000-0000E7420000}"/>
    <cellStyle name="Normal 2 5 4 2 3 2 3 2" xfId="16863" xr:uid="{00000000-0005-0000-0000-0000E8420000}"/>
    <cellStyle name="Normal 2 5 4 2 3 2 4" xfId="16864" xr:uid="{00000000-0005-0000-0000-0000E9420000}"/>
    <cellStyle name="Normal 2 5 4 2 3 3" xfId="16865" xr:uid="{00000000-0005-0000-0000-0000EA420000}"/>
    <cellStyle name="Normal 2 5 4 2 3 3 2" xfId="16866" xr:uid="{00000000-0005-0000-0000-0000EB420000}"/>
    <cellStyle name="Normal 2 5 4 2 3 3 2 2" xfId="16867" xr:uid="{00000000-0005-0000-0000-0000EC420000}"/>
    <cellStyle name="Normal 2 5 4 2 3 3 3" xfId="16868" xr:uid="{00000000-0005-0000-0000-0000ED420000}"/>
    <cellStyle name="Normal 2 5 4 2 3 4" xfId="16869" xr:uid="{00000000-0005-0000-0000-0000EE420000}"/>
    <cellStyle name="Normal 2 5 4 2 3 4 2" xfId="16870" xr:uid="{00000000-0005-0000-0000-0000EF420000}"/>
    <cellStyle name="Normal 2 5 4 2 3 5" xfId="16871" xr:uid="{00000000-0005-0000-0000-0000F0420000}"/>
    <cellStyle name="Normal 2 5 4 2 4" xfId="16872" xr:uid="{00000000-0005-0000-0000-0000F1420000}"/>
    <cellStyle name="Normal 2 5 4 2 4 2" xfId="16873" xr:uid="{00000000-0005-0000-0000-0000F2420000}"/>
    <cellStyle name="Normal 2 5 4 2 4 2 2" xfId="16874" xr:uid="{00000000-0005-0000-0000-0000F3420000}"/>
    <cellStyle name="Normal 2 5 4 2 4 2 2 2" xfId="16875" xr:uid="{00000000-0005-0000-0000-0000F4420000}"/>
    <cellStyle name="Normal 2 5 4 2 4 2 3" xfId="16876" xr:uid="{00000000-0005-0000-0000-0000F5420000}"/>
    <cellStyle name="Normal 2 5 4 2 4 3" xfId="16877" xr:uid="{00000000-0005-0000-0000-0000F6420000}"/>
    <cellStyle name="Normal 2 5 4 2 4 3 2" xfId="16878" xr:uid="{00000000-0005-0000-0000-0000F7420000}"/>
    <cellStyle name="Normal 2 5 4 2 4 4" xfId="16879" xr:uid="{00000000-0005-0000-0000-0000F8420000}"/>
    <cellStyle name="Normal 2 5 4 2 5" xfId="16880" xr:uid="{00000000-0005-0000-0000-0000F9420000}"/>
    <cellStyle name="Normal 2 5 4 2 5 2" xfId="16881" xr:uid="{00000000-0005-0000-0000-0000FA420000}"/>
    <cellStyle name="Normal 2 5 4 2 5 2 2" xfId="16882" xr:uid="{00000000-0005-0000-0000-0000FB420000}"/>
    <cellStyle name="Normal 2 5 4 2 5 3" xfId="16883" xr:uid="{00000000-0005-0000-0000-0000FC420000}"/>
    <cellStyle name="Normal 2 5 4 2 6" xfId="16884" xr:uid="{00000000-0005-0000-0000-0000FD420000}"/>
    <cellStyle name="Normal 2 5 4 2 6 2" xfId="16885" xr:uid="{00000000-0005-0000-0000-0000FE420000}"/>
    <cellStyle name="Normal 2 5 4 2 7" xfId="16886" xr:uid="{00000000-0005-0000-0000-0000FF420000}"/>
    <cellStyle name="Normal 2 5 4 3" xfId="16887" xr:uid="{00000000-0005-0000-0000-000000430000}"/>
    <cellStyle name="Normal 2 5 4 3 2" xfId="16888" xr:uid="{00000000-0005-0000-0000-000001430000}"/>
    <cellStyle name="Normal 2 5 4 3 2 2" xfId="16889" xr:uid="{00000000-0005-0000-0000-000002430000}"/>
    <cellStyle name="Normal 2 5 4 3 2 2 2" xfId="16890" xr:uid="{00000000-0005-0000-0000-000003430000}"/>
    <cellStyle name="Normal 2 5 4 3 2 2 2 2" xfId="16891" xr:uid="{00000000-0005-0000-0000-000004430000}"/>
    <cellStyle name="Normal 2 5 4 3 2 2 2 2 2" xfId="16892" xr:uid="{00000000-0005-0000-0000-000005430000}"/>
    <cellStyle name="Normal 2 5 4 3 2 2 2 3" xfId="16893" xr:uid="{00000000-0005-0000-0000-000006430000}"/>
    <cellStyle name="Normal 2 5 4 3 2 2 3" xfId="16894" xr:uid="{00000000-0005-0000-0000-000007430000}"/>
    <cellStyle name="Normal 2 5 4 3 2 2 3 2" xfId="16895" xr:uid="{00000000-0005-0000-0000-000008430000}"/>
    <cellStyle name="Normal 2 5 4 3 2 2 4" xfId="16896" xr:uid="{00000000-0005-0000-0000-000009430000}"/>
    <cellStyle name="Normal 2 5 4 3 2 3" xfId="16897" xr:uid="{00000000-0005-0000-0000-00000A430000}"/>
    <cellStyle name="Normal 2 5 4 3 2 3 2" xfId="16898" xr:uid="{00000000-0005-0000-0000-00000B430000}"/>
    <cellStyle name="Normal 2 5 4 3 2 3 2 2" xfId="16899" xr:uid="{00000000-0005-0000-0000-00000C430000}"/>
    <cellStyle name="Normal 2 5 4 3 2 3 3" xfId="16900" xr:uid="{00000000-0005-0000-0000-00000D430000}"/>
    <cellStyle name="Normal 2 5 4 3 2 4" xfId="16901" xr:uid="{00000000-0005-0000-0000-00000E430000}"/>
    <cellStyle name="Normal 2 5 4 3 2 4 2" xfId="16902" xr:uid="{00000000-0005-0000-0000-00000F430000}"/>
    <cellStyle name="Normal 2 5 4 3 2 5" xfId="16903" xr:uid="{00000000-0005-0000-0000-000010430000}"/>
    <cellStyle name="Normal 2 5 4 3 3" xfId="16904" xr:uid="{00000000-0005-0000-0000-000011430000}"/>
    <cellStyle name="Normal 2 5 4 3 3 2" xfId="16905" xr:uid="{00000000-0005-0000-0000-000012430000}"/>
    <cellStyle name="Normal 2 5 4 3 3 2 2" xfId="16906" xr:uid="{00000000-0005-0000-0000-000013430000}"/>
    <cellStyle name="Normal 2 5 4 3 3 2 2 2" xfId="16907" xr:uid="{00000000-0005-0000-0000-000014430000}"/>
    <cellStyle name="Normal 2 5 4 3 3 2 2 2 2" xfId="16908" xr:uid="{00000000-0005-0000-0000-000015430000}"/>
    <cellStyle name="Normal 2 5 4 3 3 2 2 3" xfId="16909" xr:uid="{00000000-0005-0000-0000-000016430000}"/>
    <cellStyle name="Normal 2 5 4 3 3 2 3" xfId="16910" xr:uid="{00000000-0005-0000-0000-000017430000}"/>
    <cellStyle name="Normal 2 5 4 3 3 2 3 2" xfId="16911" xr:uid="{00000000-0005-0000-0000-000018430000}"/>
    <cellStyle name="Normal 2 5 4 3 3 2 4" xfId="16912" xr:uid="{00000000-0005-0000-0000-000019430000}"/>
    <cellStyle name="Normal 2 5 4 3 3 3" xfId="16913" xr:uid="{00000000-0005-0000-0000-00001A430000}"/>
    <cellStyle name="Normal 2 5 4 3 3 3 2" xfId="16914" xr:uid="{00000000-0005-0000-0000-00001B430000}"/>
    <cellStyle name="Normal 2 5 4 3 3 3 2 2" xfId="16915" xr:uid="{00000000-0005-0000-0000-00001C430000}"/>
    <cellStyle name="Normal 2 5 4 3 3 3 3" xfId="16916" xr:uid="{00000000-0005-0000-0000-00001D430000}"/>
    <cellStyle name="Normal 2 5 4 3 3 4" xfId="16917" xr:uid="{00000000-0005-0000-0000-00001E430000}"/>
    <cellStyle name="Normal 2 5 4 3 3 4 2" xfId="16918" xr:uid="{00000000-0005-0000-0000-00001F430000}"/>
    <cellStyle name="Normal 2 5 4 3 3 5" xfId="16919" xr:uid="{00000000-0005-0000-0000-000020430000}"/>
    <cellStyle name="Normal 2 5 4 3 4" xfId="16920" xr:uid="{00000000-0005-0000-0000-000021430000}"/>
    <cellStyle name="Normal 2 5 4 3 4 2" xfId="16921" xr:uid="{00000000-0005-0000-0000-000022430000}"/>
    <cellStyle name="Normal 2 5 4 3 4 2 2" xfId="16922" xr:uid="{00000000-0005-0000-0000-000023430000}"/>
    <cellStyle name="Normal 2 5 4 3 4 2 2 2" xfId="16923" xr:uid="{00000000-0005-0000-0000-000024430000}"/>
    <cellStyle name="Normal 2 5 4 3 4 2 3" xfId="16924" xr:uid="{00000000-0005-0000-0000-000025430000}"/>
    <cellStyle name="Normal 2 5 4 3 4 3" xfId="16925" xr:uid="{00000000-0005-0000-0000-000026430000}"/>
    <cellStyle name="Normal 2 5 4 3 4 3 2" xfId="16926" xr:uid="{00000000-0005-0000-0000-000027430000}"/>
    <cellStyle name="Normal 2 5 4 3 4 4" xfId="16927" xr:uid="{00000000-0005-0000-0000-000028430000}"/>
    <cellStyle name="Normal 2 5 4 3 5" xfId="16928" xr:uid="{00000000-0005-0000-0000-000029430000}"/>
    <cellStyle name="Normal 2 5 4 3 5 2" xfId="16929" xr:uid="{00000000-0005-0000-0000-00002A430000}"/>
    <cellStyle name="Normal 2 5 4 3 5 2 2" xfId="16930" xr:uid="{00000000-0005-0000-0000-00002B430000}"/>
    <cellStyle name="Normal 2 5 4 3 5 3" xfId="16931" xr:uid="{00000000-0005-0000-0000-00002C430000}"/>
    <cellStyle name="Normal 2 5 4 3 6" xfId="16932" xr:uid="{00000000-0005-0000-0000-00002D430000}"/>
    <cellStyle name="Normal 2 5 4 3 6 2" xfId="16933" xr:uid="{00000000-0005-0000-0000-00002E430000}"/>
    <cellStyle name="Normal 2 5 4 3 7" xfId="16934" xr:uid="{00000000-0005-0000-0000-00002F430000}"/>
    <cellStyle name="Normal 2 5 4 4" xfId="16935" xr:uid="{00000000-0005-0000-0000-000030430000}"/>
    <cellStyle name="Normal 2 5 4 4 2" xfId="16936" xr:uid="{00000000-0005-0000-0000-000031430000}"/>
    <cellStyle name="Normal 2 5 4 4 2 2" xfId="16937" xr:uid="{00000000-0005-0000-0000-000032430000}"/>
    <cellStyle name="Normal 2 5 4 4 2 2 2" xfId="16938" xr:uid="{00000000-0005-0000-0000-000033430000}"/>
    <cellStyle name="Normal 2 5 4 4 2 2 2 2" xfId="16939" xr:uid="{00000000-0005-0000-0000-000034430000}"/>
    <cellStyle name="Normal 2 5 4 4 2 2 3" xfId="16940" xr:uid="{00000000-0005-0000-0000-000035430000}"/>
    <cellStyle name="Normal 2 5 4 4 2 3" xfId="16941" xr:uid="{00000000-0005-0000-0000-000036430000}"/>
    <cellStyle name="Normal 2 5 4 4 2 3 2" xfId="16942" xr:uid="{00000000-0005-0000-0000-000037430000}"/>
    <cellStyle name="Normal 2 5 4 4 2 4" xfId="16943" xr:uid="{00000000-0005-0000-0000-000038430000}"/>
    <cellStyle name="Normal 2 5 4 4 3" xfId="16944" xr:uid="{00000000-0005-0000-0000-000039430000}"/>
    <cellStyle name="Normal 2 5 4 4 3 2" xfId="16945" xr:uid="{00000000-0005-0000-0000-00003A430000}"/>
    <cellStyle name="Normal 2 5 4 4 3 2 2" xfId="16946" xr:uid="{00000000-0005-0000-0000-00003B430000}"/>
    <cellStyle name="Normal 2 5 4 4 3 3" xfId="16947" xr:uid="{00000000-0005-0000-0000-00003C430000}"/>
    <cellStyle name="Normal 2 5 4 4 4" xfId="16948" xr:uid="{00000000-0005-0000-0000-00003D430000}"/>
    <cellStyle name="Normal 2 5 4 4 4 2" xfId="16949" xr:uid="{00000000-0005-0000-0000-00003E430000}"/>
    <cellStyle name="Normal 2 5 4 4 5" xfId="16950" xr:uid="{00000000-0005-0000-0000-00003F430000}"/>
    <cellStyle name="Normal 2 5 4 5" xfId="16951" xr:uid="{00000000-0005-0000-0000-000040430000}"/>
    <cellStyle name="Normal 2 5 4 5 2" xfId="16952" xr:uid="{00000000-0005-0000-0000-000041430000}"/>
    <cellStyle name="Normal 2 5 4 5 2 2" xfId="16953" xr:uid="{00000000-0005-0000-0000-000042430000}"/>
    <cellStyle name="Normal 2 5 4 5 2 2 2" xfId="16954" xr:uid="{00000000-0005-0000-0000-000043430000}"/>
    <cellStyle name="Normal 2 5 4 5 2 2 2 2" xfId="16955" xr:uid="{00000000-0005-0000-0000-000044430000}"/>
    <cellStyle name="Normal 2 5 4 5 2 2 3" xfId="16956" xr:uid="{00000000-0005-0000-0000-000045430000}"/>
    <cellStyle name="Normal 2 5 4 5 2 3" xfId="16957" xr:uid="{00000000-0005-0000-0000-000046430000}"/>
    <cellStyle name="Normal 2 5 4 5 2 3 2" xfId="16958" xr:uid="{00000000-0005-0000-0000-000047430000}"/>
    <cellStyle name="Normal 2 5 4 5 2 4" xfId="16959" xr:uid="{00000000-0005-0000-0000-000048430000}"/>
    <cellStyle name="Normal 2 5 4 5 3" xfId="16960" xr:uid="{00000000-0005-0000-0000-000049430000}"/>
    <cellStyle name="Normal 2 5 4 5 3 2" xfId="16961" xr:uid="{00000000-0005-0000-0000-00004A430000}"/>
    <cellStyle name="Normal 2 5 4 5 3 2 2" xfId="16962" xr:uid="{00000000-0005-0000-0000-00004B430000}"/>
    <cellStyle name="Normal 2 5 4 5 3 3" xfId="16963" xr:uid="{00000000-0005-0000-0000-00004C430000}"/>
    <cellStyle name="Normal 2 5 4 5 4" xfId="16964" xr:uid="{00000000-0005-0000-0000-00004D430000}"/>
    <cellStyle name="Normal 2 5 4 5 4 2" xfId="16965" xr:uid="{00000000-0005-0000-0000-00004E430000}"/>
    <cellStyle name="Normal 2 5 4 5 5" xfId="16966" xr:uid="{00000000-0005-0000-0000-00004F430000}"/>
    <cellStyle name="Normal 2 5 4 6" xfId="16967" xr:uid="{00000000-0005-0000-0000-000050430000}"/>
    <cellStyle name="Normal 2 5 4 6 2" xfId="16968" xr:uid="{00000000-0005-0000-0000-000051430000}"/>
    <cellStyle name="Normal 2 5 4 6 2 2" xfId="16969" xr:uid="{00000000-0005-0000-0000-000052430000}"/>
    <cellStyle name="Normal 2 5 4 6 2 2 2" xfId="16970" xr:uid="{00000000-0005-0000-0000-000053430000}"/>
    <cellStyle name="Normal 2 5 4 6 2 3" xfId="16971" xr:uid="{00000000-0005-0000-0000-000054430000}"/>
    <cellStyle name="Normal 2 5 4 6 3" xfId="16972" xr:uid="{00000000-0005-0000-0000-000055430000}"/>
    <cellStyle name="Normal 2 5 4 6 3 2" xfId="16973" xr:uid="{00000000-0005-0000-0000-000056430000}"/>
    <cellStyle name="Normal 2 5 4 6 4" xfId="16974" xr:uid="{00000000-0005-0000-0000-000057430000}"/>
    <cellStyle name="Normal 2 5 4 7" xfId="16975" xr:uid="{00000000-0005-0000-0000-000058430000}"/>
    <cellStyle name="Normal 2 5 4 7 2" xfId="16976" xr:uid="{00000000-0005-0000-0000-000059430000}"/>
    <cellStyle name="Normal 2 5 4 7 2 2" xfId="16977" xr:uid="{00000000-0005-0000-0000-00005A430000}"/>
    <cellStyle name="Normal 2 5 4 7 3" xfId="16978" xr:uid="{00000000-0005-0000-0000-00005B430000}"/>
    <cellStyle name="Normal 2 5 4 8" xfId="16979" xr:uid="{00000000-0005-0000-0000-00005C430000}"/>
    <cellStyle name="Normal 2 5 4 8 2" xfId="16980" xr:uid="{00000000-0005-0000-0000-00005D430000}"/>
    <cellStyle name="Normal 2 5 4 9" xfId="16981" xr:uid="{00000000-0005-0000-0000-00005E430000}"/>
    <cellStyle name="Normal 2 5 5" xfId="16982" xr:uid="{00000000-0005-0000-0000-00005F430000}"/>
    <cellStyle name="Normal 2 5 5 2" xfId="16983" xr:uid="{00000000-0005-0000-0000-000060430000}"/>
    <cellStyle name="Normal 2 5 5 2 2" xfId="16984" xr:uid="{00000000-0005-0000-0000-000061430000}"/>
    <cellStyle name="Normal 2 5 5 2 2 2" xfId="16985" xr:uid="{00000000-0005-0000-0000-000062430000}"/>
    <cellStyle name="Normal 2 5 5 2 2 2 2" xfId="16986" xr:uid="{00000000-0005-0000-0000-000063430000}"/>
    <cellStyle name="Normal 2 5 5 2 2 2 2 2" xfId="16987" xr:uid="{00000000-0005-0000-0000-000064430000}"/>
    <cellStyle name="Normal 2 5 5 2 2 2 2 2 2" xfId="16988" xr:uid="{00000000-0005-0000-0000-000065430000}"/>
    <cellStyle name="Normal 2 5 5 2 2 2 2 2 3" xfId="16989" xr:uid="{00000000-0005-0000-0000-000066430000}"/>
    <cellStyle name="Normal 2 5 5 2 2 2 2 3" xfId="16990" xr:uid="{00000000-0005-0000-0000-000067430000}"/>
    <cellStyle name="Normal 2 5 5 2 2 2 2 4" xfId="16991" xr:uid="{00000000-0005-0000-0000-000068430000}"/>
    <cellStyle name="Normal 2 5 5 2 2 2 3" xfId="16992" xr:uid="{00000000-0005-0000-0000-000069430000}"/>
    <cellStyle name="Normal 2 5 5 2 2 2 3 2" xfId="16993" xr:uid="{00000000-0005-0000-0000-00006A430000}"/>
    <cellStyle name="Normal 2 5 5 2 2 2 3 3" xfId="16994" xr:uid="{00000000-0005-0000-0000-00006B430000}"/>
    <cellStyle name="Normal 2 5 5 2 2 2 4" xfId="16995" xr:uid="{00000000-0005-0000-0000-00006C430000}"/>
    <cellStyle name="Normal 2 5 5 2 2 2 5" xfId="16996" xr:uid="{00000000-0005-0000-0000-00006D430000}"/>
    <cellStyle name="Normal 2 5 5 2 2 3" xfId="16997" xr:uid="{00000000-0005-0000-0000-00006E430000}"/>
    <cellStyle name="Normal 2 5 5 2 2 3 2" xfId="16998" xr:uid="{00000000-0005-0000-0000-00006F430000}"/>
    <cellStyle name="Normal 2 5 5 2 2 3 2 2" xfId="16999" xr:uid="{00000000-0005-0000-0000-000070430000}"/>
    <cellStyle name="Normal 2 5 5 2 2 3 2 3" xfId="17000" xr:uid="{00000000-0005-0000-0000-000071430000}"/>
    <cellStyle name="Normal 2 5 5 2 2 3 3" xfId="17001" xr:uid="{00000000-0005-0000-0000-000072430000}"/>
    <cellStyle name="Normal 2 5 5 2 2 3 4" xfId="17002" xr:uid="{00000000-0005-0000-0000-000073430000}"/>
    <cellStyle name="Normal 2 5 5 2 2 4" xfId="17003" xr:uid="{00000000-0005-0000-0000-000074430000}"/>
    <cellStyle name="Normal 2 5 5 2 2 4 2" xfId="17004" xr:uid="{00000000-0005-0000-0000-000075430000}"/>
    <cellStyle name="Normal 2 5 5 2 2 4 3" xfId="17005" xr:uid="{00000000-0005-0000-0000-000076430000}"/>
    <cellStyle name="Normal 2 5 5 2 2 5" xfId="17006" xr:uid="{00000000-0005-0000-0000-000077430000}"/>
    <cellStyle name="Normal 2 5 5 2 2 6" xfId="17007" xr:uid="{00000000-0005-0000-0000-000078430000}"/>
    <cellStyle name="Normal 2 5 5 2 3" xfId="17008" xr:uid="{00000000-0005-0000-0000-000079430000}"/>
    <cellStyle name="Normal 2 5 5 2 3 2" xfId="17009" xr:uid="{00000000-0005-0000-0000-00007A430000}"/>
    <cellStyle name="Normal 2 5 5 2 3 2 2" xfId="17010" xr:uid="{00000000-0005-0000-0000-00007B430000}"/>
    <cellStyle name="Normal 2 5 5 2 3 2 2 2" xfId="17011" xr:uid="{00000000-0005-0000-0000-00007C430000}"/>
    <cellStyle name="Normal 2 5 5 2 3 2 2 3" xfId="17012" xr:uid="{00000000-0005-0000-0000-00007D430000}"/>
    <cellStyle name="Normal 2 5 5 2 3 2 3" xfId="17013" xr:uid="{00000000-0005-0000-0000-00007E430000}"/>
    <cellStyle name="Normal 2 5 5 2 3 2 4" xfId="17014" xr:uid="{00000000-0005-0000-0000-00007F430000}"/>
    <cellStyle name="Normal 2 5 5 2 3 3" xfId="17015" xr:uid="{00000000-0005-0000-0000-000080430000}"/>
    <cellStyle name="Normal 2 5 5 2 3 3 2" xfId="17016" xr:uid="{00000000-0005-0000-0000-000081430000}"/>
    <cellStyle name="Normal 2 5 5 2 3 3 3" xfId="17017" xr:uid="{00000000-0005-0000-0000-000082430000}"/>
    <cellStyle name="Normal 2 5 5 2 3 4" xfId="17018" xr:uid="{00000000-0005-0000-0000-000083430000}"/>
    <cellStyle name="Normal 2 5 5 2 3 5" xfId="17019" xr:uid="{00000000-0005-0000-0000-000084430000}"/>
    <cellStyle name="Normal 2 5 5 2 4" xfId="17020" xr:uid="{00000000-0005-0000-0000-000085430000}"/>
    <cellStyle name="Normal 2 5 5 2 4 2" xfId="17021" xr:uid="{00000000-0005-0000-0000-000086430000}"/>
    <cellStyle name="Normal 2 5 5 2 4 2 2" xfId="17022" xr:uid="{00000000-0005-0000-0000-000087430000}"/>
    <cellStyle name="Normal 2 5 5 2 4 2 3" xfId="17023" xr:uid="{00000000-0005-0000-0000-000088430000}"/>
    <cellStyle name="Normal 2 5 5 2 4 3" xfId="17024" xr:uid="{00000000-0005-0000-0000-000089430000}"/>
    <cellStyle name="Normal 2 5 5 2 4 4" xfId="17025" xr:uid="{00000000-0005-0000-0000-00008A430000}"/>
    <cellStyle name="Normal 2 5 5 2 5" xfId="17026" xr:uid="{00000000-0005-0000-0000-00008B430000}"/>
    <cellStyle name="Normal 2 5 5 2 5 2" xfId="17027" xr:uid="{00000000-0005-0000-0000-00008C430000}"/>
    <cellStyle name="Normal 2 5 5 2 5 3" xfId="17028" xr:uid="{00000000-0005-0000-0000-00008D430000}"/>
    <cellStyle name="Normal 2 5 5 2 6" xfId="17029" xr:uid="{00000000-0005-0000-0000-00008E430000}"/>
    <cellStyle name="Normal 2 5 5 2 7" xfId="17030" xr:uid="{00000000-0005-0000-0000-00008F430000}"/>
    <cellStyle name="Normal 2 5 5 3" xfId="17031" xr:uid="{00000000-0005-0000-0000-000090430000}"/>
    <cellStyle name="Normal 2 5 5 3 2" xfId="17032" xr:uid="{00000000-0005-0000-0000-000091430000}"/>
    <cellStyle name="Normal 2 5 5 3 2 2" xfId="17033" xr:uid="{00000000-0005-0000-0000-000092430000}"/>
    <cellStyle name="Normal 2 5 5 3 2 2 2" xfId="17034" xr:uid="{00000000-0005-0000-0000-000093430000}"/>
    <cellStyle name="Normal 2 5 5 3 2 2 2 2" xfId="17035" xr:uid="{00000000-0005-0000-0000-000094430000}"/>
    <cellStyle name="Normal 2 5 5 3 2 2 2 2 2" xfId="17036" xr:uid="{00000000-0005-0000-0000-000095430000}"/>
    <cellStyle name="Normal 2 5 5 3 2 2 2 2 3" xfId="17037" xr:uid="{00000000-0005-0000-0000-000096430000}"/>
    <cellStyle name="Normal 2 5 5 3 2 2 2 3" xfId="17038" xr:uid="{00000000-0005-0000-0000-000097430000}"/>
    <cellStyle name="Normal 2 5 5 3 2 2 2 4" xfId="17039" xr:uid="{00000000-0005-0000-0000-000098430000}"/>
    <cellStyle name="Normal 2 5 5 3 2 2 3" xfId="17040" xr:uid="{00000000-0005-0000-0000-000099430000}"/>
    <cellStyle name="Normal 2 5 5 3 2 2 3 2" xfId="17041" xr:uid="{00000000-0005-0000-0000-00009A430000}"/>
    <cellStyle name="Normal 2 5 5 3 2 2 3 3" xfId="17042" xr:uid="{00000000-0005-0000-0000-00009B430000}"/>
    <cellStyle name="Normal 2 5 5 3 2 2 4" xfId="17043" xr:uid="{00000000-0005-0000-0000-00009C430000}"/>
    <cellStyle name="Normal 2 5 5 3 2 2 5" xfId="17044" xr:uid="{00000000-0005-0000-0000-00009D430000}"/>
    <cellStyle name="Normal 2 5 5 3 2 3" xfId="17045" xr:uid="{00000000-0005-0000-0000-00009E430000}"/>
    <cellStyle name="Normal 2 5 5 3 2 3 2" xfId="17046" xr:uid="{00000000-0005-0000-0000-00009F430000}"/>
    <cellStyle name="Normal 2 5 5 3 2 3 2 2" xfId="17047" xr:uid="{00000000-0005-0000-0000-0000A0430000}"/>
    <cellStyle name="Normal 2 5 5 3 2 3 2 3" xfId="17048" xr:uid="{00000000-0005-0000-0000-0000A1430000}"/>
    <cellStyle name="Normal 2 5 5 3 2 3 3" xfId="17049" xr:uid="{00000000-0005-0000-0000-0000A2430000}"/>
    <cellStyle name="Normal 2 5 5 3 2 3 4" xfId="17050" xr:uid="{00000000-0005-0000-0000-0000A3430000}"/>
    <cellStyle name="Normal 2 5 5 3 2 4" xfId="17051" xr:uid="{00000000-0005-0000-0000-0000A4430000}"/>
    <cellStyle name="Normal 2 5 5 3 2 4 2" xfId="17052" xr:uid="{00000000-0005-0000-0000-0000A5430000}"/>
    <cellStyle name="Normal 2 5 5 3 2 4 3" xfId="17053" xr:uid="{00000000-0005-0000-0000-0000A6430000}"/>
    <cellStyle name="Normal 2 5 5 3 2 5" xfId="17054" xr:uid="{00000000-0005-0000-0000-0000A7430000}"/>
    <cellStyle name="Normal 2 5 5 3 2 6" xfId="17055" xr:uid="{00000000-0005-0000-0000-0000A8430000}"/>
    <cellStyle name="Normal 2 5 5 3 3" xfId="17056" xr:uid="{00000000-0005-0000-0000-0000A9430000}"/>
    <cellStyle name="Normal 2 5 5 3 3 2" xfId="17057" xr:uid="{00000000-0005-0000-0000-0000AA430000}"/>
    <cellStyle name="Normal 2 5 5 3 3 2 2" xfId="17058" xr:uid="{00000000-0005-0000-0000-0000AB430000}"/>
    <cellStyle name="Normal 2 5 5 3 3 2 2 2" xfId="17059" xr:uid="{00000000-0005-0000-0000-0000AC430000}"/>
    <cellStyle name="Normal 2 5 5 3 3 2 2 3" xfId="17060" xr:uid="{00000000-0005-0000-0000-0000AD430000}"/>
    <cellStyle name="Normal 2 5 5 3 3 2 3" xfId="17061" xr:uid="{00000000-0005-0000-0000-0000AE430000}"/>
    <cellStyle name="Normal 2 5 5 3 3 2 4" xfId="17062" xr:uid="{00000000-0005-0000-0000-0000AF430000}"/>
    <cellStyle name="Normal 2 5 5 3 3 3" xfId="17063" xr:uid="{00000000-0005-0000-0000-0000B0430000}"/>
    <cellStyle name="Normal 2 5 5 3 3 3 2" xfId="17064" xr:uid="{00000000-0005-0000-0000-0000B1430000}"/>
    <cellStyle name="Normal 2 5 5 3 3 3 3" xfId="17065" xr:uid="{00000000-0005-0000-0000-0000B2430000}"/>
    <cellStyle name="Normal 2 5 5 3 3 4" xfId="17066" xr:uid="{00000000-0005-0000-0000-0000B3430000}"/>
    <cellStyle name="Normal 2 5 5 3 3 5" xfId="17067" xr:uid="{00000000-0005-0000-0000-0000B4430000}"/>
    <cellStyle name="Normal 2 5 5 3 4" xfId="17068" xr:uid="{00000000-0005-0000-0000-0000B5430000}"/>
    <cellStyle name="Normal 2 5 5 3 4 2" xfId="17069" xr:uid="{00000000-0005-0000-0000-0000B6430000}"/>
    <cellStyle name="Normal 2 5 5 3 4 2 2" xfId="17070" xr:uid="{00000000-0005-0000-0000-0000B7430000}"/>
    <cellStyle name="Normal 2 5 5 3 4 2 3" xfId="17071" xr:uid="{00000000-0005-0000-0000-0000B8430000}"/>
    <cellStyle name="Normal 2 5 5 3 4 3" xfId="17072" xr:uid="{00000000-0005-0000-0000-0000B9430000}"/>
    <cellStyle name="Normal 2 5 5 3 4 4" xfId="17073" xr:uid="{00000000-0005-0000-0000-0000BA430000}"/>
    <cellStyle name="Normal 2 5 5 3 5" xfId="17074" xr:uid="{00000000-0005-0000-0000-0000BB430000}"/>
    <cellStyle name="Normal 2 5 5 3 5 2" xfId="17075" xr:uid="{00000000-0005-0000-0000-0000BC430000}"/>
    <cellStyle name="Normal 2 5 5 3 5 3" xfId="17076" xr:uid="{00000000-0005-0000-0000-0000BD430000}"/>
    <cellStyle name="Normal 2 5 5 3 6" xfId="17077" xr:uid="{00000000-0005-0000-0000-0000BE430000}"/>
    <cellStyle name="Normal 2 5 5 3 7" xfId="17078" xr:uid="{00000000-0005-0000-0000-0000BF430000}"/>
    <cellStyle name="Normal 2 5 5 4" xfId="17079" xr:uid="{00000000-0005-0000-0000-0000C0430000}"/>
    <cellStyle name="Normal 2 5 5 4 2" xfId="17080" xr:uid="{00000000-0005-0000-0000-0000C1430000}"/>
    <cellStyle name="Normal 2 5 5 4 2 2" xfId="17081" xr:uid="{00000000-0005-0000-0000-0000C2430000}"/>
    <cellStyle name="Normal 2 5 5 4 2 2 2" xfId="17082" xr:uid="{00000000-0005-0000-0000-0000C3430000}"/>
    <cellStyle name="Normal 2 5 5 4 2 2 2 2" xfId="17083" xr:uid="{00000000-0005-0000-0000-0000C4430000}"/>
    <cellStyle name="Normal 2 5 5 4 2 2 2 3" xfId="17084" xr:uid="{00000000-0005-0000-0000-0000C5430000}"/>
    <cellStyle name="Normal 2 5 5 4 2 2 3" xfId="17085" xr:uid="{00000000-0005-0000-0000-0000C6430000}"/>
    <cellStyle name="Normal 2 5 5 4 2 2 4" xfId="17086" xr:uid="{00000000-0005-0000-0000-0000C7430000}"/>
    <cellStyle name="Normal 2 5 5 4 2 3" xfId="17087" xr:uid="{00000000-0005-0000-0000-0000C8430000}"/>
    <cellStyle name="Normal 2 5 5 4 2 3 2" xfId="17088" xr:uid="{00000000-0005-0000-0000-0000C9430000}"/>
    <cellStyle name="Normal 2 5 5 4 2 3 3" xfId="17089" xr:uid="{00000000-0005-0000-0000-0000CA430000}"/>
    <cellStyle name="Normal 2 5 5 4 2 4" xfId="17090" xr:uid="{00000000-0005-0000-0000-0000CB430000}"/>
    <cellStyle name="Normal 2 5 5 4 2 5" xfId="17091" xr:uid="{00000000-0005-0000-0000-0000CC430000}"/>
    <cellStyle name="Normal 2 5 5 4 3" xfId="17092" xr:uid="{00000000-0005-0000-0000-0000CD430000}"/>
    <cellStyle name="Normal 2 5 5 4 3 2" xfId="17093" xr:uid="{00000000-0005-0000-0000-0000CE430000}"/>
    <cellStyle name="Normal 2 5 5 4 3 2 2" xfId="17094" xr:uid="{00000000-0005-0000-0000-0000CF430000}"/>
    <cellStyle name="Normal 2 5 5 4 3 2 3" xfId="17095" xr:uid="{00000000-0005-0000-0000-0000D0430000}"/>
    <cellStyle name="Normal 2 5 5 4 3 3" xfId="17096" xr:uid="{00000000-0005-0000-0000-0000D1430000}"/>
    <cellStyle name="Normal 2 5 5 4 3 4" xfId="17097" xr:uid="{00000000-0005-0000-0000-0000D2430000}"/>
    <cellStyle name="Normal 2 5 5 4 4" xfId="17098" xr:uid="{00000000-0005-0000-0000-0000D3430000}"/>
    <cellStyle name="Normal 2 5 5 4 4 2" xfId="17099" xr:uid="{00000000-0005-0000-0000-0000D4430000}"/>
    <cellStyle name="Normal 2 5 5 4 4 3" xfId="17100" xr:uid="{00000000-0005-0000-0000-0000D5430000}"/>
    <cellStyle name="Normal 2 5 5 4 5" xfId="17101" xr:uid="{00000000-0005-0000-0000-0000D6430000}"/>
    <cellStyle name="Normal 2 5 5 4 6" xfId="17102" xr:uid="{00000000-0005-0000-0000-0000D7430000}"/>
    <cellStyle name="Normal 2 5 5 5" xfId="17103" xr:uid="{00000000-0005-0000-0000-0000D8430000}"/>
    <cellStyle name="Normal 2 5 5 5 2" xfId="17104" xr:uid="{00000000-0005-0000-0000-0000D9430000}"/>
    <cellStyle name="Normal 2 5 5 5 2 2" xfId="17105" xr:uid="{00000000-0005-0000-0000-0000DA430000}"/>
    <cellStyle name="Normal 2 5 5 5 2 2 2" xfId="17106" xr:uid="{00000000-0005-0000-0000-0000DB430000}"/>
    <cellStyle name="Normal 2 5 5 5 2 2 3" xfId="17107" xr:uid="{00000000-0005-0000-0000-0000DC430000}"/>
    <cellStyle name="Normal 2 5 5 5 2 3" xfId="17108" xr:uid="{00000000-0005-0000-0000-0000DD430000}"/>
    <cellStyle name="Normal 2 5 5 5 2 4" xfId="17109" xr:uid="{00000000-0005-0000-0000-0000DE430000}"/>
    <cellStyle name="Normal 2 5 5 5 3" xfId="17110" xr:uid="{00000000-0005-0000-0000-0000DF430000}"/>
    <cellStyle name="Normal 2 5 5 5 3 2" xfId="17111" xr:uid="{00000000-0005-0000-0000-0000E0430000}"/>
    <cellStyle name="Normal 2 5 5 5 3 3" xfId="17112" xr:uid="{00000000-0005-0000-0000-0000E1430000}"/>
    <cellStyle name="Normal 2 5 5 5 4" xfId="17113" xr:uid="{00000000-0005-0000-0000-0000E2430000}"/>
    <cellStyle name="Normal 2 5 5 5 5" xfId="17114" xr:uid="{00000000-0005-0000-0000-0000E3430000}"/>
    <cellStyle name="Normal 2 5 5 6" xfId="17115" xr:uid="{00000000-0005-0000-0000-0000E4430000}"/>
    <cellStyle name="Normal 2 5 5 6 2" xfId="17116" xr:uid="{00000000-0005-0000-0000-0000E5430000}"/>
    <cellStyle name="Normal 2 5 5 6 2 2" xfId="17117" xr:uid="{00000000-0005-0000-0000-0000E6430000}"/>
    <cellStyle name="Normal 2 5 5 6 2 3" xfId="17118" xr:uid="{00000000-0005-0000-0000-0000E7430000}"/>
    <cellStyle name="Normal 2 5 5 6 3" xfId="17119" xr:uid="{00000000-0005-0000-0000-0000E8430000}"/>
    <cellStyle name="Normal 2 5 5 6 4" xfId="17120" xr:uid="{00000000-0005-0000-0000-0000E9430000}"/>
    <cellStyle name="Normal 2 5 5 7" xfId="17121" xr:uid="{00000000-0005-0000-0000-0000EA430000}"/>
    <cellStyle name="Normal 2 5 5 7 2" xfId="17122" xr:uid="{00000000-0005-0000-0000-0000EB430000}"/>
    <cellStyle name="Normal 2 5 5 7 3" xfId="17123" xr:uid="{00000000-0005-0000-0000-0000EC430000}"/>
    <cellStyle name="Normal 2 5 5 8" xfId="17124" xr:uid="{00000000-0005-0000-0000-0000ED430000}"/>
    <cellStyle name="Normal 2 5 5 9" xfId="17125" xr:uid="{00000000-0005-0000-0000-0000EE430000}"/>
    <cellStyle name="Normal 2 5 6" xfId="17126" xr:uid="{00000000-0005-0000-0000-0000EF430000}"/>
    <cellStyle name="Normal 2 5 6 2" xfId="17127" xr:uid="{00000000-0005-0000-0000-0000F0430000}"/>
    <cellStyle name="Normal 2 5 6 2 2" xfId="17128" xr:uid="{00000000-0005-0000-0000-0000F1430000}"/>
    <cellStyle name="Normal 2 5 6 2 2 2" xfId="17129" xr:uid="{00000000-0005-0000-0000-0000F2430000}"/>
    <cellStyle name="Normal 2 5 6 2 2 2 2" xfId="17130" xr:uid="{00000000-0005-0000-0000-0000F3430000}"/>
    <cellStyle name="Normal 2 5 6 2 2 2 2 2" xfId="17131" xr:uid="{00000000-0005-0000-0000-0000F4430000}"/>
    <cellStyle name="Normal 2 5 6 2 2 2 2 3" xfId="17132" xr:uid="{00000000-0005-0000-0000-0000F5430000}"/>
    <cellStyle name="Normal 2 5 6 2 2 2 3" xfId="17133" xr:uid="{00000000-0005-0000-0000-0000F6430000}"/>
    <cellStyle name="Normal 2 5 6 2 2 2 4" xfId="17134" xr:uid="{00000000-0005-0000-0000-0000F7430000}"/>
    <cellStyle name="Normal 2 5 6 2 2 3" xfId="17135" xr:uid="{00000000-0005-0000-0000-0000F8430000}"/>
    <cellStyle name="Normal 2 5 6 2 2 3 2" xfId="17136" xr:uid="{00000000-0005-0000-0000-0000F9430000}"/>
    <cellStyle name="Normal 2 5 6 2 2 3 3" xfId="17137" xr:uid="{00000000-0005-0000-0000-0000FA430000}"/>
    <cellStyle name="Normal 2 5 6 2 2 4" xfId="17138" xr:uid="{00000000-0005-0000-0000-0000FB430000}"/>
    <cellStyle name="Normal 2 5 6 2 2 5" xfId="17139" xr:uid="{00000000-0005-0000-0000-0000FC430000}"/>
    <cellStyle name="Normal 2 5 6 2 3" xfId="17140" xr:uid="{00000000-0005-0000-0000-0000FD430000}"/>
    <cellStyle name="Normal 2 5 6 2 3 2" xfId="17141" xr:uid="{00000000-0005-0000-0000-0000FE430000}"/>
    <cellStyle name="Normal 2 5 6 2 3 2 2" xfId="17142" xr:uid="{00000000-0005-0000-0000-0000FF430000}"/>
    <cellStyle name="Normal 2 5 6 2 3 2 3" xfId="17143" xr:uid="{00000000-0005-0000-0000-000000440000}"/>
    <cellStyle name="Normal 2 5 6 2 3 3" xfId="17144" xr:uid="{00000000-0005-0000-0000-000001440000}"/>
    <cellStyle name="Normal 2 5 6 2 3 4" xfId="17145" xr:uid="{00000000-0005-0000-0000-000002440000}"/>
    <cellStyle name="Normal 2 5 6 2 4" xfId="17146" xr:uid="{00000000-0005-0000-0000-000003440000}"/>
    <cellStyle name="Normal 2 5 6 2 4 2" xfId="17147" xr:uid="{00000000-0005-0000-0000-000004440000}"/>
    <cellStyle name="Normal 2 5 6 2 4 3" xfId="17148" xr:uid="{00000000-0005-0000-0000-000005440000}"/>
    <cellStyle name="Normal 2 5 6 2 5" xfId="17149" xr:uid="{00000000-0005-0000-0000-000006440000}"/>
    <cellStyle name="Normal 2 5 6 2 6" xfId="17150" xr:uid="{00000000-0005-0000-0000-000007440000}"/>
    <cellStyle name="Normal 2 5 6 3" xfId="17151" xr:uid="{00000000-0005-0000-0000-000008440000}"/>
    <cellStyle name="Normal 2 5 6 3 2" xfId="17152" xr:uid="{00000000-0005-0000-0000-000009440000}"/>
    <cellStyle name="Normal 2 5 6 3 2 2" xfId="17153" xr:uid="{00000000-0005-0000-0000-00000A440000}"/>
    <cellStyle name="Normal 2 5 6 3 2 2 2" xfId="17154" xr:uid="{00000000-0005-0000-0000-00000B440000}"/>
    <cellStyle name="Normal 2 5 6 3 2 2 3" xfId="17155" xr:uid="{00000000-0005-0000-0000-00000C440000}"/>
    <cellStyle name="Normal 2 5 6 3 2 3" xfId="17156" xr:uid="{00000000-0005-0000-0000-00000D440000}"/>
    <cellStyle name="Normal 2 5 6 3 2 4" xfId="17157" xr:uid="{00000000-0005-0000-0000-00000E440000}"/>
    <cellStyle name="Normal 2 5 6 3 3" xfId="17158" xr:uid="{00000000-0005-0000-0000-00000F440000}"/>
    <cellStyle name="Normal 2 5 6 3 3 2" xfId="17159" xr:uid="{00000000-0005-0000-0000-000010440000}"/>
    <cellStyle name="Normal 2 5 6 3 3 3" xfId="17160" xr:uid="{00000000-0005-0000-0000-000011440000}"/>
    <cellStyle name="Normal 2 5 6 3 4" xfId="17161" xr:uid="{00000000-0005-0000-0000-000012440000}"/>
    <cellStyle name="Normal 2 5 6 3 5" xfId="17162" xr:uid="{00000000-0005-0000-0000-000013440000}"/>
    <cellStyle name="Normal 2 5 6 4" xfId="17163" xr:uid="{00000000-0005-0000-0000-000014440000}"/>
    <cellStyle name="Normal 2 5 6 4 2" xfId="17164" xr:uid="{00000000-0005-0000-0000-000015440000}"/>
    <cellStyle name="Normal 2 5 6 4 2 2" xfId="17165" xr:uid="{00000000-0005-0000-0000-000016440000}"/>
    <cellStyle name="Normal 2 5 6 4 2 3" xfId="17166" xr:uid="{00000000-0005-0000-0000-000017440000}"/>
    <cellStyle name="Normal 2 5 6 4 3" xfId="17167" xr:uid="{00000000-0005-0000-0000-000018440000}"/>
    <cellStyle name="Normal 2 5 6 4 4" xfId="17168" xr:uid="{00000000-0005-0000-0000-000019440000}"/>
    <cellStyle name="Normal 2 5 6 5" xfId="17169" xr:uid="{00000000-0005-0000-0000-00001A440000}"/>
    <cellStyle name="Normal 2 5 6 5 2" xfId="17170" xr:uid="{00000000-0005-0000-0000-00001B440000}"/>
    <cellStyle name="Normal 2 5 6 5 3" xfId="17171" xr:uid="{00000000-0005-0000-0000-00001C440000}"/>
    <cellStyle name="Normal 2 5 6 6" xfId="17172" xr:uid="{00000000-0005-0000-0000-00001D440000}"/>
    <cellStyle name="Normal 2 5 6 7" xfId="17173" xr:uid="{00000000-0005-0000-0000-00001E440000}"/>
    <cellStyle name="Normal 2 5 7" xfId="17174" xr:uid="{00000000-0005-0000-0000-00001F440000}"/>
    <cellStyle name="Normal 2 5 7 2" xfId="17175" xr:uid="{00000000-0005-0000-0000-000020440000}"/>
    <cellStyle name="Normal 2 5 7 2 2" xfId="17176" xr:uid="{00000000-0005-0000-0000-000021440000}"/>
    <cellStyle name="Normal 2 5 7 2 2 2" xfId="17177" xr:uid="{00000000-0005-0000-0000-000022440000}"/>
    <cellStyle name="Normal 2 5 7 2 2 2 2" xfId="17178" xr:uid="{00000000-0005-0000-0000-000023440000}"/>
    <cellStyle name="Normal 2 5 7 2 2 2 2 2" xfId="17179" xr:uid="{00000000-0005-0000-0000-000024440000}"/>
    <cellStyle name="Normal 2 5 7 2 2 2 2 3" xfId="17180" xr:uid="{00000000-0005-0000-0000-000025440000}"/>
    <cellStyle name="Normal 2 5 7 2 2 2 3" xfId="17181" xr:uid="{00000000-0005-0000-0000-000026440000}"/>
    <cellStyle name="Normal 2 5 7 2 2 2 4" xfId="17182" xr:uid="{00000000-0005-0000-0000-000027440000}"/>
    <cellStyle name="Normal 2 5 7 2 2 3" xfId="17183" xr:uid="{00000000-0005-0000-0000-000028440000}"/>
    <cellStyle name="Normal 2 5 7 2 2 3 2" xfId="17184" xr:uid="{00000000-0005-0000-0000-000029440000}"/>
    <cellStyle name="Normal 2 5 7 2 2 3 3" xfId="17185" xr:uid="{00000000-0005-0000-0000-00002A440000}"/>
    <cellStyle name="Normal 2 5 7 2 2 4" xfId="17186" xr:uid="{00000000-0005-0000-0000-00002B440000}"/>
    <cellStyle name="Normal 2 5 7 2 2 5" xfId="17187" xr:uid="{00000000-0005-0000-0000-00002C440000}"/>
    <cellStyle name="Normal 2 5 7 2 3" xfId="17188" xr:uid="{00000000-0005-0000-0000-00002D440000}"/>
    <cellStyle name="Normal 2 5 7 2 3 2" xfId="17189" xr:uid="{00000000-0005-0000-0000-00002E440000}"/>
    <cellStyle name="Normal 2 5 7 2 3 2 2" xfId="17190" xr:uid="{00000000-0005-0000-0000-00002F440000}"/>
    <cellStyle name="Normal 2 5 7 2 3 2 3" xfId="17191" xr:uid="{00000000-0005-0000-0000-000030440000}"/>
    <cellStyle name="Normal 2 5 7 2 3 3" xfId="17192" xr:uid="{00000000-0005-0000-0000-000031440000}"/>
    <cellStyle name="Normal 2 5 7 2 3 4" xfId="17193" xr:uid="{00000000-0005-0000-0000-000032440000}"/>
    <cellStyle name="Normal 2 5 7 2 4" xfId="17194" xr:uid="{00000000-0005-0000-0000-000033440000}"/>
    <cellStyle name="Normal 2 5 7 2 4 2" xfId="17195" xr:uid="{00000000-0005-0000-0000-000034440000}"/>
    <cellStyle name="Normal 2 5 7 2 4 3" xfId="17196" xr:uid="{00000000-0005-0000-0000-000035440000}"/>
    <cellStyle name="Normal 2 5 7 2 5" xfId="17197" xr:uid="{00000000-0005-0000-0000-000036440000}"/>
    <cellStyle name="Normal 2 5 7 2 6" xfId="17198" xr:uid="{00000000-0005-0000-0000-000037440000}"/>
    <cellStyle name="Normal 2 5 7 3" xfId="17199" xr:uid="{00000000-0005-0000-0000-000038440000}"/>
    <cellStyle name="Normal 2 5 7 3 2" xfId="17200" xr:uid="{00000000-0005-0000-0000-000039440000}"/>
    <cellStyle name="Normal 2 5 7 3 2 2" xfId="17201" xr:uid="{00000000-0005-0000-0000-00003A440000}"/>
    <cellStyle name="Normal 2 5 7 3 2 2 2" xfId="17202" xr:uid="{00000000-0005-0000-0000-00003B440000}"/>
    <cellStyle name="Normal 2 5 7 3 2 2 3" xfId="17203" xr:uid="{00000000-0005-0000-0000-00003C440000}"/>
    <cellStyle name="Normal 2 5 7 3 2 3" xfId="17204" xr:uid="{00000000-0005-0000-0000-00003D440000}"/>
    <cellStyle name="Normal 2 5 7 3 2 4" xfId="17205" xr:uid="{00000000-0005-0000-0000-00003E440000}"/>
    <cellStyle name="Normal 2 5 7 3 3" xfId="17206" xr:uid="{00000000-0005-0000-0000-00003F440000}"/>
    <cellStyle name="Normal 2 5 7 3 3 2" xfId="17207" xr:uid="{00000000-0005-0000-0000-000040440000}"/>
    <cellStyle name="Normal 2 5 7 3 3 3" xfId="17208" xr:uid="{00000000-0005-0000-0000-000041440000}"/>
    <cellStyle name="Normal 2 5 7 3 4" xfId="17209" xr:uid="{00000000-0005-0000-0000-000042440000}"/>
    <cellStyle name="Normal 2 5 7 3 5" xfId="17210" xr:uid="{00000000-0005-0000-0000-000043440000}"/>
    <cellStyle name="Normal 2 5 7 4" xfId="17211" xr:uid="{00000000-0005-0000-0000-000044440000}"/>
    <cellStyle name="Normal 2 5 7 4 2" xfId="17212" xr:uid="{00000000-0005-0000-0000-000045440000}"/>
    <cellStyle name="Normal 2 5 7 4 2 2" xfId="17213" xr:uid="{00000000-0005-0000-0000-000046440000}"/>
    <cellStyle name="Normal 2 5 7 4 2 3" xfId="17214" xr:uid="{00000000-0005-0000-0000-000047440000}"/>
    <cellStyle name="Normal 2 5 7 4 3" xfId="17215" xr:uid="{00000000-0005-0000-0000-000048440000}"/>
    <cellStyle name="Normal 2 5 7 4 4" xfId="17216" xr:uid="{00000000-0005-0000-0000-000049440000}"/>
    <cellStyle name="Normal 2 5 7 5" xfId="17217" xr:uid="{00000000-0005-0000-0000-00004A440000}"/>
    <cellStyle name="Normal 2 5 7 5 2" xfId="17218" xr:uid="{00000000-0005-0000-0000-00004B440000}"/>
    <cellStyle name="Normal 2 5 7 5 3" xfId="17219" xr:uid="{00000000-0005-0000-0000-00004C440000}"/>
    <cellStyle name="Normal 2 5 7 6" xfId="17220" xr:uid="{00000000-0005-0000-0000-00004D440000}"/>
    <cellStyle name="Normal 2 5 7 7" xfId="17221" xr:uid="{00000000-0005-0000-0000-00004E440000}"/>
    <cellStyle name="Normal 2 5 8" xfId="17222" xr:uid="{00000000-0005-0000-0000-00004F440000}"/>
    <cellStyle name="Normal 2 5 8 2" xfId="17223" xr:uid="{00000000-0005-0000-0000-000050440000}"/>
    <cellStyle name="Normal 2 5 8 2 2" xfId="17224" xr:uid="{00000000-0005-0000-0000-000051440000}"/>
    <cellStyle name="Normal 2 5 8 2 2 2" xfId="17225" xr:uid="{00000000-0005-0000-0000-000052440000}"/>
    <cellStyle name="Normal 2 5 8 2 2 2 2" xfId="17226" xr:uid="{00000000-0005-0000-0000-000053440000}"/>
    <cellStyle name="Normal 2 5 8 2 2 2 3" xfId="17227" xr:uid="{00000000-0005-0000-0000-000054440000}"/>
    <cellStyle name="Normal 2 5 8 2 2 3" xfId="17228" xr:uid="{00000000-0005-0000-0000-000055440000}"/>
    <cellStyle name="Normal 2 5 8 2 2 4" xfId="17229" xr:uid="{00000000-0005-0000-0000-000056440000}"/>
    <cellStyle name="Normal 2 5 8 2 3" xfId="17230" xr:uid="{00000000-0005-0000-0000-000057440000}"/>
    <cellStyle name="Normal 2 5 8 2 3 2" xfId="17231" xr:uid="{00000000-0005-0000-0000-000058440000}"/>
    <cellStyle name="Normal 2 5 8 2 3 3" xfId="17232" xr:uid="{00000000-0005-0000-0000-000059440000}"/>
    <cellStyle name="Normal 2 5 8 2 4" xfId="17233" xr:uid="{00000000-0005-0000-0000-00005A440000}"/>
    <cellStyle name="Normal 2 5 8 2 5" xfId="17234" xr:uid="{00000000-0005-0000-0000-00005B440000}"/>
    <cellStyle name="Normal 2 5 8 3" xfId="17235" xr:uid="{00000000-0005-0000-0000-00005C440000}"/>
    <cellStyle name="Normal 2 5 8 3 2" xfId="17236" xr:uid="{00000000-0005-0000-0000-00005D440000}"/>
    <cellStyle name="Normal 2 5 8 3 2 2" xfId="17237" xr:uid="{00000000-0005-0000-0000-00005E440000}"/>
    <cellStyle name="Normal 2 5 8 3 2 3" xfId="17238" xr:uid="{00000000-0005-0000-0000-00005F440000}"/>
    <cellStyle name="Normal 2 5 8 3 3" xfId="17239" xr:uid="{00000000-0005-0000-0000-000060440000}"/>
    <cellStyle name="Normal 2 5 8 3 4" xfId="17240" xr:uid="{00000000-0005-0000-0000-000061440000}"/>
    <cellStyle name="Normal 2 5 8 4" xfId="17241" xr:uid="{00000000-0005-0000-0000-000062440000}"/>
    <cellStyle name="Normal 2 5 8 4 2" xfId="17242" xr:uid="{00000000-0005-0000-0000-000063440000}"/>
    <cellStyle name="Normal 2 5 8 4 3" xfId="17243" xr:uid="{00000000-0005-0000-0000-000064440000}"/>
    <cellStyle name="Normal 2 5 8 5" xfId="17244" xr:uid="{00000000-0005-0000-0000-000065440000}"/>
    <cellStyle name="Normal 2 5 8 6" xfId="17245" xr:uid="{00000000-0005-0000-0000-000066440000}"/>
    <cellStyle name="Normal 2 5 9" xfId="17246" xr:uid="{00000000-0005-0000-0000-000067440000}"/>
    <cellStyle name="Normal 2 5 9 2" xfId="17247" xr:uid="{00000000-0005-0000-0000-000068440000}"/>
    <cellStyle name="Normal 2 5 9 2 2" xfId="17248" xr:uid="{00000000-0005-0000-0000-000069440000}"/>
    <cellStyle name="Normal 2 5 9 2 2 2" xfId="17249" xr:uid="{00000000-0005-0000-0000-00006A440000}"/>
    <cellStyle name="Normal 2 5 9 2 2 3" xfId="17250" xr:uid="{00000000-0005-0000-0000-00006B440000}"/>
    <cellStyle name="Normal 2 5 9 2 3" xfId="17251" xr:uid="{00000000-0005-0000-0000-00006C440000}"/>
    <cellStyle name="Normal 2 5 9 2 4" xfId="17252" xr:uid="{00000000-0005-0000-0000-00006D440000}"/>
    <cellStyle name="Normal 2 5 9 3" xfId="17253" xr:uid="{00000000-0005-0000-0000-00006E440000}"/>
    <cellStyle name="Normal 2 5 9 3 2" xfId="17254" xr:uid="{00000000-0005-0000-0000-00006F440000}"/>
    <cellStyle name="Normal 2 5 9 3 3" xfId="17255" xr:uid="{00000000-0005-0000-0000-000070440000}"/>
    <cellStyle name="Normal 2 5 9 4" xfId="17256" xr:uid="{00000000-0005-0000-0000-000071440000}"/>
    <cellStyle name="Normal 2 5 9 5" xfId="17257" xr:uid="{00000000-0005-0000-0000-000072440000}"/>
    <cellStyle name="Normal 2 50" xfId="17258" xr:uid="{00000000-0005-0000-0000-000073440000}"/>
    <cellStyle name="Normal 2 51" xfId="17259" xr:uid="{00000000-0005-0000-0000-000074440000}"/>
    <cellStyle name="Normal 2 52" xfId="17260" xr:uid="{00000000-0005-0000-0000-000075440000}"/>
    <cellStyle name="Normal 2 53" xfId="17261" xr:uid="{00000000-0005-0000-0000-000076440000}"/>
    <cellStyle name="Normal 2 54" xfId="17262" xr:uid="{00000000-0005-0000-0000-000077440000}"/>
    <cellStyle name="Normal 2 55" xfId="17263" xr:uid="{00000000-0005-0000-0000-000078440000}"/>
    <cellStyle name="Normal 2 56" xfId="17264" xr:uid="{00000000-0005-0000-0000-000079440000}"/>
    <cellStyle name="Normal 2 57" xfId="17265" xr:uid="{00000000-0005-0000-0000-00007A440000}"/>
    <cellStyle name="Normal 2 58" xfId="17266" xr:uid="{00000000-0005-0000-0000-00007B440000}"/>
    <cellStyle name="Normal 2 59" xfId="17267" xr:uid="{00000000-0005-0000-0000-00007C440000}"/>
    <cellStyle name="Normal 2 6" xfId="17268" xr:uid="{00000000-0005-0000-0000-00007D440000}"/>
    <cellStyle name="Normal 2 6 10" xfId="17269" xr:uid="{00000000-0005-0000-0000-00007E440000}"/>
    <cellStyle name="Normal 2 6 11" xfId="17270" xr:uid="{00000000-0005-0000-0000-00007F440000}"/>
    <cellStyle name="Normal 2 6 11 2" xfId="17271" xr:uid="{00000000-0005-0000-0000-000080440000}"/>
    <cellStyle name="Normal 2 6 12" xfId="17272" xr:uid="{00000000-0005-0000-0000-000081440000}"/>
    <cellStyle name="Normal 2 6 13" xfId="36355" xr:uid="{00000000-0005-0000-0000-000082440000}"/>
    <cellStyle name="Normal 2 6 2" xfId="17273" xr:uid="{00000000-0005-0000-0000-000083440000}"/>
    <cellStyle name="Normal 2 6 2 2" xfId="17274" xr:uid="{00000000-0005-0000-0000-000084440000}"/>
    <cellStyle name="Normal 2 6 2 2 2" xfId="17275" xr:uid="{00000000-0005-0000-0000-000085440000}"/>
    <cellStyle name="Normal 2 6 2 2 2 2" xfId="17276" xr:uid="{00000000-0005-0000-0000-000086440000}"/>
    <cellStyle name="Normal 2 6 2 2 2 2 2" xfId="17277" xr:uid="{00000000-0005-0000-0000-000087440000}"/>
    <cellStyle name="Normal 2 6 2 2 2 2 2 2" xfId="17278" xr:uid="{00000000-0005-0000-0000-000088440000}"/>
    <cellStyle name="Normal 2 6 2 2 2 2 2 2 2" xfId="17279" xr:uid="{00000000-0005-0000-0000-000089440000}"/>
    <cellStyle name="Normal 2 6 2 2 2 2 2 3" xfId="17280" xr:uid="{00000000-0005-0000-0000-00008A440000}"/>
    <cellStyle name="Normal 2 6 2 2 2 2 3" xfId="17281" xr:uid="{00000000-0005-0000-0000-00008B440000}"/>
    <cellStyle name="Normal 2 6 2 2 2 2 3 2" xfId="17282" xr:uid="{00000000-0005-0000-0000-00008C440000}"/>
    <cellStyle name="Normal 2 6 2 2 2 2 4" xfId="17283" xr:uid="{00000000-0005-0000-0000-00008D440000}"/>
    <cellStyle name="Normal 2 6 2 2 2 3" xfId="17284" xr:uid="{00000000-0005-0000-0000-00008E440000}"/>
    <cellStyle name="Normal 2 6 2 2 2 3 2" xfId="17285" xr:uid="{00000000-0005-0000-0000-00008F440000}"/>
    <cellStyle name="Normal 2 6 2 2 2 3 2 2" xfId="17286" xr:uid="{00000000-0005-0000-0000-000090440000}"/>
    <cellStyle name="Normal 2 6 2 2 2 3 3" xfId="17287" xr:uid="{00000000-0005-0000-0000-000091440000}"/>
    <cellStyle name="Normal 2 6 2 2 2 4" xfId="17288" xr:uid="{00000000-0005-0000-0000-000092440000}"/>
    <cellStyle name="Normal 2 6 2 2 2 4 2" xfId="17289" xr:uid="{00000000-0005-0000-0000-000093440000}"/>
    <cellStyle name="Normal 2 6 2 2 2 5" xfId="17290" xr:uid="{00000000-0005-0000-0000-000094440000}"/>
    <cellStyle name="Normal 2 6 2 2 3" xfId="17291" xr:uid="{00000000-0005-0000-0000-000095440000}"/>
    <cellStyle name="Normal 2 6 2 2 3 2" xfId="17292" xr:uid="{00000000-0005-0000-0000-000096440000}"/>
    <cellStyle name="Normal 2 6 2 2 3 2 2" xfId="17293" xr:uid="{00000000-0005-0000-0000-000097440000}"/>
    <cellStyle name="Normal 2 6 2 2 3 2 2 2" xfId="17294" xr:uid="{00000000-0005-0000-0000-000098440000}"/>
    <cellStyle name="Normal 2 6 2 2 3 2 2 2 2" xfId="17295" xr:uid="{00000000-0005-0000-0000-000099440000}"/>
    <cellStyle name="Normal 2 6 2 2 3 2 2 3" xfId="17296" xr:uid="{00000000-0005-0000-0000-00009A440000}"/>
    <cellStyle name="Normal 2 6 2 2 3 2 3" xfId="17297" xr:uid="{00000000-0005-0000-0000-00009B440000}"/>
    <cellStyle name="Normal 2 6 2 2 3 2 3 2" xfId="17298" xr:uid="{00000000-0005-0000-0000-00009C440000}"/>
    <cellStyle name="Normal 2 6 2 2 3 2 4" xfId="17299" xr:uid="{00000000-0005-0000-0000-00009D440000}"/>
    <cellStyle name="Normal 2 6 2 2 3 3" xfId="17300" xr:uid="{00000000-0005-0000-0000-00009E440000}"/>
    <cellStyle name="Normal 2 6 2 2 3 3 2" xfId="17301" xr:uid="{00000000-0005-0000-0000-00009F440000}"/>
    <cellStyle name="Normal 2 6 2 2 3 3 2 2" xfId="17302" xr:uid="{00000000-0005-0000-0000-0000A0440000}"/>
    <cellStyle name="Normal 2 6 2 2 3 3 3" xfId="17303" xr:uid="{00000000-0005-0000-0000-0000A1440000}"/>
    <cellStyle name="Normal 2 6 2 2 3 4" xfId="17304" xr:uid="{00000000-0005-0000-0000-0000A2440000}"/>
    <cellStyle name="Normal 2 6 2 2 3 4 2" xfId="17305" xr:uid="{00000000-0005-0000-0000-0000A3440000}"/>
    <cellStyle name="Normal 2 6 2 2 3 5" xfId="17306" xr:uid="{00000000-0005-0000-0000-0000A4440000}"/>
    <cellStyle name="Normal 2 6 2 2 4" xfId="17307" xr:uid="{00000000-0005-0000-0000-0000A5440000}"/>
    <cellStyle name="Normal 2 6 2 2 4 2" xfId="17308" xr:uid="{00000000-0005-0000-0000-0000A6440000}"/>
    <cellStyle name="Normal 2 6 2 2 4 2 2" xfId="17309" xr:uid="{00000000-0005-0000-0000-0000A7440000}"/>
    <cellStyle name="Normal 2 6 2 2 4 2 2 2" xfId="17310" xr:uid="{00000000-0005-0000-0000-0000A8440000}"/>
    <cellStyle name="Normal 2 6 2 2 4 2 3" xfId="17311" xr:uid="{00000000-0005-0000-0000-0000A9440000}"/>
    <cellStyle name="Normal 2 6 2 2 4 3" xfId="17312" xr:uid="{00000000-0005-0000-0000-0000AA440000}"/>
    <cellStyle name="Normal 2 6 2 2 4 3 2" xfId="17313" xr:uid="{00000000-0005-0000-0000-0000AB440000}"/>
    <cellStyle name="Normal 2 6 2 2 4 4" xfId="17314" xr:uid="{00000000-0005-0000-0000-0000AC440000}"/>
    <cellStyle name="Normal 2 6 2 2 5" xfId="17315" xr:uid="{00000000-0005-0000-0000-0000AD440000}"/>
    <cellStyle name="Normal 2 6 2 2 5 2" xfId="17316" xr:uid="{00000000-0005-0000-0000-0000AE440000}"/>
    <cellStyle name="Normal 2 6 2 2 5 2 2" xfId="17317" xr:uid="{00000000-0005-0000-0000-0000AF440000}"/>
    <cellStyle name="Normal 2 6 2 2 5 3" xfId="17318" xr:uid="{00000000-0005-0000-0000-0000B0440000}"/>
    <cellStyle name="Normal 2 6 2 2 6" xfId="17319" xr:uid="{00000000-0005-0000-0000-0000B1440000}"/>
    <cellStyle name="Normal 2 6 2 2 6 2" xfId="17320" xr:uid="{00000000-0005-0000-0000-0000B2440000}"/>
    <cellStyle name="Normal 2 6 2 2 7" xfId="17321" xr:uid="{00000000-0005-0000-0000-0000B3440000}"/>
    <cellStyle name="Normal 2 6 2 3" xfId="17322" xr:uid="{00000000-0005-0000-0000-0000B4440000}"/>
    <cellStyle name="Normal 2 6 2 3 2" xfId="17323" xr:uid="{00000000-0005-0000-0000-0000B5440000}"/>
    <cellStyle name="Normal 2 6 2 3 2 2" xfId="17324" xr:uid="{00000000-0005-0000-0000-0000B6440000}"/>
    <cellStyle name="Normal 2 6 2 3 2 2 2" xfId="17325" xr:uid="{00000000-0005-0000-0000-0000B7440000}"/>
    <cellStyle name="Normal 2 6 2 3 2 2 2 2" xfId="17326" xr:uid="{00000000-0005-0000-0000-0000B8440000}"/>
    <cellStyle name="Normal 2 6 2 3 2 2 2 2 2" xfId="17327" xr:uid="{00000000-0005-0000-0000-0000B9440000}"/>
    <cellStyle name="Normal 2 6 2 3 2 2 2 3" xfId="17328" xr:uid="{00000000-0005-0000-0000-0000BA440000}"/>
    <cellStyle name="Normal 2 6 2 3 2 2 3" xfId="17329" xr:uid="{00000000-0005-0000-0000-0000BB440000}"/>
    <cellStyle name="Normal 2 6 2 3 2 2 3 2" xfId="17330" xr:uid="{00000000-0005-0000-0000-0000BC440000}"/>
    <cellStyle name="Normal 2 6 2 3 2 2 4" xfId="17331" xr:uid="{00000000-0005-0000-0000-0000BD440000}"/>
    <cellStyle name="Normal 2 6 2 3 2 3" xfId="17332" xr:uid="{00000000-0005-0000-0000-0000BE440000}"/>
    <cellStyle name="Normal 2 6 2 3 2 3 2" xfId="17333" xr:uid="{00000000-0005-0000-0000-0000BF440000}"/>
    <cellStyle name="Normal 2 6 2 3 2 3 2 2" xfId="17334" xr:uid="{00000000-0005-0000-0000-0000C0440000}"/>
    <cellStyle name="Normal 2 6 2 3 2 3 3" xfId="17335" xr:uid="{00000000-0005-0000-0000-0000C1440000}"/>
    <cellStyle name="Normal 2 6 2 3 2 4" xfId="17336" xr:uid="{00000000-0005-0000-0000-0000C2440000}"/>
    <cellStyle name="Normal 2 6 2 3 2 4 2" xfId="17337" xr:uid="{00000000-0005-0000-0000-0000C3440000}"/>
    <cellStyle name="Normal 2 6 2 3 2 5" xfId="17338" xr:uid="{00000000-0005-0000-0000-0000C4440000}"/>
    <cellStyle name="Normal 2 6 2 3 3" xfId="17339" xr:uid="{00000000-0005-0000-0000-0000C5440000}"/>
    <cellStyle name="Normal 2 6 2 3 3 2" xfId="17340" xr:uid="{00000000-0005-0000-0000-0000C6440000}"/>
    <cellStyle name="Normal 2 6 2 3 3 2 2" xfId="17341" xr:uid="{00000000-0005-0000-0000-0000C7440000}"/>
    <cellStyle name="Normal 2 6 2 3 3 2 2 2" xfId="17342" xr:uid="{00000000-0005-0000-0000-0000C8440000}"/>
    <cellStyle name="Normal 2 6 2 3 3 2 2 2 2" xfId="17343" xr:uid="{00000000-0005-0000-0000-0000C9440000}"/>
    <cellStyle name="Normal 2 6 2 3 3 2 2 3" xfId="17344" xr:uid="{00000000-0005-0000-0000-0000CA440000}"/>
    <cellStyle name="Normal 2 6 2 3 3 2 3" xfId="17345" xr:uid="{00000000-0005-0000-0000-0000CB440000}"/>
    <cellStyle name="Normal 2 6 2 3 3 2 3 2" xfId="17346" xr:uid="{00000000-0005-0000-0000-0000CC440000}"/>
    <cellStyle name="Normal 2 6 2 3 3 2 4" xfId="17347" xr:uid="{00000000-0005-0000-0000-0000CD440000}"/>
    <cellStyle name="Normal 2 6 2 3 3 3" xfId="17348" xr:uid="{00000000-0005-0000-0000-0000CE440000}"/>
    <cellStyle name="Normal 2 6 2 3 3 3 2" xfId="17349" xr:uid="{00000000-0005-0000-0000-0000CF440000}"/>
    <cellStyle name="Normal 2 6 2 3 3 3 2 2" xfId="17350" xr:uid="{00000000-0005-0000-0000-0000D0440000}"/>
    <cellStyle name="Normal 2 6 2 3 3 3 3" xfId="17351" xr:uid="{00000000-0005-0000-0000-0000D1440000}"/>
    <cellStyle name="Normal 2 6 2 3 3 4" xfId="17352" xr:uid="{00000000-0005-0000-0000-0000D2440000}"/>
    <cellStyle name="Normal 2 6 2 3 3 4 2" xfId="17353" xr:uid="{00000000-0005-0000-0000-0000D3440000}"/>
    <cellStyle name="Normal 2 6 2 3 3 5" xfId="17354" xr:uid="{00000000-0005-0000-0000-0000D4440000}"/>
    <cellStyle name="Normal 2 6 2 3 4" xfId="17355" xr:uid="{00000000-0005-0000-0000-0000D5440000}"/>
    <cellStyle name="Normal 2 6 2 3 4 2" xfId="17356" xr:uid="{00000000-0005-0000-0000-0000D6440000}"/>
    <cellStyle name="Normal 2 6 2 3 4 2 2" xfId="17357" xr:uid="{00000000-0005-0000-0000-0000D7440000}"/>
    <cellStyle name="Normal 2 6 2 3 4 2 2 2" xfId="17358" xr:uid="{00000000-0005-0000-0000-0000D8440000}"/>
    <cellStyle name="Normal 2 6 2 3 4 2 3" xfId="17359" xr:uid="{00000000-0005-0000-0000-0000D9440000}"/>
    <cellStyle name="Normal 2 6 2 3 4 3" xfId="17360" xr:uid="{00000000-0005-0000-0000-0000DA440000}"/>
    <cellStyle name="Normal 2 6 2 3 4 3 2" xfId="17361" xr:uid="{00000000-0005-0000-0000-0000DB440000}"/>
    <cellStyle name="Normal 2 6 2 3 4 4" xfId="17362" xr:uid="{00000000-0005-0000-0000-0000DC440000}"/>
    <cellStyle name="Normal 2 6 2 3 5" xfId="17363" xr:uid="{00000000-0005-0000-0000-0000DD440000}"/>
    <cellStyle name="Normal 2 6 2 3 5 2" xfId="17364" xr:uid="{00000000-0005-0000-0000-0000DE440000}"/>
    <cellStyle name="Normal 2 6 2 3 5 2 2" xfId="17365" xr:uid="{00000000-0005-0000-0000-0000DF440000}"/>
    <cellStyle name="Normal 2 6 2 3 5 3" xfId="17366" xr:uid="{00000000-0005-0000-0000-0000E0440000}"/>
    <cellStyle name="Normal 2 6 2 3 6" xfId="17367" xr:uid="{00000000-0005-0000-0000-0000E1440000}"/>
    <cellStyle name="Normal 2 6 2 3 6 2" xfId="17368" xr:uid="{00000000-0005-0000-0000-0000E2440000}"/>
    <cellStyle name="Normal 2 6 2 3 7" xfId="17369" xr:uid="{00000000-0005-0000-0000-0000E3440000}"/>
    <cellStyle name="Normal 2 6 2 4" xfId="17370" xr:uid="{00000000-0005-0000-0000-0000E4440000}"/>
    <cellStyle name="Normal 2 6 2 4 2" xfId="17371" xr:uid="{00000000-0005-0000-0000-0000E5440000}"/>
    <cellStyle name="Normal 2 6 2 4 2 2" xfId="17372" xr:uid="{00000000-0005-0000-0000-0000E6440000}"/>
    <cellStyle name="Normal 2 6 2 4 2 2 2" xfId="17373" xr:uid="{00000000-0005-0000-0000-0000E7440000}"/>
    <cellStyle name="Normal 2 6 2 4 2 2 2 2" xfId="17374" xr:uid="{00000000-0005-0000-0000-0000E8440000}"/>
    <cellStyle name="Normal 2 6 2 4 2 2 3" xfId="17375" xr:uid="{00000000-0005-0000-0000-0000E9440000}"/>
    <cellStyle name="Normal 2 6 2 4 2 3" xfId="17376" xr:uid="{00000000-0005-0000-0000-0000EA440000}"/>
    <cellStyle name="Normal 2 6 2 4 2 3 2" xfId="17377" xr:uid="{00000000-0005-0000-0000-0000EB440000}"/>
    <cellStyle name="Normal 2 6 2 4 2 4" xfId="17378" xr:uid="{00000000-0005-0000-0000-0000EC440000}"/>
    <cellStyle name="Normal 2 6 2 4 3" xfId="17379" xr:uid="{00000000-0005-0000-0000-0000ED440000}"/>
    <cellStyle name="Normal 2 6 2 4 3 2" xfId="17380" xr:uid="{00000000-0005-0000-0000-0000EE440000}"/>
    <cellStyle name="Normal 2 6 2 4 3 2 2" xfId="17381" xr:uid="{00000000-0005-0000-0000-0000EF440000}"/>
    <cellStyle name="Normal 2 6 2 4 3 3" xfId="17382" xr:uid="{00000000-0005-0000-0000-0000F0440000}"/>
    <cellStyle name="Normal 2 6 2 4 4" xfId="17383" xr:uid="{00000000-0005-0000-0000-0000F1440000}"/>
    <cellStyle name="Normal 2 6 2 4 4 2" xfId="17384" xr:uid="{00000000-0005-0000-0000-0000F2440000}"/>
    <cellStyle name="Normal 2 6 2 4 5" xfId="17385" xr:uid="{00000000-0005-0000-0000-0000F3440000}"/>
    <cellStyle name="Normal 2 6 2 5" xfId="17386" xr:uid="{00000000-0005-0000-0000-0000F4440000}"/>
    <cellStyle name="Normal 2 6 2 5 2" xfId="17387" xr:uid="{00000000-0005-0000-0000-0000F5440000}"/>
    <cellStyle name="Normal 2 6 2 5 2 2" xfId="17388" xr:uid="{00000000-0005-0000-0000-0000F6440000}"/>
    <cellStyle name="Normal 2 6 2 5 2 2 2" xfId="17389" xr:uid="{00000000-0005-0000-0000-0000F7440000}"/>
    <cellStyle name="Normal 2 6 2 5 2 2 2 2" xfId="17390" xr:uid="{00000000-0005-0000-0000-0000F8440000}"/>
    <cellStyle name="Normal 2 6 2 5 2 2 3" xfId="17391" xr:uid="{00000000-0005-0000-0000-0000F9440000}"/>
    <cellStyle name="Normal 2 6 2 5 2 3" xfId="17392" xr:uid="{00000000-0005-0000-0000-0000FA440000}"/>
    <cellStyle name="Normal 2 6 2 5 2 3 2" xfId="17393" xr:uid="{00000000-0005-0000-0000-0000FB440000}"/>
    <cellStyle name="Normal 2 6 2 5 2 4" xfId="17394" xr:uid="{00000000-0005-0000-0000-0000FC440000}"/>
    <cellStyle name="Normal 2 6 2 5 3" xfId="17395" xr:uid="{00000000-0005-0000-0000-0000FD440000}"/>
    <cellStyle name="Normal 2 6 2 5 3 2" xfId="17396" xr:uid="{00000000-0005-0000-0000-0000FE440000}"/>
    <cellStyle name="Normal 2 6 2 5 3 2 2" xfId="17397" xr:uid="{00000000-0005-0000-0000-0000FF440000}"/>
    <cellStyle name="Normal 2 6 2 5 3 3" xfId="17398" xr:uid="{00000000-0005-0000-0000-000000450000}"/>
    <cellStyle name="Normal 2 6 2 5 4" xfId="17399" xr:uid="{00000000-0005-0000-0000-000001450000}"/>
    <cellStyle name="Normal 2 6 2 5 4 2" xfId="17400" xr:uid="{00000000-0005-0000-0000-000002450000}"/>
    <cellStyle name="Normal 2 6 2 5 5" xfId="17401" xr:uid="{00000000-0005-0000-0000-000003450000}"/>
    <cellStyle name="Normal 2 6 2 6" xfId="17402" xr:uid="{00000000-0005-0000-0000-000004450000}"/>
    <cellStyle name="Normal 2 6 2 6 2" xfId="17403" xr:uid="{00000000-0005-0000-0000-000005450000}"/>
    <cellStyle name="Normal 2 6 2 6 2 2" xfId="17404" xr:uid="{00000000-0005-0000-0000-000006450000}"/>
    <cellStyle name="Normal 2 6 2 6 2 2 2" xfId="17405" xr:uid="{00000000-0005-0000-0000-000007450000}"/>
    <cellStyle name="Normal 2 6 2 6 2 3" xfId="17406" xr:uid="{00000000-0005-0000-0000-000008450000}"/>
    <cellStyle name="Normal 2 6 2 6 3" xfId="17407" xr:uid="{00000000-0005-0000-0000-000009450000}"/>
    <cellStyle name="Normal 2 6 2 6 3 2" xfId="17408" xr:uid="{00000000-0005-0000-0000-00000A450000}"/>
    <cellStyle name="Normal 2 6 2 6 4" xfId="17409" xr:uid="{00000000-0005-0000-0000-00000B450000}"/>
    <cellStyle name="Normal 2 6 2 7" xfId="17410" xr:uid="{00000000-0005-0000-0000-00000C450000}"/>
    <cellStyle name="Normal 2 6 2 7 2" xfId="17411" xr:uid="{00000000-0005-0000-0000-00000D450000}"/>
    <cellStyle name="Normal 2 6 2 7 2 2" xfId="17412" xr:uid="{00000000-0005-0000-0000-00000E450000}"/>
    <cellStyle name="Normal 2 6 2 7 3" xfId="17413" xr:uid="{00000000-0005-0000-0000-00000F450000}"/>
    <cellStyle name="Normal 2 6 2 8" xfId="17414" xr:uid="{00000000-0005-0000-0000-000010450000}"/>
    <cellStyle name="Normal 2 6 2 8 2" xfId="17415" xr:uid="{00000000-0005-0000-0000-000011450000}"/>
    <cellStyle name="Normal 2 6 2 9" xfId="17416" xr:uid="{00000000-0005-0000-0000-000012450000}"/>
    <cellStyle name="Normal 2 6 3" xfId="17417" xr:uid="{00000000-0005-0000-0000-000013450000}"/>
    <cellStyle name="Normal 2 6 3 2" xfId="17418" xr:uid="{00000000-0005-0000-0000-000014450000}"/>
    <cellStyle name="Normal 2 6 3 2 2" xfId="17419" xr:uid="{00000000-0005-0000-0000-000015450000}"/>
    <cellStyle name="Normal 2 6 3 2 2 2" xfId="17420" xr:uid="{00000000-0005-0000-0000-000016450000}"/>
    <cellStyle name="Normal 2 6 3 2 2 2 2" xfId="17421" xr:uid="{00000000-0005-0000-0000-000017450000}"/>
    <cellStyle name="Normal 2 6 3 2 2 2 2 2" xfId="17422" xr:uid="{00000000-0005-0000-0000-000018450000}"/>
    <cellStyle name="Normal 2 6 3 2 2 2 2 2 2" xfId="17423" xr:uid="{00000000-0005-0000-0000-000019450000}"/>
    <cellStyle name="Normal 2 6 3 2 2 2 2 3" xfId="17424" xr:uid="{00000000-0005-0000-0000-00001A450000}"/>
    <cellStyle name="Normal 2 6 3 2 2 2 3" xfId="17425" xr:uid="{00000000-0005-0000-0000-00001B450000}"/>
    <cellStyle name="Normal 2 6 3 2 2 2 3 2" xfId="17426" xr:uid="{00000000-0005-0000-0000-00001C450000}"/>
    <cellStyle name="Normal 2 6 3 2 2 2 4" xfId="17427" xr:uid="{00000000-0005-0000-0000-00001D450000}"/>
    <cellStyle name="Normal 2 6 3 2 2 3" xfId="17428" xr:uid="{00000000-0005-0000-0000-00001E450000}"/>
    <cellStyle name="Normal 2 6 3 2 2 3 2" xfId="17429" xr:uid="{00000000-0005-0000-0000-00001F450000}"/>
    <cellStyle name="Normal 2 6 3 2 2 3 2 2" xfId="17430" xr:uid="{00000000-0005-0000-0000-000020450000}"/>
    <cellStyle name="Normal 2 6 3 2 2 3 3" xfId="17431" xr:uid="{00000000-0005-0000-0000-000021450000}"/>
    <cellStyle name="Normal 2 6 3 2 2 4" xfId="17432" xr:uid="{00000000-0005-0000-0000-000022450000}"/>
    <cellStyle name="Normal 2 6 3 2 2 4 2" xfId="17433" xr:uid="{00000000-0005-0000-0000-000023450000}"/>
    <cellStyle name="Normal 2 6 3 2 2 5" xfId="17434" xr:uid="{00000000-0005-0000-0000-000024450000}"/>
    <cellStyle name="Normal 2 6 3 2 3" xfId="17435" xr:uid="{00000000-0005-0000-0000-000025450000}"/>
    <cellStyle name="Normal 2 6 3 2 3 2" xfId="17436" xr:uid="{00000000-0005-0000-0000-000026450000}"/>
    <cellStyle name="Normal 2 6 3 2 3 2 2" xfId="17437" xr:uid="{00000000-0005-0000-0000-000027450000}"/>
    <cellStyle name="Normal 2 6 3 2 3 2 2 2" xfId="17438" xr:uid="{00000000-0005-0000-0000-000028450000}"/>
    <cellStyle name="Normal 2 6 3 2 3 2 2 2 2" xfId="17439" xr:uid="{00000000-0005-0000-0000-000029450000}"/>
    <cellStyle name="Normal 2 6 3 2 3 2 2 3" xfId="17440" xr:uid="{00000000-0005-0000-0000-00002A450000}"/>
    <cellStyle name="Normal 2 6 3 2 3 2 3" xfId="17441" xr:uid="{00000000-0005-0000-0000-00002B450000}"/>
    <cellStyle name="Normal 2 6 3 2 3 2 3 2" xfId="17442" xr:uid="{00000000-0005-0000-0000-00002C450000}"/>
    <cellStyle name="Normal 2 6 3 2 3 2 4" xfId="17443" xr:uid="{00000000-0005-0000-0000-00002D450000}"/>
    <cellStyle name="Normal 2 6 3 2 3 3" xfId="17444" xr:uid="{00000000-0005-0000-0000-00002E450000}"/>
    <cellStyle name="Normal 2 6 3 2 3 3 2" xfId="17445" xr:uid="{00000000-0005-0000-0000-00002F450000}"/>
    <cellStyle name="Normal 2 6 3 2 3 3 2 2" xfId="17446" xr:uid="{00000000-0005-0000-0000-000030450000}"/>
    <cellStyle name="Normal 2 6 3 2 3 3 3" xfId="17447" xr:uid="{00000000-0005-0000-0000-000031450000}"/>
    <cellStyle name="Normal 2 6 3 2 3 4" xfId="17448" xr:uid="{00000000-0005-0000-0000-000032450000}"/>
    <cellStyle name="Normal 2 6 3 2 3 4 2" xfId="17449" xr:uid="{00000000-0005-0000-0000-000033450000}"/>
    <cellStyle name="Normal 2 6 3 2 3 5" xfId="17450" xr:uid="{00000000-0005-0000-0000-000034450000}"/>
    <cellStyle name="Normal 2 6 3 2 4" xfId="17451" xr:uid="{00000000-0005-0000-0000-000035450000}"/>
    <cellStyle name="Normal 2 6 3 2 4 2" xfId="17452" xr:uid="{00000000-0005-0000-0000-000036450000}"/>
    <cellStyle name="Normal 2 6 3 2 4 2 2" xfId="17453" xr:uid="{00000000-0005-0000-0000-000037450000}"/>
    <cellStyle name="Normal 2 6 3 2 4 2 2 2" xfId="17454" xr:uid="{00000000-0005-0000-0000-000038450000}"/>
    <cellStyle name="Normal 2 6 3 2 4 2 3" xfId="17455" xr:uid="{00000000-0005-0000-0000-000039450000}"/>
    <cellStyle name="Normal 2 6 3 2 4 3" xfId="17456" xr:uid="{00000000-0005-0000-0000-00003A450000}"/>
    <cellStyle name="Normal 2 6 3 2 4 3 2" xfId="17457" xr:uid="{00000000-0005-0000-0000-00003B450000}"/>
    <cellStyle name="Normal 2 6 3 2 4 4" xfId="17458" xr:uid="{00000000-0005-0000-0000-00003C450000}"/>
    <cellStyle name="Normal 2 6 3 2 5" xfId="17459" xr:uid="{00000000-0005-0000-0000-00003D450000}"/>
    <cellStyle name="Normal 2 6 3 2 5 2" xfId="17460" xr:uid="{00000000-0005-0000-0000-00003E450000}"/>
    <cellStyle name="Normal 2 6 3 2 5 2 2" xfId="17461" xr:uid="{00000000-0005-0000-0000-00003F450000}"/>
    <cellStyle name="Normal 2 6 3 2 5 3" xfId="17462" xr:uid="{00000000-0005-0000-0000-000040450000}"/>
    <cellStyle name="Normal 2 6 3 2 6" xfId="17463" xr:uid="{00000000-0005-0000-0000-000041450000}"/>
    <cellStyle name="Normal 2 6 3 2 6 2" xfId="17464" xr:uid="{00000000-0005-0000-0000-000042450000}"/>
    <cellStyle name="Normal 2 6 3 2 7" xfId="17465" xr:uid="{00000000-0005-0000-0000-000043450000}"/>
    <cellStyle name="Normal 2 6 3 3" xfId="17466" xr:uid="{00000000-0005-0000-0000-000044450000}"/>
    <cellStyle name="Normal 2 6 3 3 2" xfId="17467" xr:uid="{00000000-0005-0000-0000-000045450000}"/>
    <cellStyle name="Normal 2 6 3 3 2 2" xfId="17468" xr:uid="{00000000-0005-0000-0000-000046450000}"/>
    <cellStyle name="Normal 2 6 3 3 2 2 2" xfId="17469" xr:uid="{00000000-0005-0000-0000-000047450000}"/>
    <cellStyle name="Normal 2 6 3 3 2 2 2 2" xfId="17470" xr:uid="{00000000-0005-0000-0000-000048450000}"/>
    <cellStyle name="Normal 2 6 3 3 2 2 2 2 2" xfId="17471" xr:uid="{00000000-0005-0000-0000-000049450000}"/>
    <cellStyle name="Normal 2 6 3 3 2 2 2 3" xfId="17472" xr:uid="{00000000-0005-0000-0000-00004A450000}"/>
    <cellStyle name="Normal 2 6 3 3 2 2 3" xfId="17473" xr:uid="{00000000-0005-0000-0000-00004B450000}"/>
    <cellStyle name="Normal 2 6 3 3 2 2 3 2" xfId="17474" xr:uid="{00000000-0005-0000-0000-00004C450000}"/>
    <cellStyle name="Normal 2 6 3 3 2 2 4" xfId="17475" xr:uid="{00000000-0005-0000-0000-00004D450000}"/>
    <cellStyle name="Normal 2 6 3 3 2 3" xfId="17476" xr:uid="{00000000-0005-0000-0000-00004E450000}"/>
    <cellStyle name="Normal 2 6 3 3 2 3 2" xfId="17477" xr:uid="{00000000-0005-0000-0000-00004F450000}"/>
    <cellStyle name="Normal 2 6 3 3 2 3 2 2" xfId="17478" xr:uid="{00000000-0005-0000-0000-000050450000}"/>
    <cellStyle name="Normal 2 6 3 3 2 3 3" xfId="17479" xr:uid="{00000000-0005-0000-0000-000051450000}"/>
    <cellStyle name="Normal 2 6 3 3 2 4" xfId="17480" xr:uid="{00000000-0005-0000-0000-000052450000}"/>
    <cellStyle name="Normal 2 6 3 3 2 4 2" xfId="17481" xr:uid="{00000000-0005-0000-0000-000053450000}"/>
    <cellStyle name="Normal 2 6 3 3 2 5" xfId="17482" xr:uid="{00000000-0005-0000-0000-000054450000}"/>
    <cellStyle name="Normal 2 6 3 3 3" xfId="17483" xr:uid="{00000000-0005-0000-0000-000055450000}"/>
    <cellStyle name="Normal 2 6 3 3 3 2" xfId="17484" xr:uid="{00000000-0005-0000-0000-000056450000}"/>
    <cellStyle name="Normal 2 6 3 3 3 2 2" xfId="17485" xr:uid="{00000000-0005-0000-0000-000057450000}"/>
    <cellStyle name="Normal 2 6 3 3 3 2 2 2" xfId="17486" xr:uid="{00000000-0005-0000-0000-000058450000}"/>
    <cellStyle name="Normal 2 6 3 3 3 2 2 2 2" xfId="17487" xr:uid="{00000000-0005-0000-0000-000059450000}"/>
    <cellStyle name="Normal 2 6 3 3 3 2 2 3" xfId="17488" xr:uid="{00000000-0005-0000-0000-00005A450000}"/>
    <cellStyle name="Normal 2 6 3 3 3 2 3" xfId="17489" xr:uid="{00000000-0005-0000-0000-00005B450000}"/>
    <cellStyle name="Normal 2 6 3 3 3 2 3 2" xfId="17490" xr:uid="{00000000-0005-0000-0000-00005C450000}"/>
    <cellStyle name="Normal 2 6 3 3 3 2 4" xfId="17491" xr:uid="{00000000-0005-0000-0000-00005D450000}"/>
    <cellStyle name="Normal 2 6 3 3 3 3" xfId="17492" xr:uid="{00000000-0005-0000-0000-00005E450000}"/>
    <cellStyle name="Normal 2 6 3 3 3 3 2" xfId="17493" xr:uid="{00000000-0005-0000-0000-00005F450000}"/>
    <cellStyle name="Normal 2 6 3 3 3 3 2 2" xfId="17494" xr:uid="{00000000-0005-0000-0000-000060450000}"/>
    <cellStyle name="Normal 2 6 3 3 3 3 3" xfId="17495" xr:uid="{00000000-0005-0000-0000-000061450000}"/>
    <cellStyle name="Normal 2 6 3 3 3 4" xfId="17496" xr:uid="{00000000-0005-0000-0000-000062450000}"/>
    <cellStyle name="Normal 2 6 3 3 3 4 2" xfId="17497" xr:uid="{00000000-0005-0000-0000-000063450000}"/>
    <cellStyle name="Normal 2 6 3 3 3 5" xfId="17498" xr:uid="{00000000-0005-0000-0000-000064450000}"/>
    <cellStyle name="Normal 2 6 3 3 4" xfId="17499" xr:uid="{00000000-0005-0000-0000-000065450000}"/>
    <cellStyle name="Normal 2 6 3 3 4 2" xfId="17500" xr:uid="{00000000-0005-0000-0000-000066450000}"/>
    <cellStyle name="Normal 2 6 3 3 4 2 2" xfId="17501" xr:uid="{00000000-0005-0000-0000-000067450000}"/>
    <cellStyle name="Normal 2 6 3 3 4 2 2 2" xfId="17502" xr:uid="{00000000-0005-0000-0000-000068450000}"/>
    <cellStyle name="Normal 2 6 3 3 4 2 3" xfId="17503" xr:uid="{00000000-0005-0000-0000-000069450000}"/>
    <cellStyle name="Normal 2 6 3 3 4 3" xfId="17504" xr:uid="{00000000-0005-0000-0000-00006A450000}"/>
    <cellStyle name="Normal 2 6 3 3 4 3 2" xfId="17505" xr:uid="{00000000-0005-0000-0000-00006B450000}"/>
    <cellStyle name="Normal 2 6 3 3 4 4" xfId="17506" xr:uid="{00000000-0005-0000-0000-00006C450000}"/>
    <cellStyle name="Normal 2 6 3 3 5" xfId="17507" xr:uid="{00000000-0005-0000-0000-00006D450000}"/>
    <cellStyle name="Normal 2 6 3 3 5 2" xfId="17508" xr:uid="{00000000-0005-0000-0000-00006E450000}"/>
    <cellStyle name="Normal 2 6 3 3 5 2 2" xfId="17509" xr:uid="{00000000-0005-0000-0000-00006F450000}"/>
    <cellStyle name="Normal 2 6 3 3 5 3" xfId="17510" xr:uid="{00000000-0005-0000-0000-000070450000}"/>
    <cellStyle name="Normal 2 6 3 3 6" xfId="17511" xr:uid="{00000000-0005-0000-0000-000071450000}"/>
    <cellStyle name="Normal 2 6 3 3 6 2" xfId="17512" xr:uid="{00000000-0005-0000-0000-000072450000}"/>
    <cellStyle name="Normal 2 6 3 3 7" xfId="17513" xr:uid="{00000000-0005-0000-0000-000073450000}"/>
    <cellStyle name="Normal 2 6 3 4" xfId="17514" xr:uid="{00000000-0005-0000-0000-000074450000}"/>
    <cellStyle name="Normal 2 6 3 4 2" xfId="17515" xr:uid="{00000000-0005-0000-0000-000075450000}"/>
    <cellStyle name="Normal 2 6 3 4 2 2" xfId="17516" xr:uid="{00000000-0005-0000-0000-000076450000}"/>
    <cellStyle name="Normal 2 6 3 4 2 2 2" xfId="17517" xr:uid="{00000000-0005-0000-0000-000077450000}"/>
    <cellStyle name="Normal 2 6 3 4 2 2 2 2" xfId="17518" xr:uid="{00000000-0005-0000-0000-000078450000}"/>
    <cellStyle name="Normal 2 6 3 4 2 2 3" xfId="17519" xr:uid="{00000000-0005-0000-0000-000079450000}"/>
    <cellStyle name="Normal 2 6 3 4 2 3" xfId="17520" xr:uid="{00000000-0005-0000-0000-00007A450000}"/>
    <cellStyle name="Normal 2 6 3 4 2 3 2" xfId="17521" xr:uid="{00000000-0005-0000-0000-00007B450000}"/>
    <cellStyle name="Normal 2 6 3 4 2 4" xfId="17522" xr:uid="{00000000-0005-0000-0000-00007C450000}"/>
    <cellStyle name="Normal 2 6 3 4 3" xfId="17523" xr:uid="{00000000-0005-0000-0000-00007D450000}"/>
    <cellStyle name="Normal 2 6 3 4 3 2" xfId="17524" xr:uid="{00000000-0005-0000-0000-00007E450000}"/>
    <cellStyle name="Normal 2 6 3 4 3 2 2" xfId="17525" xr:uid="{00000000-0005-0000-0000-00007F450000}"/>
    <cellStyle name="Normal 2 6 3 4 3 3" xfId="17526" xr:uid="{00000000-0005-0000-0000-000080450000}"/>
    <cellStyle name="Normal 2 6 3 4 4" xfId="17527" xr:uid="{00000000-0005-0000-0000-000081450000}"/>
    <cellStyle name="Normal 2 6 3 4 4 2" xfId="17528" xr:uid="{00000000-0005-0000-0000-000082450000}"/>
    <cellStyle name="Normal 2 6 3 4 5" xfId="17529" xr:uid="{00000000-0005-0000-0000-000083450000}"/>
    <cellStyle name="Normal 2 6 3 5" xfId="17530" xr:uid="{00000000-0005-0000-0000-000084450000}"/>
    <cellStyle name="Normal 2 6 3 5 2" xfId="17531" xr:uid="{00000000-0005-0000-0000-000085450000}"/>
    <cellStyle name="Normal 2 6 3 5 2 2" xfId="17532" xr:uid="{00000000-0005-0000-0000-000086450000}"/>
    <cellStyle name="Normal 2 6 3 5 2 2 2" xfId="17533" xr:uid="{00000000-0005-0000-0000-000087450000}"/>
    <cellStyle name="Normal 2 6 3 5 2 2 2 2" xfId="17534" xr:uid="{00000000-0005-0000-0000-000088450000}"/>
    <cellStyle name="Normal 2 6 3 5 2 2 3" xfId="17535" xr:uid="{00000000-0005-0000-0000-000089450000}"/>
    <cellStyle name="Normal 2 6 3 5 2 3" xfId="17536" xr:uid="{00000000-0005-0000-0000-00008A450000}"/>
    <cellStyle name="Normal 2 6 3 5 2 3 2" xfId="17537" xr:uid="{00000000-0005-0000-0000-00008B450000}"/>
    <cellStyle name="Normal 2 6 3 5 2 4" xfId="17538" xr:uid="{00000000-0005-0000-0000-00008C450000}"/>
    <cellStyle name="Normal 2 6 3 5 3" xfId="17539" xr:uid="{00000000-0005-0000-0000-00008D450000}"/>
    <cellStyle name="Normal 2 6 3 5 3 2" xfId="17540" xr:uid="{00000000-0005-0000-0000-00008E450000}"/>
    <cellStyle name="Normal 2 6 3 5 3 2 2" xfId="17541" xr:uid="{00000000-0005-0000-0000-00008F450000}"/>
    <cellStyle name="Normal 2 6 3 5 3 3" xfId="17542" xr:uid="{00000000-0005-0000-0000-000090450000}"/>
    <cellStyle name="Normal 2 6 3 5 4" xfId="17543" xr:uid="{00000000-0005-0000-0000-000091450000}"/>
    <cellStyle name="Normal 2 6 3 5 4 2" xfId="17544" xr:uid="{00000000-0005-0000-0000-000092450000}"/>
    <cellStyle name="Normal 2 6 3 5 5" xfId="17545" xr:uid="{00000000-0005-0000-0000-000093450000}"/>
    <cellStyle name="Normal 2 6 3 6" xfId="17546" xr:uid="{00000000-0005-0000-0000-000094450000}"/>
    <cellStyle name="Normal 2 6 3 6 2" xfId="17547" xr:uid="{00000000-0005-0000-0000-000095450000}"/>
    <cellStyle name="Normal 2 6 3 6 2 2" xfId="17548" xr:uid="{00000000-0005-0000-0000-000096450000}"/>
    <cellStyle name="Normal 2 6 3 6 2 2 2" xfId="17549" xr:uid="{00000000-0005-0000-0000-000097450000}"/>
    <cellStyle name="Normal 2 6 3 6 2 3" xfId="17550" xr:uid="{00000000-0005-0000-0000-000098450000}"/>
    <cellStyle name="Normal 2 6 3 6 3" xfId="17551" xr:uid="{00000000-0005-0000-0000-000099450000}"/>
    <cellStyle name="Normal 2 6 3 6 3 2" xfId="17552" xr:uid="{00000000-0005-0000-0000-00009A450000}"/>
    <cellStyle name="Normal 2 6 3 6 4" xfId="17553" xr:uid="{00000000-0005-0000-0000-00009B450000}"/>
    <cellStyle name="Normal 2 6 3 7" xfId="17554" xr:uid="{00000000-0005-0000-0000-00009C450000}"/>
    <cellStyle name="Normal 2 6 3 7 2" xfId="17555" xr:uid="{00000000-0005-0000-0000-00009D450000}"/>
    <cellStyle name="Normal 2 6 3 7 2 2" xfId="17556" xr:uid="{00000000-0005-0000-0000-00009E450000}"/>
    <cellStyle name="Normal 2 6 3 7 3" xfId="17557" xr:uid="{00000000-0005-0000-0000-00009F450000}"/>
    <cellStyle name="Normal 2 6 3 8" xfId="17558" xr:uid="{00000000-0005-0000-0000-0000A0450000}"/>
    <cellStyle name="Normal 2 6 3 8 2" xfId="17559" xr:uid="{00000000-0005-0000-0000-0000A1450000}"/>
    <cellStyle name="Normal 2 6 3 9" xfId="17560" xr:uid="{00000000-0005-0000-0000-0000A2450000}"/>
    <cellStyle name="Normal 2 6 4" xfId="17561" xr:uid="{00000000-0005-0000-0000-0000A3450000}"/>
    <cellStyle name="Normal 2 6 4 2" xfId="17562" xr:uid="{00000000-0005-0000-0000-0000A4450000}"/>
    <cellStyle name="Normal 2 6 4 2 2" xfId="17563" xr:uid="{00000000-0005-0000-0000-0000A5450000}"/>
    <cellStyle name="Normal 2 6 4 2 2 2" xfId="17564" xr:uid="{00000000-0005-0000-0000-0000A6450000}"/>
    <cellStyle name="Normal 2 6 4 2 2 2 2" xfId="17565" xr:uid="{00000000-0005-0000-0000-0000A7450000}"/>
    <cellStyle name="Normal 2 6 4 2 2 2 2 2" xfId="17566" xr:uid="{00000000-0005-0000-0000-0000A8450000}"/>
    <cellStyle name="Normal 2 6 4 2 2 2 3" xfId="17567" xr:uid="{00000000-0005-0000-0000-0000A9450000}"/>
    <cellStyle name="Normal 2 6 4 2 2 3" xfId="17568" xr:uid="{00000000-0005-0000-0000-0000AA450000}"/>
    <cellStyle name="Normal 2 6 4 2 2 3 2" xfId="17569" xr:uid="{00000000-0005-0000-0000-0000AB450000}"/>
    <cellStyle name="Normal 2 6 4 2 2 4" xfId="17570" xr:uid="{00000000-0005-0000-0000-0000AC450000}"/>
    <cellStyle name="Normal 2 6 4 2 3" xfId="17571" xr:uid="{00000000-0005-0000-0000-0000AD450000}"/>
    <cellStyle name="Normal 2 6 4 2 3 2" xfId="17572" xr:uid="{00000000-0005-0000-0000-0000AE450000}"/>
    <cellStyle name="Normal 2 6 4 2 3 2 2" xfId="17573" xr:uid="{00000000-0005-0000-0000-0000AF450000}"/>
    <cellStyle name="Normal 2 6 4 2 3 3" xfId="17574" xr:uid="{00000000-0005-0000-0000-0000B0450000}"/>
    <cellStyle name="Normal 2 6 4 2 4" xfId="17575" xr:uid="{00000000-0005-0000-0000-0000B1450000}"/>
    <cellStyle name="Normal 2 6 4 2 4 2" xfId="17576" xr:uid="{00000000-0005-0000-0000-0000B2450000}"/>
    <cellStyle name="Normal 2 6 4 2 5" xfId="17577" xr:uid="{00000000-0005-0000-0000-0000B3450000}"/>
    <cellStyle name="Normal 2 6 4 3" xfId="17578" xr:uid="{00000000-0005-0000-0000-0000B4450000}"/>
    <cellStyle name="Normal 2 6 4 3 2" xfId="17579" xr:uid="{00000000-0005-0000-0000-0000B5450000}"/>
    <cellStyle name="Normal 2 6 4 3 2 2" xfId="17580" xr:uid="{00000000-0005-0000-0000-0000B6450000}"/>
    <cellStyle name="Normal 2 6 4 3 2 2 2" xfId="17581" xr:uid="{00000000-0005-0000-0000-0000B7450000}"/>
    <cellStyle name="Normal 2 6 4 3 2 2 2 2" xfId="17582" xr:uid="{00000000-0005-0000-0000-0000B8450000}"/>
    <cellStyle name="Normal 2 6 4 3 2 2 3" xfId="17583" xr:uid="{00000000-0005-0000-0000-0000B9450000}"/>
    <cellStyle name="Normal 2 6 4 3 2 3" xfId="17584" xr:uid="{00000000-0005-0000-0000-0000BA450000}"/>
    <cellStyle name="Normal 2 6 4 3 2 3 2" xfId="17585" xr:uid="{00000000-0005-0000-0000-0000BB450000}"/>
    <cellStyle name="Normal 2 6 4 3 2 4" xfId="17586" xr:uid="{00000000-0005-0000-0000-0000BC450000}"/>
    <cellStyle name="Normal 2 6 4 3 3" xfId="17587" xr:uid="{00000000-0005-0000-0000-0000BD450000}"/>
    <cellStyle name="Normal 2 6 4 3 3 2" xfId="17588" xr:uid="{00000000-0005-0000-0000-0000BE450000}"/>
    <cellStyle name="Normal 2 6 4 3 3 2 2" xfId="17589" xr:uid="{00000000-0005-0000-0000-0000BF450000}"/>
    <cellStyle name="Normal 2 6 4 3 3 3" xfId="17590" xr:uid="{00000000-0005-0000-0000-0000C0450000}"/>
    <cellStyle name="Normal 2 6 4 3 4" xfId="17591" xr:uid="{00000000-0005-0000-0000-0000C1450000}"/>
    <cellStyle name="Normal 2 6 4 3 4 2" xfId="17592" xr:uid="{00000000-0005-0000-0000-0000C2450000}"/>
    <cellStyle name="Normal 2 6 4 3 5" xfId="17593" xr:uid="{00000000-0005-0000-0000-0000C3450000}"/>
    <cellStyle name="Normal 2 6 4 4" xfId="17594" xr:uid="{00000000-0005-0000-0000-0000C4450000}"/>
    <cellStyle name="Normal 2 6 4 4 2" xfId="17595" xr:uid="{00000000-0005-0000-0000-0000C5450000}"/>
    <cellStyle name="Normal 2 6 4 4 2 2" xfId="17596" xr:uid="{00000000-0005-0000-0000-0000C6450000}"/>
    <cellStyle name="Normal 2 6 4 4 2 2 2" xfId="17597" xr:uid="{00000000-0005-0000-0000-0000C7450000}"/>
    <cellStyle name="Normal 2 6 4 4 2 3" xfId="17598" xr:uid="{00000000-0005-0000-0000-0000C8450000}"/>
    <cellStyle name="Normal 2 6 4 4 3" xfId="17599" xr:uid="{00000000-0005-0000-0000-0000C9450000}"/>
    <cellStyle name="Normal 2 6 4 4 3 2" xfId="17600" xr:uid="{00000000-0005-0000-0000-0000CA450000}"/>
    <cellStyle name="Normal 2 6 4 4 4" xfId="17601" xr:uid="{00000000-0005-0000-0000-0000CB450000}"/>
    <cellStyle name="Normal 2 6 4 5" xfId="17602" xr:uid="{00000000-0005-0000-0000-0000CC450000}"/>
    <cellStyle name="Normal 2 6 4 5 2" xfId="17603" xr:uid="{00000000-0005-0000-0000-0000CD450000}"/>
    <cellStyle name="Normal 2 6 4 5 2 2" xfId="17604" xr:uid="{00000000-0005-0000-0000-0000CE450000}"/>
    <cellStyle name="Normal 2 6 4 5 3" xfId="17605" xr:uid="{00000000-0005-0000-0000-0000CF450000}"/>
    <cellStyle name="Normal 2 6 4 6" xfId="17606" xr:uid="{00000000-0005-0000-0000-0000D0450000}"/>
    <cellStyle name="Normal 2 6 4 6 2" xfId="17607" xr:uid="{00000000-0005-0000-0000-0000D1450000}"/>
    <cellStyle name="Normal 2 6 4 7" xfId="17608" xr:uid="{00000000-0005-0000-0000-0000D2450000}"/>
    <cellStyle name="Normal 2 6 5" xfId="17609" xr:uid="{00000000-0005-0000-0000-0000D3450000}"/>
    <cellStyle name="Normal 2 6 5 2" xfId="17610" xr:uid="{00000000-0005-0000-0000-0000D4450000}"/>
    <cellStyle name="Normal 2 6 5 2 2" xfId="17611" xr:uid="{00000000-0005-0000-0000-0000D5450000}"/>
    <cellStyle name="Normal 2 6 5 2 2 2" xfId="17612" xr:uid="{00000000-0005-0000-0000-0000D6450000}"/>
    <cellStyle name="Normal 2 6 5 2 2 2 2" xfId="17613" xr:uid="{00000000-0005-0000-0000-0000D7450000}"/>
    <cellStyle name="Normal 2 6 5 2 2 2 2 2" xfId="17614" xr:uid="{00000000-0005-0000-0000-0000D8450000}"/>
    <cellStyle name="Normal 2 6 5 2 2 2 3" xfId="17615" xr:uid="{00000000-0005-0000-0000-0000D9450000}"/>
    <cellStyle name="Normal 2 6 5 2 2 3" xfId="17616" xr:uid="{00000000-0005-0000-0000-0000DA450000}"/>
    <cellStyle name="Normal 2 6 5 2 2 3 2" xfId="17617" xr:uid="{00000000-0005-0000-0000-0000DB450000}"/>
    <cellStyle name="Normal 2 6 5 2 2 4" xfId="17618" xr:uid="{00000000-0005-0000-0000-0000DC450000}"/>
    <cellStyle name="Normal 2 6 5 2 3" xfId="17619" xr:uid="{00000000-0005-0000-0000-0000DD450000}"/>
    <cellStyle name="Normal 2 6 5 2 3 2" xfId="17620" xr:uid="{00000000-0005-0000-0000-0000DE450000}"/>
    <cellStyle name="Normal 2 6 5 2 3 2 2" xfId="17621" xr:uid="{00000000-0005-0000-0000-0000DF450000}"/>
    <cellStyle name="Normal 2 6 5 2 3 3" xfId="17622" xr:uid="{00000000-0005-0000-0000-0000E0450000}"/>
    <cellStyle name="Normal 2 6 5 2 4" xfId="17623" xr:uid="{00000000-0005-0000-0000-0000E1450000}"/>
    <cellStyle name="Normal 2 6 5 2 4 2" xfId="17624" xr:uid="{00000000-0005-0000-0000-0000E2450000}"/>
    <cellStyle name="Normal 2 6 5 2 5" xfId="17625" xr:uid="{00000000-0005-0000-0000-0000E3450000}"/>
    <cellStyle name="Normal 2 6 5 3" xfId="17626" xr:uid="{00000000-0005-0000-0000-0000E4450000}"/>
    <cellStyle name="Normal 2 6 5 3 2" xfId="17627" xr:uid="{00000000-0005-0000-0000-0000E5450000}"/>
    <cellStyle name="Normal 2 6 5 3 2 2" xfId="17628" xr:uid="{00000000-0005-0000-0000-0000E6450000}"/>
    <cellStyle name="Normal 2 6 5 3 2 2 2" xfId="17629" xr:uid="{00000000-0005-0000-0000-0000E7450000}"/>
    <cellStyle name="Normal 2 6 5 3 2 2 2 2" xfId="17630" xr:uid="{00000000-0005-0000-0000-0000E8450000}"/>
    <cellStyle name="Normal 2 6 5 3 2 2 3" xfId="17631" xr:uid="{00000000-0005-0000-0000-0000E9450000}"/>
    <cellStyle name="Normal 2 6 5 3 2 3" xfId="17632" xr:uid="{00000000-0005-0000-0000-0000EA450000}"/>
    <cellStyle name="Normal 2 6 5 3 2 3 2" xfId="17633" xr:uid="{00000000-0005-0000-0000-0000EB450000}"/>
    <cellStyle name="Normal 2 6 5 3 2 4" xfId="17634" xr:uid="{00000000-0005-0000-0000-0000EC450000}"/>
    <cellStyle name="Normal 2 6 5 3 3" xfId="17635" xr:uid="{00000000-0005-0000-0000-0000ED450000}"/>
    <cellStyle name="Normal 2 6 5 3 3 2" xfId="17636" xr:uid="{00000000-0005-0000-0000-0000EE450000}"/>
    <cellStyle name="Normal 2 6 5 3 3 2 2" xfId="17637" xr:uid="{00000000-0005-0000-0000-0000EF450000}"/>
    <cellStyle name="Normal 2 6 5 3 3 3" xfId="17638" xr:uid="{00000000-0005-0000-0000-0000F0450000}"/>
    <cellStyle name="Normal 2 6 5 3 4" xfId="17639" xr:uid="{00000000-0005-0000-0000-0000F1450000}"/>
    <cellStyle name="Normal 2 6 5 3 4 2" xfId="17640" xr:uid="{00000000-0005-0000-0000-0000F2450000}"/>
    <cellStyle name="Normal 2 6 5 3 5" xfId="17641" xr:uid="{00000000-0005-0000-0000-0000F3450000}"/>
    <cellStyle name="Normal 2 6 5 4" xfId="17642" xr:uid="{00000000-0005-0000-0000-0000F4450000}"/>
    <cellStyle name="Normal 2 6 5 4 2" xfId="17643" xr:uid="{00000000-0005-0000-0000-0000F5450000}"/>
    <cellStyle name="Normal 2 6 5 4 2 2" xfId="17644" xr:uid="{00000000-0005-0000-0000-0000F6450000}"/>
    <cellStyle name="Normal 2 6 5 4 2 2 2" xfId="17645" xr:uid="{00000000-0005-0000-0000-0000F7450000}"/>
    <cellStyle name="Normal 2 6 5 4 2 3" xfId="17646" xr:uid="{00000000-0005-0000-0000-0000F8450000}"/>
    <cellStyle name="Normal 2 6 5 4 3" xfId="17647" xr:uid="{00000000-0005-0000-0000-0000F9450000}"/>
    <cellStyle name="Normal 2 6 5 4 3 2" xfId="17648" xr:uid="{00000000-0005-0000-0000-0000FA450000}"/>
    <cellStyle name="Normal 2 6 5 4 4" xfId="17649" xr:uid="{00000000-0005-0000-0000-0000FB450000}"/>
    <cellStyle name="Normal 2 6 5 5" xfId="17650" xr:uid="{00000000-0005-0000-0000-0000FC450000}"/>
    <cellStyle name="Normal 2 6 5 5 2" xfId="17651" xr:uid="{00000000-0005-0000-0000-0000FD450000}"/>
    <cellStyle name="Normal 2 6 5 5 2 2" xfId="17652" xr:uid="{00000000-0005-0000-0000-0000FE450000}"/>
    <cellStyle name="Normal 2 6 5 5 3" xfId="17653" xr:uid="{00000000-0005-0000-0000-0000FF450000}"/>
    <cellStyle name="Normal 2 6 5 6" xfId="17654" xr:uid="{00000000-0005-0000-0000-000000460000}"/>
    <cellStyle name="Normal 2 6 5 6 2" xfId="17655" xr:uid="{00000000-0005-0000-0000-000001460000}"/>
    <cellStyle name="Normal 2 6 5 7" xfId="17656" xr:uid="{00000000-0005-0000-0000-000002460000}"/>
    <cellStyle name="Normal 2 6 6" xfId="17657" xr:uid="{00000000-0005-0000-0000-000003460000}"/>
    <cellStyle name="Normal 2 6 6 2" xfId="17658" xr:uid="{00000000-0005-0000-0000-000004460000}"/>
    <cellStyle name="Normal 2 6 6 2 2" xfId="17659" xr:uid="{00000000-0005-0000-0000-000005460000}"/>
    <cellStyle name="Normal 2 6 6 2 2 2" xfId="17660" xr:uid="{00000000-0005-0000-0000-000006460000}"/>
    <cellStyle name="Normal 2 6 6 2 2 2 2" xfId="17661" xr:uid="{00000000-0005-0000-0000-000007460000}"/>
    <cellStyle name="Normal 2 6 6 2 2 2 2 2" xfId="17662" xr:uid="{00000000-0005-0000-0000-000008460000}"/>
    <cellStyle name="Normal 2 6 6 2 2 2 3" xfId="17663" xr:uid="{00000000-0005-0000-0000-000009460000}"/>
    <cellStyle name="Normal 2 6 6 2 2 3" xfId="17664" xr:uid="{00000000-0005-0000-0000-00000A460000}"/>
    <cellStyle name="Normal 2 6 6 2 2 3 2" xfId="17665" xr:uid="{00000000-0005-0000-0000-00000B460000}"/>
    <cellStyle name="Normal 2 6 6 2 2 4" xfId="17666" xr:uid="{00000000-0005-0000-0000-00000C460000}"/>
    <cellStyle name="Normal 2 6 6 2 3" xfId="17667" xr:uid="{00000000-0005-0000-0000-00000D460000}"/>
    <cellStyle name="Normal 2 6 6 2 3 2" xfId="17668" xr:uid="{00000000-0005-0000-0000-00000E460000}"/>
    <cellStyle name="Normal 2 6 6 2 3 2 2" xfId="17669" xr:uid="{00000000-0005-0000-0000-00000F460000}"/>
    <cellStyle name="Normal 2 6 6 2 3 3" xfId="17670" xr:uid="{00000000-0005-0000-0000-000010460000}"/>
    <cellStyle name="Normal 2 6 6 2 4" xfId="17671" xr:uid="{00000000-0005-0000-0000-000011460000}"/>
    <cellStyle name="Normal 2 6 6 2 4 2" xfId="17672" xr:uid="{00000000-0005-0000-0000-000012460000}"/>
    <cellStyle name="Normal 2 6 6 2 5" xfId="17673" xr:uid="{00000000-0005-0000-0000-000013460000}"/>
    <cellStyle name="Normal 2 6 6 3" xfId="17674" xr:uid="{00000000-0005-0000-0000-000014460000}"/>
    <cellStyle name="Normal 2 6 6 3 2" xfId="17675" xr:uid="{00000000-0005-0000-0000-000015460000}"/>
    <cellStyle name="Normal 2 6 6 3 2 2" xfId="17676" xr:uid="{00000000-0005-0000-0000-000016460000}"/>
    <cellStyle name="Normal 2 6 6 3 2 2 2" xfId="17677" xr:uid="{00000000-0005-0000-0000-000017460000}"/>
    <cellStyle name="Normal 2 6 6 3 2 3" xfId="17678" xr:uid="{00000000-0005-0000-0000-000018460000}"/>
    <cellStyle name="Normal 2 6 6 3 3" xfId="17679" xr:uid="{00000000-0005-0000-0000-000019460000}"/>
    <cellStyle name="Normal 2 6 6 3 3 2" xfId="17680" xr:uid="{00000000-0005-0000-0000-00001A460000}"/>
    <cellStyle name="Normal 2 6 6 3 4" xfId="17681" xr:uid="{00000000-0005-0000-0000-00001B460000}"/>
    <cellStyle name="Normal 2 6 6 4" xfId="17682" xr:uid="{00000000-0005-0000-0000-00001C460000}"/>
    <cellStyle name="Normal 2 6 6 4 2" xfId="17683" xr:uid="{00000000-0005-0000-0000-00001D460000}"/>
    <cellStyle name="Normal 2 6 6 4 2 2" xfId="17684" xr:uid="{00000000-0005-0000-0000-00001E460000}"/>
    <cellStyle name="Normal 2 6 6 4 3" xfId="17685" xr:uid="{00000000-0005-0000-0000-00001F460000}"/>
    <cellStyle name="Normal 2 6 6 5" xfId="17686" xr:uid="{00000000-0005-0000-0000-000020460000}"/>
    <cellStyle name="Normal 2 6 6 5 2" xfId="17687" xr:uid="{00000000-0005-0000-0000-000021460000}"/>
    <cellStyle name="Normal 2 6 6 6" xfId="17688" xr:uid="{00000000-0005-0000-0000-000022460000}"/>
    <cellStyle name="Normal 2 6 7" xfId="17689" xr:uid="{00000000-0005-0000-0000-000023460000}"/>
    <cellStyle name="Normal 2 6 7 2" xfId="17690" xr:uid="{00000000-0005-0000-0000-000024460000}"/>
    <cellStyle name="Normal 2 6 7 2 2" xfId="17691" xr:uid="{00000000-0005-0000-0000-000025460000}"/>
    <cellStyle name="Normal 2 6 7 2 2 2" xfId="17692" xr:uid="{00000000-0005-0000-0000-000026460000}"/>
    <cellStyle name="Normal 2 6 7 2 2 2 2" xfId="17693" xr:uid="{00000000-0005-0000-0000-000027460000}"/>
    <cellStyle name="Normal 2 6 7 2 2 3" xfId="17694" xr:uid="{00000000-0005-0000-0000-000028460000}"/>
    <cellStyle name="Normal 2 6 7 2 3" xfId="17695" xr:uid="{00000000-0005-0000-0000-000029460000}"/>
    <cellStyle name="Normal 2 6 7 2 3 2" xfId="17696" xr:uid="{00000000-0005-0000-0000-00002A460000}"/>
    <cellStyle name="Normal 2 6 7 2 4" xfId="17697" xr:uid="{00000000-0005-0000-0000-00002B460000}"/>
    <cellStyle name="Normal 2 6 7 3" xfId="17698" xr:uid="{00000000-0005-0000-0000-00002C460000}"/>
    <cellStyle name="Normal 2 6 7 3 2" xfId="17699" xr:uid="{00000000-0005-0000-0000-00002D460000}"/>
    <cellStyle name="Normal 2 6 7 3 2 2" xfId="17700" xr:uid="{00000000-0005-0000-0000-00002E460000}"/>
    <cellStyle name="Normal 2 6 7 3 3" xfId="17701" xr:uid="{00000000-0005-0000-0000-00002F460000}"/>
    <cellStyle name="Normal 2 6 7 4" xfId="17702" xr:uid="{00000000-0005-0000-0000-000030460000}"/>
    <cellStyle name="Normal 2 6 7 4 2" xfId="17703" xr:uid="{00000000-0005-0000-0000-000031460000}"/>
    <cellStyle name="Normal 2 6 7 5" xfId="17704" xr:uid="{00000000-0005-0000-0000-000032460000}"/>
    <cellStyle name="Normal 2 6 8" xfId="17705" xr:uid="{00000000-0005-0000-0000-000033460000}"/>
    <cellStyle name="Normal 2 6 8 2" xfId="17706" xr:uid="{00000000-0005-0000-0000-000034460000}"/>
    <cellStyle name="Normal 2 6 8 2 2" xfId="17707" xr:uid="{00000000-0005-0000-0000-000035460000}"/>
    <cellStyle name="Normal 2 6 8 2 2 2" xfId="17708" xr:uid="{00000000-0005-0000-0000-000036460000}"/>
    <cellStyle name="Normal 2 6 8 2 3" xfId="17709" xr:uid="{00000000-0005-0000-0000-000037460000}"/>
    <cellStyle name="Normal 2 6 8 3" xfId="17710" xr:uid="{00000000-0005-0000-0000-000038460000}"/>
    <cellStyle name="Normal 2 6 8 3 2" xfId="17711" xr:uid="{00000000-0005-0000-0000-000039460000}"/>
    <cellStyle name="Normal 2 6 8 4" xfId="17712" xr:uid="{00000000-0005-0000-0000-00003A460000}"/>
    <cellStyle name="Normal 2 6 9" xfId="17713" xr:uid="{00000000-0005-0000-0000-00003B460000}"/>
    <cellStyle name="Normal 2 6 9 2" xfId="17714" xr:uid="{00000000-0005-0000-0000-00003C460000}"/>
    <cellStyle name="Normal 2 6 9 2 2" xfId="17715" xr:uid="{00000000-0005-0000-0000-00003D460000}"/>
    <cellStyle name="Normal 2 6 9 3" xfId="17716" xr:uid="{00000000-0005-0000-0000-00003E460000}"/>
    <cellStyle name="Normal 2 60" xfId="17717" xr:uid="{00000000-0005-0000-0000-00003F460000}"/>
    <cellStyle name="Normal 2 61" xfId="17718" xr:uid="{00000000-0005-0000-0000-000040460000}"/>
    <cellStyle name="Normal 2 62" xfId="17719" xr:uid="{00000000-0005-0000-0000-000041460000}"/>
    <cellStyle name="Normal 2 63" xfId="17720" xr:uid="{00000000-0005-0000-0000-000042460000}"/>
    <cellStyle name="Normal 2 64" xfId="17721" xr:uid="{00000000-0005-0000-0000-000043460000}"/>
    <cellStyle name="Normal 2 65" xfId="17722" xr:uid="{00000000-0005-0000-0000-000044460000}"/>
    <cellStyle name="Normal 2 66" xfId="17723" xr:uid="{00000000-0005-0000-0000-000045460000}"/>
    <cellStyle name="Normal 2 67" xfId="17724" xr:uid="{00000000-0005-0000-0000-000046460000}"/>
    <cellStyle name="Normal 2 68" xfId="17725" xr:uid="{00000000-0005-0000-0000-000047460000}"/>
    <cellStyle name="Normal 2 69" xfId="17726" xr:uid="{00000000-0005-0000-0000-000048460000}"/>
    <cellStyle name="Normal 2 7" xfId="17727" xr:uid="{00000000-0005-0000-0000-000049460000}"/>
    <cellStyle name="Normal 2 7 2" xfId="17728" xr:uid="{00000000-0005-0000-0000-00004A460000}"/>
    <cellStyle name="Normal 2 7 2 10" xfId="17729" xr:uid="{00000000-0005-0000-0000-00004B460000}"/>
    <cellStyle name="Normal 2 7 2 10 2" xfId="17730" xr:uid="{00000000-0005-0000-0000-00004C460000}"/>
    <cellStyle name="Normal 2 7 2 10 3" xfId="17731" xr:uid="{00000000-0005-0000-0000-00004D460000}"/>
    <cellStyle name="Normal 2 7 2 11" xfId="17732" xr:uid="{00000000-0005-0000-0000-00004E460000}"/>
    <cellStyle name="Normal 2 7 2 11 2" xfId="17733" xr:uid="{00000000-0005-0000-0000-00004F460000}"/>
    <cellStyle name="Normal 2 7 2 12" xfId="17734" xr:uid="{00000000-0005-0000-0000-000050460000}"/>
    <cellStyle name="Normal 2 7 2 13" xfId="17735" xr:uid="{00000000-0005-0000-0000-000051460000}"/>
    <cellStyle name="Normal 2 7 2 2" xfId="17736" xr:uid="{00000000-0005-0000-0000-000052460000}"/>
    <cellStyle name="Normal 2 7 2 2 10" xfId="17737" xr:uid="{00000000-0005-0000-0000-000053460000}"/>
    <cellStyle name="Normal 2 7 2 2 10 2" xfId="17738" xr:uid="{00000000-0005-0000-0000-000054460000}"/>
    <cellStyle name="Normal 2 7 2 2 11" xfId="17739" xr:uid="{00000000-0005-0000-0000-000055460000}"/>
    <cellStyle name="Normal 2 7 2 2 12" xfId="17740" xr:uid="{00000000-0005-0000-0000-000056460000}"/>
    <cellStyle name="Normal 2 7 2 2 2" xfId="17741" xr:uid="{00000000-0005-0000-0000-000057460000}"/>
    <cellStyle name="Normal 2 7 2 2 2 10" xfId="17742" xr:uid="{00000000-0005-0000-0000-000058460000}"/>
    <cellStyle name="Normal 2 7 2 2 2 11" xfId="17743" xr:uid="{00000000-0005-0000-0000-000059460000}"/>
    <cellStyle name="Normal 2 7 2 2 2 2" xfId="17744" xr:uid="{00000000-0005-0000-0000-00005A460000}"/>
    <cellStyle name="Normal 2 7 2 2 2 2 2" xfId="17745" xr:uid="{00000000-0005-0000-0000-00005B460000}"/>
    <cellStyle name="Normal 2 7 2 2 2 2 2 2" xfId="17746" xr:uid="{00000000-0005-0000-0000-00005C460000}"/>
    <cellStyle name="Normal 2 7 2 2 2 2 2 2 2" xfId="17747" xr:uid="{00000000-0005-0000-0000-00005D460000}"/>
    <cellStyle name="Normal 2 7 2 2 2 2 2 2 2 2" xfId="17748" xr:uid="{00000000-0005-0000-0000-00005E460000}"/>
    <cellStyle name="Normal 2 7 2 2 2 2 2 2 2 2 2" xfId="17749" xr:uid="{00000000-0005-0000-0000-00005F460000}"/>
    <cellStyle name="Normal 2 7 2 2 2 2 2 2 2 2 3" xfId="17750" xr:uid="{00000000-0005-0000-0000-000060460000}"/>
    <cellStyle name="Normal 2 7 2 2 2 2 2 2 2 3" xfId="17751" xr:uid="{00000000-0005-0000-0000-000061460000}"/>
    <cellStyle name="Normal 2 7 2 2 2 2 2 2 2 4" xfId="17752" xr:uid="{00000000-0005-0000-0000-000062460000}"/>
    <cellStyle name="Normal 2 7 2 2 2 2 2 2 3" xfId="17753" xr:uid="{00000000-0005-0000-0000-000063460000}"/>
    <cellStyle name="Normal 2 7 2 2 2 2 2 2 3 2" xfId="17754" xr:uid="{00000000-0005-0000-0000-000064460000}"/>
    <cellStyle name="Normal 2 7 2 2 2 2 2 2 3 3" xfId="17755" xr:uid="{00000000-0005-0000-0000-000065460000}"/>
    <cellStyle name="Normal 2 7 2 2 2 2 2 2 4" xfId="17756" xr:uid="{00000000-0005-0000-0000-000066460000}"/>
    <cellStyle name="Normal 2 7 2 2 2 2 2 2 5" xfId="17757" xr:uid="{00000000-0005-0000-0000-000067460000}"/>
    <cellStyle name="Normal 2 7 2 2 2 2 2 3" xfId="17758" xr:uid="{00000000-0005-0000-0000-000068460000}"/>
    <cellStyle name="Normal 2 7 2 2 2 2 2 3 2" xfId="17759" xr:uid="{00000000-0005-0000-0000-000069460000}"/>
    <cellStyle name="Normal 2 7 2 2 2 2 2 3 2 2" xfId="17760" xr:uid="{00000000-0005-0000-0000-00006A460000}"/>
    <cellStyle name="Normal 2 7 2 2 2 2 2 3 2 3" xfId="17761" xr:uid="{00000000-0005-0000-0000-00006B460000}"/>
    <cellStyle name="Normal 2 7 2 2 2 2 2 3 3" xfId="17762" xr:uid="{00000000-0005-0000-0000-00006C460000}"/>
    <cellStyle name="Normal 2 7 2 2 2 2 2 3 4" xfId="17763" xr:uid="{00000000-0005-0000-0000-00006D460000}"/>
    <cellStyle name="Normal 2 7 2 2 2 2 2 4" xfId="17764" xr:uid="{00000000-0005-0000-0000-00006E460000}"/>
    <cellStyle name="Normal 2 7 2 2 2 2 2 4 2" xfId="17765" xr:uid="{00000000-0005-0000-0000-00006F460000}"/>
    <cellStyle name="Normal 2 7 2 2 2 2 2 4 3" xfId="17766" xr:uid="{00000000-0005-0000-0000-000070460000}"/>
    <cellStyle name="Normal 2 7 2 2 2 2 2 5" xfId="17767" xr:uid="{00000000-0005-0000-0000-000071460000}"/>
    <cellStyle name="Normal 2 7 2 2 2 2 2 6" xfId="17768" xr:uid="{00000000-0005-0000-0000-000072460000}"/>
    <cellStyle name="Normal 2 7 2 2 2 2 3" xfId="17769" xr:uid="{00000000-0005-0000-0000-000073460000}"/>
    <cellStyle name="Normal 2 7 2 2 2 2 3 2" xfId="17770" xr:uid="{00000000-0005-0000-0000-000074460000}"/>
    <cellStyle name="Normal 2 7 2 2 2 2 3 2 2" xfId="17771" xr:uid="{00000000-0005-0000-0000-000075460000}"/>
    <cellStyle name="Normal 2 7 2 2 2 2 3 2 2 2" xfId="17772" xr:uid="{00000000-0005-0000-0000-000076460000}"/>
    <cellStyle name="Normal 2 7 2 2 2 2 3 2 2 3" xfId="17773" xr:uid="{00000000-0005-0000-0000-000077460000}"/>
    <cellStyle name="Normal 2 7 2 2 2 2 3 2 3" xfId="17774" xr:uid="{00000000-0005-0000-0000-000078460000}"/>
    <cellStyle name="Normal 2 7 2 2 2 2 3 2 4" xfId="17775" xr:uid="{00000000-0005-0000-0000-000079460000}"/>
    <cellStyle name="Normal 2 7 2 2 2 2 3 3" xfId="17776" xr:uid="{00000000-0005-0000-0000-00007A460000}"/>
    <cellStyle name="Normal 2 7 2 2 2 2 3 3 2" xfId="17777" xr:uid="{00000000-0005-0000-0000-00007B460000}"/>
    <cellStyle name="Normal 2 7 2 2 2 2 3 3 3" xfId="17778" xr:uid="{00000000-0005-0000-0000-00007C460000}"/>
    <cellStyle name="Normal 2 7 2 2 2 2 3 4" xfId="17779" xr:uid="{00000000-0005-0000-0000-00007D460000}"/>
    <cellStyle name="Normal 2 7 2 2 2 2 3 5" xfId="17780" xr:uid="{00000000-0005-0000-0000-00007E460000}"/>
    <cellStyle name="Normal 2 7 2 2 2 2 4" xfId="17781" xr:uid="{00000000-0005-0000-0000-00007F460000}"/>
    <cellStyle name="Normal 2 7 2 2 2 2 4 2" xfId="17782" xr:uid="{00000000-0005-0000-0000-000080460000}"/>
    <cellStyle name="Normal 2 7 2 2 2 2 4 2 2" xfId="17783" xr:uid="{00000000-0005-0000-0000-000081460000}"/>
    <cellStyle name="Normal 2 7 2 2 2 2 4 2 3" xfId="17784" xr:uid="{00000000-0005-0000-0000-000082460000}"/>
    <cellStyle name="Normal 2 7 2 2 2 2 4 3" xfId="17785" xr:uid="{00000000-0005-0000-0000-000083460000}"/>
    <cellStyle name="Normal 2 7 2 2 2 2 4 4" xfId="17786" xr:uid="{00000000-0005-0000-0000-000084460000}"/>
    <cellStyle name="Normal 2 7 2 2 2 2 5" xfId="17787" xr:uid="{00000000-0005-0000-0000-000085460000}"/>
    <cellStyle name="Normal 2 7 2 2 2 2 5 2" xfId="17788" xr:uid="{00000000-0005-0000-0000-000086460000}"/>
    <cellStyle name="Normal 2 7 2 2 2 2 5 3" xfId="17789" xr:uid="{00000000-0005-0000-0000-000087460000}"/>
    <cellStyle name="Normal 2 7 2 2 2 2 6" xfId="17790" xr:uid="{00000000-0005-0000-0000-000088460000}"/>
    <cellStyle name="Normal 2 7 2 2 2 2 7" xfId="17791" xr:uid="{00000000-0005-0000-0000-000089460000}"/>
    <cellStyle name="Normal 2 7 2 2 2 3" xfId="17792" xr:uid="{00000000-0005-0000-0000-00008A460000}"/>
    <cellStyle name="Normal 2 7 2 2 2 3 2" xfId="17793" xr:uid="{00000000-0005-0000-0000-00008B460000}"/>
    <cellStyle name="Normal 2 7 2 2 2 3 2 2" xfId="17794" xr:uid="{00000000-0005-0000-0000-00008C460000}"/>
    <cellStyle name="Normal 2 7 2 2 2 3 2 2 2" xfId="17795" xr:uid="{00000000-0005-0000-0000-00008D460000}"/>
    <cellStyle name="Normal 2 7 2 2 2 3 2 2 2 2" xfId="17796" xr:uid="{00000000-0005-0000-0000-00008E460000}"/>
    <cellStyle name="Normal 2 7 2 2 2 3 2 2 2 2 2" xfId="17797" xr:uid="{00000000-0005-0000-0000-00008F460000}"/>
    <cellStyle name="Normal 2 7 2 2 2 3 2 2 2 2 3" xfId="17798" xr:uid="{00000000-0005-0000-0000-000090460000}"/>
    <cellStyle name="Normal 2 7 2 2 2 3 2 2 2 3" xfId="17799" xr:uid="{00000000-0005-0000-0000-000091460000}"/>
    <cellStyle name="Normal 2 7 2 2 2 3 2 2 2 4" xfId="17800" xr:uid="{00000000-0005-0000-0000-000092460000}"/>
    <cellStyle name="Normal 2 7 2 2 2 3 2 2 3" xfId="17801" xr:uid="{00000000-0005-0000-0000-000093460000}"/>
    <cellStyle name="Normal 2 7 2 2 2 3 2 2 3 2" xfId="17802" xr:uid="{00000000-0005-0000-0000-000094460000}"/>
    <cellStyle name="Normal 2 7 2 2 2 3 2 2 3 3" xfId="17803" xr:uid="{00000000-0005-0000-0000-000095460000}"/>
    <cellStyle name="Normal 2 7 2 2 2 3 2 2 4" xfId="17804" xr:uid="{00000000-0005-0000-0000-000096460000}"/>
    <cellStyle name="Normal 2 7 2 2 2 3 2 2 5" xfId="17805" xr:uid="{00000000-0005-0000-0000-000097460000}"/>
    <cellStyle name="Normal 2 7 2 2 2 3 2 3" xfId="17806" xr:uid="{00000000-0005-0000-0000-000098460000}"/>
    <cellStyle name="Normal 2 7 2 2 2 3 2 3 2" xfId="17807" xr:uid="{00000000-0005-0000-0000-000099460000}"/>
    <cellStyle name="Normal 2 7 2 2 2 3 2 3 2 2" xfId="17808" xr:uid="{00000000-0005-0000-0000-00009A460000}"/>
    <cellStyle name="Normal 2 7 2 2 2 3 2 3 2 3" xfId="17809" xr:uid="{00000000-0005-0000-0000-00009B460000}"/>
    <cellStyle name="Normal 2 7 2 2 2 3 2 3 3" xfId="17810" xr:uid="{00000000-0005-0000-0000-00009C460000}"/>
    <cellStyle name="Normal 2 7 2 2 2 3 2 3 4" xfId="17811" xr:uid="{00000000-0005-0000-0000-00009D460000}"/>
    <cellStyle name="Normal 2 7 2 2 2 3 2 4" xfId="17812" xr:uid="{00000000-0005-0000-0000-00009E460000}"/>
    <cellStyle name="Normal 2 7 2 2 2 3 2 4 2" xfId="17813" xr:uid="{00000000-0005-0000-0000-00009F460000}"/>
    <cellStyle name="Normal 2 7 2 2 2 3 2 4 3" xfId="17814" xr:uid="{00000000-0005-0000-0000-0000A0460000}"/>
    <cellStyle name="Normal 2 7 2 2 2 3 2 5" xfId="17815" xr:uid="{00000000-0005-0000-0000-0000A1460000}"/>
    <cellStyle name="Normal 2 7 2 2 2 3 2 6" xfId="17816" xr:uid="{00000000-0005-0000-0000-0000A2460000}"/>
    <cellStyle name="Normal 2 7 2 2 2 3 3" xfId="17817" xr:uid="{00000000-0005-0000-0000-0000A3460000}"/>
    <cellStyle name="Normal 2 7 2 2 2 3 3 2" xfId="17818" xr:uid="{00000000-0005-0000-0000-0000A4460000}"/>
    <cellStyle name="Normal 2 7 2 2 2 3 3 2 2" xfId="17819" xr:uid="{00000000-0005-0000-0000-0000A5460000}"/>
    <cellStyle name="Normal 2 7 2 2 2 3 3 2 2 2" xfId="17820" xr:uid="{00000000-0005-0000-0000-0000A6460000}"/>
    <cellStyle name="Normal 2 7 2 2 2 3 3 2 2 3" xfId="17821" xr:uid="{00000000-0005-0000-0000-0000A7460000}"/>
    <cellStyle name="Normal 2 7 2 2 2 3 3 2 3" xfId="17822" xr:uid="{00000000-0005-0000-0000-0000A8460000}"/>
    <cellStyle name="Normal 2 7 2 2 2 3 3 2 4" xfId="17823" xr:uid="{00000000-0005-0000-0000-0000A9460000}"/>
    <cellStyle name="Normal 2 7 2 2 2 3 3 3" xfId="17824" xr:uid="{00000000-0005-0000-0000-0000AA460000}"/>
    <cellStyle name="Normal 2 7 2 2 2 3 3 3 2" xfId="17825" xr:uid="{00000000-0005-0000-0000-0000AB460000}"/>
    <cellStyle name="Normal 2 7 2 2 2 3 3 3 3" xfId="17826" xr:uid="{00000000-0005-0000-0000-0000AC460000}"/>
    <cellStyle name="Normal 2 7 2 2 2 3 3 4" xfId="17827" xr:uid="{00000000-0005-0000-0000-0000AD460000}"/>
    <cellStyle name="Normal 2 7 2 2 2 3 3 5" xfId="17828" xr:uid="{00000000-0005-0000-0000-0000AE460000}"/>
    <cellStyle name="Normal 2 7 2 2 2 3 4" xfId="17829" xr:uid="{00000000-0005-0000-0000-0000AF460000}"/>
    <cellStyle name="Normal 2 7 2 2 2 3 4 2" xfId="17830" xr:uid="{00000000-0005-0000-0000-0000B0460000}"/>
    <cellStyle name="Normal 2 7 2 2 2 3 4 2 2" xfId="17831" xr:uid="{00000000-0005-0000-0000-0000B1460000}"/>
    <cellStyle name="Normal 2 7 2 2 2 3 4 2 3" xfId="17832" xr:uid="{00000000-0005-0000-0000-0000B2460000}"/>
    <cellStyle name="Normal 2 7 2 2 2 3 4 3" xfId="17833" xr:uid="{00000000-0005-0000-0000-0000B3460000}"/>
    <cellStyle name="Normal 2 7 2 2 2 3 4 4" xfId="17834" xr:uid="{00000000-0005-0000-0000-0000B4460000}"/>
    <cellStyle name="Normal 2 7 2 2 2 3 5" xfId="17835" xr:uid="{00000000-0005-0000-0000-0000B5460000}"/>
    <cellStyle name="Normal 2 7 2 2 2 3 5 2" xfId="17836" xr:uid="{00000000-0005-0000-0000-0000B6460000}"/>
    <cellStyle name="Normal 2 7 2 2 2 3 5 3" xfId="17837" xr:uid="{00000000-0005-0000-0000-0000B7460000}"/>
    <cellStyle name="Normal 2 7 2 2 2 3 6" xfId="17838" xr:uid="{00000000-0005-0000-0000-0000B8460000}"/>
    <cellStyle name="Normal 2 7 2 2 2 3 7" xfId="17839" xr:uid="{00000000-0005-0000-0000-0000B9460000}"/>
    <cellStyle name="Normal 2 7 2 2 2 4" xfId="17840" xr:uid="{00000000-0005-0000-0000-0000BA460000}"/>
    <cellStyle name="Normal 2 7 2 2 2 4 2" xfId="17841" xr:uid="{00000000-0005-0000-0000-0000BB460000}"/>
    <cellStyle name="Normal 2 7 2 2 2 4 2 2" xfId="17842" xr:uid="{00000000-0005-0000-0000-0000BC460000}"/>
    <cellStyle name="Normal 2 7 2 2 2 4 2 2 2" xfId="17843" xr:uid="{00000000-0005-0000-0000-0000BD460000}"/>
    <cellStyle name="Normal 2 7 2 2 2 4 2 2 2 2" xfId="17844" xr:uid="{00000000-0005-0000-0000-0000BE460000}"/>
    <cellStyle name="Normal 2 7 2 2 2 4 2 2 2 3" xfId="17845" xr:uid="{00000000-0005-0000-0000-0000BF460000}"/>
    <cellStyle name="Normal 2 7 2 2 2 4 2 2 3" xfId="17846" xr:uid="{00000000-0005-0000-0000-0000C0460000}"/>
    <cellStyle name="Normal 2 7 2 2 2 4 2 2 4" xfId="17847" xr:uid="{00000000-0005-0000-0000-0000C1460000}"/>
    <cellStyle name="Normal 2 7 2 2 2 4 2 3" xfId="17848" xr:uid="{00000000-0005-0000-0000-0000C2460000}"/>
    <cellStyle name="Normal 2 7 2 2 2 4 2 3 2" xfId="17849" xr:uid="{00000000-0005-0000-0000-0000C3460000}"/>
    <cellStyle name="Normal 2 7 2 2 2 4 2 3 3" xfId="17850" xr:uid="{00000000-0005-0000-0000-0000C4460000}"/>
    <cellStyle name="Normal 2 7 2 2 2 4 2 4" xfId="17851" xr:uid="{00000000-0005-0000-0000-0000C5460000}"/>
    <cellStyle name="Normal 2 7 2 2 2 4 2 5" xfId="17852" xr:uid="{00000000-0005-0000-0000-0000C6460000}"/>
    <cellStyle name="Normal 2 7 2 2 2 4 3" xfId="17853" xr:uid="{00000000-0005-0000-0000-0000C7460000}"/>
    <cellStyle name="Normal 2 7 2 2 2 4 3 2" xfId="17854" xr:uid="{00000000-0005-0000-0000-0000C8460000}"/>
    <cellStyle name="Normal 2 7 2 2 2 4 3 2 2" xfId="17855" xr:uid="{00000000-0005-0000-0000-0000C9460000}"/>
    <cellStyle name="Normal 2 7 2 2 2 4 3 2 3" xfId="17856" xr:uid="{00000000-0005-0000-0000-0000CA460000}"/>
    <cellStyle name="Normal 2 7 2 2 2 4 3 3" xfId="17857" xr:uid="{00000000-0005-0000-0000-0000CB460000}"/>
    <cellStyle name="Normal 2 7 2 2 2 4 3 4" xfId="17858" xr:uid="{00000000-0005-0000-0000-0000CC460000}"/>
    <cellStyle name="Normal 2 7 2 2 2 4 4" xfId="17859" xr:uid="{00000000-0005-0000-0000-0000CD460000}"/>
    <cellStyle name="Normal 2 7 2 2 2 4 4 2" xfId="17860" xr:uid="{00000000-0005-0000-0000-0000CE460000}"/>
    <cellStyle name="Normal 2 7 2 2 2 4 4 3" xfId="17861" xr:uid="{00000000-0005-0000-0000-0000CF460000}"/>
    <cellStyle name="Normal 2 7 2 2 2 4 5" xfId="17862" xr:uid="{00000000-0005-0000-0000-0000D0460000}"/>
    <cellStyle name="Normal 2 7 2 2 2 4 6" xfId="17863" xr:uid="{00000000-0005-0000-0000-0000D1460000}"/>
    <cellStyle name="Normal 2 7 2 2 2 5" xfId="17864" xr:uid="{00000000-0005-0000-0000-0000D2460000}"/>
    <cellStyle name="Normal 2 7 2 2 2 5 2" xfId="17865" xr:uid="{00000000-0005-0000-0000-0000D3460000}"/>
    <cellStyle name="Normal 2 7 2 2 2 5 2 2" xfId="17866" xr:uid="{00000000-0005-0000-0000-0000D4460000}"/>
    <cellStyle name="Normal 2 7 2 2 2 5 2 2 2" xfId="17867" xr:uid="{00000000-0005-0000-0000-0000D5460000}"/>
    <cellStyle name="Normal 2 7 2 2 2 5 2 2 3" xfId="17868" xr:uid="{00000000-0005-0000-0000-0000D6460000}"/>
    <cellStyle name="Normal 2 7 2 2 2 5 2 3" xfId="17869" xr:uid="{00000000-0005-0000-0000-0000D7460000}"/>
    <cellStyle name="Normal 2 7 2 2 2 5 2 4" xfId="17870" xr:uid="{00000000-0005-0000-0000-0000D8460000}"/>
    <cellStyle name="Normal 2 7 2 2 2 5 3" xfId="17871" xr:uid="{00000000-0005-0000-0000-0000D9460000}"/>
    <cellStyle name="Normal 2 7 2 2 2 5 3 2" xfId="17872" xr:uid="{00000000-0005-0000-0000-0000DA460000}"/>
    <cellStyle name="Normal 2 7 2 2 2 5 3 3" xfId="17873" xr:uid="{00000000-0005-0000-0000-0000DB460000}"/>
    <cellStyle name="Normal 2 7 2 2 2 5 4" xfId="17874" xr:uid="{00000000-0005-0000-0000-0000DC460000}"/>
    <cellStyle name="Normal 2 7 2 2 2 5 5" xfId="17875" xr:uid="{00000000-0005-0000-0000-0000DD460000}"/>
    <cellStyle name="Normal 2 7 2 2 2 6" xfId="17876" xr:uid="{00000000-0005-0000-0000-0000DE460000}"/>
    <cellStyle name="Normal 2 7 2 2 2 6 2" xfId="17877" xr:uid="{00000000-0005-0000-0000-0000DF460000}"/>
    <cellStyle name="Normal 2 7 2 2 2 6 2 2" xfId="17878" xr:uid="{00000000-0005-0000-0000-0000E0460000}"/>
    <cellStyle name="Normal 2 7 2 2 2 6 2 3" xfId="17879" xr:uid="{00000000-0005-0000-0000-0000E1460000}"/>
    <cellStyle name="Normal 2 7 2 2 2 6 3" xfId="17880" xr:uid="{00000000-0005-0000-0000-0000E2460000}"/>
    <cellStyle name="Normal 2 7 2 2 2 6 4" xfId="17881" xr:uid="{00000000-0005-0000-0000-0000E3460000}"/>
    <cellStyle name="Normal 2 7 2 2 2 7" xfId="17882" xr:uid="{00000000-0005-0000-0000-0000E4460000}"/>
    <cellStyle name="Normal 2 7 2 2 2 7 2" xfId="17883" xr:uid="{00000000-0005-0000-0000-0000E5460000}"/>
    <cellStyle name="Normal 2 7 2 2 2 7 2 2" xfId="17884" xr:uid="{00000000-0005-0000-0000-0000E6460000}"/>
    <cellStyle name="Normal 2 7 2 2 2 7 2 3" xfId="17885" xr:uid="{00000000-0005-0000-0000-0000E7460000}"/>
    <cellStyle name="Normal 2 7 2 2 2 7 3" xfId="17886" xr:uid="{00000000-0005-0000-0000-0000E8460000}"/>
    <cellStyle name="Normal 2 7 2 2 2 7 4" xfId="17887" xr:uid="{00000000-0005-0000-0000-0000E9460000}"/>
    <cellStyle name="Normal 2 7 2 2 2 8" xfId="17888" xr:uid="{00000000-0005-0000-0000-0000EA460000}"/>
    <cellStyle name="Normal 2 7 2 2 2 8 2" xfId="17889" xr:uid="{00000000-0005-0000-0000-0000EB460000}"/>
    <cellStyle name="Normal 2 7 2 2 2 8 3" xfId="17890" xr:uid="{00000000-0005-0000-0000-0000EC460000}"/>
    <cellStyle name="Normal 2 7 2 2 2 9" xfId="17891" xr:uid="{00000000-0005-0000-0000-0000ED460000}"/>
    <cellStyle name="Normal 2 7 2 2 2 9 2" xfId="17892" xr:uid="{00000000-0005-0000-0000-0000EE460000}"/>
    <cellStyle name="Normal 2 7 2 2 3" xfId="17893" xr:uid="{00000000-0005-0000-0000-0000EF460000}"/>
    <cellStyle name="Normal 2 7 2 2 3 2" xfId="17894" xr:uid="{00000000-0005-0000-0000-0000F0460000}"/>
    <cellStyle name="Normal 2 7 2 2 3 2 2" xfId="17895" xr:uid="{00000000-0005-0000-0000-0000F1460000}"/>
    <cellStyle name="Normal 2 7 2 2 3 2 2 2" xfId="17896" xr:uid="{00000000-0005-0000-0000-0000F2460000}"/>
    <cellStyle name="Normal 2 7 2 2 3 2 2 2 2" xfId="17897" xr:uid="{00000000-0005-0000-0000-0000F3460000}"/>
    <cellStyle name="Normal 2 7 2 2 3 2 2 2 2 2" xfId="17898" xr:uid="{00000000-0005-0000-0000-0000F4460000}"/>
    <cellStyle name="Normal 2 7 2 2 3 2 2 2 2 3" xfId="17899" xr:uid="{00000000-0005-0000-0000-0000F5460000}"/>
    <cellStyle name="Normal 2 7 2 2 3 2 2 2 3" xfId="17900" xr:uid="{00000000-0005-0000-0000-0000F6460000}"/>
    <cellStyle name="Normal 2 7 2 2 3 2 2 2 4" xfId="17901" xr:uid="{00000000-0005-0000-0000-0000F7460000}"/>
    <cellStyle name="Normal 2 7 2 2 3 2 2 3" xfId="17902" xr:uid="{00000000-0005-0000-0000-0000F8460000}"/>
    <cellStyle name="Normal 2 7 2 2 3 2 2 3 2" xfId="17903" xr:uid="{00000000-0005-0000-0000-0000F9460000}"/>
    <cellStyle name="Normal 2 7 2 2 3 2 2 3 3" xfId="17904" xr:uid="{00000000-0005-0000-0000-0000FA460000}"/>
    <cellStyle name="Normal 2 7 2 2 3 2 2 4" xfId="17905" xr:uid="{00000000-0005-0000-0000-0000FB460000}"/>
    <cellStyle name="Normal 2 7 2 2 3 2 2 5" xfId="17906" xr:uid="{00000000-0005-0000-0000-0000FC460000}"/>
    <cellStyle name="Normal 2 7 2 2 3 2 3" xfId="17907" xr:uid="{00000000-0005-0000-0000-0000FD460000}"/>
    <cellStyle name="Normal 2 7 2 2 3 2 3 2" xfId="17908" xr:uid="{00000000-0005-0000-0000-0000FE460000}"/>
    <cellStyle name="Normal 2 7 2 2 3 2 3 2 2" xfId="17909" xr:uid="{00000000-0005-0000-0000-0000FF460000}"/>
    <cellStyle name="Normal 2 7 2 2 3 2 3 2 3" xfId="17910" xr:uid="{00000000-0005-0000-0000-000000470000}"/>
    <cellStyle name="Normal 2 7 2 2 3 2 3 3" xfId="17911" xr:uid="{00000000-0005-0000-0000-000001470000}"/>
    <cellStyle name="Normal 2 7 2 2 3 2 3 4" xfId="17912" xr:uid="{00000000-0005-0000-0000-000002470000}"/>
    <cellStyle name="Normal 2 7 2 2 3 2 4" xfId="17913" xr:uid="{00000000-0005-0000-0000-000003470000}"/>
    <cellStyle name="Normal 2 7 2 2 3 2 4 2" xfId="17914" xr:uid="{00000000-0005-0000-0000-000004470000}"/>
    <cellStyle name="Normal 2 7 2 2 3 2 4 3" xfId="17915" xr:uid="{00000000-0005-0000-0000-000005470000}"/>
    <cellStyle name="Normal 2 7 2 2 3 2 5" xfId="17916" xr:uid="{00000000-0005-0000-0000-000006470000}"/>
    <cellStyle name="Normal 2 7 2 2 3 2 6" xfId="17917" xr:uid="{00000000-0005-0000-0000-000007470000}"/>
    <cellStyle name="Normal 2 7 2 2 3 3" xfId="17918" xr:uid="{00000000-0005-0000-0000-000008470000}"/>
    <cellStyle name="Normal 2 7 2 2 3 3 2" xfId="17919" xr:uid="{00000000-0005-0000-0000-000009470000}"/>
    <cellStyle name="Normal 2 7 2 2 3 3 2 2" xfId="17920" xr:uid="{00000000-0005-0000-0000-00000A470000}"/>
    <cellStyle name="Normal 2 7 2 2 3 3 2 2 2" xfId="17921" xr:uid="{00000000-0005-0000-0000-00000B470000}"/>
    <cellStyle name="Normal 2 7 2 2 3 3 2 2 3" xfId="17922" xr:uid="{00000000-0005-0000-0000-00000C470000}"/>
    <cellStyle name="Normal 2 7 2 2 3 3 2 3" xfId="17923" xr:uid="{00000000-0005-0000-0000-00000D470000}"/>
    <cellStyle name="Normal 2 7 2 2 3 3 2 4" xfId="17924" xr:uid="{00000000-0005-0000-0000-00000E470000}"/>
    <cellStyle name="Normal 2 7 2 2 3 3 3" xfId="17925" xr:uid="{00000000-0005-0000-0000-00000F470000}"/>
    <cellStyle name="Normal 2 7 2 2 3 3 3 2" xfId="17926" xr:uid="{00000000-0005-0000-0000-000010470000}"/>
    <cellStyle name="Normal 2 7 2 2 3 3 3 3" xfId="17927" xr:uid="{00000000-0005-0000-0000-000011470000}"/>
    <cellStyle name="Normal 2 7 2 2 3 3 4" xfId="17928" xr:uid="{00000000-0005-0000-0000-000012470000}"/>
    <cellStyle name="Normal 2 7 2 2 3 3 5" xfId="17929" xr:uid="{00000000-0005-0000-0000-000013470000}"/>
    <cellStyle name="Normal 2 7 2 2 3 4" xfId="17930" xr:uid="{00000000-0005-0000-0000-000014470000}"/>
    <cellStyle name="Normal 2 7 2 2 3 4 2" xfId="17931" xr:uid="{00000000-0005-0000-0000-000015470000}"/>
    <cellStyle name="Normal 2 7 2 2 3 4 2 2" xfId="17932" xr:uid="{00000000-0005-0000-0000-000016470000}"/>
    <cellStyle name="Normal 2 7 2 2 3 4 2 3" xfId="17933" xr:uid="{00000000-0005-0000-0000-000017470000}"/>
    <cellStyle name="Normal 2 7 2 2 3 4 3" xfId="17934" xr:uid="{00000000-0005-0000-0000-000018470000}"/>
    <cellStyle name="Normal 2 7 2 2 3 4 4" xfId="17935" xr:uid="{00000000-0005-0000-0000-000019470000}"/>
    <cellStyle name="Normal 2 7 2 2 3 5" xfId="17936" xr:uid="{00000000-0005-0000-0000-00001A470000}"/>
    <cellStyle name="Normal 2 7 2 2 3 5 2" xfId="17937" xr:uid="{00000000-0005-0000-0000-00001B470000}"/>
    <cellStyle name="Normal 2 7 2 2 3 5 3" xfId="17938" xr:uid="{00000000-0005-0000-0000-00001C470000}"/>
    <cellStyle name="Normal 2 7 2 2 3 6" xfId="17939" xr:uid="{00000000-0005-0000-0000-00001D470000}"/>
    <cellStyle name="Normal 2 7 2 2 3 7" xfId="17940" xr:uid="{00000000-0005-0000-0000-00001E470000}"/>
    <cellStyle name="Normal 2 7 2 2 4" xfId="17941" xr:uid="{00000000-0005-0000-0000-00001F470000}"/>
    <cellStyle name="Normal 2 7 2 2 4 2" xfId="17942" xr:uid="{00000000-0005-0000-0000-000020470000}"/>
    <cellStyle name="Normal 2 7 2 2 4 2 2" xfId="17943" xr:uid="{00000000-0005-0000-0000-000021470000}"/>
    <cellStyle name="Normal 2 7 2 2 4 2 2 2" xfId="17944" xr:uid="{00000000-0005-0000-0000-000022470000}"/>
    <cellStyle name="Normal 2 7 2 2 4 2 2 2 2" xfId="17945" xr:uid="{00000000-0005-0000-0000-000023470000}"/>
    <cellStyle name="Normal 2 7 2 2 4 2 2 2 2 2" xfId="17946" xr:uid="{00000000-0005-0000-0000-000024470000}"/>
    <cellStyle name="Normal 2 7 2 2 4 2 2 2 2 3" xfId="17947" xr:uid="{00000000-0005-0000-0000-000025470000}"/>
    <cellStyle name="Normal 2 7 2 2 4 2 2 2 3" xfId="17948" xr:uid="{00000000-0005-0000-0000-000026470000}"/>
    <cellStyle name="Normal 2 7 2 2 4 2 2 2 4" xfId="17949" xr:uid="{00000000-0005-0000-0000-000027470000}"/>
    <cellStyle name="Normal 2 7 2 2 4 2 2 3" xfId="17950" xr:uid="{00000000-0005-0000-0000-000028470000}"/>
    <cellStyle name="Normal 2 7 2 2 4 2 2 3 2" xfId="17951" xr:uid="{00000000-0005-0000-0000-000029470000}"/>
    <cellStyle name="Normal 2 7 2 2 4 2 2 3 3" xfId="17952" xr:uid="{00000000-0005-0000-0000-00002A470000}"/>
    <cellStyle name="Normal 2 7 2 2 4 2 2 4" xfId="17953" xr:uid="{00000000-0005-0000-0000-00002B470000}"/>
    <cellStyle name="Normal 2 7 2 2 4 2 2 5" xfId="17954" xr:uid="{00000000-0005-0000-0000-00002C470000}"/>
    <cellStyle name="Normal 2 7 2 2 4 2 3" xfId="17955" xr:uid="{00000000-0005-0000-0000-00002D470000}"/>
    <cellStyle name="Normal 2 7 2 2 4 2 3 2" xfId="17956" xr:uid="{00000000-0005-0000-0000-00002E470000}"/>
    <cellStyle name="Normal 2 7 2 2 4 2 3 2 2" xfId="17957" xr:uid="{00000000-0005-0000-0000-00002F470000}"/>
    <cellStyle name="Normal 2 7 2 2 4 2 3 2 3" xfId="17958" xr:uid="{00000000-0005-0000-0000-000030470000}"/>
    <cellStyle name="Normal 2 7 2 2 4 2 3 3" xfId="17959" xr:uid="{00000000-0005-0000-0000-000031470000}"/>
    <cellStyle name="Normal 2 7 2 2 4 2 3 4" xfId="17960" xr:uid="{00000000-0005-0000-0000-000032470000}"/>
    <cellStyle name="Normal 2 7 2 2 4 2 4" xfId="17961" xr:uid="{00000000-0005-0000-0000-000033470000}"/>
    <cellStyle name="Normal 2 7 2 2 4 2 4 2" xfId="17962" xr:uid="{00000000-0005-0000-0000-000034470000}"/>
    <cellStyle name="Normal 2 7 2 2 4 2 4 3" xfId="17963" xr:uid="{00000000-0005-0000-0000-000035470000}"/>
    <cellStyle name="Normal 2 7 2 2 4 2 5" xfId="17964" xr:uid="{00000000-0005-0000-0000-000036470000}"/>
    <cellStyle name="Normal 2 7 2 2 4 2 6" xfId="17965" xr:uid="{00000000-0005-0000-0000-000037470000}"/>
    <cellStyle name="Normal 2 7 2 2 4 3" xfId="17966" xr:uid="{00000000-0005-0000-0000-000038470000}"/>
    <cellStyle name="Normal 2 7 2 2 4 3 2" xfId="17967" xr:uid="{00000000-0005-0000-0000-000039470000}"/>
    <cellStyle name="Normal 2 7 2 2 4 3 2 2" xfId="17968" xr:uid="{00000000-0005-0000-0000-00003A470000}"/>
    <cellStyle name="Normal 2 7 2 2 4 3 2 2 2" xfId="17969" xr:uid="{00000000-0005-0000-0000-00003B470000}"/>
    <cellStyle name="Normal 2 7 2 2 4 3 2 2 3" xfId="17970" xr:uid="{00000000-0005-0000-0000-00003C470000}"/>
    <cellStyle name="Normal 2 7 2 2 4 3 2 3" xfId="17971" xr:uid="{00000000-0005-0000-0000-00003D470000}"/>
    <cellStyle name="Normal 2 7 2 2 4 3 2 4" xfId="17972" xr:uid="{00000000-0005-0000-0000-00003E470000}"/>
    <cellStyle name="Normal 2 7 2 2 4 3 3" xfId="17973" xr:uid="{00000000-0005-0000-0000-00003F470000}"/>
    <cellStyle name="Normal 2 7 2 2 4 3 3 2" xfId="17974" xr:uid="{00000000-0005-0000-0000-000040470000}"/>
    <cellStyle name="Normal 2 7 2 2 4 3 3 3" xfId="17975" xr:uid="{00000000-0005-0000-0000-000041470000}"/>
    <cellStyle name="Normal 2 7 2 2 4 3 4" xfId="17976" xr:uid="{00000000-0005-0000-0000-000042470000}"/>
    <cellStyle name="Normal 2 7 2 2 4 3 5" xfId="17977" xr:uid="{00000000-0005-0000-0000-000043470000}"/>
    <cellStyle name="Normal 2 7 2 2 4 4" xfId="17978" xr:uid="{00000000-0005-0000-0000-000044470000}"/>
    <cellStyle name="Normal 2 7 2 2 4 4 2" xfId="17979" xr:uid="{00000000-0005-0000-0000-000045470000}"/>
    <cellStyle name="Normal 2 7 2 2 4 4 2 2" xfId="17980" xr:uid="{00000000-0005-0000-0000-000046470000}"/>
    <cellStyle name="Normal 2 7 2 2 4 4 2 3" xfId="17981" xr:uid="{00000000-0005-0000-0000-000047470000}"/>
    <cellStyle name="Normal 2 7 2 2 4 4 3" xfId="17982" xr:uid="{00000000-0005-0000-0000-000048470000}"/>
    <cellStyle name="Normal 2 7 2 2 4 4 4" xfId="17983" xr:uid="{00000000-0005-0000-0000-000049470000}"/>
    <cellStyle name="Normal 2 7 2 2 4 5" xfId="17984" xr:uid="{00000000-0005-0000-0000-00004A470000}"/>
    <cellStyle name="Normal 2 7 2 2 4 5 2" xfId="17985" xr:uid="{00000000-0005-0000-0000-00004B470000}"/>
    <cellStyle name="Normal 2 7 2 2 4 5 3" xfId="17986" xr:uid="{00000000-0005-0000-0000-00004C470000}"/>
    <cellStyle name="Normal 2 7 2 2 4 6" xfId="17987" xr:uid="{00000000-0005-0000-0000-00004D470000}"/>
    <cellStyle name="Normal 2 7 2 2 4 7" xfId="17988" xr:uid="{00000000-0005-0000-0000-00004E470000}"/>
    <cellStyle name="Normal 2 7 2 2 5" xfId="17989" xr:uid="{00000000-0005-0000-0000-00004F470000}"/>
    <cellStyle name="Normal 2 7 2 2 5 2" xfId="17990" xr:uid="{00000000-0005-0000-0000-000050470000}"/>
    <cellStyle name="Normal 2 7 2 2 5 2 2" xfId="17991" xr:uid="{00000000-0005-0000-0000-000051470000}"/>
    <cellStyle name="Normal 2 7 2 2 5 2 2 2" xfId="17992" xr:uid="{00000000-0005-0000-0000-000052470000}"/>
    <cellStyle name="Normal 2 7 2 2 5 2 2 2 2" xfId="17993" xr:uid="{00000000-0005-0000-0000-000053470000}"/>
    <cellStyle name="Normal 2 7 2 2 5 2 2 2 3" xfId="17994" xr:uid="{00000000-0005-0000-0000-000054470000}"/>
    <cellStyle name="Normal 2 7 2 2 5 2 2 3" xfId="17995" xr:uid="{00000000-0005-0000-0000-000055470000}"/>
    <cellStyle name="Normal 2 7 2 2 5 2 2 4" xfId="17996" xr:uid="{00000000-0005-0000-0000-000056470000}"/>
    <cellStyle name="Normal 2 7 2 2 5 2 3" xfId="17997" xr:uid="{00000000-0005-0000-0000-000057470000}"/>
    <cellStyle name="Normal 2 7 2 2 5 2 3 2" xfId="17998" xr:uid="{00000000-0005-0000-0000-000058470000}"/>
    <cellStyle name="Normal 2 7 2 2 5 2 3 3" xfId="17999" xr:uid="{00000000-0005-0000-0000-000059470000}"/>
    <cellStyle name="Normal 2 7 2 2 5 2 4" xfId="18000" xr:uid="{00000000-0005-0000-0000-00005A470000}"/>
    <cellStyle name="Normal 2 7 2 2 5 2 5" xfId="18001" xr:uid="{00000000-0005-0000-0000-00005B470000}"/>
    <cellStyle name="Normal 2 7 2 2 5 3" xfId="18002" xr:uid="{00000000-0005-0000-0000-00005C470000}"/>
    <cellStyle name="Normal 2 7 2 2 5 3 2" xfId="18003" xr:uid="{00000000-0005-0000-0000-00005D470000}"/>
    <cellStyle name="Normal 2 7 2 2 5 3 2 2" xfId="18004" xr:uid="{00000000-0005-0000-0000-00005E470000}"/>
    <cellStyle name="Normal 2 7 2 2 5 3 2 3" xfId="18005" xr:uid="{00000000-0005-0000-0000-00005F470000}"/>
    <cellStyle name="Normal 2 7 2 2 5 3 3" xfId="18006" xr:uid="{00000000-0005-0000-0000-000060470000}"/>
    <cellStyle name="Normal 2 7 2 2 5 3 4" xfId="18007" xr:uid="{00000000-0005-0000-0000-000061470000}"/>
    <cellStyle name="Normal 2 7 2 2 5 4" xfId="18008" xr:uid="{00000000-0005-0000-0000-000062470000}"/>
    <cellStyle name="Normal 2 7 2 2 5 4 2" xfId="18009" xr:uid="{00000000-0005-0000-0000-000063470000}"/>
    <cellStyle name="Normal 2 7 2 2 5 4 3" xfId="18010" xr:uid="{00000000-0005-0000-0000-000064470000}"/>
    <cellStyle name="Normal 2 7 2 2 5 5" xfId="18011" xr:uid="{00000000-0005-0000-0000-000065470000}"/>
    <cellStyle name="Normal 2 7 2 2 5 6" xfId="18012" xr:uid="{00000000-0005-0000-0000-000066470000}"/>
    <cellStyle name="Normal 2 7 2 2 6" xfId="18013" xr:uid="{00000000-0005-0000-0000-000067470000}"/>
    <cellStyle name="Normal 2 7 2 2 6 2" xfId="18014" xr:uid="{00000000-0005-0000-0000-000068470000}"/>
    <cellStyle name="Normal 2 7 2 2 6 2 2" xfId="18015" xr:uid="{00000000-0005-0000-0000-000069470000}"/>
    <cellStyle name="Normal 2 7 2 2 6 2 2 2" xfId="18016" xr:uid="{00000000-0005-0000-0000-00006A470000}"/>
    <cellStyle name="Normal 2 7 2 2 6 2 2 3" xfId="18017" xr:uid="{00000000-0005-0000-0000-00006B470000}"/>
    <cellStyle name="Normal 2 7 2 2 6 2 3" xfId="18018" xr:uid="{00000000-0005-0000-0000-00006C470000}"/>
    <cellStyle name="Normal 2 7 2 2 6 2 4" xfId="18019" xr:uid="{00000000-0005-0000-0000-00006D470000}"/>
    <cellStyle name="Normal 2 7 2 2 6 3" xfId="18020" xr:uid="{00000000-0005-0000-0000-00006E470000}"/>
    <cellStyle name="Normal 2 7 2 2 6 3 2" xfId="18021" xr:uid="{00000000-0005-0000-0000-00006F470000}"/>
    <cellStyle name="Normal 2 7 2 2 6 3 3" xfId="18022" xr:uid="{00000000-0005-0000-0000-000070470000}"/>
    <cellStyle name="Normal 2 7 2 2 6 4" xfId="18023" xr:uid="{00000000-0005-0000-0000-000071470000}"/>
    <cellStyle name="Normal 2 7 2 2 6 5" xfId="18024" xr:uid="{00000000-0005-0000-0000-000072470000}"/>
    <cellStyle name="Normal 2 7 2 2 7" xfId="18025" xr:uid="{00000000-0005-0000-0000-000073470000}"/>
    <cellStyle name="Normal 2 7 2 2 7 2" xfId="18026" xr:uid="{00000000-0005-0000-0000-000074470000}"/>
    <cellStyle name="Normal 2 7 2 2 7 2 2" xfId="18027" xr:uid="{00000000-0005-0000-0000-000075470000}"/>
    <cellStyle name="Normal 2 7 2 2 7 2 3" xfId="18028" xr:uid="{00000000-0005-0000-0000-000076470000}"/>
    <cellStyle name="Normal 2 7 2 2 7 3" xfId="18029" xr:uid="{00000000-0005-0000-0000-000077470000}"/>
    <cellStyle name="Normal 2 7 2 2 7 4" xfId="18030" xr:uid="{00000000-0005-0000-0000-000078470000}"/>
    <cellStyle name="Normal 2 7 2 2 8" xfId="18031" xr:uid="{00000000-0005-0000-0000-000079470000}"/>
    <cellStyle name="Normal 2 7 2 2 8 2" xfId="18032" xr:uid="{00000000-0005-0000-0000-00007A470000}"/>
    <cellStyle name="Normal 2 7 2 2 8 2 2" xfId="18033" xr:uid="{00000000-0005-0000-0000-00007B470000}"/>
    <cellStyle name="Normal 2 7 2 2 8 2 3" xfId="18034" xr:uid="{00000000-0005-0000-0000-00007C470000}"/>
    <cellStyle name="Normal 2 7 2 2 8 3" xfId="18035" xr:uid="{00000000-0005-0000-0000-00007D470000}"/>
    <cellStyle name="Normal 2 7 2 2 8 4" xfId="18036" xr:uid="{00000000-0005-0000-0000-00007E470000}"/>
    <cellStyle name="Normal 2 7 2 2 9" xfId="18037" xr:uid="{00000000-0005-0000-0000-00007F470000}"/>
    <cellStyle name="Normal 2 7 2 2 9 2" xfId="18038" xr:uid="{00000000-0005-0000-0000-000080470000}"/>
    <cellStyle name="Normal 2 7 2 2 9 3" xfId="18039" xr:uid="{00000000-0005-0000-0000-000081470000}"/>
    <cellStyle name="Normal 2 7 2 3" xfId="18040" xr:uid="{00000000-0005-0000-0000-000082470000}"/>
    <cellStyle name="Normal 2 7 2 3 10" xfId="18041" xr:uid="{00000000-0005-0000-0000-000083470000}"/>
    <cellStyle name="Normal 2 7 2 3 11" xfId="18042" xr:uid="{00000000-0005-0000-0000-000084470000}"/>
    <cellStyle name="Normal 2 7 2 3 2" xfId="18043" xr:uid="{00000000-0005-0000-0000-000085470000}"/>
    <cellStyle name="Normal 2 7 2 3 2 2" xfId="18044" xr:uid="{00000000-0005-0000-0000-000086470000}"/>
    <cellStyle name="Normal 2 7 2 3 2 2 2" xfId="18045" xr:uid="{00000000-0005-0000-0000-000087470000}"/>
    <cellStyle name="Normal 2 7 2 3 2 2 2 2" xfId="18046" xr:uid="{00000000-0005-0000-0000-000088470000}"/>
    <cellStyle name="Normal 2 7 2 3 2 2 2 2 2" xfId="18047" xr:uid="{00000000-0005-0000-0000-000089470000}"/>
    <cellStyle name="Normal 2 7 2 3 2 2 2 2 2 2" xfId="18048" xr:uid="{00000000-0005-0000-0000-00008A470000}"/>
    <cellStyle name="Normal 2 7 2 3 2 2 2 2 2 3" xfId="18049" xr:uid="{00000000-0005-0000-0000-00008B470000}"/>
    <cellStyle name="Normal 2 7 2 3 2 2 2 2 3" xfId="18050" xr:uid="{00000000-0005-0000-0000-00008C470000}"/>
    <cellStyle name="Normal 2 7 2 3 2 2 2 2 4" xfId="18051" xr:uid="{00000000-0005-0000-0000-00008D470000}"/>
    <cellStyle name="Normal 2 7 2 3 2 2 2 3" xfId="18052" xr:uid="{00000000-0005-0000-0000-00008E470000}"/>
    <cellStyle name="Normal 2 7 2 3 2 2 2 3 2" xfId="18053" xr:uid="{00000000-0005-0000-0000-00008F470000}"/>
    <cellStyle name="Normal 2 7 2 3 2 2 2 3 3" xfId="18054" xr:uid="{00000000-0005-0000-0000-000090470000}"/>
    <cellStyle name="Normal 2 7 2 3 2 2 2 4" xfId="18055" xr:uid="{00000000-0005-0000-0000-000091470000}"/>
    <cellStyle name="Normal 2 7 2 3 2 2 2 5" xfId="18056" xr:uid="{00000000-0005-0000-0000-000092470000}"/>
    <cellStyle name="Normal 2 7 2 3 2 2 3" xfId="18057" xr:uid="{00000000-0005-0000-0000-000093470000}"/>
    <cellStyle name="Normal 2 7 2 3 2 2 3 2" xfId="18058" xr:uid="{00000000-0005-0000-0000-000094470000}"/>
    <cellStyle name="Normal 2 7 2 3 2 2 3 2 2" xfId="18059" xr:uid="{00000000-0005-0000-0000-000095470000}"/>
    <cellStyle name="Normal 2 7 2 3 2 2 3 2 3" xfId="18060" xr:uid="{00000000-0005-0000-0000-000096470000}"/>
    <cellStyle name="Normal 2 7 2 3 2 2 3 3" xfId="18061" xr:uid="{00000000-0005-0000-0000-000097470000}"/>
    <cellStyle name="Normal 2 7 2 3 2 2 3 4" xfId="18062" xr:uid="{00000000-0005-0000-0000-000098470000}"/>
    <cellStyle name="Normal 2 7 2 3 2 2 4" xfId="18063" xr:uid="{00000000-0005-0000-0000-000099470000}"/>
    <cellStyle name="Normal 2 7 2 3 2 2 4 2" xfId="18064" xr:uid="{00000000-0005-0000-0000-00009A470000}"/>
    <cellStyle name="Normal 2 7 2 3 2 2 4 3" xfId="18065" xr:uid="{00000000-0005-0000-0000-00009B470000}"/>
    <cellStyle name="Normal 2 7 2 3 2 2 5" xfId="18066" xr:uid="{00000000-0005-0000-0000-00009C470000}"/>
    <cellStyle name="Normal 2 7 2 3 2 2 6" xfId="18067" xr:uid="{00000000-0005-0000-0000-00009D470000}"/>
    <cellStyle name="Normal 2 7 2 3 2 3" xfId="18068" xr:uid="{00000000-0005-0000-0000-00009E470000}"/>
    <cellStyle name="Normal 2 7 2 3 2 3 2" xfId="18069" xr:uid="{00000000-0005-0000-0000-00009F470000}"/>
    <cellStyle name="Normal 2 7 2 3 2 3 2 2" xfId="18070" xr:uid="{00000000-0005-0000-0000-0000A0470000}"/>
    <cellStyle name="Normal 2 7 2 3 2 3 2 2 2" xfId="18071" xr:uid="{00000000-0005-0000-0000-0000A1470000}"/>
    <cellStyle name="Normal 2 7 2 3 2 3 2 2 3" xfId="18072" xr:uid="{00000000-0005-0000-0000-0000A2470000}"/>
    <cellStyle name="Normal 2 7 2 3 2 3 2 3" xfId="18073" xr:uid="{00000000-0005-0000-0000-0000A3470000}"/>
    <cellStyle name="Normal 2 7 2 3 2 3 2 4" xfId="18074" xr:uid="{00000000-0005-0000-0000-0000A4470000}"/>
    <cellStyle name="Normal 2 7 2 3 2 3 3" xfId="18075" xr:uid="{00000000-0005-0000-0000-0000A5470000}"/>
    <cellStyle name="Normal 2 7 2 3 2 3 3 2" xfId="18076" xr:uid="{00000000-0005-0000-0000-0000A6470000}"/>
    <cellStyle name="Normal 2 7 2 3 2 3 3 3" xfId="18077" xr:uid="{00000000-0005-0000-0000-0000A7470000}"/>
    <cellStyle name="Normal 2 7 2 3 2 3 4" xfId="18078" xr:uid="{00000000-0005-0000-0000-0000A8470000}"/>
    <cellStyle name="Normal 2 7 2 3 2 3 5" xfId="18079" xr:uid="{00000000-0005-0000-0000-0000A9470000}"/>
    <cellStyle name="Normal 2 7 2 3 2 4" xfId="18080" xr:uid="{00000000-0005-0000-0000-0000AA470000}"/>
    <cellStyle name="Normal 2 7 2 3 2 4 2" xfId="18081" xr:uid="{00000000-0005-0000-0000-0000AB470000}"/>
    <cellStyle name="Normal 2 7 2 3 2 4 2 2" xfId="18082" xr:uid="{00000000-0005-0000-0000-0000AC470000}"/>
    <cellStyle name="Normal 2 7 2 3 2 4 2 3" xfId="18083" xr:uid="{00000000-0005-0000-0000-0000AD470000}"/>
    <cellStyle name="Normal 2 7 2 3 2 4 3" xfId="18084" xr:uid="{00000000-0005-0000-0000-0000AE470000}"/>
    <cellStyle name="Normal 2 7 2 3 2 4 4" xfId="18085" xr:uid="{00000000-0005-0000-0000-0000AF470000}"/>
    <cellStyle name="Normal 2 7 2 3 2 5" xfId="18086" xr:uid="{00000000-0005-0000-0000-0000B0470000}"/>
    <cellStyle name="Normal 2 7 2 3 2 5 2" xfId="18087" xr:uid="{00000000-0005-0000-0000-0000B1470000}"/>
    <cellStyle name="Normal 2 7 2 3 2 5 3" xfId="18088" xr:uid="{00000000-0005-0000-0000-0000B2470000}"/>
    <cellStyle name="Normal 2 7 2 3 2 6" xfId="18089" xr:uid="{00000000-0005-0000-0000-0000B3470000}"/>
    <cellStyle name="Normal 2 7 2 3 2 7" xfId="18090" xr:uid="{00000000-0005-0000-0000-0000B4470000}"/>
    <cellStyle name="Normal 2 7 2 3 3" xfId="18091" xr:uid="{00000000-0005-0000-0000-0000B5470000}"/>
    <cellStyle name="Normal 2 7 2 3 3 2" xfId="18092" xr:uid="{00000000-0005-0000-0000-0000B6470000}"/>
    <cellStyle name="Normal 2 7 2 3 3 2 2" xfId="18093" xr:uid="{00000000-0005-0000-0000-0000B7470000}"/>
    <cellStyle name="Normal 2 7 2 3 3 2 2 2" xfId="18094" xr:uid="{00000000-0005-0000-0000-0000B8470000}"/>
    <cellStyle name="Normal 2 7 2 3 3 2 2 2 2" xfId="18095" xr:uid="{00000000-0005-0000-0000-0000B9470000}"/>
    <cellStyle name="Normal 2 7 2 3 3 2 2 2 2 2" xfId="18096" xr:uid="{00000000-0005-0000-0000-0000BA470000}"/>
    <cellStyle name="Normal 2 7 2 3 3 2 2 2 2 3" xfId="18097" xr:uid="{00000000-0005-0000-0000-0000BB470000}"/>
    <cellStyle name="Normal 2 7 2 3 3 2 2 2 3" xfId="18098" xr:uid="{00000000-0005-0000-0000-0000BC470000}"/>
    <cellStyle name="Normal 2 7 2 3 3 2 2 2 4" xfId="18099" xr:uid="{00000000-0005-0000-0000-0000BD470000}"/>
    <cellStyle name="Normal 2 7 2 3 3 2 2 3" xfId="18100" xr:uid="{00000000-0005-0000-0000-0000BE470000}"/>
    <cellStyle name="Normal 2 7 2 3 3 2 2 3 2" xfId="18101" xr:uid="{00000000-0005-0000-0000-0000BF470000}"/>
    <cellStyle name="Normal 2 7 2 3 3 2 2 3 3" xfId="18102" xr:uid="{00000000-0005-0000-0000-0000C0470000}"/>
    <cellStyle name="Normal 2 7 2 3 3 2 2 4" xfId="18103" xr:uid="{00000000-0005-0000-0000-0000C1470000}"/>
    <cellStyle name="Normal 2 7 2 3 3 2 2 5" xfId="18104" xr:uid="{00000000-0005-0000-0000-0000C2470000}"/>
    <cellStyle name="Normal 2 7 2 3 3 2 3" xfId="18105" xr:uid="{00000000-0005-0000-0000-0000C3470000}"/>
    <cellStyle name="Normal 2 7 2 3 3 2 3 2" xfId="18106" xr:uid="{00000000-0005-0000-0000-0000C4470000}"/>
    <cellStyle name="Normal 2 7 2 3 3 2 3 2 2" xfId="18107" xr:uid="{00000000-0005-0000-0000-0000C5470000}"/>
    <cellStyle name="Normal 2 7 2 3 3 2 3 2 3" xfId="18108" xr:uid="{00000000-0005-0000-0000-0000C6470000}"/>
    <cellStyle name="Normal 2 7 2 3 3 2 3 3" xfId="18109" xr:uid="{00000000-0005-0000-0000-0000C7470000}"/>
    <cellStyle name="Normal 2 7 2 3 3 2 3 4" xfId="18110" xr:uid="{00000000-0005-0000-0000-0000C8470000}"/>
    <cellStyle name="Normal 2 7 2 3 3 2 4" xfId="18111" xr:uid="{00000000-0005-0000-0000-0000C9470000}"/>
    <cellStyle name="Normal 2 7 2 3 3 2 4 2" xfId="18112" xr:uid="{00000000-0005-0000-0000-0000CA470000}"/>
    <cellStyle name="Normal 2 7 2 3 3 2 4 3" xfId="18113" xr:uid="{00000000-0005-0000-0000-0000CB470000}"/>
    <cellStyle name="Normal 2 7 2 3 3 2 5" xfId="18114" xr:uid="{00000000-0005-0000-0000-0000CC470000}"/>
    <cellStyle name="Normal 2 7 2 3 3 2 6" xfId="18115" xr:uid="{00000000-0005-0000-0000-0000CD470000}"/>
    <cellStyle name="Normal 2 7 2 3 3 3" xfId="18116" xr:uid="{00000000-0005-0000-0000-0000CE470000}"/>
    <cellStyle name="Normal 2 7 2 3 3 3 2" xfId="18117" xr:uid="{00000000-0005-0000-0000-0000CF470000}"/>
    <cellStyle name="Normal 2 7 2 3 3 3 2 2" xfId="18118" xr:uid="{00000000-0005-0000-0000-0000D0470000}"/>
    <cellStyle name="Normal 2 7 2 3 3 3 2 2 2" xfId="18119" xr:uid="{00000000-0005-0000-0000-0000D1470000}"/>
    <cellStyle name="Normal 2 7 2 3 3 3 2 2 3" xfId="18120" xr:uid="{00000000-0005-0000-0000-0000D2470000}"/>
    <cellStyle name="Normal 2 7 2 3 3 3 2 3" xfId="18121" xr:uid="{00000000-0005-0000-0000-0000D3470000}"/>
    <cellStyle name="Normal 2 7 2 3 3 3 2 4" xfId="18122" xr:uid="{00000000-0005-0000-0000-0000D4470000}"/>
    <cellStyle name="Normal 2 7 2 3 3 3 3" xfId="18123" xr:uid="{00000000-0005-0000-0000-0000D5470000}"/>
    <cellStyle name="Normal 2 7 2 3 3 3 3 2" xfId="18124" xr:uid="{00000000-0005-0000-0000-0000D6470000}"/>
    <cellStyle name="Normal 2 7 2 3 3 3 3 3" xfId="18125" xr:uid="{00000000-0005-0000-0000-0000D7470000}"/>
    <cellStyle name="Normal 2 7 2 3 3 3 4" xfId="18126" xr:uid="{00000000-0005-0000-0000-0000D8470000}"/>
    <cellStyle name="Normal 2 7 2 3 3 3 5" xfId="18127" xr:uid="{00000000-0005-0000-0000-0000D9470000}"/>
    <cellStyle name="Normal 2 7 2 3 3 4" xfId="18128" xr:uid="{00000000-0005-0000-0000-0000DA470000}"/>
    <cellStyle name="Normal 2 7 2 3 3 4 2" xfId="18129" xr:uid="{00000000-0005-0000-0000-0000DB470000}"/>
    <cellStyle name="Normal 2 7 2 3 3 4 2 2" xfId="18130" xr:uid="{00000000-0005-0000-0000-0000DC470000}"/>
    <cellStyle name="Normal 2 7 2 3 3 4 2 3" xfId="18131" xr:uid="{00000000-0005-0000-0000-0000DD470000}"/>
    <cellStyle name="Normal 2 7 2 3 3 4 3" xfId="18132" xr:uid="{00000000-0005-0000-0000-0000DE470000}"/>
    <cellStyle name="Normal 2 7 2 3 3 4 4" xfId="18133" xr:uid="{00000000-0005-0000-0000-0000DF470000}"/>
    <cellStyle name="Normal 2 7 2 3 3 5" xfId="18134" xr:uid="{00000000-0005-0000-0000-0000E0470000}"/>
    <cellStyle name="Normal 2 7 2 3 3 5 2" xfId="18135" xr:uid="{00000000-0005-0000-0000-0000E1470000}"/>
    <cellStyle name="Normal 2 7 2 3 3 5 3" xfId="18136" xr:uid="{00000000-0005-0000-0000-0000E2470000}"/>
    <cellStyle name="Normal 2 7 2 3 3 6" xfId="18137" xr:uid="{00000000-0005-0000-0000-0000E3470000}"/>
    <cellStyle name="Normal 2 7 2 3 3 7" xfId="18138" xr:uid="{00000000-0005-0000-0000-0000E4470000}"/>
    <cellStyle name="Normal 2 7 2 3 4" xfId="18139" xr:uid="{00000000-0005-0000-0000-0000E5470000}"/>
    <cellStyle name="Normal 2 7 2 3 4 2" xfId="18140" xr:uid="{00000000-0005-0000-0000-0000E6470000}"/>
    <cellStyle name="Normal 2 7 2 3 4 2 2" xfId="18141" xr:uid="{00000000-0005-0000-0000-0000E7470000}"/>
    <cellStyle name="Normal 2 7 2 3 4 2 2 2" xfId="18142" xr:uid="{00000000-0005-0000-0000-0000E8470000}"/>
    <cellStyle name="Normal 2 7 2 3 4 2 2 2 2" xfId="18143" xr:uid="{00000000-0005-0000-0000-0000E9470000}"/>
    <cellStyle name="Normal 2 7 2 3 4 2 2 2 3" xfId="18144" xr:uid="{00000000-0005-0000-0000-0000EA470000}"/>
    <cellStyle name="Normal 2 7 2 3 4 2 2 3" xfId="18145" xr:uid="{00000000-0005-0000-0000-0000EB470000}"/>
    <cellStyle name="Normal 2 7 2 3 4 2 2 4" xfId="18146" xr:uid="{00000000-0005-0000-0000-0000EC470000}"/>
    <cellStyle name="Normal 2 7 2 3 4 2 3" xfId="18147" xr:uid="{00000000-0005-0000-0000-0000ED470000}"/>
    <cellStyle name="Normal 2 7 2 3 4 2 3 2" xfId="18148" xr:uid="{00000000-0005-0000-0000-0000EE470000}"/>
    <cellStyle name="Normal 2 7 2 3 4 2 3 3" xfId="18149" xr:uid="{00000000-0005-0000-0000-0000EF470000}"/>
    <cellStyle name="Normal 2 7 2 3 4 2 4" xfId="18150" xr:uid="{00000000-0005-0000-0000-0000F0470000}"/>
    <cellStyle name="Normal 2 7 2 3 4 2 5" xfId="18151" xr:uid="{00000000-0005-0000-0000-0000F1470000}"/>
    <cellStyle name="Normal 2 7 2 3 4 3" xfId="18152" xr:uid="{00000000-0005-0000-0000-0000F2470000}"/>
    <cellStyle name="Normal 2 7 2 3 4 3 2" xfId="18153" xr:uid="{00000000-0005-0000-0000-0000F3470000}"/>
    <cellStyle name="Normal 2 7 2 3 4 3 2 2" xfId="18154" xr:uid="{00000000-0005-0000-0000-0000F4470000}"/>
    <cellStyle name="Normal 2 7 2 3 4 3 2 3" xfId="18155" xr:uid="{00000000-0005-0000-0000-0000F5470000}"/>
    <cellStyle name="Normal 2 7 2 3 4 3 3" xfId="18156" xr:uid="{00000000-0005-0000-0000-0000F6470000}"/>
    <cellStyle name="Normal 2 7 2 3 4 3 4" xfId="18157" xr:uid="{00000000-0005-0000-0000-0000F7470000}"/>
    <cellStyle name="Normal 2 7 2 3 4 4" xfId="18158" xr:uid="{00000000-0005-0000-0000-0000F8470000}"/>
    <cellStyle name="Normal 2 7 2 3 4 4 2" xfId="18159" xr:uid="{00000000-0005-0000-0000-0000F9470000}"/>
    <cellStyle name="Normal 2 7 2 3 4 4 3" xfId="18160" xr:uid="{00000000-0005-0000-0000-0000FA470000}"/>
    <cellStyle name="Normal 2 7 2 3 4 5" xfId="18161" xr:uid="{00000000-0005-0000-0000-0000FB470000}"/>
    <cellStyle name="Normal 2 7 2 3 4 6" xfId="18162" xr:uid="{00000000-0005-0000-0000-0000FC470000}"/>
    <cellStyle name="Normal 2 7 2 3 5" xfId="18163" xr:uid="{00000000-0005-0000-0000-0000FD470000}"/>
    <cellStyle name="Normal 2 7 2 3 5 2" xfId="18164" xr:uid="{00000000-0005-0000-0000-0000FE470000}"/>
    <cellStyle name="Normal 2 7 2 3 5 2 2" xfId="18165" xr:uid="{00000000-0005-0000-0000-0000FF470000}"/>
    <cellStyle name="Normal 2 7 2 3 5 2 2 2" xfId="18166" xr:uid="{00000000-0005-0000-0000-000000480000}"/>
    <cellStyle name="Normal 2 7 2 3 5 2 2 3" xfId="18167" xr:uid="{00000000-0005-0000-0000-000001480000}"/>
    <cellStyle name="Normal 2 7 2 3 5 2 3" xfId="18168" xr:uid="{00000000-0005-0000-0000-000002480000}"/>
    <cellStyle name="Normal 2 7 2 3 5 2 4" xfId="18169" xr:uid="{00000000-0005-0000-0000-000003480000}"/>
    <cellStyle name="Normal 2 7 2 3 5 3" xfId="18170" xr:uid="{00000000-0005-0000-0000-000004480000}"/>
    <cellStyle name="Normal 2 7 2 3 5 3 2" xfId="18171" xr:uid="{00000000-0005-0000-0000-000005480000}"/>
    <cellStyle name="Normal 2 7 2 3 5 3 3" xfId="18172" xr:uid="{00000000-0005-0000-0000-000006480000}"/>
    <cellStyle name="Normal 2 7 2 3 5 4" xfId="18173" xr:uid="{00000000-0005-0000-0000-000007480000}"/>
    <cellStyle name="Normal 2 7 2 3 5 5" xfId="18174" xr:uid="{00000000-0005-0000-0000-000008480000}"/>
    <cellStyle name="Normal 2 7 2 3 6" xfId="18175" xr:uid="{00000000-0005-0000-0000-000009480000}"/>
    <cellStyle name="Normal 2 7 2 3 6 2" xfId="18176" xr:uid="{00000000-0005-0000-0000-00000A480000}"/>
    <cellStyle name="Normal 2 7 2 3 6 2 2" xfId="18177" xr:uid="{00000000-0005-0000-0000-00000B480000}"/>
    <cellStyle name="Normal 2 7 2 3 6 2 3" xfId="18178" xr:uid="{00000000-0005-0000-0000-00000C480000}"/>
    <cellStyle name="Normal 2 7 2 3 6 3" xfId="18179" xr:uid="{00000000-0005-0000-0000-00000D480000}"/>
    <cellStyle name="Normal 2 7 2 3 6 4" xfId="18180" xr:uid="{00000000-0005-0000-0000-00000E480000}"/>
    <cellStyle name="Normal 2 7 2 3 7" xfId="18181" xr:uid="{00000000-0005-0000-0000-00000F480000}"/>
    <cellStyle name="Normal 2 7 2 3 7 2" xfId="18182" xr:uid="{00000000-0005-0000-0000-000010480000}"/>
    <cellStyle name="Normal 2 7 2 3 7 2 2" xfId="18183" xr:uid="{00000000-0005-0000-0000-000011480000}"/>
    <cellStyle name="Normal 2 7 2 3 7 2 3" xfId="18184" xr:uid="{00000000-0005-0000-0000-000012480000}"/>
    <cellStyle name="Normal 2 7 2 3 7 3" xfId="18185" xr:uid="{00000000-0005-0000-0000-000013480000}"/>
    <cellStyle name="Normal 2 7 2 3 7 4" xfId="18186" xr:uid="{00000000-0005-0000-0000-000014480000}"/>
    <cellStyle name="Normal 2 7 2 3 8" xfId="18187" xr:uid="{00000000-0005-0000-0000-000015480000}"/>
    <cellStyle name="Normal 2 7 2 3 8 2" xfId="18188" xr:uid="{00000000-0005-0000-0000-000016480000}"/>
    <cellStyle name="Normal 2 7 2 3 8 3" xfId="18189" xr:uid="{00000000-0005-0000-0000-000017480000}"/>
    <cellStyle name="Normal 2 7 2 3 9" xfId="18190" xr:uid="{00000000-0005-0000-0000-000018480000}"/>
    <cellStyle name="Normal 2 7 2 3 9 2" xfId="18191" xr:uid="{00000000-0005-0000-0000-000019480000}"/>
    <cellStyle name="Normal 2 7 2 4" xfId="18192" xr:uid="{00000000-0005-0000-0000-00001A480000}"/>
    <cellStyle name="Normal 2 7 2 4 2" xfId="18193" xr:uid="{00000000-0005-0000-0000-00001B480000}"/>
    <cellStyle name="Normal 2 7 2 4 2 2" xfId="18194" xr:uid="{00000000-0005-0000-0000-00001C480000}"/>
    <cellStyle name="Normal 2 7 2 4 2 2 2" xfId="18195" xr:uid="{00000000-0005-0000-0000-00001D480000}"/>
    <cellStyle name="Normal 2 7 2 4 2 2 2 2" xfId="18196" xr:uid="{00000000-0005-0000-0000-00001E480000}"/>
    <cellStyle name="Normal 2 7 2 4 2 2 2 2 2" xfId="18197" xr:uid="{00000000-0005-0000-0000-00001F480000}"/>
    <cellStyle name="Normal 2 7 2 4 2 2 2 2 3" xfId="18198" xr:uid="{00000000-0005-0000-0000-000020480000}"/>
    <cellStyle name="Normal 2 7 2 4 2 2 2 3" xfId="18199" xr:uid="{00000000-0005-0000-0000-000021480000}"/>
    <cellStyle name="Normal 2 7 2 4 2 2 2 4" xfId="18200" xr:uid="{00000000-0005-0000-0000-000022480000}"/>
    <cellStyle name="Normal 2 7 2 4 2 2 3" xfId="18201" xr:uid="{00000000-0005-0000-0000-000023480000}"/>
    <cellStyle name="Normal 2 7 2 4 2 2 3 2" xfId="18202" xr:uid="{00000000-0005-0000-0000-000024480000}"/>
    <cellStyle name="Normal 2 7 2 4 2 2 3 3" xfId="18203" xr:uid="{00000000-0005-0000-0000-000025480000}"/>
    <cellStyle name="Normal 2 7 2 4 2 2 4" xfId="18204" xr:uid="{00000000-0005-0000-0000-000026480000}"/>
    <cellStyle name="Normal 2 7 2 4 2 2 5" xfId="18205" xr:uid="{00000000-0005-0000-0000-000027480000}"/>
    <cellStyle name="Normal 2 7 2 4 2 3" xfId="18206" xr:uid="{00000000-0005-0000-0000-000028480000}"/>
    <cellStyle name="Normal 2 7 2 4 2 3 2" xfId="18207" xr:uid="{00000000-0005-0000-0000-000029480000}"/>
    <cellStyle name="Normal 2 7 2 4 2 3 2 2" xfId="18208" xr:uid="{00000000-0005-0000-0000-00002A480000}"/>
    <cellStyle name="Normal 2 7 2 4 2 3 2 3" xfId="18209" xr:uid="{00000000-0005-0000-0000-00002B480000}"/>
    <cellStyle name="Normal 2 7 2 4 2 3 3" xfId="18210" xr:uid="{00000000-0005-0000-0000-00002C480000}"/>
    <cellStyle name="Normal 2 7 2 4 2 3 4" xfId="18211" xr:uid="{00000000-0005-0000-0000-00002D480000}"/>
    <cellStyle name="Normal 2 7 2 4 2 4" xfId="18212" xr:uid="{00000000-0005-0000-0000-00002E480000}"/>
    <cellStyle name="Normal 2 7 2 4 2 4 2" xfId="18213" xr:uid="{00000000-0005-0000-0000-00002F480000}"/>
    <cellStyle name="Normal 2 7 2 4 2 4 3" xfId="18214" xr:uid="{00000000-0005-0000-0000-000030480000}"/>
    <cellStyle name="Normal 2 7 2 4 2 5" xfId="18215" xr:uid="{00000000-0005-0000-0000-000031480000}"/>
    <cellStyle name="Normal 2 7 2 4 2 6" xfId="18216" xr:uid="{00000000-0005-0000-0000-000032480000}"/>
    <cellStyle name="Normal 2 7 2 4 3" xfId="18217" xr:uid="{00000000-0005-0000-0000-000033480000}"/>
    <cellStyle name="Normal 2 7 2 4 3 2" xfId="18218" xr:uid="{00000000-0005-0000-0000-000034480000}"/>
    <cellStyle name="Normal 2 7 2 4 3 2 2" xfId="18219" xr:uid="{00000000-0005-0000-0000-000035480000}"/>
    <cellStyle name="Normal 2 7 2 4 3 2 2 2" xfId="18220" xr:uid="{00000000-0005-0000-0000-000036480000}"/>
    <cellStyle name="Normal 2 7 2 4 3 2 2 3" xfId="18221" xr:uid="{00000000-0005-0000-0000-000037480000}"/>
    <cellStyle name="Normal 2 7 2 4 3 2 3" xfId="18222" xr:uid="{00000000-0005-0000-0000-000038480000}"/>
    <cellStyle name="Normal 2 7 2 4 3 2 4" xfId="18223" xr:uid="{00000000-0005-0000-0000-000039480000}"/>
    <cellStyle name="Normal 2 7 2 4 3 3" xfId="18224" xr:uid="{00000000-0005-0000-0000-00003A480000}"/>
    <cellStyle name="Normal 2 7 2 4 3 3 2" xfId="18225" xr:uid="{00000000-0005-0000-0000-00003B480000}"/>
    <cellStyle name="Normal 2 7 2 4 3 3 3" xfId="18226" xr:uid="{00000000-0005-0000-0000-00003C480000}"/>
    <cellStyle name="Normal 2 7 2 4 3 4" xfId="18227" xr:uid="{00000000-0005-0000-0000-00003D480000}"/>
    <cellStyle name="Normal 2 7 2 4 3 5" xfId="18228" xr:uid="{00000000-0005-0000-0000-00003E480000}"/>
    <cellStyle name="Normal 2 7 2 4 4" xfId="18229" xr:uid="{00000000-0005-0000-0000-00003F480000}"/>
    <cellStyle name="Normal 2 7 2 4 4 2" xfId="18230" xr:uid="{00000000-0005-0000-0000-000040480000}"/>
    <cellStyle name="Normal 2 7 2 4 4 2 2" xfId="18231" xr:uid="{00000000-0005-0000-0000-000041480000}"/>
    <cellStyle name="Normal 2 7 2 4 4 2 3" xfId="18232" xr:uid="{00000000-0005-0000-0000-000042480000}"/>
    <cellStyle name="Normal 2 7 2 4 4 3" xfId="18233" xr:uid="{00000000-0005-0000-0000-000043480000}"/>
    <cellStyle name="Normal 2 7 2 4 4 4" xfId="18234" xr:uid="{00000000-0005-0000-0000-000044480000}"/>
    <cellStyle name="Normal 2 7 2 4 5" xfId="18235" xr:uid="{00000000-0005-0000-0000-000045480000}"/>
    <cellStyle name="Normal 2 7 2 4 5 2" xfId="18236" xr:uid="{00000000-0005-0000-0000-000046480000}"/>
    <cellStyle name="Normal 2 7 2 4 5 3" xfId="18237" xr:uid="{00000000-0005-0000-0000-000047480000}"/>
    <cellStyle name="Normal 2 7 2 4 6" xfId="18238" xr:uid="{00000000-0005-0000-0000-000048480000}"/>
    <cellStyle name="Normal 2 7 2 4 7" xfId="18239" xr:uid="{00000000-0005-0000-0000-000049480000}"/>
    <cellStyle name="Normal 2 7 2 5" xfId="18240" xr:uid="{00000000-0005-0000-0000-00004A480000}"/>
    <cellStyle name="Normal 2 7 2 5 2" xfId="18241" xr:uid="{00000000-0005-0000-0000-00004B480000}"/>
    <cellStyle name="Normal 2 7 2 5 2 2" xfId="18242" xr:uid="{00000000-0005-0000-0000-00004C480000}"/>
    <cellStyle name="Normal 2 7 2 5 2 2 2" xfId="18243" xr:uid="{00000000-0005-0000-0000-00004D480000}"/>
    <cellStyle name="Normal 2 7 2 5 2 2 2 2" xfId="18244" xr:uid="{00000000-0005-0000-0000-00004E480000}"/>
    <cellStyle name="Normal 2 7 2 5 2 2 2 2 2" xfId="18245" xr:uid="{00000000-0005-0000-0000-00004F480000}"/>
    <cellStyle name="Normal 2 7 2 5 2 2 2 2 3" xfId="18246" xr:uid="{00000000-0005-0000-0000-000050480000}"/>
    <cellStyle name="Normal 2 7 2 5 2 2 2 3" xfId="18247" xr:uid="{00000000-0005-0000-0000-000051480000}"/>
    <cellStyle name="Normal 2 7 2 5 2 2 2 4" xfId="18248" xr:uid="{00000000-0005-0000-0000-000052480000}"/>
    <cellStyle name="Normal 2 7 2 5 2 2 3" xfId="18249" xr:uid="{00000000-0005-0000-0000-000053480000}"/>
    <cellStyle name="Normal 2 7 2 5 2 2 3 2" xfId="18250" xr:uid="{00000000-0005-0000-0000-000054480000}"/>
    <cellStyle name="Normal 2 7 2 5 2 2 3 3" xfId="18251" xr:uid="{00000000-0005-0000-0000-000055480000}"/>
    <cellStyle name="Normal 2 7 2 5 2 2 4" xfId="18252" xr:uid="{00000000-0005-0000-0000-000056480000}"/>
    <cellStyle name="Normal 2 7 2 5 2 2 5" xfId="18253" xr:uid="{00000000-0005-0000-0000-000057480000}"/>
    <cellStyle name="Normal 2 7 2 5 2 3" xfId="18254" xr:uid="{00000000-0005-0000-0000-000058480000}"/>
    <cellStyle name="Normal 2 7 2 5 2 3 2" xfId="18255" xr:uid="{00000000-0005-0000-0000-000059480000}"/>
    <cellStyle name="Normal 2 7 2 5 2 3 2 2" xfId="18256" xr:uid="{00000000-0005-0000-0000-00005A480000}"/>
    <cellStyle name="Normal 2 7 2 5 2 3 2 3" xfId="18257" xr:uid="{00000000-0005-0000-0000-00005B480000}"/>
    <cellStyle name="Normal 2 7 2 5 2 3 3" xfId="18258" xr:uid="{00000000-0005-0000-0000-00005C480000}"/>
    <cellStyle name="Normal 2 7 2 5 2 3 4" xfId="18259" xr:uid="{00000000-0005-0000-0000-00005D480000}"/>
    <cellStyle name="Normal 2 7 2 5 2 4" xfId="18260" xr:uid="{00000000-0005-0000-0000-00005E480000}"/>
    <cellStyle name="Normal 2 7 2 5 2 4 2" xfId="18261" xr:uid="{00000000-0005-0000-0000-00005F480000}"/>
    <cellStyle name="Normal 2 7 2 5 2 4 3" xfId="18262" xr:uid="{00000000-0005-0000-0000-000060480000}"/>
    <cellStyle name="Normal 2 7 2 5 2 5" xfId="18263" xr:uid="{00000000-0005-0000-0000-000061480000}"/>
    <cellStyle name="Normal 2 7 2 5 2 6" xfId="18264" xr:uid="{00000000-0005-0000-0000-000062480000}"/>
    <cellStyle name="Normal 2 7 2 5 3" xfId="18265" xr:uid="{00000000-0005-0000-0000-000063480000}"/>
    <cellStyle name="Normal 2 7 2 5 3 2" xfId="18266" xr:uid="{00000000-0005-0000-0000-000064480000}"/>
    <cellStyle name="Normal 2 7 2 5 3 2 2" xfId="18267" xr:uid="{00000000-0005-0000-0000-000065480000}"/>
    <cellStyle name="Normal 2 7 2 5 3 2 2 2" xfId="18268" xr:uid="{00000000-0005-0000-0000-000066480000}"/>
    <cellStyle name="Normal 2 7 2 5 3 2 2 3" xfId="18269" xr:uid="{00000000-0005-0000-0000-000067480000}"/>
    <cellStyle name="Normal 2 7 2 5 3 2 3" xfId="18270" xr:uid="{00000000-0005-0000-0000-000068480000}"/>
    <cellStyle name="Normal 2 7 2 5 3 2 4" xfId="18271" xr:uid="{00000000-0005-0000-0000-000069480000}"/>
    <cellStyle name="Normal 2 7 2 5 3 3" xfId="18272" xr:uid="{00000000-0005-0000-0000-00006A480000}"/>
    <cellStyle name="Normal 2 7 2 5 3 3 2" xfId="18273" xr:uid="{00000000-0005-0000-0000-00006B480000}"/>
    <cellStyle name="Normal 2 7 2 5 3 3 3" xfId="18274" xr:uid="{00000000-0005-0000-0000-00006C480000}"/>
    <cellStyle name="Normal 2 7 2 5 3 4" xfId="18275" xr:uid="{00000000-0005-0000-0000-00006D480000}"/>
    <cellStyle name="Normal 2 7 2 5 3 5" xfId="18276" xr:uid="{00000000-0005-0000-0000-00006E480000}"/>
    <cellStyle name="Normal 2 7 2 5 4" xfId="18277" xr:uid="{00000000-0005-0000-0000-00006F480000}"/>
    <cellStyle name="Normal 2 7 2 5 4 2" xfId="18278" xr:uid="{00000000-0005-0000-0000-000070480000}"/>
    <cellStyle name="Normal 2 7 2 5 4 2 2" xfId="18279" xr:uid="{00000000-0005-0000-0000-000071480000}"/>
    <cellStyle name="Normal 2 7 2 5 4 2 3" xfId="18280" xr:uid="{00000000-0005-0000-0000-000072480000}"/>
    <cellStyle name="Normal 2 7 2 5 4 3" xfId="18281" xr:uid="{00000000-0005-0000-0000-000073480000}"/>
    <cellStyle name="Normal 2 7 2 5 4 4" xfId="18282" xr:uid="{00000000-0005-0000-0000-000074480000}"/>
    <cellStyle name="Normal 2 7 2 5 5" xfId="18283" xr:uid="{00000000-0005-0000-0000-000075480000}"/>
    <cellStyle name="Normal 2 7 2 5 5 2" xfId="18284" xr:uid="{00000000-0005-0000-0000-000076480000}"/>
    <cellStyle name="Normal 2 7 2 5 5 3" xfId="18285" xr:uid="{00000000-0005-0000-0000-000077480000}"/>
    <cellStyle name="Normal 2 7 2 5 6" xfId="18286" xr:uid="{00000000-0005-0000-0000-000078480000}"/>
    <cellStyle name="Normal 2 7 2 5 7" xfId="18287" xr:uid="{00000000-0005-0000-0000-000079480000}"/>
    <cellStyle name="Normal 2 7 2 6" xfId="18288" xr:uid="{00000000-0005-0000-0000-00007A480000}"/>
    <cellStyle name="Normal 2 7 2 6 2" xfId="18289" xr:uid="{00000000-0005-0000-0000-00007B480000}"/>
    <cellStyle name="Normal 2 7 2 6 2 2" xfId="18290" xr:uid="{00000000-0005-0000-0000-00007C480000}"/>
    <cellStyle name="Normal 2 7 2 6 2 2 2" xfId="18291" xr:uid="{00000000-0005-0000-0000-00007D480000}"/>
    <cellStyle name="Normal 2 7 2 6 2 2 2 2" xfId="18292" xr:uid="{00000000-0005-0000-0000-00007E480000}"/>
    <cellStyle name="Normal 2 7 2 6 2 2 2 3" xfId="18293" xr:uid="{00000000-0005-0000-0000-00007F480000}"/>
    <cellStyle name="Normal 2 7 2 6 2 2 3" xfId="18294" xr:uid="{00000000-0005-0000-0000-000080480000}"/>
    <cellStyle name="Normal 2 7 2 6 2 2 4" xfId="18295" xr:uid="{00000000-0005-0000-0000-000081480000}"/>
    <cellStyle name="Normal 2 7 2 6 2 3" xfId="18296" xr:uid="{00000000-0005-0000-0000-000082480000}"/>
    <cellStyle name="Normal 2 7 2 6 2 3 2" xfId="18297" xr:uid="{00000000-0005-0000-0000-000083480000}"/>
    <cellStyle name="Normal 2 7 2 6 2 3 3" xfId="18298" xr:uid="{00000000-0005-0000-0000-000084480000}"/>
    <cellStyle name="Normal 2 7 2 6 2 4" xfId="18299" xr:uid="{00000000-0005-0000-0000-000085480000}"/>
    <cellStyle name="Normal 2 7 2 6 2 5" xfId="18300" xr:uid="{00000000-0005-0000-0000-000086480000}"/>
    <cellStyle name="Normal 2 7 2 6 3" xfId="18301" xr:uid="{00000000-0005-0000-0000-000087480000}"/>
    <cellStyle name="Normal 2 7 2 6 3 2" xfId="18302" xr:uid="{00000000-0005-0000-0000-000088480000}"/>
    <cellStyle name="Normal 2 7 2 6 3 2 2" xfId="18303" xr:uid="{00000000-0005-0000-0000-000089480000}"/>
    <cellStyle name="Normal 2 7 2 6 3 2 3" xfId="18304" xr:uid="{00000000-0005-0000-0000-00008A480000}"/>
    <cellStyle name="Normal 2 7 2 6 3 3" xfId="18305" xr:uid="{00000000-0005-0000-0000-00008B480000}"/>
    <cellStyle name="Normal 2 7 2 6 3 4" xfId="18306" xr:uid="{00000000-0005-0000-0000-00008C480000}"/>
    <cellStyle name="Normal 2 7 2 6 4" xfId="18307" xr:uid="{00000000-0005-0000-0000-00008D480000}"/>
    <cellStyle name="Normal 2 7 2 6 4 2" xfId="18308" xr:uid="{00000000-0005-0000-0000-00008E480000}"/>
    <cellStyle name="Normal 2 7 2 6 4 3" xfId="18309" xr:uid="{00000000-0005-0000-0000-00008F480000}"/>
    <cellStyle name="Normal 2 7 2 6 5" xfId="18310" xr:uid="{00000000-0005-0000-0000-000090480000}"/>
    <cellStyle name="Normal 2 7 2 6 6" xfId="18311" xr:uid="{00000000-0005-0000-0000-000091480000}"/>
    <cellStyle name="Normal 2 7 2 7" xfId="18312" xr:uid="{00000000-0005-0000-0000-000092480000}"/>
    <cellStyle name="Normal 2 7 2 7 2" xfId="18313" xr:uid="{00000000-0005-0000-0000-000093480000}"/>
    <cellStyle name="Normal 2 7 2 7 2 2" xfId="18314" xr:uid="{00000000-0005-0000-0000-000094480000}"/>
    <cellStyle name="Normal 2 7 2 7 2 2 2" xfId="18315" xr:uid="{00000000-0005-0000-0000-000095480000}"/>
    <cellStyle name="Normal 2 7 2 7 2 2 3" xfId="18316" xr:uid="{00000000-0005-0000-0000-000096480000}"/>
    <cellStyle name="Normal 2 7 2 7 2 3" xfId="18317" xr:uid="{00000000-0005-0000-0000-000097480000}"/>
    <cellStyle name="Normal 2 7 2 7 2 4" xfId="18318" xr:uid="{00000000-0005-0000-0000-000098480000}"/>
    <cellStyle name="Normal 2 7 2 7 3" xfId="18319" xr:uid="{00000000-0005-0000-0000-000099480000}"/>
    <cellStyle name="Normal 2 7 2 7 3 2" xfId="18320" xr:uid="{00000000-0005-0000-0000-00009A480000}"/>
    <cellStyle name="Normal 2 7 2 7 3 3" xfId="18321" xr:uid="{00000000-0005-0000-0000-00009B480000}"/>
    <cellStyle name="Normal 2 7 2 7 4" xfId="18322" xr:uid="{00000000-0005-0000-0000-00009C480000}"/>
    <cellStyle name="Normal 2 7 2 7 5" xfId="18323" xr:uid="{00000000-0005-0000-0000-00009D480000}"/>
    <cellStyle name="Normal 2 7 2 8" xfId="18324" xr:uid="{00000000-0005-0000-0000-00009E480000}"/>
    <cellStyle name="Normal 2 7 2 8 2" xfId="18325" xr:uid="{00000000-0005-0000-0000-00009F480000}"/>
    <cellStyle name="Normal 2 7 2 8 2 2" xfId="18326" xr:uid="{00000000-0005-0000-0000-0000A0480000}"/>
    <cellStyle name="Normal 2 7 2 8 2 3" xfId="18327" xr:uid="{00000000-0005-0000-0000-0000A1480000}"/>
    <cellStyle name="Normal 2 7 2 8 3" xfId="18328" xr:uid="{00000000-0005-0000-0000-0000A2480000}"/>
    <cellStyle name="Normal 2 7 2 8 4" xfId="18329" xr:uid="{00000000-0005-0000-0000-0000A3480000}"/>
    <cellStyle name="Normal 2 7 2 9" xfId="18330" xr:uid="{00000000-0005-0000-0000-0000A4480000}"/>
    <cellStyle name="Normal 2 7 2 9 2" xfId="18331" xr:uid="{00000000-0005-0000-0000-0000A5480000}"/>
    <cellStyle name="Normal 2 7 2 9 2 2" xfId="18332" xr:uid="{00000000-0005-0000-0000-0000A6480000}"/>
    <cellStyle name="Normal 2 7 2 9 2 3" xfId="18333" xr:uid="{00000000-0005-0000-0000-0000A7480000}"/>
    <cellStyle name="Normal 2 7 2 9 3" xfId="18334" xr:uid="{00000000-0005-0000-0000-0000A8480000}"/>
    <cellStyle name="Normal 2 7 2 9 4" xfId="18335" xr:uid="{00000000-0005-0000-0000-0000A9480000}"/>
    <cellStyle name="Normal 2 7 3" xfId="18336" xr:uid="{00000000-0005-0000-0000-0000AA480000}"/>
    <cellStyle name="Normal 2 7 3 10" xfId="18337" xr:uid="{00000000-0005-0000-0000-0000AB480000}"/>
    <cellStyle name="Normal 2 7 3 10 2" xfId="18338" xr:uid="{00000000-0005-0000-0000-0000AC480000}"/>
    <cellStyle name="Normal 2 7 3 11" xfId="18339" xr:uid="{00000000-0005-0000-0000-0000AD480000}"/>
    <cellStyle name="Normal 2 7 3 12" xfId="18340" xr:uid="{00000000-0005-0000-0000-0000AE480000}"/>
    <cellStyle name="Normal 2 7 3 2" xfId="18341" xr:uid="{00000000-0005-0000-0000-0000AF480000}"/>
    <cellStyle name="Normal 2 7 3 2 10" xfId="18342" xr:uid="{00000000-0005-0000-0000-0000B0480000}"/>
    <cellStyle name="Normal 2 7 3 2 11" xfId="18343" xr:uid="{00000000-0005-0000-0000-0000B1480000}"/>
    <cellStyle name="Normal 2 7 3 2 2" xfId="18344" xr:uid="{00000000-0005-0000-0000-0000B2480000}"/>
    <cellStyle name="Normal 2 7 3 2 2 2" xfId="18345" xr:uid="{00000000-0005-0000-0000-0000B3480000}"/>
    <cellStyle name="Normal 2 7 3 2 2 2 2" xfId="18346" xr:uid="{00000000-0005-0000-0000-0000B4480000}"/>
    <cellStyle name="Normal 2 7 3 2 2 2 2 2" xfId="18347" xr:uid="{00000000-0005-0000-0000-0000B5480000}"/>
    <cellStyle name="Normal 2 7 3 2 2 2 2 2 2" xfId="18348" xr:uid="{00000000-0005-0000-0000-0000B6480000}"/>
    <cellStyle name="Normal 2 7 3 2 2 2 2 2 2 2" xfId="18349" xr:uid="{00000000-0005-0000-0000-0000B7480000}"/>
    <cellStyle name="Normal 2 7 3 2 2 2 2 2 2 3" xfId="18350" xr:uid="{00000000-0005-0000-0000-0000B8480000}"/>
    <cellStyle name="Normal 2 7 3 2 2 2 2 2 3" xfId="18351" xr:uid="{00000000-0005-0000-0000-0000B9480000}"/>
    <cellStyle name="Normal 2 7 3 2 2 2 2 2 4" xfId="18352" xr:uid="{00000000-0005-0000-0000-0000BA480000}"/>
    <cellStyle name="Normal 2 7 3 2 2 2 2 3" xfId="18353" xr:uid="{00000000-0005-0000-0000-0000BB480000}"/>
    <cellStyle name="Normal 2 7 3 2 2 2 2 3 2" xfId="18354" xr:uid="{00000000-0005-0000-0000-0000BC480000}"/>
    <cellStyle name="Normal 2 7 3 2 2 2 2 3 3" xfId="18355" xr:uid="{00000000-0005-0000-0000-0000BD480000}"/>
    <cellStyle name="Normal 2 7 3 2 2 2 2 4" xfId="18356" xr:uid="{00000000-0005-0000-0000-0000BE480000}"/>
    <cellStyle name="Normal 2 7 3 2 2 2 2 5" xfId="18357" xr:uid="{00000000-0005-0000-0000-0000BF480000}"/>
    <cellStyle name="Normal 2 7 3 2 2 2 3" xfId="18358" xr:uid="{00000000-0005-0000-0000-0000C0480000}"/>
    <cellStyle name="Normal 2 7 3 2 2 2 3 2" xfId="18359" xr:uid="{00000000-0005-0000-0000-0000C1480000}"/>
    <cellStyle name="Normal 2 7 3 2 2 2 3 2 2" xfId="18360" xr:uid="{00000000-0005-0000-0000-0000C2480000}"/>
    <cellStyle name="Normal 2 7 3 2 2 2 3 2 3" xfId="18361" xr:uid="{00000000-0005-0000-0000-0000C3480000}"/>
    <cellStyle name="Normal 2 7 3 2 2 2 3 3" xfId="18362" xr:uid="{00000000-0005-0000-0000-0000C4480000}"/>
    <cellStyle name="Normal 2 7 3 2 2 2 3 4" xfId="18363" xr:uid="{00000000-0005-0000-0000-0000C5480000}"/>
    <cellStyle name="Normal 2 7 3 2 2 2 4" xfId="18364" xr:uid="{00000000-0005-0000-0000-0000C6480000}"/>
    <cellStyle name="Normal 2 7 3 2 2 2 4 2" xfId="18365" xr:uid="{00000000-0005-0000-0000-0000C7480000}"/>
    <cellStyle name="Normal 2 7 3 2 2 2 4 3" xfId="18366" xr:uid="{00000000-0005-0000-0000-0000C8480000}"/>
    <cellStyle name="Normal 2 7 3 2 2 2 5" xfId="18367" xr:uid="{00000000-0005-0000-0000-0000C9480000}"/>
    <cellStyle name="Normal 2 7 3 2 2 2 6" xfId="18368" xr:uid="{00000000-0005-0000-0000-0000CA480000}"/>
    <cellStyle name="Normal 2 7 3 2 2 3" xfId="18369" xr:uid="{00000000-0005-0000-0000-0000CB480000}"/>
    <cellStyle name="Normal 2 7 3 2 2 3 2" xfId="18370" xr:uid="{00000000-0005-0000-0000-0000CC480000}"/>
    <cellStyle name="Normal 2 7 3 2 2 3 2 2" xfId="18371" xr:uid="{00000000-0005-0000-0000-0000CD480000}"/>
    <cellStyle name="Normal 2 7 3 2 2 3 2 2 2" xfId="18372" xr:uid="{00000000-0005-0000-0000-0000CE480000}"/>
    <cellStyle name="Normal 2 7 3 2 2 3 2 2 3" xfId="18373" xr:uid="{00000000-0005-0000-0000-0000CF480000}"/>
    <cellStyle name="Normal 2 7 3 2 2 3 2 3" xfId="18374" xr:uid="{00000000-0005-0000-0000-0000D0480000}"/>
    <cellStyle name="Normal 2 7 3 2 2 3 2 4" xfId="18375" xr:uid="{00000000-0005-0000-0000-0000D1480000}"/>
    <cellStyle name="Normal 2 7 3 2 2 3 3" xfId="18376" xr:uid="{00000000-0005-0000-0000-0000D2480000}"/>
    <cellStyle name="Normal 2 7 3 2 2 3 3 2" xfId="18377" xr:uid="{00000000-0005-0000-0000-0000D3480000}"/>
    <cellStyle name="Normal 2 7 3 2 2 3 3 3" xfId="18378" xr:uid="{00000000-0005-0000-0000-0000D4480000}"/>
    <cellStyle name="Normal 2 7 3 2 2 3 4" xfId="18379" xr:uid="{00000000-0005-0000-0000-0000D5480000}"/>
    <cellStyle name="Normal 2 7 3 2 2 3 5" xfId="18380" xr:uid="{00000000-0005-0000-0000-0000D6480000}"/>
    <cellStyle name="Normal 2 7 3 2 2 4" xfId="18381" xr:uid="{00000000-0005-0000-0000-0000D7480000}"/>
    <cellStyle name="Normal 2 7 3 2 2 4 2" xfId="18382" xr:uid="{00000000-0005-0000-0000-0000D8480000}"/>
    <cellStyle name="Normal 2 7 3 2 2 4 2 2" xfId="18383" xr:uid="{00000000-0005-0000-0000-0000D9480000}"/>
    <cellStyle name="Normal 2 7 3 2 2 4 2 3" xfId="18384" xr:uid="{00000000-0005-0000-0000-0000DA480000}"/>
    <cellStyle name="Normal 2 7 3 2 2 4 3" xfId="18385" xr:uid="{00000000-0005-0000-0000-0000DB480000}"/>
    <cellStyle name="Normal 2 7 3 2 2 4 4" xfId="18386" xr:uid="{00000000-0005-0000-0000-0000DC480000}"/>
    <cellStyle name="Normal 2 7 3 2 2 5" xfId="18387" xr:uid="{00000000-0005-0000-0000-0000DD480000}"/>
    <cellStyle name="Normal 2 7 3 2 2 5 2" xfId="18388" xr:uid="{00000000-0005-0000-0000-0000DE480000}"/>
    <cellStyle name="Normal 2 7 3 2 2 5 3" xfId="18389" xr:uid="{00000000-0005-0000-0000-0000DF480000}"/>
    <cellStyle name="Normal 2 7 3 2 2 6" xfId="18390" xr:uid="{00000000-0005-0000-0000-0000E0480000}"/>
    <cellStyle name="Normal 2 7 3 2 2 7" xfId="18391" xr:uid="{00000000-0005-0000-0000-0000E1480000}"/>
    <cellStyle name="Normal 2 7 3 2 3" xfId="18392" xr:uid="{00000000-0005-0000-0000-0000E2480000}"/>
    <cellStyle name="Normal 2 7 3 2 3 2" xfId="18393" xr:uid="{00000000-0005-0000-0000-0000E3480000}"/>
    <cellStyle name="Normal 2 7 3 2 3 2 2" xfId="18394" xr:uid="{00000000-0005-0000-0000-0000E4480000}"/>
    <cellStyle name="Normal 2 7 3 2 3 2 2 2" xfId="18395" xr:uid="{00000000-0005-0000-0000-0000E5480000}"/>
    <cellStyle name="Normal 2 7 3 2 3 2 2 2 2" xfId="18396" xr:uid="{00000000-0005-0000-0000-0000E6480000}"/>
    <cellStyle name="Normal 2 7 3 2 3 2 2 2 2 2" xfId="18397" xr:uid="{00000000-0005-0000-0000-0000E7480000}"/>
    <cellStyle name="Normal 2 7 3 2 3 2 2 2 2 3" xfId="18398" xr:uid="{00000000-0005-0000-0000-0000E8480000}"/>
    <cellStyle name="Normal 2 7 3 2 3 2 2 2 3" xfId="18399" xr:uid="{00000000-0005-0000-0000-0000E9480000}"/>
    <cellStyle name="Normal 2 7 3 2 3 2 2 2 4" xfId="18400" xr:uid="{00000000-0005-0000-0000-0000EA480000}"/>
    <cellStyle name="Normal 2 7 3 2 3 2 2 3" xfId="18401" xr:uid="{00000000-0005-0000-0000-0000EB480000}"/>
    <cellStyle name="Normal 2 7 3 2 3 2 2 3 2" xfId="18402" xr:uid="{00000000-0005-0000-0000-0000EC480000}"/>
    <cellStyle name="Normal 2 7 3 2 3 2 2 3 3" xfId="18403" xr:uid="{00000000-0005-0000-0000-0000ED480000}"/>
    <cellStyle name="Normal 2 7 3 2 3 2 2 4" xfId="18404" xr:uid="{00000000-0005-0000-0000-0000EE480000}"/>
    <cellStyle name="Normal 2 7 3 2 3 2 2 5" xfId="18405" xr:uid="{00000000-0005-0000-0000-0000EF480000}"/>
    <cellStyle name="Normal 2 7 3 2 3 2 3" xfId="18406" xr:uid="{00000000-0005-0000-0000-0000F0480000}"/>
    <cellStyle name="Normal 2 7 3 2 3 2 3 2" xfId="18407" xr:uid="{00000000-0005-0000-0000-0000F1480000}"/>
    <cellStyle name="Normal 2 7 3 2 3 2 3 2 2" xfId="18408" xr:uid="{00000000-0005-0000-0000-0000F2480000}"/>
    <cellStyle name="Normal 2 7 3 2 3 2 3 2 3" xfId="18409" xr:uid="{00000000-0005-0000-0000-0000F3480000}"/>
    <cellStyle name="Normal 2 7 3 2 3 2 3 3" xfId="18410" xr:uid="{00000000-0005-0000-0000-0000F4480000}"/>
    <cellStyle name="Normal 2 7 3 2 3 2 3 4" xfId="18411" xr:uid="{00000000-0005-0000-0000-0000F5480000}"/>
    <cellStyle name="Normal 2 7 3 2 3 2 4" xfId="18412" xr:uid="{00000000-0005-0000-0000-0000F6480000}"/>
    <cellStyle name="Normal 2 7 3 2 3 2 4 2" xfId="18413" xr:uid="{00000000-0005-0000-0000-0000F7480000}"/>
    <cellStyle name="Normal 2 7 3 2 3 2 4 3" xfId="18414" xr:uid="{00000000-0005-0000-0000-0000F8480000}"/>
    <cellStyle name="Normal 2 7 3 2 3 2 5" xfId="18415" xr:uid="{00000000-0005-0000-0000-0000F9480000}"/>
    <cellStyle name="Normal 2 7 3 2 3 2 6" xfId="18416" xr:uid="{00000000-0005-0000-0000-0000FA480000}"/>
    <cellStyle name="Normal 2 7 3 2 3 3" xfId="18417" xr:uid="{00000000-0005-0000-0000-0000FB480000}"/>
    <cellStyle name="Normal 2 7 3 2 3 3 2" xfId="18418" xr:uid="{00000000-0005-0000-0000-0000FC480000}"/>
    <cellStyle name="Normal 2 7 3 2 3 3 2 2" xfId="18419" xr:uid="{00000000-0005-0000-0000-0000FD480000}"/>
    <cellStyle name="Normal 2 7 3 2 3 3 2 2 2" xfId="18420" xr:uid="{00000000-0005-0000-0000-0000FE480000}"/>
    <cellStyle name="Normal 2 7 3 2 3 3 2 2 3" xfId="18421" xr:uid="{00000000-0005-0000-0000-0000FF480000}"/>
    <cellStyle name="Normal 2 7 3 2 3 3 2 3" xfId="18422" xr:uid="{00000000-0005-0000-0000-000000490000}"/>
    <cellStyle name="Normal 2 7 3 2 3 3 2 4" xfId="18423" xr:uid="{00000000-0005-0000-0000-000001490000}"/>
    <cellStyle name="Normal 2 7 3 2 3 3 3" xfId="18424" xr:uid="{00000000-0005-0000-0000-000002490000}"/>
    <cellStyle name="Normal 2 7 3 2 3 3 3 2" xfId="18425" xr:uid="{00000000-0005-0000-0000-000003490000}"/>
    <cellStyle name="Normal 2 7 3 2 3 3 3 3" xfId="18426" xr:uid="{00000000-0005-0000-0000-000004490000}"/>
    <cellStyle name="Normal 2 7 3 2 3 3 4" xfId="18427" xr:uid="{00000000-0005-0000-0000-000005490000}"/>
    <cellStyle name="Normal 2 7 3 2 3 3 5" xfId="18428" xr:uid="{00000000-0005-0000-0000-000006490000}"/>
    <cellStyle name="Normal 2 7 3 2 3 4" xfId="18429" xr:uid="{00000000-0005-0000-0000-000007490000}"/>
    <cellStyle name="Normal 2 7 3 2 3 4 2" xfId="18430" xr:uid="{00000000-0005-0000-0000-000008490000}"/>
    <cellStyle name="Normal 2 7 3 2 3 4 2 2" xfId="18431" xr:uid="{00000000-0005-0000-0000-000009490000}"/>
    <cellStyle name="Normal 2 7 3 2 3 4 2 3" xfId="18432" xr:uid="{00000000-0005-0000-0000-00000A490000}"/>
    <cellStyle name="Normal 2 7 3 2 3 4 3" xfId="18433" xr:uid="{00000000-0005-0000-0000-00000B490000}"/>
    <cellStyle name="Normal 2 7 3 2 3 4 4" xfId="18434" xr:uid="{00000000-0005-0000-0000-00000C490000}"/>
    <cellStyle name="Normal 2 7 3 2 3 5" xfId="18435" xr:uid="{00000000-0005-0000-0000-00000D490000}"/>
    <cellStyle name="Normal 2 7 3 2 3 5 2" xfId="18436" xr:uid="{00000000-0005-0000-0000-00000E490000}"/>
    <cellStyle name="Normal 2 7 3 2 3 5 3" xfId="18437" xr:uid="{00000000-0005-0000-0000-00000F490000}"/>
    <cellStyle name="Normal 2 7 3 2 3 6" xfId="18438" xr:uid="{00000000-0005-0000-0000-000010490000}"/>
    <cellStyle name="Normal 2 7 3 2 3 7" xfId="18439" xr:uid="{00000000-0005-0000-0000-000011490000}"/>
    <cellStyle name="Normal 2 7 3 2 4" xfId="18440" xr:uid="{00000000-0005-0000-0000-000012490000}"/>
    <cellStyle name="Normal 2 7 3 2 4 2" xfId="18441" xr:uid="{00000000-0005-0000-0000-000013490000}"/>
    <cellStyle name="Normal 2 7 3 2 4 2 2" xfId="18442" xr:uid="{00000000-0005-0000-0000-000014490000}"/>
    <cellStyle name="Normal 2 7 3 2 4 2 2 2" xfId="18443" xr:uid="{00000000-0005-0000-0000-000015490000}"/>
    <cellStyle name="Normal 2 7 3 2 4 2 2 2 2" xfId="18444" xr:uid="{00000000-0005-0000-0000-000016490000}"/>
    <cellStyle name="Normal 2 7 3 2 4 2 2 2 3" xfId="18445" xr:uid="{00000000-0005-0000-0000-000017490000}"/>
    <cellStyle name="Normal 2 7 3 2 4 2 2 3" xfId="18446" xr:uid="{00000000-0005-0000-0000-000018490000}"/>
    <cellStyle name="Normal 2 7 3 2 4 2 2 4" xfId="18447" xr:uid="{00000000-0005-0000-0000-000019490000}"/>
    <cellStyle name="Normal 2 7 3 2 4 2 3" xfId="18448" xr:uid="{00000000-0005-0000-0000-00001A490000}"/>
    <cellStyle name="Normal 2 7 3 2 4 2 3 2" xfId="18449" xr:uid="{00000000-0005-0000-0000-00001B490000}"/>
    <cellStyle name="Normal 2 7 3 2 4 2 3 3" xfId="18450" xr:uid="{00000000-0005-0000-0000-00001C490000}"/>
    <cellStyle name="Normal 2 7 3 2 4 2 4" xfId="18451" xr:uid="{00000000-0005-0000-0000-00001D490000}"/>
    <cellStyle name="Normal 2 7 3 2 4 2 5" xfId="18452" xr:uid="{00000000-0005-0000-0000-00001E490000}"/>
    <cellStyle name="Normal 2 7 3 2 4 3" xfId="18453" xr:uid="{00000000-0005-0000-0000-00001F490000}"/>
    <cellStyle name="Normal 2 7 3 2 4 3 2" xfId="18454" xr:uid="{00000000-0005-0000-0000-000020490000}"/>
    <cellStyle name="Normal 2 7 3 2 4 3 2 2" xfId="18455" xr:uid="{00000000-0005-0000-0000-000021490000}"/>
    <cellStyle name="Normal 2 7 3 2 4 3 2 3" xfId="18456" xr:uid="{00000000-0005-0000-0000-000022490000}"/>
    <cellStyle name="Normal 2 7 3 2 4 3 3" xfId="18457" xr:uid="{00000000-0005-0000-0000-000023490000}"/>
    <cellStyle name="Normal 2 7 3 2 4 3 4" xfId="18458" xr:uid="{00000000-0005-0000-0000-000024490000}"/>
    <cellStyle name="Normal 2 7 3 2 4 4" xfId="18459" xr:uid="{00000000-0005-0000-0000-000025490000}"/>
    <cellStyle name="Normal 2 7 3 2 4 4 2" xfId="18460" xr:uid="{00000000-0005-0000-0000-000026490000}"/>
    <cellStyle name="Normal 2 7 3 2 4 4 3" xfId="18461" xr:uid="{00000000-0005-0000-0000-000027490000}"/>
    <cellStyle name="Normal 2 7 3 2 4 5" xfId="18462" xr:uid="{00000000-0005-0000-0000-000028490000}"/>
    <cellStyle name="Normal 2 7 3 2 4 6" xfId="18463" xr:uid="{00000000-0005-0000-0000-000029490000}"/>
    <cellStyle name="Normal 2 7 3 2 5" xfId="18464" xr:uid="{00000000-0005-0000-0000-00002A490000}"/>
    <cellStyle name="Normal 2 7 3 2 5 2" xfId="18465" xr:uid="{00000000-0005-0000-0000-00002B490000}"/>
    <cellStyle name="Normal 2 7 3 2 5 2 2" xfId="18466" xr:uid="{00000000-0005-0000-0000-00002C490000}"/>
    <cellStyle name="Normal 2 7 3 2 5 2 2 2" xfId="18467" xr:uid="{00000000-0005-0000-0000-00002D490000}"/>
    <cellStyle name="Normal 2 7 3 2 5 2 2 3" xfId="18468" xr:uid="{00000000-0005-0000-0000-00002E490000}"/>
    <cellStyle name="Normal 2 7 3 2 5 2 3" xfId="18469" xr:uid="{00000000-0005-0000-0000-00002F490000}"/>
    <cellStyle name="Normal 2 7 3 2 5 2 4" xfId="18470" xr:uid="{00000000-0005-0000-0000-000030490000}"/>
    <cellStyle name="Normal 2 7 3 2 5 3" xfId="18471" xr:uid="{00000000-0005-0000-0000-000031490000}"/>
    <cellStyle name="Normal 2 7 3 2 5 3 2" xfId="18472" xr:uid="{00000000-0005-0000-0000-000032490000}"/>
    <cellStyle name="Normal 2 7 3 2 5 3 3" xfId="18473" xr:uid="{00000000-0005-0000-0000-000033490000}"/>
    <cellStyle name="Normal 2 7 3 2 5 4" xfId="18474" xr:uid="{00000000-0005-0000-0000-000034490000}"/>
    <cellStyle name="Normal 2 7 3 2 5 5" xfId="18475" xr:uid="{00000000-0005-0000-0000-000035490000}"/>
    <cellStyle name="Normal 2 7 3 2 6" xfId="18476" xr:uid="{00000000-0005-0000-0000-000036490000}"/>
    <cellStyle name="Normal 2 7 3 2 6 2" xfId="18477" xr:uid="{00000000-0005-0000-0000-000037490000}"/>
    <cellStyle name="Normal 2 7 3 2 6 2 2" xfId="18478" xr:uid="{00000000-0005-0000-0000-000038490000}"/>
    <cellStyle name="Normal 2 7 3 2 6 2 3" xfId="18479" xr:uid="{00000000-0005-0000-0000-000039490000}"/>
    <cellStyle name="Normal 2 7 3 2 6 3" xfId="18480" xr:uid="{00000000-0005-0000-0000-00003A490000}"/>
    <cellStyle name="Normal 2 7 3 2 6 4" xfId="18481" xr:uid="{00000000-0005-0000-0000-00003B490000}"/>
    <cellStyle name="Normal 2 7 3 2 7" xfId="18482" xr:uid="{00000000-0005-0000-0000-00003C490000}"/>
    <cellStyle name="Normal 2 7 3 2 7 2" xfId="18483" xr:uid="{00000000-0005-0000-0000-00003D490000}"/>
    <cellStyle name="Normal 2 7 3 2 7 2 2" xfId="18484" xr:uid="{00000000-0005-0000-0000-00003E490000}"/>
    <cellStyle name="Normal 2 7 3 2 7 2 3" xfId="18485" xr:uid="{00000000-0005-0000-0000-00003F490000}"/>
    <cellStyle name="Normal 2 7 3 2 7 3" xfId="18486" xr:uid="{00000000-0005-0000-0000-000040490000}"/>
    <cellStyle name="Normal 2 7 3 2 7 4" xfId="18487" xr:uid="{00000000-0005-0000-0000-000041490000}"/>
    <cellStyle name="Normal 2 7 3 2 8" xfId="18488" xr:uid="{00000000-0005-0000-0000-000042490000}"/>
    <cellStyle name="Normal 2 7 3 2 8 2" xfId="18489" xr:uid="{00000000-0005-0000-0000-000043490000}"/>
    <cellStyle name="Normal 2 7 3 2 8 3" xfId="18490" xr:uid="{00000000-0005-0000-0000-000044490000}"/>
    <cellStyle name="Normal 2 7 3 2 9" xfId="18491" xr:uid="{00000000-0005-0000-0000-000045490000}"/>
    <cellStyle name="Normal 2 7 3 2 9 2" xfId="18492" xr:uid="{00000000-0005-0000-0000-000046490000}"/>
    <cellStyle name="Normal 2 7 3 3" xfId="18493" xr:uid="{00000000-0005-0000-0000-000047490000}"/>
    <cellStyle name="Normal 2 7 3 3 2" xfId="18494" xr:uid="{00000000-0005-0000-0000-000048490000}"/>
    <cellStyle name="Normal 2 7 3 3 2 2" xfId="18495" xr:uid="{00000000-0005-0000-0000-000049490000}"/>
    <cellStyle name="Normal 2 7 3 3 2 2 2" xfId="18496" xr:uid="{00000000-0005-0000-0000-00004A490000}"/>
    <cellStyle name="Normal 2 7 3 3 2 2 2 2" xfId="18497" xr:uid="{00000000-0005-0000-0000-00004B490000}"/>
    <cellStyle name="Normal 2 7 3 3 2 2 2 2 2" xfId="18498" xr:uid="{00000000-0005-0000-0000-00004C490000}"/>
    <cellStyle name="Normal 2 7 3 3 2 2 2 2 3" xfId="18499" xr:uid="{00000000-0005-0000-0000-00004D490000}"/>
    <cellStyle name="Normal 2 7 3 3 2 2 2 3" xfId="18500" xr:uid="{00000000-0005-0000-0000-00004E490000}"/>
    <cellStyle name="Normal 2 7 3 3 2 2 2 4" xfId="18501" xr:uid="{00000000-0005-0000-0000-00004F490000}"/>
    <cellStyle name="Normal 2 7 3 3 2 2 3" xfId="18502" xr:uid="{00000000-0005-0000-0000-000050490000}"/>
    <cellStyle name="Normal 2 7 3 3 2 2 3 2" xfId="18503" xr:uid="{00000000-0005-0000-0000-000051490000}"/>
    <cellStyle name="Normal 2 7 3 3 2 2 3 3" xfId="18504" xr:uid="{00000000-0005-0000-0000-000052490000}"/>
    <cellStyle name="Normal 2 7 3 3 2 2 4" xfId="18505" xr:uid="{00000000-0005-0000-0000-000053490000}"/>
    <cellStyle name="Normal 2 7 3 3 2 2 5" xfId="18506" xr:uid="{00000000-0005-0000-0000-000054490000}"/>
    <cellStyle name="Normal 2 7 3 3 2 3" xfId="18507" xr:uid="{00000000-0005-0000-0000-000055490000}"/>
    <cellStyle name="Normal 2 7 3 3 2 3 2" xfId="18508" xr:uid="{00000000-0005-0000-0000-000056490000}"/>
    <cellStyle name="Normal 2 7 3 3 2 3 2 2" xfId="18509" xr:uid="{00000000-0005-0000-0000-000057490000}"/>
    <cellStyle name="Normal 2 7 3 3 2 3 2 3" xfId="18510" xr:uid="{00000000-0005-0000-0000-000058490000}"/>
    <cellStyle name="Normal 2 7 3 3 2 3 3" xfId="18511" xr:uid="{00000000-0005-0000-0000-000059490000}"/>
    <cellStyle name="Normal 2 7 3 3 2 3 4" xfId="18512" xr:uid="{00000000-0005-0000-0000-00005A490000}"/>
    <cellStyle name="Normal 2 7 3 3 2 4" xfId="18513" xr:uid="{00000000-0005-0000-0000-00005B490000}"/>
    <cellStyle name="Normal 2 7 3 3 2 4 2" xfId="18514" xr:uid="{00000000-0005-0000-0000-00005C490000}"/>
    <cellStyle name="Normal 2 7 3 3 2 4 3" xfId="18515" xr:uid="{00000000-0005-0000-0000-00005D490000}"/>
    <cellStyle name="Normal 2 7 3 3 2 5" xfId="18516" xr:uid="{00000000-0005-0000-0000-00005E490000}"/>
    <cellStyle name="Normal 2 7 3 3 2 6" xfId="18517" xr:uid="{00000000-0005-0000-0000-00005F490000}"/>
    <cellStyle name="Normal 2 7 3 3 3" xfId="18518" xr:uid="{00000000-0005-0000-0000-000060490000}"/>
    <cellStyle name="Normal 2 7 3 3 3 2" xfId="18519" xr:uid="{00000000-0005-0000-0000-000061490000}"/>
    <cellStyle name="Normal 2 7 3 3 3 2 2" xfId="18520" xr:uid="{00000000-0005-0000-0000-000062490000}"/>
    <cellStyle name="Normal 2 7 3 3 3 2 2 2" xfId="18521" xr:uid="{00000000-0005-0000-0000-000063490000}"/>
    <cellStyle name="Normal 2 7 3 3 3 2 2 3" xfId="18522" xr:uid="{00000000-0005-0000-0000-000064490000}"/>
    <cellStyle name="Normal 2 7 3 3 3 2 3" xfId="18523" xr:uid="{00000000-0005-0000-0000-000065490000}"/>
    <cellStyle name="Normal 2 7 3 3 3 2 4" xfId="18524" xr:uid="{00000000-0005-0000-0000-000066490000}"/>
    <cellStyle name="Normal 2 7 3 3 3 3" xfId="18525" xr:uid="{00000000-0005-0000-0000-000067490000}"/>
    <cellStyle name="Normal 2 7 3 3 3 3 2" xfId="18526" xr:uid="{00000000-0005-0000-0000-000068490000}"/>
    <cellStyle name="Normal 2 7 3 3 3 3 3" xfId="18527" xr:uid="{00000000-0005-0000-0000-000069490000}"/>
    <cellStyle name="Normal 2 7 3 3 3 4" xfId="18528" xr:uid="{00000000-0005-0000-0000-00006A490000}"/>
    <cellStyle name="Normal 2 7 3 3 3 5" xfId="18529" xr:uid="{00000000-0005-0000-0000-00006B490000}"/>
    <cellStyle name="Normal 2 7 3 3 4" xfId="18530" xr:uid="{00000000-0005-0000-0000-00006C490000}"/>
    <cellStyle name="Normal 2 7 3 3 4 2" xfId="18531" xr:uid="{00000000-0005-0000-0000-00006D490000}"/>
    <cellStyle name="Normal 2 7 3 3 4 2 2" xfId="18532" xr:uid="{00000000-0005-0000-0000-00006E490000}"/>
    <cellStyle name="Normal 2 7 3 3 4 2 3" xfId="18533" xr:uid="{00000000-0005-0000-0000-00006F490000}"/>
    <cellStyle name="Normal 2 7 3 3 4 3" xfId="18534" xr:uid="{00000000-0005-0000-0000-000070490000}"/>
    <cellStyle name="Normal 2 7 3 3 4 4" xfId="18535" xr:uid="{00000000-0005-0000-0000-000071490000}"/>
    <cellStyle name="Normal 2 7 3 3 5" xfId="18536" xr:uid="{00000000-0005-0000-0000-000072490000}"/>
    <cellStyle name="Normal 2 7 3 3 5 2" xfId="18537" xr:uid="{00000000-0005-0000-0000-000073490000}"/>
    <cellStyle name="Normal 2 7 3 3 5 3" xfId="18538" xr:uid="{00000000-0005-0000-0000-000074490000}"/>
    <cellStyle name="Normal 2 7 3 3 6" xfId="18539" xr:uid="{00000000-0005-0000-0000-000075490000}"/>
    <cellStyle name="Normal 2 7 3 3 7" xfId="18540" xr:uid="{00000000-0005-0000-0000-000076490000}"/>
    <cellStyle name="Normal 2 7 3 4" xfId="18541" xr:uid="{00000000-0005-0000-0000-000077490000}"/>
    <cellStyle name="Normal 2 7 3 4 2" xfId="18542" xr:uid="{00000000-0005-0000-0000-000078490000}"/>
    <cellStyle name="Normal 2 7 3 4 2 2" xfId="18543" xr:uid="{00000000-0005-0000-0000-000079490000}"/>
    <cellStyle name="Normal 2 7 3 4 2 2 2" xfId="18544" xr:uid="{00000000-0005-0000-0000-00007A490000}"/>
    <cellStyle name="Normal 2 7 3 4 2 2 2 2" xfId="18545" xr:uid="{00000000-0005-0000-0000-00007B490000}"/>
    <cellStyle name="Normal 2 7 3 4 2 2 2 2 2" xfId="18546" xr:uid="{00000000-0005-0000-0000-00007C490000}"/>
    <cellStyle name="Normal 2 7 3 4 2 2 2 2 3" xfId="18547" xr:uid="{00000000-0005-0000-0000-00007D490000}"/>
    <cellStyle name="Normal 2 7 3 4 2 2 2 3" xfId="18548" xr:uid="{00000000-0005-0000-0000-00007E490000}"/>
    <cellStyle name="Normal 2 7 3 4 2 2 2 4" xfId="18549" xr:uid="{00000000-0005-0000-0000-00007F490000}"/>
    <cellStyle name="Normal 2 7 3 4 2 2 3" xfId="18550" xr:uid="{00000000-0005-0000-0000-000080490000}"/>
    <cellStyle name="Normal 2 7 3 4 2 2 3 2" xfId="18551" xr:uid="{00000000-0005-0000-0000-000081490000}"/>
    <cellStyle name="Normal 2 7 3 4 2 2 3 3" xfId="18552" xr:uid="{00000000-0005-0000-0000-000082490000}"/>
    <cellStyle name="Normal 2 7 3 4 2 2 4" xfId="18553" xr:uid="{00000000-0005-0000-0000-000083490000}"/>
    <cellStyle name="Normal 2 7 3 4 2 2 5" xfId="18554" xr:uid="{00000000-0005-0000-0000-000084490000}"/>
    <cellStyle name="Normal 2 7 3 4 2 3" xfId="18555" xr:uid="{00000000-0005-0000-0000-000085490000}"/>
    <cellStyle name="Normal 2 7 3 4 2 3 2" xfId="18556" xr:uid="{00000000-0005-0000-0000-000086490000}"/>
    <cellStyle name="Normal 2 7 3 4 2 3 2 2" xfId="18557" xr:uid="{00000000-0005-0000-0000-000087490000}"/>
    <cellStyle name="Normal 2 7 3 4 2 3 2 3" xfId="18558" xr:uid="{00000000-0005-0000-0000-000088490000}"/>
    <cellStyle name="Normal 2 7 3 4 2 3 3" xfId="18559" xr:uid="{00000000-0005-0000-0000-000089490000}"/>
    <cellStyle name="Normal 2 7 3 4 2 3 4" xfId="18560" xr:uid="{00000000-0005-0000-0000-00008A490000}"/>
    <cellStyle name="Normal 2 7 3 4 2 4" xfId="18561" xr:uid="{00000000-0005-0000-0000-00008B490000}"/>
    <cellStyle name="Normal 2 7 3 4 2 4 2" xfId="18562" xr:uid="{00000000-0005-0000-0000-00008C490000}"/>
    <cellStyle name="Normal 2 7 3 4 2 4 3" xfId="18563" xr:uid="{00000000-0005-0000-0000-00008D490000}"/>
    <cellStyle name="Normal 2 7 3 4 2 5" xfId="18564" xr:uid="{00000000-0005-0000-0000-00008E490000}"/>
    <cellStyle name="Normal 2 7 3 4 2 6" xfId="18565" xr:uid="{00000000-0005-0000-0000-00008F490000}"/>
    <cellStyle name="Normal 2 7 3 4 3" xfId="18566" xr:uid="{00000000-0005-0000-0000-000090490000}"/>
    <cellStyle name="Normal 2 7 3 4 3 2" xfId="18567" xr:uid="{00000000-0005-0000-0000-000091490000}"/>
    <cellStyle name="Normal 2 7 3 4 3 2 2" xfId="18568" xr:uid="{00000000-0005-0000-0000-000092490000}"/>
    <cellStyle name="Normal 2 7 3 4 3 2 2 2" xfId="18569" xr:uid="{00000000-0005-0000-0000-000093490000}"/>
    <cellStyle name="Normal 2 7 3 4 3 2 2 3" xfId="18570" xr:uid="{00000000-0005-0000-0000-000094490000}"/>
    <cellStyle name="Normal 2 7 3 4 3 2 3" xfId="18571" xr:uid="{00000000-0005-0000-0000-000095490000}"/>
    <cellStyle name="Normal 2 7 3 4 3 2 4" xfId="18572" xr:uid="{00000000-0005-0000-0000-000096490000}"/>
    <cellStyle name="Normal 2 7 3 4 3 3" xfId="18573" xr:uid="{00000000-0005-0000-0000-000097490000}"/>
    <cellStyle name="Normal 2 7 3 4 3 3 2" xfId="18574" xr:uid="{00000000-0005-0000-0000-000098490000}"/>
    <cellStyle name="Normal 2 7 3 4 3 3 3" xfId="18575" xr:uid="{00000000-0005-0000-0000-000099490000}"/>
    <cellStyle name="Normal 2 7 3 4 3 4" xfId="18576" xr:uid="{00000000-0005-0000-0000-00009A490000}"/>
    <cellStyle name="Normal 2 7 3 4 3 5" xfId="18577" xr:uid="{00000000-0005-0000-0000-00009B490000}"/>
    <cellStyle name="Normal 2 7 3 4 4" xfId="18578" xr:uid="{00000000-0005-0000-0000-00009C490000}"/>
    <cellStyle name="Normal 2 7 3 4 4 2" xfId="18579" xr:uid="{00000000-0005-0000-0000-00009D490000}"/>
    <cellStyle name="Normal 2 7 3 4 4 2 2" xfId="18580" xr:uid="{00000000-0005-0000-0000-00009E490000}"/>
    <cellStyle name="Normal 2 7 3 4 4 2 3" xfId="18581" xr:uid="{00000000-0005-0000-0000-00009F490000}"/>
    <cellStyle name="Normal 2 7 3 4 4 3" xfId="18582" xr:uid="{00000000-0005-0000-0000-0000A0490000}"/>
    <cellStyle name="Normal 2 7 3 4 4 4" xfId="18583" xr:uid="{00000000-0005-0000-0000-0000A1490000}"/>
    <cellStyle name="Normal 2 7 3 4 5" xfId="18584" xr:uid="{00000000-0005-0000-0000-0000A2490000}"/>
    <cellStyle name="Normal 2 7 3 4 5 2" xfId="18585" xr:uid="{00000000-0005-0000-0000-0000A3490000}"/>
    <cellStyle name="Normal 2 7 3 4 5 3" xfId="18586" xr:uid="{00000000-0005-0000-0000-0000A4490000}"/>
    <cellStyle name="Normal 2 7 3 4 6" xfId="18587" xr:uid="{00000000-0005-0000-0000-0000A5490000}"/>
    <cellStyle name="Normal 2 7 3 4 7" xfId="18588" xr:uid="{00000000-0005-0000-0000-0000A6490000}"/>
    <cellStyle name="Normal 2 7 3 5" xfId="18589" xr:uid="{00000000-0005-0000-0000-0000A7490000}"/>
    <cellStyle name="Normal 2 7 3 5 2" xfId="18590" xr:uid="{00000000-0005-0000-0000-0000A8490000}"/>
    <cellStyle name="Normal 2 7 3 5 2 2" xfId="18591" xr:uid="{00000000-0005-0000-0000-0000A9490000}"/>
    <cellStyle name="Normal 2 7 3 5 2 2 2" xfId="18592" xr:uid="{00000000-0005-0000-0000-0000AA490000}"/>
    <cellStyle name="Normal 2 7 3 5 2 2 2 2" xfId="18593" xr:uid="{00000000-0005-0000-0000-0000AB490000}"/>
    <cellStyle name="Normal 2 7 3 5 2 2 2 3" xfId="18594" xr:uid="{00000000-0005-0000-0000-0000AC490000}"/>
    <cellStyle name="Normal 2 7 3 5 2 2 3" xfId="18595" xr:uid="{00000000-0005-0000-0000-0000AD490000}"/>
    <cellStyle name="Normal 2 7 3 5 2 2 4" xfId="18596" xr:uid="{00000000-0005-0000-0000-0000AE490000}"/>
    <cellStyle name="Normal 2 7 3 5 2 3" xfId="18597" xr:uid="{00000000-0005-0000-0000-0000AF490000}"/>
    <cellStyle name="Normal 2 7 3 5 2 3 2" xfId="18598" xr:uid="{00000000-0005-0000-0000-0000B0490000}"/>
    <cellStyle name="Normal 2 7 3 5 2 3 3" xfId="18599" xr:uid="{00000000-0005-0000-0000-0000B1490000}"/>
    <cellStyle name="Normal 2 7 3 5 2 4" xfId="18600" xr:uid="{00000000-0005-0000-0000-0000B2490000}"/>
    <cellStyle name="Normal 2 7 3 5 2 5" xfId="18601" xr:uid="{00000000-0005-0000-0000-0000B3490000}"/>
    <cellStyle name="Normal 2 7 3 5 3" xfId="18602" xr:uid="{00000000-0005-0000-0000-0000B4490000}"/>
    <cellStyle name="Normal 2 7 3 5 3 2" xfId="18603" xr:uid="{00000000-0005-0000-0000-0000B5490000}"/>
    <cellStyle name="Normal 2 7 3 5 3 2 2" xfId="18604" xr:uid="{00000000-0005-0000-0000-0000B6490000}"/>
    <cellStyle name="Normal 2 7 3 5 3 2 3" xfId="18605" xr:uid="{00000000-0005-0000-0000-0000B7490000}"/>
    <cellStyle name="Normal 2 7 3 5 3 3" xfId="18606" xr:uid="{00000000-0005-0000-0000-0000B8490000}"/>
    <cellStyle name="Normal 2 7 3 5 3 4" xfId="18607" xr:uid="{00000000-0005-0000-0000-0000B9490000}"/>
    <cellStyle name="Normal 2 7 3 5 4" xfId="18608" xr:uid="{00000000-0005-0000-0000-0000BA490000}"/>
    <cellStyle name="Normal 2 7 3 5 4 2" xfId="18609" xr:uid="{00000000-0005-0000-0000-0000BB490000}"/>
    <cellStyle name="Normal 2 7 3 5 4 3" xfId="18610" xr:uid="{00000000-0005-0000-0000-0000BC490000}"/>
    <cellStyle name="Normal 2 7 3 5 5" xfId="18611" xr:uid="{00000000-0005-0000-0000-0000BD490000}"/>
    <cellStyle name="Normal 2 7 3 5 6" xfId="18612" xr:uid="{00000000-0005-0000-0000-0000BE490000}"/>
    <cellStyle name="Normal 2 7 3 6" xfId="18613" xr:uid="{00000000-0005-0000-0000-0000BF490000}"/>
    <cellStyle name="Normal 2 7 3 6 2" xfId="18614" xr:uid="{00000000-0005-0000-0000-0000C0490000}"/>
    <cellStyle name="Normal 2 7 3 6 2 2" xfId="18615" xr:uid="{00000000-0005-0000-0000-0000C1490000}"/>
    <cellStyle name="Normal 2 7 3 6 2 2 2" xfId="18616" xr:uid="{00000000-0005-0000-0000-0000C2490000}"/>
    <cellStyle name="Normal 2 7 3 6 2 2 3" xfId="18617" xr:uid="{00000000-0005-0000-0000-0000C3490000}"/>
    <cellStyle name="Normal 2 7 3 6 2 3" xfId="18618" xr:uid="{00000000-0005-0000-0000-0000C4490000}"/>
    <cellStyle name="Normal 2 7 3 6 2 4" xfId="18619" xr:uid="{00000000-0005-0000-0000-0000C5490000}"/>
    <cellStyle name="Normal 2 7 3 6 3" xfId="18620" xr:uid="{00000000-0005-0000-0000-0000C6490000}"/>
    <cellStyle name="Normal 2 7 3 6 3 2" xfId="18621" xr:uid="{00000000-0005-0000-0000-0000C7490000}"/>
    <cellStyle name="Normal 2 7 3 6 3 3" xfId="18622" xr:uid="{00000000-0005-0000-0000-0000C8490000}"/>
    <cellStyle name="Normal 2 7 3 6 4" xfId="18623" xr:uid="{00000000-0005-0000-0000-0000C9490000}"/>
    <cellStyle name="Normal 2 7 3 6 5" xfId="18624" xr:uid="{00000000-0005-0000-0000-0000CA490000}"/>
    <cellStyle name="Normal 2 7 3 7" xfId="18625" xr:uid="{00000000-0005-0000-0000-0000CB490000}"/>
    <cellStyle name="Normal 2 7 3 7 2" xfId="18626" xr:uid="{00000000-0005-0000-0000-0000CC490000}"/>
    <cellStyle name="Normal 2 7 3 7 2 2" xfId="18627" xr:uid="{00000000-0005-0000-0000-0000CD490000}"/>
    <cellStyle name="Normal 2 7 3 7 2 3" xfId="18628" xr:uid="{00000000-0005-0000-0000-0000CE490000}"/>
    <cellStyle name="Normal 2 7 3 7 3" xfId="18629" xr:uid="{00000000-0005-0000-0000-0000CF490000}"/>
    <cellStyle name="Normal 2 7 3 7 4" xfId="18630" xr:uid="{00000000-0005-0000-0000-0000D0490000}"/>
    <cellStyle name="Normal 2 7 3 8" xfId="18631" xr:uid="{00000000-0005-0000-0000-0000D1490000}"/>
    <cellStyle name="Normal 2 7 3 8 2" xfId="18632" xr:uid="{00000000-0005-0000-0000-0000D2490000}"/>
    <cellStyle name="Normal 2 7 3 8 2 2" xfId="18633" xr:uid="{00000000-0005-0000-0000-0000D3490000}"/>
    <cellStyle name="Normal 2 7 3 8 2 3" xfId="18634" xr:uid="{00000000-0005-0000-0000-0000D4490000}"/>
    <cellStyle name="Normal 2 7 3 8 3" xfId="18635" xr:uid="{00000000-0005-0000-0000-0000D5490000}"/>
    <cellStyle name="Normal 2 7 3 8 4" xfId="18636" xr:uid="{00000000-0005-0000-0000-0000D6490000}"/>
    <cellStyle name="Normal 2 7 3 9" xfId="18637" xr:uid="{00000000-0005-0000-0000-0000D7490000}"/>
    <cellStyle name="Normal 2 7 3 9 2" xfId="18638" xr:uid="{00000000-0005-0000-0000-0000D8490000}"/>
    <cellStyle name="Normal 2 7 3 9 3" xfId="18639" xr:uid="{00000000-0005-0000-0000-0000D9490000}"/>
    <cellStyle name="Normal 2 7 4" xfId="18640" xr:uid="{00000000-0005-0000-0000-0000DA490000}"/>
    <cellStyle name="Normal 2 7 4 10" xfId="18641" xr:uid="{00000000-0005-0000-0000-0000DB490000}"/>
    <cellStyle name="Normal 2 7 4 10 2" xfId="18642" xr:uid="{00000000-0005-0000-0000-0000DC490000}"/>
    <cellStyle name="Normal 2 7 4 11" xfId="18643" xr:uid="{00000000-0005-0000-0000-0000DD490000}"/>
    <cellStyle name="Normal 2 7 4 12" xfId="18644" xr:uid="{00000000-0005-0000-0000-0000DE490000}"/>
    <cellStyle name="Normal 2 7 4 2" xfId="18645" xr:uid="{00000000-0005-0000-0000-0000DF490000}"/>
    <cellStyle name="Normal 2 7 4 2 10" xfId="18646" xr:uid="{00000000-0005-0000-0000-0000E0490000}"/>
    <cellStyle name="Normal 2 7 4 2 11" xfId="18647" xr:uid="{00000000-0005-0000-0000-0000E1490000}"/>
    <cellStyle name="Normal 2 7 4 2 2" xfId="18648" xr:uid="{00000000-0005-0000-0000-0000E2490000}"/>
    <cellStyle name="Normal 2 7 4 2 2 2" xfId="18649" xr:uid="{00000000-0005-0000-0000-0000E3490000}"/>
    <cellStyle name="Normal 2 7 4 2 2 2 2" xfId="18650" xr:uid="{00000000-0005-0000-0000-0000E4490000}"/>
    <cellStyle name="Normal 2 7 4 2 2 2 2 2" xfId="18651" xr:uid="{00000000-0005-0000-0000-0000E5490000}"/>
    <cellStyle name="Normal 2 7 4 2 2 2 2 2 2" xfId="18652" xr:uid="{00000000-0005-0000-0000-0000E6490000}"/>
    <cellStyle name="Normal 2 7 4 2 2 2 2 2 2 2" xfId="18653" xr:uid="{00000000-0005-0000-0000-0000E7490000}"/>
    <cellStyle name="Normal 2 7 4 2 2 2 2 2 2 3" xfId="18654" xr:uid="{00000000-0005-0000-0000-0000E8490000}"/>
    <cellStyle name="Normal 2 7 4 2 2 2 2 2 3" xfId="18655" xr:uid="{00000000-0005-0000-0000-0000E9490000}"/>
    <cellStyle name="Normal 2 7 4 2 2 2 2 2 4" xfId="18656" xr:uid="{00000000-0005-0000-0000-0000EA490000}"/>
    <cellStyle name="Normal 2 7 4 2 2 2 2 3" xfId="18657" xr:uid="{00000000-0005-0000-0000-0000EB490000}"/>
    <cellStyle name="Normal 2 7 4 2 2 2 2 3 2" xfId="18658" xr:uid="{00000000-0005-0000-0000-0000EC490000}"/>
    <cellStyle name="Normal 2 7 4 2 2 2 2 3 3" xfId="18659" xr:uid="{00000000-0005-0000-0000-0000ED490000}"/>
    <cellStyle name="Normal 2 7 4 2 2 2 2 4" xfId="18660" xr:uid="{00000000-0005-0000-0000-0000EE490000}"/>
    <cellStyle name="Normal 2 7 4 2 2 2 2 5" xfId="18661" xr:uid="{00000000-0005-0000-0000-0000EF490000}"/>
    <cellStyle name="Normal 2 7 4 2 2 2 3" xfId="18662" xr:uid="{00000000-0005-0000-0000-0000F0490000}"/>
    <cellStyle name="Normal 2 7 4 2 2 2 3 2" xfId="18663" xr:uid="{00000000-0005-0000-0000-0000F1490000}"/>
    <cellStyle name="Normal 2 7 4 2 2 2 3 2 2" xfId="18664" xr:uid="{00000000-0005-0000-0000-0000F2490000}"/>
    <cellStyle name="Normal 2 7 4 2 2 2 3 2 3" xfId="18665" xr:uid="{00000000-0005-0000-0000-0000F3490000}"/>
    <cellStyle name="Normal 2 7 4 2 2 2 3 3" xfId="18666" xr:uid="{00000000-0005-0000-0000-0000F4490000}"/>
    <cellStyle name="Normal 2 7 4 2 2 2 3 4" xfId="18667" xr:uid="{00000000-0005-0000-0000-0000F5490000}"/>
    <cellStyle name="Normal 2 7 4 2 2 2 4" xfId="18668" xr:uid="{00000000-0005-0000-0000-0000F6490000}"/>
    <cellStyle name="Normal 2 7 4 2 2 2 4 2" xfId="18669" xr:uid="{00000000-0005-0000-0000-0000F7490000}"/>
    <cellStyle name="Normal 2 7 4 2 2 2 4 3" xfId="18670" xr:uid="{00000000-0005-0000-0000-0000F8490000}"/>
    <cellStyle name="Normal 2 7 4 2 2 2 5" xfId="18671" xr:uid="{00000000-0005-0000-0000-0000F9490000}"/>
    <cellStyle name="Normal 2 7 4 2 2 2 6" xfId="18672" xr:uid="{00000000-0005-0000-0000-0000FA490000}"/>
    <cellStyle name="Normal 2 7 4 2 2 3" xfId="18673" xr:uid="{00000000-0005-0000-0000-0000FB490000}"/>
    <cellStyle name="Normal 2 7 4 2 2 3 2" xfId="18674" xr:uid="{00000000-0005-0000-0000-0000FC490000}"/>
    <cellStyle name="Normal 2 7 4 2 2 3 2 2" xfId="18675" xr:uid="{00000000-0005-0000-0000-0000FD490000}"/>
    <cellStyle name="Normal 2 7 4 2 2 3 2 2 2" xfId="18676" xr:uid="{00000000-0005-0000-0000-0000FE490000}"/>
    <cellStyle name="Normal 2 7 4 2 2 3 2 2 3" xfId="18677" xr:uid="{00000000-0005-0000-0000-0000FF490000}"/>
    <cellStyle name="Normal 2 7 4 2 2 3 2 3" xfId="18678" xr:uid="{00000000-0005-0000-0000-0000004A0000}"/>
    <cellStyle name="Normal 2 7 4 2 2 3 2 4" xfId="18679" xr:uid="{00000000-0005-0000-0000-0000014A0000}"/>
    <cellStyle name="Normal 2 7 4 2 2 3 3" xfId="18680" xr:uid="{00000000-0005-0000-0000-0000024A0000}"/>
    <cellStyle name="Normal 2 7 4 2 2 3 3 2" xfId="18681" xr:uid="{00000000-0005-0000-0000-0000034A0000}"/>
    <cellStyle name="Normal 2 7 4 2 2 3 3 3" xfId="18682" xr:uid="{00000000-0005-0000-0000-0000044A0000}"/>
    <cellStyle name="Normal 2 7 4 2 2 3 4" xfId="18683" xr:uid="{00000000-0005-0000-0000-0000054A0000}"/>
    <cellStyle name="Normal 2 7 4 2 2 3 5" xfId="18684" xr:uid="{00000000-0005-0000-0000-0000064A0000}"/>
    <cellStyle name="Normal 2 7 4 2 2 4" xfId="18685" xr:uid="{00000000-0005-0000-0000-0000074A0000}"/>
    <cellStyle name="Normal 2 7 4 2 2 4 2" xfId="18686" xr:uid="{00000000-0005-0000-0000-0000084A0000}"/>
    <cellStyle name="Normal 2 7 4 2 2 4 2 2" xfId="18687" xr:uid="{00000000-0005-0000-0000-0000094A0000}"/>
    <cellStyle name="Normal 2 7 4 2 2 4 2 3" xfId="18688" xr:uid="{00000000-0005-0000-0000-00000A4A0000}"/>
    <cellStyle name="Normal 2 7 4 2 2 4 3" xfId="18689" xr:uid="{00000000-0005-0000-0000-00000B4A0000}"/>
    <cellStyle name="Normal 2 7 4 2 2 4 4" xfId="18690" xr:uid="{00000000-0005-0000-0000-00000C4A0000}"/>
    <cellStyle name="Normal 2 7 4 2 2 5" xfId="18691" xr:uid="{00000000-0005-0000-0000-00000D4A0000}"/>
    <cellStyle name="Normal 2 7 4 2 2 5 2" xfId="18692" xr:uid="{00000000-0005-0000-0000-00000E4A0000}"/>
    <cellStyle name="Normal 2 7 4 2 2 5 3" xfId="18693" xr:uid="{00000000-0005-0000-0000-00000F4A0000}"/>
    <cellStyle name="Normal 2 7 4 2 2 6" xfId="18694" xr:uid="{00000000-0005-0000-0000-0000104A0000}"/>
    <cellStyle name="Normal 2 7 4 2 2 7" xfId="18695" xr:uid="{00000000-0005-0000-0000-0000114A0000}"/>
    <cellStyle name="Normal 2 7 4 2 3" xfId="18696" xr:uid="{00000000-0005-0000-0000-0000124A0000}"/>
    <cellStyle name="Normal 2 7 4 2 3 2" xfId="18697" xr:uid="{00000000-0005-0000-0000-0000134A0000}"/>
    <cellStyle name="Normal 2 7 4 2 3 2 2" xfId="18698" xr:uid="{00000000-0005-0000-0000-0000144A0000}"/>
    <cellStyle name="Normal 2 7 4 2 3 2 2 2" xfId="18699" xr:uid="{00000000-0005-0000-0000-0000154A0000}"/>
    <cellStyle name="Normal 2 7 4 2 3 2 2 2 2" xfId="18700" xr:uid="{00000000-0005-0000-0000-0000164A0000}"/>
    <cellStyle name="Normal 2 7 4 2 3 2 2 2 2 2" xfId="18701" xr:uid="{00000000-0005-0000-0000-0000174A0000}"/>
    <cellStyle name="Normal 2 7 4 2 3 2 2 2 2 3" xfId="18702" xr:uid="{00000000-0005-0000-0000-0000184A0000}"/>
    <cellStyle name="Normal 2 7 4 2 3 2 2 2 3" xfId="18703" xr:uid="{00000000-0005-0000-0000-0000194A0000}"/>
    <cellStyle name="Normal 2 7 4 2 3 2 2 2 4" xfId="18704" xr:uid="{00000000-0005-0000-0000-00001A4A0000}"/>
    <cellStyle name="Normal 2 7 4 2 3 2 2 3" xfId="18705" xr:uid="{00000000-0005-0000-0000-00001B4A0000}"/>
    <cellStyle name="Normal 2 7 4 2 3 2 2 3 2" xfId="18706" xr:uid="{00000000-0005-0000-0000-00001C4A0000}"/>
    <cellStyle name="Normal 2 7 4 2 3 2 2 3 3" xfId="18707" xr:uid="{00000000-0005-0000-0000-00001D4A0000}"/>
    <cellStyle name="Normal 2 7 4 2 3 2 2 4" xfId="18708" xr:uid="{00000000-0005-0000-0000-00001E4A0000}"/>
    <cellStyle name="Normal 2 7 4 2 3 2 2 5" xfId="18709" xr:uid="{00000000-0005-0000-0000-00001F4A0000}"/>
    <cellStyle name="Normal 2 7 4 2 3 2 3" xfId="18710" xr:uid="{00000000-0005-0000-0000-0000204A0000}"/>
    <cellStyle name="Normal 2 7 4 2 3 2 3 2" xfId="18711" xr:uid="{00000000-0005-0000-0000-0000214A0000}"/>
    <cellStyle name="Normal 2 7 4 2 3 2 3 2 2" xfId="18712" xr:uid="{00000000-0005-0000-0000-0000224A0000}"/>
    <cellStyle name="Normal 2 7 4 2 3 2 3 2 3" xfId="18713" xr:uid="{00000000-0005-0000-0000-0000234A0000}"/>
    <cellStyle name="Normal 2 7 4 2 3 2 3 3" xfId="18714" xr:uid="{00000000-0005-0000-0000-0000244A0000}"/>
    <cellStyle name="Normal 2 7 4 2 3 2 3 4" xfId="18715" xr:uid="{00000000-0005-0000-0000-0000254A0000}"/>
    <cellStyle name="Normal 2 7 4 2 3 2 4" xfId="18716" xr:uid="{00000000-0005-0000-0000-0000264A0000}"/>
    <cellStyle name="Normal 2 7 4 2 3 2 4 2" xfId="18717" xr:uid="{00000000-0005-0000-0000-0000274A0000}"/>
    <cellStyle name="Normal 2 7 4 2 3 2 4 3" xfId="18718" xr:uid="{00000000-0005-0000-0000-0000284A0000}"/>
    <cellStyle name="Normal 2 7 4 2 3 2 5" xfId="18719" xr:uid="{00000000-0005-0000-0000-0000294A0000}"/>
    <cellStyle name="Normal 2 7 4 2 3 2 6" xfId="18720" xr:uid="{00000000-0005-0000-0000-00002A4A0000}"/>
    <cellStyle name="Normal 2 7 4 2 3 3" xfId="18721" xr:uid="{00000000-0005-0000-0000-00002B4A0000}"/>
    <cellStyle name="Normal 2 7 4 2 3 3 2" xfId="18722" xr:uid="{00000000-0005-0000-0000-00002C4A0000}"/>
    <cellStyle name="Normal 2 7 4 2 3 3 2 2" xfId="18723" xr:uid="{00000000-0005-0000-0000-00002D4A0000}"/>
    <cellStyle name="Normal 2 7 4 2 3 3 2 2 2" xfId="18724" xr:uid="{00000000-0005-0000-0000-00002E4A0000}"/>
    <cellStyle name="Normal 2 7 4 2 3 3 2 2 3" xfId="18725" xr:uid="{00000000-0005-0000-0000-00002F4A0000}"/>
    <cellStyle name="Normal 2 7 4 2 3 3 2 3" xfId="18726" xr:uid="{00000000-0005-0000-0000-0000304A0000}"/>
    <cellStyle name="Normal 2 7 4 2 3 3 2 4" xfId="18727" xr:uid="{00000000-0005-0000-0000-0000314A0000}"/>
    <cellStyle name="Normal 2 7 4 2 3 3 3" xfId="18728" xr:uid="{00000000-0005-0000-0000-0000324A0000}"/>
    <cellStyle name="Normal 2 7 4 2 3 3 3 2" xfId="18729" xr:uid="{00000000-0005-0000-0000-0000334A0000}"/>
    <cellStyle name="Normal 2 7 4 2 3 3 3 3" xfId="18730" xr:uid="{00000000-0005-0000-0000-0000344A0000}"/>
    <cellStyle name="Normal 2 7 4 2 3 3 4" xfId="18731" xr:uid="{00000000-0005-0000-0000-0000354A0000}"/>
    <cellStyle name="Normal 2 7 4 2 3 3 5" xfId="18732" xr:uid="{00000000-0005-0000-0000-0000364A0000}"/>
    <cellStyle name="Normal 2 7 4 2 3 4" xfId="18733" xr:uid="{00000000-0005-0000-0000-0000374A0000}"/>
    <cellStyle name="Normal 2 7 4 2 3 4 2" xfId="18734" xr:uid="{00000000-0005-0000-0000-0000384A0000}"/>
    <cellStyle name="Normal 2 7 4 2 3 4 2 2" xfId="18735" xr:uid="{00000000-0005-0000-0000-0000394A0000}"/>
    <cellStyle name="Normal 2 7 4 2 3 4 2 3" xfId="18736" xr:uid="{00000000-0005-0000-0000-00003A4A0000}"/>
    <cellStyle name="Normal 2 7 4 2 3 4 3" xfId="18737" xr:uid="{00000000-0005-0000-0000-00003B4A0000}"/>
    <cellStyle name="Normal 2 7 4 2 3 4 4" xfId="18738" xr:uid="{00000000-0005-0000-0000-00003C4A0000}"/>
    <cellStyle name="Normal 2 7 4 2 3 5" xfId="18739" xr:uid="{00000000-0005-0000-0000-00003D4A0000}"/>
    <cellStyle name="Normal 2 7 4 2 3 5 2" xfId="18740" xr:uid="{00000000-0005-0000-0000-00003E4A0000}"/>
    <cellStyle name="Normal 2 7 4 2 3 5 3" xfId="18741" xr:uid="{00000000-0005-0000-0000-00003F4A0000}"/>
    <cellStyle name="Normal 2 7 4 2 3 6" xfId="18742" xr:uid="{00000000-0005-0000-0000-0000404A0000}"/>
    <cellStyle name="Normal 2 7 4 2 3 7" xfId="18743" xr:uid="{00000000-0005-0000-0000-0000414A0000}"/>
    <cellStyle name="Normal 2 7 4 2 4" xfId="18744" xr:uid="{00000000-0005-0000-0000-0000424A0000}"/>
    <cellStyle name="Normal 2 7 4 2 4 2" xfId="18745" xr:uid="{00000000-0005-0000-0000-0000434A0000}"/>
    <cellStyle name="Normal 2 7 4 2 4 2 2" xfId="18746" xr:uid="{00000000-0005-0000-0000-0000444A0000}"/>
    <cellStyle name="Normal 2 7 4 2 4 2 2 2" xfId="18747" xr:uid="{00000000-0005-0000-0000-0000454A0000}"/>
    <cellStyle name="Normal 2 7 4 2 4 2 2 2 2" xfId="18748" xr:uid="{00000000-0005-0000-0000-0000464A0000}"/>
    <cellStyle name="Normal 2 7 4 2 4 2 2 2 3" xfId="18749" xr:uid="{00000000-0005-0000-0000-0000474A0000}"/>
    <cellStyle name="Normal 2 7 4 2 4 2 2 3" xfId="18750" xr:uid="{00000000-0005-0000-0000-0000484A0000}"/>
    <cellStyle name="Normal 2 7 4 2 4 2 2 4" xfId="18751" xr:uid="{00000000-0005-0000-0000-0000494A0000}"/>
    <cellStyle name="Normal 2 7 4 2 4 2 3" xfId="18752" xr:uid="{00000000-0005-0000-0000-00004A4A0000}"/>
    <cellStyle name="Normal 2 7 4 2 4 2 3 2" xfId="18753" xr:uid="{00000000-0005-0000-0000-00004B4A0000}"/>
    <cellStyle name="Normal 2 7 4 2 4 2 3 3" xfId="18754" xr:uid="{00000000-0005-0000-0000-00004C4A0000}"/>
    <cellStyle name="Normal 2 7 4 2 4 2 4" xfId="18755" xr:uid="{00000000-0005-0000-0000-00004D4A0000}"/>
    <cellStyle name="Normal 2 7 4 2 4 2 5" xfId="18756" xr:uid="{00000000-0005-0000-0000-00004E4A0000}"/>
    <cellStyle name="Normal 2 7 4 2 4 3" xfId="18757" xr:uid="{00000000-0005-0000-0000-00004F4A0000}"/>
    <cellStyle name="Normal 2 7 4 2 4 3 2" xfId="18758" xr:uid="{00000000-0005-0000-0000-0000504A0000}"/>
    <cellStyle name="Normal 2 7 4 2 4 3 2 2" xfId="18759" xr:uid="{00000000-0005-0000-0000-0000514A0000}"/>
    <cellStyle name="Normal 2 7 4 2 4 3 2 3" xfId="18760" xr:uid="{00000000-0005-0000-0000-0000524A0000}"/>
    <cellStyle name="Normal 2 7 4 2 4 3 3" xfId="18761" xr:uid="{00000000-0005-0000-0000-0000534A0000}"/>
    <cellStyle name="Normal 2 7 4 2 4 3 4" xfId="18762" xr:uid="{00000000-0005-0000-0000-0000544A0000}"/>
    <cellStyle name="Normal 2 7 4 2 4 4" xfId="18763" xr:uid="{00000000-0005-0000-0000-0000554A0000}"/>
    <cellStyle name="Normal 2 7 4 2 4 4 2" xfId="18764" xr:uid="{00000000-0005-0000-0000-0000564A0000}"/>
    <cellStyle name="Normal 2 7 4 2 4 4 3" xfId="18765" xr:uid="{00000000-0005-0000-0000-0000574A0000}"/>
    <cellStyle name="Normal 2 7 4 2 4 5" xfId="18766" xr:uid="{00000000-0005-0000-0000-0000584A0000}"/>
    <cellStyle name="Normal 2 7 4 2 4 6" xfId="18767" xr:uid="{00000000-0005-0000-0000-0000594A0000}"/>
    <cellStyle name="Normal 2 7 4 2 5" xfId="18768" xr:uid="{00000000-0005-0000-0000-00005A4A0000}"/>
    <cellStyle name="Normal 2 7 4 2 5 2" xfId="18769" xr:uid="{00000000-0005-0000-0000-00005B4A0000}"/>
    <cellStyle name="Normal 2 7 4 2 5 2 2" xfId="18770" xr:uid="{00000000-0005-0000-0000-00005C4A0000}"/>
    <cellStyle name="Normal 2 7 4 2 5 2 2 2" xfId="18771" xr:uid="{00000000-0005-0000-0000-00005D4A0000}"/>
    <cellStyle name="Normal 2 7 4 2 5 2 2 3" xfId="18772" xr:uid="{00000000-0005-0000-0000-00005E4A0000}"/>
    <cellStyle name="Normal 2 7 4 2 5 2 3" xfId="18773" xr:uid="{00000000-0005-0000-0000-00005F4A0000}"/>
    <cellStyle name="Normal 2 7 4 2 5 2 4" xfId="18774" xr:uid="{00000000-0005-0000-0000-0000604A0000}"/>
    <cellStyle name="Normal 2 7 4 2 5 3" xfId="18775" xr:uid="{00000000-0005-0000-0000-0000614A0000}"/>
    <cellStyle name="Normal 2 7 4 2 5 3 2" xfId="18776" xr:uid="{00000000-0005-0000-0000-0000624A0000}"/>
    <cellStyle name="Normal 2 7 4 2 5 3 3" xfId="18777" xr:uid="{00000000-0005-0000-0000-0000634A0000}"/>
    <cellStyle name="Normal 2 7 4 2 5 4" xfId="18778" xr:uid="{00000000-0005-0000-0000-0000644A0000}"/>
    <cellStyle name="Normal 2 7 4 2 5 5" xfId="18779" xr:uid="{00000000-0005-0000-0000-0000654A0000}"/>
    <cellStyle name="Normal 2 7 4 2 6" xfId="18780" xr:uid="{00000000-0005-0000-0000-0000664A0000}"/>
    <cellStyle name="Normal 2 7 4 2 6 2" xfId="18781" xr:uid="{00000000-0005-0000-0000-0000674A0000}"/>
    <cellStyle name="Normal 2 7 4 2 6 2 2" xfId="18782" xr:uid="{00000000-0005-0000-0000-0000684A0000}"/>
    <cellStyle name="Normal 2 7 4 2 6 2 3" xfId="18783" xr:uid="{00000000-0005-0000-0000-0000694A0000}"/>
    <cellStyle name="Normal 2 7 4 2 6 3" xfId="18784" xr:uid="{00000000-0005-0000-0000-00006A4A0000}"/>
    <cellStyle name="Normal 2 7 4 2 6 4" xfId="18785" xr:uid="{00000000-0005-0000-0000-00006B4A0000}"/>
    <cellStyle name="Normal 2 7 4 2 7" xfId="18786" xr:uid="{00000000-0005-0000-0000-00006C4A0000}"/>
    <cellStyle name="Normal 2 7 4 2 7 2" xfId="18787" xr:uid="{00000000-0005-0000-0000-00006D4A0000}"/>
    <cellStyle name="Normal 2 7 4 2 7 2 2" xfId="18788" xr:uid="{00000000-0005-0000-0000-00006E4A0000}"/>
    <cellStyle name="Normal 2 7 4 2 7 2 3" xfId="18789" xr:uid="{00000000-0005-0000-0000-00006F4A0000}"/>
    <cellStyle name="Normal 2 7 4 2 7 3" xfId="18790" xr:uid="{00000000-0005-0000-0000-0000704A0000}"/>
    <cellStyle name="Normal 2 7 4 2 7 4" xfId="18791" xr:uid="{00000000-0005-0000-0000-0000714A0000}"/>
    <cellStyle name="Normal 2 7 4 2 8" xfId="18792" xr:uid="{00000000-0005-0000-0000-0000724A0000}"/>
    <cellStyle name="Normal 2 7 4 2 8 2" xfId="18793" xr:uid="{00000000-0005-0000-0000-0000734A0000}"/>
    <cellStyle name="Normal 2 7 4 2 8 3" xfId="18794" xr:uid="{00000000-0005-0000-0000-0000744A0000}"/>
    <cellStyle name="Normal 2 7 4 2 9" xfId="18795" xr:uid="{00000000-0005-0000-0000-0000754A0000}"/>
    <cellStyle name="Normal 2 7 4 2 9 2" xfId="18796" xr:uid="{00000000-0005-0000-0000-0000764A0000}"/>
    <cellStyle name="Normal 2 7 4 3" xfId="18797" xr:uid="{00000000-0005-0000-0000-0000774A0000}"/>
    <cellStyle name="Normal 2 7 4 3 2" xfId="18798" xr:uid="{00000000-0005-0000-0000-0000784A0000}"/>
    <cellStyle name="Normal 2 7 4 3 2 2" xfId="18799" xr:uid="{00000000-0005-0000-0000-0000794A0000}"/>
    <cellStyle name="Normal 2 7 4 3 2 2 2" xfId="18800" xr:uid="{00000000-0005-0000-0000-00007A4A0000}"/>
    <cellStyle name="Normal 2 7 4 3 2 2 2 2" xfId="18801" xr:uid="{00000000-0005-0000-0000-00007B4A0000}"/>
    <cellStyle name="Normal 2 7 4 3 2 2 2 2 2" xfId="18802" xr:uid="{00000000-0005-0000-0000-00007C4A0000}"/>
    <cellStyle name="Normal 2 7 4 3 2 2 2 2 3" xfId="18803" xr:uid="{00000000-0005-0000-0000-00007D4A0000}"/>
    <cellStyle name="Normal 2 7 4 3 2 2 2 3" xfId="18804" xr:uid="{00000000-0005-0000-0000-00007E4A0000}"/>
    <cellStyle name="Normal 2 7 4 3 2 2 2 4" xfId="18805" xr:uid="{00000000-0005-0000-0000-00007F4A0000}"/>
    <cellStyle name="Normal 2 7 4 3 2 2 3" xfId="18806" xr:uid="{00000000-0005-0000-0000-0000804A0000}"/>
    <cellStyle name="Normal 2 7 4 3 2 2 3 2" xfId="18807" xr:uid="{00000000-0005-0000-0000-0000814A0000}"/>
    <cellStyle name="Normal 2 7 4 3 2 2 3 3" xfId="18808" xr:uid="{00000000-0005-0000-0000-0000824A0000}"/>
    <cellStyle name="Normal 2 7 4 3 2 2 4" xfId="18809" xr:uid="{00000000-0005-0000-0000-0000834A0000}"/>
    <cellStyle name="Normal 2 7 4 3 2 2 5" xfId="18810" xr:uid="{00000000-0005-0000-0000-0000844A0000}"/>
    <cellStyle name="Normal 2 7 4 3 2 3" xfId="18811" xr:uid="{00000000-0005-0000-0000-0000854A0000}"/>
    <cellStyle name="Normal 2 7 4 3 2 3 2" xfId="18812" xr:uid="{00000000-0005-0000-0000-0000864A0000}"/>
    <cellStyle name="Normal 2 7 4 3 2 3 2 2" xfId="18813" xr:uid="{00000000-0005-0000-0000-0000874A0000}"/>
    <cellStyle name="Normal 2 7 4 3 2 3 2 3" xfId="18814" xr:uid="{00000000-0005-0000-0000-0000884A0000}"/>
    <cellStyle name="Normal 2 7 4 3 2 3 3" xfId="18815" xr:uid="{00000000-0005-0000-0000-0000894A0000}"/>
    <cellStyle name="Normal 2 7 4 3 2 3 4" xfId="18816" xr:uid="{00000000-0005-0000-0000-00008A4A0000}"/>
    <cellStyle name="Normal 2 7 4 3 2 4" xfId="18817" xr:uid="{00000000-0005-0000-0000-00008B4A0000}"/>
    <cellStyle name="Normal 2 7 4 3 2 4 2" xfId="18818" xr:uid="{00000000-0005-0000-0000-00008C4A0000}"/>
    <cellStyle name="Normal 2 7 4 3 2 4 3" xfId="18819" xr:uid="{00000000-0005-0000-0000-00008D4A0000}"/>
    <cellStyle name="Normal 2 7 4 3 2 5" xfId="18820" xr:uid="{00000000-0005-0000-0000-00008E4A0000}"/>
    <cellStyle name="Normal 2 7 4 3 2 6" xfId="18821" xr:uid="{00000000-0005-0000-0000-00008F4A0000}"/>
    <cellStyle name="Normal 2 7 4 3 3" xfId="18822" xr:uid="{00000000-0005-0000-0000-0000904A0000}"/>
    <cellStyle name="Normal 2 7 4 3 3 2" xfId="18823" xr:uid="{00000000-0005-0000-0000-0000914A0000}"/>
    <cellStyle name="Normal 2 7 4 3 3 2 2" xfId="18824" xr:uid="{00000000-0005-0000-0000-0000924A0000}"/>
    <cellStyle name="Normal 2 7 4 3 3 2 2 2" xfId="18825" xr:uid="{00000000-0005-0000-0000-0000934A0000}"/>
    <cellStyle name="Normal 2 7 4 3 3 2 2 3" xfId="18826" xr:uid="{00000000-0005-0000-0000-0000944A0000}"/>
    <cellStyle name="Normal 2 7 4 3 3 2 3" xfId="18827" xr:uid="{00000000-0005-0000-0000-0000954A0000}"/>
    <cellStyle name="Normal 2 7 4 3 3 2 4" xfId="18828" xr:uid="{00000000-0005-0000-0000-0000964A0000}"/>
    <cellStyle name="Normal 2 7 4 3 3 3" xfId="18829" xr:uid="{00000000-0005-0000-0000-0000974A0000}"/>
    <cellStyle name="Normal 2 7 4 3 3 3 2" xfId="18830" xr:uid="{00000000-0005-0000-0000-0000984A0000}"/>
    <cellStyle name="Normal 2 7 4 3 3 3 3" xfId="18831" xr:uid="{00000000-0005-0000-0000-0000994A0000}"/>
    <cellStyle name="Normal 2 7 4 3 3 4" xfId="18832" xr:uid="{00000000-0005-0000-0000-00009A4A0000}"/>
    <cellStyle name="Normal 2 7 4 3 3 5" xfId="18833" xr:uid="{00000000-0005-0000-0000-00009B4A0000}"/>
    <cellStyle name="Normal 2 7 4 3 4" xfId="18834" xr:uid="{00000000-0005-0000-0000-00009C4A0000}"/>
    <cellStyle name="Normal 2 7 4 3 4 2" xfId="18835" xr:uid="{00000000-0005-0000-0000-00009D4A0000}"/>
    <cellStyle name="Normal 2 7 4 3 4 2 2" xfId="18836" xr:uid="{00000000-0005-0000-0000-00009E4A0000}"/>
    <cellStyle name="Normal 2 7 4 3 4 2 3" xfId="18837" xr:uid="{00000000-0005-0000-0000-00009F4A0000}"/>
    <cellStyle name="Normal 2 7 4 3 4 3" xfId="18838" xr:uid="{00000000-0005-0000-0000-0000A04A0000}"/>
    <cellStyle name="Normal 2 7 4 3 4 4" xfId="18839" xr:uid="{00000000-0005-0000-0000-0000A14A0000}"/>
    <cellStyle name="Normal 2 7 4 3 5" xfId="18840" xr:uid="{00000000-0005-0000-0000-0000A24A0000}"/>
    <cellStyle name="Normal 2 7 4 3 5 2" xfId="18841" xr:uid="{00000000-0005-0000-0000-0000A34A0000}"/>
    <cellStyle name="Normal 2 7 4 3 5 3" xfId="18842" xr:uid="{00000000-0005-0000-0000-0000A44A0000}"/>
    <cellStyle name="Normal 2 7 4 3 6" xfId="18843" xr:uid="{00000000-0005-0000-0000-0000A54A0000}"/>
    <cellStyle name="Normal 2 7 4 3 7" xfId="18844" xr:uid="{00000000-0005-0000-0000-0000A64A0000}"/>
    <cellStyle name="Normal 2 7 4 4" xfId="18845" xr:uid="{00000000-0005-0000-0000-0000A74A0000}"/>
    <cellStyle name="Normal 2 7 4 4 2" xfId="18846" xr:uid="{00000000-0005-0000-0000-0000A84A0000}"/>
    <cellStyle name="Normal 2 7 4 4 2 2" xfId="18847" xr:uid="{00000000-0005-0000-0000-0000A94A0000}"/>
    <cellStyle name="Normal 2 7 4 4 2 2 2" xfId="18848" xr:uid="{00000000-0005-0000-0000-0000AA4A0000}"/>
    <cellStyle name="Normal 2 7 4 4 2 2 2 2" xfId="18849" xr:uid="{00000000-0005-0000-0000-0000AB4A0000}"/>
    <cellStyle name="Normal 2 7 4 4 2 2 2 2 2" xfId="18850" xr:uid="{00000000-0005-0000-0000-0000AC4A0000}"/>
    <cellStyle name="Normal 2 7 4 4 2 2 2 2 3" xfId="18851" xr:uid="{00000000-0005-0000-0000-0000AD4A0000}"/>
    <cellStyle name="Normal 2 7 4 4 2 2 2 3" xfId="18852" xr:uid="{00000000-0005-0000-0000-0000AE4A0000}"/>
    <cellStyle name="Normal 2 7 4 4 2 2 2 4" xfId="18853" xr:uid="{00000000-0005-0000-0000-0000AF4A0000}"/>
    <cellStyle name="Normal 2 7 4 4 2 2 3" xfId="18854" xr:uid="{00000000-0005-0000-0000-0000B04A0000}"/>
    <cellStyle name="Normal 2 7 4 4 2 2 3 2" xfId="18855" xr:uid="{00000000-0005-0000-0000-0000B14A0000}"/>
    <cellStyle name="Normal 2 7 4 4 2 2 3 3" xfId="18856" xr:uid="{00000000-0005-0000-0000-0000B24A0000}"/>
    <cellStyle name="Normal 2 7 4 4 2 2 4" xfId="18857" xr:uid="{00000000-0005-0000-0000-0000B34A0000}"/>
    <cellStyle name="Normal 2 7 4 4 2 2 5" xfId="18858" xr:uid="{00000000-0005-0000-0000-0000B44A0000}"/>
    <cellStyle name="Normal 2 7 4 4 2 3" xfId="18859" xr:uid="{00000000-0005-0000-0000-0000B54A0000}"/>
    <cellStyle name="Normal 2 7 4 4 2 3 2" xfId="18860" xr:uid="{00000000-0005-0000-0000-0000B64A0000}"/>
    <cellStyle name="Normal 2 7 4 4 2 3 2 2" xfId="18861" xr:uid="{00000000-0005-0000-0000-0000B74A0000}"/>
    <cellStyle name="Normal 2 7 4 4 2 3 2 3" xfId="18862" xr:uid="{00000000-0005-0000-0000-0000B84A0000}"/>
    <cellStyle name="Normal 2 7 4 4 2 3 3" xfId="18863" xr:uid="{00000000-0005-0000-0000-0000B94A0000}"/>
    <cellStyle name="Normal 2 7 4 4 2 3 4" xfId="18864" xr:uid="{00000000-0005-0000-0000-0000BA4A0000}"/>
    <cellStyle name="Normal 2 7 4 4 2 4" xfId="18865" xr:uid="{00000000-0005-0000-0000-0000BB4A0000}"/>
    <cellStyle name="Normal 2 7 4 4 2 4 2" xfId="18866" xr:uid="{00000000-0005-0000-0000-0000BC4A0000}"/>
    <cellStyle name="Normal 2 7 4 4 2 4 3" xfId="18867" xr:uid="{00000000-0005-0000-0000-0000BD4A0000}"/>
    <cellStyle name="Normal 2 7 4 4 2 5" xfId="18868" xr:uid="{00000000-0005-0000-0000-0000BE4A0000}"/>
    <cellStyle name="Normal 2 7 4 4 2 6" xfId="18869" xr:uid="{00000000-0005-0000-0000-0000BF4A0000}"/>
    <cellStyle name="Normal 2 7 4 4 3" xfId="18870" xr:uid="{00000000-0005-0000-0000-0000C04A0000}"/>
    <cellStyle name="Normal 2 7 4 4 3 2" xfId="18871" xr:uid="{00000000-0005-0000-0000-0000C14A0000}"/>
    <cellStyle name="Normal 2 7 4 4 3 2 2" xfId="18872" xr:uid="{00000000-0005-0000-0000-0000C24A0000}"/>
    <cellStyle name="Normal 2 7 4 4 3 2 2 2" xfId="18873" xr:uid="{00000000-0005-0000-0000-0000C34A0000}"/>
    <cellStyle name="Normal 2 7 4 4 3 2 2 3" xfId="18874" xr:uid="{00000000-0005-0000-0000-0000C44A0000}"/>
    <cellStyle name="Normal 2 7 4 4 3 2 3" xfId="18875" xr:uid="{00000000-0005-0000-0000-0000C54A0000}"/>
    <cellStyle name="Normal 2 7 4 4 3 2 4" xfId="18876" xr:uid="{00000000-0005-0000-0000-0000C64A0000}"/>
    <cellStyle name="Normal 2 7 4 4 3 3" xfId="18877" xr:uid="{00000000-0005-0000-0000-0000C74A0000}"/>
    <cellStyle name="Normal 2 7 4 4 3 3 2" xfId="18878" xr:uid="{00000000-0005-0000-0000-0000C84A0000}"/>
    <cellStyle name="Normal 2 7 4 4 3 3 3" xfId="18879" xr:uid="{00000000-0005-0000-0000-0000C94A0000}"/>
    <cellStyle name="Normal 2 7 4 4 3 4" xfId="18880" xr:uid="{00000000-0005-0000-0000-0000CA4A0000}"/>
    <cellStyle name="Normal 2 7 4 4 3 5" xfId="18881" xr:uid="{00000000-0005-0000-0000-0000CB4A0000}"/>
    <cellStyle name="Normal 2 7 4 4 4" xfId="18882" xr:uid="{00000000-0005-0000-0000-0000CC4A0000}"/>
    <cellStyle name="Normal 2 7 4 4 4 2" xfId="18883" xr:uid="{00000000-0005-0000-0000-0000CD4A0000}"/>
    <cellStyle name="Normal 2 7 4 4 4 2 2" xfId="18884" xr:uid="{00000000-0005-0000-0000-0000CE4A0000}"/>
    <cellStyle name="Normal 2 7 4 4 4 2 3" xfId="18885" xr:uid="{00000000-0005-0000-0000-0000CF4A0000}"/>
    <cellStyle name="Normal 2 7 4 4 4 3" xfId="18886" xr:uid="{00000000-0005-0000-0000-0000D04A0000}"/>
    <cellStyle name="Normal 2 7 4 4 4 4" xfId="18887" xr:uid="{00000000-0005-0000-0000-0000D14A0000}"/>
    <cellStyle name="Normal 2 7 4 4 5" xfId="18888" xr:uid="{00000000-0005-0000-0000-0000D24A0000}"/>
    <cellStyle name="Normal 2 7 4 4 5 2" xfId="18889" xr:uid="{00000000-0005-0000-0000-0000D34A0000}"/>
    <cellStyle name="Normal 2 7 4 4 5 3" xfId="18890" xr:uid="{00000000-0005-0000-0000-0000D44A0000}"/>
    <cellStyle name="Normal 2 7 4 4 6" xfId="18891" xr:uid="{00000000-0005-0000-0000-0000D54A0000}"/>
    <cellStyle name="Normal 2 7 4 4 7" xfId="18892" xr:uid="{00000000-0005-0000-0000-0000D64A0000}"/>
    <cellStyle name="Normal 2 7 4 5" xfId="18893" xr:uid="{00000000-0005-0000-0000-0000D74A0000}"/>
    <cellStyle name="Normal 2 7 4 5 2" xfId="18894" xr:uid="{00000000-0005-0000-0000-0000D84A0000}"/>
    <cellStyle name="Normal 2 7 4 5 2 2" xfId="18895" xr:uid="{00000000-0005-0000-0000-0000D94A0000}"/>
    <cellStyle name="Normal 2 7 4 5 2 2 2" xfId="18896" xr:uid="{00000000-0005-0000-0000-0000DA4A0000}"/>
    <cellStyle name="Normal 2 7 4 5 2 2 2 2" xfId="18897" xr:uid="{00000000-0005-0000-0000-0000DB4A0000}"/>
    <cellStyle name="Normal 2 7 4 5 2 2 2 3" xfId="18898" xr:uid="{00000000-0005-0000-0000-0000DC4A0000}"/>
    <cellStyle name="Normal 2 7 4 5 2 2 3" xfId="18899" xr:uid="{00000000-0005-0000-0000-0000DD4A0000}"/>
    <cellStyle name="Normal 2 7 4 5 2 2 4" xfId="18900" xr:uid="{00000000-0005-0000-0000-0000DE4A0000}"/>
    <cellStyle name="Normal 2 7 4 5 2 3" xfId="18901" xr:uid="{00000000-0005-0000-0000-0000DF4A0000}"/>
    <cellStyle name="Normal 2 7 4 5 2 3 2" xfId="18902" xr:uid="{00000000-0005-0000-0000-0000E04A0000}"/>
    <cellStyle name="Normal 2 7 4 5 2 3 3" xfId="18903" xr:uid="{00000000-0005-0000-0000-0000E14A0000}"/>
    <cellStyle name="Normal 2 7 4 5 2 4" xfId="18904" xr:uid="{00000000-0005-0000-0000-0000E24A0000}"/>
    <cellStyle name="Normal 2 7 4 5 2 5" xfId="18905" xr:uid="{00000000-0005-0000-0000-0000E34A0000}"/>
    <cellStyle name="Normal 2 7 4 5 3" xfId="18906" xr:uid="{00000000-0005-0000-0000-0000E44A0000}"/>
    <cellStyle name="Normal 2 7 4 5 3 2" xfId="18907" xr:uid="{00000000-0005-0000-0000-0000E54A0000}"/>
    <cellStyle name="Normal 2 7 4 5 3 2 2" xfId="18908" xr:uid="{00000000-0005-0000-0000-0000E64A0000}"/>
    <cellStyle name="Normal 2 7 4 5 3 2 3" xfId="18909" xr:uid="{00000000-0005-0000-0000-0000E74A0000}"/>
    <cellStyle name="Normal 2 7 4 5 3 3" xfId="18910" xr:uid="{00000000-0005-0000-0000-0000E84A0000}"/>
    <cellStyle name="Normal 2 7 4 5 3 4" xfId="18911" xr:uid="{00000000-0005-0000-0000-0000E94A0000}"/>
    <cellStyle name="Normal 2 7 4 5 4" xfId="18912" xr:uid="{00000000-0005-0000-0000-0000EA4A0000}"/>
    <cellStyle name="Normal 2 7 4 5 4 2" xfId="18913" xr:uid="{00000000-0005-0000-0000-0000EB4A0000}"/>
    <cellStyle name="Normal 2 7 4 5 4 3" xfId="18914" xr:uid="{00000000-0005-0000-0000-0000EC4A0000}"/>
    <cellStyle name="Normal 2 7 4 5 5" xfId="18915" xr:uid="{00000000-0005-0000-0000-0000ED4A0000}"/>
    <cellStyle name="Normal 2 7 4 5 6" xfId="18916" xr:uid="{00000000-0005-0000-0000-0000EE4A0000}"/>
    <cellStyle name="Normal 2 7 4 6" xfId="18917" xr:uid="{00000000-0005-0000-0000-0000EF4A0000}"/>
    <cellStyle name="Normal 2 7 4 6 2" xfId="18918" xr:uid="{00000000-0005-0000-0000-0000F04A0000}"/>
    <cellStyle name="Normal 2 7 4 6 2 2" xfId="18919" xr:uid="{00000000-0005-0000-0000-0000F14A0000}"/>
    <cellStyle name="Normal 2 7 4 6 2 2 2" xfId="18920" xr:uid="{00000000-0005-0000-0000-0000F24A0000}"/>
    <cellStyle name="Normal 2 7 4 6 2 2 3" xfId="18921" xr:uid="{00000000-0005-0000-0000-0000F34A0000}"/>
    <cellStyle name="Normal 2 7 4 6 2 3" xfId="18922" xr:uid="{00000000-0005-0000-0000-0000F44A0000}"/>
    <cellStyle name="Normal 2 7 4 6 2 4" xfId="18923" xr:uid="{00000000-0005-0000-0000-0000F54A0000}"/>
    <cellStyle name="Normal 2 7 4 6 3" xfId="18924" xr:uid="{00000000-0005-0000-0000-0000F64A0000}"/>
    <cellStyle name="Normal 2 7 4 6 3 2" xfId="18925" xr:uid="{00000000-0005-0000-0000-0000F74A0000}"/>
    <cellStyle name="Normal 2 7 4 6 3 3" xfId="18926" xr:uid="{00000000-0005-0000-0000-0000F84A0000}"/>
    <cellStyle name="Normal 2 7 4 6 4" xfId="18927" xr:uid="{00000000-0005-0000-0000-0000F94A0000}"/>
    <cellStyle name="Normal 2 7 4 6 5" xfId="18928" xr:uid="{00000000-0005-0000-0000-0000FA4A0000}"/>
    <cellStyle name="Normal 2 7 4 7" xfId="18929" xr:uid="{00000000-0005-0000-0000-0000FB4A0000}"/>
    <cellStyle name="Normal 2 7 4 7 2" xfId="18930" xr:uid="{00000000-0005-0000-0000-0000FC4A0000}"/>
    <cellStyle name="Normal 2 7 4 7 2 2" xfId="18931" xr:uid="{00000000-0005-0000-0000-0000FD4A0000}"/>
    <cellStyle name="Normal 2 7 4 7 2 3" xfId="18932" xr:uid="{00000000-0005-0000-0000-0000FE4A0000}"/>
    <cellStyle name="Normal 2 7 4 7 3" xfId="18933" xr:uid="{00000000-0005-0000-0000-0000FF4A0000}"/>
    <cellStyle name="Normal 2 7 4 7 4" xfId="18934" xr:uid="{00000000-0005-0000-0000-0000004B0000}"/>
    <cellStyle name="Normal 2 7 4 8" xfId="18935" xr:uid="{00000000-0005-0000-0000-0000014B0000}"/>
    <cellStyle name="Normal 2 7 4 8 2" xfId="18936" xr:uid="{00000000-0005-0000-0000-0000024B0000}"/>
    <cellStyle name="Normal 2 7 4 8 2 2" xfId="18937" xr:uid="{00000000-0005-0000-0000-0000034B0000}"/>
    <cellStyle name="Normal 2 7 4 8 2 3" xfId="18938" xr:uid="{00000000-0005-0000-0000-0000044B0000}"/>
    <cellStyle name="Normal 2 7 4 8 3" xfId="18939" xr:uid="{00000000-0005-0000-0000-0000054B0000}"/>
    <cellStyle name="Normal 2 7 4 8 4" xfId="18940" xr:uid="{00000000-0005-0000-0000-0000064B0000}"/>
    <cellStyle name="Normal 2 7 4 9" xfId="18941" xr:uid="{00000000-0005-0000-0000-0000074B0000}"/>
    <cellStyle name="Normal 2 7 4 9 2" xfId="18942" xr:uid="{00000000-0005-0000-0000-0000084B0000}"/>
    <cellStyle name="Normal 2 7 4 9 3" xfId="18943" xr:uid="{00000000-0005-0000-0000-0000094B0000}"/>
    <cellStyle name="Normal 2 7 5" xfId="18944" xr:uid="{00000000-0005-0000-0000-00000A4B0000}"/>
    <cellStyle name="Normal 2 7 5 2" xfId="18945" xr:uid="{00000000-0005-0000-0000-00000B4B0000}"/>
    <cellStyle name="Normal 2 7 5 2 2" xfId="18946" xr:uid="{00000000-0005-0000-0000-00000C4B0000}"/>
    <cellStyle name="Normal 2 7 5 2 2 2" xfId="18947" xr:uid="{00000000-0005-0000-0000-00000D4B0000}"/>
    <cellStyle name="Normal 2 7 5 2 2 2 2" xfId="18948" xr:uid="{00000000-0005-0000-0000-00000E4B0000}"/>
    <cellStyle name="Normal 2 7 5 2 2 2 2 2" xfId="18949" xr:uid="{00000000-0005-0000-0000-00000F4B0000}"/>
    <cellStyle name="Normal 2 7 5 2 2 2 2 2 2" xfId="18950" xr:uid="{00000000-0005-0000-0000-0000104B0000}"/>
    <cellStyle name="Normal 2 7 5 2 2 2 2 3" xfId="18951" xr:uid="{00000000-0005-0000-0000-0000114B0000}"/>
    <cellStyle name="Normal 2 7 5 2 2 2 3" xfId="18952" xr:uid="{00000000-0005-0000-0000-0000124B0000}"/>
    <cellStyle name="Normal 2 7 5 2 2 2 3 2" xfId="18953" xr:uid="{00000000-0005-0000-0000-0000134B0000}"/>
    <cellStyle name="Normal 2 7 5 2 2 2 4" xfId="18954" xr:uid="{00000000-0005-0000-0000-0000144B0000}"/>
    <cellStyle name="Normal 2 7 5 2 2 3" xfId="18955" xr:uid="{00000000-0005-0000-0000-0000154B0000}"/>
    <cellStyle name="Normal 2 7 5 2 2 3 2" xfId="18956" xr:uid="{00000000-0005-0000-0000-0000164B0000}"/>
    <cellStyle name="Normal 2 7 5 2 2 3 2 2" xfId="18957" xr:uid="{00000000-0005-0000-0000-0000174B0000}"/>
    <cellStyle name="Normal 2 7 5 2 2 3 3" xfId="18958" xr:uid="{00000000-0005-0000-0000-0000184B0000}"/>
    <cellStyle name="Normal 2 7 5 2 2 4" xfId="18959" xr:uid="{00000000-0005-0000-0000-0000194B0000}"/>
    <cellStyle name="Normal 2 7 5 2 2 4 2" xfId="18960" xr:uid="{00000000-0005-0000-0000-00001A4B0000}"/>
    <cellStyle name="Normal 2 7 5 2 2 5" xfId="18961" xr:uid="{00000000-0005-0000-0000-00001B4B0000}"/>
    <cellStyle name="Normal 2 7 5 2 3" xfId="18962" xr:uid="{00000000-0005-0000-0000-00001C4B0000}"/>
    <cellStyle name="Normal 2 7 5 2 3 2" xfId="18963" xr:uid="{00000000-0005-0000-0000-00001D4B0000}"/>
    <cellStyle name="Normal 2 7 5 2 3 2 2" xfId="18964" xr:uid="{00000000-0005-0000-0000-00001E4B0000}"/>
    <cellStyle name="Normal 2 7 5 2 3 2 2 2" xfId="18965" xr:uid="{00000000-0005-0000-0000-00001F4B0000}"/>
    <cellStyle name="Normal 2 7 5 2 3 2 2 2 2" xfId="18966" xr:uid="{00000000-0005-0000-0000-0000204B0000}"/>
    <cellStyle name="Normal 2 7 5 2 3 2 2 3" xfId="18967" xr:uid="{00000000-0005-0000-0000-0000214B0000}"/>
    <cellStyle name="Normal 2 7 5 2 3 2 3" xfId="18968" xr:uid="{00000000-0005-0000-0000-0000224B0000}"/>
    <cellStyle name="Normal 2 7 5 2 3 2 3 2" xfId="18969" xr:uid="{00000000-0005-0000-0000-0000234B0000}"/>
    <cellStyle name="Normal 2 7 5 2 3 2 4" xfId="18970" xr:uid="{00000000-0005-0000-0000-0000244B0000}"/>
    <cellStyle name="Normal 2 7 5 2 3 3" xfId="18971" xr:uid="{00000000-0005-0000-0000-0000254B0000}"/>
    <cellStyle name="Normal 2 7 5 2 3 3 2" xfId="18972" xr:uid="{00000000-0005-0000-0000-0000264B0000}"/>
    <cellStyle name="Normal 2 7 5 2 3 3 2 2" xfId="18973" xr:uid="{00000000-0005-0000-0000-0000274B0000}"/>
    <cellStyle name="Normal 2 7 5 2 3 3 3" xfId="18974" xr:uid="{00000000-0005-0000-0000-0000284B0000}"/>
    <cellStyle name="Normal 2 7 5 2 3 4" xfId="18975" xr:uid="{00000000-0005-0000-0000-0000294B0000}"/>
    <cellStyle name="Normal 2 7 5 2 3 4 2" xfId="18976" xr:uid="{00000000-0005-0000-0000-00002A4B0000}"/>
    <cellStyle name="Normal 2 7 5 2 3 5" xfId="18977" xr:uid="{00000000-0005-0000-0000-00002B4B0000}"/>
    <cellStyle name="Normal 2 7 5 2 4" xfId="18978" xr:uid="{00000000-0005-0000-0000-00002C4B0000}"/>
    <cellStyle name="Normal 2 7 5 2 4 2" xfId="18979" xr:uid="{00000000-0005-0000-0000-00002D4B0000}"/>
    <cellStyle name="Normal 2 7 5 2 4 2 2" xfId="18980" xr:uid="{00000000-0005-0000-0000-00002E4B0000}"/>
    <cellStyle name="Normal 2 7 5 2 4 2 2 2" xfId="18981" xr:uid="{00000000-0005-0000-0000-00002F4B0000}"/>
    <cellStyle name="Normal 2 7 5 2 4 2 3" xfId="18982" xr:uid="{00000000-0005-0000-0000-0000304B0000}"/>
    <cellStyle name="Normal 2 7 5 2 4 3" xfId="18983" xr:uid="{00000000-0005-0000-0000-0000314B0000}"/>
    <cellStyle name="Normal 2 7 5 2 4 3 2" xfId="18984" xr:uid="{00000000-0005-0000-0000-0000324B0000}"/>
    <cellStyle name="Normal 2 7 5 2 4 4" xfId="18985" xr:uid="{00000000-0005-0000-0000-0000334B0000}"/>
    <cellStyle name="Normal 2 7 5 2 5" xfId="18986" xr:uid="{00000000-0005-0000-0000-0000344B0000}"/>
    <cellStyle name="Normal 2 7 5 2 5 2" xfId="18987" xr:uid="{00000000-0005-0000-0000-0000354B0000}"/>
    <cellStyle name="Normal 2 7 5 2 5 2 2" xfId="18988" xr:uid="{00000000-0005-0000-0000-0000364B0000}"/>
    <cellStyle name="Normal 2 7 5 2 5 3" xfId="18989" xr:uid="{00000000-0005-0000-0000-0000374B0000}"/>
    <cellStyle name="Normal 2 7 5 2 6" xfId="18990" xr:uid="{00000000-0005-0000-0000-0000384B0000}"/>
    <cellStyle name="Normal 2 7 5 2 6 2" xfId="18991" xr:uid="{00000000-0005-0000-0000-0000394B0000}"/>
    <cellStyle name="Normal 2 7 5 2 7" xfId="18992" xr:uid="{00000000-0005-0000-0000-00003A4B0000}"/>
    <cellStyle name="Normal 2 7 5 3" xfId="18993" xr:uid="{00000000-0005-0000-0000-00003B4B0000}"/>
    <cellStyle name="Normal 2 7 5 3 2" xfId="18994" xr:uid="{00000000-0005-0000-0000-00003C4B0000}"/>
    <cellStyle name="Normal 2 7 5 3 2 2" xfId="18995" xr:uid="{00000000-0005-0000-0000-00003D4B0000}"/>
    <cellStyle name="Normal 2 7 5 3 2 2 2" xfId="18996" xr:uid="{00000000-0005-0000-0000-00003E4B0000}"/>
    <cellStyle name="Normal 2 7 5 3 2 2 2 2" xfId="18997" xr:uid="{00000000-0005-0000-0000-00003F4B0000}"/>
    <cellStyle name="Normal 2 7 5 3 2 2 2 2 2" xfId="18998" xr:uid="{00000000-0005-0000-0000-0000404B0000}"/>
    <cellStyle name="Normal 2 7 5 3 2 2 2 3" xfId="18999" xr:uid="{00000000-0005-0000-0000-0000414B0000}"/>
    <cellStyle name="Normal 2 7 5 3 2 2 3" xfId="19000" xr:uid="{00000000-0005-0000-0000-0000424B0000}"/>
    <cellStyle name="Normal 2 7 5 3 2 2 3 2" xfId="19001" xr:uid="{00000000-0005-0000-0000-0000434B0000}"/>
    <cellStyle name="Normal 2 7 5 3 2 2 4" xfId="19002" xr:uid="{00000000-0005-0000-0000-0000444B0000}"/>
    <cellStyle name="Normal 2 7 5 3 2 3" xfId="19003" xr:uid="{00000000-0005-0000-0000-0000454B0000}"/>
    <cellStyle name="Normal 2 7 5 3 2 3 2" xfId="19004" xr:uid="{00000000-0005-0000-0000-0000464B0000}"/>
    <cellStyle name="Normal 2 7 5 3 2 3 2 2" xfId="19005" xr:uid="{00000000-0005-0000-0000-0000474B0000}"/>
    <cellStyle name="Normal 2 7 5 3 2 3 3" xfId="19006" xr:uid="{00000000-0005-0000-0000-0000484B0000}"/>
    <cellStyle name="Normal 2 7 5 3 2 4" xfId="19007" xr:uid="{00000000-0005-0000-0000-0000494B0000}"/>
    <cellStyle name="Normal 2 7 5 3 2 4 2" xfId="19008" xr:uid="{00000000-0005-0000-0000-00004A4B0000}"/>
    <cellStyle name="Normal 2 7 5 3 2 5" xfId="19009" xr:uid="{00000000-0005-0000-0000-00004B4B0000}"/>
    <cellStyle name="Normal 2 7 5 3 3" xfId="19010" xr:uid="{00000000-0005-0000-0000-00004C4B0000}"/>
    <cellStyle name="Normal 2 7 5 3 3 2" xfId="19011" xr:uid="{00000000-0005-0000-0000-00004D4B0000}"/>
    <cellStyle name="Normal 2 7 5 3 3 2 2" xfId="19012" xr:uid="{00000000-0005-0000-0000-00004E4B0000}"/>
    <cellStyle name="Normal 2 7 5 3 3 2 2 2" xfId="19013" xr:uid="{00000000-0005-0000-0000-00004F4B0000}"/>
    <cellStyle name="Normal 2 7 5 3 3 2 2 2 2" xfId="19014" xr:uid="{00000000-0005-0000-0000-0000504B0000}"/>
    <cellStyle name="Normal 2 7 5 3 3 2 2 3" xfId="19015" xr:uid="{00000000-0005-0000-0000-0000514B0000}"/>
    <cellStyle name="Normal 2 7 5 3 3 2 3" xfId="19016" xr:uid="{00000000-0005-0000-0000-0000524B0000}"/>
    <cellStyle name="Normal 2 7 5 3 3 2 3 2" xfId="19017" xr:uid="{00000000-0005-0000-0000-0000534B0000}"/>
    <cellStyle name="Normal 2 7 5 3 3 2 4" xfId="19018" xr:uid="{00000000-0005-0000-0000-0000544B0000}"/>
    <cellStyle name="Normal 2 7 5 3 3 3" xfId="19019" xr:uid="{00000000-0005-0000-0000-0000554B0000}"/>
    <cellStyle name="Normal 2 7 5 3 3 3 2" xfId="19020" xr:uid="{00000000-0005-0000-0000-0000564B0000}"/>
    <cellStyle name="Normal 2 7 5 3 3 3 2 2" xfId="19021" xr:uid="{00000000-0005-0000-0000-0000574B0000}"/>
    <cellStyle name="Normal 2 7 5 3 3 3 3" xfId="19022" xr:uid="{00000000-0005-0000-0000-0000584B0000}"/>
    <cellStyle name="Normal 2 7 5 3 3 4" xfId="19023" xr:uid="{00000000-0005-0000-0000-0000594B0000}"/>
    <cellStyle name="Normal 2 7 5 3 3 4 2" xfId="19024" xr:uid="{00000000-0005-0000-0000-00005A4B0000}"/>
    <cellStyle name="Normal 2 7 5 3 3 5" xfId="19025" xr:uid="{00000000-0005-0000-0000-00005B4B0000}"/>
    <cellStyle name="Normal 2 7 5 3 4" xfId="19026" xr:uid="{00000000-0005-0000-0000-00005C4B0000}"/>
    <cellStyle name="Normal 2 7 5 3 4 2" xfId="19027" xr:uid="{00000000-0005-0000-0000-00005D4B0000}"/>
    <cellStyle name="Normal 2 7 5 3 4 2 2" xfId="19028" xr:uid="{00000000-0005-0000-0000-00005E4B0000}"/>
    <cellStyle name="Normal 2 7 5 3 4 2 2 2" xfId="19029" xr:uid="{00000000-0005-0000-0000-00005F4B0000}"/>
    <cellStyle name="Normal 2 7 5 3 4 2 3" xfId="19030" xr:uid="{00000000-0005-0000-0000-0000604B0000}"/>
    <cellStyle name="Normal 2 7 5 3 4 3" xfId="19031" xr:uid="{00000000-0005-0000-0000-0000614B0000}"/>
    <cellStyle name="Normal 2 7 5 3 4 3 2" xfId="19032" xr:uid="{00000000-0005-0000-0000-0000624B0000}"/>
    <cellStyle name="Normal 2 7 5 3 4 4" xfId="19033" xr:uid="{00000000-0005-0000-0000-0000634B0000}"/>
    <cellStyle name="Normal 2 7 5 3 5" xfId="19034" xr:uid="{00000000-0005-0000-0000-0000644B0000}"/>
    <cellStyle name="Normal 2 7 5 3 5 2" xfId="19035" xr:uid="{00000000-0005-0000-0000-0000654B0000}"/>
    <cellStyle name="Normal 2 7 5 3 5 2 2" xfId="19036" xr:uid="{00000000-0005-0000-0000-0000664B0000}"/>
    <cellStyle name="Normal 2 7 5 3 5 3" xfId="19037" xr:uid="{00000000-0005-0000-0000-0000674B0000}"/>
    <cellStyle name="Normal 2 7 5 3 6" xfId="19038" xr:uid="{00000000-0005-0000-0000-0000684B0000}"/>
    <cellStyle name="Normal 2 7 5 3 6 2" xfId="19039" xr:uid="{00000000-0005-0000-0000-0000694B0000}"/>
    <cellStyle name="Normal 2 7 5 3 7" xfId="19040" xr:uid="{00000000-0005-0000-0000-00006A4B0000}"/>
    <cellStyle name="Normal 2 7 5 4" xfId="19041" xr:uid="{00000000-0005-0000-0000-00006B4B0000}"/>
    <cellStyle name="Normal 2 7 5 4 2" xfId="19042" xr:uid="{00000000-0005-0000-0000-00006C4B0000}"/>
    <cellStyle name="Normal 2 7 5 4 2 2" xfId="19043" xr:uid="{00000000-0005-0000-0000-00006D4B0000}"/>
    <cellStyle name="Normal 2 7 5 4 2 2 2" xfId="19044" xr:uid="{00000000-0005-0000-0000-00006E4B0000}"/>
    <cellStyle name="Normal 2 7 5 4 2 2 2 2" xfId="19045" xr:uid="{00000000-0005-0000-0000-00006F4B0000}"/>
    <cellStyle name="Normal 2 7 5 4 2 2 3" xfId="19046" xr:uid="{00000000-0005-0000-0000-0000704B0000}"/>
    <cellStyle name="Normal 2 7 5 4 2 3" xfId="19047" xr:uid="{00000000-0005-0000-0000-0000714B0000}"/>
    <cellStyle name="Normal 2 7 5 4 2 3 2" xfId="19048" xr:uid="{00000000-0005-0000-0000-0000724B0000}"/>
    <cellStyle name="Normal 2 7 5 4 2 4" xfId="19049" xr:uid="{00000000-0005-0000-0000-0000734B0000}"/>
    <cellStyle name="Normal 2 7 5 4 3" xfId="19050" xr:uid="{00000000-0005-0000-0000-0000744B0000}"/>
    <cellStyle name="Normal 2 7 5 4 3 2" xfId="19051" xr:uid="{00000000-0005-0000-0000-0000754B0000}"/>
    <cellStyle name="Normal 2 7 5 4 3 2 2" xfId="19052" xr:uid="{00000000-0005-0000-0000-0000764B0000}"/>
    <cellStyle name="Normal 2 7 5 4 3 3" xfId="19053" xr:uid="{00000000-0005-0000-0000-0000774B0000}"/>
    <cellStyle name="Normal 2 7 5 4 4" xfId="19054" xr:uid="{00000000-0005-0000-0000-0000784B0000}"/>
    <cellStyle name="Normal 2 7 5 4 4 2" xfId="19055" xr:uid="{00000000-0005-0000-0000-0000794B0000}"/>
    <cellStyle name="Normal 2 7 5 4 5" xfId="19056" xr:uid="{00000000-0005-0000-0000-00007A4B0000}"/>
    <cellStyle name="Normal 2 7 5 5" xfId="19057" xr:uid="{00000000-0005-0000-0000-00007B4B0000}"/>
    <cellStyle name="Normal 2 7 5 5 2" xfId="19058" xr:uid="{00000000-0005-0000-0000-00007C4B0000}"/>
    <cellStyle name="Normal 2 7 5 5 2 2" xfId="19059" xr:uid="{00000000-0005-0000-0000-00007D4B0000}"/>
    <cellStyle name="Normal 2 7 5 5 2 2 2" xfId="19060" xr:uid="{00000000-0005-0000-0000-00007E4B0000}"/>
    <cellStyle name="Normal 2 7 5 5 2 2 2 2" xfId="19061" xr:uid="{00000000-0005-0000-0000-00007F4B0000}"/>
    <cellStyle name="Normal 2 7 5 5 2 2 3" xfId="19062" xr:uid="{00000000-0005-0000-0000-0000804B0000}"/>
    <cellStyle name="Normal 2 7 5 5 2 3" xfId="19063" xr:uid="{00000000-0005-0000-0000-0000814B0000}"/>
    <cellStyle name="Normal 2 7 5 5 2 3 2" xfId="19064" xr:uid="{00000000-0005-0000-0000-0000824B0000}"/>
    <cellStyle name="Normal 2 7 5 5 2 4" xfId="19065" xr:uid="{00000000-0005-0000-0000-0000834B0000}"/>
    <cellStyle name="Normal 2 7 5 5 3" xfId="19066" xr:uid="{00000000-0005-0000-0000-0000844B0000}"/>
    <cellStyle name="Normal 2 7 5 5 3 2" xfId="19067" xr:uid="{00000000-0005-0000-0000-0000854B0000}"/>
    <cellStyle name="Normal 2 7 5 5 3 2 2" xfId="19068" xr:uid="{00000000-0005-0000-0000-0000864B0000}"/>
    <cellStyle name="Normal 2 7 5 5 3 3" xfId="19069" xr:uid="{00000000-0005-0000-0000-0000874B0000}"/>
    <cellStyle name="Normal 2 7 5 5 4" xfId="19070" xr:uid="{00000000-0005-0000-0000-0000884B0000}"/>
    <cellStyle name="Normal 2 7 5 5 4 2" xfId="19071" xr:uid="{00000000-0005-0000-0000-0000894B0000}"/>
    <cellStyle name="Normal 2 7 5 5 5" xfId="19072" xr:uid="{00000000-0005-0000-0000-00008A4B0000}"/>
    <cellStyle name="Normal 2 7 5 6" xfId="19073" xr:uid="{00000000-0005-0000-0000-00008B4B0000}"/>
    <cellStyle name="Normal 2 7 5 6 2" xfId="19074" xr:uid="{00000000-0005-0000-0000-00008C4B0000}"/>
    <cellStyle name="Normal 2 7 5 6 2 2" xfId="19075" xr:uid="{00000000-0005-0000-0000-00008D4B0000}"/>
    <cellStyle name="Normal 2 7 5 6 2 2 2" xfId="19076" xr:uid="{00000000-0005-0000-0000-00008E4B0000}"/>
    <cellStyle name="Normal 2 7 5 6 2 3" xfId="19077" xr:uid="{00000000-0005-0000-0000-00008F4B0000}"/>
    <cellStyle name="Normal 2 7 5 6 3" xfId="19078" xr:uid="{00000000-0005-0000-0000-0000904B0000}"/>
    <cellStyle name="Normal 2 7 5 6 3 2" xfId="19079" xr:uid="{00000000-0005-0000-0000-0000914B0000}"/>
    <cellStyle name="Normal 2 7 5 6 4" xfId="19080" xr:uid="{00000000-0005-0000-0000-0000924B0000}"/>
    <cellStyle name="Normal 2 7 5 7" xfId="19081" xr:uid="{00000000-0005-0000-0000-0000934B0000}"/>
    <cellStyle name="Normal 2 7 5 7 2" xfId="19082" xr:uid="{00000000-0005-0000-0000-0000944B0000}"/>
    <cellStyle name="Normal 2 7 5 7 2 2" xfId="19083" xr:uid="{00000000-0005-0000-0000-0000954B0000}"/>
    <cellStyle name="Normal 2 7 5 7 3" xfId="19084" xr:uid="{00000000-0005-0000-0000-0000964B0000}"/>
    <cellStyle name="Normal 2 7 5 8" xfId="19085" xr:uid="{00000000-0005-0000-0000-0000974B0000}"/>
    <cellStyle name="Normal 2 7 5 8 2" xfId="19086" xr:uid="{00000000-0005-0000-0000-0000984B0000}"/>
    <cellStyle name="Normal 2 7 5 9" xfId="19087" xr:uid="{00000000-0005-0000-0000-0000994B0000}"/>
    <cellStyle name="Normal 2 7 6" xfId="19088" xr:uid="{00000000-0005-0000-0000-00009A4B0000}"/>
    <cellStyle name="Normal 2 7 7" xfId="19089" xr:uid="{00000000-0005-0000-0000-00009B4B0000}"/>
    <cellStyle name="Normal 2 7 8" xfId="36356" xr:uid="{00000000-0005-0000-0000-00009C4B0000}"/>
    <cellStyle name="Normal 2 70" xfId="19090" xr:uid="{00000000-0005-0000-0000-00009D4B0000}"/>
    <cellStyle name="Normal 2 71" xfId="19091" xr:uid="{00000000-0005-0000-0000-00009E4B0000}"/>
    <cellStyle name="Normal 2 72" xfId="19092" xr:uid="{00000000-0005-0000-0000-00009F4B0000}"/>
    <cellStyle name="Normal 2 73" xfId="19093" xr:uid="{00000000-0005-0000-0000-0000A04B0000}"/>
    <cellStyle name="Normal 2 74" xfId="19094" xr:uid="{00000000-0005-0000-0000-0000A14B0000}"/>
    <cellStyle name="Normal 2 75" xfId="19095" xr:uid="{00000000-0005-0000-0000-0000A24B0000}"/>
    <cellStyle name="Normal 2 76" xfId="19096" xr:uid="{00000000-0005-0000-0000-0000A34B0000}"/>
    <cellStyle name="Normal 2 77" xfId="19097" xr:uid="{00000000-0005-0000-0000-0000A44B0000}"/>
    <cellStyle name="Normal 2 78" xfId="19098" xr:uid="{00000000-0005-0000-0000-0000A54B0000}"/>
    <cellStyle name="Normal 2 79" xfId="19099" xr:uid="{00000000-0005-0000-0000-0000A64B0000}"/>
    <cellStyle name="Normal 2 8" xfId="19100" xr:uid="{00000000-0005-0000-0000-0000A74B0000}"/>
    <cellStyle name="Normal 2 8 10" xfId="19101" xr:uid="{00000000-0005-0000-0000-0000A84B0000}"/>
    <cellStyle name="Normal 2 8 10 2" xfId="19102" xr:uid="{00000000-0005-0000-0000-0000A94B0000}"/>
    <cellStyle name="Normal 2 8 11" xfId="19103" xr:uid="{00000000-0005-0000-0000-0000AA4B0000}"/>
    <cellStyle name="Normal 2 8 12" xfId="19104" xr:uid="{00000000-0005-0000-0000-0000AB4B0000}"/>
    <cellStyle name="Normal 2 8 13" xfId="19105" xr:uid="{00000000-0005-0000-0000-0000AC4B0000}"/>
    <cellStyle name="Normal 2 8 14" xfId="36357" xr:uid="{00000000-0005-0000-0000-0000AD4B0000}"/>
    <cellStyle name="Normal 2 8 2" xfId="19106" xr:uid="{00000000-0005-0000-0000-0000AE4B0000}"/>
    <cellStyle name="Normal 2 8 2 2" xfId="19107" xr:uid="{00000000-0005-0000-0000-0000AF4B0000}"/>
    <cellStyle name="Normal 2 8 2 2 2" xfId="19108" xr:uid="{00000000-0005-0000-0000-0000B04B0000}"/>
    <cellStyle name="Normal 2 8 2 2 2 2" xfId="19109" xr:uid="{00000000-0005-0000-0000-0000B14B0000}"/>
    <cellStyle name="Normal 2 8 2 2 2 2 2" xfId="19110" xr:uid="{00000000-0005-0000-0000-0000B24B0000}"/>
    <cellStyle name="Normal 2 8 2 2 2 2 2 2" xfId="19111" xr:uid="{00000000-0005-0000-0000-0000B34B0000}"/>
    <cellStyle name="Normal 2 8 2 2 2 2 2 2 2" xfId="19112" xr:uid="{00000000-0005-0000-0000-0000B44B0000}"/>
    <cellStyle name="Normal 2 8 2 2 2 2 2 3" xfId="19113" xr:uid="{00000000-0005-0000-0000-0000B54B0000}"/>
    <cellStyle name="Normal 2 8 2 2 2 2 3" xfId="19114" xr:uid="{00000000-0005-0000-0000-0000B64B0000}"/>
    <cellStyle name="Normal 2 8 2 2 2 2 3 2" xfId="19115" xr:uid="{00000000-0005-0000-0000-0000B74B0000}"/>
    <cellStyle name="Normal 2 8 2 2 2 2 4" xfId="19116" xr:uid="{00000000-0005-0000-0000-0000B84B0000}"/>
    <cellStyle name="Normal 2 8 2 2 2 3" xfId="19117" xr:uid="{00000000-0005-0000-0000-0000B94B0000}"/>
    <cellStyle name="Normal 2 8 2 2 2 3 2" xfId="19118" xr:uid="{00000000-0005-0000-0000-0000BA4B0000}"/>
    <cellStyle name="Normal 2 8 2 2 2 3 2 2" xfId="19119" xr:uid="{00000000-0005-0000-0000-0000BB4B0000}"/>
    <cellStyle name="Normal 2 8 2 2 2 3 3" xfId="19120" xr:uid="{00000000-0005-0000-0000-0000BC4B0000}"/>
    <cellStyle name="Normal 2 8 2 2 2 4" xfId="19121" xr:uid="{00000000-0005-0000-0000-0000BD4B0000}"/>
    <cellStyle name="Normal 2 8 2 2 2 4 2" xfId="19122" xr:uid="{00000000-0005-0000-0000-0000BE4B0000}"/>
    <cellStyle name="Normal 2 8 2 2 2 5" xfId="19123" xr:uid="{00000000-0005-0000-0000-0000BF4B0000}"/>
    <cellStyle name="Normal 2 8 2 2 3" xfId="19124" xr:uid="{00000000-0005-0000-0000-0000C04B0000}"/>
    <cellStyle name="Normal 2 8 2 2 3 2" xfId="19125" xr:uid="{00000000-0005-0000-0000-0000C14B0000}"/>
    <cellStyle name="Normal 2 8 2 2 3 2 2" xfId="19126" xr:uid="{00000000-0005-0000-0000-0000C24B0000}"/>
    <cellStyle name="Normal 2 8 2 2 3 2 2 2" xfId="19127" xr:uid="{00000000-0005-0000-0000-0000C34B0000}"/>
    <cellStyle name="Normal 2 8 2 2 3 2 2 2 2" xfId="19128" xr:uid="{00000000-0005-0000-0000-0000C44B0000}"/>
    <cellStyle name="Normal 2 8 2 2 3 2 2 3" xfId="19129" xr:uid="{00000000-0005-0000-0000-0000C54B0000}"/>
    <cellStyle name="Normal 2 8 2 2 3 2 3" xfId="19130" xr:uid="{00000000-0005-0000-0000-0000C64B0000}"/>
    <cellStyle name="Normal 2 8 2 2 3 2 3 2" xfId="19131" xr:uid="{00000000-0005-0000-0000-0000C74B0000}"/>
    <cellStyle name="Normal 2 8 2 2 3 2 4" xfId="19132" xr:uid="{00000000-0005-0000-0000-0000C84B0000}"/>
    <cellStyle name="Normal 2 8 2 2 3 3" xfId="19133" xr:uid="{00000000-0005-0000-0000-0000C94B0000}"/>
    <cellStyle name="Normal 2 8 2 2 3 3 2" xfId="19134" xr:uid="{00000000-0005-0000-0000-0000CA4B0000}"/>
    <cellStyle name="Normal 2 8 2 2 3 3 2 2" xfId="19135" xr:uid="{00000000-0005-0000-0000-0000CB4B0000}"/>
    <cellStyle name="Normal 2 8 2 2 3 3 3" xfId="19136" xr:uid="{00000000-0005-0000-0000-0000CC4B0000}"/>
    <cellStyle name="Normal 2 8 2 2 3 4" xfId="19137" xr:uid="{00000000-0005-0000-0000-0000CD4B0000}"/>
    <cellStyle name="Normal 2 8 2 2 3 4 2" xfId="19138" xr:uid="{00000000-0005-0000-0000-0000CE4B0000}"/>
    <cellStyle name="Normal 2 8 2 2 3 5" xfId="19139" xr:uid="{00000000-0005-0000-0000-0000CF4B0000}"/>
    <cellStyle name="Normal 2 8 2 2 4" xfId="19140" xr:uid="{00000000-0005-0000-0000-0000D04B0000}"/>
    <cellStyle name="Normal 2 8 2 2 4 2" xfId="19141" xr:uid="{00000000-0005-0000-0000-0000D14B0000}"/>
    <cellStyle name="Normal 2 8 2 2 4 2 2" xfId="19142" xr:uid="{00000000-0005-0000-0000-0000D24B0000}"/>
    <cellStyle name="Normal 2 8 2 2 4 2 2 2" xfId="19143" xr:uid="{00000000-0005-0000-0000-0000D34B0000}"/>
    <cellStyle name="Normal 2 8 2 2 4 2 3" xfId="19144" xr:uid="{00000000-0005-0000-0000-0000D44B0000}"/>
    <cellStyle name="Normal 2 8 2 2 4 3" xfId="19145" xr:uid="{00000000-0005-0000-0000-0000D54B0000}"/>
    <cellStyle name="Normal 2 8 2 2 4 3 2" xfId="19146" xr:uid="{00000000-0005-0000-0000-0000D64B0000}"/>
    <cellStyle name="Normal 2 8 2 2 4 4" xfId="19147" xr:uid="{00000000-0005-0000-0000-0000D74B0000}"/>
    <cellStyle name="Normal 2 8 2 2 5" xfId="19148" xr:uid="{00000000-0005-0000-0000-0000D84B0000}"/>
    <cellStyle name="Normal 2 8 2 2 5 2" xfId="19149" xr:uid="{00000000-0005-0000-0000-0000D94B0000}"/>
    <cellStyle name="Normal 2 8 2 2 5 2 2" xfId="19150" xr:uid="{00000000-0005-0000-0000-0000DA4B0000}"/>
    <cellStyle name="Normal 2 8 2 2 5 3" xfId="19151" xr:uid="{00000000-0005-0000-0000-0000DB4B0000}"/>
    <cellStyle name="Normal 2 8 2 2 6" xfId="19152" xr:uid="{00000000-0005-0000-0000-0000DC4B0000}"/>
    <cellStyle name="Normal 2 8 2 2 6 2" xfId="19153" xr:uid="{00000000-0005-0000-0000-0000DD4B0000}"/>
    <cellStyle name="Normal 2 8 2 2 7" xfId="19154" xr:uid="{00000000-0005-0000-0000-0000DE4B0000}"/>
    <cellStyle name="Normal 2 8 2 3" xfId="19155" xr:uid="{00000000-0005-0000-0000-0000DF4B0000}"/>
    <cellStyle name="Normal 2 8 2 3 2" xfId="19156" xr:uid="{00000000-0005-0000-0000-0000E04B0000}"/>
    <cellStyle name="Normal 2 8 2 3 2 2" xfId="19157" xr:uid="{00000000-0005-0000-0000-0000E14B0000}"/>
    <cellStyle name="Normal 2 8 2 3 2 2 2" xfId="19158" xr:uid="{00000000-0005-0000-0000-0000E24B0000}"/>
    <cellStyle name="Normal 2 8 2 3 2 2 2 2" xfId="19159" xr:uid="{00000000-0005-0000-0000-0000E34B0000}"/>
    <cellStyle name="Normal 2 8 2 3 2 2 2 2 2" xfId="19160" xr:uid="{00000000-0005-0000-0000-0000E44B0000}"/>
    <cellStyle name="Normal 2 8 2 3 2 2 2 3" xfId="19161" xr:uid="{00000000-0005-0000-0000-0000E54B0000}"/>
    <cellStyle name="Normal 2 8 2 3 2 2 3" xfId="19162" xr:uid="{00000000-0005-0000-0000-0000E64B0000}"/>
    <cellStyle name="Normal 2 8 2 3 2 2 3 2" xfId="19163" xr:uid="{00000000-0005-0000-0000-0000E74B0000}"/>
    <cellStyle name="Normal 2 8 2 3 2 2 4" xfId="19164" xr:uid="{00000000-0005-0000-0000-0000E84B0000}"/>
    <cellStyle name="Normal 2 8 2 3 2 3" xfId="19165" xr:uid="{00000000-0005-0000-0000-0000E94B0000}"/>
    <cellStyle name="Normal 2 8 2 3 2 3 2" xfId="19166" xr:uid="{00000000-0005-0000-0000-0000EA4B0000}"/>
    <cellStyle name="Normal 2 8 2 3 2 3 2 2" xfId="19167" xr:uid="{00000000-0005-0000-0000-0000EB4B0000}"/>
    <cellStyle name="Normal 2 8 2 3 2 3 3" xfId="19168" xr:uid="{00000000-0005-0000-0000-0000EC4B0000}"/>
    <cellStyle name="Normal 2 8 2 3 2 4" xfId="19169" xr:uid="{00000000-0005-0000-0000-0000ED4B0000}"/>
    <cellStyle name="Normal 2 8 2 3 2 4 2" xfId="19170" xr:uid="{00000000-0005-0000-0000-0000EE4B0000}"/>
    <cellStyle name="Normal 2 8 2 3 2 5" xfId="19171" xr:uid="{00000000-0005-0000-0000-0000EF4B0000}"/>
    <cellStyle name="Normal 2 8 2 3 3" xfId="19172" xr:uid="{00000000-0005-0000-0000-0000F04B0000}"/>
    <cellStyle name="Normal 2 8 2 3 3 2" xfId="19173" xr:uid="{00000000-0005-0000-0000-0000F14B0000}"/>
    <cellStyle name="Normal 2 8 2 3 3 2 2" xfId="19174" xr:uid="{00000000-0005-0000-0000-0000F24B0000}"/>
    <cellStyle name="Normal 2 8 2 3 3 2 2 2" xfId="19175" xr:uid="{00000000-0005-0000-0000-0000F34B0000}"/>
    <cellStyle name="Normal 2 8 2 3 3 2 2 2 2" xfId="19176" xr:uid="{00000000-0005-0000-0000-0000F44B0000}"/>
    <cellStyle name="Normal 2 8 2 3 3 2 2 3" xfId="19177" xr:uid="{00000000-0005-0000-0000-0000F54B0000}"/>
    <cellStyle name="Normal 2 8 2 3 3 2 3" xfId="19178" xr:uid="{00000000-0005-0000-0000-0000F64B0000}"/>
    <cellStyle name="Normal 2 8 2 3 3 2 3 2" xfId="19179" xr:uid="{00000000-0005-0000-0000-0000F74B0000}"/>
    <cellStyle name="Normal 2 8 2 3 3 2 4" xfId="19180" xr:uid="{00000000-0005-0000-0000-0000F84B0000}"/>
    <cellStyle name="Normal 2 8 2 3 3 3" xfId="19181" xr:uid="{00000000-0005-0000-0000-0000F94B0000}"/>
    <cellStyle name="Normal 2 8 2 3 3 3 2" xfId="19182" xr:uid="{00000000-0005-0000-0000-0000FA4B0000}"/>
    <cellStyle name="Normal 2 8 2 3 3 3 2 2" xfId="19183" xr:uid="{00000000-0005-0000-0000-0000FB4B0000}"/>
    <cellStyle name="Normal 2 8 2 3 3 3 3" xfId="19184" xr:uid="{00000000-0005-0000-0000-0000FC4B0000}"/>
    <cellStyle name="Normal 2 8 2 3 3 4" xfId="19185" xr:uid="{00000000-0005-0000-0000-0000FD4B0000}"/>
    <cellStyle name="Normal 2 8 2 3 3 4 2" xfId="19186" xr:uid="{00000000-0005-0000-0000-0000FE4B0000}"/>
    <cellStyle name="Normal 2 8 2 3 3 5" xfId="19187" xr:uid="{00000000-0005-0000-0000-0000FF4B0000}"/>
    <cellStyle name="Normal 2 8 2 3 4" xfId="19188" xr:uid="{00000000-0005-0000-0000-0000004C0000}"/>
    <cellStyle name="Normal 2 8 2 3 4 2" xfId="19189" xr:uid="{00000000-0005-0000-0000-0000014C0000}"/>
    <cellStyle name="Normal 2 8 2 3 4 2 2" xfId="19190" xr:uid="{00000000-0005-0000-0000-0000024C0000}"/>
    <cellStyle name="Normal 2 8 2 3 4 2 2 2" xfId="19191" xr:uid="{00000000-0005-0000-0000-0000034C0000}"/>
    <cellStyle name="Normal 2 8 2 3 4 2 3" xfId="19192" xr:uid="{00000000-0005-0000-0000-0000044C0000}"/>
    <cellStyle name="Normal 2 8 2 3 4 3" xfId="19193" xr:uid="{00000000-0005-0000-0000-0000054C0000}"/>
    <cellStyle name="Normal 2 8 2 3 4 3 2" xfId="19194" xr:uid="{00000000-0005-0000-0000-0000064C0000}"/>
    <cellStyle name="Normal 2 8 2 3 4 4" xfId="19195" xr:uid="{00000000-0005-0000-0000-0000074C0000}"/>
    <cellStyle name="Normal 2 8 2 3 5" xfId="19196" xr:uid="{00000000-0005-0000-0000-0000084C0000}"/>
    <cellStyle name="Normal 2 8 2 3 5 2" xfId="19197" xr:uid="{00000000-0005-0000-0000-0000094C0000}"/>
    <cellStyle name="Normal 2 8 2 3 5 2 2" xfId="19198" xr:uid="{00000000-0005-0000-0000-00000A4C0000}"/>
    <cellStyle name="Normal 2 8 2 3 5 3" xfId="19199" xr:uid="{00000000-0005-0000-0000-00000B4C0000}"/>
    <cellStyle name="Normal 2 8 2 3 6" xfId="19200" xr:uid="{00000000-0005-0000-0000-00000C4C0000}"/>
    <cellStyle name="Normal 2 8 2 3 6 2" xfId="19201" xr:uid="{00000000-0005-0000-0000-00000D4C0000}"/>
    <cellStyle name="Normal 2 8 2 3 7" xfId="19202" xr:uid="{00000000-0005-0000-0000-00000E4C0000}"/>
    <cellStyle name="Normal 2 8 2 4" xfId="19203" xr:uid="{00000000-0005-0000-0000-00000F4C0000}"/>
    <cellStyle name="Normal 2 8 2 4 2" xfId="19204" xr:uid="{00000000-0005-0000-0000-0000104C0000}"/>
    <cellStyle name="Normal 2 8 2 4 2 2" xfId="19205" xr:uid="{00000000-0005-0000-0000-0000114C0000}"/>
    <cellStyle name="Normal 2 8 2 4 2 2 2" xfId="19206" xr:uid="{00000000-0005-0000-0000-0000124C0000}"/>
    <cellStyle name="Normal 2 8 2 4 2 2 2 2" xfId="19207" xr:uid="{00000000-0005-0000-0000-0000134C0000}"/>
    <cellStyle name="Normal 2 8 2 4 2 2 3" xfId="19208" xr:uid="{00000000-0005-0000-0000-0000144C0000}"/>
    <cellStyle name="Normal 2 8 2 4 2 3" xfId="19209" xr:uid="{00000000-0005-0000-0000-0000154C0000}"/>
    <cellStyle name="Normal 2 8 2 4 2 3 2" xfId="19210" xr:uid="{00000000-0005-0000-0000-0000164C0000}"/>
    <cellStyle name="Normal 2 8 2 4 2 4" xfId="19211" xr:uid="{00000000-0005-0000-0000-0000174C0000}"/>
    <cellStyle name="Normal 2 8 2 4 3" xfId="19212" xr:uid="{00000000-0005-0000-0000-0000184C0000}"/>
    <cellStyle name="Normal 2 8 2 4 3 2" xfId="19213" xr:uid="{00000000-0005-0000-0000-0000194C0000}"/>
    <cellStyle name="Normal 2 8 2 4 3 2 2" xfId="19214" xr:uid="{00000000-0005-0000-0000-00001A4C0000}"/>
    <cellStyle name="Normal 2 8 2 4 3 3" xfId="19215" xr:uid="{00000000-0005-0000-0000-00001B4C0000}"/>
    <cellStyle name="Normal 2 8 2 4 4" xfId="19216" xr:uid="{00000000-0005-0000-0000-00001C4C0000}"/>
    <cellStyle name="Normal 2 8 2 4 4 2" xfId="19217" xr:uid="{00000000-0005-0000-0000-00001D4C0000}"/>
    <cellStyle name="Normal 2 8 2 4 5" xfId="19218" xr:uid="{00000000-0005-0000-0000-00001E4C0000}"/>
    <cellStyle name="Normal 2 8 2 5" xfId="19219" xr:uid="{00000000-0005-0000-0000-00001F4C0000}"/>
    <cellStyle name="Normal 2 8 2 5 2" xfId="19220" xr:uid="{00000000-0005-0000-0000-0000204C0000}"/>
    <cellStyle name="Normal 2 8 2 5 2 2" xfId="19221" xr:uid="{00000000-0005-0000-0000-0000214C0000}"/>
    <cellStyle name="Normal 2 8 2 5 2 2 2" xfId="19222" xr:uid="{00000000-0005-0000-0000-0000224C0000}"/>
    <cellStyle name="Normal 2 8 2 5 2 2 2 2" xfId="19223" xr:uid="{00000000-0005-0000-0000-0000234C0000}"/>
    <cellStyle name="Normal 2 8 2 5 2 2 3" xfId="19224" xr:uid="{00000000-0005-0000-0000-0000244C0000}"/>
    <cellStyle name="Normal 2 8 2 5 2 3" xfId="19225" xr:uid="{00000000-0005-0000-0000-0000254C0000}"/>
    <cellStyle name="Normal 2 8 2 5 2 3 2" xfId="19226" xr:uid="{00000000-0005-0000-0000-0000264C0000}"/>
    <cellStyle name="Normal 2 8 2 5 2 4" xfId="19227" xr:uid="{00000000-0005-0000-0000-0000274C0000}"/>
    <cellStyle name="Normal 2 8 2 5 3" xfId="19228" xr:uid="{00000000-0005-0000-0000-0000284C0000}"/>
    <cellStyle name="Normal 2 8 2 5 3 2" xfId="19229" xr:uid="{00000000-0005-0000-0000-0000294C0000}"/>
    <cellStyle name="Normal 2 8 2 5 3 2 2" xfId="19230" xr:uid="{00000000-0005-0000-0000-00002A4C0000}"/>
    <cellStyle name="Normal 2 8 2 5 3 3" xfId="19231" xr:uid="{00000000-0005-0000-0000-00002B4C0000}"/>
    <cellStyle name="Normal 2 8 2 5 4" xfId="19232" xr:uid="{00000000-0005-0000-0000-00002C4C0000}"/>
    <cellStyle name="Normal 2 8 2 5 4 2" xfId="19233" xr:uid="{00000000-0005-0000-0000-00002D4C0000}"/>
    <cellStyle name="Normal 2 8 2 5 5" xfId="19234" xr:uid="{00000000-0005-0000-0000-00002E4C0000}"/>
    <cellStyle name="Normal 2 8 2 6" xfId="19235" xr:uid="{00000000-0005-0000-0000-00002F4C0000}"/>
    <cellStyle name="Normal 2 8 2 6 2" xfId="19236" xr:uid="{00000000-0005-0000-0000-0000304C0000}"/>
    <cellStyle name="Normal 2 8 2 6 2 2" xfId="19237" xr:uid="{00000000-0005-0000-0000-0000314C0000}"/>
    <cellStyle name="Normal 2 8 2 6 2 2 2" xfId="19238" xr:uid="{00000000-0005-0000-0000-0000324C0000}"/>
    <cellStyle name="Normal 2 8 2 6 2 3" xfId="19239" xr:uid="{00000000-0005-0000-0000-0000334C0000}"/>
    <cellStyle name="Normal 2 8 2 6 3" xfId="19240" xr:uid="{00000000-0005-0000-0000-0000344C0000}"/>
    <cellStyle name="Normal 2 8 2 6 3 2" xfId="19241" xr:uid="{00000000-0005-0000-0000-0000354C0000}"/>
    <cellStyle name="Normal 2 8 2 6 4" xfId="19242" xr:uid="{00000000-0005-0000-0000-0000364C0000}"/>
    <cellStyle name="Normal 2 8 2 7" xfId="19243" xr:uid="{00000000-0005-0000-0000-0000374C0000}"/>
    <cellStyle name="Normal 2 8 2 7 2" xfId="19244" xr:uid="{00000000-0005-0000-0000-0000384C0000}"/>
    <cellStyle name="Normal 2 8 2 7 2 2" xfId="19245" xr:uid="{00000000-0005-0000-0000-0000394C0000}"/>
    <cellStyle name="Normal 2 8 2 7 3" xfId="19246" xr:uid="{00000000-0005-0000-0000-00003A4C0000}"/>
    <cellStyle name="Normal 2 8 2 8" xfId="19247" xr:uid="{00000000-0005-0000-0000-00003B4C0000}"/>
    <cellStyle name="Normal 2 8 2 8 2" xfId="19248" xr:uid="{00000000-0005-0000-0000-00003C4C0000}"/>
    <cellStyle name="Normal 2 8 2 9" xfId="19249" xr:uid="{00000000-0005-0000-0000-00003D4C0000}"/>
    <cellStyle name="Normal 2 8 3" xfId="19250" xr:uid="{00000000-0005-0000-0000-00003E4C0000}"/>
    <cellStyle name="Normal 2 8 3 2" xfId="19251" xr:uid="{00000000-0005-0000-0000-00003F4C0000}"/>
    <cellStyle name="Normal 2 8 3 2 2" xfId="19252" xr:uid="{00000000-0005-0000-0000-0000404C0000}"/>
    <cellStyle name="Normal 2 8 3 2 2 2" xfId="19253" xr:uid="{00000000-0005-0000-0000-0000414C0000}"/>
    <cellStyle name="Normal 2 8 3 2 2 2 2" xfId="19254" xr:uid="{00000000-0005-0000-0000-0000424C0000}"/>
    <cellStyle name="Normal 2 8 3 2 2 2 2 2" xfId="19255" xr:uid="{00000000-0005-0000-0000-0000434C0000}"/>
    <cellStyle name="Normal 2 8 3 2 2 2 2 3" xfId="19256" xr:uid="{00000000-0005-0000-0000-0000444C0000}"/>
    <cellStyle name="Normal 2 8 3 2 2 2 3" xfId="19257" xr:uid="{00000000-0005-0000-0000-0000454C0000}"/>
    <cellStyle name="Normal 2 8 3 2 2 2 4" xfId="19258" xr:uid="{00000000-0005-0000-0000-0000464C0000}"/>
    <cellStyle name="Normal 2 8 3 2 2 3" xfId="19259" xr:uid="{00000000-0005-0000-0000-0000474C0000}"/>
    <cellStyle name="Normal 2 8 3 2 2 3 2" xfId="19260" xr:uid="{00000000-0005-0000-0000-0000484C0000}"/>
    <cellStyle name="Normal 2 8 3 2 2 3 3" xfId="19261" xr:uid="{00000000-0005-0000-0000-0000494C0000}"/>
    <cellStyle name="Normal 2 8 3 2 2 4" xfId="19262" xr:uid="{00000000-0005-0000-0000-00004A4C0000}"/>
    <cellStyle name="Normal 2 8 3 2 2 5" xfId="19263" xr:uid="{00000000-0005-0000-0000-00004B4C0000}"/>
    <cellStyle name="Normal 2 8 3 2 3" xfId="19264" xr:uid="{00000000-0005-0000-0000-00004C4C0000}"/>
    <cellStyle name="Normal 2 8 3 2 3 2" xfId="19265" xr:uid="{00000000-0005-0000-0000-00004D4C0000}"/>
    <cellStyle name="Normal 2 8 3 2 3 2 2" xfId="19266" xr:uid="{00000000-0005-0000-0000-00004E4C0000}"/>
    <cellStyle name="Normal 2 8 3 2 3 2 3" xfId="19267" xr:uid="{00000000-0005-0000-0000-00004F4C0000}"/>
    <cellStyle name="Normal 2 8 3 2 3 3" xfId="19268" xr:uid="{00000000-0005-0000-0000-0000504C0000}"/>
    <cellStyle name="Normal 2 8 3 2 3 4" xfId="19269" xr:uid="{00000000-0005-0000-0000-0000514C0000}"/>
    <cellStyle name="Normal 2 8 3 2 4" xfId="19270" xr:uid="{00000000-0005-0000-0000-0000524C0000}"/>
    <cellStyle name="Normal 2 8 3 2 4 2" xfId="19271" xr:uid="{00000000-0005-0000-0000-0000534C0000}"/>
    <cellStyle name="Normal 2 8 3 2 4 3" xfId="19272" xr:uid="{00000000-0005-0000-0000-0000544C0000}"/>
    <cellStyle name="Normal 2 8 3 2 5" xfId="19273" xr:uid="{00000000-0005-0000-0000-0000554C0000}"/>
    <cellStyle name="Normal 2 8 3 2 6" xfId="19274" xr:uid="{00000000-0005-0000-0000-0000564C0000}"/>
    <cellStyle name="Normal 2 8 3 3" xfId="19275" xr:uid="{00000000-0005-0000-0000-0000574C0000}"/>
    <cellStyle name="Normal 2 8 3 3 2" xfId="19276" xr:uid="{00000000-0005-0000-0000-0000584C0000}"/>
    <cellStyle name="Normal 2 8 3 3 2 2" xfId="19277" xr:uid="{00000000-0005-0000-0000-0000594C0000}"/>
    <cellStyle name="Normal 2 8 3 3 2 2 2" xfId="19278" xr:uid="{00000000-0005-0000-0000-00005A4C0000}"/>
    <cellStyle name="Normal 2 8 3 3 2 2 3" xfId="19279" xr:uid="{00000000-0005-0000-0000-00005B4C0000}"/>
    <cellStyle name="Normal 2 8 3 3 2 3" xfId="19280" xr:uid="{00000000-0005-0000-0000-00005C4C0000}"/>
    <cellStyle name="Normal 2 8 3 3 2 4" xfId="19281" xr:uid="{00000000-0005-0000-0000-00005D4C0000}"/>
    <cellStyle name="Normal 2 8 3 3 3" xfId="19282" xr:uid="{00000000-0005-0000-0000-00005E4C0000}"/>
    <cellStyle name="Normal 2 8 3 3 3 2" xfId="19283" xr:uid="{00000000-0005-0000-0000-00005F4C0000}"/>
    <cellStyle name="Normal 2 8 3 3 3 3" xfId="19284" xr:uid="{00000000-0005-0000-0000-0000604C0000}"/>
    <cellStyle name="Normal 2 8 3 3 4" xfId="19285" xr:uid="{00000000-0005-0000-0000-0000614C0000}"/>
    <cellStyle name="Normal 2 8 3 3 5" xfId="19286" xr:uid="{00000000-0005-0000-0000-0000624C0000}"/>
    <cellStyle name="Normal 2 8 3 4" xfId="19287" xr:uid="{00000000-0005-0000-0000-0000634C0000}"/>
    <cellStyle name="Normal 2 8 3 4 2" xfId="19288" xr:uid="{00000000-0005-0000-0000-0000644C0000}"/>
    <cellStyle name="Normal 2 8 3 4 2 2" xfId="19289" xr:uid="{00000000-0005-0000-0000-0000654C0000}"/>
    <cellStyle name="Normal 2 8 3 4 2 3" xfId="19290" xr:uid="{00000000-0005-0000-0000-0000664C0000}"/>
    <cellStyle name="Normal 2 8 3 4 3" xfId="19291" xr:uid="{00000000-0005-0000-0000-0000674C0000}"/>
    <cellStyle name="Normal 2 8 3 4 4" xfId="19292" xr:uid="{00000000-0005-0000-0000-0000684C0000}"/>
    <cellStyle name="Normal 2 8 3 5" xfId="19293" xr:uid="{00000000-0005-0000-0000-0000694C0000}"/>
    <cellStyle name="Normal 2 8 3 5 2" xfId="19294" xr:uid="{00000000-0005-0000-0000-00006A4C0000}"/>
    <cellStyle name="Normal 2 8 3 5 3" xfId="19295" xr:uid="{00000000-0005-0000-0000-00006B4C0000}"/>
    <cellStyle name="Normal 2 8 3 6" xfId="19296" xr:uid="{00000000-0005-0000-0000-00006C4C0000}"/>
    <cellStyle name="Normal 2 8 3 7" xfId="19297" xr:uid="{00000000-0005-0000-0000-00006D4C0000}"/>
    <cellStyle name="Normal 2 8 4" xfId="19298" xr:uid="{00000000-0005-0000-0000-00006E4C0000}"/>
    <cellStyle name="Normal 2 8 4 2" xfId="19299" xr:uid="{00000000-0005-0000-0000-00006F4C0000}"/>
    <cellStyle name="Normal 2 8 4 2 2" xfId="19300" xr:uid="{00000000-0005-0000-0000-0000704C0000}"/>
    <cellStyle name="Normal 2 8 4 2 2 2" xfId="19301" xr:uid="{00000000-0005-0000-0000-0000714C0000}"/>
    <cellStyle name="Normal 2 8 4 2 2 2 2" xfId="19302" xr:uid="{00000000-0005-0000-0000-0000724C0000}"/>
    <cellStyle name="Normal 2 8 4 2 2 2 2 2" xfId="19303" xr:uid="{00000000-0005-0000-0000-0000734C0000}"/>
    <cellStyle name="Normal 2 8 4 2 2 2 2 3" xfId="19304" xr:uid="{00000000-0005-0000-0000-0000744C0000}"/>
    <cellStyle name="Normal 2 8 4 2 2 2 3" xfId="19305" xr:uid="{00000000-0005-0000-0000-0000754C0000}"/>
    <cellStyle name="Normal 2 8 4 2 2 2 4" xfId="19306" xr:uid="{00000000-0005-0000-0000-0000764C0000}"/>
    <cellStyle name="Normal 2 8 4 2 2 3" xfId="19307" xr:uid="{00000000-0005-0000-0000-0000774C0000}"/>
    <cellStyle name="Normal 2 8 4 2 2 3 2" xfId="19308" xr:uid="{00000000-0005-0000-0000-0000784C0000}"/>
    <cellStyle name="Normal 2 8 4 2 2 3 3" xfId="19309" xr:uid="{00000000-0005-0000-0000-0000794C0000}"/>
    <cellStyle name="Normal 2 8 4 2 2 4" xfId="19310" xr:uid="{00000000-0005-0000-0000-00007A4C0000}"/>
    <cellStyle name="Normal 2 8 4 2 2 5" xfId="19311" xr:uid="{00000000-0005-0000-0000-00007B4C0000}"/>
    <cellStyle name="Normal 2 8 4 2 3" xfId="19312" xr:uid="{00000000-0005-0000-0000-00007C4C0000}"/>
    <cellStyle name="Normal 2 8 4 2 3 2" xfId="19313" xr:uid="{00000000-0005-0000-0000-00007D4C0000}"/>
    <cellStyle name="Normal 2 8 4 2 3 2 2" xfId="19314" xr:uid="{00000000-0005-0000-0000-00007E4C0000}"/>
    <cellStyle name="Normal 2 8 4 2 3 2 3" xfId="19315" xr:uid="{00000000-0005-0000-0000-00007F4C0000}"/>
    <cellStyle name="Normal 2 8 4 2 3 3" xfId="19316" xr:uid="{00000000-0005-0000-0000-0000804C0000}"/>
    <cellStyle name="Normal 2 8 4 2 3 4" xfId="19317" xr:uid="{00000000-0005-0000-0000-0000814C0000}"/>
    <cellStyle name="Normal 2 8 4 2 4" xfId="19318" xr:uid="{00000000-0005-0000-0000-0000824C0000}"/>
    <cellStyle name="Normal 2 8 4 2 4 2" xfId="19319" xr:uid="{00000000-0005-0000-0000-0000834C0000}"/>
    <cellStyle name="Normal 2 8 4 2 4 3" xfId="19320" xr:uid="{00000000-0005-0000-0000-0000844C0000}"/>
    <cellStyle name="Normal 2 8 4 2 5" xfId="19321" xr:uid="{00000000-0005-0000-0000-0000854C0000}"/>
    <cellStyle name="Normal 2 8 4 2 6" xfId="19322" xr:uid="{00000000-0005-0000-0000-0000864C0000}"/>
    <cellStyle name="Normal 2 8 4 3" xfId="19323" xr:uid="{00000000-0005-0000-0000-0000874C0000}"/>
    <cellStyle name="Normal 2 8 4 3 2" xfId="19324" xr:uid="{00000000-0005-0000-0000-0000884C0000}"/>
    <cellStyle name="Normal 2 8 4 3 2 2" xfId="19325" xr:uid="{00000000-0005-0000-0000-0000894C0000}"/>
    <cellStyle name="Normal 2 8 4 3 2 2 2" xfId="19326" xr:uid="{00000000-0005-0000-0000-00008A4C0000}"/>
    <cellStyle name="Normal 2 8 4 3 2 2 3" xfId="19327" xr:uid="{00000000-0005-0000-0000-00008B4C0000}"/>
    <cellStyle name="Normal 2 8 4 3 2 3" xfId="19328" xr:uid="{00000000-0005-0000-0000-00008C4C0000}"/>
    <cellStyle name="Normal 2 8 4 3 2 4" xfId="19329" xr:uid="{00000000-0005-0000-0000-00008D4C0000}"/>
    <cellStyle name="Normal 2 8 4 3 3" xfId="19330" xr:uid="{00000000-0005-0000-0000-00008E4C0000}"/>
    <cellStyle name="Normal 2 8 4 3 3 2" xfId="19331" xr:uid="{00000000-0005-0000-0000-00008F4C0000}"/>
    <cellStyle name="Normal 2 8 4 3 3 3" xfId="19332" xr:uid="{00000000-0005-0000-0000-0000904C0000}"/>
    <cellStyle name="Normal 2 8 4 3 4" xfId="19333" xr:uid="{00000000-0005-0000-0000-0000914C0000}"/>
    <cellStyle name="Normal 2 8 4 3 5" xfId="19334" xr:uid="{00000000-0005-0000-0000-0000924C0000}"/>
    <cellStyle name="Normal 2 8 4 4" xfId="19335" xr:uid="{00000000-0005-0000-0000-0000934C0000}"/>
    <cellStyle name="Normal 2 8 4 4 2" xfId="19336" xr:uid="{00000000-0005-0000-0000-0000944C0000}"/>
    <cellStyle name="Normal 2 8 4 4 2 2" xfId="19337" xr:uid="{00000000-0005-0000-0000-0000954C0000}"/>
    <cellStyle name="Normal 2 8 4 4 2 3" xfId="19338" xr:uid="{00000000-0005-0000-0000-0000964C0000}"/>
    <cellStyle name="Normal 2 8 4 4 3" xfId="19339" xr:uid="{00000000-0005-0000-0000-0000974C0000}"/>
    <cellStyle name="Normal 2 8 4 4 4" xfId="19340" xr:uid="{00000000-0005-0000-0000-0000984C0000}"/>
    <cellStyle name="Normal 2 8 4 5" xfId="19341" xr:uid="{00000000-0005-0000-0000-0000994C0000}"/>
    <cellStyle name="Normal 2 8 4 5 2" xfId="19342" xr:uid="{00000000-0005-0000-0000-00009A4C0000}"/>
    <cellStyle name="Normal 2 8 4 5 3" xfId="19343" xr:uid="{00000000-0005-0000-0000-00009B4C0000}"/>
    <cellStyle name="Normal 2 8 4 6" xfId="19344" xr:uid="{00000000-0005-0000-0000-00009C4C0000}"/>
    <cellStyle name="Normal 2 8 4 7" xfId="19345" xr:uid="{00000000-0005-0000-0000-00009D4C0000}"/>
    <cellStyle name="Normal 2 8 5" xfId="19346" xr:uid="{00000000-0005-0000-0000-00009E4C0000}"/>
    <cellStyle name="Normal 2 8 5 2" xfId="19347" xr:uid="{00000000-0005-0000-0000-00009F4C0000}"/>
    <cellStyle name="Normal 2 8 5 2 2" xfId="19348" xr:uid="{00000000-0005-0000-0000-0000A04C0000}"/>
    <cellStyle name="Normal 2 8 5 2 2 2" xfId="19349" xr:uid="{00000000-0005-0000-0000-0000A14C0000}"/>
    <cellStyle name="Normal 2 8 5 2 2 2 2" xfId="19350" xr:uid="{00000000-0005-0000-0000-0000A24C0000}"/>
    <cellStyle name="Normal 2 8 5 2 2 2 3" xfId="19351" xr:uid="{00000000-0005-0000-0000-0000A34C0000}"/>
    <cellStyle name="Normal 2 8 5 2 2 3" xfId="19352" xr:uid="{00000000-0005-0000-0000-0000A44C0000}"/>
    <cellStyle name="Normal 2 8 5 2 2 4" xfId="19353" xr:uid="{00000000-0005-0000-0000-0000A54C0000}"/>
    <cellStyle name="Normal 2 8 5 2 3" xfId="19354" xr:uid="{00000000-0005-0000-0000-0000A64C0000}"/>
    <cellStyle name="Normal 2 8 5 2 3 2" xfId="19355" xr:uid="{00000000-0005-0000-0000-0000A74C0000}"/>
    <cellStyle name="Normal 2 8 5 2 3 3" xfId="19356" xr:uid="{00000000-0005-0000-0000-0000A84C0000}"/>
    <cellStyle name="Normal 2 8 5 2 4" xfId="19357" xr:uid="{00000000-0005-0000-0000-0000A94C0000}"/>
    <cellStyle name="Normal 2 8 5 2 5" xfId="19358" xr:uid="{00000000-0005-0000-0000-0000AA4C0000}"/>
    <cellStyle name="Normal 2 8 5 3" xfId="19359" xr:uid="{00000000-0005-0000-0000-0000AB4C0000}"/>
    <cellStyle name="Normal 2 8 5 3 2" xfId="19360" xr:uid="{00000000-0005-0000-0000-0000AC4C0000}"/>
    <cellStyle name="Normal 2 8 5 3 2 2" xfId="19361" xr:uid="{00000000-0005-0000-0000-0000AD4C0000}"/>
    <cellStyle name="Normal 2 8 5 3 2 3" xfId="19362" xr:uid="{00000000-0005-0000-0000-0000AE4C0000}"/>
    <cellStyle name="Normal 2 8 5 3 3" xfId="19363" xr:uid="{00000000-0005-0000-0000-0000AF4C0000}"/>
    <cellStyle name="Normal 2 8 5 3 4" xfId="19364" xr:uid="{00000000-0005-0000-0000-0000B04C0000}"/>
    <cellStyle name="Normal 2 8 5 4" xfId="19365" xr:uid="{00000000-0005-0000-0000-0000B14C0000}"/>
    <cellStyle name="Normal 2 8 5 4 2" xfId="19366" xr:uid="{00000000-0005-0000-0000-0000B24C0000}"/>
    <cellStyle name="Normal 2 8 5 4 3" xfId="19367" xr:uid="{00000000-0005-0000-0000-0000B34C0000}"/>
    <cellStyle name="Normal 2 8 5 5" xfId="19368" xr:uid="{00000000-0005-0000-0000-0000B44C0000}"/>
    <cellStyle name="Normal 2 8 5 6" xfId="19369" xr:uid="{00000000-0005-0000-0000-0000B54C0000}"/>
    <cellStyle name="Normal 2 8 6" xfId="19370" xr:uid="{00000000-0005-0000-0000-0000B64C0000}"/>
    <cellStyle name="Normal 2 8 6 2" xfId="19371" xr:uid="{00000000-0005-0000-0000-0000B74C0000}"/>
    <cellStyle name="Normal 2 8 6 2 2" xfId="19372" xr:uid="{00000000-0005-0000-0000-0000B84C0000}"/>
    <cellStyle name="Normal 2 8 6 2 2 2" xfId="19373" xr:uid="{00000000-0005-0000-0000-0000B94C0000}"/>
    <cellStyle name="Normal 2 8 6 2 2 3" xfId="19374" xr:uid="{00000000-0005-0000-0000-0000BA4C0000}"/>
    <cellStyle name="Normal 2 8 6 2 3" xfId="19375" xr:uid="{00000000-0005-0000-0000-0000BB4C0000}"/>
    <cellStyle name="Normal 2 8 6 2 4" xfId="19376" xr:uid="{00000000-0005-0000-0000-0000BC4C0000}"/>
    <cellStyle name="Normal 2 8 6 3" xfId="19377" xr:uid="{00000000-0005-0000-0000-0000BD4C0000}"/>
    <cellStyle name="Normal 2 8 6 3 2" xfId="19378" xr:uid="{00000000-0005-0000-0000-0000BE4C0000}"/>
    <cellStyle name="Normal 2 8 6 3 3" xfId="19379" xr:uid="{00000000-0005-0000-0000-0000BF4C0000}"/>
    <cellStyle name="Normal 2 8 6 4" xfId="19380" xr:uid="{00000000-0005-0000-0000-0000C04C0000}"/>
    <cellStyle name="Normal 2 8 6 5" xfId="19381" xr:uid="{00000000-0005-0000-0000-0000C14C0000}"/>
    <cellStyle name="Normal 2 8 7" xfId="19382" xr:uid="{00000000-0005-0000-0000-0000C24C0000}"/>
    <cellStyle name="Normal 2 8 7 2" xfId="19383" xr:uid="{00000000-0005-0000-0000-0000C34C0000}"/>
    <cellStyle name="Normal 2 8 7 2 2" xfId="19384" xr:uid="{00000000-0005-0000-0000-0000C44C0000}"/>
    <cellStyle name="Normal 2 8 7 2 3" xfId="19385" xr:uid="{00000000-0005-0000-0000-0000C54C0000}"/>
    <cellStyle name="Normal 2 8 7 3" xfId="19386" xr:uid="{00000000-0005-0000-0000-0000C64C0000}"/>
    <cellStyle name="Normal 2 8 7 4" xfId="19387" xr:uid="{00000000-0005-0000-0000-0000C74C0000}"/>
    <cellStyle name="Normal 2 8 8" xfId="19388" xr:uid="{00000000-0005-0000-0000-0000C84C0000}"/>
    <cellStyle name="Normal 2 8 8 2" xfId="19389" xr:uid="{00000000-0005-0000-0000-0000C94C0000}"/>
    <cellStyle name="Normal 2 8 8 2 2" xfId="19390" xr:uid="{00000000-0005-0000-0000-0000CA4C0000}"/>
    <cellStyle name="Normal 2 8 8 2 3" xfId="19391" xr:uid="{00000000-0005-0000-0000-0000CB4C0000}"/>
    <cellStyle name="Normal 2 8 8 3" xfId="19392" xr:uid="{00000000-0005-0000-0000-0000CC4C0000}"/>
    <cellStyle name="Normal 2 8 8 4" xfId="19393" xr:uid="{00000000-0005-0000-0000-0000CD4C0000}"/>
    <cellStyle name="Normal 2 8 9" xfId="19394" xr:uid="{00000000-0005-0000-0000-0000CE4C0000}"/>
    <cellStyle name="Normal 2 8 9 2" xfId="19395" xr:uid="{00000000-0005-0000-0000-0000CF4C0000}"/>
    <cellStyle name="Normal 2 8 9 3" xfId="19396" xr:uid="{00000000-0005-0000-0000-0000D04C0000}"/>
    <cellStyle name="Normal 2 80" xfId="19397" xr:uid="{00000000-0005-0000-0000-0000D14C0000}"/>
    <cellStyle name="Normal 2 81" xfId="19398" xr:uid="{00000000-0005-0000-0000-0000D24C0000}"/>
    <cellStyle name="Normal 2 82" xfId="19399" xr:uid="{00000000-0005-0000-0000-0000D34C0000}"/>
    <cellStyle name="Normal 2 83" xfId="19400" xr:uid="{00000000-0005-0000-0000-0000D44C0000}"/>
    <cellStyle name="Normal 2 84" xfId="19401" xr:uid="{00000000-0005-0000-0000-0000D54C0000}"/>
    <cellStyle name="Normal 2 85" xfId="19402" xr:uid="{00000000-0005-0000-0000-0000D64C0000}"/>
    <cellStyle name="Normal 2 86" xfId="19403" xr:uid="{00000000-0005-0000-0000-0000D74C0000}"/>
    <cellStyle name="Normal 2 87" xfId="19404" xr:uid="{00000000-0005-0000-0000-0000D84C0000}"/>
    <cellStyle name="Normal 2 88" xfId="19405" xr:uid="{00000000-0005-0000-0000-0000D94C0000}"/>
    <cellStyle name="Normal 2 89" xfId="19406" xr:uid="{00000000-0005-0000-0000-0000DA4C0000}"/>
    <cellStyle name="Normal 2 9" xfId="19407" xr:uid="{00000000-0005-0000-0000-0000DB4C0000}"/>
    <cellStyle name="Normal 2 9 2" xfId="36358" xr:uid="{00000000-0005-0000-0000-0000DC4C0000}"/>
    <cellStyle name="Normal 2 90" xfId="19408" xr:uid="{00000000-0005-0000-0000-0000DD4C0000}"/>
    <cellStyle name="Normal 2 91" xfId="19409" xr:uid="{00000000-0005-0000-0000-0000DE4C0000}"/>
    <cellStyle name="Normal 2 92" xfId="19410" xr:uid="{00000000-0005-0000-0000-0000DF4C0000}"/>
    <cellStyle name="Normal 2 93" xfId="19411" xr:uid="{00000000-0005-0000-0000-0000E04C0000}"/>
    <cellStyle name="Normal 2 94" xfId="19412" xr:uid="{00000000-0005-0000-0000-0000E14C0000}"/>
    <cellStyle name="Normal 2 95" xfId="19413" xr:uid="{00000000-0005-0000-0000-0000E24C0000}"/>
    <cellStyle name="Normal 2 96" xfId="19414" xr:uid="{00000000-0005-0000-0000-0000E34C0000}"/>
    <cellStyle name="Normal 2 97" xfId="19415" xr:uid="{00000000-0005-0000-0000-0000E44C0000}"/>
    <cellStyle name="Normal 2 98" xfId="19416" xr:uid="{00000000-0005-0000-0000-0000E54C0000}"/>
    <cellStyle name="Normal 2 99" xfId="19417" xr:uid="{00000000-0005-0000-0000-0000E64C0000}"/>
    <cellStyle name="Normal 2_Book1" xfId="36359" xr:uid="{00000000-0005-0000-0000-0000E74C0000}"/>
    <cellStyle name="Normal 20" xfId="19418" xr:uid="{00000000-0005-0000-0000-0000E84C0000}"/>
    <cellStyle name="Normal 20 10" xfId="19419" xr:uid="{00000000-0005-0000-0000-0000E94C0000}"/>
    <cellStyle name="Normal 20 11" xfId="36360" xr:uid="{00000000-0005-0000-0000-0000EA4C0000}"/>
    <cellStyle name="Normal 20 2" xfId="19420" xr:uid="{00000000-0005-0000-0000-0000EB4C0000}"/>
    <cellStyle name="Normal 20 2 2" xfId="19421" xr:uid="{00000000-0005-0000-0000-0000EC4C0000}"/>
    <cellStyle name="Normal 20 2 2 2" xfId="19422" xr:uid="{00000000-0005-0000-0000-0000ED4C0000}"/>
    <cellStyle name="Normal 20 2 2 2 2" xfId="19423" xr:uid="{00000000-0005-0000-0000-0000EE4C0000}"/>
    <cellStyle name="Normal 20 2 2 2 2 2" xfId="19424" xr:uid="{00000000-0005-0000-0000-0000EF4C0000}"/>
    <cellStyle name="Normal 20 2 2 2 2 2 2" xfId="19425" xr:uid="{00000000-0005-0000-0000-0000F04C0000}"/>
    <cellStyle name="Normal 20 2 2 2 2 3" xfId="19426" xr:uid="{00000000-0005-0000-0000-0000F14C0000}"/>
    <cellStyle name="Normal 20 2 2 2 3" xfId="19427" xr:uid="{00000000-0005-0000-0000-0000F24C0000}"/>
    <cellStyle name="Normal 20 2 2 2 3 2" xfId="19428" xr:uid="{00000000-0005-0000-0000-0000F34C0000}"/>
    <cellStyle name="Normal 20 2 2 2 4" xfId="19429" xr:uid="{00000000-0005-0000-0000-0000F44C0000}"/>
    <cellStyle name="Normal 20 2 2 3" xfId="19430" xr:uid="{00000000-0005-0000-0000-0000F54C0000}"/>
    <cellStyle name="Normal 20 2 2 3 2" xfId="19431" xr:uid="{00000000-0005-0000-0000-0000F64C0000}"/>
    <cellStyle name="Normal 20 2 2 3 2 2" xfId="19432" xr:uid="{00000000-0005-0000-0000-0000F74C0000}"/>
    <cellStyle name="Normal 20 2 2 3 3" xfId="19433" xr:uid="{00000000-0005-0000-0000-0000F84C0000}"/>
    <cellStyle name="Normal 20 2 2 4" xfId="19434" xr:uid="{00000000-0005-0000-0000-0000F94C0000}"/>
    <cellStyle name="Normal 20 2 2 4 2" xfId="19435" xr:uid="{00000000-0005-0000-0000-0000FA4C0000}"/>
    <cellStyle name="Normal 20 2 2 5" xfId="19436" xr:uid="{00000000-0005-0000-0000-0000FB4C0000}"/>
    <cellStyle name="Normal 20 2 3" xfId="19437" xr:uid="{00000000-0005-0000-0000-0000FC4C0000}"/>
    <cellStyle name="Normal 20 2 3 2" xfId="19438" xr:uid="{00000000-0005-0000-0000-0000FD4C0000}"/>
    <cellStyle name="Normal 20 2 3 2 2" xfId="19439" xr:uid="{00000000-0005-0000-0000-0000FE4C0000}"/>
    <cellStyle name="Normal 20 2 3 2 2 2" xfId="19440" xr:uid="{00000000-0005-0000-0000-0000FF4C0000}"/>
    <cellStyle name="Normal 20 2 3 2 2 2 2" xfId="19441" xr:uid="{00000000-0005-0000-0000-0000004D0000}"/>
    <cellStyle name="Normal 20 2 3 2 2 3" xfId="19442" xr:uid="{00000000-0005-0000-0000-0000014D0000}"/>
    <cellStyle name="Normal 20 2 3 2 3" xfId="19443" xr:uid="{00000000-0005-0000-0000-0000024D0000}"/>
    <cellStyle name="Normal 20 2 3 2 3 2" xfId="19444" xr:uid="{00000000-0005-0000-0000-0000034D0000}"/>
    <cellStyle name="Normal 20 2 3 2 4" xfId="19445" xr:uid="{00000000-0005-0000-0000-0000044D0000}"/>
    <cellStyle name="Normal 20 2 3 3" xfId="19446" xr:uid="{00000000-0005-0000-0000-0000054D0000}"/>
    <cellStyle name="Normal 20 2 3 3 2" xfId="19447" xr:uid="{00000000-0005-0000-0000-0000064D0000}"/>
    <cellStyle name="Normal 20 2 3 3 2 2" xfId="19448" xr:uid="{00000000-0005-0000-0000-0000074D0000}"/>
    <cellStyle name="Normal 20 2 3 3 3" xfId="19449" xr:uid="{00000000-0005-0000-0000-0000084D0000}"/>
    <cellStyle name="Normal 20 2 3 4" xfId="19450" xr:uid="{00000000-0005-0000-0000-0000094D0000}"/>
    <cellStyle name="Normal 20 2 3 4 2" xfId="19451" xr:uid="{00000000-0005-0000-0000-00000A4D0000}"/>
    <cellStyle name="Normal 20 2 3 5" xfId="19452" xr:uid="{00000000-0005-0000-0000-00000B4D0000}"/>
    <cellStyle name="Normal 20 2 4" xfId="19453" xr:uid="{00000000-0005-0000-0000-00000C4D0000}"/>
    <cellStyle name="Normal 20 2 4 2" xfId="19454" xr:uid="{00000000-0005-0000-0000-00000D4D0000}"/>
    <cellStyle name="Normal 20 2 4 2 2" xfId="19455" xr:uid="{00000000-0005-0000-0000-00000E4D0000}"/>
    <cellStyle name="Normal 20 2 4 2 2 2" xfId="19456" xr:uid="{00000000-0005-0000-0000-00000F4D0000}"/>
    <cellStyle name="Normal 20 2 4 2 3" xfId="19457" xr:uid="{00000000-0005-0000-0000-0000104D0000}"/>
    <cellStyle name="Normal 20 2 4 3" xfId="19458" xr:uid="{00000000-0005-0000-0000-0000114D0000}"/>
    <cellStyle name="Normal 20 2 4 3 2" xfId="19459" xr:uid="{00000000-0005-0000-0000-0000124D0000}"/>
    <cellStyle name="Normal 20 2 4 4" xfId="19460" xr:uid="{00000000-0005-0000-0000-0000134D0000}"/>
    <cellStyle name="Normal 20 2 5" xfId="19461" xr:uid="{00000000-0005-0000-0000-0000144D0000}"/>
    <cellStyle name="Normal 20 2 5 2" xfId="19462" xr:uid="{00000000-0005-0000-0000-0000154D0000}"/>
    <cellStyle name="Normal 20 2 5 2 2" xfId="19463" xr:uid="{00000000-0005-0000-0000-0000164D0000}"/>
    <cellStyle name="Normal 20 2 5 3" xfId="19464" xr:uid="{00000000-0005-0000-0000-0000174D0000}"/>
    <cellStyle name="Normal 20 2 6" xfId="19465" xr:uid="{00000000-0005-0000-0000-0000184D0000}"/>
    <cellStyle name="Normal 20 2 6 2" xfId="19466" xr:uid="{00000000-0005-0000-0000-0000194D0000}"/>
    <cellStyle name="Normal 20 2 7" xfId="19467" xr:uid="{00000000-0005-0000-0000-00001A4D0000}"/>
    <cellStyle name="Normal 20 3" xfId="19468" xr:uid="{00000000-0005-0000-0000-00001B4D0000}"/>
    <cellStyle name="Normal 20 3 2" xfId="19469" xr:uid="{00000000-0005-0000-0000-00001C4D0000}"/>
    <cellStyle name="Normal 20 3 2 2" xfId="19470" xr:uid="{00000000-0005-0000-0000-00001D4D0000}"/>
    <cellStyle name="Normal 20 3 2 2 2" xfId="19471" xr:uid="{00000000-0005-0000-0000-00001E4D0000}"/>
    <cellStyle name="Normal 20 3 2 2 2 2" xfId="19472" xr:uid="{00000000-0005-0000-0000-00001F4D0000}"/>
    <cellStyle name="Normal 20 3 2 2 2 2 2" xfId="19473" xr:uid="{00000000-0005-0000-0000-0000204D0000}"/>
    <cellStyle name="Normal 20 3 2 2 2 3" xfId="19474" xr:uid="{00000000-0005-0000-0000-0000214D0000}"/>
    <cellStyle name="Normal 20 3 2 2 3" xfId="19475" xr:uid="{00000000-0005-0000-0000-0000224D0000}"/>
    <cellStyle name="Normal 20 3 2 2 3 2" xfId="19476" xr:uid="{00000000-0005-0000-0000-0000234D0000}"/>
    <cellStyle name="Normal 20 3 2 2 4" xfId="19477" xr:uid="{00000000-0005-0000-0000-0000244D0000}"/>
    <cellStyle name="Normal 20 3 2 3" xfId="19478" xr:uid="{00000000-0005-0000-0000-0000254D0000}"/>
    <cellStyle name="Normal 20 3 2 3 2" xfId="19479" xr:uid="{00000000-0005-0000-0000-0000264D0000}"/>
    <cellStyle name="Normal 20 3 2 3 2 2" xfId="19480" xr:uid="{00000000-0005-0000-0000-0000274D0000}"/>
    <cellStyle name="Normal 20 3 2 3 3" xfId="19481" xr:uid="{00000000-0005-0000-0000-0000284D0000}"/>
    <cellStyle name="Normal 20 3 2 4" xfId="19482" xr:uid="{00000000-0005-0000-0000-0000294D0000}"/>
    <cellStyle name="Normal 20 3 2 4 2" xfId="19483" xr:uid="{00000000-0005-0000-0000-00002A4D0000}"/>
    <cellStyle name="Normal 20 3 2 5" xfId="19484" xr:uid="{00000000-0005-0000-0000-00002B4D0000}"/>
    <cellStyle name="Normal 20 3 3" xfId="19485" xr:uid="{00000000-0005-0000-0000-00002C4D0000}"/>
    <cellStyle name="Normal 20 3 3 2" xfId="19486" xr:uid="{00000000-0005-0000-0000-00002D4D0000}"/>
    <cellStyle name="Normal 20 3 3 2 2" xfId="19487" xr:uid="{00000000-0005-0000-0000-00002E4D0000}"/>
    <cellStyle name="Normal 20 3 3 2 2 2" xfId="19488" xr:uid="{00000000-0005-0000-0000-00002F4D0000}"/>
    <cellStyle name="Normal 20 3 3 2 2 2 2" xfId="19489" xr:uid="{00000000-0005-0000-0000-0000304D0000}"/>
    <cellStyle name="Normal 20 3 3 2 2 3" xfId="19490" xr:uid="{00000000-0005-0000-0000-0000314D0000}"/>
    <cellStyle name="Normal 20 3 3 2 3" xfId="19491" xr:uid="{00000000-0005-0000-0000-0000324D0000}"/>
    <cellStyle name="Normal 20 3 3 2 3 2" xfId="19492" xr:uid="{00000000-0005-0000-0000-0000334D0000}"/>
    <cellStyle name="Normal 20 3 3 2 4" xfId="19493" xr:uid="{00000000-0005-0000-0000-0000344D0000}"/>
    <cellStyle name="Normal 20 3 3 3" xfId="19494" xr:uid="{00000000-0005-0000-0000-0000354D0000}"/>
    <cellStyle name="Normal 20 3 3 3 2" xfId="19495" xr:uid="{00000000-0005-0000-0000-0000364D0000}"/>
    <cellStyle name="Normal 20 3 3 3 2 2" xfId="19496" xr:uid="{00000000-0005-0000-0000-0000374D0000}"/>
    <cellStyle name="Normal 20 3 3 3 3" xfId="19497" xr:uid="{00000000-0005-0000-0000-0000384D0000}"/>
    <cellStyle name="Normal 20 3 3 4" xfId="19498" xr:uid="{00000000-0005-0000-0000-0000394D0000}"/>
    <cellStyle name="Normal 20 3 3 4 2" xfId="19499" xr:uid="{00000000-0005-0000-0000-00003A4D0000}"/>
    <cellStyle name="Normal 20 3 3 5" xfId="19500" xr:uid="{00000000-0005-0000-0000-00003B4D0000}"/>
    <cellStyle name="Normal 20 3 4" xfId="19501" xr:uid="{00000000-0005-0000-0000-00003C4D0000}"/>
    <cellStyle name="Normal 20 3 4 2" xfId="19502" xr:uid="{00000000-0005-0000-0000-00003D4D0000}"/>
    <cellStyle name="Normal 20 3 4 2 2" xfId="19503" xr:uid="{00000000-0005-0000-0000-00003E4D0000}"/>
    <cellStyle name="Normal 20 3 4 2 2 2" xfId="19504" xr:uid="{00000000-0005-0000-0000-00003F4D0000}"/>
    <cellStyle name="Normal 20 3 4 2 3" xfId="19505" xr:uid="{00000000-0005-0000-0000-0000404D0000}"/>
    <cellStyle name="Normal 20 3 4 3" xfId="19506" xr:uid="{00000000-0005-0000-0000-0000414D0000}"/>
    <cellStyle name="Normal 20 3 4 3 2" xfId="19507" xr:uid="{00000000-0005-0000-0000-0000424D0000}"/>
    <cellStyle name="Normal 20 3 4 4" xfId="19508" xr:uid="{00000000-0005-0000-0000-0000434D0000}"/>
    <cellStyle name="Normal 20 3 5" xfId="19509" xr:uid="{00000000-0005-0000-0000-0000444D0000}"/>
    <cellStyle name="Normal 20 3 5 2" xfId="19510" xr:uid="{00000000-0005-0000-0000-0000454D0000}"/>
    <cellStyle name="Normal 20 3 5 2 2" xfId="19511" xr:uid="{00000000-0005-0000-0000-0000464D0000}"/>
    <cellStyle name="Normal 20 3 5 3" xfId="19512" xr:uid="{00000000-0005-0000-0000-0000474D0000}"/>
    <cellStyle name="Normal 20 3 6" xfId="19513" xr:uid="{00000000-0005-0000-0000-0000484D0000}"/>
    <cellStyle name="Normal 20 3 6 2" xfId="19514" xr:uid="{00000000-0005-0000-0000-0000494D0000}"/>
    <cellStyle name="Normal 20 3 7" xfId="19515" xr:uid="{00000000-0005-0000-0000-00004A4D0000}"/>
    <cellStyle name="Normal 20 4" xfId="19516" xr:uid="{00000000-0005-0000-0000-00004B4D0000}"/>
    <cellStyle name="Normal 20 4 2" xfId="19517" xr:uid="{00000000-0005-0000-0000-00004C4D0000}"/>
    <cellStyle name="Normal 20 4 2 2" xfId="19518" xr:uid="{00000000-0005-0000-0000-00004D4D0000}"/>
    <cellStyle name="Normal 20 4 2 2 2" xfId="19519" xr:uid="{00000000-0005-0000-0000-00004E4D0000}"/>
    <cellStyle name="Normal 20 4 2 2 2 2" xfId="19520" xr:uid="{00000000-0005-0000-0000-00004F4D0000}"/>
    <cellStyle name="Normal 20 4 2 2 3" xfId="19521" xr:uid="{00000000-0005-0000-0000-0000504D0000}"/>
    <cellStyle name="Normal 20 4 2 3" xfId="19522" xr:uid="{00000000-0005-0000-0000-0000514D0000}"/>
    <cellStyle name="Normal 20 4 2 3 2" xfId="19523" xr:uid="{00000000-0005-0000-0000-0000524D0000}"/>
    <cellStyle name="Normal 20 4 2 4" xfId="19524" xr:uid="{00000000-0005-0000-0000-0000534D0000}"/>
    <cellStyle name="Normal 20 4 3" xfId="19525" xr:uid="{00000000-0005-0000-0000-0000544D0000}"/>
    <cellStyle name="Normal 20 4 3 2" xfId="19526" xr:uid="{00000000-0005-0000-0000-0000554D0000}"/>
    <cellStyle name="Normal 20 4 3 2 2" xfId="19527" xr:uid="{00000000-0005-0000-0000-0000564D0000}"/>
    <cellStyle name="Normal 20 4 3 3" xfId="19528" xr:uid="{00000000-0005-0000-0000-0000574D0000}"/>
    <cellStyle name="Normal 20 4 4" xfId="19529" xr:uid="{00000000-0005-0000-0000-0000584D0000}"/>
    <cellStyle name="Normal 20 4 4 2" xfId="19530" xr:uid="{00000000-0005-0000-0000-0000594D0000}"/>
    <cellStyle name="Normal 20 4 5" xfId="19531" xr:uid="{00000000-0005-0000-0000-00005A4D0000}"/>
    <cellStyle name="Normal 20 5" xfId="19532" xr:uid="{00000000-0005-0000-0000-00005B4D0000}"/>
    <cellStyle name="Normal 20 5 2" xfId="19533" xr:uid="{00000000-0005-0000-0000-00005C4D0000}"/>
    <cellStyle name="Normal 20 5 2 2" xfId="19534" xr:uid="{00000000-0005-0000-0000-00005D4D0000}"/>
    <cellStyle name="Normal 20 5 2 2 2" xfId="19535" xr:uid="{00000000-0005-0000-0000-00005E4D0000}"/>
    <cellStyle name="Normal 20 5 2 2 2 2" xfId="19536" xr:uid="{00000000-0005-0000-0000-00005F4D0000}"/>
    <cellStyle name="Normal 20 5 2 2 3" xfId="19537" xr:uid="{00000000-0005-0000-0000-0000604D0000}"/>
    <cellStyle name="Normal 20 5 2 3" xfId="19538" xr:uid="{00000000-0005-0000-0000-0000614D0000}"/>
    <cellStyle name="Normal 20 5 2 3 2" xfId="19539" xr:uid="{00000000-0005-0000-0000-0000624D0000}"/>
    <cellStyle name="Normal 20 5 2 4" xfId="19540" xr:uid="{00000000-0005-0000-0000-0000634D0000}"/>
    <cellStyle name="Normal 20 5 3" xfId="19541" xr:uid="{00000000-0005-0000-0000-0000644D0000}"/>
    <cellStyle name="Normal 20 5 3 2" xfId="19542" xr:uid="{00000000-0005-0000-0000-0000654D0000}"/>
    <cellStyle name="Normal 20 5 3 2 2" xfId="19543" xr:uid="{00000000-0005-0000-0000-0000664D0000}"/>
    <cellStyle name="Normal 20 5 3 3" xfId="19544" xr:uid="{00000000-0005-0000-0000-0000674D0000}"/>
    <cellStyle name="Normal 20 5 4" xfId="19545" xr:uid="{00000000-0005-0000-0000-0000684D0000}"/>
    <cellStyle name="Normal 20 5 4 2" xfId="19546" xr:uid="{00000000-0005-0000-0000-0000694D0000}"/>
    <cellStyle name="Normal 20 5 5" xfId="19547" xr:uid="{00000000-0005-0000-0000-00006A4D0000}"/>
    <cellStyle name="Normal 20 6" xfId="19548" xr:uid="{00000000-0005-0000-0000-00006B4D0000}"/>
    <cellStyle name="Normal 20 6 2" xfId="19549" xr:uid="{00000000-0005-0000-0000-00006C4D0000}"/>
    <cellStyle name="Normal 20 6 2 2" xfId="19550" xr:uid="{00000000-0005-0000-0000-00006D4D0000}"/>
    <cellStyle name="Normal 20 6 2 2 2" xfId="19551" xr:uid="{00000000-0005-0000-0000-00006E4D0000}"/>
    <cellStyle name="Normal 20 6 2 3" xfId="19552" xr:uid="{00000000-0005-0000-0000-00006F4D0000}"/>
    <cellStyle name="Normal 20 6 3" xfId="19553" xr:uid="{00000000-0005-0000-0000-0000704D0000}"/>
    <cellStyle name="Normal 20 6 3 2" xfId="19554" xr:uid="{00000000-0005-0000-0000-0000714D0000}"/>
    <cellStyle name="Normal 20 6 4" xfId="19555" xr:uid="{00000000-0005-0000-0000-0000724D0000}"/>
    <cellStyle name="Normal 20 7" xfId="19556" xr:uid="{00000000-0005-0000-0000-0000734D0000}"/>
    <cellStyle name="Normal 20 7 2" xfId="19557" xr:uid="{00000000-0005-0000-0000-0000744D0000}"/>
    <cellStyle name="Normal 20 7 2 2" xfId="19558" xr:uid="{00000000-0005-0000-0000-0000754D0000}"/>
    <cellStyle name="Normal 20 7 3" xfId="19559" xr:uid="{00000000-0005-0000-0000-0000764D0000}"/>
    <cellStyle name="Normal 20 8" xfId="19560" xr:uid="{00000000-0005-0000-0000-0000774D0000}"/>
    <cellStyle name="Normal 20 9" xfId="19561" xr:uid="{00000000-0005-0000-0000-0000784D0000}"/>
    <cellStyle name="Normal 20 9 2" xfId="19562" xr:uid="{00000000-0005-0000-0000-0000794D0000}"/>
    <cellStyle name="Normal 200" xfId="19563" xr:uid="{00000000-0005-0000-0000-00007A4D0000}"/>
    <cellStyle name="Normal 201" xfId="19564" xr:uid="{00000000-0005-0000-0000-00007B4D0000}"/>
    <cellStyle name="Normal 202" xfId="19565" xr:uid="{00000000-0005-0000-0000-00007C4D0000}"/>
    <cellStyle name="Normal 202 2" xfId="19566" xr:uid="{00000000-0005-0000-0000-00007D4D0000}"/>
    <cellStyle name="Normal 202 2 2" xfId="19567" xr:uid="{00000000-0005-0000-0000-00007E4D0000}"/>
    <cellStyle name="Normal 202 2 2 2" xfId="19568" xr:uid="{00000000-0005-0000-0000-00007F4D0000}"/>
    <cellStyle name="Normal 202 2 2 3" xfId="19569" xr:uid="{00000000-0005-0000-0000-0000804D0000}"/>
    <cellStyle name="Normal 202 2 3" xfId="19570" xr:uid="{00000000-0005-0000-0000-0000814D0000}"/>
    <cellStyle name="Normal 202 2 4" xfId="19571" xr:uid="{00000000-0005-0000-0000-0000824D0000}"/>
    <cellStyle name="Normal 202 3" xfId="19572" xr:uid="{00000000-0005-0000-0000-0000834D0000}"/>
    <cellStyle name="Normal 202 4" xfId="19573" xr:uid="{00000000-0005-0000-0000-0000844D0000}"/>
    <cellStyle name="Normal 202 4 2" xfId="19574" xr:uid="{00000000-0005-0000-0000-0000854D0000}"/>
    <cellStyle name="Normal 202 4 3" xfId="19575" xr:uid="{00000000-0005-0000-0000-0000864D0000}"/>
    <cellStyle name="Normal 202 5" xfId="19576" xr:uid="{00000000-0005-0000-0000-0000874D0000}"/>
    <cellStyle name="Normal 202 6" xfId="19577" xr:uid="{00000000-0005-0000-0000-0000884D0000}"/>
    <cellStyle name="Normal 203" xfId="19578" xr:uid="{00000000-0005-0000-0000-0000894D0000}"/>
    <cellStyle name="Normal 203 2" xfId="19579" xr:uid="{00000000-0005-0000-0000-00008A4D0000}"/>
    <cellStyle name="Normal 203 2 2" xfId="19580" xr:uid="{00000000-0005-0000-0000-00008B4D0000}"/>
    <cellStyle name="Normal 203 2 3" xfId="19581" xr:uid="{00000000-0005-0000-0000-00008C4D0000}"/>
    <cellStyle name="Normal 203 3" xfId="19582" xr:uid="{00000000-0005-0000-0000-00008D4D0000}"/>
    <cellStyle name="Normal 203 4" xfId="19583" xr:uid="{00000000-0005-0000-0000-00008E4D0000}"/>
    <cellStyle name="Normal 204" xfId="19584" xr:uid="{00000000-0005-0000-0000-00008F4D0000}"/>
    <cellStyle name="Normal 205" xfId="19585" xr:uid="{00000000-0005-0000-0000-0000904D0000}"/>
    <cellStyle name="Normal 205 2" xfId="19586" xr:uid="{00000000-0005-0000-0000-0000914D0000}"/>
    <cellStyle name="Normal 205 2 2" xfId="19587" xr:uid="{00000000-0005-0000-0000-0000924D0000}"/>
    <cellStyle name="Normal 205 2 3" xfId="19588" xr:uid="{00000000-0005-0000-0000-0000934D0000}"/>
    <cellStyle name="Normal 205 3" xfId="19589" xr:uid="{00000000-0005-0000-0000-0000944D0000}"/>
    <cellStyle name="Normal 205 4" xfId="19590" xr:uid="{00000000-0005-0000-0000-0000954D0000}"/>
    <cellStyle name="Normal 206" xfId="19591" xr:uid="{00000000-0005-0000-0000-0000964D0000}"/>
    <cellStyle name="Normal 206 2" xfId="19592" xr:uid="{00000000-0005-0000-0000-0000974D0000}"/>
    <cellStyle name="Normal 206 2 2" xfId="19593" xr:uid="{00000000-0005-0000-0000-0000984D0000}"/>
    <cellStyle name="Normal 206 2 2 2" xfId="19594" xr:uid="{00000000-0005-0000-0000-0000994D0000}"/>
    <cellStyle name="Normal 206 2 2 3" xfId="19595" xr:uid="{00000000-0005-0000-0000-00009A4D0000}"/>
    <cellStyle name="Normal 206 2 3" xfId="19596" xr:uid="{00000000-0005-0000-0000-00009B4D0000}"/>
    <cellStyle name="Normal 206 2 4" xfId="19597" xr:uid="{00000000-0005-0000-0000-00009C4D0000}"/>
    <cellStyle name="Normal 206 3" xfId="19598" xr:uid="{00000000-0005-0000-0000-00009D4D0000}"/>
    <cellStyle name="Normal 206 3 2" xfId="19599" xr:uid="{00000000-0005-0000-0000-00009E4D0000}"/>
    <cellStyle name="Normal 206 3 3" xfId="19600" xr:uid="{00000000-0005-0000-0000-00009F4D0000}"/>
    <cellStyle name="Normal 206 4" xfId="19601" xr:uid="{00000000-0005-0000-0000-0000A04D0000}"/>
    <cellStyle name="Normal 206 5" xfId="19602" xr:uid="{00000000-0005-0000-0000-0000A14D0000}"/>
    <cellStyle name="Normal 207" xfId="19603" xr:uid="{00000000-0005-0000-0000-0000A24D0000}"/>
    <cellStyle name="Normal 207 2" xfId="19604" xr:uid="{00000000-0005-0000-0000-0000A34D0000}"/>
    <cellStyle name="Normal 207 3" xfId="19605" xr:uid="{00000000-0005-0000-0000-0000A44D0000}"/>
    <cellStyle name="Normal 207 4" xfId="19606" xr:uid="{00000000-0005-0000-0000-0000A54D0000}"/>
    <cellStyle name="Normal 208" xfId="19607" xr:uid="{00000000-0005-0000-0000-0000A64D0000}"/>
    <cellStyle name="Normal 208 2" xfId="19608" xr:uid="{00000000-0005-0000-0000-0000A74D0000}"/>
    <cellStyle name="Normal 208 2 2" xfId="19609" xr:uid="{00000000-0005-0000-0000-0000A84D0000}"/>
    <cellStyle name="Normal 208 2 3" xfId="19610" xr:uid="{00000000-0005-0000-0000-0000A94D0000}"/>
    <cellStyle name="Normal 208 3" xfId="19611" xr:uid="{00000000-0005-0000-0000-0000AA4D0000}"/>
    <cellStyle name="Normal 208 4" xfId="19612" xr:uid="{00000000-0005-0000-0000-0000AB4D0000}"/>
    <cellStyle name="Normal 209" xfId="19613" xr:uid="{00000000-0005-0000-0000-0000AC4D0000}"/>
    <cellStyle name="Normal 209 2" xfId="19614" xr:uid="{00000000-0005-0000-0000-0000AD4D0000}"/>
    <cellStyle name="Normal 21" xfId="19615" xr:uid="{00000000-0005-0000-0000-0000AE4D0000}"/>
    <cellStyle name="Normal 21 10" xfId="19616" xr:uid="{00000000-0005-0000-0000-0000AF4D0000}"/>
    <cellStyle name="Normal 21 11" xfId="36361" xr:uid="{00000000-0005-0000-0000-0000B04D0000}"/>
    <cellStyle name="Normal 21 2" xfId="19617" xr:uid="{00000000-0005-0000-0000-0000B14D0000}"/>
    <cellStyle name="Normal 21 2 2" xfId="19618" xr:uid="{00000000-0005-0000-0000-0000B24D0000}"/>
    <cellStyle name="Normal 21 2 2 2" xfId="19619" xr:uid="{00000000-0005-0000-0000-0000B34D0000}"/>
    <cellStyle name="Normal 21 2 2 2 2" xfId="19620" xr:uid="{00000000-0005-0000-0000-0000B44D0000}"/>
    <cellStyle name="Normal 21 2 2 2 2 2" xfId="19621" xr:uid="{00000000-0005-0000-0000-0000B54D0000}"/>
    <cellStyle name="Normal 21 2 2 2 2 2 2" xfId="19622" xr:uid="{00000000-0005-0000-0000-0000B64D0000}"/>
    <cellStyle name="Normal 21 2 2 2 2 3" xfId="19623" xr:uid="{00000000-0005-0000-0000-0000B74D0000}"/>
    <cellStyle name="Normal 21 2 2 2 3" xfId="19624" xr:uid="{00000000-0005-0000-0000-0000B84D0000}"/>
    <cellStyle name="Normal 21 2 2 2 3 2" xfId="19625" xr:uid="{00000000-0005-0000-0000-0000B94D0000}"/>
    <cellStyle name="Normal 21 2 2 2 4" xfId="19626" xr:uid="{00000000-0005-0000-0000-0000BA4D0000}"/>
    <cellStyle name="Normal 21 2 2 3" xfId="19627" xr:uid="{00000000-0005-0000-0000-0000BB4D0000}"/>
    <cellStyle name="Normal 21 2 2 3 2" xfId="19628" xr:uid="{00000000-0005-0000-0000-0000BC4D0000}"/>
    <cellStyle name="Normal 21 2 2 3 2 2" xfId="19629" xr:uid="{00000000-0005-0000-0000-0000BD4D0000}"/>
    <cellStyle name="Normal 21 2 2 3 3" xfId="19630" xr:uid="{00000000-0005-0000-0000-0000BE4D0000}"/>
    <cellStyle name="Normal 21 2 2 4" xfId="19631" xr:uid="{00000000-0005-0000-0000-0000BF4D0000}"/>
    <cellStyle name="Normal 21 2 2 4 2" xfId="19632" xr:uid="{00000000-0005-0000-0000-0000C04D0000}"/>
    <cellStyle name="Normal 21 2 2 5" xfId="19633" xr:uid="{00000000-0005-0000-0000-0000C14D0000}"/>
    <cellStyle name="Normal 21 2 3" xfId="19634" xr:uid="{00000000-0005-0000-0000-0000C24D0000}"/>
    <cellStyle name="Normal 21 2 3 2" xfId="19635" xr:uid="{00000000-0005-0000-0000-0000C34D0000}"/>
    <cellStyle name="Normal 21 2 3 2 2" xfId="19636" xr:uid="{00000000-0005-0000-0000-0000C44D0000}"/>
    <cellStyle name="Normal 21 2 3 2 2 2" xfId="19637" xr:uid="{00000000-0005-0000-0000-0000C54D0000}"/>
    <cellStyle name="Normal 21 2 3 2 2 2 2" xfId="19638" xr:uid="{00000000-0005-0000-0000-0000C64D0000}"/>
    <cellStyle name="Normal 21 2 3 2 2 3" xfId="19639" xr:uid="{00000000-0005-0000-0000-0000C74D0000}"/>
    <cellStyle name="Normal 21 2 3 2 3" xfId="19640" xr:uid="{00000000-0005-0000-0000-0000C84D0000}"/>
    <cellStyle name="Normal 21 2 3 2 3 2" xfId="19641" xr:uid="{00000000-0005-0000-0000-0000C94D0000}"/>
    <cellStyle name="Normal 21 2 3 2 4" xfId="19642" xr:uid="{00000000-0005-0000-0000-0000CA4D0000}"/>
    <cellStyle name="Normal 21 2 3 3" xfId="19643" xr:uid="{00000000-0005-0000-0000-0000CB4D0000}"/>
    <cellStyle name="Normal 21 2 3 3 2" xfId="19644" xr:uid="{00000000-0005-0000-0000-0000CC4D0000}"/>
    <cellStyle name="Normal 21 2 3 3 2 2" xfId="19645" xr:uid="{00000000-0005-0000-0000-0000CD4D0000}"/>
    <cellStyle name="Normal 21 2 3 3 3" xfId="19646" xr:uid="{00000000-0005-0000-0000-0000CE4D0000}"/>
    <cellStyle name="Normal 21 2 3 4" xfId="19647" xr:uid="{00000000-0005-0000-0000-0000CF4D0000}"/>
    <cellStyle name="Normal 21 2 3 4 2" xfId="19648" xr:uid="{00000000-0005-0000-0000-0000D04D0000}"/>
    <cellStyle name="Normal 21 2 3 5" xfId="19649" xr:uid="{00000000-0005-0000-0000-0000D14D0000}"/>
    <cellStyle name="Normal 21 2 4" xfId="19650" xr:uid="{00000000-0005-0000-0000-0000D24D0000}"/>
    <cellStyle name="Normal 21 2 4 2" xfId="19651" xr:uid="{00000000-0005-0000-0000-0000D34D0000}"/>
    <cellStyle name="Normal 21 2 4 2 2" xfId="19652" xr:uid="{00000000-0005-0000-0000-0000D44D0000}"/>
    <cellStyle name="Normal 21 2 4 2 2 2" xfId="19653" xr:uid="{00000000-0005-0000-0000-0000D54D0000}"/>
    <cellStyle name="Normal 21 2 4 2 3" xfId="19654" xr:uid="{00000000-0005-0000-0000-0000D64D0000}"/>
    <cellStyle name="Normal 21 2 4 3" xfId="19655" xr:uid="{00000000-0005-0000-0000-0000D74D0000}"/>
    <cellStyle name="Normal 21 2 4 3 2" xfId="19656" xr:uid="{00000000-0005-0000-0000-0000D84D0000}"/>
    <cellStyle name="Normal 21 2 4 4" xfId="19657" xr:uid="{00000000-0005-0000-0000-0000D94D0000}"/>
    <cellStyle name="Normal 21 2 5" xfId="19658" xr:uid="{00000000-0005-0000-0000-0000DA4D0000}"/>
    <cellStyle name="Normal 21 2 5 2" xfId="19659" xr:uid="{00000000-0005-0000-0000-0000DB4D0000}"/>
    <cellStyle name="Normal 21 2 5 2 2" xfId="19660" xr:uid="{00000000-0005-0000-0000-0000DC4D0000}"/>
    <cellStyle name="Normal 21 2 5 3" xfId="19661" xr:uid="{00000000-0005-0000-0000-0000DD4D0000}"/>
    <cellStyle name="Normal 21 2 6" xfId="19662" xr:uid="{00000000-0005-0000-0000-0000DE4D0000}"/>
    <cellStyle name="Normal 21 2 6 2" xfId="19663" xr:uid="{00000000-0005-0000-0000-0000DF4D0000}"/>
    <cellStyle name="Normal 21 2 7" xfId="19664" xr:uid="{00000000-0005-0000-0000-0000E04D0000}"/>
    <cellStyle name="Normal 21 3" xfId="19665" xr:uid="{00000000-0005-0000-0000-0000E14D0000}"/>
    <cellStyle name="Normal 21 3 2" xfId="19666" xr:uid="{00000000-0005-0000-0000-0000E24D0000}"/>
    <cellStyle name="Normal 21 3 2 2" xfId="19667" xr:uid="{00000000-0005-0000-0000-0000E34D0000}"/>
    <cellStyle name="Normal 21 3 2 2 2" xfId="19668" xr:uid="{00000000-0005-0000-0000-0000E44D0000}"/>
    <cellStyle name="Normal 21 3 2 2 2 2" xfId="19669" xr:uid="{00000000-0005-0000-0000-0000E54D0000}"/>
    <cellStyle name="Normal 21 3 2 2 2 2 2" xfId="19670" xr:uid="{00000000-0005-0000-0000-0000E64D0000}"/>
    <cellStyle name="Normal 21 3 2 2 2 3" xfId="19671" xr:uid="{00000000-0005-0000-0000-0000E74D0000}"/>
    <cellStyle name="Normal 21 3 2 2 3" xfId="19672" xr:uid="{00000000-0005-0000-0000-0000E84D0000}"/>
    <cellStyle name="Normal 21 3 2 2 3 2" xfId="19673" xr:uid="{00000000-0005-0000-0000-0000E94D0000}"/>
    <cellStyle name="Normal 21 3 2 2 4" xfId="19674" xr:uid="{00000000-0005-0000-0000-0000EA4D0000}"/>
    <cellStyle name="Normal 21 3 2 3" xfId="19675" xr:uid="{00000000-0005-0000-0000-0000EB4D0000}"/>
    <cellStyle name="Normal 21 3 2 3 2" xfId="19676" xr:uid="{00000000-0005-0000-0000-0000EC4D0000}"/>
    <cellStyle name="Normal 21 3 2 3 2 2" xfId="19677" xr:uid="{00000000-0005-0000-0000-0000ED4D0000}"/>
    <cellStyle name="Normal 21 3 2 3 3" xfId="19678" xr:uid="{00000000-0005-0000-0000-0000EE4D0000}"/>
    <cellStyle name="Normal 21 3 2 4" xfId="19679" xr:uid="{00000000-0005-0000-0000-0000EF4D0000}"/>
    <cellStyle name="Normal 21 3 2 4 2" xfId="19680" xr:uid="{00000000-0005-0000-0000-0000F04D0000}"/>
    <cellStyle name="Normal 21 3 2 5" xfId="19681" xr:uid="{00000000-0005-0000-0000-0000F14D0000}"/>
    <cellStyle name="Normal 21 3 3" xfId="19682" xr:uid="{00000000-0005-0000-0000-0000F24D0000}"/>
    <cellStyle name="Normal 21 3 3 2" xfId="19683" xr:uid="{00000000-0005-0000-0000-0000F34D0000}"/>
    <cellStyle name="Normal 21 3 3 2 2" xfId="19684" xr:uid="{00000000-0005-0000-0000-0000F44D0000}"/>
    <cellStyle name="Normal 21 3 3 2 2 2" xfId="19685" xr:uid="{00000000-0005-0000-0000-0000F54D0000}"/>
    <cellStyle name="Normal 21 3 3 2 2 2 2" xfId="19686" xr:uid="{00000000-0005-0000-0000-0000F64D0000}"/>
    <cellStyle name="Normal 21 3 3 2 2 3" xfId="19687" xr:uid="{00000000-0005-0000-0000-0000F74D0000}"/>
    <cellStyle name="Normal 21 3 3 2 3" xfId="19688" xr:uid="{00000000-0005-0000-0000-0000F84D0000}"/>
    <cellStyle name="Normal 21 3 3 2 3 2" xfId="19689" xr:uid="{00000000-0005-0000-0000-0000F94D0000}"/>
    <cellStyle name="Normal 21 3 3 2 4" xfId="19690" xr:uid="{00000000-0005-0000-0000-0000FA4D0000}"/>
    <cellStyle name="Normal 21 3 3 3" xfId="19691" xr:uid="{00000000-0005-0000-0000-0000FB4D0000}"/>
    <cellStyle name="Normal 21 3 3 3 2" xfId="19692" xr:uid="{00000000-0005-0000-0000-0000FC4D0000}"/>
    <cellStyle name="Normal 21 3 3 3 2 2" xfId="19693" xr:uid="{00000000-0005-0000-0000-0000FD4D0000}"/>
    <cellStyle name="Normal 21 3 3 3 3" xfId="19694" xr:uid="{00000000-0005-0000-0000-0000FE4D0000}"/>
    <cellStyle name="Normal 21 3 3 4" xfId="19695" xr:uid="{00000000-0005-0000-0000-0000FF4D0000}"/>
    <cellStyle name="Normal 21 3 3 4 2" xfId="19696" xr:uid="{00000000-0005-0000-0000-0000004E0000}"/>
    <cellStyle name="Normal 21 3 3 5" xfId="19697" xr:uid="{00000000-0005-0000-0000-0000014E0000}"/>
    <cellStyle name="Normal 21 3 4" xfId="19698" xr:uid="{00000000-0005-0000-0000-0000024E0000}"/>
    <cellStyle name="Normal 21 3 4 2" xfId="19699" xr:uid="{00000000-0005-0000-0000-0000034E0000}"/>
    <cellStyle name="Normal 21 3 4 2 2" xfId="19700" xr:uid="{00000000-0005-0000-0000-0000044E0000}"/>
    <cellStyle name="Normal 21 3 4 2 2 2" xfId="19701" xr:uid="{00000000-0005-0000-0000-0000054E0000}"/>
    <cellStyle name="Normal 21 3 4 2 3" xfId="19702" xr:uid="{00000000-0005-0000-0000-0000064E0000}"/>
    <cellStyle name="Normal 21 3 4 3" xfId="19703" xr:uid="{00000000-0005-0000-0000-0000074E0000}"/>
    <cellStyle name="Normal 21 3 4 3 2" xfId="19704" xr:uid="{00000000-0005-0000-0000-0000084E0000}"/>
    <cellStyle name="Normal 21 3 4 4" xfId="19705" xr:uid="{00000000-0005-0000-0000-0000094E0000}"/>
    <cellStyle name="Normal 21 3 5" xfId="19706" xr:uid="{00000000-0005-0000-0000-00000A4E0000}"/>
    <cellStyle name="Normal 21 3 5 2" xfId="19707" xr:uid="{00000000-0005-0000-0000-00000B4E0000}"/>
    <cellStyle name="Normal 21 3 5 2 2" xfId="19708" xr:uid="{00000000-0005-0000-0000-00000C4E0000}"/>
    <cellStyle name="Normal 21 3 5 3" xfId="19709" xr:uid="{00000000-0005-0000-0000-00000D4E0000}"/>
    <cellStyle name="Normal 21 3 6" xfId="19710" xr:uid="{00000000-0005-0000-0000-00000E4E0000}"/>
    <cellStyle name="Normal 21 3 6 2" xfId="19711" xr:uid="{00000000-0005-0000-0000-00000F4E0000}"/>
    <cellStyle name="Normal 21 3 7" xfId="19712" xr:uid="{00000000-0005-0000-0000-0000104E0000}"/>
    <cellStyle name="Normal 21 4" xfId="19713" xr:uid="{00000000-0005-0000-0000-0000114E0000}"/>
    <cellStyle name="Normal 21 4 2" xfId="19714" xr:uid="{00000000-0005-0000-0000-0000124E0000}"/>
    <cellStyle name="Normal 21 4 2 2" xfId="19715" xr:uid="{00000000-0005-0000-0000-0000134E0000}"/>
    <cellStyle name="Normal 21 4 2 2 2" xfId="19716" xr:uid="{00000000-0005-0000-0000-0000144E0000}"/>
    <cellStyle name="Normal 21 4 2 2 2 2" xfId="19717" xr:uid="{00000000-0005-0000-0000-0000154E0000}"/>
    <cellStyle name="Normal 21 4 2 2 3" xfId="19718" xr:uid="{00000000-0005-0000-0000-0000164E0000}"/>
    <cellStyle name="Normal 21 4 2 3" xfId="19719" xr:uid="{00000000-0005-0000-0000-0000174E0000}"/>
    <cellStyle name="Normal 21 4 2 3 2" xfId="19720" xr:uid="{00000000-0005-0000-0000-0000184E0000}"/>
    <cellStyle name="Normal 21 4 2 4" xfId="19721" xr:uid="{00000000-0005-0000-0000-0000194E0000}"/>
    <cellStyle name="Normal 21 4 3" xfId="19722" xr:uid="{00000000-0005-0000-0000-00001A4E0000}"/>
    <cellStyle name="Normal 21 4 3 2" xfId="19723" xr:uid="{00000000-0005-0000-0000-00001B4E0000}"/>
    <cellStyle name="Normal 21 4 3 2 2" xfId="19724" xr:uid="{00000000-0005-0000-0000-00001C4E0000}"/>
    <cellStyle name="Normal 21 4 3 3" xfId="19725" xr:uid="{00000000-0005-0000-0000-00001D4E0000}"/>
    <cellStyle name="Normal 21 4 4" xfId="19726" xr:uid="{00000000-0005-0000-0000-00001E4E0000}"/>
    <cellStyle name="Normal 21 4 4 2" xfId="19727" xr:uid="{00000000-0005-0000-0000-00001F4E0000}"/>
    <cellStyle name="Normal 21 4 5" xfId="19728" xr:uid="{00000000-0005-0000-0000-0000204E0000}"/>
    <cellStyle name="Normal 21 5" xfId="19729" xr:uid="{00000000-0005-0000-0000-0000214E0000}"/>
    <cellStyle name="Normal 21 5 2" xfId="19730" xr:uid="{00000000-0005-0000-0000-0000224E0000}"/>
    <cellStyle name="Normal 21 5 2 2" xfId="19731" xr:uid="{00000000-0005-0000-0000-0000234E0000}"/>
    <cellStyle name="Normal 21 5 2 2 2" xfId="19732" xr:uid="{00000000-0005-0000-0000-0000244E0000}"/>
    <cellStyle name="Normal 21 5 2 2 2 2" xfId="19733" xr:uid="{00000000-0005-0000-0000-0000254E0000}"/>
    <cellStyle name="Normal 21 5 2 2 3" xfId="19734" xr:uid="{00000000-0005-0000-0000-0000264E0000}"/>
    <cellStyle name="Normal 21 5 2 3" xfId="19735" xr:uid="{00000000-0005-0000-0000-0000274E0000}"/>
    <cellStyle name="Normal 21 5 2 3 2" xfId="19736" xr:uid="{00000000-0005-0000-0000-0000284E0000}"/>
    <cellStyle name="Normal 21 5 2 4" xfId="19737" xr:uid="{00000000-0005-0000-0000-0000294E0000}"/>
    <cellStyle name="Normal 21 5 3" xfId="19738" xr:uid="{00000000-0005-0000-0000-00002A4E0000}"/>
    <cellStyle name="Normal 21 5 3 2" xfId="19739" xr:uid="{00000000-0005-0000-0000-00002B4E0000}"/>
    <cellStyle name="Normal 21 5 3 2 2" xfId="19740" xr:uid="{00000000-0005-0000-0000-00002C4E0000}"/>
    <cellStyle name="Normal 21 5 3 3" xfId="19741" xr:uid="{00000000-0005-0000-0000-00002D4E0000}"/>
    <cellStyle name="Normal 21 5 4" xfId="19742" xr:uid="{00000000-0005-0000-0000-00002E4E0000}"/>
    <cellStyle name="Normal 21 5 4 2" xfId="19743" xr:uid="{00000000-0005-0000-0000-00002F4E0000}"/>
    <cellStyle name="Normal 21 5 5" xfId="19744" xr:uid="{00000000-0005-0000-0000-0000304E0000}"/>
    <cellStyle name="Normal 21 6" xfId="19745" xr:uid="{00000000-0005-0000-0000-0000314E0000}"/>
    <cellStyle name="Normal 21 6 2" xfId="19746" xr:uid="{00000000-0005-0000-0000-0000324E0000}"/>
    <cellStyle name="Normal 21 6 2 2" xfId="19747" xr:uid="{00000000-0005-0000-0000-0000334E0000}"/>
    <cellStyle name="Normal 21 6 2 2 2" xfId="19748" xr:uid="{00000000-0005-0000-0000-0000344E0000}"/>
    <cellStyle name="Normal 21 6 2 3" xfId="19749" xr:uid="{00000000-0005-0000-0000-0000354E0000}"/>
    <cellStyle name="Normal 21 6 3" xfId="19750" xr:uid="{00000000-0005-0000-0000-0000364E0000}"/>
    <cellStyle name="Normal 21 6 3 2" xfId="19751" xr:uid="{00000000-0005-0000-0000-0000374E0000}"/>
    <cellStyle name="Normal 21 6 4" xfId="19752" xr:uid="{00000000-0005-0000-0000-0000384E0000}"/>
    <cellStyle name="Normal 21 7" xfId="19753" xr:uid="{00000000-0005-0000-0000-0000394E0000}"/>
    <cellStyle name="Normal 21 7 2" xfId="19754" xr:uid="{00000000-0005-0000-0000-00003A4E0000}"/>
    <cellStyle name="Normal 21 7 2 2" xfId="19755" xr:uid="{00000000-0005-0000-0000-00003B4E0000}"/>
    <cellStyle name="Normal 21 7 3" xfId="19756" xr:uid="{00000000-0005-0000-0000-00003C4E0000}"/>
    <cellStyle name="Normal 21 8" xfId="19757" xr:uid="{00000000-0005-0000-0000-00003D4E0000}"/>
    <cellStyle name="Normal 21 9" xfId="19758" xr:uid="{00000000-0005-0000-0000-00003E4E0000}"/>
    <cellStyle name="Normal 21 9 2" xfId="19759" xr:uid="{00000000-0005-0000-0000-00003F4E0000}"/>
    <cellStyle name="Normal 210" xfId="19760" xr:uid="{00000000-0005-0000-0000-0000404E0000}"/>
    <cellStyle name="Normal 210 2" xfId="19761" xr:uid="{00000000-0005-0000-0000-0000414E0000}"/>
    <cellStyle name="Normal 211" xfId="19762" xr:uid="{00000000-0005-0000-0000-0000424E0000}"/>
    <cellStyle name="Normal 211 2" xfId="19763" xr:uid="{00000000-0005-0000-0000-0000434E0000}"/>
    <cellStyle name="Normal 212" xfId="19764" xr:uid="{00000000-0005-0000-0000-0000444E0000}"/>
    <cellStyle name="Normal 212 2" xfId="19765" xr:uid="{00000000-0005-0000-0000-0000454E0000}"/>
    <cellStyle name="Normal 213" xfId="19766" xr:uid="{00000000-0005-0000-0000-0000464E0000}"/>
    <cellStyle name="Normal 213 2" xfId="19767" xr:uid="{00000000-0005-0000-0000-0000474E0000}"/>
    <cellStyle name="Normal 214" xfId="19768" xr:uid="{00000000-0005-0000-0000-0000484E0000}"/>
    <cellStyle name="Normal 214 2" xfId="19769" xr:uid="{00000000-0005-0000-0000-0000494E0000}"/>
    <cellStyle name="Normal 214 3" xfId="19770" xr:uid="{00000000-0005-0000-0000-00004A4E0000}"/>
    <cellStyle name="Normal 215" xfId="19771" xr:uid="{00000000-0005-0000-0000-00004B4E0000}"/>
    <cellStyle name="Normal 216" xfId="19772" xr:uid="{00000000-0005-0000-0000-00004C4E0000}"/>
    <cellStyle name="Normal 217" xfId="19773" xr:uid="{00000000-0005-0000-0000-00004D4E0000}"/>
    <cellStyle name="Normal 217 2" xfId="19774" xr:uid="{00000000-0005-0000-0000-00004E4E0000}"/>
    <cellStyle name="Normal 217 3" xfId="19775" xr:uid="{00000000-0005-0000-0000-00004F4E0000}"/>
    <cellStyle name="Normal 218" xfId="19776" xr:uid="{00000000-0005-0000-0000-0000504E0000}"/>
    <cellStyle name="Normal 218 2" xfId="19777" xr:uid="{00000000-0005-0000-0000-0000514E0000}"/>
    <cellStyle name="Normal 218 3" xfId="19778" xr:uid="{00000000-0005-0000-0000-0000524E0000}"/>
    <cellStyle name="Normal 219" xfId="19779" xr:uid="{00000000-0005-0000-0000-0000534E0000}"/>
    <cellStyle name="Normal 22" xfId="19780" xr:uid="{00000000-0005-0000-0000-0000544E0000}"/>
    <cellStyle name="Normal 22 10" xfId="19781" xr:uid="{00000000-0005-0000-0000-0000554E0000}"/>
    <cellStyle name="Normal 22 11" xfId="19782" xr:uid="{00000000-0005-0000-0000-0000564E0000}"/>
    <cellStyle name="Normal 22 11 2" xfId="19783" xr:uid="{00000000-0005-0000-0000-0000574E0000}"/>
    <cellStyle name="Normal 22 11 3" xfId="19784" xr:uid="{00000000-0005-0000-0000-0000584E0000}"/>
    <cellStyle name="Normal 22 11 4" xfId="19785" xr:uid="{00000000-0005-0000-0000-0000594E0000}"/>
    <cellStyle name="Normal 22 11 5" xfId="19786" xr:uid="{00000000-0005-0000-0000-00005A4E0000}"/>
    <cellStyle name="Normal 22 11 6" xfId="19787" xr:uid="{00000000-0005-0000-0000-00005B4E0000}"/>
    <cellStyle name="Normal 22 11 7" xfId="19788" xr:uid="{00000000-0005-0000-0000-00005C4E0000}"/>
    <cellStyle name="Normal 22 11 8" xfId="19789" xr:uid="{00000000-0005-0000-0000-00005D4E0000}"/>
    <cellStyle name="Normal 22 12" xfId="36362" xr:uid="{00000000-0005-0000-0000-00005E4E0000}"/>
    <cellStyle name="Normal 22 2" xfId="19790" xr:uid="{00000000-0005-0000-0000-00005F4E0000}"/>
    <cellStyle name="Normal 22 2 2" xfId="19791" xr:uid="{00000000-0005-0000-0000-0000604E0000}"/>
    <cellStyle name="Normal 22 2 2 2" xfId="19792" xr:uid="{00000000-0005-0000-0000-0000614E0000}"/>
    <cellStyle name="Normal 22 2 2 2 2" xfId="19793" xr:uid="{00000000-0005-0000-0000-0000624E0000}"/>
    <cellStyle name="Normal 22 2 2 2 2 2" xfId="19794" xr:uid="{00000000-0005-0000-0000-0000634E0000}"/>
    <cellStyle name="Normal 22 2 2 2 2 2 2" xfId="19795" xr:uid="{00000000-0005-0000-0000-0000644E0000}"/>
    <cellStyle name="Normal 22 2 2 2 2 3" xfId="19796" xr:uid="{00000000-0005-0000-0000-0000654E0000}"/>
    <cellStyle name="Normal 22 2 2 2 3" xfId="19797" xr:uid="{00000000-0005-0000-0000-0000664E0000}"/>
    <cellStyle name="Normal 22 2 2 2 3 2" xfId="19798" xr:uid="{00000000-0005-0000-0000-0000674E0000}"/>
    <cellStyle name="Normal 22 2 2 2 4" xfId="19799" xr:uid="{00000000-0005-0000-0000-0000684E0000}"/>
    <cellStyle name="Normal 22 2 2 3" xfId="19800" xr:uid="{00000000-0005-0000-0000-0000694E0000}"/>
    <cellStyle name="Normal 22 2 2 3 2" xfId="19801" xr:uid="{00000000-0005-0000-0000-00006A4E0000}"/>
    <cellStyle name="Normal 22 2 2 3 2 2" xfId="19802" xr:uid="{00000000-0005-0000-0000-00006B4E0000}"/>
    <cellStyle name="Normal 22 2 2 3 3" xfId="19803" xr:uid="{00000000-0005-0000-0000-00006C4E0000}"/>
    <cellStyle name="Normal 22 2 2 4" xfId="19804" xr:uid="{00000000-0005-0000-0000-00006D4E0000}"/>
    <cellStyle name="Normal 22 2 2 4 2" xfId="19805" xr:uid="{00000000-0005-0000-0000-00006E4E0000}"/>
    <cellStyle name="Normal 22 2 2 5" xfId="19806" xr:uid="{00000000-0005-0000-0000-00006F4E0000}"/>
    <cellStyle name="Normal 22 2 3" xfId="19807" xr:uid="{00000000-0005-0000-0000-0000704E0000}"/>
    <cellStyle name="Normal 22 2 3 2" xfId="19808" xr:uid="{00000000-0005-0000-0000-0000714E0000}"/>
    <cellStyle name="Normal 22 2 3 2 2" xfId="19809" xr:uid="{00000000-0005-0000-0000-0000724E0000}"/>
    <cellStyle name="Normal 22 2 3 2 2 2" xfId="19810" xr:uid="{00000000-0005-0000-0000-0000734E0000}"/>
    <cellStyle name="Normal 22 2 3 2 2 2 2" xfId="19811" xr:uid="{00000000-0005-0000-0000-0000744E0000}"/>
    <cellStyle name="Normal 22 2 3 2 2 3" xfId="19812" xr:uid="{00000000-0005-0000-0000-0000754E0000}"/>
    <cellStyle name="Normal 22 2 3 2 3" xfId="19813" xr:uid="{00000000-0005-0000-0000-0000764E0000}"/>
    <cellStyle name="Normal 22 2 3 2 3 2" xfId="19814" xr:uid="{00000000-0005-0000-0000-0000774E0000}"/>
    <cellStyle name="Normal 22 2 3 2 4" xfId="19815" xr:uid="{00000000-0005-0000-0000-0000784E0000}"/>
    <cellStyle name="Normal 22 2 3 3" xfId="19816" xr:uid="{00000000-0005-0000-0000-0000794E0000}"/>
    <cellStyle name="Normal 22 2 3 3 2" xfId="19817" xr:uid="{00000000-0005-0000-0000-00007A4E0000}"/>
    <cellStyle name="Normal 22 2 3 3 2 2" xfId="19818" xr:uid="{00000000-0005-0000-0000-00007B4E0000}"/>
    <cellStyle name="Normal 22 2 3 3 3" xfId="19819" xr:uid="{00000000-0005-0000-0000-00007C4E0000}"/>
    <cellStyle name="Normal 22 2 3 4" xfId="19820" xr:uid="{00000000-0005-0000-0000-00007D4E0000}"/>
    <cellStyle name="Normal 22 2 3 4 2" xfId="19821" xr:uid="{00000000-0005-0000-0000-00007E4E0000}"/>
    <cellStyle name="Normal 22 2 3 5" xfId="19822" xr:uid="{00000000-0005-0000-0000-00007F4E0000}"/>
    <cellStyle name="Normal 22 2 4" xfId="19823" xr:uid="{00000000-0005-0000-0000-0000804E0000}"/>
    <cellStyle name="Normal 22 2 4 2" xfId="19824" xr:uid="{00000000-0005-0000-0000-0000814E0000}"/>
    <cellStyle name="Normal 22 2 4 2 2" xfId="19825" xr:uid="{00000000-0005-0000-0000-0000824E0000}"/>
    <cellStyle name="Normal 22 2 4 2 2 2" xfId="19826" xr:uid="{00000000-0005-0000-0000-0000834E0000}"/>
    <cellStyle name="Normal 22 2 4 2 3" xfId="19827" xr:uid="{00000000-0005-0000-0000-0000844E0000}"/>
    <cellStyle name="Normal 22 2 4 3" xfId="19828" xr:uid="{00000000-0005-0000-0000-0000854E0000}"/>
    <cellStyle name="Normal 22 2 4 3 2" xfId="19829" xr:uid="{00000000-0005-0000-0000-0000864E0000}"/>
    <cellStyle name="Normal 22 2 4 4" xfId="19830" xr:uid="{00000000-0005-0000-0000-0000874E0000}"/>
    <cellStyle name="Normal 22 2 5" xfId="19831" xr:uid="{00000000-0005-0000-0000-0000884E0000}"/>
    <cellStyle name="Normal 22 2 5 2" xfId="19832" xr:uid="{00000000-0005-0000-0000-0000894E0000}"/>
    <cellStyle name="Normal 22 2 5 2 2" xfId="19833" xr:uid="{00000000-0005-0000-0000-00008A4E0000}"/>
    <cellStyle name="Normal 22 2 5 3" xfId="19834" xr:uid="{00000000-0005-0000-0000-00008B4E0000}"/>
    <cellStyle name="Normal 22 2 6" xfId="19835" xr:uid="{00000000-0005-0000-0000-00008C4E0000}"/>
    <cellStyle name="Normal 22 2 6 2" xfId="19836" xr:uid="{00000000-0005-0000-0000-00008D4E0000}"/>
    <cellStyle name="Normal 22 2 7" xfId="19837" xr:uid="{00000000-0005-0000-0000-00008E4E0000}"/>
    <cellStyle name="Normal 22 3" xfId="19838" xr:uid="{00000000-0005-0000-0000-00008F4E0000}"/>
    <cellStyle name="Normal 22 3 2" xfId="19839" xr:uid="{00000000-0005-0000-0000-0000904E0000}"/>
    <cellStyle name="Normal 22 3 2 2" xfId="19840" xr:uid="{00000000-0005-0000-0000-0000914E0000}"/>
    <cellStyle name="Normal 22 3 2 2 2" xfId="19841" xr:uid="{00000000-0005-0000-0000-0000924E0000}"/>
    <cellStyle name="Normal 22 3 2 2 2 2" xfId="19842" xr:uid="{00000000-0005-0000-0000-0000934E0000}"/>
    <cellStyle name="Normal 22 3 2 2 2 2 2" xfId="19843" xr:uid="{00000000-0005-0000-0000-0000944E0000}"/>
    <cellStyle name="Normal 22 3 2 2 2 3" xfId="19844" xr:uid="{00000000-0005-0000-0000-0000954E0000}"/>
    <cellStyle name="Normal 22 3 2 2 3" xfId="19845" xr:uid="{00000000-0005-0000-0000-0000964E0000}"/>
    <cellStyle name="Normal 22 3 2 2 3 2" xfId="19846" xr:uid="{00000000-0005-0000-0000-0000974E0000}"/>
    <cellStyle name="Normal 22 3 2 2 4" xfId="19847" xr:uid="{00000000-0005-0000-0000-0000984E0000}"/>
    <cellStyle name="Normal 22 3 2 3" xfId="19848" xr:uid="{00000000-0005-0000-0000-0000994E0000}"/>
    <cellStyle name="Normal 22 3 2 3 2" xfId="19849" xr:uid="{00000000-0005-0000-0000-00009A4E0000}"/>
    <cellStyle name="Normal 22 3 2 3 2 2" xfId="19850" xr:uid="{00000000-0005-0000-0000-00009B4E0000}"/>
    <cellStyle name="Normal 22 3 2 3 3" xfId="19851" xr:uid="{00000000-0005-0000-0000-00009C4E0000}"/>
    <cellStyle name="Normal 22 3 2 4" xfId="19852" xr:uid="{00000000-0005-0000-0000-00009D4E0000}"/>
    <cellStyle name="Normal 22 3 2 4 2" xfId="19853" xr:uid="{00000000-0005-0000-0000-00009E4E0000}"/>
    <cellStyle name="Normal 22 3 2 5" xfId="19854" xr:uid="{00000000-0005-0000-0000-00009F4E0000}"/>
    <cellStyle name="Normal 22 3 3" xfId="19855" xr:uid="{00000000-0005-0000-0000-0000A04E0000}"/>
    <cellStyle name="Normal 22 3 3 2" xfId="19856" xr:uid="{00000000-0005-0000-0000-0000A14E0000}"/>
    <cellStyle name="Normal 22 3 3 2 2" xfId="19857" xr:uid="{00000000-0005-0000-0000-0000A24E0000}"/>
    <cellStyle name="Normal 22 3 3 2 2 2" xfId="19858" xr:uid="{00000000-0005-0000-0000-0000A34E0000}"/>
    <cellStyle name="Normal 22 3 3 2 2 2 2" xfId="19859" xr:uid="{00000000-0005-0000-0000-0000A44E0000}"/>
    <cellStyle name="Normal 22 3 3 2 2 3" xfId="19860" xr:uid="{00000000-0005-0000-0000-0000A54E0000}"/>
    <cellStyle name="Normal 22 3 3 2 3" xfId="19861" xr:uid="{00000000-0005-0000-0000-0000A64E0000}"/>
    <cellStyle name="Normal 22 3 3 2 3 2" xfId="19862" xr:uid="{00000000-0005-0000-0000-0000A74E0000}"/>
    <cellStyle name="Normal 22 3 3 2 4" xfId="19863" xr:uid="{00000000-0005-0000-0000-0000A84E0000}"/>
    <cellStyle name="Normal 22 3 3 3" xfId="19864" xr:uid="{00000000-0005-0000-0000-0000A94E0000}"/>
    <cellStyle name="Normal 22 3 3 3 2" xfId="19865" xr:uid="{00000000-0005-0000-0000-0000AA4E0000}"/>
    <cellStyle name="Normal 22 3 3 3 2 2" xfId="19866" xr:uid="{00000000-0005-0000-0000-0000AB4E0000}"/>
    <cellStyle name="Normal 22 3 3 3 3" xfId="19867" xr:uid="{00000000-0005-0000-0000-0000AC4E0000}"/>
    <cellStyle name="Normal 22 3 3 4" xfId="19868" xr:uid="{00000000-0005-0000-0000-0000AD4E0000}"/>
    <cellStyle name="Normal 22 3 3 4 2" xfId="19869" xr:uid="{00000000-0005-0000-0000-0000AE4E0000}"/>
    <cellStyle name="Normal 22 3 3 5" xfId="19870" xr:uid="{00000000-0005-0000-0000-0000AF4E0000}"/>
    <cellStyle name="Normal 22 3 4" xfId="19871" xr:uid="{00000000-0005-0000-0000-0000B04E0000}"/>
    <cellStyle name="Normal 22 3 4 2" xfId="19872" xr:uid="{00000000-0005-0000-0000-0000B14E0000}"/>
    <cellStyle name="Normal 22 3 4 2 2" xfId="19873" xr:uid="{00000000-0005-0000-0000-0000B24E0000}"/>
    <cellStyle name="Normal 22 3 4 2 2 2" xfId="19874" xr:uid="{00000000-0005-0000-0000-0000B34E0000}"/>
    <cellStyle name="Normal 22 3 4 2 3" xfId="19875" xr:uid="{00000000-0005-0000-0000-0000B44E0000}"/>
    <cellStyle name="Normal 22 3 4 3" xfId="19876" xr:uid="{00000000-0005-0000-0000-0000B54E0000}"/>
    <cellStyle name="Normal 22 3 4 3 2" xfId="19877" xr:uid="{00000000-0005-0000-0000-0000B64E0000}"/>
    <cellStyle name="Normal 22 3 4 4" xfId="19878" xr:uid="{00000000-0005-0000-0000-0000B74E0000}"/>
    <cellStyle name="Normal 22 3 5" xfId="19879" xr:uid="{00000000-0005-0000-0000-0000B84E0000}"/>
    <cellStyle name="Normal 22 3 5 2" xfId="19880" xr:uid="{00000000-0005-0000-0000-0000B94E0000}"/>
    <cellStyle name="Normal 22 3 5 2 2" xfId="19881" xr:uid="{00000000-0005-0000-0000-0000BA4E0000}"/>
    <cellStyle name="Normal 22 3 5 3" xfId="19882" xr:uid="{00000000-0005-0000-0000-0000BB4E0000}"/>
    <cellStyle name="Normal 22 3 6" xfId="19883" xr:uid="{00000000-0005-0000-0000-0000BC4E0000}"/>
    <cellStyle name="Normal 22 3 6 2" xfId="19884" xr:uid="{00000000-0005-0000-0000-0000BD4E0000}"/>
    <cellStyle name="Normal 22 3 7" xfId="19885" xr:uid="{00000000-0005-0000-0000-0000BE4E0000}"/>
    <cellStyle name="Normal 22 4" xfId="19886" xr:uid="{00000000-0005-0000-0000-0000BF4E0000}"/>
    <cellStyle name="Normal 22 4 2" xfId="19887" xr:uid="{00000000-0005-0000-0000-0000C04E0000}"/>
    <cellStyle name="Normal 22 4 2 2" xfId="19888" xr:uid="{00000000-0005-0000-0000-0000C14E0000}"/>
    <cellStyle name="Normal 22 4 2 2 2" xfId="19889" xr:uid="{00000000-0005-0000-0000-0000C24E0000}"/>
    <cellStyle name="Normal 22 4 2 2 2 2" xfId="19890" xr:uid="{00000000-0005-0000-0000-0000C34E0000}"/>
    <cellStyle name="Normal 22 4 2 2 3" xfId="19891" xr:uid="{00000000-0005-0000-0000-0000C44E0000}"/>
    <cellStyle name="Normal 22 4 2 3" xfId="19892" xr:uid="{00000000-0005-0000-0000-0000C54E0000}"/>
    <cellStyle name="Normal 22 4 2 3 2" xfId="19893" xr:uid="{00000000-0005-0000-0000-0000C64E0000}"/>
    <cellStyle name="Normal 22 4 2 4" xfId="19894" xr:uid="{00000000-0005-0000-0000-0000C74E0000}"/>
    <cellStyle name="Normal 22 4 3" xfId="19895" xr:uid="{00000000-0005-0000-0000-0000C84E0000}"/>
    <cellStyle name="Normal 22 4 3 2" xfId="19896" xr:uid="{00000000-0005-0000-0000-0000C94E0000}"/>
    <cellStyle name="Normal 22 4 3 2 2" xfId="19897" xr:uid="{00000000-0005-0000-0000-0000CA4E0000}"/>
    <cellStyle name="Normal 22 4 3 3" xfId="19898" xr:uid="{00000000-0005-0000-0000-0000CB4E0000}"/>
    <cellStyle name="Normal 22 4 4" xfId="19899" xr:uid="{00000000-0005-0000-0000-0000CC4E0000}"/>
    <cellStyle name="Normal 22 4 4 2" xfId="19900" xr:uid="{00000000-0005-0000-0000-0000CD4E0000}"/>
    <cellStyle name="Normal 22 4 5" xfId="19901" xr:uid="{00000000-0005-0000-0000-0000CE4E0000}"/>
    <cellStyle name="Normal 22 5" xfId="19902" xr:uid="{00000000-0005-0000-0000-0000CF4E0000}"/>
    <cellStyle name="Normal 22 5 2" xfId="19903" xr:uid="{00000000-0005-0000-0000-0000D04E0000}"/>
    <cellStyle name="Normal 22 5 2 2" xfId="19904" xr:uid="{00000000-0005-0000-0000-0000D14E0000}"/>
    <cellStyle name="Normal 22 5 2 2 2" xfId="19905" xr:uid="{00000000-0005-0000-0000-0000D24E0000}"/>
    <cellStyle name="Normal 22 5 2 2 2 2" xfId="19906" xr:uid="{00000000-0005-0000-0000-0000D34E0000}"/>
    <cellStyle name="Normal 22 5 2 2 3" xfId="19907" xr:uid="{00000000-0005-0000-0000-0000D44E0000}"/>
    <cellStyle name="Normal 22 5 2 3" xfId="19908" xr:uid="{00000000-0005-0000-0000-0000D54E0000}"/>
    <cellStyle name="Normal 22 5 2 3 2" xfId="19909" xr:uid="{00000000-0005-0000-0000-0000D64E0000}"/>
    <cellStyle name="Normal 22 5 2 4" xfId="19910" xr:uid="{00000000-0005-0000-0000-0000D74E0000}"/>
    <cellStyle name="Normal 22 5 3" xfId="19911" xr:uid="{00000000-0005-0000-0000-0000D84E0000}"/>
    <cellStyle name="Normal 22 5 3 2" xfId="19912" xr:uid="{00000000-0005-0000-0000-0000D94E0000}"/>
    <cellStyle name="Normal 22 5 3 2 2" xfId="19913" xr:uid="{00000000-0005-0000-0000-0000DA4E0000}"/>
    <cellStyle name="Normal 22 5 3 3" xfId="19914" xr:uid="{00000000-0005-0000-0000-0000DB4E0000}"/>
    <cellStyle name="Normal 22 5 4" xfId="19915" xr:uid="{00000000-0005-0000-0000-0000DC4E0000}"/>
    <cellStyle name="Normal 22 5 4 2" xfId="19916" xr:uid="{00000000-0005-0000-0000-0000DD4E0000}"/>
    <cellStyle name="Normal 22 5 5" xfId="19917" xr:uid="{00000000-0005-0000-0000-0000DE4E0000}"/>
    <cellStyle name="Normal 22 6" xfId="19918" xr:uid="{00000000-0005-0000-0000-0000DF4E0000}"/>
    <cellStyle name="Normal 22 6 2" xfId="19919" xr:uid="{00000000-0005-0000-0000-0000E04E0000}"/>
    <cellStyle name="Normal 22 6 2 2" xfId="19920" xr:uid="{00000000-0005-0000-0000-0000E14E0000}"/>
    <cellStyle name="Normal 22 6 2 2 2" xfId="19921" xr:uid="{00000000-0005-0000-0000-0000E24E0000}"/>
    <cellStyle name="Normal 22 6 2 3" xfId="19922" xr:uid="{00000000-0005-0000-0000-0000E34E0000}"/>
    <cellStyle name="Normal 22 6 3" xfId="19923" xr:uid="{00000000-0005-0000-0000-0000E44E0000}"/>
    <cellStyle name="Normal 22 6 3 2" xfId="19924" xr:uid="{00000000-0005-0000-0000-0000E54E0000}"/>
    <cellStyle name="Normal 22 6 4" xfId="19925" xr:uid="{00000000-0005-0000-0000-0000E64E0000}"/>
    <cellStyle name="Normal 22 7" xfId="19926" xr:uid="{00000000-0005-0000-0000-0000E74E0000}"/>
    <cellStyle name="Normal 22 7 2" xfId="19927" xr:uid="{00000000-0005-0000-0000-0000E84E0000}"/>
    <cellStyle name="Normal 22 7 2 2" xfId="19928" xr:uid="{00000000-0005-0000-0000-0000E94E0000}"/>
    <cellStyle name="Normal 22 7 3" xfId="19929" xr:uid="{00000000-0005-0000-0000-0000EA4E0000}"/>
    <cellStyle name="Normal 22 8" xfId="19930" xr:uid="{00000000-0005-0000-0000-0000EB4E0000}"/>
    <cellStyle name="Normal 22 9" xfId="19931" xr:uid="{00000000-0005-0000-0000-0000EC4E0000}"/>
    <cellStyle name="Normal 22 9 2" xfId="19932" xr:uid="{00000000-0005-0000-0000-0000ED4E0000}"/>
    <cellStyle name="Normal 220" xfId="19933" xr:uid="{00000000-0005-0000-0000-0000EE4E0000}"/>
    <cellStyle name="Normal 221" xfId="19934" xr:uid="{00000000-0005-0000-0000-0000EF4E0000}"/>
    <cellStyle name="Normal 222" xfId="19935" xr:uid="{00000000-0005-0000-0000-0000F04E0000}"/>
    <cellStyle name="Normal 223" xfId="19936" xr:uid="{00000000-0005-0000-0000-0000F14E0000}"/>
    <cellStyle name="Normal 224" xfId="19937" xr:uid="{00000000-0005-0000-0000-0000F24E0000}"/>
    <cellStyle name="Normal 225" xfId="19938" xr:uid="{00000000-0005-0000-0000-0000F34E0000}"/>
    <cellStyle name="Normal 226" xfId="19939" xr:uid="{00000000-0005-0000-0000-0000F44E0000}"/>
    <cellStyle name="Normal 226 2" xfId="19940" xr:uid="{00000000-0005-0000-0000-0000F54E0000}"/>
    <cellStyle name="Normal 226 2 2" xfId="19941" xr:uid="{00000000-0005-0000-0000-0000F64E0000}"/>
    <cellStyle name="Normal 226 3" xfId="19942" xr:uid="{00000000-0005-0000-0000-0000F74E0000}"/>
    <cellStyle name="Normal 227" xfId="19943" xr:uid="{00000000-0005-0000-0000-0000F84E0000}"/>
    <cellStyle name="Normal 228" xfId="19944" xr:uid="{00000000-0005-0000-0000-0000F94E0000}"/>
    <cellStyle name="Normal 228 2" xfId="19945" xr:uid="{00000000-0005-0000-0000-0000FA4E0000}"/>
    <cellStyle name="Normal 228 2 2" xfId="19946" xr:uid="{00000000-0005-0000-0000-0000FB4E0000}"/>
    <cellStyle name="Normal 228 2 3" xfId="19947" xr:uid="{00000000-0005-0000-0000-0000FC4E0000}"/>
    <cellStyle name="Normal 228 3" xfId="19948" xr:uid="{00000000-0005-0000-0000-0000FD4E0000}"/>
    <cellStyle name="Normal 228 4" xfId="19949" xr:uid="{00000000-0005-0000-0000-0000FE4E0000}"/>
    <cellStyle name="Normal 229" xfId="19950" xr:uid="{00000000-0005-0000-0000-0000FF4E0000}"/>
    <cellStyle name="Normal 23" xfId="19951" xr:uid="{00000000-0005-0000-0000-0000004F0000}"/>
    <cellStyle name="Normal 23 10" xfId="19952" xr:uid="{00000000-0005-0000-0000-0000014F0000}"/>
    <cellStyle name="Normal 23 11" xfId="36363" xr:uid="{00000000-0005-0000-0000-0000024F0000}"/>
    <cellStyle name="Normal 23 2" xfId="19953" xr:uid="{00000000-0005-0000-0000-0000034F0000}"/>
    <cellStyle name="Normal 23 2 2" xfId="19954" xr:uid="{00000000-0005-0000-0000-0000044F0000}"/>
    <cellStyle name="Normal 23 2 2 2" xfId="19955" xr:uid="{00000000-0005-0000-0000-0000054F0000}"/>
    <cellStyle name="Normal 23 2 2 2 2" xfId="19956" xr:uid="{00000000-0005-0000-0000-0000064F0000}"/>
    <cellStyle name="Normal 23 2 2 2 2 2" xfId="19957" xr:uid="{00000000-0005-0000-0000-0000074F0000}"/>
    <cellStyle name="Normal 23 2 2 2 2 2 2" xfId="19958" xr:uid="{00000000-0005-0000-0000-0000084F0000}"/>
    <cellStyle name="Normal 23 2 2 2 2 3" xfId="19959" xr:uid="{00000000-0005-0000-0000-0000094F0000}"/>
    <cellStyle name="Normal 23 2 2 2 3" xfId="19960" xr:uid="{00000000-0005-0000-0000-00000A4F0000}"/>
    <cellStyle name="Normal 23 2 2 2 3 2" xfId="19961" xr:uid="{00000000-0005-0000-0000-00000B4F0000}"/>
    <cellStyle name="Normal 23 2 2 2 4" xfId="19962" xr:uid="{00000000-0005-0000-0000-00000C4F0000}"/>
    <cellStyle name="Normal 23 2 2 3" xfId="19963" xr:uid="{00000000-0005-0000-0000-00000D4F0000}"/>
    <cellStyle name="Normal 23 2 2 3 2" xfId="19964" xr:uid="{00000000-0005-0000-0000-00000E4F0000}"/>
    <cellStyle name="Normal 23 2 2 3 2 2" xfId="19965" xr:uid="{00000000-0005-0000-0000-00000F4F0000}"/>
    <cellStyle name="Normal 23 2 2 3 3" xfId="19966" xr:uid="{00000000-0005-0000-0000-0000104F0000}"/>
    <cellStyle name="Normal 23 2 2 4" xfId="19967" xr:uid="{00000000-0005-0000-0000-0000114F0000}"/>
    <cellStyle name="Normal 23 2 2 4 2" xfId="19968" xr:uid="{00000000-0005-0000-0000-0000124F0000}"/>
    <cellStyle name="Normal 23 2 2 5" xfId="19969" xr:uid="{00000000-0005-0000-0000-0000134F0000}"/>
    <cellStyle name="Normal 23 2 3" xfId="19970" xr:uid="{00000000-0005-0000-0000-0000144F0000}"/>
    <cellStyle name="Normal 23 2 3 2" xfId="19971" xr:uid="{00000000-0005-0000-0000-0000154F0000}"/>
    <cellStyle name="Normal 23 2 3 2 2" xfId="19972" xr:uid="{00000000-0005-0000-0000-0000164F0000}"/>
    <cellStyle name="Normal 23 2 3 2 2 2" xfId="19973" xr:uid="{00000000-0005-0000-0000-0000174F0000}"/>
    <cellStyle name="Normal 23 2 3 2 2 2 2" xfId="19974" xr:uid="{00000000-0005-0000-0000-0000184F0000}"/>
    <cellStyle name="Normal 23 2 3 2 2 3" xfId="19975" xr:uid="{00000000-0005-0000-0000-0000194F0000}"/>
    <cellStyle name="Normal 23 2 3 2 3" xfId="19976" xr:uid="{00000000-0005-0000-0000-00001A4F0000}"/>
    <cellStyle name="Normal 23 2 3 2 3 2" xfId="19977" xr:uid="{00000000-0005-0000-0000-00001B4F0000}"/>
    <cellStyle name="Normal 23 2 3 2 4" xfId="19978" xr:uid="{00000000-0005-0000-0000-00001C4F0000}"/>
    <cellStyle name="Normal 23 2 3 3" xfId="19979" xr:uid="{00000000-0005-0000-0000-00001D4F0000}"/>
    <cellStyle name="Normal 23 2 3 3 2" xfId="19980" xr:uid="{00000000-0005-0000-0000-00001E4F0000}"/>
    <cellStyle name="Normal 23 2 3 3 2 2" xfId="19981" xr:uid="{00000000-0005-0000-0000-00001F4F0000}"/>
    <cellStyle name="Normal 23 2 3 3 3" xfId="19982" xr:uid="{00000000-0005-0000-0000-0000204F0000}"/>
    <cellStyle name="Normal 23 2 3 4" xfId="19983" xr:uid="{00000000-0005-0000-0000-0000214F0000}"/>
    <cellStyle name="Normal 23 2 3 4 2" xfId="19984" xr:uid="{00000000-0005-0000-0000-0000224F0000}"/>
    <cellStyle name="Normal 23 2 3 5" xfId="19985" xr:uid="{00000000-0005-0000-0000-0000234F0000}"/>
    <cellStyle name="Normal 23 2 4" xfId="19986" xr:uid="{00000000-0005-0000-0000-0000244F0000}"/>
    <cellStyle name="Normal 23 2 4 2" xfId="19987" xr:uid="{00000000-0005-0000-0000-0000254F0000}"/>
    <cellStyle name="Normal 23 2 4 2 2" xfId="19988" xr:uid="{00000000-0005-0000-0000-0000264F0000}"/>
    <cellStyle name="Normal 23 2 4 2 2 2" xfId="19989" xr:uid="{00000000-0005-0000-0000-0000274F0000}"/>
    <cellStyle name="Normal 23 2 4 2 3" xfId="19990" xr:uid="{00000000-0005-0000-0000-0000284F0000}"/>
    <cellStyle name="Normal 23 2 4 3" xfId="19991" xr:uid="{00000000-0005-0000-0000-0000294F0000}"/>
    <cellStyle name="Normal 23 2 4 3 2" xfId="19992" xr:uid="{00000000-0005-0000-0000-00002A4F0000}"/>
    <cellStyle name="Normal 23 2 4 4" xfId="19993" xr:uid="{00000000-0005-0000-0000-00002B4F0000}"/>
    <cellStyle name="Normal 23 2 5" xfId="19994" xr:uid="{00000000-0005-0000-0000-00002C4F0000}"/>
    <cellStyle name="Normal 23 2 5 2" xfId="19995" xr:uid="{00000000-0005-0000-0000-00002D4F0000}"/>
    <cellStyle name="Normal 23 2 5 2 2" xfId="19996" xr:uid="{00000000-0005-0000-0000-00002E4F0000}"/>
    <cellStyle name="Normal 23 2 5 3" xfId="19997" xr:uid="{00000000-0005-0000-0000-00002F4F0000}"/>
    <cellStyle name="Normal 23 2 6" xfId="19998" xr:uid="{00000000-0005-0000-0000-0000304F0000}"/>
    <cellStyle name="Normal 23 2 6 2" xfId="19999" xr:uid="{00000000-0005-0000-0000-0000314F0000}"/>
    <cellStyle name="Normal 23 2 7" xfId="20000" xr:uid="{00000000-0005-0000-0000-0000324F0000}"/>
    <cellStyle name="Normal 23 3" xfId="20001" xr:uid="{00000000-0005-0000-0000-0000334F0000}"/>
    <cellStyle name="Normal 23 3 2" xfId="20002" xr:uid="{00000000-0005-0000-0000-0000344F0000}"/>
    <cellStyle name="Normal 23 3 2 2" xfId="20003" xr:uid="{00000000-0005-0000-0000-0000354F0000}"/>
    <cellStyle name="Normal 23 3 2 2 2" xfId="20004" xr:uid="{00000000-0005-0000-0000-0000364F0000}"/>
    <cellStyle name="Normal 23 3 2 2 2 2" xfId="20005" xr:uid="{00000000-0005-0000-0000-0000374F0000}"/>
    <cellStyle name="Normal 23 3 2 2 2 2 2" xfId="20006" xr:uid="{00000000-0005-0000-0000-0000384F0000}"/>
    <cellStyle name="Normal 23 3 2 2 2 3" xfId="20007" xr:uid="{00000000-0005-0000-0000-0000394F0000}"/>
    <cellStyle name="Normal 23 3 2 2 3" xfId="20008" xr:uid="{00000000-0005-0000-0000-00003A4F0000}"/>
    <cellStyle name="Normal 23 3 2 2 3 2" xfId="20009" xr:uid="{00000000-0005-0000-0000-00003B4F0000}"/>
    <cellStyle name="Normal 23 3 2 2 4" xfId="20010" xr:uid="{00000000-0005-0000-0000-00003C4F0000}"/>
    <cellStyle name="Normal 23 3 2 3" xfId="20011" xr:uid="{00000000-0005-0000-0000-00003D4F0000}"/>
    <cellStyle name="Normal 23 3 2 3 2" xfId="20012" xr:uid="{00000000-0005-0000-0000-00003E4F0000}"/>
    <cellStyle name="Normal 23 3 2 3 2 2" xfId="20013" xr:uid="{00000000-0005-0000-0000-00003F4F0000}"/>
    <cellStyle name="Normal 23 3 2 3 3" xfId="20014" xr:uid="{00000000-0005-0000-0000-0000404F0000}"/>
    <cellStyle name="Normal 23 3 2 4" xfId="20015" xr:uid="{00000000-0005-0000-0000-0000414F0000}"/>
    <cellStyle name="Normal 23 3 2 4 2" xfId="20016" xr:uid="{00000000-0005-0000-0000-0000424F0000}"/>
    <cellStyle name="Normal 23 3 2 5" xfId="20017" xr:uid="{00000000-0005-0000-0000-0000434F0000}"/>
    <cellStyle name="Normal 23 3 3" xfId="20018" xr:uid="{00000000-0005-0000-0000-0000444F0000}"/>
    <cellStyle name="Normal 23 3 3 2" xfId="20019" xr:uid="{00000000-0005-0000-0000-0000454F0000}"/>
    <cellStyle name="Normal 23 3 3 2 2" xfId="20020" xr:uid="{00000000-0005-0000-0000-0000464F0000}"/>
    <cellStyle name="Normal 23 3 3 2 2 2" xfId="20021" xr:uid="{00000000-0005-0000-0000-0000474F0000}"/>
    <cellStyle name="Normal 23 3 3 2 2 2 2" xfId="20022" xr:uid="{00000000-0005-0000-0000-0000484F0000}"/>
    <cellStyle name="Normal 23 3 3 2 2 3" xfId="20023" xr:uid="{00000000-0005-0000-0000-0000494F0000}"/>
    <cellStyle name="Normal 23 3 3 2 3" xfId="20024" xr:uid="{00000000-0005-0000-0000-00004A4F0000}"/>
    <cellStyle name="Normal 23 3 3 2 3 2" xfId="20025" xr:uid="{00000000-0005-0000-0000-00004B4F0000}"/>
    <cellStyle name="Normal 23 3 3 2 4" xfId="20026" xr:uid="{00000000-0005-0000-0000-00004C4F0000}"/>
    <cellStyle name="Normal 23 3 3 3" xfId="20027" xr:uid="{00000000-0005-0000-0000-00004D4F0000}"/>
    <cellStyle name="Normal 23 3 3 3 2" xfId="20028" xr:uid="{00000000-0005-0000-0000-00004E4F0000}"/>
    <cellStyle name="Normal 23 3 3 3 2 2" xfId="20029" xr:uid="{00000000-0005-0000-0000-00004F4F0000}"/>
    <cellStyle name="Normal 23 3 3 3 3" xfId="20030" xr:uid="{00000000-0005-0000-0000-0000504F0000}"/>
    <cellStyle name="Normal 23 3 3 4" xfId="20031" xr:uid="{00000000-0005-0000-0000-0000514F0000}"/>
    <cellStyle name="Normal 23 3 3 4 2" xfId="20032" xr:uid="{00000000-0005-0000-0000-0000524F0000}"/>
    <cellStyle name="Normal 23 3 3 5" xfId="20033" xr:uid="{00000000-0005-0000-0000-0000534F0000}"/>
    <cellStyle name="Normal 23 3 4" xfId="20034" xr:uid="{00000000-0005-0000-0000-0000544F0000}"/>
    <cellStyle name="Normal 23 3 4 2" xfId="20035" xr:uid="{00000000-0005-0000-0000-0000554F0000}"/>
    <cellStyle name="Normal 23 3 4 2 2" xfId="20036" xr:uid="{00000000-0005-0000-0000-0000564F0000}"/>
    <cellStyle name="Normal 23 3 4 2 2 2" xfId="20037" xr:uid="{00000000-0005-0000-0000-0000574F0000}"/>
    <cellStyle name="Normal 23 3 4 2 3" xfId="20038" xr:uid="{00000000-0005-0000-0000-0000584F0000}"/>
    <cellStyle name="Normal 23 3 4 3" xfId="20039" xr:uid="{00000000-0005-0000-0000-0000594F0000}"/>
    <cellStyle name="Normal 23 3 4 3 2" xfId="20040" xr:uid="{00000000-0005-0000-0000-00005A4F0000}"/>
    <cellStyle name="Normal 23 3 4 4" xfId="20041" xr:uid="{00000000-0005-0000-0000-00005B4F0000}"/>
    <cellStyle name="Normal 23 3 5" xfId="20042" xr:uid="{00000000-0005-0000-0000-00005C4F0000}"/>
    <cellStyle name="Normal 23 3 5 2" xfId="20043" xr:uid="{00000000-0005-0000-0000-00005D4F0000}"/>
    <cellStyle name="Normal 23 3 5 2 2" xfId="20044" xr:uid="{00000000-0005-0000-0000-00005E4F0000}"/>
    <cellStyle name="Normal 23 3 5 3" xfId="20045" xr:uid="{00000000-0005-0000-0000-00005F4F0000}"/>
    <cellStyle name="Normal 23 3 6" xfId="20046" xr:uid="{00000000-0005-0000-0000-0000604F0000}"/>
    <cellStyle name="Normal 23 3 6 2" xfId="20047" xr:uid="{00000000-0005-0000-0000-0000614F0000}"/>
    <cellStyle name="Normal 23 3 7" xfId="20048" xr:uid="{00000000-0005-0000-0000-0000624F0000}"/>
    <cellStyle name="Normal 23 4" xfId="20049" xr:uid="{00000000-0005-0000-0000-0000634F0000}"/>
    <cellStyle name="Normal 23 4 2" xfId="20050" xr:uid="{00000000-0005-0000-0000-0000644F0000}"/>
    <cellStyle name="Normal 23 4 2 2" xfId="20051" xr:uid="{00000000-0005-0000-0000-0000654F0000}"/>
    <cellStyle name="Normal 23 4 2 2 2" xfId="20052" xr:uid="{00000000-0005-0000-0000-0000664F0000}"/>
    <cellStyle name="Normal 23 4 2 2 2 2" xfId="20053" xr:uid="{00000000-0005-0000-0000-0000674F0000}"/>
    <cellStyle name="Normal 23 4 2 2 3" xfId="20054" xr:uid="{00000000-0005-0000-0000-0000684F0000}"/>
    <cellStyle name="Normal 23 4 2 3" xfId="20055" xr:uid="{00000000-0005-0000-0000-0000694F0000}"/>
    <cellStyle name="Normal 23 4 2 3 2" xfId="20056" xr:uid="{00000000-0005-0000-0000-00006A4F0000}"/>
    <cellStyle name="Normal 23 4 2 4" xfId="20057" xr:uid="{00000000-0005-0000-0000-00006B4F0000}"/>
    <cellStyle name="Normal 23 4 3" xfId="20058" xr:uid="{00000000-0005-0000-0000-00006C4F0000}"/>
    <cellStyle name="Normal 23 4 3 2" xfId="20059" xr:uid="{00000000-0005-0000-0000-00006D4F0000}"/>
    <cellStyle name="Normal 23 4 3 2 2" xfId="20060" xr:uid="{00000000-0005-0000-0000-00006E4F0000}"/>
    <cellStyle name="Normal 23 4 3 3" xfId="20061" xr:uid="{00000000-0005-0000-0000-00006F4F0000}"/>
    <cellStyle name="Normal 23 4 4" xfId="20062" xr:uid="{00000000-0005-0000-0000-0000704F0000}"/>
    <cellStyle name="Normal 23 4 4 2" xfId="20063" xr:uid="{00000000-0005-0000-0000-0000714F0000}"/>
    <cellStyle name="Normal 23 4 5" xfId="20064" xr:uid="{00000000-0005-0000-0000-0000724F0000}"/>
    <cellStyle name="Normal 23 5" xfId="20065" xr:uid="{00000000-0005-0000-0000-0000734F0000}"/>
    <cellStyle name="Normal 23 5 2" xfId="20066" xr:uid="{00000000-0005-0000-0000-0000744F0000}"/>
    <cellStyle name="Normal 23 5 2 2" xfId="20067" xr:uid="{00000000-0005-0000-0000-0000754F0000}"/>
    <cellStyle name="Normal 23 5 2 2 2" xfId="20068" xr:uid="{00000000-0005-0000-0000-0000764F0000}"/>
    <cellStyle name="Normal 23 5 2 2 2 2" xfId="20069" xr:uid="{00000000-0005-0000-0000-0000774F0000}"/>
    <cellStyle name="Normal 23 5 2 2 3" xfId="20070" xr:uid="{00000000-0005-0000-0000-0000784F0000}"/>
    <cellStyle name="Normal 23 5 2 3" xfId="20071" xr:uid="{00000000-0005-0000-0000-0000794F0000}"/>
    <cellStyle name="Normal 23 5 2 3 2" xfId="20072" xr:uid="{00000000-0005-0000-0000-00007A4F0000}"/>
    <cellStyle name="Normal 23 5 2 4" xfId="20073" xr:uid="{00000000-0005-0000-0000-00007B4F0000}"/>
    <cellStyle name="Normal 23 5 3" xfId="20074" xr:uid="{00000000-0005-0000-0000-00007C4F0000}"/>
    <cellStyle name="Normal 23 5 3 2" xfId="20075" xr:uid="{00000000-0005-0000-0000-00007D4F0000}"/>
    <cellStyle name="Normal 23 5 3 2 2" xfId="20076" xr:uid="{00000000-0005-0000-0000-00007E4F0000}"/>
    <cellStyle name="Normal 23 5 3 3" xfId="20077" xr:uid="{00000000-0005-0000-0000-00007F4F0000}"/>
    <cellStyle name="Normal 23 5 4" xfId="20078" xr:uid="{00000000-0005-0000-0000-0000804F0000}"/>
    <cellStyle name="Normal 23 5 4 2" xfId="20079" xr:uid="{00000000-0005-0000-0000-0000814F0000}"/>
    <cellStyle name="Normal 23 5 5" xfId="20080" xr:uid="{00000000-0005-0000-0000-0000824F0000}"/>
    <cellStyle name="Normal 23 6" xfId="20081" xr:uid="{00000000-0005-0000-0000-0000834F0000}"/>
    <cellStyle name="Normal 23 6 2" xfId="20082" xr:uid="{00000000-0005-0000-0000-0000844F0000}"/>
    <cellStyle name="Normal 23 6 2 2" xfId="20083" xr:uid="{00000000-0005-0000-0000-0000854F0000}"/>
    <cellStyle name="Normal 23 6 2 2 2" xfId="20084" xr:uid="{00000000-0005-0000-0000-0000864F0000}"/>
    <cellStyle name="Normal 23 6 2 3" xfId="20085" xr:uid="{00000000-0005-0000-0000-0000874F0000}"/>
    <cellStyle name="Normal 23 6 3" xfId="20086" xr:uid="{00000000-0005-0000-0000-0000884F0000}"/>
    <cellStyle name="Normal 23 6 3 2" xfId="20087" xr:uid="{00000000-0005-0000-0000-0000894F0000}"/>
    <cellStyle name="Normal 23 6 4" xfId="20088" xr:uid="{00000000-0005-0000-0000-00008A4F0000}"/>
    <cellStyle name="Normal 23 7" xfId="20089" xr:uid="{00000000-0005-0000-0000-00008B4F0000}"/>
    <cellStyle name="Normal 23 7 2" xfId="20090" xr:uid="{00000000-0005-0000-0000-00008C4F0000}"/>
    <cellStyle name="Normal 23 7 2 2" xfId="20091" xr:uid="{00000000-0005-0000-0000-00008D4F0000}"/>
    <cellStyle name="Normal 23 7 3" xfId="20092" xr:uid="{00000000-0005-0000-0000-00008E4F0000}"/>
    <cellStyle name="Normal 23 8" xfId="20093" xr:uid="{00000000-0005-0000-0000-00008F4F0000}"/>
    <cellStyle name="Normal 23 9" xfId="20094" xr:uid="{00000000-0005-0000-0000-0000904F0000}"/>
    <cellStyle name="Normal 23 9 2" xfId="20095" xr:uid="{00000000-0005-0000-0000-0000914F0000}"/>
    <cellStyle name="Normal 230" xfId="20096" xr:uid="{00000000-0005-0000-0000-0000924F0000}"/>
    <cellStyle name="Normal 231" xfId="20097" xr:uid="{00000000-0005-0000-0000-0000934F0000}"/>
    <cellStyle name="Normal 232" xfId="20098" xr:uid="{00000000-0005-0000-0000-0000944F0000}"/>
    <cellStyle name="Normal 232 2" xfId="20099" xr:uid="{00000000-0005-0000-0000-0000954F0000}"/>
    <cellStyle name="Normal 232 2 2" xfId="20100" xr:uid="{00000000-0005-0000-0000-0000964F0000}"/>
    <cellStyle name="Normal 232 3" xfId="20101" xr:uid="{00000000-0005-0000-0000-0000974F0000}"/>
    <cellStyle name="Normal 233" xfId="20102" xr:uid="{00000000-0005-0000-0000-0000984F0000}"/>
    <cellStyle name="Normal 234" xfId="20103" xr:uid="{00000000-0005-0000-0000-0000994F0000}"/>
    <cellStyle name="Normal 235" xfId="20104" xr:uid="{00000000-0005-0000-0000-00009A4F0000}"/>
    <cellStyle name="Normal 236" xfId="20105" xr:uid="{00000000-0005-0000-0000-00009B4F0000}"/>
    <cellStyle name="Normal 236 2" xfId="20106" xr:uid="{00000000-0005-0000-0000-00009C4F0000}"/>
    <cellStyle name="Normal 236 2 2" xfId="20107" xr:uid="{00000000-0005-0000-0000-00009D4F0000}"/>
    <cellStyle name="Normal 236 3" xfId="20108" xr:uid="{00000000-0005-0000-0000-00009E4F0000}"/>
    <cellStyle name="Normal 237" xfId="20109" xr:uid="{00000000-0005-0000-0000-00009F4F0000}"/>
    <cellStyle name="Normal 238" xfId="20110" xr:uid="{00000000-0005-0000-0000-0000A04F0000}"/>
    <cellStyle name="Normal 239" xfId="20111" xr:uid="{00000000-0005-0000-0000-0000A14F0000}"/>
    <cellStyle name="Normal 24" xfId="20112" xr:uid="{00000000-0005-0000-0000-0000A24F0000}"/>
    <cellStyle name="Normal 24 10" xfId="20113" xr:uid="{00000000-0005-0000-0000-0000A34F0000}"/>
    <cellStyle name="Normal 24 11" xfId="20114" xr:uid="{00000000-0005-0000-0000-0000A44F0000}"/>
    <cellStyle name="Normal 24 12" xfId="20115" xr:uid="{00000000-0005-0000-0000-0000A54F0000}"/>
    <cellStyle name="Normal 24 13" xfId="36364" xr:uid="{00000000-0005-0000-0000-0000A64F0000}"/>
    <cellStyle name="Normal 24 2" xfId="20116" xr:uid="{00000000-0005-0000-0000-0000A74F0000}"/>
    <cellStyle name="Normal 24 2 2" xfId="20117" xr:uid="{00000000-0005-0000-0000-0000A84F0000}"/>
    <cellStyle name="Normal 24 2 2 2" xfId="20118" xr:uid="{00000000-0005-0000-0000-0000A94F0000}"/>
    <cellStyle name="Normal 24 2 2 2 2" xfId="20119" xr:uid="{00000000-0005-0000-0000-0000AA4F0000}"/>
    <cellStyle name="Normal 24 2 2 2 2 2" xfId="20120" xr:uid="{00000000-0005-0000-0000-0000AB4F0000}"/>
    <cellStyle name="Normal 24 2 2 2 2 2 2" xfId="20121" xr:uid="{00000000-0005-0000-0000-0000AC4F0000}"/>
    <cellStyle name="Normal 24 2 2 2 2 2 3" xfId="20122" xr:uid="{00000000-0005-0000-0000-0000AD4F0000}"/>
    <cellStyle name="Normal 24 2 2 2 2 3" xfId="20123" xr:uid="{00000000-0005-0000-0000-0000AE4F0000}"/>
    <cellStyle name="Normal 24 2 2 2 2 4" xfId="20124" xr:uid="{00000000-0005-0000-0000-0000AF4F0000}"/>
    <cellStyle name="Normal 24 2 2 2 3" xfId="20125" xr:uid="{00000000-0005-0000-0000-0000B04F0000}"/>
    <cellStyle name="Normal 24 2 2 2 3 2" xfId="20126" xr:uid="{00000000-0005-0000-0000-0000B14F0000}"/>
    <cellStyle name="Normal 24 2 2 2 3 3" xfId="20127" xr:uid="{00000000-0005-0000-0000-0000B24F0000}"/>
    <cellStyle name="Normal 24 2 2 2 4" xfId="20128" xr:uid="{00000000-0005-0000-0000-0000B34F0000}"/>
    <cellStyle name="Normal 24 2 2 2 5" xfId="20129" xr:uid="{00000000-0005-0000-0000-0000B44F0000}"/>
    <cellStyle name="Normal 24 2 2 3" xfId="20130" xr:uid="{00000000-0005-0000-0000-0000B54F0000}"/>
    <cellStyle name="Normal 24 2 2 3 2" xfId="20131" xr:uid="{00000000-0005-0000-0000-0000B64F0000}"/>
    <cellStyle name="Normal 24 2 2 3 2 2" xfId="20132" xr:uid="{00000000-0005-0000-0000-0000B74F0000}"/>
    <cellStyle name="Normal 24 2 2 3 2 3" xfId="20133" xr:uid="{00000000-0005-0000-0000-0000B84F0000}"/>
    <cellStyle name="Normal 24 2 2 3 3" xfId="20134" xr:uid="{00000000-0005-0000-0000-0000B94F0000}"/>
    <cellStyle name="Normal 24 2 2 3 4" xfId="20135" xr:uid="{00000000-0005-0000-0000-0000BA4F0000}"/>
    <cellStyle name="Normal 24 2 2 4" xfId="20136" xr:uid="{00000000-0005-0000-0000-0000BB4F0000}"/>
    <cellStyle name="Normal 24 2 2 4 2" xfId="20137" xr:uid="{00000000-0005-0000-0000-0000BC4F0000}"/>
    <cellStyle name="Normal 24 2 2 4 3" xfId="20138" xr:uid="{00000000-0005-0000-0000-0000BD4F0000}"/>
    <cellStyle name="Normal 24 2 2 5" xfId="20139" xr:uid="{00000000-0005-0000-0000-0000BE4F0000}"/>
    <cellStyle name="Normal 24 2 2 6" xfId="20140" xr:uid="{00000000-0005-0000-0000-0000BF4F0000}"/>
    <cellStyle name="Normal 24 2 3" xfId="20141" xr:uid="{00000000-0005-0000-0000-0000C04F0000}"/>
    <cellStyle name="Normal 24 2 3 2" xfId="20142" xr:uid="{00000000-0005-0000-0000-0000C14F0000}"/>
    <cellStyle name="Normal 24 2 3 2 2" xfId="20143" xr:uid="{00000000-0005-0000-0000-0000C24F0000}"/>
    <cellStyle name="Normal 24 2 3 2 2 2" xfId="20144" xr:uid="{00000000-0005-0000-0000-0000C34F0000}"/>
    <cellStyle name="Normal 24 2 3 2 2 3" xfId="20145" xr:uid="{00000000-0005-0000-0000-0000C44F0000}"/>
    <cellStyle name="Normal 24 2 3 2 3" xfId="20146" xr:uid="{00000000-0005-0000-0000-0000C54F0000}"/>
    <cellStyle name="Normal 24 2 3 2 4" xfId="20147" xr:uid="{00000000-0005-0000-0000-0000C64F0000}"/>
    <cellStyle name="Normal 24 2 3 3" xfId="20148" xr:uid="{00000000-0005-0000-0000-0000C74F0000}"/>
    <cellStyle name="Normal 24 2 3 3 2" xfId="20149" xr:uid="{00000000-0005-0000-0000-0000C84F0000}"/>
    <cellStyle name="Normal 24 2 3 3 3" xfId="20150" xr:uid="{00000000-0005-0000-0000-0000C94F0000}"/>
    <cellStyle name="Normal 24 2 3 4" xfId="20151" xr:uid="{00000000-0005-0000-0000-0000CA4F0000}"/>
    <cellStyle name="Normal 24 2 3 5" xfId="20152" xr:uid="{00000000-0005-0000-0000-0000CB4F0000}"/>
    <cellStyle name="Normal 24 2 4" xfId="20153" xr:uid="{00000000-0005-0000-0000-0000CC4F0000}"/>
    <cellStyle name="Normal 24 2 4 2" xfId="20154" xr:uid="{00000000-0005-0000-0000-0000CD4F0000}"/>
    <cellStyle name="Normal 24 2 4 2 2" xfId="20155" xr:uid="{00000000-0005-0000-0000-0000CE4F0000}"/>
    <cellStyle name="Normal 24 2 4 2 3" xfId="20156" xr:uid="{00000000-0005-0000-0000-0000CF4F0000}"/>
    <cellStyle name="Normal 24 2 4 3" xfId="20157" xr:uid="{00000000-0005-0000-0000-0000D04F0000}"/>
    <cellStyle name="Normal 24 2 4 4" xfId="20158" xr:uid="{00000000-0005-0000-0000-0000D14F0000}"/>
    <cellStyle name="Normal 24 2 5" xfId="20159" xr:uid="{00000000-0005-0000-0000-0000D24F0000}"/>
    <cellStyle name="Normal 24 2 5 2" xfId="20160" xr:uid="{00000000-0005-0000-0000-0000D34F0000}"/>
    <cellStyle name="Normal 24 2 5 3" xfId="20161" xr:uid="{00000000-0005-0000-0000-0000D44F0000}"/>
    <cellStyle name="Normal 24 2 6" xfId="20162" xr:uid="{00000000-0005-0000-0000-0000D54F0000}"/>
    <cellStyle name="Normal 24 2 7" xfId="20163" xr:uid="{00000000-0005-0000-0000-0000D64F0000}"/>
    <cellStyle name="Normal 24 3" xfId="20164" xr:uid="{00000000-0005-0000-0000-0000D74F0000}"/>
    <cellStyle name="Normal 24 3 2" xfId="20165" xr:uid="{00000000-0005-0000-0000-0000D84F0000}"/>
    <cellStyle name="Normal 24 3 2 2" xfId="20166" xr:uid="{00000000-0005-0000-0000-0000D94F0000}"/>
    <cellStyle name="Normal 24 3 2 2 2" xfId="20167" xr:uid="{00000000-0005-0000-0000-0000DA4F0000}"/>
    <cellStyle name="Normal 24 3 2 2 2 2" xfId="20168" xr:uid="{00000000-0005-0000-0000-0000DB4F0000}"/>
    <cellStyle name="Normal 24 3 2 2 2 2 2" xfId="20169" xr:uid="{00000000-0005-0000-0000-0000DC4F0000}"/>
    <cellStyle name="Normal 24 3 2 2 2 2 3" xfId="20170" xr:uid="{00000000-0005-0000-0000-0000DD4F0000}"/>
    <cellStyle name="Normal 24 3 2 2 2 3" xfId="20171" xr:uid="{00000000-0005-0000-0000-0000DE4F0000}"/>
    <cellStyle name="Normal 24 3 2 2 2 4" xfId="20172" xr:uid="{00000000-0005-0000-0000-0000DF4F0000}"/>
    <cellStyle name="Normal 24 3 2 2 3" xfId="20173" xr:uid="{00000000-0005-0000-0000-0000E04F0000}"/>
    <cellStyle name="Normal 24 3 2 2 3 2" xfId="20174" xr:uid="{00000000-0005-0000-0000-0000E14F0000}"/>
    <cellStyle name="Normal 24 3 2 2 3 3" xfId="20175" xr:uid="{00000000-0005-0000-0000-0000E24F0000}"/>
    <cellStyle name="Normal 24 3 2 2 4" xfId="20176" xr:uid="{00000000-0005-0000-0000-0000E34F0000}"/>
    <cellStyle name="Normal 24 3 2 2 5" xfId="20177" xr:uid="{00000000-0005-0000-0000-0000E44F0000}"/>
    <cellStyle name="Normal 24 3 2 3" xfId="20178" xr:uid="{00000000-0005-0000-0000-0000E54F0000}"/>
    <cellStyle name="Normal 24 3 2 3 2" xfId="20179" xr:uid="{00000000-0005-0000-0000-0000E64F0000}"/>
    <cellStyle name="Normal 24 3 2 3 2 2" xfId="20180" xr:uid="{00000000-0005-0000-0000-0000E74F0000}"/>
    <cellStyle name="Normal 24 3 2 3 2 3" xfId="20181" xr:uid="{00000000-0005-0000-0000-0000E84F0000}"/>
    <cellStyle name="Normal 24 3 2 3 3" xfId="20182" xr:uid="{00000000-0005-0000-0000-0000E94F0000}"/>
    <cellStyle name="Normal 24 3 2 3 4" xfId="20183" xr:uid="{00000000-0005-0000-0000-0000EA4F0000}"/>
    <cellStyle name="Normal 24 3 2 4" xfId="20184" xr:uid="{00000000-0005-0000-0000-0000EB4F0000}"/>
    <cellStyle name="Normal 24 3 2 4 2" xfId="20185" xr:uid="{00000000-0005-0000-0000-0000EC4F0000}"/>
    <cellStyle name="Normal 24 3 2 4 3" xfId="20186" xr:uid="{00000000-0005-0000-0000-0000ED4F0000}"/>
    <cellStyle name="Normal 24 3 2 5" xfId="20187" xr:uid="{00000000-0005-0000-0000-0000EE4F0000}"/>
    <cellStyle name="Normal 24 3 2 6" xfId="20188" xr:uid="{00000000-0005-0000-0000-0000EF4F0000}"/>
    <cellStyle name="Normal 24 3 3" xfId="20189" xr:uid="{00000000-0005-0000-0000-0000F04F0000}"/>
    <cellStyle name="Normal 24 3 3 2" xfId="20190" xr:uid="{00000000-0005-0000-0000-0000F14F0000}"/>
    <cellStyle name="Normal 24 3 3 2 2" xfId="20191" xr:uid="{00000000-0005-0000-0000-0000F24F0000}"/>
    <cellStyle name="Normal 24 3 3 2 2 2" xfId="20192" xr:uid="{00000000-0005-0000-0000-0000F34F0000}"/>
    <cellStyle name="Normal 24 3 3 2 2 3" xfId="20193" xr:uid="{00000000-0005-0000-0000-0000F44F0000}"/>
    <cellStyle name="Normal 24 3 3 2 3" xfId="20194" xr:uid="{00000000-0005-0000-0000-0000F54F0000}"/>
    <cellStyle name="Normal 24 3 3 2 4" xfId="20195" xr:uid="{00000000-0005-0000-0000-0000F64F0000}"/>
    <cellStyle name="Normal 24 3 3 3" xfId="20196" xr:uid="{00000000-0005-0000-0000-0000F74F0000}"/>
    <cellStyle name="Normal 24 3 3 3 2" xfId="20197" xr:uid="{00000000-0005-0000-0000-0000F84F0000}"/>
    <cellStyle name="Normal 24 3 3 3 3" xfId="20198" xr:uid="{00000000-0005-0000-0000-0000F94F0000}"/>
    <cellStyle name="Normal 24 3 3 4" xfId="20199" xr:uid="{00000000-0005-0000-0000-0000FA4F0000}"/>
    <cellStyle name="Normal 24 3 3 5" xfId="20200" xr:uid="{00000000-0005-0000-0000-0000FB4F0000}"/>
    <cellStyle name="Normal 24 3 4" xfId="20201" xr:uid="{00000000-0005-0000-0000-0000FC4F0000}"/>
    <cellStyle name="Normal 24 3 4 2" xfId="20202" xr:uid="{00000000-0005-0000-0000-0000FD4F0000}"/>
    <cellStyle name="Normal 24 3 4 2 2" xfId="20203" xr:uid="{00000000-0005-0000-0000-0000FE4F0000}"/>
    <cellStyle name="Normal 24 3 4 2 3" xfId="20204" xr:uid="{00000000-0005-0000-0000-0000FF4F0000}"/>
    <cellStyle name="Normal 24 3 4 3" xfId="20205" xr:uid="{00000000-0005-0000-0000-000000500000}"/>
    <cellStyle name="Normal 24 3 4 4" xfId="20206" xr:uid="{00000000-0005-0000-0000-000001500000}"/>
    <cellStyle name="Normal 24 3 5" xfId="20207" xr:uid="{00000000-0005-0000-0000-000002500000}"/>
    <cellStyle name="Normal 24 3 5 2" xfId="20208" xr:uid="{00000000-0005-0000-0000-000003500000}"/>
    <cellStyle name="Normal 24 3 5 3" xfId="20209" xr:uid="{00000000-0005-0000-0000-000004500000}"/>
    <cellStyle name="Normal 24 3 6" xfId="20210" xr:uid="{00000000-0005-0000-0000-000005500000}"/>
    <cellStyle name="Normal 24 3 7" xfId="20211" xr:uid="{00000000-0005-0000-0000-000006500000}"/>
    <cellStyle name="Normal 24 4" xfId="20212" xr:uid="{00000000-0005-0000-0000-000007500000}"/>
    <cellStyle name="Normal 24 4 2" xfId="20213" xr:uid="{00000000-0005-0000-0000-000008500000}"/>
    <cellStyle name="Normal 24 4 2 2" xfId="20214" xr:uid="{00000000-0005-0000-0000-000009500000}"/>
    <cellStyle name="Normal 24 4 2 2 2" xfId="20215" xr:uid="{00000000-0005-0000-0000-00000A500000}"/>
    <cellStyle name="Normal 24 4 2 2 2 2" xfId="20216" xr:uid="{00000000-0005-0000-0000-00000B500000}"/>
    <cellStyle name="Normal 24 4 2 2 2 3" xfId="20217" xr:uid="{00000000-0005-0000-0000-00000C500000}"/>
    <cellStyle name="Normal 24 4 2 2 3" xfId="20218" xr:uid="{00000000-0005-0000-0000-00000D500000}"/>
    <cellStyle name="Normal 24 4 2 2 4" xfId="20219" xr:uid="{00000000-0005-0000-0000-00000E500000}"/>
    <cellStyle name="Normal 24 4 2 3" xfId="20220" xr:uid="{00000000-0005-0000-0000-00000F500000}"/>
    <cellStyle name="Normal 24 4 2 3 2" xfId="20221" xr:uid="{00000000-0005-0000-0000-000010500000}"/>
    <cellStyle name="Normal 24 4 2 3 3" xfId="20222" xr:uid="{00000000-0005-0000-0000-000011500000}"/>
    <cellStyle name="Normal 24 4 2 4" xfId="20223" xr:uid="{00000000-0005-0000-0000-000012500000}"/>
    <cellStyle name="Normal 24 4 2 5" xfId="20224" xr:uid="{00000000-0005-0000-0000-000013500000}"/>
    <cellStyle name="Normal 24 4 3" xfId="20225" xr:uid="{00000000-0005-0000-0000-000014500000}"/>
    <cellStyle name="Normal 24 4 3 2" xfId="20226" xr:uid="{00000000-0005-0000-0000-000015500000}"/>
    <cellStyle name="Normal 24 4 3 2 2" xfId="20227" xr:uid="{00000000-0005-0000-0000-000016500000}"/>
    <cellStyle name="Normal 24 4 3 2 3" xfId="20228" xr:uid="{00000000-0005-0000-0000-000017500000}"/>
    <cellStyle name="Normal 24 4 3 3" xfId="20229" xr:uid="{00000000-0005-0000-0000-000018500000}"/>
    <cellStyle name="Normal 24 4 3 4" xfId="20230" xr:uid="{00000000-0005-0000-0000-000019500000}"/>
    <cellStyle name="Normal 24 4 4" xfId="20231" xr:uid="{00000000-0005-0000-0000-00001A500000}"/>
    <cellStyle name="Normal 24 4 4 2" xfId="20232" xr:uid="{00000000-0005-0000-0000-00001B500000}"/>
    <cellStyle name="Normal 24 4 4 3" xfId="20233" xr:uid="{00000000-0005-0000-0000-00001C500000}"/>
    <cellStyle name="Normal 24 4 5" xfId="20234" xr:uid="{00000000-0005-0000-0000-00001D500000}"/>
    <cellStyle name="Normal 24 4 6" xfId="20235" xr:uid="{00000000-0005-0000-0000-00001E500000}"/>
    <cellStyle name="Normal 24 5" xfId="20236" xr:uid="{00000000-0005-0000-0000-00001F500000}"/>
    <cellStyle name="Normal 24 5 2" xfId="20237" xr:uid="{00000000-0005-0000-0000-000020500000}"/>
    <cellStyle name="Normal 24 5 2 2" xfId="20238" xr:uid="{00000000-0005-0000-0000-000021500000}"/>
    <cellStyle name="Normal 24 5 2 2 2" xfId="20239" xr:uid="{00000000-0005-0000-0000-000022500000}"/>
    <cellStyle name="Normal 24 5 2 2 3" xfId="20240" xr:uid="{00000000-0005-0000-0000-000023500000}"/>
    <cellStyle name="Normal 24 5 2 3" xfId="20241" xr:uid="{00000000-0005-0000-0000-000024500000}"/>
    <cellStyle name="Normal 24 5 2 4" xfId="20242" xr:uid="{00000000-0005-0000-0000-000025500000}"/>
    <cellStyle name="Normal 24 5 3" xfId="20243" xr:uid="{00000000-0005-0000-0000-000026500000}"/>
    <cellStyle name="Normal 24 5 3 2" xfId="20244" xr:uid="{00000000-0005-0000-0000-000027500000}"/>
    <cellStyle name="Normal 24 5 3 3" xfId="20245" xr:uid="{00000000-0005-0000-0000-000028500000}"/>
    <cellStyle name="Normal 24 5 4" xfId="20246" xr:uid="{00000000-0005-0000-0000-000029500000}"/>
    <cellStyle name="Normal 24 5 5" xfId="20247" xr:uid="{00000000-0005-0000-0000-00002A500000}"/>
    <cellStyle name="Normal 24 6" xfId="20248" xr:uid="{00000000-0005-0000-0000-00002B500000}"/>
    <cellStyle name="Normal 24 6 2" xfId="20249" xr:uid="{00000000-0005-0000-0000-00002C500000}"/>
    <cellStyle name="Normal 24 6 2 2" xfId="20250" xr:uid="{00000000-0005-0000-0000-00002D500000}"/>
    <cellStyle name="Normal 24 6 2 3" xfId="20251" xr:uid="{00000000-0005-0000-0000-00002E500000}"/>
    <cellStyle name="Normal 24 6 3" xfId="20252" xr:uid="{00000000-0005-0000-0000-00002F500000}"/>
    <cellStyle name="Normal 24 6 4" xfId="20253" xr:uid="{00000000-0005-0000-0000-000030500000}"/>
    <cellStyle name="Normal 24 7" xfId="20254" xr:uid="{00000000-0005-0000-0000-000031500000}"/>
    <cellStyle name="Normal 24 7 2" xfId="20255" xr:uid="{00000000-0005-0000-0000-000032500000}"/>
    <cellStyle name="Normal 24 7 2 2" xfId="20256" xr:uid="{00000000-0005-0000-0000-000033500000}"/>
    <cellStyle name="Normal 24 7 2 3" xfId="20257" xr:uid="{00000000-0005-0000-0000-000034500000}"/>
    <cellStyle name="Normal 24 7 3" xfId="20258" xr:uid="{00000000-0005-0000-0000-000035500000}"/>
    <cellStyle name="Normal 24 7 4" xfId="20259" xr:uid="{00000000-0005-0000-0000-000036500000}"/>
    <cellStyle name="Normal 24 8" xfId="20260" xr:uid="{00000000-0005-0000-0000-000037500000}"/>
    <cellStyle name="Normal 24 8 2" xfId="20261" xr:uid="{00000000-0005-0000-0000-000038500000}"/>
    <cellStyle name="Normal 24 8 3" xfId="20262" xr:uid="{00000000-0005-0000-0000-000039500000}"/>
    <cellStyle name="Normal 24 9" xfId="20263" xr:uid="{00000000-0005-0000-0000-00003A500000}"/>
    <cellStyle name="Normal 24 9 2" xfId="20264" xr:uid="{00000000-0005-0000-0000-00003B500000}"/>
    <cellStyle name="Normal 240" xfId="20265" xr:uid="{00000000-0005-0000-0000-00003C500000}"/>
    <cellStyle name="Normal 241" xfId="20266" xr:uid="{00000000-0005-0000-0000-00003D500000}"/>
    <cellStyle name="Normal 242" xfId="20267" xr:uid="{00000000-0005-0000-0000-00003E500000}"/>
    <cellStyle name="Normal 243" xfId="20268" xr:uid="{00000000-0005-0000-0000-00003F500000}"/>
    <cellStyle name="Normal 243 2" xfId="20269" xr:uid="{00000000-0005-0000-0000-000040500000}"/>
    <cellStyle name="Normal 244" xfId="20270" xr:uid="{00000000-0005-0000-0000-000041500000}"/>
    <cellStyle name="Normal 244 2" xfId="20271" xr:uid="{00000000-0005-0000-0000-000042500000}"/>
    <cellStyle name="Normal 244 2 2" xfId="20272" xr:uid="{00000000-0005-0000-0000-000043500000}"/>
    <cellStyle name="Normal 245" xfId="20273" xr:uid="{00000000-0005-0000-0000-000044500000}"/>
    <cellStyle name="Normal 245 2" xfId="20274" xr:uid="{00000000-0005-0000-0000-000045500000}"/>
    <cellStyle name="Normal 246" xfId="36440" xr:uid="{00000000-0005-0000-0000-000046500000}"/>
    <cellStyle name="Normal 247" xfId="36457" xr:uid="{071D775E-7E86-401D-B2F5-766F2C4B8870}"/>
    <cellStyle name="Normal 25" xfId="20275" xr:uid="{00000000-0005-0000-0000-000047500000}"/>
    <cellStyle name="Normal 25 10" xfId="20276" xr:uid="{00000000-0005-0000-0000-000048500000}"/>
    <cellStyle name="Normal 25 11" xfId="20277" xr:uid="{00000000-0005-0000-0000-000049500000}"/>
    <cellStyle name="Normal 25 12" xfId="20278" xr:uid="{00000000-0005-0000-0000-00004A500000}"/>
    <cellStyle name="Normal 25 13" xfId="36365" xr:uid="{00000000-0005-0000-0000-00004B500000}"/>
    <cellStyle name="Normal 25 2" xfId="20279" xr:uid="{00000000-0005-0000-0000-00004C500000}"/>
    <cellStyle name="Normal 25 2 2" xfId="20280" xr:uid="{00000000-0005-0000-0000-00004D500000}"/>
    <cellStyle name="Normal 25 2 2 2" xfId="20281" xr:uid="{00000000-0005-0000-0000-00004E500000}"/>
    <cellStyle name="Normal 25 2 2 2 2" xfId="20282" xr:uid="{00000000-0005-0000-0000-00004F500000}"/>
    <cellStyle name="Normal 25 2 2 2 2 2" xfId="20283" xr:uid="{00000000-0005-0000-0000-000050500000}"/>
    <cellStyle name="Normal 25 2 2 2 2 2 2" xfId="20284" xr:uid="{00000000-0005-0000-0000-000051500000}"/>
    <cellStyle name="Normal 25 2 2 2 2 2 3" xfId="20285" xr:uid="{00000000-0005-0000-0000-000052500000}"/>
    <cellStyle name="Normal 25 2 2 2 2 3" xfId="20286" xr:uid="{00000000-0005-0000-0000-000053500000}"/>
    <cellStyle name="Normal 25 2 2 2 2 4" xfId="20287" xr:uid="{00000000-0005-0000-0000-000054500000}"/>
    <cellStyle name="Normal 25 2 2 2 3" xfId="20288" xr:uid="{00000000-0005-0000-0000-000055500000}"/>
    <cellStyle name="Normal 25 2 2 2 3 2" xfId="20289" xr:uid="{00000000-0005-0000-0000-000056500000}"/>
    <cellStyle name="Normal 25 2 2 2 3 3" xfId="20290" xr:uid="{00000000-0005-0000-0000-000057500000}"/>
    <cellStyle name="Normal 25 2 2 2 4" xfId="20291" xr:uid="{00000000-0005-0000-0000-000058500000}"/>
    <cellStyle name="Normal 25 2 2 2 5" xfId="20292" xr:uid="{00000000-0005-0000-0000-000059500000}"/>
    <cellStyle name="Normal 25 2 2 3" xfId="20293" xr:uid="{00000000-0005-0000-0000-00005A500000}"/>
    <cellStyle name="Normal 25 2 2 3 2" xfId="20294" xr:uid="{00000000-0005-0000-0000-00005B500000}"/>
    <cellStyle name="Normal 25 2 2 3 2 2" xfId="20295" xr:uid="{00000000-0005-0000-0000-00005C500000}"/>
    <cellStyle name="Normal 25 2 2 3 2 3" xfId="20296" xr:uid="{00000000-0005-0000-0000-00005D500000}"/>
    <cellStyle name="Normal 25 2 2 3 3" xfId="20297" xr:uid="{00000000-0005-0000-0000-00005E500000}"/>
    <cellStyle name="Normal 25 2 2 3 4" xfId="20298" xr:uid="{00000000-0005-0000-0000-00005F500000}"/>
    <cellStyle name="Normal 25 2 2 4" xfId="20299" xr:uid="{00000000-0005-0000-0000-000060500000}"/>
    <cellStyle name="Normal 25 2 2 4 2" xfId="20300" xr:uid="{00000000-0005-0000-0000-000061500000}"/>
    <cellStyle name="Normal 25 2 2 4 3" xfId="20301" xr:uid="{00000000-0005-0000-0000-000062500000}"/>
    <cellStyle name="Normal 25 2 2 5" xfId="20302" xr:uid="{00000000-0005-0000-0000-000063500000}"/>
    <cellStyle name="Normal 25 2 2 6" xfId="20303" xr:uid="{00000000-0005-0000-0000-000064500000}"/>
    <cellStyle name="Normal 25 2 3" xfId="20304" xr:uid="{00000000-0005-0000-0000-000065500000}"/>
    <cellStyle name="Normal 25 2 3 2" xfId="20305" xr:uid="{00000000-0005-0000-0000-000066500000}"/>
    <cellStyle name="Normal 25 2 3 2 2" xfId="20306" xr:uid="{00000000-0005-0000-0000-000067500000}"/>
    <cellStyle name="Normal 25 2 3 2 2 2" xfId="20307" xr:uid="{00000000-0005-0000-0000-000068500000}"/>
    <cellStyle name="Normal 25 2 3 2 2 3" xfId="20308" xr:uid="{00000000-0005-0000-0000-000069500000}"/>
    <cellStyle name="Normal 25 2 3 2 3" xfId="20309" xr:uid="{00000000-0005-0000-0000-00006A500000}"/>
    <cellStyle name="Normal 25 2 3 2 4" xfId="20310" xr:uid="{00000000-0005-0000-0000-00006B500000}"/>
    <cellStyle name="Normal 25 2 3 3" xfId="20311" xr:uid="{00000000-0005-0000-0000-00006C500000}"/>
    <cellStyle name="Normal 25 2 3 3 2" xfId="20312" xr:uid="{00000000-0005-0000-0000-00006D500000}"/>
    <cellStyle name="Normal 25 2 3 3 3" xfId="20313" xr:uid="{00000000-0005-0000-0000-00006E500000}"/>
    <cellStyle name="Normal 25 2 3 4" xfId="20314" xr:uid="{00000000-0005-0000-0000-00006F500000}"/>
    <cellStyle name="Normal 25 2 3 5" xfId="20315" xr:uid="{00000000-0005-0000-0000-000070500000}"/>
    <cellStyle name="Normal 25 2 4" xfId="20316" xr:uid="{00000000-0005-0000-0000-000071500000}"/>
    <cellStyle name="Normal 25 2 4 2" xfId="20317" xr:uid="{00000000-0005-0000-0000-000072500000}"/>
    <cellStyle name="Normal 25 2 4 2 2" xfId="20318" xr:uid="{00000000-0005-0000-0000-000073500000}"/>
    <cellStyle name="Normal 25 2 4 2 3" xfId="20319" xr:uid="{00000000-0005-0000-0000-000074500000}"/>
    <cellStyle name="Normal 25 2 4 3" xfId="20320" xr:uid="{00000000-0005-0000-0000-000075500000}"/>
    <cellStyle name="Normal 25 2 4 4" xfId="20321" xr:uid="{00000000-0005-0000-0000-000076500000}"/>
    <cellStyle name="Normal 25 2 5" xfId="20322" xr:uid="{00000000-0005-0000-0000-000077500000}"/>
    <cellStyle name="Normal 25 2 5 2" xfId="20323" xr:uid="{00000000-0005-0000-0000-000078500000}"/>
    <cellStyle name="Normal 25 2 5 3" xfId="20324" xr:uid="{00000000-0005-0000-0000-000079500000}"/>
    <cellStyle name="Normal 25 2 6" xfId="20325" xr:uid="{00000000-0005-0000-0000-00007A500000}"/>
    <cellStyle name="Normal 25 2 7" xfId="20326" xr:uid="{00000000-0005-0000-0000-00007B500000}"/>
    <cellStyle name="Normal 25 3" xfId="20327" xr:uid="{00000000-0005-0000-0000-00007C500000}"/>
    <cellStyle name="Normal 25 3 2" xfId="20328" xr:uid="{00000000-0005-0000-0000-00007D500000}"/>
    <cellStyle name="Normal 25 3 2 2" xfId="20329" xr:uid="{00000000-0005-0000-0000-00007E500000}"/>
    <cellStyle name="Normal 25 3 2 2 2" xfId="20330" xr:uid="{00000000-0005-0000-0000-00007F500000}"/>
    <cellStyle name="Normal 25 3 2 2 2 2" xfId="20331" xr:uid="{00000000-0005-0000-0000-000080500000}"/>
    <cellStyle name="Normal 25 3 2 2 2 2 2" xfId="20332" xr:uid="{00000000-0005-0000-0000-000081500000}"/>
    <cellStyle name="Normal 25 3 2 2 2 2 3" xfId="20333" xr:uid="{00000000-0005-0000-0000-000082500000}"/>
    <cellStyle name="Normal 25 3 2 2 2 3" xfId="20334" xr:uid="{00000000-0005-0000-0000-000083500000}"/>
    <cellStyle name="Normal 25 3 2 2 2 4" xfId="20335" xr:uid="{00000000-0005-0000-0000-000084500000}"/>
    <cellStyle name="Normal 25 3 2 2 3" xfId="20336" xr:uid="{00000000-0005-0000-0000-000085500000}"/>
    <cellStyle name="Normal 25 3 2 2 3 2" xfId="20337" xr:uid="{00000000-0005-0000-0000-000086500000}"/>
    <cellStyle name="Normal 25 3 2 2 3 3" xfId="20338" xr:uid="{00000000-0005-0000-0000-000087500000}"/>
    <cellStyle name="Normal 25 3 2 2 4" xfId="20339" xr:uid="{00000000-0005-0000-0000-000088500000}"/>
    <cellStyle name="Normal 25 3 2 2 5" xfId="20340" xr:uid="{00000000-0005-0000-0000-000089500000}"/>
    <cellStyle name="Normal 25 3 2 3" xfId="20341" xr:uid="{00000000-0005-0000-0000-00008A500000}"/>
    <cellStyle name="Normal 25 3 2 3 2" xfId="20342" xr:uid="{00000000-0005-0000-0000-00008B500000}"/>
    <cellStyle name="Normal 25 3 2 3 2 2" xfId="20343" xr:uid="{00000000-0005-0000-0000-00008C500000}"/>
    <cellStyle name="Normal 25 3 2 3 2 3" xfId="20344" xr:uid="{00000000-0005-0000-0000-00008D500000}"/>
    <cellStyle name="Normal 25 3 2 3 3" xfId="20345" xr:uid="{00000000-0005-0000-0000-00008E500000}"/>
    <cellStyle name="Normal 25 3 2 3 4" xfId="20346" xr:uid="{00000000-0005-0000-0000-00008F500000}"/>
    <cellStyle name="Normal 25 3 2 4" xfId="20347" xr:uid="{00000000-0005-0000-0000-000090500000}"/>
    <cellStyle name="Normal 25 3 2 4 2" xfId="20348" xr:uid="{00000000-0005-0000-0000-000091500000}"/>
    <cellStyle name="Normal 25 3 2 4 3" xfId="20349" xr:uid="{00000000-0005-0000-0000-000092500000}"/>
    <cellStyle name="Normal 25 3 2 5" xfId="20350" xr:uid="{00000000-0005-0000-0000-000093500000}"/>
    <cellStyle name="Normal 25 3 2 6" xfId="20351" xr:uid="{00000000-0005-0000-0000-000094500000}"/>
    <cellStyle name="Normal 25 3 3" xfId="20352" xr:uid="{00000000-0005-0000-0000-000095500000}"/>
    <cellStyle name="Normal 25 3 3 2" xfId="20353" xr:uid="{00000000-0005-0000-0000-000096500000}"/>
    <cellStyle name="Normal 25 3 3 2 2" xfId="20354" xr:uid="{00000000-0005-0000-0000-000097500000}"/>
    <cellStyle name="Normal 25 3 3 2 2 2" xfId="20355" xr:uid="{00000000-0005-0000-0000-000098500000}"/>
    <cellStyle name="Normal 25 3 3 2 2 3" xfId="20356" xr:uid="{00000000-0005-0000-0000-000099500000}"/>
    <cellStyle name="Normal 25 3 3 2 3" xfId="20357" xr:uid="{00000000-0005-0000-0000-00009A500000}"/>
    <cellStyle name="Normal 25 3 3 2 4" xfId="20358" xr:uid="{00000000-0005-0000-0000-00009B500000}"/>
    <cellStyle name="Normal 25 3 3 3" xfId="20359" xr:uid="{00000000-0005-0000-0000-00009C500000}"/>
    <cellStyle name="Normal 25 3 3 3 2" xfId="20360" xr:uid="{00000000-0005-0000-0000-00009D500000}"/>
    <cellStyle name="Normal 25 3 3 3 3" xfId="20361" xr:uid="{00000000-0005-0000-0000-00009E500000}"/>
    <cellStyle name="Normal 25 3 3 4" xfId="20362" xr:uid="{00000000-0005-0000-0000-00009F500000}"/>
    <cellStyle name="Normal 25 3 3 5" xfId="20363" xr:uid="{00000000-0005-0000-0000-0000A0500000}"/>
    <cellStyle name="Normal 25 3 4" xfId="20364" xr:uid="{00000000-0005-0000-0000-0000A1500000}"/>
    <cellStyle name="Normal 25 3 4 2" xfId="20365" xr:uid="{00000000-0005-0000-0000-0000A2500000}"/>
    <cellStyle name="Normal 25 3 4 2 2" xfId="20366" xr:uid="{00000000-0005-0000-0000-0000A3500000}"/>
    <cellStyle name="Normal 25 3 4 2 3" xfId="20367" xr:uid="{00000000-0005-0000-0000-0000A4500000}"/>
    <cellStyle name="Normal 25 3 4 3" xfId="20368" xr:uid="{00000000-0005-0000-0000-0000A5500000}"/>
    <cellStyle name="Normal 25 3 4 4" xfId="20369" xr:uid="{00000000-0005-0000-0000-0000A6500000}"/>
    <cellStyle name="Normal 25 3 5" xfId="20370" xr:uid="{00000000-0005-0000-0000-0000A7500000}"/>
    <cellStyle name="Normal 25 3 5 2" xfId="20371" xr:uid="{00000000-0005-0000-0000-0000A8500000}"/>
    <cellStyle name="Normal 25 3 5 3" xfId="20372" xr:uid="{00000000-0005-0000-0000-0000A9500000}"/>
    <cellStyle name="Normal 25 3 6" xfId="20373" xr:uid="{00000000-0005-0000-0000-0000AA500000}"/>
    <cellStyle name="Normal 25 3 7" xfId="20374" xr:uid="{00000000-0005-0000-0000-0000AB500000}"/>
    <cellStyle name="Normal 25 4" xfId="20375" xr:uid="{00000000-0005-0000-0000-0000AC500000}"/>
    <cellStyle name="Normal 25 4 2" xfId="20376" xr:uid="{00000000-0005-0000-0000-0000AD500000}"/>
    <cellStyle name="Normal 25 4 2 2" xfId="20377" xr:uid="{00000000-0005-0000-0000-0000AE500000}"/>
    <cellStyle name="Normal 25 4 2 2 2" xfId="20378" xr:uid="{00000000-0005-0000-0000-0000AF500000}"/>
    <cellStyle name="Normal 25 4 2 2 2 2" xfId="20379" xr:uid="{00000000-0005-0000-0000-0000B0500000}"/>
    <cellStyle name="Normal 25 4 2 2 2 3" xfId="20380" xr:uid="{00000000-0005-0000-0000-0000B1500000}"/>
    <cellStyle name="Normal 25 4 2 2 3" xfId="20381" xr:uid="{00000000-0005-0000-0000-0000B2500000}"/>
    <cellStyle name="Normal 25 4 2 2 4" xfId="20382" xr:uid="{00000000-0005-0000-0000-0000B3500000}"/>
    <cellStyle name="Normal 25 4 2 3" xfId="20383" xr:uid="{00000000-0005-0000-0000-0000B4500000}"/>
    <cellStyle name="Normal 25 4 2 3 2" xfId="20384" xr:uid="{00000000-0005-0000-0000-0000B5500000}"/>
    <cellStyle name="Normal 25 4 2 3 3" xfId="20385" xr:uid="{00000000-0005-0000-0000-0000B6500000}"/>
    <cellStyle name="Normal 25 4 2 4" xfId="20386" xr:uid="{00000000-0005-0000-0000-0000B7500000}"/>
    <cellStyle name="Normal 25 4 2 5" xfId="20387" xr:uid="{00000000-0005-0000-0000-0000B8500000}"/>
    <cellStyle name="Normal 25 4 3" xfId="20388" xr:uid="{00000000-0005-0000-0000-0000B9500000}"/>
    <cellStyle name="Normal 25 4 3 2" xfId="20389" xr:uid="{00000000-0005-0000-0000-0000BA500000}"/>
    <cellStyle name="Normal 25 4 3 2 2" xfId="20390" xr:uid="{00000000-0005-0000-0000-0000BB500000}"/>
    <cellStyle name="Normal 25 4 3 2 3" xfId="20391" xr:uid="{00000000-0005-0000-0000-0000BC500000}"/>
    <cellStyle name="Normal 25 4 3 3" xfId="20392" xr:uid="{00000000-0005-0000-0000-0000BD500000}"/>
    <cellStyle name="Normal 25 4 3 4" xfId="20393" xr:uid="{00000000-0005-0000-0000-0000BE500000}"/>
    <cellStyle name="Normal 25 4 4" xfId="20394" xr:uid="{00000000-0005-0000-0000-0000BF500000}"/>
    <cellStyle name="Normal 25 4 4 2" xfId="20395" xr:uid="{00000000-0005-0000-0000-0000C0500000}"/>
    <cellStyle name="Normal 25 4 4 3" xfId="20396" xr:uid="{00000000-0005-0000-0000-0000C1500000}"/>
    <cellStyle name="Normal 25 4 5" xfId="20397" xr:uid="{00000000-0005-0000-0000-0000C2500000}"/>
    <cellStyle name="Normal 25 4 6" xfId="20398" xr:uid="{00000000-0005-0000-0000-0000C3500000}"/>
    <cellStyle name="Normal 25 5" xfId="20399" xr:uid="{00000000-0005-0000-0000-0000C4500000}"/>
    <cellStyle name="Normal 25 5 2" xfId="20400" xr:uid="{00000000-0005-0000-0000-0000C5500000}"/>
    <cellStyle name="Normal 25 5 2 2" xfId="20401" xr:uid="{00000000-0005-0000-0000-0000C6500000}"/>
    <cellStyle name="Normal 25 5 2 2 2" xfId="20402" xr:uid="{00000000-0005-0000-0000-0000C7500000}"/>
    <cellStyle name="Normal 25 5 2 2 3" xfId="20403" xr:uid="{00000000-0005-0000-0000-0000C8500000}"/>
    <cellStyle name="Normal 25 5 2 3" xfId="20404" xr:uid="{00000000-0005-0000-0000-0000C9500000}"/>
    <cellStyle name="Normal 25 5 2 4" xfId="20405" xr:uid="{00000000-0005-0000-0000-0000CA500000}"/>
    <cellStyle name="Normal 25 5 3" xfId="20406" xr:uid="{00000000-0005-0000-0000-0000CB500000}"/>
    <cellStyle name="Normal 25 5 3 2" xfId="20407" xr:uid="{00000000-0005-0000-0000-0000CC500000}"/>
    <cellStyle name="Normal 25 5 3 3" xfId="20408" xr:uid="{00000000-0005-0000-0000-0000CD500000}"/>
    <cellStyle name="Normal 25 5 4" xfId="20409" xr:uid="{00000000-0005-0000-0000-0000CE500000}"/>
    <cellStyle name="Normal 25 5 5" xfId="20410" xr:uid="{00000000-0005-0000-0000-0000CF500000}"/>
    <cellStyle name="Normal 25 6" xfId="20411" xr:uid="{00000000-0005-0000-0000-0000D0500000}"/>
    <cellStyle name="Normal 25 6 2" xfId="20412" xr:uid="{00000000-0005-0000-0000-0000D1500000}"/>
    <cellStyle name="Normal 25 6 2 2" xfId="20413" xr:uid="{00000000-0005-0000-0000-0000D2500000}"/>
    <cellStyle name="Normal 25 6 2 3" xfId="20414" xr:uid="{00000000-0005-0000-0000-0000D3500000}"/>
    <cellStyle name="Normal 25 6 3" xfId="20415" xr:uid="{00000000-0005-0000-0000-0000D4500000}"/>
    <cellStyle name="Normal 25 6 4" xfId="20416" xr:uid="{00000000-0005-0000-0000-0000D5500000}"/>
    <cellStyle name="Normal 25 7" xfId="20417" xr:uid="{00000000-0005-0000-0000-0000D6500000}"/>
    <cellStyle name="Normal 25 7 2" xfId="20418" xr:uid="{00000000-0005-0000-0000-0000D7500000}"/>
    <cellStyle name="Normal 25 7 2 2" xfId="20419" xr:uid="{00000000-0005-0000-0000-0000D8500000}"/>
    <cellStyle name="Normal 25 7 2 3" xfId="20420" xr:uid="{00000000-0005-0000-0000-0000D9500000}"/>
    <cellStyle name="Normal 25 7 3" xfId="20421" xr:uid="{00000000-0005-0000-0000-0000DA500000}"/>
    <cellStyle name="Normal 25 7 4" xfId="20422" xr:uid="{00000000-0005-0000-0000-0000DB500000}"/>
    <cellStyle name="Normal 25 8" xfId="20423" xr:uid="{00000000-0005-0000-0000-0000DC500000}"/>
    <cellStyle name="Normal 25 8 2" xfId="20424" xr:uid="{00000000-0005-0000-0000-0000DD500000}"/>
    <cellStyle name="Normal 25 8 3" xfId="20425" xr:uid="{00000000-0005-0000-0000-0000DE500000}"/>
    <cellStyle name="Normal 25 9" xfId="20426" xr:uid="{00000000-0005-0000-0000-0000DF500000}"/>
    <cellStyle name="Normal 25 9 2" xfId="20427" xr:uid="{00000000-0005-0000-0000-0000E0500000}"/>
    <cellStyle name="Normal 26" xfId="20428" xr:uid="{00000000-0005-0000-0000-0000E1500000}"/>
    <cellStyle name="Normal 26 10" xfId="20429" xr:uid="{00000000-0005-0000-0000-0000E2500000}"/>
    <cellStyle name="Normal 26 11" xfId="36366" xr:uid="{00000000-0005-0000-0000-0000E3500000}"/>
    <cellStyle name="Normal 26 2" xfId="20430" xr:uid="{00000000-0005-0000-0000-0000E4500000}"/>
    <cellStyle name="Normal 26 2 2" xfId="20431" xr:uid="{00000000-0005-0000-0000-0000E5500000}"/>
    <cellStyle name="Normal 26 2 2 2" xfId="20432" xr:uid="{00000000-0005-0000-0000-0000E6500000}"/>
    <cellStyle name="Normal 26 2 2 2 2" xfId="20433" xr:uid="{00000000-0005-0000-0000-0000E7500000}"/>
    <cellStyle name="Normal 26 2 2 2 2 2" xfId="20434" xr:uid="{00000000-0005-0000-0000-0000E8500000}"/>
    <cellStyle name="Normal 26 2 2 2 2 2 2" xfId="20435" xr:uid="{00000000-0005-0000-0000-0000E9500000}"/>
    <cellStyle name="Normal 26 2 2 2 2 3" xfId="20436" xr:uid="{00000000-0005-0000-0000-0000EA500000}"/>
    <cellStyle name="Normal 26 2 2 2 3" xfId="20437" xr:uid="{00000000-0005-0000-0000-0000EB500000}"/>
    <cellStyle name="Normal 26 2 2 2 3 2" xfId="20438" xr:uid="{00000000-0005-0000-0000-0000EC500000}"/>
    <cellStyle name="Normal 26 2 2 2 4" xfId="20439" xr:uid="{00000000-0005-0000-0000-0000ED500000}"/>
    <cellStyle name="Normal 26 2 2 3" xfId="20440" xr:uid="{00000000-0005-0000-0000-0000EE500000}"/>
    <cellStyle name="Normal 26 2 2 3 2" xfId="20441" xr:uid="{00000000-0005-0000-0000-0000EF500000}"/>
    <cellStyle name="Normal 26 2 2 3 2 2" xfId="20442" xr:uid="{00000000-0005-0000-0000-0000F0500000}"/>
    <cellStyle name="Normal 26 2 2 3 3" xfId="20443" xr:uid="{00000000-0005-0000-0000-0000F1500000}"/>
    <cellStyle name="Normal 26 2 2 4" xfId="20444" xr:uid="{00000000-0005-0000-0000-0000F2500000}"/>
    <cellStyle name="Normal 26 2 2 4 2" xfId="20445" xr:uid="{00000000-0005-0000-0000-0000F3500000}"/>
    <cellStyle name="Normal 26 2 2 5" xfId="20446" xr:uid="{00000000-0005-0000-0000-0000F4500000}"/>
    <cellStyle name="Normal 26 2 3" xfId="20447" xr:uid="{00000000-0005-0000-0000-0000F5500000}"/>
    <cellStyle name="Normal 26 2 3 2" xfId="20448" xr:uid="{00000000-0005-0000-0000-0000F6500000}"/>
    <cellStyle name="Normal 26 2 3 2 2" xfId="20449" xr:uid="{00000000-0005-0000-0000-0000F7500000}"/>
    <cellStyle name="Normal 26 2 3 2 2 2" xfId="20450" xr:uid="{00000000-0005-0000-0000-0000F8500000}"/>
    <cellStyle name="Normal 26 2 3 2 2 2 2" xfId="20451" xr:uid="{00000000-0005-0000-0000-0000F9500000}"/>
    <cellStyle name="Normal 26 2 3 2 2 3" xfId="20452" xr:uid="{00000000-0005-0000-0000-0000FA500000}"/>
    <cellStyle name="Normal 26 2 3 2 3" xfId="20453" xr:uid="{00000000-0005-0000-0000-0000FB500000}"/>
    <cellStyle name="Normal 26 2 3 2 3 2" xfId="20454" xr:uid="{00000000-0005-0000-0000-0000FC500000}"/>
    <cellStyle name="Normal 26 2 3 2 4" xfId="20455" xr:uid="{00000000-0005-0000-0000-0000FD500000}"/>
    <cellStyle name="Normal 26 2 3 3" xfId="20456" xr:uid="{00000000-0005-0000-0000-0000FE500000}"/>
    <cellStyle name="Normal 26 2 3 3 2" xfId="20457" xr:uid="{00000000-0005-0000-0000-0000FF500000}"/>
    <cellStyle name="Normal 26 2 3 3 2 2" xfId="20458" xr:uid="{00000000-0005-0000-0000-000000510000}"/>
    <cellStyle name="Normal 26 2 3 3 3" xfId="20459" xr:uid="{00000000-0005-0000-0000-000001510000}"/>
    <cellStyle name="Normal 26 2 3 4" xfId="20460" xr:uid="{00000000-0005-0000-0000-000002510000}"/>
    <cellStyle name="Normal 26 2 3 4 2" xfId="20461" xr:uid="{00000000-0005-0000-0000-000003510000}"/>
    <cellStyle name="Normal 26 2 3 5" xfId="20462" xr:uid="{00000000-0005-0000-0000-000004510000}"/>
    <cellStyle name="Normal 26 2 4" xfId="20463" xr:uid="{00000000-0005-0000-0000-000005510000}"/>
    <cellStyle name="Normal 26 2 4 2" xfId="20464" xr:uid="{00000000-0005-0000-0000-000006510000}"/>
    <cellStyle name="Normal 26 2 4 2 2" xfId="20465" xr:uid="{00000000-0005-0000-0000-000007510000}"/>
    <cellStyle name="Normal 26 2 4 2 2 2" xfId="20466" xr:uid="{00000000-0005-0000-0000-000008510000}"/>
    <cellStyle name="Normal 26 2 4 2 3" xfId="20467" xr:uid="{00000000-0005-0000-0000-000009510000}"/>
    <cellStyle name="Normal 26 2 4 3" xfId="20468" xr:uid="{00000000-0005-0000-0000-00000A510000}"/>
    <cellStyle name="Normal 26 2 4 3 2" xfId="20469" xr:uid="{00000000-0005-0000-0000-00000B510000}"/>
    <cellStyle name="Normal 26 2 4 4" xfId="20470" xr:uid="{00000000-0005-0000-0000-00000C510000}"/>
    <cellStyle name="Normal 26 2 5" xfId="20471" xr:uid="{00000000-0005-0000-0000-00000D510000}"/>
    <cellStyle name="Normal 26 2 5 2" xfId="20472" xr:uid="{00000000-0005-0000-0000-00000E510000}"/>
    <cellStyle name="Normal 26 2 5 2 2" xfId="20473" xr:uid="{00000000-0005-0000-0000-00000F510000}"/>
    <cellStyle name="Normal 26 2 5 3" xfId="20474" xr:uid="{00000000-0005-0000-0000-000010510000}"/>
    <cellStyle name="Normal 26 2 6" xfId="20475" xr:uid="{00000000-0005-0000-0000-000011510000}"/>
    <cellStyle name="Normal 26 2 6 2" xfId="20476" xr:uid="{00000000-0005-0000-0000-000012510000}"/>
    <cellStyle name="Normal 26 2 7" xfId="20477" xr:uid="{00000000-0005-0000-0000-000013510000}"/>
    <cellStyle name="Normal 26 3" xfId="20478" xr:uid="{00000000-0005-0000-0000-000014510000}"/>
    <cellStyle name="Normal 26 3 2" xfId="20479" xr:uid="{00000000-0005-0000-0000-000015510000}"/>
    <cellStyle name="Normal 26 3 2 2" xfId="20480" xr:uid="{00000000-0005-0000-0000-000016510000}"/>
    <cellStyle name="Normal 26 3 2 2 2" xfId="20481" xr:uid="{00000000-0005-0000-0000-000017510000}"/>
    <cellStyle name="Normal 26 3 2 2 2 2" xfId="20482" xr:uid="{00000000-0005-0000-0000-000018510000}"/>
    <cellStyle name="Normal 26 3 2 2 2 2 2" xfId="20483" xr:uid="{00000000-0005-0000-0000-000019510000}"/>
    <cellStyle name="Normal 26 3 2 2 2 3" xfId="20484" xr:uid="{00000000-0005-0000-0000-00001A510000}"/>
    <cellStyle name="Normal 26 3 2 2 3" xfId="20485" xr:uid="{00000000-0005-0000-0000-00001B510000}"/>
    <cellStyle name="Normal 26 3 2 2 3 2" xfId="20486" xr:uid="{00000000-0005-0000-0000-00001C510000}"/>
    <cellStyle name="Normal 26 3 2 2 4" xfId="20487" xr:uid="{00000000-0005-0000-0000-00001D510000}"/>
    <cellStyle name="Normal 26 3 2 3" xfId="20488" xr:uid="{00000000-0005-0000-0000-00001E510000}"/>
    <cellStyle name="Normal 26 3 2 3 2" xfId="20489" xr:uid="{00000000-0005-0000-0000-00001F510000}"/>
    <cellStyle name="Normal 26 3 2 3 2 2" xfId="20490" xr:uid="{00000000-0005-0000-0000-000020510000}"/>
    <cellStyle name="Normal 26 3 2 3 3" xfId="20491" xr:uid="{00000000-0005-0000-0000-000021510000}"/>
    <cellStyle name="Normal 26 3 2 4" xfId="20492" xr:uid="{00000000-0005-0000-0000-000022510000}"/>
    <cellStyle name="Normal 26 3 2 4 2" xfId="20493" xr:uid="{00000000-0005-0000-0000-000023510000}"/>
    <cellStyle name="Normal 26 3 2 5" xfId="20494" xr:uid="{00000000-0005-0000-0000-000024510000}"/>
    <cellStyle name="Normal 26 3 3" xfId="20495" xr:uid="{00000000-0005-0000-0000-000025510000}"/>
    <cellStyle name="Normal 26 3 3 2" xfId="20496" xr:uid="{00000000-0005-0000-0000-000026510000}"/>
    <cellStyle name="Normal 26 3 3 2 2" xfId="20497" xr:uid="{00000000-0005-0000-0000-000027510000}"/>
    <cellStyle name="Normal 26 3 3 2 2 2" xfId="20498" xr:uid="{00000000-0005-0000-0000-000028510000}"/>
    <cellStyle name="Normal 26 3 3 2 2 2 2" xfId="20499" xr:uid="{00000000-0005-0000-0000-000029510000}"/>
    <cellStyle name="Normal 26 3 3 2 2 3" xfId="20500" xr:uid="{00000000-0005-0000-0000-00002A510000}"/>
    <cellStyle name="Normal 26 3 3 2 3" xfId="20501" xr:uid="{00000000-0005-0000-0000-00002B510000}"/>
    <cellStyle name="Normal 26 3 3 2 3 2" xfId="20502" xr:uid="{00000000-0005-0000-0000-00002C510000}"/>
    <cellStyle name="Normal 26 3 3 2 4" xfId="20503" xr:uid="{00000000-0005-0000-0000-00002D510000}"/>
    <cellStyle name="Normal 26 3 3 3" xfId="20504" xr:uid="{00000000-0005-0000-0000-00002E510000}"/>
    <cellStyle name="Normal 26 3 3 3 2" xfId="20505" xr:uid="{00000000-0005-0000-0000-00002F510000}"/>
    <cellStyle name="Normal 26 3 3 3 2 2" xfId="20506" xr:uid="{00000000-0005-0000-0000-000030510000}"/>
    <cellStyle name="Normal 26 3 3 3 3" xfId="20507" xr:uid="{00000000-0005-0000-0000-000031510000}"/>
    <cellStyle name="Normal 26 3 3 4" xfId="20508" xr:uid="{00000000-0005-0000-0000-000032510000}"/>
    <cellStyle name="Normal 26 3 3 4 2" xfId="20509" xr:uid="{00000000-0005-0000-0000-000033510000}"/>
    <cellStyle name="Normal 26 3 3 5" xfId="20510" xr:uid="{00000000-0005-0000-0000-000034510000}"/>
    <cellStyle name="Normal 26 3 4" xfId="20511" xr:uid="{00000000-0005-0000-0000-000035510000}"/>
    <cellStyle name="Normal 26 3 4 2" xfId="20512" xr:uid="{00000000-0005-0000-0000-000036510000}"/>
    <cellStyle name="Normal 26 3 4 2 2" xfId="20513" xr:uid="{00000000-0005-0000-0000-000037510000}"/>
    <cellStyle name="Normal 26 3 4 2 2 2" xfId="20514" xr:uid="{00000000-0005-0000-0000-000038510000}"/>
    <cellStyle name="Normal 26 3 4 2 3" xfId="20515" xr:uid="{00000000-0005-0000-0000-000039510000}"/>
    <cellStyle name="Normal 26 3 4 3" xfId="20516" xr:uid="{00000000-0005-0000-0000-00003A510000}"/>
    <cellStyle name="Normal 26 3 4 3 2" xfId="20517" xr:uid="{00000000-0005-0000-0000-00003B510000}"/>
    <cellStyle name="Normal 26 3 4 4" xfId="20518" xr:uid="{00000000-0005-0000-0000-00003C510000}"/>
    <cellStyle name="Normal 26 3 5" xfId="20519" xr:uid="{00000000-0005-0000-0000-00003D510000}"/>
    <cellStyle name="Normal 26 3 5 2" xfId="20520" xr:uid="{00000000-0005-0000-0000-00003E510000}"/>
    <cellStyle name="Normal 26 3 5 2 2" xfId="20521" xr:uid="{00000000-0005-0000-0000-00003F510000}"/>
    <cellStyle name="Normal 26 3 5 3" xfId="20522" xr:uid="{00000000-0005-0000-0000-000040510000}"/>
    <cellStyle name="Normal 26 3 6" xfId="20523" xr:uid="{00000000-0005-0000-0000-000041510000}"/>
    <cellStyle name="Normal 26 3 6 2" xfId="20524" xr:uid="{00000000-0005-0000-0000-000042510000}"/>
    <cellStyle name="Normal 26 3 7" xfId="20525" xr:uid="{00000000-0005-0000-0000-000043510000}"/>
    <cellStyle name="Normal 26 4" xfId="20526" xr:uid="{00000000-0005-0000-0000-000044510000}"/>
    <cellStyle name="Normal 26 4 2" xfId="20527" xr:uid="{00000000-0005-0000-0000-000045510000}"/>
    <cellStyle name="Normal 26 4 2 2" xfId="20528" xr:uid="{00000000-0005-0000-0000-000046510000}"/>
    <cellStyle name="Normal 26 4 2 2 2" xfId="20529" xr:uid="{00000000-0005-0000-0000-000047510000}"/>
    <cellStyle name="Normal 26 4 2 2 2 2" xfId="20530" xr:uid="{00000000-0005-0000-0000-000048510000}"/>
    <cellStyle name="Normal 26 4 2 2 3" xfId="20531" xr:uid="{00000000-0005-0000-0000-000049510000}"/>
    <cellStyle name="Normal 26 4 2 3" xfId="20532" xr:uid="{00000000-0005-0000-0000-00004A510000}"/>
    <cellStyle name="Normal 26 4 2 3 2" xfId="20533" xr:uid="{00000000-0005-0000-0000-00004B510000}"/>
    <cellStyle name="Normal 26 4 2 4" xfId="20534" xr:uid="{00000000-0005-0000-0000-00004C510000}"/>
    <cellStyle name="Normal 26 4 3" xfId="20535" xr:uid="{00000000-0005-0000-0000-00004D510000}"/>
    <cellStyle name="Normal 26 4 3 2" xfId="20536" xr:uid="{00000000-0005-0000-0000-00004E510000}"/>
    <cellStyle name="Normal 26 4 3 2 2" xfId="20537" xr:uid="{00000000-0005-0000-0000-00004F510000}"/>
    <cellStyle name="Normal 26 4 3 3" xfId="20538" xr:uid="{00000000-0005-0000-0000-000050510000}"/>
    <cellStyle name="Normal 26 4 4" xfId="20539" xr:uid="{00000000-0005-0000-0000-000051510000}"/>
    <cellStyle name="Normal 26 4 4 2" xfId="20540" xr:uid="{00000000-0005-0000-0000-000052510000}"/>
    <cellStyle name="Normal 26 4 5" xfId="20541" xr:uid="{00000000-0005-0000-0000-000053510000}"/>
    <cellStyle name="Normal 26 5" xfId="20542" xr:uid="{00000000-0005-0000-0000-000054510000}"/>
    <cellStyle name="Normal 26 5 2" xfId="20543" xr:uid="{00000000-0005-0000-0000-000055510000}"/>
    <cellStyle name="Normal 26 5 2 2" xfId="20544" xr:uid="{00000000-0005-0000-0000-000056510000}"/>
    <cellStyle name="Normal 26 5 2 2 2" xfId="20545" xr:uid="{00000000-0005-0000-0000-000057510000}"/>
    <cellStyle name="Normal 26 5 2 2 2 2" xfId="20546" xr:uid="{00000000-0005-0000-0000-000058510000}"/>
    <cellStyle name="Normal 26 5 2 2 3" xfId="20547" xr:uid="{00000000-0005-0000-0000-000059510000}"/>
    <cellStyle name="Normal 26 5 2 3" xfId="20548" xr:uid="{00000000-0005-0000-0000-00005A510000}"/>
    <cellStyle name="Normal 26 5 2 3 2" xfId="20549" xr:uid="{00000000-0005-0000-0000-00005B510000}"/>
    <cellStyle name="Normal 26 5 2 4" xfId="20550" xr:uid="{00000000-0005-0000-0000-00005C510000}"/>
    <cellStyle name="Normal 26 5 3" xfId="20551" xr:uid="{00000000-0005-0000-0000-00005D510000}"/>
    <cellStyle name="Normal 26 5 3 2" xfId="20552" xr:uid="{00000000-0005-0000-0000-00005E510000}"/>
    <cellStyle name="Normal 26 5 3 2 2" xfId="20553" xr:uid="{00000000-0005-0000-0000-00005F510000}"/>
    <cellStyle name="Normal 26 5 3 3" xfId="20554" xr:uid="{00000000-0005-0000-0000-000060510000}"/>
    <cellStyle name="Normal 26 5 4" xfId="20555" xr:uid="{00000000-0005-0000-0000-000061510000}"/>
    <cellStyle name="Normal 26 5 4 2" xfId="20556" xr:uid="{00000000-0005-0000-0000-000062510000}"/>
    <cellStyle name="Normal 26 5 5" xfId="20557" xr:uid="{00000000-0005-0000-0000-000063510000}"/>
    <cellStyle name="Normal 26 6" xfId="20558" xr:uid="{00000000-0005-0000-0000-000064510000}"/>
    <cellStyle name="Normal 26 6 2" xfId="20559" xr:uid="{00000000-0005-0000-0000-000065510000}"/>
    <cellStyle name="Normal 26 6 2 2" xfId="20560" xr:uid="{00000000-0005-0000-0000-000066510000}"/>
    <cellStyle name="Normal 26 6 2 2 2" xfId="20561" xr:uid="{00000000-0005-0000-0000-000067510000}"/>
    <cellStyle name="Normal 26 6 2 3" xfId="20562" xr:uid="{00000000-0005-0000-0000-000068510000}"/>
    <cellStyle name="Normal 26 6 3" xfId="20563" xr:uid="{00000000-0005-0000-0000-000069510000}"/>
    <cellStyle name="Normal 26 6 3 2" xfId="20564" xr:uid="{00000000-0005-0000-0000-00006A510000}"/>
    <cellStyle name="Normal 26 6 4" xfId="20565" xr:uid="{00000000-0005-0000-0000-00006B510000}"/>
    <cellStyle name="Normal 26 7" xfId="20566" xr:uid="{00000000-0005-0000-0000-00006C510000}"/>
    <cellStyle name="Normal 26 7 2" xfId="20567" xr:uid="{00000000-0005-0000-0000-00006D510000}"/>
    <cellStyle name="Normal 26 7 2 2" xfId="20568" xr:uid="{00000000-0005-0000-0000-00006E510000}"/>
    <cellStyle name="Normal 26 7 3" xfId="20569" xr:uid="{00000000-0005-0000-0000-00006F510000}"/>
    <cellStyle name="Normal 26 8" xfId="20570" xr:uid="{00000000-0005-0000-0000-000070510000}"/>
    <cellStyle name="Normal 26 9" xfId="20571" xr:uid="{00000000-0005-0000-0000-000071510000}"/>
    <cellStyle name="Normal 26 9 2" xfId="20572" xr:uid="{00000000-0005-0000-0000-000072510000}"/>
    <cellStyle name="Normal 27" xfId="20573" xr:uid="{00000000-0005-0000-0000-000073510000}"/>
    <cellStyle name="Normal 27 10" xfId="36367" xr:uid="{00000000-0005-0000-0000-000074510000}"/>
    <cellStyle name="Normal 27 2" xfId="20574" xr:uid="{00000000-0005-0000-0000-000075510000}"/>
    <cellStyle name="Normal 27 2 2" xfId="20575" xr:uid="{00000000-0005-0000-0000-000076510000}"/>
    <cellStyle name="Normal 27 2 2 2" xfId="20576" xr:uid="{00000000-0005-0000-0000-000077510000}"/>
    <cellStyle name="Normal 27 2 2 2 2" xfId="20577" xr:uid="{00000000-0005-0000-0000-000078510000}"/>
    <cellStyle name="Normal 27 2 2 2 2 2" xfId="20578" xr:uid="{00000000-0005-0000-0000-000079510000}"/>
    <cellStyle name="Normal 27 2 2 2 2 2 2" xfId="20579" xr:uid="{00000000-0005-0000-0000-00007A510000}"/>
    <cellStyle name="Normal 27 2 2 2 2 3" xfId="20580" xr:uid="{00000000-0005-0000-0000-00007B510000}"/>
    <cellStyle name="Normal 27 2 2 2 3" xfId="20581" xr:uid="{00000000-0005-0000-0000-00007C510000}"/>
    <cellStyle name="Normal 27 2 2 2 3 2" xfId="20582" xr:uid="{00000000-0005-0000-0000-00007D510000}"/>
    <cellStyle name="Normal 27 2 2 2 4" xfId="20583" xr:uid="{00000000-0005-0000-0000-00007E510000}"/>
    <cellStyle name="Normal 27 2 2 3" xfId="20584" xr:uid="{00000000-0005-0000-0000-00007F510000}"/>
    <cellStyle name="Normal 27 2 2 3 2" xfId="20585" xr:uid="{00000000-0005-0000-0000-000080510000}"/>
    <cellStyle name="Normal 27 2 2 3 2 2" xfId="20586" xr:uid="{00000000-0005-0000-0000-000081510000}"/>
    <cellStyle name="Normal 27 2 2 3 3" xfId="20587" xr:uid="{00000000-0005-0000-0000-000082510000}"/>
    <cellStyle name="Normal 27 2 2 4" xfId="20588" xr:uid="{00000000-0005-0000-0000-000083510000}"/>
    <cellStyle name="Normal 27 2 2 4 2" xfId="20589" xr:uid="{00000000-0005-0000-0000-000084510000}"/>
    <cellStyle name="Normal 27 2 2 5" xfId="20590" xr:uid="{00000000-0005-0000-0000-000085510000}"/>
    <cellStyle name="Normal 27 2 3" xfId="20591" xr:uid="{00000000-0005-0000-0000-000086510000}"/>
    <cellStyle name="Normal 27 2 3 2" xfId="20592" xr:uid="{00000000-0005-0000-0000-000087510000}"/>
    <cellStyle name="Normal 27 2 3 2 2" xfId="20593" xr:uid="{00000000-0005-0000-0000-000088510000}"/>
    <cellStyle name="Normal 27 2 3 2 2 2" xfId="20594" xr:uid="{00000000-0005-0000-0000-000089510000}"/>
    <cellStyle name="Normal 27 2 3 2 2 2 2" xfId="20595" xr:uid="{00000000-0005-0000-0000-00008A510000}"/>
    <cellStyle name="Normal 27 2 3 2 2 3" xfId="20596" xr:uid="{00000000-0005-0000-0000-00008B510000}"/>
    <cellStyle name="Normal 27 2 3 2 3" xfId="20597" xr:uid="{00000000-0005-0000-0000-00008C510000}"/>
    <cellStyle name="Normal 27 2 3 2 3 2" xfId="20598" xr:uid="{00000000-0005-0000-0000-00008D510000}"/>
    <cellStyle name="Normal 27 2 3 2 4" xfId="20599" xr:uid="{00000000-0005-0000-0000-00008E510000}"/>
    <cellStyle name="Normal 27 2 3 3" xfId="20600" xr:uid="{00000000-0005-0000-0000-00008F510000}"/>
    <cellStyle name="Normal 27 2 3 3 2" xfId="20601" xr:uid="{00000000-0005-0000-0000-000090510000}"/>
    <cellStyle name="Normal 27 2 3 3 2 2" xfId="20602" xr:uid="{00000000-0005-0000-0000-000091510000}"/>
    <cellStyle name="Normal 27 2 3 3 3" xfId="20603" xr:uid="{00000000-0005-0000-0000-000092510000}"/>
    <cellStyle name="Normal 27 2 3 4" xfId="20604" xr:uid="{00000000-0005-0000-0000-000093510000}"/>
    <cellStyle name="Normal 27 2 3 4 2" xfId="20605" xr:uid="{00000000-0005-0000-0000-000094510000}"/>
    <cellStyle name="Normal 27 2 3 5" xfId="20606" xr:uid="{00000000-0005-0000-0000-000095510000}"/>
    <cellStyle name="Normal 27 2 4" xfId="20607" xr:uid="{00000000-0005-0000-0000-000096510000}"/>
    <cellStyle name="Normal 27 2 4 2" xfId="20608" xr:uid="{00000000-0005-0000-0000-000097510000}"/>
    <cellStyle name="Normal 27 2 4 2 2" xfId="20609" xr:uid="{00000000-0005-0000-0000-000098510000}"/>
    <cellStyle name="Normal 27 2 4 2 2 2" xfId="20610" xr:uid="{00000000-0005-0000-0000-000099510000}"/>
    <cellStyle name="Normal 27 2 4 2 3" xfId="20611" xr:uid="{00000000-0005-0000-0000-00009A510000}"/>
    <cellStyle name="Normal 27 2 4 3" xfId="20612" xr:uid="{00000000-0005-0000-0000-00009B510000}"/>
    <cellStyle name="Normal 27 2 4 3 2" xfId="20613" xr:uid="{00000000-0005-0000-0000-00009C510000}"/>
    <cellStyle name="Normal 27 2 4 4" xfId="20614" xr:uid="{00000000-0005-0000-0000-00009D510000}"/>
    <cellStyle name="Normal 27 2 5" xfId="20615" xr:uid="{00000000-0005-0000-0000-00009E510000}"/>
    <cellStyle name="Normal 27 2 5 2" xfId="20616" xr:uid="{00000000-0005-0000-0000-00009F510000}"/>
    <cellStyle name="Normal 27 2 5 2 2" xfId="20617" xr:uid="{00000000-0005-0000-0000-0000A0510000}"/>
    <cellStyle name="Normal 27 2 5 3" xfId="20618" xr:uid="{00000000-0005-0000-0000-0000A1510000}"/>
    <cellStyle name="Normal 27 2 6" xfId="20619" xr:uid="{00000000-0005-0000-0000-0000A2510000}"/>
    <cellStyle name="Normal 27 2 6 2" xfId="20620" xr:uid="{00000000-0005-0000-0000-0000A3510000}"/>
    <cellStyle name="Normal 27 2 7" xfId="20621" xr:uid="{00000000-0005-0000-0000-0000A4510000}"/>
    <cellStyle name="Normal 27 3" xfId="20622" xr:uid="{00000000-0005-0000-0000-0000A5510000}"/>
    <cellStyle name="Normal 27 3 2" xfId="20623" xr:uid="{00000000-0005-0000-0000-0000A6510000}"/>
    <cellStyle name="Normal 27 3 2 2" xfId="20624" xr:uid="{00000000-0005-0000-0000-0000A7510000}"/>
    <cellStyle name="Normal 27 3 2 2 2" xfId="20625" xr:uid="{00000000-0005-0000-0000-0000A8510000}"/>
    <cellStyle name="Normal 27 3 2 2 2 2" xfId="20626" xr:uid="{00000000-0005-0000-0000-0000A9510000}"/>
    <cellStyle name="Normal 27 3 2 2 2 2 2" xfId="20627" xr:uid="{00000000-0005-0000-0000-0000AA510000}"/>
    <cellStyle name="Normal 27 3 2 2 2 3" xfId="20628" xr:uid="{00000000-0005-0000-0000-0000AB510000}"/>
    <cellStyle name="Normal 27 3 2 2 3" xfId="20629" xr:uid="{00000000-0005-0000-0000-0000AC510000}"/>
    <cellStyle name="Normal 27 3 2 2 3 2" xfId="20630" xr:uid="{00000000-0005-0000-0000-0000AD510000}"/>
    <cellStyle name="Normal 27 3 2 2 4" xfId="20631" xr:uid="{00000000-0005-0000-0000-0000AE510000}"/>
    <cellStyle name="Normal 27 3 2 3" xfId="20632" xr:uid="{00000000-0005-0000-0000-0000AF510000}"/>
    <cellStyle name="Normal 27 3 2 3 2" xfId="20633" xr:uid="{00000000-0005-0000-0000-0000B0510000}"/>
    <cellStyle name="Normal 27 3 2 3 2 2" xfId="20634" xr:uid="{00000000-0005-0000-0000-0000B1510000}"/>
    <cellStyle name="Normal 27 3 2 3 3" xfId="20635" xr:uid="{00000000-0005-0000-0000-0000B2510000}"/>
    <cellStyle name="Normal 27 3 2 4" xfId="20636" xr:uid="{00000000-0005-0000-0000-0000B3510000}"/>
    <cellStyle name="Normal 27 3 2 4 2" xfId="20637" xr:uid="{00000000-0005-0000-0000-0000B4510000}"/>
    <cellStyle name="Normal 27 3 2 5" xfId="20638" xr:uid="{00000000-0005-0000-0000-0000B5510000}"/>
    <cellStyle name="Normal 27 3 3" xfId="20639" xr:uid="{00000000-0005-0000-0000-0000B6510000}"/>
    <cellStyle name="Normal 27 3 3 2" xfId="20640" xr:uid="{00000000-0005-0000-0000-0000B7510000}"/>
    <cellStyle name="Normal 27 3 3 2 2" xfId="20641" xr:uid="{00000000-0005-0000-0000-0000B8510000}"/>
    <cellStyle name="Normal 27 3 3 2 2 2" xfId="20642" xr:uid="{00000000-0005-0000-0000-0000B9510000}"/>
    <cellStyle name="Normal 27 3 3 2 2 2 2" xfId="20643" xr:uid="{00000000-0005-0000-0000-0000BA510000}"/>
    <cellStyle name="Normal 27 3 3 2 2 3" xfId="20644" xr:uid="{00000000-0005-0000-0000-0000BB510000}"/>
    <cellStyle name="Normal 27 3 3 2 3" xfId="20645" xr:uid="{00000000-0005-0000-0000-0000BC510000}"/>
    <cellStyle name="Normal 27 3 3 2 3 2" xfId="20646" xr:uid="{00000000-0005-0000-0000-0000BD510000}"/>
    <cellStyle name="Normal 27 3 3 2 4" xfId="20647" xr:uid="{00000000-0005-0000-0000-0000BE510000}"/>
    <cellStyle name="Normal 27 3 3 3" xfId="20648" xr:uid="{00000000-0005-0000-0000-0000BF510000}"/>
    <cellStyle name="Normal 27 3 3 3 2" xfId="20649" xr:uid="{00000000-0005-0000-0000-0000C0510000}"/>
    <cellStyle name="Normal 27 3 3 3 2 2" xfId="20650" xr:uid="{00000000-0005-0000-0000-0000C1510000}"/>
    <cellStyle name="Normal 27 3 3 3 3" xfId="20651" xr:uid="{00000000-0005-0000-0000-0000C2510000}"/>
    <cellStyle name="Normal 27 3 3 4" xfId="20652" xr:uid="{00000000-0005-0000-0000-0000C3510000}"/>
    <cellStyle name="Normal 27 3 3 4 2" xfId="20653" xr:uid="{00000000-0005-0000-0000-0000C4510000}"/>
    <cellStyle name="Normal 27 3 3 5" xfId="20654" xr:uid="{00000000-0005-0000-0000-0000C5510000}"/>
    <cellStyle name="Normal 27 3 4" xfId="20655" xr:uid="{00000000-0005-0000-0000-0000C6510000}"/>
    <cellStyle name="Normal 27 3 4 2" xfId="20656" xr:uid="{00000000-0005-0000-0000-0000C7510000}"/>
    <cellStyle name="Normal 27 3 4 2 2" xfId="20657" xr:uid="{00000000-0005-0000-0000-0000C8510000}"/>
    <cellStyle name="Normal 27 3 4 2 2 2" xfId="20658" xr:uid="{00000000-0005-0000-0000-0000C9510000}"/>
    <cellStyle name="Normal 27 3 4 2 3" xfId="20659" xr:uid="{00000000-0005-0000-0000-0000CA510000}"/>
    <cellStyle name="Normal 27 3 4 3" xfId="20660" xr:uid="{00000000-0005-0000-0000-0000CB510000}"/>
    <cellStyle name="Normal 27 3 4 3 2" xfId="20661" xr:uid="{00000000-0005-0000-0000-0000CC510000}"/>
    <cellStyle name="Normal 27 3 4 4" xfId="20662" xr:uid="{00000000-0005-0000-0000-0000CD510000}"/>
    <cellStyle name="Normal 27 3 5" xfId="20663" xr:uid="{00000000-0005-0000-0000-0000CE510000}"/>
    <cellStyle name="Normal 27 3 5 2" xfId="20664" xr:uid="{00000000-0005-0000-0000-0000CF510000}"/>
    <cellStyle name="Normal 27 3 5 2 2" xfId="20665" xr:uid="{00000000-0005-0000-0000-0000D0510000}"/>
    <cellStyle name="Normal 27 3 5 3" xfId="20666" xr:uid="{00000000-0005-0000-0000-0000D1510000}"/>
    <cellStyle name="Normal 27 3 6" xfId="20667" xr:uid="{00000000-0005-0000-0000-0000D2510000}"/>
    <cellStyle name="Normal 27 3 6 2" xfId="20668" xr:uid="{00000000-0005-0000-0000-0000D3510000}"/>
    <cellStyle name="Normal 27 3 7" xfId="20669" xr:uid="{00000000-0005-0000-0000-0000D4510000}"/>
    <cellStyle name="Normal 27 4" xfId="20670" xr:uid="{00000000-0005-0000-0000-0000D5510000}"/>
    <cellStyle name="Normal 27 4 2" xfId="20671" xr:uid="{00000000-0005-0000-0000-0000D6510000}"/>
    <cellStyle name="Normal 27 4 2 2" xfId="20672" xr:uid="{00000000-0005-0000-0000-0000D7510000}"/>
    <cellStyle name="Normal 27 4 2 2 2" xfId="20673" xr:uid="{00000000-0005-0000-0000-0000D8510000}"/>
    <cellStyle name="Normal 27 4 2 2 2 2" xfId="20674" xr:uid="{00000000-0005-0000-0000-0000D9510000}"/>
    <cellStyle name="Normal 27 4 2 2 3" xfId="20675" xr:uid="{00000000-0005-0000-0000-0000DA510000}"/>
    <cellStyle name="Normal 27 4 2 3" xfId="20676" xr:uid="{00000000-0005-0000-0000-0000DB510000}"/>
    <cellStyle name="Normal 27 4 2 3 2" xfId="20677" xr:uid="{00000000-0005-0000-0000-0000DC510000}"/>
    <cellStyle name="Normal 27 4 2 4" xfId="20678" xr:uid="{00000000-0005-0000-0000-0000DD510000}"/>
    <cellStyle name="Normal 27 4 3" xfId="20679" xr:uid="{00000000-0005-0000-0000-0000DE510000}"/>
    <cellStyle name="Normal 27 4 3 2" xfId="20680" xr:uid="{00000000-0005-0000-0000-0000DF510000}"/>
    <cellStyle name="Normal 27 4 3 2 2" xfId="20681" xr:uid="{00000000-0005-0000-0000-0000E0510000}"/>
    <cellStyle name="Normal 27 4 3 3" xfId="20682" xr:uid="{00000000-0005-0000-0000-0000E1510000}"/>
    <cellStyle name="Normal 27 4 4" xfId="20683" xr:uid="{00000000-0005-0000-0000-0000E2510000}"/>
    <cellStyle name="Normal 27 4 4 2" xfId="20684" xr:uid="{00000000-0005-0000-0000-0000E3510000}"/>
    <cellStyle name="Normal 27 4 5" xfId="20685" xr:uid="{00000000-0005-0000-0000-0000E4510000}"/>
    <cellStyle name="Normal 27 5" xfId="20686" xr:uid="{00000000-0005-0000-0000-0000E5510000}"/>
    <cellStyle name="Normal 27 5 2" xfId="20687" xr:uid="{00000000-0005-0000-0000-0000E6510000}"/>
    <cellStyle name="Normal 27 5 2 2" xfId="20688" xr:uid="{00000000-0005-0000-0000-0000E7510000}"/>
    <cellStyle name="Normal 27 5 2 2 2" xfId="20689" xr:uid="{00000000-0005-0000-0000-0000E8510000}"/>
    <cellStyle name="Normal 27 5 2 2 2 2" xfId="20690" xr:uid="{00000000-0005-0000-0000-0000E9510000}"/>
    <cellStyle name="Normal 27 5 2 2 3" xfId="20691" xr:uid="{00000000-0005-0000-0000-0000EA510000}"/>
    <cellStyle name="Normal 27 5 2 3" xfId="20692" xr:uid="{00000000-0005-0000-0000-0000EB510000}"/>
    <cellStyle name="Normal 27 5 2 3 2" xfId="20693" xr:uid="{00000000-0005-0000-0000-0000EC510000}"/>
    <cellStyle name="Normal 27 5 2 4" xfId="20694" xr:uid="{00000000-0005-0000-0000-0000ED510000}"/>
    <cellStyle name="Normal 27 5 3" xfId="20695" xr:uid="{00000000-0005-0000-0000-0000EE510000}"/>
    <cellStyle name="Normal 27 5 3 2" xfId="20696" xr:uid="{00000000-0005-0000-0000-0000EF510000}"/>
    <cellStyle name="Normal 27 5 3 2 2" xfId="20697" xr:uid="{00000000-0005-0000-0000-0000F0510000}"/>
    <cellStyle name="Normal 27 5 3 3" xfId="20698" xr:uid="{00000000-0005-0000-0000-0000F1510000}"/>
    <cellStyle name="Normal 27 5 4" xfId="20699" xr:uid="{00000000-0005-0000-0000-0000F2510000}"/>
    <cellStyle name="Normal 27 5 4 2" xfId="20700" xr:uid="{00000000-0005-0000-0000-0000F3510000}"/>
    <cellStyle name="Normal 27 5 5" xfId="20701" xr:uid="{00000000-0005-0000-0000-0000F4510000}"/>
    <cellStyle name="Normal 27 6" xfId="20702" xr:uid="{00000000-0005-0000-0000-0000F5510000}"/>
    <cellStyle name="Normal 27 6 2" xfId="20703" xr:uid="{00000000-0005-0000-0000-0000F6510000}"/>
    <cellStyle name="Normal 27 6 2 2" xfId="20704" xr:uid="{00000000-0005-0000-0000-0000F7510000}"/>
    <cellStyle name="Normal 27 6 2 2 2" xfId="20705" xr:uid="{00000000-0005-0000-0000-0000F8510000}"/>
    <cellStyle name="Normal 27 6 2 3" xfId="20706" xr:uid="{00000000-0005-0000-0000-0000F9510000}"/>
    <cellStyle name="Normal 27 6 3" xfId="20707" xr:uid="{00000000-0005-0000-0000-0000FA510000}"/>
    <cellStyle name="Normal 27 6 3 2" xfId="20708" xr:uid="{00000000-0005-0000-0000-0000FB510000}"/>
    <cellStyle name="Normal 27 6 4" xfId="20709" xr:uid="{00000000-0005-0000-0000-0000FC510000}"/>
    <cellStyle name="Normal 27 7" xfId="20710" xr:uid="{00000000-0005-0000-0000-0000FD510000}"/>
    <cellStyle name="Normal 27 7 2" xfId="20711" xr:uid="{00000000-0005-0000-0000-0000FE510000}"/>
    <cellStyle name="Normal 27 7 2 2" xfId="20712" xr:uid="{00000000-0005-0000-0000-0000FF510000}"/>
    <cellStyle name="Normal 27 7 3" xfId="20713" xr:uid="{00000000-0005-0000-0000-000000520000}"/>
    <cellStyle name="Normal 27 8" xfId="20714" xr:uid="{00000000-0005-0000-0000-000001520000}"/>
    <cellStyle name="Normal 27 8 2" xfId="20715" xr:uid="{00000000-0005-0000-0000-000002520000}"/>
    <cellStyle name="Normal 27 9" xfId="20716" xr:uid="{00000000-0005-0000-0000-000003520000}"/>
    <cellStyle name="Normal 28" xfId="20717" xr:uid="{00000000-0005-0000-0000-000004520000}"/>
    <cellStyle name="Normal 28 10" xfId="20718" xr:uid="{00000000-0005-0000-0000-000005520000}"/>
    <cellStyle name="Normal 28 11" xfId="36368" xr:uid="{00000000-0005-0000-0000-000006520000}"/>
    <cellStyle name="Normal 28 2" xfId="20719" xr:uid="{00000000-0005-0000-0000-000007520000}"/>
    <cellStyle name="Normal 28 2 2" xfId="20720" xr:uid="{00000000-0005-0000-0000-000008520000}"/>
    <cellStyle name="Normal 28 2 2 2" xfId="20721" xr:uid="{00000000-0005-0000-0000-000009520000}"/>
    <cellStyle name="Normal 28 2 2 2 2" xfId="20722" xr:uid="{00000000-0005-0000-0000-00000A520000}"/>
    <cellStyle name="Normal 28 2 2 2 2 2" xfId="20723" xr:uid="{00000000-0005-0000-0000-00000B520000}"/>
    <cellStyle name="Normal 28 2 2 2 2 2 2" xfId="20724" xr:uid="{00000000-0005-0000-0000-00000C520000}"/>
    <cellStyle name="Normal 28 2 2 2 2 3" xfId="20725" xr:uid="{00000000-0005-0000-0000-00000D520000}"/>
    <cellStyle name="Normal 28 2 2 2 3" xfId="20726" xr:uid="{00000000-0005-0000-0000-00000E520000}"/>
    <cellStyle name="Normal 28 2 2 2 3 2" xfId="20727" xr:uid="{00000000-0005-0000-0000-00000F520000}"/>
    <cellStyle name="Normal 28 2 2 2 4" xfId="20728" xr:uid="{00000000-0005-0000-0000-000010520000}"/>
    <cellStyle name="Normal 28 2 2 3" xfId="20729" xr:uid="{00000000-0005-0000-0000-000011520000}"/>
    <cellStyle name="Normal 28 2 2 3 2" xfId="20730" xr:uid="{00000000-0005-0000-0000-000012520000}"/>
    <cellStyle name="Normal 28 2 2 3 2 2" xfId="20731" xr:uid="{00000000-0005-0000-0000-000013520000}"/>
    <cellStyle name="Normal 28 2 2 3 3" xfId="20732" xr:uid="{00000000-0005-0000-0000-000014520000}"/>
    <cellStyle name="Normal 28 2 2 4" xfId="20733" xr:uid="{00000000-0005-0000-0000-000015520000}"/>
    <cellStyle name="Normal 28 2 2 4 2" xfId="20734" xr:uid="{00000000-0005-0000-0000-000016520000}"/>
    <cellStyle name="Normal 28 2 2 5" xfId="20735" xr:uid="{00000000-0005-0000-0000-000017520000}"/>
    <cellStyle name="Normal 28 2 3" xfId="20736" xr:uid="{00000000-0005-0000-0000-000018520000}"/>
    <cellStyle name="Normal 28 2 3 2" xfId="20737" xr:uid="{00000000-0005-0000-0000-000019520000}"/>
    <cellStyle name="Normal 28 2 3 2 2" xfId="20738" xr:uid="{00000000-0005-0000-0000-00001A520000}"/>
    <cellStyle name="Normal 28 2 3 2 2 2" xfId="20739" xr:uid="{00000000-0005-0000-0000-00001B520000}"/>
    <cellStyle name="Normal 28 2 3 2 2 2 2" xfId="20740" xr:uid="{00000000-0005-0000-0000-00001C520000}"/>
    <cellStyle name="Normal 28 2 3 2 2 3" xfId="20741" xr:uid="{00000000-0005-0000-0000-00001D520000}"/>
    <cellStyle name="Normal 28 2 3 2 3" xfId="20742" xr:uid="{00000000-0005-0000-0000-00001E520000}"/>
    <cellStyle name="Normal 28 2 3 2 3 2" xfId="20743" xr:uid="{00000000-0005-0000-0000-00001F520000}"/>
    <cellStyle name="Normal 28 2 3 2 4" xfId="20744" xr:uid="{00000000-0005-0000-0000-000020520000}"/>
    <cellStyle name="Normal 28 2 3 3" xfId="20745" xr:uid="{00000000-0005-0000-0000-000021520000}"/>
    <cellStyle name="Normal 28 2 3 3 2" xfId="20746" xr:uid="{00000000-0005-0000-0000-000022520000}"/>
    <cellStyle name="Normal 28 2 3 3 2 2" xfId="20747" xr:uid="{00000000-0005-0000-0000-000023520000}"/>
    <cellStyle name="Normal 28 2 3 3 3" xfId="20748" xr:uid="{00000000-0005-0000-0000-000024520000}"/>
    <cellStyle name="Normal 28 2 3 4" xfId="20749" xr:uid="{00000000-0005-0000-0000-000025520000}"/>
    <cellStyle name="Normal 28 2 3 4 2" xfId="20750" xr:uid="{00000000-0005-0000-0000-000026520000}"/>
    <cellStyle name="Normal 28 2 3 5" xfId="20751" xr:uid="{00000000-0005-0000-0000-000027520000}"/>
    <cellStyle name="Normal 28 2 4" xfId="20752" xr:uid="{00000000-0005-0000-0000-000028520000}"/>
    <cellStyle name="Normal 28 2 4 2" xfId="20753" xr:uid="{00000000-0005-0000-0000-000029520000}"/>
    <cellStyle name="Normal 28 2 4 2 2" xfId="20754" xr:uid="{00000000-0005-0000-0000-00002A520000}"/>
    <cellStyle name="Normal 28 2 4 2 2 2" xfId="20755" xr:uid="{00000000-0005-0000-0000-00002B520000}"/>
    <cellStyle name="Normal 28 2 4 2 3" xfId="20756" xr:uid="{00000000-0005-0000-0000-00002C520000}"/>
    <cellStyle name="Normal 28 2 4 3" xfId="20757" xr:uid="{00000000-0005-0000-0000-00002D520000}"/>
    <cellStyle name="Normal 28 2 4 3 2" xfId="20758" xr:uid="{00000000-0005-0000-0000-00002E520000}"/>
    <cellStyle name="Normal 28 2 4 4" xfId="20759" xr:uid="{00000000-0005-0000-0000-00002F520000}"/>
    <cellStyle name="Normal 28 2 5" xfId="20760" xr:uid="{00000000-0005-0000-0000-000030520000}"/>
    <cellStyle name="Normal 28 2 5 2" xfId="20761" xr:uid="{00000000-0005-0000-0000-000031520000}"/>
    <cellStyle name="Normal 28 2 5 2 2" xfId="20762" xr:uid="{00000000-0005-0000-0000-000032520000}"/>
    <cellStyle name="Normal 28 2 5 3" xfId="20763" xr:uid="{00000000-0005-0000-0000-000033520000}"/>
    <cellStyle name="Normal 28 2 6" xfId="20764" xr:uid="{00000000-0005-0000-0000-000034520000}"/>
    <cellStyle name="Normal 28 2 6 2" xfId="20765" xr:uid="{00000000-0005-0000-0000-000035520000}"/>
    <cellStyle name="Normal 28 2 7" xfId="20766" xr:uid="{00000000-0005-0000-0000-000036520000}"/>
    <cellStyle name="Normal 28 3" xfId="20767" xr:uid="{00000000-0005-0000-0000-000037520000}"/>
    <cellStyle name="Normal 28 3 2" xfId="20768" xr:uid="{00000000-0005-0000-0000-000038520000}"/>
    <cellStyle name="Normal 28 3 2 2" xfId="20769" xr:uid="{00000000-0005-0000-0000-000039520000}"/>
    <cellStyle name="Normal 28 3 2 2 2" xfId="20770" xr:uid="{00000000-0005-0000-0000-00003A520000}"/>
    <cellStyle name="Normal 28 3 2 2 2 2" xfId="20771" xr:uid="{00000000-0005-0000-0000-00003B520000}"/>
    <cellStyle name="Normal 28 3 2 2 2 2 2" xfId="20772" xr:uid="{00000000-0005-0000-0000-00003C520000}"/>
    <cellStyle name="Normal 28 3 2 2 2 3" xfId="20773" xr:uid="{00000000-0005-0000-0000-00003D520000}"/>
    <cellStyle name="Normal 28 3 2 2 3" xfId="20774" xr:uid="{00000000-0005-0000-0000-00003E520000}"/>
    <cellStyle name="Normal 28 3 2 2 3 2" xfId="20775" xr:uid="{00000000-0005-0000-0000-00003F520000}"/>
    <cellStyle name="Normal 28 3 2 2 4" xfId="20776" xr:uid="{00000000-0005-0000-0000-000040520000}"/>
    <cellStyle name="Normal 28 3 2 3" xfId="20777" xr:uid="{00000000-0005-0000-0000-000041520000}"/>
    <cellStyle name="Normal 28 3 2 3 2" xfId="20778" xr:uid="{00000000-0005-0000-0000-000042520000}"/>
    <cellStyle name="Normal 28 3 2 3 2 2" xfId="20779" xr:uid="{00000000-0005-0000-0000-000043520000}"/>
    <cellStyle name="Normal 28 3 2 3 3" xfId="20780" xr:uid="{00000000-0005-0000-0000-000044520000}"/>
    <cellStyle name="Normal 28 3 2 4" xfId="20781" xr:uid="{00000000-0005-0000-0000-000045520000}"/>
    <cellStyle name="Normal 28 3 2 4 2" xfId="20782" xr:uid="{00000000-0005-0000-0000-000046520000}"/>
    <cellStyle name="Normal 28 3 2 5" xfId="20783" xr:uid="{00000000-0005-0000-0000-000047520000}"/>
    <cellStyle name="Normal 28 3 3" xfId="20784" xr:uid="{00000000-0005-0000-0000-000048520000}"/>
    <cellStyle name="Normal 28 3 3 2" xfId="20785" xr:uid="{00000000-0005-0000-0000-000049520000}"/>
    <cellStyle name="Normal 28 3 3 2 2" xfId="20786" xr:uid="{00000000-0005-0000-0000-00004A520000}"/>
    <cellStyle name="Normal 28 3 3 2 2 2" xfId="20787" xr:uid="{00000000-0005-0000-0000-00004B520000}"/>
    <cellStyle name="Normal 28 3 3 2 2 2 2" xfId="20788" xr:uid="{00000000-0005-0000-0000-00004C520000}"/>
    <cellStyle name="Normal 28 3 3 2 2 3" xfId="20789" xr:uid="{00000000-0005-0000-0000-00004D520000}"/>
    <cellStyle name="Normal 28 3 3 2 3" xfId="20790" xr:uid="{00000000-0005-0000-0000-00004E520000}"/>
    <cellStyle name="Normal 28 3 3 2 3 2" xfId="20791" xr:uid="{00000000-0005-0000-0000-00004F520000}"/>
    <cellStyle name="Normal 28 3 3 2 4" xfId="20792" xr:uid="{00000000-0005-0000-0000-000050520000}"/>
    <cellStyle name="Normal 28 3 3 3" xfId="20793" xr:uid="{00000000-0005-0000-0000-000051520000}"/>
    <cellStyle name="Normal 28 3 3 3 2" xfId="20794" xr:uid="{00000000-0005-0000-0000-000052520000}"/>
    <cellStyle name="Normal 28 3 3 3 2 2" xfId="20795" xr:uid="{00000000-0005-0000-0000-000053520000}"/>
    <cellStyle name="Normal 28 3 3 3 3" xfId="20796" xr:uid="{00000000-0005-0000-0000-000054520000}"/>
    <cellStyle name="Normal 28 3 3 4" xfId="20797" xr:uid="{00000000-0005-0000-0000-000055520000}"/>
    <cellStyle name="Normal 28 3 3 4 2" xfId="20798" xr:uid="{00000000-0005-0000-0000-000056520000}"/>
    <cellStyle name="Normal 28 3 3 5" xfId="20799" xr:uid="{00000000-0005-0000-0000-000057520000}"/>
    <cellStyle name="Normal 28 3 4" xfId="20800" xr:uid="{00000000-0005-0000-0000-000058520000}"/>
    <cellStyle name="Normal 28 3 4 2" xfId="20801" xr:uid="{00000000-0005-0000-0000-000059520000}"/>
    <cellStyle name="Normal 28 3 4 2 2" xfId="20802" xr:uid="{00000000-0005-0000-0000-00005A520000}"/>
    <cellStyle name="Normal 28 3 4 2 2 2" xfId="20803" xr:uid="{00000000-0005-0000-0000-00005B520000}"/>
    <cellStyle name="Normal 28 3 4 2 3" xfId="20804" xr:uid="{00000000-0005-0000-0000-00005C520000}"/>
    <cellStyle name="Normal 28 3 4 3" xfId="20805" xr:uid="{00000000-0005-0000-0000-00005D520000}"/>
    <cellStyle name="Normal 28 3 4 3 2" xfId="20806" xr:uid="{00000000-0005-0000-0000-00005E520000}"/>
    <cellStyle name="Normal 28 3 4 4" xfId="20807" xr:uid="{00000000-0005-0000-0000-00005F520000}"/>
    <cellStyle name="Normal 28 3 5" xfId="20808" xr:uid="{00000000-0005-0000-0000-000060520000}"/>
    <cellStyle name="Normal 28 3 5 2" xfId="20809" xr:uid="{00000000-0005-0000-0000-000061520000}"/>
    <cellStyle name="Normal 28 3 5 2 2" xfId="20810" xr:uid="{00000000-0005-0000-0000-000062520000}"/>
    <cellStyle name="Normal 28 3 5 3" xfId="20811" xr:uid="{00000000-0005-0000-0000-000063520000}"/>
    <cellStyle name="Normal 28 3 6" xfId="20812" xr:uid="{00000000-0005-0000-0000-000064520000}"/>
    <cellStyle name="Normal 28 3 6 2" xfId="20813" xr:uid="{00000000-0005-0000-0000-000065520000}"/>
    <cellStyle name="Normal 28 3 7" xfId="20814" xr:uid="{00000000-0005-0000-0000-000066520000}"/>
    <cellStyle name="Normal 28 4" xfId="20815" xr:uid="{00000000-0005-0000-0000-000067520000}"/>
    <cellStyle name="Normal 28 4 2" xfId="20816" xr:uid="{00000000-0005-0000-0000-000068520000}"/>
    <cellStyle name="Normal 28 4 2 2" xfId="20817" xr:uid="{00000000-0005-0000-0000-000069520000}"/>
    <cellStyle name="Normal 28 4 2 2 2" xfId="20818" xr:uid="{00000000-0005-0000-0000-00006A520000}"/>
    <cellStyle name="Normal 28 4 2 2 2 2" xfId="20819" xr:uid="{00000000-0005-0000-0000-00006B520000}"/>
    <cellStyle name="Normal 28 4 2 2 3" xfId="20820" xr:uid="{00000000-0005-0000-0000-00006C520000}"/>
    <cellStyle name="Normal 28 4 2 3" xfId="20821" xr:uid="{00000000-0005-0000-0000-00006D520000}"/>
    <cellStyle name="Normal 28 4 2 3 2" xfId="20822" xr:uid="{00000000-0005-0000-0000-00006E520000}"/>
    <cellStyle name="Normal 28 4 2 4" xfId="20823" xr:uid="{00000000-0005-0000-0000-00006F520000}"/>
    <cellStyle name="Normal 28 4 3" xfId="20824" xr:uid="{00000000-0005-0000-0000-000070520000}"/>
    <cellStyle name="Normal 28 4 3 2" xfId="20825" xr:uid="{00000000-0005-0000-0000-000071520000}"/>
    <cellStyle name="Normal 28 4 3 2 2" xfId="20826" xr:uid="{00000000-0005-0000-0000-000072520000}"/>
    <cellStyle name="Normal 28 4 3 3" xfId="20827" xr:uid="{00000000-0005-0000-0000-000073520000}"/>
    <cellStyle name="Normal 28 4 4" xfId="20828" xr:uid="{00000000-0005-0000-0000-000074520000}"/>
    <cellStyle name="Normal 28 4 4 2" xfId="20829" xr:uid="{00000000-0005-0000-0000-000075520000}"/>
    <cellStyle name="Normal 28 4 5" xfId="20830" xr:uid="{00000000-0005-0000-0000-000076520000}"/>
    <cellStyle name="Normal 28 5" xfId="20831" xr:uid="{00000000-0005-0000-0000-000077520000}"/>
    <cellStyle name="Normal 28 5 2" xfId="20832" xr:uid="{00000000-0005-0000-0000-000078520000}"/>
    <cellStyle name="Normal 28 5 2 2" xfId="20833" xr:uid="{00000000-0005-0000-0000-000079520000}"/>
    <cellStyle name="Normal 28 5 2 2 2" xfId="20834" xr:uid="{00000000-0005-0000-0000-00007A520000}"/>
    <cellStyle name="Normal 28 5 2 2 2 2" xfId="20835" xr:uid="{00000000-0005-0000-0000-00007B520000}"/>
    <cellStyle name="Normal 28 5 2 2 3" xfId="20836" xr:uid="{00000000-0005-0000-0000-00007C520000}"/>
    <cellStyle name="Normal 28 5 2 3" xfId="20837" xr:uid="{00000000-0005-0000-0000-00007D520000}"/>
    <cellStyle name="Normal 28 5 2 3 2" xfId="20838" xr:uid="{00000000-0005-0000-0000-00007E520000}"/>
    <cellStyle name="Normal 28 5 2 4" xfId="20839" xr:uid="{00000000-0005-0000-0000-00007F520000}"/>
    <cellStyle name="Normal 28 5 3" xfId="20840" xr:uid="{00000000-0005-0000-0000-000080520000}"/>
    <cellStyle name="Normal 28 5 3 2" xfId="20841" xr:uid="{00000000-0005-0000-0000-000081520000}"/>
    <cellStyle name="Normal 28 5 3 2 2" xfId="20842" xr:uid="{00000000-0005-0000-0000-000082520000}"/>
    <cellStyle name="Normal 28 5 3 3" xfId="20843" xr:uid="{00000000-0005-0000-0000-000083520000}"/>
    <cellStyle name="Normal 28 5 4" xfId="20844" xr:uid="{00000000-0005-0000-0000-000084520000}"/>
    <cellStyle name="Normal 28 5 4 2" xfId="20845" xr:uid="{00000000-0005-0000-0000-000085520000}"/>
    <cellStyle name="Normal 28 5 5" xfId="20846" xr:uid="{00000000-0005-0000-0000-000086520000}"/>
    <cellStyle name="Normal 28 6" xfId="20847" xr:uid="{00000000-0005-0000-0000-000087520000}"/>
    <cellStyle name="Normal 28 6 2" xfId="20848" xr:uid="{00000000-0005-0000-0000-000088520000}"/>
    <cellStyle name="Normal 28 6 2 2" xfId="20849" xr:uid="{00000000-0005-0000-0000-000089520000}"/>
    <cellStyle name="Normal 28 6 2 2 2" xfId="20850" xr:uid="{00000000-0005-0000-0000-00008A520000}"/>
    <cellStyle name="Normal 28 6 2 3" xfId="20851" xr:uid="{00000000-0005-0000-0000-00008B520000}"/>
    <cellStyle name="Normal 28 6 3" xfId="20852" xr:uid="{00000000-0005-0000-0000-00008C520000}"/>
    <cellStyle name="Normal 28 6 3 2" xfId="20853" xr:uid="{00000000-0005-0000-0000-00008D520000}"/>
    <cellStyle name="Normal 28 6 4" xfId="20854" xr:uid="{00000000-0005-0000-0000-00008E520000}"/>
    <cellStyle name="Normal 28 7" xfId="20855" xr:uid="{00000000-0005-0000-0000-00008F520000}"/>
    <cellStyle name="Normal 28 7 2" xfId="20856" xr:uid="{00000000-0005-0000-0000-000090520000}"/>
    <cellStyle name="Normal 28 7 2 2" xfId="20857" xr:uid="{00000000-0005-0000-0000-000091520000}"/>
    <cellStyle name="Normal 28 7 3" xfId="20858" xr:uid="{00000000-0005-0000-0000-000092520000}"/>
    <cellStyle name="Normal 28 8" xfId="20859" xr:uid="{00000000-0005-0000-0000-000093520000}"/>
    <cellStyle name="Normal 28 9" xfId="20860" xr:uid="{00000000-0005-0000-0000-000094520000}"/>
    <cellStyle name="Normal 28 9 2" xfId="20861" xr:uid="{00000000-0005-0000-0000-000095520000}"/>
    <cellStyle name="Normal 29" xfId="20862" xr:uid="{00000000-0005-0000-0000-000096520000}"/>
    <cellStyle name="Normal 29 10" xfId="36369" xr:uid="{00000000-0005-0000-0000-000097520000}"/>
    <cellStyle name="Normal 29 2" xfId="20863" xr:uid="{00000000-0005-0000-0000-000098520000}"/>
    <cellStyle name="Normal 29 2 2" xfId="20864" xr:uid="{00000000-0005-0000-0000-000099520000}"/>
    <cellStyle name="Normal 29 2 2 2" xfId="20865" xr:uid="{00000000-0005-0000-0000-00009A520000}"/>
    <cellStyle name="Normal 29 2 2 2 2" xfId="20866" xr:uid="{00000000-0005-0000-0000-00009B520000}"/>
    <cellStyle name="Normal 29 2 2 2 2 2" xfId="20867" xr:uid="{00000000-0005-0000-0000-00009C520000}"/>
    <cellStyle name="Normal 29 2 2 2 2 2 2" xfId="20868" xr:uid="{00000000-0005-0000-0000-00009D520000}"/>
    <cellStyle name="Normal 29 2 2 2 2 3" xfId="20869" xr:uid="{00000000-0005-0000-0000-00009E520000}"/>
    <cellStyle name="Normal 29 2 2 2 3" xfId="20870" xr:uid="{00000000-0005-0000-0000-00009F520000}"/>
    <cellStyle name="Normal 29 2 2 2 3 2" xfId="20871" xr:uid="{00000000-0005-0000-0000-0000A0520000}"/>
    <cellStyle name="Normal 29 2 2 2 4" xfId="20872" xr:uid="{00000000-0005-0000-0000-0000A1520000}"/>
    <cellStyle name="Normal 29 2 2 3" xfId="20873" xr:uid="{00000000-0005-0000-0000-0000A2520000}"/>
    <cellStyle name="Normal 29 2 2 3 2" xfId="20874" xr:uid="{00000000-0005-0000-0000-0000A3520000}"/>
    <cellStyle name="Normal 29 2 2 3 2 2" xfId="20875" xr:uid="{00000000-0005-0000-0000-0000A4520000}"/>
    <cellStyle name="Normal 29 2 2 3 3" xfId="20876" xr:uid="{00000000-0005-0000-0000-0000A5520000}"/>
    <cellStyle name="Normal 29 2 2 4" xfId="20877" xr:uid="{00000000-0005-0000-0000-0000A6520000}"/>
    <cellStyle name="Normal 29 2 2 4 2" xfId="20878" xr:uid="{00000000-0005-0000-0000-0000A7520000}"/>
    <cellStyle name="Normal 29 2 2 5" xfId="20879" xr:uid="{00000000-0005-0000-0000-0000A8520000}"/>
    <cellStyle name="Normal 29 2 3" xfId="20880" xr:uid="{00000000-0005-0000-0000-0000A9520000}"/>
    <cellStyle name="Normal 29 2 3 2" xfId="20881" xr:uid="{00000000-0005-0000-0000-0000AA520000}"/>
    <cellStyle name="Normal 29 2 3 2 2" xfId="20882" xr:uid="{00000000-0005-0000-0000-0000AB520000}"/>
    <cellStyle name="Normal 29 2 3 2 2 2" xfId="20883" xr:uid="{00000000-0005-0000-0000-0000AC520000}"/>
    <cellStyle name="Normal 29 2 3 2 2 2 2" xfId="20884" xr:uid="{00000000-0005-0000-0000-0000AD520000}"/>
    <cellStyle name="Normal 29 2 3 2 2 3" xfId="20885" xr:uid="{00000000-0005-0000-0000-0000AE520000}"/>
    <cellStyle name="Normal 29 2 3 2 3" xfId="20886" xr:uid="{00000000-0005-0000-0000-0000AF520000}"/>
    <cellStyle name="Normal 29 2 3 2 3 2" xfId="20887" xr:uid="{00000000-0005-0000-0000-0000B0520000}"/>
    <cellStyle name="Normal 29 2 3 2 4" xfId="20888" xr:uid="{00000000-0005-0000-0000-0000B1520000}"/>
    <cellStyle name="Normal 29 2 3 3" xfId="20889" xr:uid="{00000000-0005-0000-0000-0000B2520000}"/>
    <cellStyle name="Normal 29 2 3 3 2" xfId="20890" xr:uid="{00000000-0005-0000-0000-0000B3520000}"/>
    <cellStyle name="Normal 29 2 3 3 2 2" xfId="20891" xr:uid="{00000000-0005-0000-0000-0000B4520000}"/>
    <cellStyle name="Normal 29 2 3 3 3" xfId="20892" xr:uid="{00000000-0005-0000-0000-0000B5520000}"/>
    <cellStyle name="Normal 29 2 3 4" xfId="20893" xr:uid="{00000000-0005-0000-0000-0000B6520000}"/>
    <cellStyle name="Normal 29 2 3 4 2" xfId="20894" xr:uid="{00000000-0005-0000-0000-0000B7520000}"/>
    <cellStyle name="Normal 29 2 3 5" xfId="20895" xr:uid="{00000000-0005-0000-0000-0000B8520000}"/>
    <cellStyle name="Normal 29 2 4" xfId="20896" xr:uid="{00000000-0005-0000-0000-0000B9520000}"/>
    <cellStyle name="Normal 29 2 4 2" xfId="20897" xr:uid="{00000000-0005-0000-0000-0000BA520000}"/>
    <cellStyle name="Normal 29 2 4 2 2" xfId="20898" xr:uid="{00000000-0005-0000-0000-0000BB520000}"/>
    <cellStyle name="Normal 29 2 4 2 2 2" xfId="20899" xr:uid="{00000000-0005-0000-0000-0000BC520000}"/>
    <cellStyle name="Normal 29 2 4 2 3" xfId="20900" xr:uid="{00000000-0005-0000-0000-0000BD520000}"/>
    <cellStyle name="Normal 29 2 4 3" xfId="20901" xr:uid="{00000000-0005-0000-0000-0000BE520000}"/>
    <cellStyle name="Normal 29 2 4 3 2" xfId="20902" xr:uid="{00000000-0005-0000-0000-0000BF520000}"/>
    <cellStyle name="Normal 29 2 4 4" xfId="20903" xr:uid="{00000000-0005-0000-0000-0000C0520000}"/>
    <cellStyle name="Normal 29 2 5" xfId="20904" xr:uid="{00000000-0005-0000-0000-0000C1520000}"/>
    <cellStyle name="Normal 29 2 5 2" xfId="20905" xr:uid="{00000000-0005-0000-0000-0000C2520000}"/>
    <cellStyle name="Normal 29 2 5 2 2" xfId="20906" xr:uid="{00000000-0005-0000-0000-0000C3520000}"/>
    <cellStyle name="Normal 29 2 5 3" xfId="20907" xr:uid="{00000000-0005-0000-0000-0000C4520000}"/>
    <cellStyle name="Normal 29 2 6" xfId="20908" xr:uid="{00000000-0005-0000-0000-0000C5520000}"/>
    <cellStyle name="Normal 29 2 6 2" xfId="20909" xr:uid="{00000000-0005-0000-0000-0000C6520000}"/>
    <cellStyle name="Normal 29 2 7" xfId="20910" xr:uid="{00000000-0005-0000-0000-0000C7520000}"/>
    <cellStyle name="Normal 29 3" xfId="20911" xr:uid="{00000000-0005-0000-0000-0000C8520000}"/>
    <cellStyle name="Normal 29 3 2" xfId="20912" xr:uid="{00000000-0005-0000-0000-0000C9520000}"/>
    <cellStyle name="Normal 29 3 2 2" xfId="20913" xr:uid="{00000000-0005-0000-0000-0000CA520000}"/>
    <cellStyle name="Normal 29 3 2 2 2" xfId="20914" xr:uid="{00000000-0005-0000-0000-0000CB520000}"/>
    <cellStyle name="Normal 29 3 2 2 2 2" xfId="20915" xr:uid="{00000000-0005-0000-0000-0000CC520000}"/>
    <cellStyle name="Normal 29 3 2 2 2 2 2" xfId="20916" xr:uid="{00000000-0005-0000-0000-0000CD520000}"/>
    <cellStyle name="Normal 29 3 2 2 2 3" xfId="20917" xr:uid="{00000000-0005-0000-0000-0000CE520000}"/>
    <cellStyle name="Normal 29 3 2 2 3" xfId="20918" xr:uid="{00000000-0005-0000-0000-0000CF520000}"/>
    <cellStyle name="Normal 29 3 2 2 3 2" xfId="20919" xr:uid="{00000000-0005-0000-0000-0000D0520000}"/>
    <cellStyle name="Normal 29 3 2 2 4" xfId="20920" xr:uid="{00000000-0005-0000-0000-0000D1520000}"/>
    <cellStyle name="Normal 29 3 2 3" xfId="20921" xr:uid="{00000000-0005-0000-0000-0000D2520000}"/>
    <cellStyle name="Normal 29 3 2 3 2" xfId="20922" xr:uid="{00000000-0005-0000-0000-0000D3520000}"/>
    <cellStyle name="Normal 29 3 2 3 2 2" xfId="20923" xr:uid="{00000000-0005-0000-0000-0000D4520000}"/>
    <cellStyle name="Normal 29 3 2 3 3" xfId="20924" xr:uid="{00000000-0005-0000-0000-0000D5520000}"/>
    <cellStyle name="Normal 29 3 2 4" xfId="20925" xr:uid="{00000000-0005-0000-0000-0000D6520000}"/>
    <cellStyle name="Normal 29 3 2 4 2" xfId="20926" xr:uid="{00000000-0005-0000-0000-0000D7520000}"/>
    <cellStyle name="Normal 29 3 2 5" xfId="20927" xr:uid="{00000000-0005-0000-0000-0000D8520000}"/>
    <cellStyle name="Normal 29 3 3" xfId="20928" xr:uid="{00000000-0005-0000-0000-0000D9520000}"/>
    <cellStyle name="Normal 29 3 3 2" xfId="20929" xr:uid="{00000000-0005-0000-0000-0000DA520000}"/>
    <cellStyle name="Normal 29 3 3 2 2" xfId="20930" xr:uid="{00000000-0005-0000-0000-0000DB520000}"/>
    <cellStyle name="Normal 29 3 3 2 2 2" xfId="20931" xr:uid="{00000000-0005-0000-0000-0000DC520000}"/>
    <cellStyle name="Normal 29 3 3 2 2 2 2" xfId="20932" xr:uid="{00000000-0005-0000-0000-0000DD520000}"/>
    <cellStyle name="Normal 29 3 3 2 2 3" xfId="20933" xr:uid="{00000000-0005-0000-0000-0000DE520000}"/>
    <cellStyle name="Normal 29 3 3 2 3" xfId="20934" xr:uid="{00000000-0005-0000-0000-0000DF520000}"/>
    <cellStyle name="Normal 29 3 3 2 3 2" xfId="20935" xr:uid="{00000000-0005-0000-0000-0000E0520000}"/>
    <cellStyle name="Normal 29 3 3 2 4" xfId="20936" xr:uid="{00000000-0005-0000-0000-0000E1520000}"/>
    <cellStyle name="Normal 29 3 3 3" xfId="20937" xr:uid="{00000000-0005-0000-0000-0000E2520000}"/>
    <cellStyle name="Normal 29 3 3 3 2" xfId="20938" xr:uid="{00000000-0005-0000-0000-0000E3520000}"/>
    <cellStyle name="Normal 29 3 3 3 2 2" xfId="20939" xr:uid="{00000000-0005-0000-0000-0000E4520000}"/>
    <cellStyle name="Normal 29 3 3 3 3" xfId="20940" xr:uid="{00000000-0005-0000-0000-0000E5520000}"/>
    <cellStyle name="Normal 29 3 3 4" xfId="20941" xr:uid="{00000000-0005-0000-0000-0000E6520000}"/>
    <cellStyle name="Normal 29 3 3 4 2" xfId="20942" xr:uid="{00000000-0005-0000-0000-0000E7520000}"/>
    <cellStyle name="Normal 29 3 3 5" xfId="20943" xr:uid="{00000000-0005-0000-0000-0000E8520000}"/>
    <cellStyle name="Normal 29 3 4" xfId="20944" xr:uid="{00000000-0005-0000-0000-0000E9520000}"/>
    <cellStyle name="Normal 29 3 4 2" xfId="20945" xr:uid="{00000000-0005-0000-0000-0000EA520000}"/>
    <cellStyle name="Normal 29 3 4 2 2" xfId="20946" xr:uid="{00000000-0005-0000-0000-0000EB520000}"/>
    <cellStyle name="Normal 29 3 4 2 2 2" xfId="20947" xr:uid="{00000000-0005-0000-0000-0000EC520000}"/>
    <cellStyle name="Normal 29 3 4 2 3" xfId="20948" xr:uid="{00000000-0005-0000-0000-0000ED520000}"/>
    <cellStyle name="Normal 29 3 4 3" xfId="20949" xr:uid="{00000000-0005-0000-0000-0000EE520000}"/>
    <cellStyle name="Normal 29 3 4 3 2" xfId="20950" xr:uid="{00000000-0005-0000-0000-0000EF520000}"/>
    <cellStyle name="Normal 29 3 4 4" xfId="20951" xr:uid="{00000000-0005-0000-0000-0000F0520000}"/>
    <cellStyle name="Normal 29 3 5" xfId="20952" xr:uid="{00000000-0005-0000-0000-0000F1520000}"/>
    <cellStyle name="Normal 29 3 5 2" xfId="20953" xr:uid="{00000000-0005-0000-0000-0000F2520000}"/>
    <cellStyle name="Normal 29 3 5 2 2" xfId="20954" xr:uid="{00000000-0005-0000-0000-0000F3520000}"/>
    <cellStyle name="Normal 29 3 5 3" xfId="20955" xr:uid="{00000000-0005-0000-0000-0000F4520000}"/>
    <cellStyle name="Normal 29 3 6" xfId="20956" xr:uid="{00000000-0005-0000-0000-0000F5520000}"/>
    <cellStyle name="Normal 29 3 6 2" xfId="20957" xr:uid="{00000000-0005-0000-0000-0000F6520000}"/>
    <cellStyle name="Normal 29 3 7" xfId="20958" xr:uid="{00000000-0005-0000-0000-0000F7520000}"/>
    <cellStyle name="Normal 29 4" xfId="20959" xr:uid="{00000000-0005-0000-0000-0000F8520000}"/>
    <cellStyle name="Normal 29 4 2" xfId="20960" xr:uid="{00000000-0005-0000-0000-0000F9520000}"/>
    <cellStyle name="Normal 29 4 2 2" xfId="20961" xr:uid="{00000000-0005-0000-0000-0000FA520000}"/>
    <cellStyle name="Normal 29 4 2 2 2" xfId="20962" xr:uid="{00000000-0005-0000-0000-0000FB520000}"/>
    <cellStyle name="Normal 29 4 2 2 2 2" xfId="20963" xr:uid="{00000000-0005-0000-0000-0000FC520000}"/>
    <cellStyle name="Normal 29 4 2 2 3" xfId="20964" xr:uid="{00000000-0005-0000-0000-0000FD520000}"/>
    <cellStyle name="Normal 29 4 2 3" xfId="20965" xr:uid="{00000000-0005-0000-0000-0000FE520000}"/>
    <cellStyle name="Normal 29 4 2 3 2" xfId="20966" xr:uid="{00000000-0005-0000-0000-0000FF520000}"/>
    <cellStyle name="Normal 29 4 2 4" xfId="20967" xr:uid="{00000000-0005-0000-0000-000000530000}"/>
    <cellStyle name="Normal 29 4 3" xfId="20968" xr:uid="{00000000-0005-0000-0000-000001530000}"/>
    <cellStyle name="Normal 29 4 3 2" xfId="20969" xr:uid="{00000000-0005-0000-0000-000002530000}"/>
    <cellStyle name="Normal 29 4 3 2 2" xfId="20970" xr:uid="{00000000-0005-0000-0000-000003530000}"/>
    <cellStyle name="Normal 29 4 3 3" xfId="20971" xr:uid="{00000000-0005-0000-0000-000004530000}"/>
    <cellStyle name="Normal 29 4 4" xfId="20972" xr:uid="{00000000-0005-0000-0000-000005530000}"/>
    <cellStyle name="Normal 29 4 4 2" xfId="20973" xr:uid="{00000000-0005-0000-0000-000006530000}"/>
    <cellStyle name="Normal 29 4 5" xfId="20974" xr:uid="{00000000-0005-0000-0000-000007530000}"/>
    <cellStyle name="Normal 29 5" xfId="20975" xr:uid="{00000000-0005-0000-0000-000008530000}"/>
    <cellStyle name="Normal 29 5 2" xfId="20976" xr:uid="{00000000-0005-0000-0000-000009530000}"/>
    <cellStyle name="Normal 29 5 2 2" xfId="20977" xr:uid="{00000000-0005-0000-0000-00000A530000}"/>
    <cellStyle name="Normal 29 5 2 2 2" xfId="20978" xr:uid="{00000000-0005-0000-0000-00000B530000}"/>
    <cellStyle name="Normal 29 5 2 2 2 2" xfId="20979" xr:uid="{00000000-0005-0000-0000-00000C530000}"/>
    <cellStyle name="Normal 29 5 2 2 3" xfId="20980" xr:uid="{00000000-0005-0000-0000-00000D530000}"/>
    <cellStyle name="Normal 29 5 2 3" xfId="20981" xr:uid="{00000000-0005-0000-0000-00000E530000}"/>
    <cellStyle name="Normal 29 5 2 3 2" xfId="20982" xr:uid="{00000000-0005-0000-0000-00000F530000}"/>
    <cellStyle name="Normal 29 5 2 4" xfId="20983" xr:uid="{00000000-0005-0000-0000-000010530000}"/>
    <cellStyle name="Normal 29 5 3" xfId="20984" xr:uid="{00000000-0005-0000-0000-000011530000}"/>
    <cellStyle name="Normal 29 5 3 2" xfId="20985" xr:uid="{00000000-0005-0000-0000-000012530000}"/>
    <cellStyle name="Normal 29 5 3 2 2" xfId="20986" xr:uid="{00000000-0005-0000-0000-000013530000}"/>
    <cellStyle name="Normal 29 5 3 3" xfId="20987" xr:uid="{00000000-0005-0000-0000-000014530000}"/>
    <cellStyle name="Normal 29 5 4" xfId="20988" xr:uid="{00000000-0005-0000-0000-000015530000}"/>
    <cellStyle name="Normal 29 5 4 2" xfId="20989" xr:uid="{00000000-0005-0000-0000-000016530000}"/>
    <cellStyle name="Normal 29 5 5" xfId="20990" xr:uid="{00000000-0005-0000-0000-000017530000}"/>
    <cellStyle name="Normal 29 6" xfId="20991" xr:uid="{00000000-0005-0000-0000-000018530000}"/>
    <cellStyle name="Normal 29 6 2" xfId="20992" xr:uid="{00000000-0005-0000-0000-000019530000}"/>
    <cellStyle name="Normal 29 6 2 2" xfId="20993" xr:uid="{00000000-0005-0000-0000-00001A530000}"/>
    <cellStyle name="Normal 29 6 2 2 2" xfId="20994" xr:uid="{00000000-0005-0000-0000-00001B530000}"/>
    <cellStyle name="Normal 29 6 2 3" xfId="20995" xr:uid="{00000000-0005-0000-0000-00001C530000}"/>
    <cellStyle name="Normal 29 6 3" xfId="20996" xr:uid="{00000000-0005-0000-0000-00001D530000}"/>
    <cellStyle name="Normal 29 6 3 2" xfId="20997" xr:uid="{00000000-0005-0000-0000-00001E530000}"/>
    <cellStyle name="Normal 29 6 4" xfId="20998" xr:uid="{00000000-0005-0000-0000-00001F530000}"/>
    <cellStyle name="Normal 29 7" xfId="20999" xr:uid="{00000000-0005-0000-0000-000020530000}"/>
    <cellStyle name="Normal 29 7 2" xfId="21000" xr:uid="{00000000-0005-0000-0000-000021530000}"/>
    <cellStyle name="Normal 29 7 2 2" xfId="21001" xr:uid="{00000000-0005-0000-0000-000022530000}"/>
    <cellStyle name="Normal 29 7 3" xfId="21002" xr:uid="{00000000-0005-0000-0000-000023530000}"/>
    <cellStyle name="Normal 29 8" xfId="21003" xr:uid="{00000000-0005-0000-0000-000024530000}"/>
    <cellStyle name="Normal 29 8 2" xfId="21004" xr:uid="{00000000-0005-0000-0000-000025530000}"/>
    <cellStyle name="Normal 29 9" xfId="21005" xr:uid="{00000000-0005-0000-0000-000026530000}"/>
    <cellStyle name="Normal 3" xfId="7" xr:uid="{00000000-0005-0000-0000-000027530000}"/>
    <cellStyle name="Normal 3 10" xfId="21006" xr:uid="{00000000-0005-0000-0000-000028530000}"/>
    <cellStyle name="Normal 3 10 2" xfId="21007" xr:uid="{00000000-0005-0000-0000-000029530000}"/>
    <cellStyle name="Normal 3 10 2 2" xfId="21008" xr:uid="{00000000-0005-0000-0000-00002A530000}"/>
    <cellStyle name="Normal 3 10 3" xfId="36371" xr:uid="{00000000-0005-0000-0000-00002B530000}"/>
    <cellStyle name="Normal 3 11" xfId="21009" xr:uid="{00000000-0005-0000-0000-00002C530000}"/>
    <cellStyle name="Normal 3 11 2" xfId="21010" xr:uid="{00000000-0005-0000-0000-00002D530000}"/>
    <cellStyle name="Normal 3 11 3" xfId="21011" xr:uid="{00000000-0005-0000-0000-00002E530000}"/>
    <cellStyle name="Normal 3 11 4" xfId="36372" xr:uid="{00000000-0005-0000-0000-00002F530000}"/>
    <cellStyle name="Normal 3 12" xfId="21012" xr:uid="{00000000-0005-0000-0000-000030530000}"/>
    <cellStyle name="Normal 3 12 2" xfId="36373" xr:uid="{00000000-0005-0000-0000-000031530000}"/>
    <cellStyle name="Normal 3 13" xfId="21013" xr:uid="{00000000-0005-0000-0000-000032530000}"/>
    <cellStyle name="Normal 3 14" xfId="21014" xr:uid="{00000000-0005-0000-0000-000033530000}"/>
    <cellStyle name="Normal 3 15" xfId="36370" xr:uid="{00000000-0005-0000-0000-000034530000}"/>
    <cellStyle name="Normal 3 2" xfId="21015" xr:uid="{00000000-0005-0000-0000-000035530000}"/>
    <cellStyle name="Normal 3 2 10" xfId="21016" xr:uid="{00000000-0005-0000-0000-000036530000}"/>
    <cellStyle name="Normal 3 2 11" xfId="36374" xr:uid="{00000000-0005-0000-0000-000037530000}"/>
    <cellStyle name="Normal 3 2 2" xfId="21017" xr:uid="{00000000-0005-0000-0000-000038530000}"/>
    <cellStyle name="Normal 3 2 2 2" xfId="21018" xr:uid="{00000000-0005-0000-0000-000039530000}"/>
    <cellStyle name="Normal 3 2 2 2 2" xfId="21019" xr:uid="{00000000-0005-0000-0000-00003A530000}"/>
    <cellStyle name="Normal 3 2 2 2 2 2" xfId="21020" xr:uid="{00000000-0005-0000-0000-00003B530000}"/>
    <cellStyle name="Normal 3 2 2 2 2 2 2" xfId="21021" xr:uid="{00000000-0005-0000-0000-00003C530000}"/>
    <cellStyle name="Normal 3 2 2 2 2 2 3" xfId="21022" xr:uid="{00000000-0005-0000-0000-00003D530000}"/>
    <cellStyle name="Normal 3 2 2 2 2 3" xfId="21023" xr:uid="{00000000-0005-0000-0000-00003E530000}"/>
    <cellStyle name="Normal 3 2 2 2 3" xfId="21024" xr:uid="{00000000-0005-0000-0000-00003F530000}"/>
    <cellStyle name="Normal 3 2 2 2 4" xfId="21025" xr:uid="{00000000-0005-0000-0000-000040530000}"/>
    <cellStyle name="Normal 3 2 2 2 5" xfId="21026" xr:uid="{00000000-0005-0000-0000-000041530000}"/>
    <cellStyle name="Normal 3 2 2 3" xfId="21027" xr:uid="{00000000-0005-0000-0000-000042530000}"/>
    <cellStyle name="Normal 3 2 2 3 2" xfId="21028" xr:uid="{00000000-0005-0000-0000-000043530000}"/>
    <cellStyle name="Normal 3 2 2 3 3" xfId="21029" xr:uid="{00000000-0005-0000-0000-000044530000}"/>
    <cellStyle name="Normal 3 2 2 4" xfId="21030" xr:uid="{00000000-0005-0000-0000-000045530000}"/>
    <cellStyle name="Normal 3 2 2 5" xfId="21031" xr:uid="{00000000-0005-0000-0000-000046530000}"/>
    <cellStyle name="Normal 3 2 2 6" xfId="36375" xr:uid="{00000000-0005-0000-0000-000047530000}"/>
    <cellStyle name="Normal 3 2 3" xfId="21032" xr:uid="{00000000-0005-0000-0000-000048530000}"/>
    <cellStyle name="Normal 3 2 3 10" xfId="36376" xr:uid="{00000000-0005-0000-0000-000049530000}"/>
    <cellStyle name="Normal 3 2 3 2" xfId="21033" xr:uid="{00000000-0005-0000-0000-00004A530000}"/>
    <cellStyle name="Normal 3 2 3 2 2" xfId="21034" xr:uid="{00000000-0005-0000-0000-00004B530000}"/>
    <cellStyle name="Normal 3 2 3 2 2 2" xfId="21035" xr:uid="{00000000-0005-0000-0000-00004C530000}"/>
    <cellStyle name="Normal 3 2 3 2 2 2 2" xfId="21036" xr:uid="{00000000-0005-0000-0000-00004D530000}"/>
    <cellStyle name="Normal 3 2 3 2 2 2 2 2" xfId="21037" xr:uid="{00000000-0005-0000-0000-00004E530000}"/>
    <cellStyle name="Normal 3 2 3 2 2 2 2 2 2" xfId="21038" xr:uid="{00000000-0005-0000-0000-00004F530000}"/>
    <cellStyle name="Normal 3 2 3 2 2 2 2 3" xfId="21039" xr:uid="{00000000-0005-0000-0000-000050530000}"/>
    <cellStyle name="Normal 3 2 3 2 2 2 3" xfId="21040" xr:uid="{00000000-0005-0000-0000-000051530000}"/>
    <cellStyle name="Normal 3 2 3 2 2 2 3 2" xfId="21041" xr:uid="{00000000-0005-0000-0000-000052530000}"/>
    <cellStyle name="Normal 3 2 3 2 2 2 4" xfId="21042" xr:uid="{00000000-0005-0000-0000-000053530000}"/>
    <cellStyle name="Normal 3 2 3 2 2 3" xfId="21043" xr:uid="{00000000-0005-0000-0000-000054530000}"/>
    <cellStyle name="Normal 3 2 3 2 2 3 2" xfId="21044" xr:uid="{00000000-0005-0000-0000-000055530000}"/>
    <cellStyle name="Normal 3 2 3 2 2 3 2 2" xfId="21045" xr:uid="{00000000-0005-0000-0000-000056530000}"/>
    <cellStyle name="Normal 3 2 3 2 2 3 3" xfId="21046" xr:uid="{00000000-0005-0000-0000-000057530000}"/>
    <cellStyle name="Normal 3 2 3 2 2 4" xfId="21047" xr:uid="{00000000-0005-0000-0000-000058530000}"/>
    <cellStyle name="Normal 3 2 3 2 2 4 2" xfId="21048" xr:uid="{00000000-0005-0000-0000-000059530000}"/>
    <cellStyle name="Normal 3 2 3 2 2 5" xfId="21049" xr:uid="{00000000-0005-0000-0000-00005A530000}"/>
    <cellStyle name="Normal 3 2 3 2 3" xfId="21050" xr:uid="{00000000-0005-0000-0000-00005B530000}"/>
    <cellStyle name="Normal 3 2 3 2 3 2" xfId="21051" xr:uid="{00000000-0005-0000-0000-00005C530000}"/>
    <cellStyle name="Normal 3 2 3 2 3 2 2" xfId="21052" xr:uid="{00000000-0005-0000-0000-00005D530000}"/>
    <cellStyle name="Normal 3 2 3 2 3 2 2 2" xfId="21053" xr:uid="{00000000-0005-0000-0000-00005E530000}"/>
    <cellStyle name="Normal 3 2 3 2 3 2 2 2 2" xfId="21054" xr:uid="{00000000-0005-0000-0000-00005F530000}"/>
    <cellStyle name="Normal 3 2 3 2 3 2 2 3" xfId="21055" xr:uid="{00000000-0005-0000-0000-000060530000}"/>
    <cellStyle name="Normal 3 2 3 2 3 2 3" xfId="21056" xr:uid="{00000000-0005-0000-0000-000061530000}"/>
    <cellStyle name="Normal 3 2 3 2 3 2 3 2" xfId="21057" xr:uid="{00000000-0005-0000-0000-000062530000}"/>
    <cellStyle name="Normal 3 2 3 2 3 2 4" xfId="21058" xr:uid="{00000000-0005-0000-0000-000063530000}"/>
    <cellStyle name="Normal 3 2 3 2 3 3" xfId="21059" xr:uid="{00000000-0005-0000-0000-000064530000}"/>
    <cellStyle name="Normal 3 2 3 2 3 3 2" xfId="21060" xr:uid="{00000000-0005-0000-0000-000065530000}"/>
    <cellStyle name="Normal 3 2 3 2 3 3 2 2" xfId="21061" xr:uid="{00000000-0005-0000-0000-000066530000}"/>
    <cellStyle name="Normal 3 2 3 2 3 3 3" xfId="21062" xr:uid="{00000000-0005-0000-0000-000067530000}"/>
    <cellStyle name="Normal 3 2 3 2 3 4" xfId="21063" xr:uid="{00000000-0005-0000-0000-000068530000}"/>
    <cellStyle name="Normal 3 2 3 2 3 4 2" xfId="21064" xr:uid="{00000000-0005-0000-0000-000069530000}"/>
    <cellStyle name="Normal 3 2 3 2 3 5" xfId="21065" xr:uid="{00000000-0005-0000-0000-00006A530000}"/>
    <cellStyle name="Normal 3 2 3 2 4" xfId="21066" xr:uid="{00000000-0005-0000-0000-00006B530000}"/>
    <cellStyle name="Normal 3 2 3 2 4 2" xfId="21067" xr:uid="{00000000-0005-0000-0000-00006C530000}"/>
    <cellStyle name="Normal 3 2 3 2 4 2 2" xfId="21068" xr:uid="{00000000-0005-0000-0000-00006D530000}"/>
    <cellStyle name="Normal 3 2 3 2 4 2 2 2" xfId="21069" xr:uid="{00000000-0005-0000-0000-00006E530000}"/>
    <cellStyle name="Normal 3 2 3 2 4 2 3" xfId="21070" xr:uid="{00000000-0005-0000-0000-00006F530000}"/>
    <cellStyle name="Normal 3 2 3 2 4 3" xfId="21071" xr:uid="{00000000-0005-0000-0000-000070530000}"/>
    <cellStyle name="Normal 3 2 3 2 4 3 2" xfId="21072" xr:uid="{00000000-0005-0000-0000-000071530000}"/>
    <cellStyle name="Normal 3 2 3 2 4 4" xfId="21073" xr:uid="{00000000-0005-0000-0000-000072530000}"/>
    <cellStyle name="Normal 3 2 3 2 5" xfId="21074" xr:uid="{00000000-0005-0000-0000-000073530000}"/>
    <cellStyle name="Normal 3 2 3 2 5 2" xfId="21075" xr:uid="{00000000-0005-0000-0000-000074530000}"/>
    <cellStyle name="Normal 3 2 3 2 5 2 2" xfId="21076" xr:uid="{00000000-0005-0000-0000-000075530000}"/>
    <cellStyle name="Normal 3 2 3 2 5 3" xfId="21077" xr:uid="{00000000-0005-0000-0000-000076530000}"/>
    <cellStyle name="Normal 3 2 3 2 6" xfId="21078" xr:uid="{00000000-0005-0000-0000-000077530000}"/>
    <cellStyle name="Normal 3 2 3 2 6 2" xfId="21079" xr:uid="{00000000-0005-0000-0000-000078530000}"/>
    <cellStyle name="Normal 3 2 3 2 7" xfId="21080" xr:uid="{00000000-0005-0000-0000-000079530000}"/>
    <cellStyle name="Normal 3 2 3 3" xfId="21081" xr:uid="{00000000-0005-0000-0000-00007A530000}"/>
    <cellStyle name="Normal 3 2 3 3 2" xfId="21082" xr:uid="{00000000-0005-0000-0000-00007B530000}"/>
    <cellStyle name="Normal 3 2 3 3 2 2" xfId="21083" xr:uid="{00000000-0005-0000-0000-00007C530000}"/>
    <cellStyle name="Normal 3 2 3 3 2 2 2" xfId="21084" xr:uid="{00000000-0005-0000-0000-00007D530000}"/>
    <cellStyle name="Normal 3 2 3 3 2 2 2 2" xfId="21085" xr:uid="{00000000-0005-0000-0000-00007E530000}"/>
    <cellStyle name="Normal 3 2 3 3 2 2 2 2 2" xfId="21086" xr:uid="{00000000-0005-0000-0000-00007F530000}"/>
    <cellStyle name="Normal 3 2 3 3 2 2 2 3" xfId="21087" xr:uid="{00000000-0005-0000-0000-000080530000}"/>
    <cellStyle name="Normal 3 2 3 3 2 2 3" xfId="21088" xr:uid="{00000000-0005-0000-0000-000081530000}"/>
    <cellStyle name="Normal 3 2 3 3 2 2 3 2" xfId="21089" xr:uid="{00000000-0005-0000-0000-000082530000}"/>
    <cellStyle name="Normal 3 2 3 3 2 2 4" xfId="21090" xr:uid="{00000000-0005-0000-0000-000083530000}"/>
    <cellStyle name="Normal 3 2 3 3 2 3" xfId="21091" xr:uid="{00000000-0005-0000-0000-000084530000}"/>
    <cellStyle name="Normal 3 2 3 3 2 3 2" xfId="21092" xr:uid="{00000000-0005-0000-0000-000085530000}"/>
    <cellStyle name="Normal 3 2 3 3 2 3 2 2" xfId="21093" xr:uid="{00000000-0005-0000-0000-000086530000}"/>
    <cellStyle name="Normal 3 2 3 3 2 3 3" xfId="21094" xr:uid="{00000000-0005-0000-0000-000087530000}"/>
    <cellStyle name="Normal 3 2 3 3 2 4" xfId="21095" xr:uid="{00000000-0005-0000-0000-000088530000}"/>
    <cellStyle name="Normal 3 2 3 3 2 4 2" xfId="21096" xr:uid="{00000000-0005-0000-0000-000089530000}"/>
    <cellStyle name="Normal 3 2 3 3 2 5" xfId="21097" xr:uid="{00000000-0005-0000-0000-00008A530000}"/>
    <cellStyle name="Normal 3 2 3 3 3" xfId="21098" xr:uid="{00000000-0005-0000-0000-00008B530000}"/>
    <cellStyle name="Normal 3 2 3 3 3 2" xfId="21099" xr:uid="{00000000-0005-0000-0000-00008C530000}"/>
    <cellStyle name="Normal 3 2 3 3 3 2 2" xfId="21100" xr:uid="{00000000-0005-0000-0000-00008D530000}"/>
    <cellStyle name="Normal 3 2 3 3 3 2 2 2" xfId="21101" xr:uid="{00000000-0005-0000-0000-00008E530000}"/>
    <cellStyle name="Normal 3 2 3 3 3 2 2 2 2" xfId="21102" xr:uid="{00000000-0005-0000-0000-00008F530000}"/>
    <cellStyle name="Normal 3 2 3 3 3 2 2 3" xfId="21103" xr:uid="{00000000-0005-0000-0000-000090530000}"/>
    <cellStyle name="Normal 3 2 3 3 3 2 3" xfId="21104" xr:uid="{00000000-0005-0000-0000-000091530000}"/>
    <cellStyle name="Normal 3 2 3 3 3 2 3 2" xfId="21105" xr:uid="{00000000-0005-0000-0000-000092530000}"/>
    <cellStyle name="Normal 3 2 3 3 3 2 4" xfId="21106" xr:uid="{00000000-0005-0000-0000-000093530000}"/>
    <cellStyle name="Normal 3 2 3 3 3 3" xfId="21107" xr:uid="{00000000-0005-0000-0000-000094530000}"/>
    <cellStyle name="Normal 3 2 3 3 3 3 2" xfId="21108" xr:uid="{00000000-0005-0000-0000-000095530000}"/>
    <cellStyle name="Normal 3 2 3 3 3 3 2 2" xfId="21109" xr:uid="{00000000-0005-0000-0000-000096530000}"/>
    <cellStyle name="Normal 3 2 3 3 3 3 3" xfId="21110" xr:uid="{00000000-0005-0000-0000-000097530000}"/>
    <cellStyle name="Normal 3 2 3 3 3 4" xfId="21111" xr:uid="{00000000-0005-0000-0000-000098530000}"/>
    <cellStyle name="Normal 3 2 3 3 3 4 2" xfId="21112" xr:uid="{00000000-0005-0000-0000-000099530000}"/>
    <cellStyle name="Normal 3 2 3 3 3 5" xfId="21113" xr:uid="{00000000-0005-0000-0000-00009A530000}"/>
    <cellStyle name="Normal 3 2 3 3 4" xfId="21114" xr:uid="{00000000-0005-0000-0000-00009B530000}"/>
    <cellStyle name="Normal 3 2 3 3 4 2" xfId="21115" xr:uid="{00000000-0005-0000-0000-00009C530000}"/>
    <cellStyle name="Normal 3 2 3 3 4 2 2" xfId="21116" xr:uid="{00000000-0005-0000-0000-00009D530000}"/>
    <cellStyle name="Normal 3 2 3 3 4 2 2 2" xfId="21117" xr:uid="{00000000-0005-0000-0000-00009E530000}"/>
    <cellStyle name="Normal 3 2 3 3 4 2 3" xfId="21118" xr:uid="{00000000-0005-0000-0000-00009F530000}"/>
    <cellStyle name="Normal 3 2 3 3 4 3" xfId="21119" xr:uid="{00000000-0005-0000-0000-0000A0530000}"/>
    <cellStyle name="Normal 3 2 3 3 4 3 2" xfId="21120" xr:uid="{00000000-0005-0000-0000-0000A1530000}"/>
    <cellStyle name="Normal 3 2 3 3 4 4" xfId="21121" xr:uid="{00000000-0005-0000-0000-0000A2530000}"/>
    <cellStyle name="Normal 3 2 3 3 5" xfId="21122" xr:uid="{00000000-0005-0000-0000-0000A3530000}"/>
    <cellStyle name="Normal 3 2 3 3 5 2" xfId="21123" xr:uid="{00000000-0005-0000-0000-0000A4530000}"/>
    <cellStyle name="Normal 3 2 3 3 5 2 2" xfId="21124" xr:uid="{00000000-0005-0000-0000-0000A5530000}"/>
    <cellStyle name="Normal 3 2 3 3 5 3" xfId="21125" xr:uid="{00000000-0005-0000-0000-0000A6530000}"/>
    <cellStyle name="Normal 3 2 3 3 6" xfId="21126" xr:uid="{00000000-0005-0000-0000-0000A7530000}"/>
    <cellStyle name="Normal 3 2 3 3 6 2" xfId="21127" xr:uid="{00000000-0005-0000-0000-0000A8530000}"/>
    <cellStyle name="Normal 3 2 3 3 7" xfId="21128" xr:uid="{00000000-0005-0000-0000-0000A9530000}"/>
    <cellStyle name="Normal 3 2 3 4" xfId="21129" xr:uid="{00000000-0005-0000-0000-0000AA530000}"/>
    <cellStyle name="Normal 3 2 3 4 2" xfId="21130" xr:uid="{00000000-0005-0000-0000-0000AB530000}"/>
    <cellStyle name="Normal 3 2 3 4 2 2" xfId="21131" xr:uid="{00000000-0005-0000-0000-0000AC530000}"/>
    <cellStyle name="Normal 3 2 3 4 2 2 2" xfId="21132" xr:uid="{00000000-0005-0000-0000-0000AD530000}"/>
    <cellStyle name="Normal 3 2 3 4 2 2 2 2" xfId="21133" xr:uid="{00000000-0005-0000-0000-0000AE530000}"/>
    <cellStyle name="Normal 3 2 3 4 2 2 3" xfId="21134" xr:uid="{00000000-0005-0000-0000-0000AF530000}"/>
    <cellStyle name="Normal 3 2 3 4 2 3" xfId="21135" xr:uid="{00000000-0005-0000-0000-0000B0530000}"/>
    <cellStyle name="Normal 3 2 3 4 2 3 2" xfId="21136" xr:uid="{00000000-0005-0000-0000-0000B1530000}"/>
    <cellStyle name="Normal 3 2 3 4 2 4" xfId="21137" xr:uid="{00000000-0005-0000-0000-0000B2530000}"/>
    <cellStyle name="Normal 3 2 3 4 3" xfId="21138" xr:uid="{00000000-0005-0000-0000-0000B3530000}"/>
    <cellStyle name="Normal 3 2 3 4 3 2" xfId="21139" xr:uid="{00000000-0005-0000-0000-0000B4530000}"/>
    <cellStyle name="Normal 3 2 3 4 3 2 2" xfId="21140" xr:uid="{00000000-0005-0000-0000-0000B5530000}"/>
    <cellStyle name="Normal 3 2 3 4 3 3" xfId="21141" xr:uid="{00000000-0005-0000-0000-0000B6530000}"/>
    <cellStyle name="Normal 3 2 3 4 4" xfId="21142" xr:uid="{00000000-0005-0000-0000-0000B7530000}"/>
    <cellStyle name="Normal 3 2 3 4 4 2" xfId="21143" xr:uid="{00000000-0005-0000-0000-0000B8530000}"/>
    <cellStyle name="Normal 3 2 3 4 5" xfId="21144" xr:uid="{00000000-0005-0000-0000-0000B9530000}"/>
    <cellStyle name="Normal 3 2 3 5" xfId="21145" xr:uid="{00000000-0005-0000-0000-0000BA530000}"/>
    <cellStyle name="Normal 3 2 3 5 2" xfId="21146" xr:uid="{00000000-0005-0000-0000-0000BB530000}"/>
    <cellStyle name="Normal 3 2 3 5 2 2" xfId="21147" xr:uid="{00000000-0005-0000-0000-0000BC530000}"/>
    <cellStyle name="Normal 3 2 3 5 2 2 2" xfId="21148" xr:uid="{00000000-0005-0000-0000-0000BD530000}"/>
    <cellStyle name="Normal 3 2 3 5 2 2 2 2" xfId="21149" xr:uid="{00000000-0005-0000-0000-0000BE530000}"/>
    <cellStyle name="Normal 3 2 3 5 2 2 3" xfId="21150" xr:uid="{00000000-0005-0000-0000-0000BF530000}"/>
    <cellStyle name="Normal 3 2 3 5 2 3" xfId="21151" xr:uid="{00000000-0005-0000-0000-0000C0530000}"/>
    <cellStyle name="Normal 3 2 3 5 2 3 2" xfId="21152" xr:uid="{00000000-0005-0000-0000-0000C1530000}"/>
    <cellStyle name="Normal 3 2 3 5 2 4" xfId="21153" xr:uid="{00000000-0005-0000-0000-0000C2530000}"/>
    <cellStyle name="Normal 3 2 3 5 3" xfId="21154" xr:uid="{00000000-0005-0000-0000-0000C3530000}"/>
    <cellStyle name="Normal 3 2 3 5 3 2" xfId="21155" xr:uid="{00000000-0005-0000-0000-0000C4530000}"/>
    <cellStyle name="Normal 3 2 3 5 3 2 2" xfId="21156" xr:uid="{00000000-0005-0000-0000-0000C5530000}"/>
    <cellStyle name="Normal 3 2 3 5 3 3" xfId="21157" xr:uid="{00000000-0005-0000-0000-0000C6530000}"/>
    <cellStyle name="Normal 3 2 3 5 4" xfId="21158" xr:uid="{00000000-0005-0000-0000-0000C7530000}"/>
    <cellStyle name="Normal 3 2 3 5 4 2" xfId="21159" xr:uid="{00000000-0005-0000-0000-0000C8530000}"/>
    <cellStyle name="Normal 3 2 3 5 5" xfId="21160" xr:uid="{00000000-0005-0000-0000-0000C9530000}"/>
    <cellStyle name="Normal 3 2 3 6" xfId="21161" xr:uid="{00000000-0005-0000-0000-0000CA530000}"/>
    <cellStyle name="Normal 3 2 3 6 2" xfId="21162" xr:uid="{00000000-0005-0000-0000-0000CB530000}"/>
    <cellStyle name="Normal 3 2 3 6 2 2" xfId="21163" xr:uid="{00000000-0005-0000-0000-0000CC530000}"/>
    <cellStyle name="Normal 3 2 3 6 2 2 2" xfId="21164" xr:uid="{00000000-0005-0000-0000-0000CD530000}"/>
    <cellStyle name="Normal 3 2 3 6 2 3" xfId="21165" xr:uid="{00000000-0005-0000-0000-0000CE530000}"/>
    <cellStyle name="Normal 3 2 3 6 3" xfId="21166" xr:uid="{00000000-0005-0000-0000-0000CF530000}"/>
    <cellStyle name="Normal 3 2 3 6 3 2" xfId="21167" xr:uid="{00000000-0005-0000-0000-0000D0530000}"/>
    <cellStyle name="Normal 3 2 3 6 4" xfId="21168" xr:uid="{00000000-0005-0000-0000-0000D1530000}"/>
    <cellStyle name="Normal 3 2 3 7" xfId="21169" xr:uid="{00000000-0005-0000-0000-0000D2530000}"/>
    <cellStyle name="Normal 3 2 3 7 2" xfId="21170" xr:uid="{00000000-0005-0000-0000-0000D3530000}"/>
    <cellStyle name="Normal 3 2 3 7 2 2" xfId="21171" xr:uid="{00000000-0005-0000-0000-0000D4530000}"/>
    <cellStyle name="Normal 3 2 3 7 3" xfId="21172" xr:uid="{00000000-0005-0000-0000-0000D5530000}"/>
    <cellStyle name="Normal 3 2 3 8" xfId="21173" xr:uid="{00000000-0005-0000-0000-0000D6530000}"/>
    <cellStyle name="Normal 3 2 3 8 2" xfId="21174" xr:uid="{00000000-0005-0000-0000-0000D7530000}"/>
    <cellStyle name="Normal 3 2 3 9" xfId="21175" xr:uid="{00000000-0005-0000-0000-0000D8530000}"/>
    <cellStyle name="Normal 3 2 4" xfId="21176" xr:uid="{00000000-0005-0000-0000-0000D9530000}"/>
    <cellStyle name="Normal 3 2 4 2" xfId="21177" xr:uid="{00000000-0005-0000-0000-0000DA530000}"/>
    <cellStyle name="Normal 3 2 5" xfId="21178" xr:uid="{00000000-0005-0000-0000-0000DB530000}"/>
    <cellStyle name="Normal 3 2 5 2" xfId="21179" xr:uid="{00000000-0005-0000-0000-0000DC530000}"/>
    <cellStyle name="Normal 3 2 5 2 2" xfId="21180" xr:uid="{00000000-0005-0000-0000-0000DD530000}"/>
    <cellStyle name="Normal 3 2 5 2 2 2" xfId="21181" xr:uid="{00000000-0005-0000-0000-0000DE530000}"/>
    <cellStyle name="Normal 3 2 5 2 2 2 2" xfId="21182" xr:uid="{00000000-0005-0000-0000-0000DF530000}"/>
    <cellStyle name="Normal 3 2 5 2 2 2 2 2" xfId="21183" xr:uid="{00000000-0005-0000-0000-0000E0530000}"/>
    <cellStyle name="Normal 3 2 5 2 2 2 3" xfId="21184" xr:uid="{00000000-0005-0000-0000-0000E1530000}"/>
    <cellStyle name="Normal 3 2 5 2 2 3" xfId="21185" xr:uid="{00000000-0005-0000-0000-0000E2530000}"/>
    <cellStyle name="Normal 3 2 5 2 2 3 2" xfId="21186" xr:uid="{00000000-0005-0000-0000-0000E3530000}"/>
    <cellStyle name="Normal 3 2 5 2 2 4" xfId="21187" xr:uid="{00000000-0005-0000-0000-0000E4530000}"/>
    <cellStyle name="Normal 3 2 5 2 3" xfId="21188" xr:uid="{00000000-0005-0000-0000-0000E5530000}"/>
    <cellStyle name="Normal 3 2 5 2 3 2" xfId="21189" xr:uid="{00000000-0005-0000-0000-0000E6530000}"/>
    <cellStyle name="Normal 3 2 5 2 3 2 2" xfId="21190" xr:uid="{00000000-0005-0000-0000-0000E7530000}"/>
    <cellStyle name="Normal 3 2 5 2 3 3" xfId="21191" xr:uid="{00000000-0005-0000-0000-0000E8530000}"/>
    <cellStyle name="Normal 3 2 5 2 4" xfId="21192" xr:uid="{00000000-0005-0000-0000-0000E9530000}"/>
    <cellStyle name="Normal 3 2 5 2 4 2" xfId="21193" xr:uid="{00000000-0005-0000-0000-0000EA530000}"/>
    <cellStyle name="Normal 3 2 5 2 5" xfId="21194" xr:uid="{00000000-0005-0000-0000-0000EB530000}"/>
    <cellStyle name="Normal 3 2 5 3" xfId="21195" xr:uid="{00000000-0005-0000-0000-0000EC530000}"/>
    <cellStyle name="Normal 3 2 5 3 2" xfId="21196" xr:uid="{00000000-0005-0000-0000-0000ED530000}"/>
    <cellStyle name="Normal 3 2 5 3 2 2" xfId="21197" xr:uid="{00000000-0005-0000-0000-0000EE530000}"/>
    <cellStyle name="Normal 3 2 5 3 2 2 2" xfId="21198" xr:uid="{00000000-0005-0000-0000-0000EF530000}"/>
    <cellStyle name="Normal 3 2 5 3 2 2 2 2" xfId="21199" xr:uid="{00000000-0005-0000-0000-0000F0530000}"/>
    <cellStyle name="Normal 3 2 5 3 2 2 3" xfId="21200" xr:uid="{00000000-0005-0000-0000-0000F1530000}"/>
    <cellStyle name="Normal 3 2 5 3 2 3" xfId="21201" xr:uid="{00000000-0005-0000-0000-0000F2530000}"/>
    <cellStyle name="Normal 3 2 5 3 2 3 2" xfId="21202" xr:uid="{00000000-0005-0000-0000-0000F3530000}"/>
    <cellStyle name="Normal 3 2 5 3 2 4" xfId="21203" xr:uid="{00000000-0005-0000-0000-0000F4530000}"/>
    <cellStyle name="Normal 3 2 5 3 3" xfId="21204" xr:uid="{00000000-0005-0000-0000-0000F5530000}"/>
    <cellStyle name="Normal 3 2 5 3 3 2" xfId="21205" xr:uid="{00000000-0005-0000-0000-0000F6530000}"/>
    <cellStyle name="Normal 3 2 5 3 3 2 2" xfId="21206" xr:uid="{00000000-0005-0000-0000-0000F7530000}"/>
    <cellStyle name="Normal 3 2 5 3 3 3" xfId="21207" xr:uid="{00000000-0005-0000-0000-0000F8530000}"/>
    <cellStyle name="Normal 3 2 5 3 4" xfId="21208" xr:uid="{00000000-0005-0000-0000-0000F9530000}"/>
    <cellStyle name="Normal 3 2 5 3 4 2" xfId="21209" xr:uid="{00000000-0005-0000-0000-0000FA530000}"/>
    <cellStyle name="Normal 3 2 5 3 5" xfId="21210" xr:uid="{00000000-0005-0000-0000-0000FB530000}"/>
    <cellStyle name="Normal 3 2 5 4" xfId="21211" xr:uid="{00000000-0005-0000-0000-0000FC530000}"/>
    <cellStyle name="Normal 3 2 5 4 2" xfId="21212" xr:uid="{00000000-0005-0000-0000-0000FD530000}"/>
    <cellStyle name="Normal 3 2 5 4 2 2" xfId="21213" xr:uid="{00000000-0005-0000-0000-0000FE530000}"/>
    <cellStyle name="Normal 3 2 5 4 2 2 2" xfId="21214" xr:uid="{00000000-0005-0000-0000-0000FF530000}"/>
    <cellStyle name="Normal 3 2 5 4 2 3" xfId="21215" xr:uid="{00000000-0005-0000-0000-000000540000}"/>
    <cellStyle name="Normal 3 2 5 4 3" xfId="21216" xr:uid="{00000000-0005-0000-0000-000001540000}"/>
    <cellStyle name="Normal 3 2 5 4 3 2" xfId="21217" xr:uid="{00000000-0005-0000-0000-000002540000}"/>
    <cellStyle name="Normal 3 2 5 4 4" xfId="21218" xr:uid="{00000000-0005-0000-0000-000003540000}"/>
    <cellStyle name="Normal 3 2 5 5" xfId="21219" xr:uid="{00000000-0005-0000-0000-000004540000}"/>
    <cellStyle name="Normal 3 2 5 5 2" xfId="21220" xr:uid="{00000000-0005-0000-0000-000005540000}"/>
    <cellStyle name="Normal 3 2 5 5 2 2" xfId="21221" xr:uid="{00000000-0005-0000-0000-000006540000}"/>
    <cellStyle name="Normal 3 2 5 5 3" xfId="21222" xr:uid="{00000000-0005-0000-0000-000007540000}"/>
    <cellStyle name="Normal 3 2 5 6" xfId="21223" xr:uid="{00000000-0005-0000-0000-000008540000}"/>
    <cellStyle name="Normal 3 2 5 6 2" xfId="21224" xr:uid="{00000000-0005-0000-0000-000009540000}"/>
    <cellStyle name="Normal 3 2 5 7" xfId="21225" xr:uid="{00000000-0005-0000-0000-00000A540000}"/>
    <cellStyle name="Normal 3 2 6" xfId="21226" xr:uid="{00000000-0005-0000-0000-00000B540000}"/>
    <cellStyle name="Normal 3 2 6 2" xfId="21227" xr:uid="{00000000-0005-0000-0000-00000C540000}"/>
    <cellStyle name="Normal 3 2 6 2 2" xfId="21228" xr:uid="{00000000-0005-0000-0000-00000D540000}"/>
    <cellStyle name="Normal 3 2 6 2 2 2" xfId="21229" xr:uid="{00000000-0005-0000-0000-00000E540000}"/>
    <cellStyle name="Normal 3 2 6 2 2 2 2" xfId="21230" xr:uid="{00000000-0005-0000-0000-00000F540000}"/>
    <cellStyle name="Normal 3 2 6 2 2 2 2 2" xfId="21231" xr:uid="{00000000-0005-0000-0000-000010540000}"/>
    <cellStyle name="Normal 3 2 6 2 2 2 3" xfId="21232" xr:uid="{00000000-0005-0000-0000-000011540000}"/>
    <cellStyle name="Normal 3 2 6 2 2 3" xfId="21233" xr:uid="{00000000-0005-0000-0000-000012540000}"/>
    <cellStyle name="Normal 3 2 6 2 2 3 2" xfId="21234" xr:uid="{00000000-0005-0000-0000-000013540000}"/>
    <cellStyle name="Normal 3 2 6 2 2 4" xfId="21235" xr:uid="{00000000-0005-0000-0000-000014540000}"/>
    <cellStyle name="Normal 3 2 6 2 3" xfId="21236" xr:uid="{00000000-0005-0000-0000-000015540000}"/>
    <cellStyle name="Normal 3 2 6 2 3 2" xfId="21237" xr:uid="{00000000-0005-0000-0000-000016540000}"/>
    <cellStyle name="Normal 3 2 6 2 3 2 2" xfId="21238" xr:uid="{00000000-0005-0000-0000-000017540000}"/>
    <cellStyle name="Normal 3 2 6 2 3 3" xfId="21239" xr:uid="{00000000-0005-0000-0000-000018540000}"/>
    <cellStyle name="Normal 3 2 6 2 4" xfId="21240" xr:uid="{00000000-0005-0000-0000-000019540000}"/>
    <cellStyle name="Normal 3 2 6 2 4 2" xfId="21241" xr:uid="{00000000-0005-0000-0000-00001A540000}"/>
    <cellStyle name="Normal 3 2 6 2 5" xfId="21242" xr:uid="{00000000-0005-0000-0000-00001B540000}"/>
    <cellStyle name="Normal 3 2 6 3" xfId="21243" xr:uid="{00000000-0005-0000-0000-00001C540000}"/>
    <cellStyle name="Normal 3 2 6 3 2" xfId="21244" xr:uid="{00000000-0005-0000-0000-00001D540000}"/>
    <cellStyle name="Normal 3 2 6 3 2 2" xfId="21245" xr:uid="{00000000-0005-0000-0000-00001E540000}"/>
    <cellStyle name="Normal 3 2 6 3 2 2 2" xfId="21246" xr:uid="{00000000-0005-0000-0000-00001F540000}"/>
    <cellStyle name="Normal 3 2 6 3 2 2 2 2" xfId="21247" xr:uid="{00000000-0005-0000-0000-000020540000}"/>
    <cellStyle name="Normal 3 2 6 3 2 2 3" xfId="21248" xr:uid="{00000000-0005-0000-0000-000021540000}"/>
    <cellStyle name="Normal 3 2 6 3 2 3" xfId="21249" xr:uid="{00000000-0005-0000-0000-000022540000}"/>
    <cellStyle name="Normal 3 2 6 3 2 3 2" xfId="21250" xr:uid="{00000000-0005-0000-0000-000023540000}"/>
    <cellStyle name="Normal 3 2 6 3 2 4" xfId="21251" xr:uid="{00000000-0005-0000-0000-000024540000}"/>
    <cellStyle name="Normal 3 2 6 3 3" xfId="21252" xr:uid="{00000000-0005-0000-0000-000025540000}"/>
    <cellStyle name="Normal 3 2 6 3 3 2" xfId="21253" xr:uid="{00000000-0005-0000-0000-000026540000}"/>
    <cellStyle name="Normal 3 2 6 3 3 2 2" xfId="21254" xr:uid="{00000000-0005-0000-0000-000027540000}"/>
    <cellStyle name="Normal 3 2 6 3 3 3" xfId="21255" xr:uid="{00000000-0005-0000-0000-000028540000}"/>
    <cellStyle name="Normal 3 2 6 3 4" xfId="21256" xr:uid="{00000000-0005-0000-0000-000029540000}"/>
    <cellStyle name="Normal 3 2 6 3 4 2" xfId="21257" xr:uid="{00000000-0005-0000-0000-00002A540000}"/>
    <cellStyle name="Normal 3 2 6 3 5" xfId="21258" xr:uid="{00000000-0005-0000-0000-00002B540000}"/>
    <cellStyle name="Normal 3 2 6 4" xfId="21259" xr:uid="{00000000-0005-0000-0000-00002C540000}"/>
    <cellStyle name="Normal 3 2 6 4 2" xfId="21260" xr:uid="{00000000-0005-0000-0000-00002D540000}"/>
    <cellStyle name="Normal 3 2 6 4 2 2" xfId="21261" xr:uid="{00000000-0005-0000-0000-00002E540000}"/>
    <cellStyle name="Normal 3 2 6 4 2 2 2" xfId="21262" xr:uid="{00000000-0005-0000-0000-00002F540000}"/>
    <cellStyle name="Normal 3 2 6 4 2 3" xfId="21263" xr:uid="{00000000-0005-0000-0000-000030540000}"/>
    <cellStyle name="Normal 3 2 6 4 3" xfId="21264" xr:uid="{00000000-0005-0000-0000-000031540000}"/>
    <cellStyle name="Normal 3 2 6 4 3 2" xfId="21265" xr:uid="{00000000-0005-0000-0000-000032540000}"/>
    <cellStyle name="Normal 3 2 6 4 4" xfId="21266" xr:uid="{00000000-0005-0000-0000-000033540000}"/>
    <cellStyle name="Normal 3 2 6 5" xfId="21267" xr:uid="{00000000-0005-0000-0000-000034540000}"/>
    <cellStyle name="Normal 3 2 6 5 2" xfId="21268" xr:uid="{00000000-0005-0000-0000-000035540000}"/>
    <cellStyle name="Normal 3 2 6 5 2 2" xfId="21269" xr:uid="{00000000-0005-0000-0000-000036540000}"/>
    <cellStyle name="Normal 3 2 6 5 3" xfId="21270" xr:uid="{00000000-0005-0000-0000-000037540000}"/>
    <cellStyle name="Normal 3 2 6 6" xfId="21271" xr:uid="{00000000-0005-0000-0000-000038540000}"/>
    <cellStyle name="Normal 3 2 6 6 2" xfId="21272" xr:uid="{00000000-0005-0000-0000-000039540000}"/>
    <cellStyle name="Normal 3 2 6 7" xfId="21273" xr:uid="{00000000-0005-0000-0000-00003A540000}"/>
    <cellStyle name="Normal 3 2 7" xfId="21274" xr:uid="{00000000-0005-0000-0000-00003B540000}"/>
    <cellStyle name="Normal 3 2 7 2" xfId="21275" xr:uid="{00000000-0005-0000-0000-00003C540000}"/>
    <cellStyle name="Normal 3 2 7 2 2" xfId="21276" xr:uid="{00000000-0005-0000-0000-00003D540000}"/>
    <cellStyle name="Normal 3 2 7 2 2 2" xfId="21277" xr:uid="{00000000-0005-0000-0000-00003E540000}"/>
    <cellStyle name="Normal 3 2 7 2 2 2 2" xfId="21278" xr:uid="{00000000-0005-0000-0000-00003F540000}"/>
    <cellStyle name="Normal 3 2 7 2 2 3" xfId="21279" xr:uid="{00000000-0005-0000-0000-000040540000}"/>
    <cellStyle name="Normal 3 2 7 2 3" xfId="21280" xr:uid="{00000000-0005-0000-0000-000041540000}"/>
    <cellStyle name="Normal 3 2 7 2 3 2" xfId="21281" xr:uid="{00000000-0005-0000-0000-000042540000}"/>
    <cellStyle name="Normal 3 2 7 2 4" xfId="21282" xr:uid="{00000000-0005-0000-0000-000043540000}"/>
    <cellStyle name="Normal 3 2 7 3" xfId="21283" xr:uid="{00000000-0005-0000-0000-000044540000}"/>
    <cellStyle name="Normal 3 2 7 3 2" xfId="21284" xr:uid="{00000000-0005-0000-0000-000045540000}"/>
    <cellStyle name="Normal 3 2 7 3 2 2" xfId="21285" xr:uid="{00000000-0005-0000-0000-000046540000}"/>
    <cellStyle name="Normal 3 2 7 3 3" xfId="21286" xr:uid="{00000000-0005-0000-0000-000047540000}"/>
    <cellStyle name="Normal 3 2 7 4" xfId="21287" xr:uid="{00000000-0005-0000-0000-000048540000}"/>
    <cellStyle name="Normal 3 2 7 4 2" xfId="21288" xr:uid="{00000000-0005-0000-0000-000049540000}"/>
    <cellStyle name="Normal 3 2 7 5" xfId="21289" xr:uid="{00000000-0005-0000-0000-00004A540000}"/>
    <cellStyle name="Normal 3 2 8" xfId="21290" xr:uid="{00000000-0005-0000-0000-00004B540000}"/>
    <cellStyle name="Normal 3 2 8 2" xfId="21291" xr:uid="{00000000-0005-0000-0000-00004C540000}"/>
    <cellStyle name="Normal 3 2 8 2 2" xfId="21292" xr:uid="{00000000-0005-0000-0000-00004D540000}"/>
    <cellStyle name="Normal 3 2 8 2 2 2" xfId="21293" xr:uid="{00000000-0005-0000-0000-00004E540000}"/>
    <cellStyle name="Normal 3 2 8 2 2 2 2" xfId="21294" xr:uid="{00000000-0005-0000-0000-00004F540000}"/>
    <cellStyle name="Normal 3 2 8 2 2 3" xfId="21295" xr:uid="{00000000-0005-0000-0000-000050540000}"/>
    <cellStyle name="Normal 3 2 8 2 3" xfId="21296" xr:uid="{00000000-0005-0000-0000-000051540000}"/>
    <cellStyle name="Normal 3 2 8 2 3 2" xfId="21297" xr:uid="{00000000-0005-0000-0000-000052540000}"/>
    <cellStyle name="Normal 3 2 8 2 4" xfId="21298" xr:uid="{00000000-0005-0000-0000-000053540000}"/>
    <cellStyle name="Normal 3 2 8 3" xfId="21299" xr:uid="{00000000-0005-0000-0000-000054540000}"/>
    <cellStyle name="Normal 3 2 8 3 2" xfId="21300" xr:uid="{00000000-0005-0000-0000-000055540000}"/>
    <cellStyle name="Normal 3 2 8 3 2 2" xfId="21301" xr:uid="{00000000-0005-0000-0000-000056540000}"/>
    <cellStyle name="Normal 3 2 8 3 3" xfId="21302" xr:uid="{00000000-0005-0000-0000-000057540000}"/>
    <cellStyle name="Normal 3 2 8 4" xfId="21303" xr:uid="{00000000-0005-0000-0000-000058540000}"/>
    <cellStyle name="Normal 3 2 8 4 2" xfId="21304" xr:uid="{00000000-0005-0000-0000-000059540000}"/>
    <cellStyle name="Normal 3 2 8 5" xfId="21305" xr:uid="{00000000-0005-0000-0000-00005A540000}"/>
    <cellStyle name="Normal 3 2 9" xfId="21306" xr:uid="{00000000-0005-0000-0000-00005B540000}"/>
    <cellStyle name="Normal 3 2 9 2" xfId="21307" xr:uid="{00000000-0005-0000-0000-00005C540000}"/>
    <cellStyle name="Normal 3 2 9 2 2" xfId="21308" xr:uid="{00000000-0005-0000-0000-00005D540000}"/>
    <cellStyle name="Normal 3 2 9 3" xfId="21309" xr:uid="{00000000-0005-0000-0000-00005E540000}"/>
    <cellStyle name="Normal 3 2_Copy of SSE2011-SAND29122010" xfId="21310" xr:uid="{00000000-0005-0000-0000-00005F540000}"/>
    <cellStyle name="Normal 3 3" xfId="21311" xr:uid="{00000000-0005-0000-0000-000060540000}"/>
    <cellStyle name="Normal 3 3 2" xfId="21312" xr:uid="{00000000-0005-0000-0000-000061540000}"/>
    <cellStyle name="Normal 3 3 2 2" xfId="21313" xr:uid="{00000000-0005-0000-0000-000062540000}"/>
    <cellStyle name="Normal 3 3 2 2 2" xfId="21314" xr:uid="{00000000-0005-0000-0000-000063540000}"/>
    <cellStyle name="Normal 3 3 2 2 3" xfId="21315" xr:uid="{00000000-0005-0000-0000-000064540000}"/>
    <cellStyle name="Normal 3 3 2 3" xfId="21316" xr:uid="{00000000-0005-0000-0000-000065540000}"/>
    <cellStyle name="Normal 3 3 2 4" xfId="21317" xr:uid="{00000000-0005-0000-0000-000066540000}"/>
    <cellStyle name="Normal 3 3 2 5" xfId="36378" xr:uid="{00000000-0005-0000-0000-000067540000}"/>
    <cellStyle name="Normal 3 3 3" xfId="21318" xr:uid="{00000000-0005-0000-0000-000068540000}"/>
    <cellStyle name="Normal 3 3 3 2" xfId="21319" xr:uid="{00000000-0005-0000-0000-000069540000}"/>
    <cellStyle name="Normal 3 3 3 3" xfId="21320" xr:uid="{00000000-0005-0000-0000-00006A540000}"/>
    <cellStyle name="Normal 3 3 4" xfId="21321" xr:uid="{00000000-0005-0000-0000-00006B540000}"/>
    <cellStyle name="Normal 3 3 5" xfId="21322" xr:uid="{00000000-0005-0000-0000-00006C540000}"/>
    <cellStyle name="Normal 3 3 6" xfId="36377" xr:uid="{00000000-0005-0000-0000-00006D540000}"/>
    <cellStyle name="Normal 3 4" xfId="4" xr:uid="{00000000-0005-0000-0000-00006E540000}"/>
    <cellStyle name="Normal 3 4 10" xfId="21323" xr:uid="{00000000-0005-0000-0000-00006F540000}"/>
    <cellStyle name="Normal 3 4 10 2" xfId="21324" xr:uid="{00000000-0005-0000-0000-000070540000}"/>
    <cellStyle name="Normal 3 4 10 3" xfId="21325" xr:uid="{00000000-0005-0000-0000-000071540000}"/>
    <cellStyle name="Normal 3 4 11" xfId="21326" xr:uid="{00000000-0005-0000-0000-000072540000}"/>
    <cellStyle name="Normal 3 4 11 2" xfId="21327" xr:uid="{00000000-0005-0000-0000-000073540000}"/>
    <cellStyle name="Normal 3 4 12" xfId="21328" xr:uid="{00000000-0005-0000-0000-000074540000}"/>
    <cellStyle name="Normal 3 4 13" xfId="21329" xr:uid="{00000000-0005-0000-0000-000075540000}"/>
    <cellStyle name="Normal 3 4 14" xfId="21330" xr:uid="{00000000-0005-0000-0000-000076540000}"/>
    <cellStyle name="Normal 3 4 2" xfId="21331" xr:uid="{00000000-0005-0000-0000-000077540000}"/>
    <cellStyle name="Normal 3 4 2 10" xfId="21332" xr:uid="{00000000-0005-0000-0000-000078540000}"/>
    <cellStyle name="Normal 3 4 2 11" xfId="21333" xr:uid="{00000000-0005-0000-0000-000079540000}"/>
    <cellStyle name="Normal 3 4 2 2" xfId="21334" xr:uid="{00000000-0005-0000-0000-00007A540000}"/>
    <cellStyle name="Normal 3 4 2 2 2" xfId="21335" xr:uid="{00000000-0005-0000-0000-00007B540000}"/>
    <cellStyle name="Normal 3 4 2 2 2 2" xfId="21336" xr:uid="{00000000-0005-0000-0000-00007C540000}"/>
    <cellStyle name="Normal 3 4 2 2 2 2 2" xfId="21337" xr:uid="{00000000-0005-0000-0000-00007D540000}"/>
    <cellStyle name="Normal 3 4 2 2 2 2 2 2" xfId="21338" xr:uid="{00000000-0005-0000-0000-00007E540000}"/>
    <cellStyle name="Normal 3 4 2 2 2 2 2 2 2" xfId="21339" xr:uid="{00000000-0005-0000-0000-00007F540000}"/>
    <cellStyle name="Normal 3 4 2 2 2 2 2 2 3" xfId="21340" xr:uid="{00000000-0005-0000-0000-000080540000}"/>
    <cellStyle name="Normal 3 4 2 2 2 2 2 3" xfId="21341" xr:uid="{00000000-0005-0000-0000-000081540000}"/>
    <cellStyle name="Normal 3 4 2 2 2 2 2 4" xfId="21342" xr:uid="{00000000-0005-0000-0000-000082540000}"/>
    <cellStyle name="Normal 3 4 2 2 2 2 3" xfId="21343" xr:uid="{00000000-0005-0000-0000-000083540000}"/>
    <cellStyle name="Normal 3 4 2 2 2 2 3 2" xfId="21344" xr:uid="{00000000-0005-0000-0000-000084540000}"/>
    <cellStyle name="Normal 3 4 2 2 2 2 3 3" xfId="21345" xr:uid="{00000000-0005-0000-0000-000085540000}"/>
    <cellStyle name="Normal 3 4 2 2 2 2 4" xfId="21346" xr:uid="{00000000-0005-0000-0000-000086540000}"/>
    <cellStyle name="Normal 3 4 2 2 2 2 5" xfId="21347" xr:uid="{00000000-0005-0000-0000-000087540000}"/>
    <cellStyle name="Normal 3 4 2 2 2 3" xfId="21348" xr:uid="{00000000-0005-0000-0000-000088540000}"/>
    <cellStyle name="Normal 3 4 2 2 2 3 2" xfId="21349" xr:uid="{00000000-0005-0000-0000-000089540000}"/>
    <cellStyle name="Normal 3 4 2 2 2 3 2 2" xfId="21350" xr:uid="{00000000-0005-0000-0000-00008A540000}"/>
    <cellStyle name="Normal 3 4 2 2 2 3 2 3" xfId="21351" xr:uid="{00000000-0005-0000-0000-00008B540000}"/>
    <cellStyle name="Normal 3 4 2 2 2 3 3" xfId="21352" xr:uid="{00000000-0005-0000-0000-00008C540000}"/>
    <cellStyle name="Normal 3 4 2 2 2 3 4" xfId="21353" xr:uid="{00000000-0005-0000-0000-00008D540000}"/>
    <cellStyle name="Normal 3 4 2 2 2 4" xfId="21354" xr:uid="{00000000-0005-0000-0000-00008E540000}"/>
    <cellStyle name="Normal 3 4 2 2 2 4 2" xfId="21355" xr:uid="{00000000-0005-0000-0000-00008F540000}"/>
    <cellStyle name="Normal 3 4 2 2 2 4 3" xfId="21356" xr:uid="{00000000-0005-0000-0000-000090540000}"/>
    <cellStyle name="Normal 3 4 2 2 2 5" xfId="21357" xr:uid="{00000000-0005-0000-0000-000091540000}"/>
    <cellStyle name="Normal 3 4 2 2 2 6" xfId="21358" xr:uid="{00000000-0005-0000-0000-000092540000}"/>
    <cellStyle name="Normal 3 4 2 2 3" xfId="21359" xr:uid="{00000000-0005-0000-0000-000093540000}"/>
    <cellStyle name="Normal 3 4 2 2 3 2" xfId="21360" xr:uid="{00000000-0005-0000-0000-000094540000}"/>
    <cellStyle name="Normal 3 4 2 2 3 2 2" xfId="21361" xr:uid="{00000000-0005-0000-0000-000095540000}"/>
    <cellStyle name="Normal 3 4 2 2 3 2 2 2" xfId="21362" xr:uid="{00000000-0005-0000-0000-000096540000}"/>
    <cellStyle name="Normal 3 4 2 2 3 2 2 3" xfId="21363" xr:uid="{00000000-0005-0000-0000-000097540000}"/>
    <cellStyle name="Normal 3 4 2 2 3 2 3" xfId="21364" xr:uid="{00000000-0005-0000-0000-000098540000}"/>
    <cellStyle name="Normal 3 4 2 2 3 2 4" xfId="21365" xr:uid="{00000000-0005-0000-0000-000099540000}"/>
    <cellStyle name="Normal 3 4 2 2 3 3" xfId="21366" xr:uid="{00000000-0005-0000-0000-00009A540000}"/>
    <cellStyle name="Normal 3 4 2 2 3 3 2" xfId="21367" xr:uid="{00000000-0005-0000-0000-00009B540000}"/>
    <cellStyle name="Normal 3 4 2 2 3 3 3" xfId="21368" xr:uid="{00000000-0005-0000-0000-00009C540000}"/>
    <cellStyle name="Normal 3 4 2 2 3 4" xfId="21369" xr:uid="{00000000-0005-0000-0000-00009D540000}"/>
    <cellStyle name="Normal 3 4 2 2 3 5" xfId="21370" xr:uid="{00000000-0005-0000-0000-00009E540000}"/>
    <cellStyle name="Normal 3 4 2 2 4" xfId="21371" xr:uid="{00000000-0005-0000-0000-00009F540000}"/>
    <cellStyle name="Normal 3 4 2 2 4 2" xfId="21372" xr:uid="{00000000-0005-0000-0000-0000A0540000}"/>
    <cellStyle name="Normal 3 4 2 2 4 2 2" xfId="21373" xr:uid="{00000000-0005-0000-0000-0000A1540000}"/>
    <cellStyle name="Normal 3 4 2 2 4 2 3" xfId="21374" xr:uid="{00000000-0005-0000-0000-0000A2540000}"/>
    <cellStyle name="Normal 3 4 2 2 4 3" xfId="21375" xr:uid="{00000000-0005-0000-0000-0000A3540000}"/>
    <cellStyle name="Normal 3 4 2 2 4 4" xfId="21376" xr:uid="{00000000-0005-0000-0000-0000A4540000}"/>
    <cellStyle name="Normal 3 4 2 2 5" xfId="21377" xr:uid="{00000000-0005-0000-0000-0000A5540000}"/>
    <cellStyle name="Normal 3 4 2 2 5 2" xfId="21378" xr:uid="{00000000-0005-0000-0000-0000A6540000}"/>
    <cellStyle name="Normal 3 4 2 2 5 3" xfId="21379" xr:uid="{00000000-0005-0000-0000-0000A7540000}"/>
    <cellStyle name="Normal 3 4 2 2 6" xfId="21380" xr:uid="{00000000-0005-0000-0000-0000A8540000}"/>
    <cellStyle name="Normal 3 4 2 2 7" xfId="21381" xr:uid="{00000000-0005-0000-0000-0000A9540000}"/>
    <cellStyle name="Normal 3 4 2 3" xfId="21382" xr:uid="{00000000-0005-0000-0000-0000AA540000}"/>
    <cellStyle name="Normal 3 4 2 3 2" xfId="21383" xr:uid="{00000000-0005-0000-0000-0000AB540000}"/>
    <cellStyle name="Normal 3 4 2 3 2 2" xfId="21384" xr:uid="{00000000-0005-0000-0000-0000AC540000}"/>
    <cellStyle name="Normal 3 4 2 3 2 2 2" xfId="21385" xr:uid="{00000000-0005-0000-0000-0000AD540000}"/>
    <cellStyle name="Normal 3 4 2 3 2 2 2 2" xfId="21386" xr:uid="{00000000-0005-0000-0000-0000AE540000}"/>
    <cellStyle name="Normal 3 4 2 3 2 2 2 2 2" xfId="21387" xr:uid="{00000000-0005-0000-0000-0000AF540000}"/>
    <cellStyle name="Normal 3 4 2 3 2 2 2 2 3" xfId="21388" xr:uid="{00000000-0005-0000-0000-0000B0540000}"/>
    <cellStyle name="Normal 3 4 2 3 2 2 2 3" xfId="21389" xr:uid="{00000000-0005-0000-0000-0000B1540000}"/>
    <cellStyle name="Normal 3 4 2 3 2 2 2 4" xfId="21390" xr:uid="{00000000-0005-0000-0000-0000B2540000}"/>
    <cellStyle name="Normal 3 4 2 3 2 2 3" xfId="21391" xr:uid="{00000000-0005-0000-0000-0000B3540000}"/>
    <cellStyle name="Normal 3 4 2 3 2 2 3 2" xfId="21392" xr:uid="{00000000-0005-0000-0000-0000B4540000}"/>
    <cellStyle name="Normal 3 4 2 3 2 2 3 3" xfId="21393" xr:uid="{00000000-0005-0000-0000-0000B5540000}"/>
    <cellStyle name="Normal 3 4 2 3 2 2 4" xfId="21394" xr:uid="{00000000-0005-0000-0000-0000B6540000}"/>
    <cellStyle name="Normal 3 4 2 3 2 2 5" xfId="21395" xr:uid="{00000000-0005-0000-0000-0000B7540000}"/>
    <cellStyle name="Normal 3 4 2 3 2 3" xfId="21396" xr:uid="{00000000-0005-0000-0000-0000B8540000}"/>
    <cellStyle name="Normal 3 4 2 3 2 3 2" xfId="21397" xr:uid="{00000000-0005-0000-0000-0000B9540000}"/>
    <cellStyle name="Normal 3 4 2 3 2 3 2 2" xfId="21398" xr:uid="{00000000-0005-0000-0000-0000BA540000}"/>
    <cellStyle name="Normal 3 4 2 3 2 3 2 3" xfId="21399" xr:uid="{00000000-0005-0000-0000-0000BB540000}"/>
    <cellStyle name="Normal 3 4 2 3 2 3 3" xfId="21400" xr:uid="{00000000-0005-0000-0000-0000BC540000}"/>
    <cellStyle name="Normal 3 4 2 3 2 3 4" xfId="21401" xr:uid="{00000000-0005-0000-0000-0000BD540000}"/>
    <cellStyle name="Normal 3 4 2 3 2 4" xfId="21402" xr:uid="{00000000-0005-0000-0000-0000BE540000}"/>
    <cellStyle name="Normal 3 4 2 3 2 4 2" xfId="21403" xr:uid="{00000000-0005-0000-0000-0000BF540000}"/>
    <cellStyle name="Normal 3 4 2 3 2 4 3" xfId="21404" xr:uid="{00000000-0005-0000-0000-0000C0540000}"/>
    <cellStyle name="Normal 3 4 2 3 2 5" xfId="21405" xr:uid="{00000000-0005-0000-0000-0000C1540000}"/>
    <cellStyle name="Normal 3 4 2 3 2 6" xfId="21406" xr:uid="{00000000-0005-0000-0000-0000C2540000}"/>
    <cellStyle name="Normal 3 4 2 3 3" xfId="21407" xr:uid="{00000000-0005-0000-0000-0000C3540000}"/>
    <cellStyle name="Normal 3 4 2 3 3 2" xfId="21408" xr:uid="{00000000-0005-0000-0000-0000C4540000}"/>
    <cellStyle name="Normal 3 4 2 3 3 2 2" xfId="21409" xr:uid="{00000000-0005-0000-0000-0000C5540000}"/>
    <cellStyle name="Normal 3 4 2 3 3 2 2 2" xfId="21410" xr:uid="{00000000-0005-0000-0000-0000C6540000}"/>
    <cellStyle name="Normal 3 4 2 3 3 2 2 3" xfId="21411" xr:uid="{00000000-0005-0000-0000-0000C7540000}"/>
    <cellStyle name="Normal 3 4 2 3 3 2 3" xfId="21412" xr:uid="{00000000-0005-0000-0000-0000C8540000}"/>
    <cellStyle name="Normal 3 4 2 3 3 2 4" xfId="21413" xr:uid="{00000000-0005-0000-0000-0000C9540000}"/>
    <cellStyle name="Normal 3 4 2 3 3 3" xfId="21414" xr:uid="{00000000-0005-0000-0000-0000CA540000}"/>
    <cellStyle name="Normal 3 4 2 3 3 3 2" xfId="21415" xr:uid="{00000000-0005-0000-0000-0000CB540000}"/>
    <cellStyle name="Normal 3 4 2 3 3 3 3" xfId="21416" xr:uid="{00000000-0005-0000-0000-0000CC540000}"/>
    <cellStyle name="Normal 3 4 2 3 3 4" xfId="21417" xr:uid="{00000000-0005-0000-0000-0000CD540000}"/>
    <cellStyle name="Normal 3 4 2 3 3 5" xfId="21418" xr:uid="{00000000-0005-0000-0000-0000CE540000}"/>
    <cellStyle name="Normal 3 4 2 3 4" xfId="21419" xr:uid="{00000000-0005-0000-0000-0000CF540000}"/>
    <cellStyle name="Normal 3 4 2 3 4 2" xfId="21420" xr:uid="{00000000-0005-0000-0000-0000D0540000}"/>
    <cellStyle name="Normal 3 4 2 3 4 2 2" xfId="21421" xr:uid="{00000000-0005-0000-0000-0000D1540000}"/>
    <cellStyle name="Normal 3 4 2 3 4 2 3" xfId="21422" xr:uid="{00000000-0005-0000-0000-0000D2540000}"/>
    <cellStyle name="Normal 3 4 2 3 4 3" xfId="21423" xr:uid="{00000000-0005-0000-0000-0000D3540000}"/>
    <cellStyle name="Normal 3 4 2 3 4 4" xfId="21424" xr:uid="{00000000-0005-0000-0000-0000D4540000}"/>
    <cellStyle name="Normal 3 4 2 3 5" xfId="21425" xr:uid="{00000000-0005-0000-0000-0000D5540000}"/>
    <cellStyle name="Normal 3 4 2 3 5 2" xfId="21426" xr:uid="{00000000-0005-0000-0000-0000D6540000}"/>
    <cellStyle name="Normal 3 4 2 3 5 3" xfId="21427" xr:uid="{00000000-0005-0000-0000-0000D7540000}"/>
    <cellStyle name="Normal 3 4 2 3 6" xfId="21428" xr:uid="{00000000-0005-0000-0000-0000D8540000}"/>
    <cellStyle name="Normal 3 4 2 3 7" xfId="21429" xr:uid="{00000000-0005-0000-0000-0000D9540000}"/>
    <cellStyle name="Normal 3 4 2 4" xfId="21430" xr:uid="{00000000-0005-0000-0000-0000DA540000}"/>
    <cellStyle name="Normal 3 4 2 4 2" xfId="21431" xr:uid="{00000000-0005-0000-0000-0000DB540000}"/>
    <cellStyle name="Normal 3 4 2 4 2 2" xfId="21432" xr:uid="{00000000-0005-0000-0000-0000DC540000}"/>
    <cellStyle name="Normal 3 4 2 4 2 2 2" xfId="21433" xr:uid="{00000000-0005-0000-0000-0000DD540000}"/>
    <cellStyle name="Normal 3 4 2 4 2 2 2 2" xfId="21434" xr:uid="{00000000-0005-0000-0000-0000DE540000}"/>
    <cellStyle name="Normal 3 4 2 4 2 2 2 3" xfId="21435" xr:uid="{00000000-0005-0000-0000-0000DF540000}"/>
    <cellStyle name="Normal 3 4 2 4 2 2 3" xfId="21436" xr:uid="{00000000-0005-0000-0000-0000E0540000}"/>
    <cellStyle name="Normal 3 4 2 4 2 2 4" xfId="21437" xr:uid="{00000000-0005-0000-0000-0000E1540000}"/>
    <cellStyle name="Normal 3 4 2 4 2 3" xfId="21438" xr:uid="{00000000-0005-0000-0000-0000E2540000}"/>
    <cellStyle name="Normal 3 4 2 4 2 3 2" xfId="21439" xr:uid="{00000000-0005-0000-0000-0000E3540000}"/>
    <cellStyle name="Normal 3 4 2 4 2 3 3" xfId="21440" xr:uid="{00000000-0005-0000-0000-0000E4540000}"/>
    <cellStyle name="Normal 3 4 2 4 2 4" xfId="21441" xr:uid="{00000000-0005-0000-0000-0000E5540000}"/>
    <cellStyle name="Normal 3 4 2 4 2 5" xfId="21442" xr:uid="{00000000-0005-0000-0000-0000E6540000}"/>
    <cellStyle name="Normal 3 4 2 4 3" xfId="21443" xr:uid="{00000000-0005-0000-0000-0000E7540000}"/>
    <cellStyle name="Normal 3 4 2 4 3 2" xfId="21444" xr:uid="{00000000-0005-0000-0000-0000E8540000}"/>
    <cellStyle name="Normal 3 4 2 4 3 2 2" xfId="21445" xr:uid="{00000000-0005-0000-0000-0000E9540000}"/>
    <cellStyle name="Normal 3 4 2 4 3 2 3" xfId="21446" xr:uid="{00000000-0005-0000-0000-0000EA540000}"/>
    <cellStyle name="Normal 3 4 2 4 3 3" xfId="21447" xr:uid="{00000000-0005-0000-0000-0000EB540000}"/>
    <cellStyle name="Normal 3 4 2 4 3 4" xfId="21448" xr:uid="{00000000-0005-0000-0000-0000EC540000}"/>
    <cellStyle name="Normal 3 4 2 4 4" xfId="21449" xr:uid="{00000000-0005-0000-0000-0000ED540000}"/>
    <cellStyle name="Normal 3 4 2 4 4 2" xfId="21450" xr:uid="{00000000-0005-0000-0000-0000EE540000}"/>
    <cellStyle name="Normal 3 4 2 4 4 3" xfId="21451" xr:uid="{00000000-0005-0000-0000-0000EF540000}"/>
    <cellStyle name="Normal 3 4 2 4 5" xfId="21452" xr:uid="{00000000-0005-0000-0000-0000F0540000}"/>
    <cellStyle name="Normal 3 4 2 4 6" xfId="21453" xr:uid="{00000000-0005-0000-0000-0000F1540000}"/>
    <cellStyle name="Normal 3 4 2 5" xfId="21454" xr:uid="{00000000-0005-0000-0000-0000F2540000}"/>
    <cellStyle name="Normal 3 4 2 5 2" xfId="21455" xr:uid="{00000000-0005-0000-0000-0000F3540000}"/>
    <cellStyle name="Normal 3 4 2 5 2 2" xfId="21456" xr:uid="{00000000-0005-0000-0000-0000F4540000}"/>
    <cellStyle name="Normal 3 4 2 5 2 2 2" xfId="21457" xr:uid="{00000000-0005-0000-0000-0000F5540000}"/>
    <cellStyle name="Normal 3 4 2 5 2 2 3" xfId="21458" xr:uid="{00000000-0005-0000-0000-0000F6540000}"/>
    <cellStyle name="Normal 3 4 2 5 2 3" xfId="21459" xr:uid="{00000000-0005-0000-0000-0000F7540000}"/>
    <cellStyle name="Normal 3 4 2 5 2 4" xfId="21460" xr:uid="{00000000-0005-0000-0000-0000F8540000}"/>
    <cellStyle name="Normal 3 4 2 5 3" xfId="21461" xr:uid="{00000000-0005-0000-0000-0000F9540000}"/>
    <cellStyle name="Normal 3 4 2 5 3 2" xfId="21462" xr:uid="{00000000-0005-0000-0000-0000FA540000}"/>
    <cellStyle name="Normal 3 4 2 5 3 3" xfId="21463" xr:uid="{00000000-0005-0000-0000-0000FB540000}"/>
    <cellStyle name="Normal 3 4 2 5 4" xfId="21464" xr:uid="{00000000-0005-0000-0000-0000FC540000}"/>
    <cellStyle name="Normal 3 4 2 5 5" xfId="21465" xr:uid="{00000000-0005-0000-0000-0000FD540000}"/>
    <cellStyle name="Normal 3 4 2 6" xfId="21466" xr:uid="{00000000-0005-0000-0000-0000FE540000}"/>
    <cellStyle name="Normal 3 4 2 6 2" xfId="21467" xr:uid="{00000000-0005-0000-0000-0000FF540000}"/>
    <cellStyle name="Normal 3 4 2 6 2 2" xfId="21468" xr:uid="{00000000-0005-0000-0000-000000550000}"/>
    <cellStyle name="Normal 3 4 2 6 2 3" xfId="21469" xr:uid="{00000000-0005-0000-0000-000001550000}"/>
    <cellStyle name="Normal 3 4 2 6 3" xfId="21470" xr:uid="{00000000-0005-0000-0000-000002550000}"/>
    <cellStyle name="Normal 3 4 2 6 4" xfId="21471" xr:uid="{00000000-0005-0000-0000-000003550000}"/>
    <cellStyle name="Normal 3 4 2 7" xfId="21472" xr:uid="{00000000-0005-0000-0000-000004550000}"/>
    <cellStyle name="Normal 3 4 2 7 2" xfId="21473" xr:uid="{00000000-0005-0000-0000-000005550000}"/>
    <cellStyle name="Normal 3 4 2 7 2 2" xfId="21474" xr:uid="{00000000-0005-0000-0000-000006550000}"/>
    <cellStyle name="Normal 3 4 2 7 2 3" xfId="21475" xr:uid="{00000000-0005-0000-0000-000007550000}"/>
    <cellStyle name="Normal 3 4 2 7 3" xfId="21476" xr:uid="{00000000-0005-0000-0000-000008550000}"/>
    <cellStyle name="Normal 3 4 2 7 4" xfId="21477" xr:uid="{00000000-0005-0000-0000-000009550000}"/>
    <cellStyle name="Normal 3 4 2 8" xfId="21478" xr:uid="{00000000-0005-0000-0000-00000A550000}"/>
    <cellStyle name="Normal 3 4 2 8 2" xfId="21479" xr:uid="{00000000-0005-0000-0000-00000B550000}"/>
    <cellStyle name="Normal 3 4 2 8 3" xfId="21480" xr:uid="{00000000-0005-0000-0000-00000C550000}"/>
    <cellStyle name="Normal 3 4 2 9" xfId="21481" xr:uid="{00000000-0005-0000-0000-00000D550000}"/>
    <cellStyle name="Normal 3 4 2 9 2" xfId="21482" xr:uid="{00000000-0005-0000-0000-00000E550000}"/>
    <cellStyle name="Normal 3 4 3" xfId="21483" xr:uid="{00000000-0005-0000-0000-00000F550000}"/>
    <cellStyle name="Normal 3 4 3 2" xfId="21484" xr:uid="{00000000-0005-0000-0000-000010550000}"/>
    <cellStyle name="Normal 3 4 4" xfId="21485" xr:uid="{00000000-0005-0000-0000-000011550000}"/>
    <cellStyle name="Normal 3 4 4 2" xfId="21486" xr:uid="{00000000-0005-0000-0000-000012550000}"/>
    <cellStyle name="Normal 3 4 4 2 2" xfId="21487" xr:uid="{00000000-0005-0000-0000-000013550000}"/>
    <cellStyle name="Normal 3 4 4 2 2 2" xfId="21488" xr:uid="{00000000-0005-0000-0000-000014550000}"/>
    <cellStyle name="Normal 3 4 4 2 2 2 2" xfId="21489" xr:uid="{00000000-0005-0000-0000-000015550000}"/>
    <cellStyle name="Normal 3 4 4 2 2 2 2 2" xfId="21490" xr:uid="{00000000-0005-0000-0000-000016550000}"/>
    <cellStyle name="Normal 3 4 4 2 2 2 2 3" xfId="21491" xr:uid="{00000000-0005-0000-0000-000017550000}"/>
    <cellStyle name="Normal 3 4 4 2 2 2 3" xfId="21492" xr:uid="{00000000-0005-0000-0000-000018550000}"/>
    <cellStyle name="Normal 3 4 4 2 2 2 4" xfId="21493" xr:uid="{00000000-0005-0000-0000-000019550000}"/>
    <cellStyle name="Normal 3 4 4 2 2 3" xfId="21494" xr:uid="{00000000-0005-0000-0000-00001A550000}"/>
    <cellStyle name="Normal 3 4 4 2 2 3 2" xfId="21495" xr:uid="{00000000-0005-0000-0000-00001B550000}"/>
    <cellStyle name="Normal 3 4 4 2 2 3 3" xfId="21496" xr:uid="{00000000-0005-0000-0000-00001C550000}"/>
    <cellStyle name="Normal 3 4 4 2 2 4" xfId="21497" xr:uid="{00000000-0005-0000-0000-00001D550000}"/>
    <cellStyle name="Normal 3 4 4 2 2 5" xfId="21498" xr:uid="{00000000-0005-0000-0000-00001E550000}"/>
    <cellStyle name="Normal 3 4 4 2 3" xfId="21499" xr:uid="{00000000-0005-0000-0000-00001F550000}"/>
    <cellStyle name="Normal 3 4 4 2 3 2" xfId="21500" xr:uid="{00000000-0005-0000-0000-000020550000}"/>
    <cellStyle name="Normal 3 4 4 2 3 2 2" xfId="21501" xr:uid="{00000000-0005-0000-0000-000021550000}"/>
    <cellStyle name="Normal 3 4 4 2 3 2 3" xfId="21502" xr:uid="{00000000-0005-0000-0000-000022550000}"/>
    <cellStyle name="Normal 3 4 4 2 3 3" xfId="21503" xr:uid="{00000000-0005-0000-0000-000023550000}"/>
    <cellStyle name="Normal 3 4 4 2 3 4" xfId="21504" xr:uid="{00000000-0005-0000-0000-000024550000}"/>
    <cellStyle name="Normal 3 4 4 2 4" xfId="21505" xr:uid="{00000000-0005-0000-0000-000025550000}"/>
    <cellStyle name="Normal 3 4 4 2 4 2" xfId="21506" xr:uid="{00000000-0005-0000-0000-000026550000}"/>
    <cellStyle name="Normal 3 4 4 2 4 3" xfId="21507" xr:uid="{00000000-0005-0000-0000-000027550000}"/>
    <cellStyle name="Normal 3 4 4 2 5" xfId="21508" xr:uid="{00000000-0005-0000-0000-000028550000}"/>
    <cellStyle name="Normal 3 4 4 2 6" xfId="21509" xr:uid="{00000000-0005-0000-0000-000029550000}"/>
    <cellStyle name="Normal 3 4 4 3" xfId="21510" xr:uid="{00000000-0005-0000-0000-00002A550000}"/>
    <cellStyle name="Normal 3 4 4 3 2" xfId="21511" xr:uid="{00000000-0005-0000-0000-00002B550000}"/>
    <cellStyle name="Normal 3 4 4 3 2 2" xfId="21512" xr:uid="{00000000-0005-0000-0000-00002C550000}"/>
    <cellStyle name="Normal 3 4 4 3 2 2 2" xfId="21513" xr:uid="{00000000-0005-0000-0000-00002D550000}"/>
    <cellStyle name="Normal 3 4 4 3 2 2 3" xfId="21514" xr:uid="{00000000-0005-0000-0000-00002E550000}"/>
    <cellStyle name="Normal 3 4 4 3 2 3" xfId="21515" xr:uid="{00000000-0005-0000-0000-00002F550000}"/>
    <cellStyle name="Normal 3 4 4 3 2 4" xfId="21516" xr:uid="{00000000-0005-0000-0000-000030550000}"/>
    <cellStyle name="Normal 3 4 4 3 3" xfId="21517" xr:uid="{00000000-0005-0000-0000-000031550000}"/>
    <cellStyle name="Normal 3 4 4 3 3 2" xfId="21518" xr:uid="{00000000-0005-0000-0000-000032550000}"/>
    <cellStyle name="Normal 3 4 4 3 3 3" xfId="21519" xr:uid="{00000000-0005-0000-0000-000033550000}"/>
    <cellStyle name="Normal 3 4 4 3 4" xfId="21520" xr:uid="{00000000-0005-0000-0000-000034550000}"/>
    <cellStyle name="Normal 3 4 4 3 5" xfId="21521" xr:uid="{00000000-0005-0000-0000-000035550000}"/>
    <cellStyle name="Normal 3 4 4 4" xfId="21522" xr:uid="{00000000-0005-0000-0000-000036550000}"/>
    <cellStyle name="Normal 3 4 4 4 2" xfId="21523" xr:uid="{00000000-0005-0000-0000-000037550000}"/>
    <cellStyle name="Normal 3 4 4 4 2 2" xfId="21524" xr:uid="{00000000-0005-0000-0000-000038550000}"/>
    <cellStyle name="Normal 3 4 4 4 2 3" xfId="21525" xr:uid="{00000000-0005-0000-0000-000039550000}"/>
    <cellStyle name="Normal 3 4 4 4 3" xfId="21526" xr:uid="{00000000-0005-0000-0000-00003A550000}"/>
    <cellStyle name="Normal 3 4 4 4 4" xfId="21527" xr:uid="{00000000-0005-0000-0000-00003B550000}"/>
    <cellStyle name="Normal 3 4 4 5" xfId="21528" xr:uid="{00000000-0005-0000-0000-00003C550000}"/>
    <cellStyle name="Normal 3 4 4 5 2" xfId="21529" xr:uid="{00000000-0005-0000-0000-00003D550000}"/>
    <cellStyle name="Normal 3 4 4 5 3" xfId="21530" xr:uid="{00000000-0005-0000-0000-00003E550000}"/>
    <cellStyle name="Normal 3 4 4 6" xfId="21531" xr:uid="{00000000-0005-0000-0000-00003F550000}"/>
    <cellStyle name="Normal 3 4 4 7" xfId="21532" xr:uid="{00000000-0005-0000-0000-000040550000}"/>
    <cellStyle name="Normal 3 4 5" xfId="21533" xr:uid="{00000000-0005-0000-0000-000041550000}"/>
    <cellStyle name="Normal 3 4 5 2" xfId="21534" xr:uid="{00000000-0005-0000-0000-000042550000}"/>
    <cellStyle name="Normal 3 4 5 2 2" xfId="21535" xr:uid="{00000000-0005-0000-0000-000043550000}"/>
    <cellStyle name="Normal 3 4 5 2 2 2" xfId="21536" xr:uid="{00000000-0005-0000-0000-000044550000}"/>
    <cellStyle name="Normal 3 4 5 2 2 2 2" xfId="21537" xr:uid="{00000000-0005-0000-0000-000045550000}"/>
    <cellStyle name="Normal 3 4 5 2 2 2 2 2" xfId="21538" xr:uid="{00000000-0005-0000-0000-000046550000}"/>
    <cellStyle name="Normal 3 4 5 2 2 2 2 3" xfId="21539" xr:uid="{00000000-0005-0000-0000-000047550000}"/>
    <cellStyle name="Normal 3 4 5 2 2 2 3" xfId="21540" xr:uid="{00000000-0005-0000-0000-000048550000}"/>
    <cellStyle name="Normal 3 4 5 2 2 2 4" xfId="21541" xr:uid="{00000000-0005-0000-0000-000049550000}"/>
    <cellStyle name="Normal 3 4 5 2 2 3" xfId="21542" xr:uid="{00000000-0005-0000-0000-00004A550000}"/>
    <cellStyle name="Normal 3 4 5 2 2 3 2" xfId="21543" xr:uid="{00000000-0005-0000-0000-00004B550000}"/>
    <cellStyle name="Normal 3 4 5 2 2 3 3" xfId="21544" xr:uid="{00000000-0005-0000-0000-00004C550000}"/>
    <cellStyle name="Normal 3 4 5 2 2 4" xfId="21545" xr:uid="{00000000-0005-0000-0000-00004D550000}"/>
    <cellStyle name="Normal 3 4 5 2 2 5" xfId="21546" xr:uid="{00000000-0005-0000-0000-00004E550000}"/>
    <cellStyle name="Normal 3 4 5 2 3" xfId="21547" xr:uid="{00000000-0005-0000-0000-00004F550000}"/>
    <cellStyle name="Normal 3 4 5 2 3 2" xfId="21548" xr:uid="{00000000-0005-0000-0000-000050550000}"/>
    <cellStyle name="Normal 3 4 5 2 3 2 2" xfId="21549" xr:uid="{00000000-0005-0000-0000-000051550000}"/>
    <cellStyle name="Normal 3 4 5 2 3 2 3" xfId="21550" xr:uid="{00000000-0005-0000-0000-000052550000}"/>
    <cellStyle name="Normal 3 4 5 2 3 3" xfId="21551" xr:uid="{00000000-0005-0000-0000-000053550000}"/>
    <cellStyle name="Normal 3 4 5 2 3 4" xfId="21552" xr:uid="{00000000-0005-0000-0000-000054550000}"/>
    <cellStyle name="Normal 3 4 5 2 4" xfId="21553" xr:uid="{00000000-0005-0000-0000-000055550000}"/>
    <cellStyle name="Normal 3 4 5 2 4 2" xfId="21554" xr:uid="{00000000-0005-0000-0000-000056550000}"/>
    <cellStyle name="Normal 3 4 5 2 4 3" xfId="21555" xr:uid="{00000000-0005-0000-0000-000057550000}"/>
    <cellStyle name="Normal 3 4 5 2 5" xfId="21556" xr:uid="{00000000-0005-0000-0000-000058550000}"/>
    <cellStyle name="Normal 3 4 5 2 6" xfId="21557" xr:uid="{00000000-0005-0000-0000-000059550000}"/>
    <cellStyle name="Normal 3 4 5 3" xfId="21558" xr:uid="{00000000-0005-0000-0000-00005A550000}"/>
    <cellStyle name="Normal 3 4 5 3 2" xfId="21559" xr:uid="{00000000-0005-0000-0000-00005B550000}"/>
    <cellStyle name="Normal 3 4 5 3 2 2" xfId="21560" xr:uid="{00000000-0005-0000-0000-00005C550000}"/>
    <cellStyle name="Normal 3 4 5 3 2 2 2" xfId="21561" xr:uid="{00000000-0005-0000-0000-00005D550000}"/>
    <cellStyle name="Normal 3 4 5 3 2 2 3" xfId="21562" xr:uid="{00000000-0005-0000-0000-00005E550000}"/>
    <cellStyle name="Normal 3 4 5 3 2 3" xfId="21563" xr:uid="{00000000-0005-0000-0000-00005F550000}"/>
    <cellStyle name="Normal 3 4 5 3 2 4" xfId="21564" xr:uid="{00000000-0005-0000-0000-000060550000}"/>
    <cellStyle name="Normal 3 4 5 3 3" xfId="21565" xr:uid="{00000000-0005-0000-0000-000061550000}"/>
    <cellStyle name="Normal 3 4 5 3 3 2" xfId="21566" xr:uid="{00000000-0005-0000-0000-000062550000}"/>
    <cellStyle name="Normal 3 4 5 3 3 3" xfId="21567" xr:uid="{00000000-0005-0000-0000-000063550000}"/>
    <cellStyle name="Normal 3 4 5 3 4" xfId="21568" xr:uid="{00000000-0005-0000-0000-000064550000}"/>
    <cellStyle name="Normal 3 4 5 3 5" xfId="21569" xr:uid="{00000000-0005-0000-0000-000065550000}"/>
    <cellStyle name="Normal 3 4 5 4" xfId="21570" xr:uid="{00000000-0005-0000-0000-000066550000}"/>
    <cellStyle name="Normal 3 4 5 4 2" xfId="21571" xr:uid="{00000000-0005-0000-0000-000067550000}"/>
    <cellStyle name="Normal 3 4 5 4 2 2" xfId="21572" xr:uid="{00000000-0005-0000-0000-000068550000}"/>
    <cellStyle name="Normal 3 4 5 4 2 3" xfId="21573" xr:uid="{00000000-0005-0000-0000-000069550000}"/>
    <cellStyle name="Normal 3 4 5 4 3" xfId="21574" xr:uid="{00000000-0005-0000-0000-00006A550000}"/>
    <cellStyle name="Normal 3 4 5 4 4" xfId="21575" xr:uid="{00000000-0005-0000-0000-00006B550000}"/>
    <cellStyle name="Normal 3 4 5 5" xfId="21576" xr:uid="{00000000-0005-0000-0000-00006C550000}"/>
    <cellStyle name="Normal 3 4 5 5 2" xfId="21577" xr:uid="{00000000-0005-0000-0000-00006D550000}"/>
    <cellStyle name="Normal 3 4 5 5 3" xfId="21578" xr:uid="{00000000-0005-0000-0000-00006E550000}"/>
    <cellStyle name="Normal 3 4 5 6" xfId="21579" xr:uid="{00000000-0005-0000-0000-00006F550000}"/>
    <cellStyle name="Normal 3 4 5 7" xfId="21580" xr:uid="{00000000-0005-0000-0000-000070550000}"/>
    <cellStyle name="Normal 3 4 6" xfId="21581" xr:uid="{00000000-0005-0000-0000-000071550000}"/>
    <cellStyle name="Normal 3 4 6 2" xfId="21582" xr:uid="{00000000-0005-0000-0000-000072550000}"/>
    <cellStyle name="Normal 3 4 6 2 2" xfId="21583" xr:uid="{00000000-0005-0000-0000-000073550000}"/>
    <cellStyle name="Normal 3 4 6 2 2 2" xfId="21584" xr:uid="{00000000-0005-0000-0000-000074550000}"/>
    <cellStyle name="Normal 3 4 6 2 2 2 2" xfId="21585" xr:uid="{00000000-0005-0000-0000-000075550000}"/>
    <cellStyle name="Normal 3 4 6 2 2 2 3" xfId="21586" xr:uid="{00000000-0005-0000-0000-000076550000}"/>
    <cellStyle name="Normal 3 4 6 2 2 3" xfId="21587" xr:uid="{00000000-0005-0000-0000-000077550000}"/>
    <cellStyle name="Normal 3 4 6 2 2 4" xfId="21588" xr:uid="{00000000-0005-0000-0000-000078550000}"/>
    <cellStyle name="Normal 3 4 6 2 3" xfId="21589" xr:uid="{00000000-0005-0000-0000-000079550000}"/>
    <cellStyle name="Normal 3 4 6 2 3 2" xfId="21590" xr:uid="{00000000-0005-0000-0000-00007A550000}"/>
    <cellStyle name="Normal 3 4 6 2 3 3" xfId="21591" xr:uid="{00000000-0005-0000-0000-00007B550000}"/>
    <cellStyle name="Normal 3 4 6 2 4" xfId="21592" xr:uid="{00000000-0005-0000-0000-00007C550000}"/>
    <cellStyle name="Normal 3 4 6 2 5" xfId="21593" xr:uid="{00000000-0005-0000-0000-00007D550000}"/>
    <cellStyle name="Normal 3 4 6 3" xfId="21594" xr:uid="{00000000-0005-0000-0000-00007E550000}"/>
    <cellStyle name="Normal 3 4 6 3 2" xfId="21595" xr:uid="{00000000-0005-0000-0000-00007F550000}"/>
    <cellStyle name="Normal 3 4 6 3 2 2" xfId="21596" xr:uid="{00000000-0005-0000-0000-000080550000}"/>
    <cellStyle name="Normal 3 4 6 3 2 3" xfId="21597" xr:uid="{00000000-0005-0000-0000-000081550000}"/>
    <cellStyle name="Normal 3 4 6 3 3" xfId="21598" xr:uid="{00000000-0005-0000-0000-000082550000}"/>
    <cellStyle name="Normal 3 4 6 3 4" xfId="21599" xr:uid="{00000000-0005-0000-0000-000083550000}"/>
    <cellStyle name="Normal 3 4 6 4" xfId="21600" xr:uid="{00000000-0005-0000-0000-000084550000}"/>
    <cellStyle name="Normal 3 4 6 4 2" xfId="21601" xr:uid="{00000000-0005-0000-0000-000085550000}"/>
    <cellStyle name="Normal 3 4 6 4 3" xfId="21602" xr:uid="{00000000-0005-0000-0000-000086550000}"/>
    <cellStyle name="Normal 3 4 6 5" xfId="21603" xr:uid="{00000000-0005-0000-0000-000087550000}"/>
    <cellStyle name="Normal 3 4 6 6" xfId="21604" xr:uid="{00000000-0005-0000-0000-000088550000}"/>
    <cellStyle name="Normal 3 4 7" xfId="21605" xr:uid="{00000000-0005-0000-0000-000089550000}"/>
    <cellStyle name="Normal 3 4 7 2" xfId="21606" xr:uid="{00000000-0005-0000-0000-00008A550000}"/>
    <cellStyle name="Normal 3 4 7 2 2" xfId="21607" xr:uid="{00000000-0005-0000-0000-00008B550000}"/>
    <cellStyle name="Normal 3 4 7 2 2 2" xfId="21608" xr:uid="{00000000-0005-0000-0000-00008C550000}"/>
    <cellStyle name="Normal 3 4 7 2 2 3" xfId="21609" xr:uid="{00000000-0005-0000-0000-00008D550000}"/>
    <cellStyle name="Normal 3 4 7 2 3" xfId="21610" xr:uid="{00000000-0005-0000-0000-00008E550000}"/>
    <cellStyle name="Normal 3 4 7 2 4" xfId="21611" xr:uid="{00000000-0005-0000-0000-00008F550000}"/>
    <cellStyle name="Normal 3 4 7 3" xfId="21612" xr:uid="{00000000-0005-0000-0000-000090550000}"/>
    <cellStyle name="Normal 3 4 7 3 2" xfId="21613" xr:uid="{00000000-0005-0000-0000-000091550000}"/>
    <cellStyle name="Normal 3 4 7 3 3" xfId="21614" xr:uid="{00000000-0005-0000-0000-000092550000}"/>
    <cellStyle name="Normal 3 4 7 4" xfId="21615" xr:uid="{00000000-0005-0000-0000-000093550000}"/>
    <cellStyle name="Normal 3 4 7 5" xfId="21616" xr:uid="{00000000-0005-0000-0000-000094550000}"/>
    <cellStyle name="Normal 3 4 8" xfId="21617" xr:uid="{00000000-0005-0000-0000-000095550000}"/>
    <cellStyle name="Normal 3 4 8 2" xfId="21618" xr:uid="{00000000-0005-0000-0000-000096550000}"/>
    <cellStyle name="Normal 3 4 8 2 2" xfId="21619" xr:uid="{00000000-0005-0000-0000-000097550000}"/>
    <cellStyle name="Normal 3 4 8 2 3" xfId="21620" xr:uid="{00000000-0005-0000-0000-000098550000}"/>
    <cellStyle name="Normal 3 4 8 3" xfId="21621" xr:uid="{00000000-0005-0000-0000-000099550000}"/>
    <cellStyle name="Normal 3 4 8 4" xfId="21622" xr:uid="{00000000-0005-0000-0000-00009A550000}"/>
    <cellStyle name="Normal 3 4 9" xfId="21623" xr:uid="{00000000-0005-0000-0000-00009B550000}"/>
    <cellStyle name="Normal 3 4 9 2" xfId="21624" xr:uid="{00000000-0005-0000-0000-00009C550000}"/>
    <cellStyle name="Normal 3 4 9 2 2" xfId="21625" xr:uid="{00000000-0005-0000-0000-00009D550000}"/>
    <cellStyle name="Normal 3 4 9 2 3" xfId="21626" xr:uid="{00000000-0005-0000-0000-00009E550000}"/>
    <cellStyle name="Normal 3 4 9 3" xfId="21627" xr:uid="{00000000-0005-0000-0000-00009F550000}"/>
    <cellStyle name="Normal 3 4 9 4" xfId="21628" xr:uid="{00000000-0005-0000-0000-0000A0550000}"/>
    <cellStyle name="Normal 3 5" xfId="21629" xr:uid="{00000000-0005-0000-0000-0000A1550000}"/>
    <cellStyle name="Normal 3 5 2" xfId="21630" xr:uid="{00000000-0005-0000-0000-0000A2550000}"/>
    <cellStyle name="Normal 3 5 2 2" xfId="21631" xr:uid="{00000000-0005-0000-0000-0000A3550000}"/>
    <cellStyle name="Normal 3 5 3" xfId="21632" xr:uid="{00000000-0005-0000-0000-0000A4550000}"/>
    <cellStyle name="Normal 3 5 4" xfId="21633" xr:uid="{00000000-0005-0000-0000-0000A5550000}"/>
    <cellStyle name="Normal 3 5 5" xfId="36379" xr:uid="{00000000-0005-0000-0000-0000A6550000}"/>
    <cellStyle name="Normal 3 6" xfId="21634" xr:uid="{00000000-0005-0000-0000-0000A7550000}"/>
    <cellStyle name="Normal 3 6 2" xfId="21635" xr:uid="{00000000-0005-0000-0000-0000A8550000}"/>
    <cellStyle name="Normal 3 6 3" xfId="21636" xr:uid="{00000000-0005-0000-0000-0000A9550000}"/>
    <cellStyle name="Normal 3 6 4" xfId="36380" xr:uid="{00000000-0005-0000-0000-0000AA550000}"/>
    <cellStyle name="Normal 3 7" xfId="21637" xr:uid="{00000000-0005-0000-0000-0000AB550000}"/>
    <cellStyle name="Normal 3 7 10" xfId="21638" xr:uid="{00000000-0005-0000-0000-0000AC550000}"/>
    <cellStyle name="Normal 3 7 11" xfId="21639" xr:uid="{00000000-0005-0000-0000-0000AD550000}"/>
    <cellStyle name="Normal 3 7 12" xfId="21640" xr:uid="{00000000-0005-0000-0000-0000AE550000}"/>
    <cellStyle name="Normal 3 7 13" xfId="36381" xr:uid="{00000000-0005-0000-0000-0000AF550000}"/>
    <cellStyle name="Normal 3 7 2" xfId="21641" xr:uid="{00000000-0005-0000-0000-0000B0550000}"/>
    <cellStyle name="Normal 3 7 2 2" xfId="21642" xr:uid="{00000000-0005-0000-0000-0000B1550000}"/>
    <cellStyle name="Normal 3 7 2 2 2" xfId="21643" xr:uid="{00000000-0005-0000-0000-0000B2550000}"/>
    <cellStyle name="Normal 3 7 2 2 2 2" xfId="21644" xr:uid="{00000000-0005-0000-0000-0000B3550000}"/>
    <cellStyle name="Normal 3 7 2 2 2 2 2" xfId="21645" xr:uid="{00000000-0005-0000-0000-0000B4550000}"/>
    <cellStyle name="Normal 3 7 2 2 2 2 2 2" xfId="21646" xr:uid="{00000000-0005-0000-0000-0000B5550000}"/>
    <cellStyle name="Normal 3 7 2 2 2 2 2 3" xfId="21647" xr:uid="{00000000-0005-0000-0000-0000B6550000}"/>
    <cellStyle name="Normal 3 7 2 2 2 2 3" xfId="21648" xr:uid="{00000000-0005-0000-0000-0000B7550000}"/>
    <cellStyle name="Normal 3 7 2 2 2 2 4" xfId="21649" xr:uid="{00000000-0005-0000-0000-0000B8550000}"/>
    <cellStyle name="Normal 3 7 2 2 2 3" xfId="21650" xr:uid="{00000000-0005-0000-0000-0000B9550000}"/>
    <cellStyle name="Normal 3 7 2 2 2 3 2" xfId="21651" xr:uid="{00000000-0005-0000-0000-0000BA550000}"/>
    <cellStyle name="Normal 3 7 2 2 2 3 3" xfId="21652" xr:uid="{00000000-0005-0000-0000-0000BB550000}"/>
    <cellStyle name="Normal 3 7 2 2 2 4" xfId="21653" xr:uid="{00000000-0005-0000-0000-0000BC550000}"/>
    <cellStyle name="Normal 3 7 2 2 2 5" xfId="21654" xr:uid="{00000000-0005-0000-0000-0000BD550000}"/>
    <cellStyle name="Normal 3 7 2 2 3" xfId="21655" xr:uid="{00000000-0005-0000-0000-0000BE550000}"/>
    <cellStyle name="Normal 3 7 2 2 3 2" xfId="21656" xr:uid="{00000000-0005-0000-0000-0000BF550000}"/>
    <cellStyle name="Normal 3 7 2 2 3 2 2" xfId="21657" xr:uid="{00000000-0005-0000-0000-0000C0550000}"/>
    <cellStyle name="Normal 3 7 2 2 3 2 3" xfId="21658" xr:uid="{00000000-0005-0000-0000-0000C1550000}"/>
    <cellStyle name="Normal 3 7 2 2 3 3" xfId="21659" xr:uid="{00000000-0005-0000-0000-0000C2550000}"/>
    <cellStyle name="Normal 3 7 2 2 3 4" xfId="21660" xr:uid="{00000000-0005-0000-0000-0000C3550000}"/>
    <cellStyle name="Normal 3 7 2 2 4" xfId="21661" xr:uid="{00000000-0005-0000-0000-0000C4550000}"/>
    <cellStyle name="Normal 3 7 2 2 4 2" xfId="21662" xr:uid="{00000000-0005-0000-0000-0000C5550000}"/>
    <cellStyle name="Normal 3 7 2 2 4 3" xfId="21663" xr:uid="{00000000-0005-0000-0000-0000C6550000}"/>
    <cellStyle name="Normal 3 7 2 2 5" xfId="21664" xr:uid="{00000000-0005-0000-0000-0000C7550000}"/>
    <cellStyle name="Normal 3 7 2 2 6" xfId="21665" xr:uid="{00000000-0005-0000-0000-0000C8550000}"/>
    <cellStyle name="Normal 3 7 2 3" xfId="21666" xr:uid="{00000000-0005-0000-0000-0000C9550000}"/>
    <cellStyle name="Normal 3 7 2 3 2" xfId="21667" xr:uid="{00000000-0005-0000-0000-0000CA550000}"/>
    <cellStyle name="Normal 3 7 2 3 2 2" xfId="21668" xr:uid="{00000000-0005-0000-0000-0000CB550000}"/>
    <cellStyle name="Normal 3 7 2 3 2 2 2" xfId="21669" xr:uid="{00000000-0005-0000-0000-0000CC550000}"/>
    <cellStyle name="Normal 3 7 2 3 2 2 3" xfId="21670" xr:uid="{00000000-0005-0000-0000-0000CD550000}"/>
    <cellStyle name="Normal 3 7 2 3 2 3" xfId="21671" xr:uid="{00000000-0005-0000-0000-0000CE550000}"/>
    <cellStyle name="Normal 3 7 2 3 2 4" xfId="21672" xr:uid="{00000000-0005-0000-0000-0000CF550000}"/>
    <cellStyle name="Normal 3 7 2 3 3" xfId="21673" xr:uid="{00000000-0005-0000-0000-0000D0550000}"/>
    <cellStyle name="Normal 3 7 2 3 3 2" xfId="21674" xr:uid="{00000000-0005-0000-0000-0000D1550000}"/>
    <cellStyle name="Normal 3 7 2 3 3 3" xfId="21675" xr:uid="{00000000-0005-0000-0000-0000D2550000}"/>
    <cellStyle name="Normal 3 7 2 3 4" xfId="21676" xr:uid="{00000000-0005-0000-0000-0000D3550000}"/>
    <cellStyle name="Normal 3 7 2 3 5" xfId="21677" xr:uid="{00000000-0005-0000-0000-0000D4550000}"/>
    <cellStyle name="Normal 3 7 2 4" xfId="21678" xr:uid="{00000000-0005-0000-0000-0000D5550000}"/>
    <cellStyle name="Normal 3 7 2 4 2" xfId="21679" xr:uid="{00000000-0005-0000-0000-0000D6550000}"/>
    <cellStyle name="Normal 3 7 2 4 2 2" xfId="21680" xr:uid="{00000000-0005-0000-0000-0000D7550000}"/>
    <cellStyle name="Normal 3 7 2 4 2 3" xfId="21681" xr:uid="{00000000-0005-0000-0000-0000D8550000}"/>
    <cellStyle name="Normal 3 7 2 4 3" xfId="21682" xr:uid="{00000000-0005-0000-0000-0000D9550000}"/>
    <cellStyle name="Normal 3 7 2 4 4" xfId="21683" xr:uid="{00000000-0005-0000-0000-0000DA550000}"/>
    <cellStyle name="Normal 3 7 2 5" xfId="21684" xr:uid="{00000000-0005-0000-0000-0000DB550000}"/>
    <cellStyle name="Normal 3 7 2 5 2" xfId="21685" xr:uid="{00000000-0005-0000-0000-0000DC550000}"/>
    <cellStyle name="Normal 3 7 2 5 3" xfId="21686" xr:uid="{00000000-0005-0000-0000-0000DD550000}"/>
    <cellStyle name="Normal 3 7 2 6" xfId="21687" xr:uid="{00000000-0005-0000-0000-0000DE550000}"/>
    <cellStyle name="Normal 3 7 2 7" xfId="21688" xr:uid="{00000000-0005-0000-0000-0000DF550000}"/>
    <cellStyle name="Normal 3 7 3" xfId="21689" xr:uid="{00000000-0005-0000-0000-0000E0550000}"/>
    <cellStyle name="Normal 3 7 3 2" xfId="21690" xr:uid="{00000000-0005-0000-0000-0000E1550000}"/>
    <cellStyle name="Normal 3 7 3 2 2" xfId="21691" xr:uid="{00000000-0005-0000-0000-0000E2550000}"/>
    <cellStyle name="Normal 3 7 3 2 2 2" xfId="21692" xr:uid="{00000000-0005-0000-0000-0000E3550000}"/>
    <cellStyle name="Normal 3 7 3 2 2 2 2" xfId="21693" xr:uid="{00000000-0005-0000-0000-0000E4550000}"/>
    <cellStyle name="Normal 3 7 3 2 2 2 2 2" xfId="21694" xr:uid="{00000000-0005-0000-0000-0000E5550000}"/>
    <cellStyle name="Normal 3 7 3 2 2 2 2 3" xfId="21695" xr:uid="{00000000-0005-0000-0000-0000E6550000}"/>
    <cellStyle name="Normal 3 7 3 2 2 2 3" xfId="21696" xr:uid="{00000000-0005-0000-0000-0000E7550000}"/>
    <cellStyle name="Normal 3 7 3 2 2 2 4" xfId="21697" xr:uid="{00000000-0005-0000-0000-0000E8550000}"/>
    <cellStyle name="Normal 3 7 3 2 2 3" xfId="21698" xr:uid="{00000000-0005-0000-0000-0000E9550000}"/>
    <cellStyle name="Normal 3 7 3 2 2 3 2" xfId="21699" xr:uid="{00000000-0005-0000-0000-0000EA550000}"/>
    <cellStyle name="Normal 3 7 3 2 2 3 3" xfId="21700" xr:uid="{00000000-0005-0000-0000-0000EB550000}"/>
    <cellStyle name="Normal 3 7 3 2 2 4" xfId="21701" xr:uid="{00000000-0005-0000-0000-0000EC550000}"/>
    <cellStyle name="Normal 3 7 3 2 2 5" xfId="21702" xr:uid="{00000000-0005-0000-0000-0000ED550000}"/>
    <cellStyle name="Normal 3 7 3 2 3" xfId="21703" xr:uid="{00000000-0005-0000-0000-0000EE550000}"/>
    <cellStyle name="Normal 3 7 3 2 3 2" xfId="21704" xr:uid="{00000000-0005-0000-0000-0000EF550000}"/>
    <cellStyle name="Normal 3 7 3 2 3 2 2" xfId="21705" xr:uid="{00000000-0005-0000-0000-0000F0550000}"/>
    <cellStyle name="Normal 3 7 3 2 3 2 3" xfId="21706" xr:uid="{00000000-0005-0000-0000-0000F1550000}"/>
    <cellStyle name="Normal 3 7 3 2 3 3" xfId="21707" xr:uid="{00000000-0005-0000-0000-0000F2550000}"/>
    <cellStyle name="Normal 3 7 3 2 3 4" xfId="21708" xr:uid="{00000000-0005-0000-0000-0000F3550000}"/>
    <cellStyle name="Normal 3 7 3 2 4" xfId="21709" xr:uid="{00000000-0005-0000-0000-0000F4550000}"/>
    <cellStyle name="Normal 3 7 3 2 4 2" xfId="21710" xr:uid="{00000000-0005-0000-0000-0000F5550000}"/>
    <cellStyle name="Normal 3 7 3 2 4 3" xfId="21711" xr:uid="{00000000-0005-0000-0000-0000F6550000}"/>
    <cellStyle name="Normal 3 7 3 2 5" xfId="21712" xr:uid="{00000000-0005-0000-0000-0000F7550000}"/>
    <cellStyle name="Normal 3 7 3 2 6" xfId="21713" xr:uid="{00000000-0005-0000-0000-0000F8550000}"/>
    <cellStyle name="Normal 3 7 3 3" xfId="21714" xr:uid="{00000000-0005-0000-0000-0000F9550000}"/>
    <cellStyle name="Normal 3 7 3 3 2" xfId="21715" xr:uid="{00000000-0005-0000-0000-0000FA550000}"/>
    <cellStyle name="Normal 3 7 3 3 2 2" xfId="21716" xr:uid="{00000000-0005-0000-0000-0000FB550000}"/>
    <cellStyle name="Normal 3 7 3 3 2 2 2" xfId="21717" xr:uid="{00000000-0005-0000-0000-0000FC550000}"/>
    <cellStyle name="Normal 3 7 3 3 2 2 3" xfId="21718" xr:uid="{00000000-0005-0000-0000-0000FD550000}"/>
    <cellStyle name="Normal 3 7 3 3 2 3" xfId="21719" xr:uid="{00000000-0005-0000-0000-0000FE550000}"/>
    <cellStyle name="Normal 3 7 3 3 2 4" xfId="21720" xr:uid="{00000000-0005-0000-0000-0000FF550000}"/>
    <cellStyle name="Normal 3 7 3 3 3" xfId="21721" xr:uid="{00000000-0005-0000-0000-000000560000}"/>
    <cellStyle name="Normal 3 7 3 3 3 2" xfId="21722" xr:uid="{00000000-0005-0000-0000-000001560000}"/>
    <cellStyle name="Normal 3 7 3 3 3 3" xfId="21723" xr:uid="{00000000-0005-0000-0000-000002560000}"/>
    <cellStyle name="Normal 3 7 3 3 4" xfId="21724" xr:uid="{00000000-0005-0000-0000-000003560000}"/>
    <cellStyle name="Normal 3 7 3 3 5" xfId="21725" xr:uid="{00000000-0005-0000-0000-000004560000}"/>
    <cellStyle name="Normal 3 7 3 4" xfId="21726" xr:uid="{00000000-0005-0000-0000-000005560000}"/>
    <cellStyle name="Normal 3 7 3 4 2" xfId="21727" xr:uid="{00000000-0005-0000-0000-000006560000}"/>
    <cellStyle name="Normal 3 7 3 4 2 2" xfId="21728" xr:uid="{00000000-0005-0000-0000-000007560000}"/>
    <cellStyle name="Normal 3 7 3 4 2 3" xfId="21729" xr:uid="{00000000-0005-0000-0000-000008560000}"/>
    <cellStyle name="Normal 3 7 3 4 3" xfId="21730" xr:uid="{00000000-0005-0000-0000-000009560000}"/>
    <cellStyle name="Normal 3 7 3 4 4" xfId="21731" xr:uid="{00000000-0005-0000-0000-00000A560000}"/>
    <cellStyle name="Normal 3 7 3 5" xfId="21732" xr:uid="{00000000-0005-0000-0000-00000B560000}"/>
    <cellStyle name="Normal 3 7 3 5 2" xfId="21733" xr:uid="{00000000-0005-0000-0000-00000C560000}"/>
    <cellStyle name="Normal 3 7 3 5 3" xfId="21734" xr:uid="{00000000-0005-0000-0000-00000D560000}"/>
    <cellStyle name="Normal 3 7 3 6" xfId="21735" xr:uid="{00000000-0005-0000-0000-00000E560000}"/>
    <cellStyle name="Normal 3 7 3 7" xfId="21736" xr:uid="{00000000-0005-0000-0000-00000F560000}"/>
    <cellStyle name="Normal 3 7 4" xfId="21737" xr:uid="{00000000-0005-0000-0000-000010560000}"/>
    <cellStyle name="Normal 3 7 4 2" xfId="21738" xr:uid="{00000000-0005-0000-0000-000011560000}"/>
    <cellStyle name="Normal 3 7 4 2 2" xfId="21739" xr:uid="{00000000-0005-0000-0000-000012560000}"/>
    <cellStyle name="Normal 3 7 4 2 2 2" xfId="21740" xr:uid="{00000000-0005-0000-0000-000013560000}"/>
    <cellStyle name="Normal 3 7 4 2 2 2 2" xfId="21741" xr:uid="{00000000-0005-0000-0000-000014560000}"/>
    <cellStyle name="Normal 3 7 4 2 2 2 3" xfId="21742" xr:uid="{00000000-0005-0000-0000-000015560000}"/>
    <cellStyle name="Normal 3 7 4 2 2 3" xfId="21743" xr:uid="{00000000-0005-0000-0000-000016560000}"/>
    <cellStyle name="Normal 3 7 4 2 2 4" xfId="21744" xr:uid="{00000000-0005-0000-0000-000017560000}"/>
    <cellStyle name="Normal 3 7 4 2 3" xfId="21745" xr:uid="{00000000-0005-0000-0000-000018560000}"/>
    <cellStyle name="Normal 3 7 4 2 3 2" xfId="21746" xr:uid="{00000000-0005-0000-0000-000019560000}"/>
    <cellStyle name="Normal 3 7 4 2 3 3" xfId="21747" xr:uid="{00000000-0005-0000-0000-00001A560000}"/>
    <cellStyle name="Normal 3 7 4 2 4" xfId="21748" xr:uid="{00000000-0005-0000-0000-00001B560000}"/>
    <cellStyle name="Normal 3 7 4 2 5" xfId="21749" xr:uid="{00000000-0005-0000-0000-00001C560000}"/>
    <cellStyle name="Normal 3 7 4 3" xfId="21750" xr:uid="{00000000-0005-0000-0000-00001D560000}"/>
    <cellStyle name="Normal 3 7 4 3 2" xfId="21751" xr:uid="{00000000-0005-0000-0000-00001E560000}"/>
    <cellStyle name="Normal 3 7 4 3 2 2" xfId="21752" xr:uid="{00000000-0005-0000-0000-00001F560000}"/>
    <cellStyle name="Normal 3 7 4 3 2 3" xfId="21753" xr:uid="{00000000-0005-0000-0000-000020560000}"/>
    <cellStyle name="Normal 3 7 4 3 3" xfId="21754" xr:uid="{00000000-0005-0000-0000-000021560000}"/>
    <cellStyle name="Normal 3 7 4 3 4" xfId="21755" xr:uid="{00000000-0005-0000-0000-000022560000}"/>
    <cellStyle name="Normal 3 7 4 4" xfId="21756" xr:uid="{00000000-0005-0000-0000-000023560000}"/>
    <cellStyle name="Normal 3 7 4 4 2" xfId="21757" xr:uid="{00000000-0005-0000-0000-000024560000}"/>
    <cellStyle name="Normal 3 7 4 4 3" xfId="21758" xr:uid="{00000000-0005-0000-0000-000025560000}"/>
    <cellStyle name="Normal 3 7 4 5" xfId="21759" xr:uid="{00000000-0005-0000-0000-000026560000}"/>
    <cellStyle name="Normal 3 7 4 6" xfId="21760" xr:uid="{00000000-0005-0000-0000-000027560000}"/>
    <cellStyle name="Normal 3 7 5" xfId="21761" xr:uid="{00000000-0005-0000-0000-000028560000}"/>
    <cellStyle name="Normal 3 7 5 2" xfId="21762" xr:uid="{00000000-0005-0000-0000-000029560000}"/>
    <cellStyle name="Normal 3 7 5 2 2" xfId="21763" xr:uid="{00000000-0005-0000-0000-00002A560000}"/>
    <cellStyle name="Normal 3 7 5 2 2 2" xfId="21764" xr:uid="{00000000-0005-0000-0000-00002B560000}"/>
    <cellStyle name="Normal 3 7 5 2 2 3" xfId="21765" xr:uid="{00000000-0005-0000-0000-00002C560000}"/>
    <cellStyle name="Normal 3 7 5 2 3" xfId="21766" xr:uid="{00000000-0005-0000-0000-00002D560000}"/>
    <cellStyle name="Normal 3 7 5 2 4" xfId="21767" xr:uid="{00000000-0005-0000-0000-00002E560000}"/>
    <cellStyle name="Normal 3 7 5 3" xfId="21768" xr:uid="{00000000-0005-0000-0000-00002F560000}"/>
    <cellStyle name="Normal 3 7 5 3 2" xfId="21769" xr:uid="{00000000-0005-0000-0000-000030560000}"/>
    <cellStyle name="Normal 3 7 5 3 3" xfId="21770" xr:uid="{00000000-0005-0000-0000-000031560000}"/>
    <cellStyle name="Normal 3 7 5 4" xfId="21771" xr:uid="{00000000-0005-0000-0000-000032560000}"/>
    <cellStyle name="Normal 3 7 5 5" xfId="21772" xr:uid="{00000000-0005-0000-0000-000033560000}"/>
    <cellStyle name="Normal 3 7 6" xfId="21773" xr:uid="{00000000-0005-0000-0000-000034560000}"/>
    <cellStyle name="Normal 3 7 6 2" xfId="21774" xr:uid="{00000000-0005-0000-0000-000035560000}"/>
    <cellStyle name="Normal 3 7 6 2 2" xfId="21775" xr:uid="{00000000-0005-0000-0000-000036560000}"/>
    <cellStyle name="Normal 3 7 6 2 3" xfId="21776" xr:uid="{00000000-0005-0000-0000-000037560000}"/>
    <cellStyle name="Normal 3 7 6 3" xfId="21777" xr:uid="{00000000-0005-0000-0000-000038560000}"/>
    <cellStyle name="Normal 3 7 6 4" xfId="21778" xr:uid="{00000000-0005-0000-0000-000039560000}"/>
    <cellStyle name="Normal 3 7 7" xfId="21779" xr:uid="{00000000-0005-0000-0000-00003A560000}"/>
    <cellStyle name="Normal 3 7 7 2" xfId="21780" xr:uid="{00000000-0005-0000-0000-00003B560000}"/>
    <cellStyle name="Normal 3 7 7 2 2" xfId="21781" xr:uid="{00000000-0005-0000-0000-00003C560000}"/>
    <cellStyle name="Normal 3 7 7 2 3" xfId="21782" xr:uid="{00000000-0005-0000-0000-00003D560000}"/>
    <cellStyle name="Normal 3 7 7 3" xfId="21783" xr:uid="{00000000-0005-0000-0000-00003E560000}"/>
    <cellStyle name="Normal 3 7 7 4" xfId="21784" xr:uid="{00000000-0005-0000-0000-00003F560000}"/>
    <cellStyle name="Normal 3 7 8" xfId="21785" xr:uid="{00000000-0005-0000-0000-000040560000}"/>
    <cellStyle name="Normal 3 7 8 2" xfId="21786" xr:uid="{00000000-0005-0000-0000-000041560000}"/>
    <cellStyle name="Normal 3 7 8 3" xfId="21787" xr:uid="{00000000-0005-0000-0000-000042560000}"/>
    <cellStyle name="Normal 3 7 9" xfId="21788" xr:uid="{00000000-0005-0000-0000-000043560000}"/>
    <cellStyle name="Normal 3 7 9 2" xfId="21789" xr:uid="{00000000-0005-0000-0000-000044560000}"/>
    <cellStyle name="Normal 3 8" xfId="21790" xr:uid="{00000000-0005-0000-0000-000045560000}"/>
    <cellStyle name="Normal 3 8 10" xfId="21791" xr:uid="{00000000-0005-0000-0000-000046560000}"/>
    <cellStyle name="Normal 3 8 11" xfId="21792" xr:uid="{00000000-0005-0000-0000-000047560000}"/>
    <cellStyle name="Normal 3 8 12" xfId="21793" xr:uid="{00000000-0005-0000-0000-000048560000}"/>
    <cellStyle name="Normal 3 8 13" xfId="36382" xr:uid="{00000000-0005-0000-0000-000049560000}"/>
    <cellStyle name="Normal 3 8 2" xfId="21794" xr:uid="{00000000-0005-0000-0000-00004A560000}"/>
    <cellStyle name="Normal 3 8 2 2" xfId="21795" xr:uid="{00000000-0005-0000-0000-00004B560000}"/>
    <cellStyle name="Normal 3 8 2 2 2" xfId="21796" xr:uid="{00000000-0005-0000-0000-00004C560000}"/>
    <cellStyle name="Normal 3 8 2 2 2 2" xfId="21797" xr:uid="{00000000-0005-0000-0000-00004D560000}"/>
    <cellStyle name="Normal 3 8 2 2 2 2 2" xfId="21798" xr:uid="{00000000-0005-0000-0000-00004E560000}"/>
    <cellStyle name="Normal 3 8 2 2 2 2 2 2" xfId="21799" xr:uid="{00000000-0005-0000-0000-00004F560000}"/>
    <cellStyle name="Normal 3 8 2 2 2 2 2 3" xfId="21800" xr:uid="{00000000-0005-0000-0000-000050560000}"/>
    <cellStyle name="Normal 3 8 2 2 2 2 3" xfId="21801" xr:uid="{00000000-0005-0000-0000-000051560000}"/>
    <cellStyle name="Normal 3 8 2 2 2 2 4" xfId="21802" xr:uid="{00000000-0005-0000-0000-000052560000}"/>
    <cellStyle name="Normal 3 8 2 2 2 3" xfId="21803" xr:uid="{00000000-0005-0000-0000-000053560000}"/>
    <cellStyle name="Normal 3 8 2 2 2 3 2" xfId="21804" xr:uid="{00000000-0005-0000-0000-000054560000}"/>
    <cellStyle name="Normal 3 8 2 2 2 3 3" xfId="21805" xr:uid="{00000000-0005-0000-0000-000055560000}"/>
    <cellStyle name="Normal 3 8 2 2 2 4" xfId="21806" xr:uid="{00000000-0005-0000-0000-000056560000}"/>
    <cellStyle name="Normal 3 8 2 2 2 5" xfId="21807" xr:uid="{00000000-0005-0000-0000-000057560000}"/>
    <cellStyle name="Normal 3 8 2 2 3" xfId="21808" xr:uid="{00000000-0005-0000-0000-000058560000}"/>
    <cellStyle name="Normal 3 8 2 2 3 2" xfId="21809" xr:uid="{00000000-0005-0000-0000-000059560000}"/>
    <cellStyle name="Normal 3 8 2 2 3 2 2" xfId="21810" xr:uid="{00000000-0005-0000-0000-00005A560000}"/>
    <cellStyle name="Normal 3 8 2 2 3 2 3" xfId="21811" xr:uid="{00000000-0005-0000-0000-00005B560000}"/>
    <cellStyle name="Normal 3 8 2 2 3 3" xfId="21812" xr:uid="{00000000-0005-0000-0000-00005C560000}"/>
    <cellStyle name="Normal 3 8 2 2 3 4" xfId="21813" xr:uid="{00000000-0005-0000-0000-00005D560000}"/>
    <cellStyle name="Normal 3 8 2 2 4" xfId="21814" xr:uid="{00000000-0005-0000-0000-00005E560000}"/>
    <cellStyle name="Normal 3 8 2 2 4 2" xfId="21815" xr:uid="{00000000-0005-0000-0000-00005F560000}"/>
    <cellStyle name="Normal 3 8 2 2 4 3" xfId="21816" xr:uid="{00000000-0005-0000-0000-000060560000}"/>
    <cellStyle name="Normal 3 8 2 2 5" xfId="21817" xr:uid="{00000000-0005-0000-0000-000061560000}"/>
    <cellStyle name="Normal 3 8 2 2 6" xfId="21818" xr:uid="{00000000-0005-0000-0000-000062560000}"/>
    <cellStyle name="Normal 3 8 2 3" xfId="21819" xr:uid="{00000000-0005-0000-0000-000063560000}"/>
    <cellStyle name="Normal 3 8 2 3 2" xfId="21820" xr:uid="{00000000-0005-0000-0000-000064560000}"/>
    <cellStyle name="Normal 3 8 2 3 2 2" xfId="21821" xr:uid="{00000000-0005-0000-0000-000065560000}"/>
    <cellStyle name="Normal 3 8 2 3 2 2 2" xfId="21822" xr:uid="{00000000-0005-0000-0000-000066560000}"/>
    <cellStyle name="Normal 3 8 2 3 2 2 3" xfId="21823" xr:uid="{00000000-0005-0000-0000-000067560000}"/>
    <cellStyle name="Normal 3 8 2 3 2 3" xfId="21824" xr:uid="{00000000-0005-0000-0000-000068560000}"/>
    <cellStyle name="Normal 3 8 2 3 2 4" xfId="21825" xr:uid="{00000000-0005-0000-0000-000069560000}"/>
    <cellStyle name="Normal 3 8 2 3 3" xfId="21826" xr:uid="{00000000-0005-0000-0000-00006A560000}"/>
    <cellStyle name="Normal 3 8 2 3 3 2" xfId="21827" xr:uid="{00000000-0005-0000-0000-00006B560000}"/>
    <cellStyle name="Normal 3 8 2 3 3 3" xfId="21828" xr:uid="{00000000-0005-0000-0000-00006C560000}"/>
    <cellStyle name="Normal 3 8 2 3 4" xfId="21829" xr:uid="{00000000-0005-0000-0000-00006D560000}"/>
    <cellStyle name="Normal 3 8 2 3 5" xfId="21830" xr:uid="{00000000-0005-0000-0000-00006E560000}"/>
    <cellStyle name="Normal 3 8 2 4" xfId="21831" xr:uid="{00000000-0005-0000-0000-00006F560000}"/>
    <cellStyle name="Normal 3 8 2 4 2" xfId="21832" xr:uid="{00000000-0005-0000-0000-000070560000}"/>
    <cellStyle name="Normal 3 8 2 4 2 2" xfId="21833" xr:uid="{00000000-0005-0000-0000-000071560000}"/>
    <cellStyle name="Normal 3 8 2 4 2 3" xfId="21834" xr:uid="{00000000-0005-0000-0000-000072560000}"/>
    <cellStyle name="Normal 3 8 2 4 3" xfId="21835" xr:uid="{00000000-0005-0000-0000-000073560000}"/>
    <cellStyle name="Normal 3 8 2 4 4" xfId="21836" xr:uid="{00000000-0005-0000-0000-000074560000}"/>
    <cellStyle name="Normal 3 8 2 5" xfId="21837" xr:uid="{00000000-0005-0000-0000-000075560000}"/>
    <cellStyle name="Normal 3 8 2 5 2" xfId="21838" xr:uid="{00000000-0005-0000-0000-000076560000}"/>
    <cellStyle name="Normal 3 8 2 5 3" xfId="21839" xr:uid="{00000000-0005-0000-0000-000077560000}"/>
    <cellStyle name="Normal 3 8 2 6" xfId="21840" xr:uid="{00000000-0005-0000-0000-000078560000}"/>
    <cellStyle name="Normal 3 8 2 7" xfId="21841" xr:uid="{00000000-0005-0000-0000-000079560000}"/>
    <cellStyle name="Normal 3 8 3" xfId="21842" xr:uid="{00000000-0005-0000-0000-00007A560000}"/>
    <cellStyle name="Normal 3 8 3 2" xfId="21843" xr:uid="{00000000-0005-0000-0000-00007B560000}"/>
    <cellStyle name="Normal 3 8 3 2 2" xfId="21844" xr:uid="{00000000-0005-0000-0000-00007C560000}"/>
    <cellStyle name="Normal 3 8 3 2 2 2" xfId="21845" xr:uid="{00000000-0005-0000-0000-00007D560000}"/>
    <cellStyle name="Normal 3 8 3 2 2 2 2" xfId="21846" xr:uid="{00000000-0005-0000-0000-00007E560000}"/>
    <cellStyle name="Normal 3 8 3 2 2 2 2 2" xfId="21847" xr:uid="{00000000-0005-0000-0000-00007F560000}"/>
    <cellStyle name="Normal 3 8 3 2 2 2 2 3" xfId="21848" xr:uid="{00000000-0005-0000-0000-000080560000}"/>
    <cellStyle name="Normal 3 8 3 2 2 2 3" xfId="21849" xr:uid="{00000000-0005-0000-0000-000081560000}"/>
    <cellStyle name="Normal 3 8 3 2 2 2 4" xfId="21850" xr:uid="{00000000-0005-0000-0000-000082560000}"/>
    <cellStyle name="Normal 3 8 3 2 2 3" xfId="21851" xr:uid="{00000000-0005-0000-0000-000083560000}"/>
    <cellStyle name="Normal 3 8 3 2 2 3 2" xfId="21852" xr:uid="{00000000-0005-0000-0000-000084560000}"/>
    <cellStyle name="Normal 3 8 3 2 2 3 3" xfId="21853" xr:uid="{00000000-0005-0000-0000-000085560000}"/>
    <cellStyle name="Normal 3 8 3 2 2 4" xfId="21854" xr:uid="{00000000-0005-0000-0000-000086560000}"/>
    <cellStyle name="Normal 3 8 3 2 2 5" xfId="21855" xr:uid="{00000000-0005-0000-0000-000087560000}"/>
    <cellStyle name="Normal 3 8 3 2 3" xfId="21856" xr:uid="{00000000-0005-0000-0000-000088560000}"/>
    <cellStyle name="Normal 3 8 3 2 3 2" xfId="21857" xr:uid="{00000000-0005-0000-0000-000089560000}"/>
    <cellStyle name="Normal 3 8 3 2 3 2 2" xfId="21858" xr:uid="{00000000-0005-0000-0000-00008A560000}"/>
    <cellStyle name="Normal 3 8 3 2 3 2 3" xfId="21859" xr:uid="{00000000-0005-0000-0000-00008B560000}"/>
    <cellStyle name="Normal 3 8 3 2 3 3" xfId="21860" xr:uid="{00000000-0005-0000-0000-00008C560000}"/>
    <cellStyle name="Normal 3 8 3 2 3 4" xfId="21861" xr:uid="{00000000-0005-0000-0000-00008D560000}"/>
    <cellStyle name="Normal 3 8 3 2 4" xfId="21862" xr:uid="{00000000-0005-0000-0000-00008E560000}"/>
    <cellStyle name="Normal 3 8 3 2 4 2" xfId="21863" xr:uid="{00000000-0005-0000-0000-00008F560000}"/>
    <cellStyle name="Normal 3 8 3 2 4 3" xfId="21864" xr:uid="{00000000-0005-0000-0000-000090560000}"/>
    <cellStyle name="Normal 3 8 3 2 5" xfId="21865" xr:uid="{00000000-0005-0000-0000-000091560000}"/>
    <cellStyle name="Normal 3 8 3 2 6" xfId="21866" xr:uid="{00000000-0005-0000-0000-000092560000}"/>
    <cellStyle name="Normal 3 8 3 3" xfId="21867" xr:uid="{00000000-0005-0000-0000-000093560000}"/>
    <cellStyle name="Normal 3 8 3 3 2" xfId="21868" xr:uid="{00000000-0005-0000-0000-000094560000}"/>
    <cellStyle name="Normal 3 8 3 3 2 2" xfId="21869" xr:uid="{00000000-0005-0000-0000-000095560000}"/>
    <cellStyle name="Normal 3 8 3 3 2 2 2" xfId="21870" xr:uid="{00000000-0005-0000-0000-000096560000}"/>
    <cellStyle name="Normal 3 8 3 3 2 2 3" xfId="21871" xr:uid="{00000000-0005-0000-0000-000097560000}"/>
    <cellStyle name="Normal 3 8 3 3 2 3" xfId="21872" xr:uid="{00000000-0005-0000-0000-000098560000}"/>
    <cellStyle name="Normal 3 8 3 3 2 4" xfId="21873" xr:uid="{00000000-0005-0000-0000-000099560000}"/>
    <cellStyle name="Normal 3 8 3 3 3" xfId="21874" xr:uid="{00000000-0005-0000-0000-00009A560000}"/>
    <cellStyle name="Normal 3 8 3 3 3 2" xfId="21875" xr:uid="{00000000-0005-0000-0000-00009B560000}"/>
    <cellStyle name="Normal 3 8 3 3 3 3" xfId="21876" xr:uid="{00000000-0005-0000-0000-00009C560000}"/>
    <cellStyle name="Normal 3 8 3 3 4" xfId="21877" xr:uid="{00000000-0005-0000-0000-00009D560000}"/>
    <cellStyle name="Normal 3 8 3 3 5" xfId="21878" xr:uid="{00000000-0005-0000-0000-00009E560000}"/>
    <cellStyle name="Normal 3 8 3 4" xfId="21879" xr:uid="{00000000-0005-0000-0000-00009F560000}"/>
    <cellStyle name="Normal 3 8 3 4 2" xfId="21880" xr:uid="{00000000-0005-0000-0000-0000A0560000}"/>
    <cellStyle name="Normal 3 8 3 4 2 2" xfId="21881" xr:uid="{00000000-0005-0000-0000-0000A1560000}"/>
    <cellStyle name="Normal 3 8 3 4 2 3" xfId="21882" xr:uid="{00000000-0005-0000-0000-0000A2560000}"/>
    <cellStyle name="Normal 3 8 3 4 3" xfId="21883" xr:uid="{00000000-0005-0000-0000-0000A3560000}"/>
    <cellStyle name="Normal 3 8 3 4 4" xfId="21884" xr:uid="{00000000-0005-0000-0000-0000A4560000}"/>
    <cellStyle name="Normal 3 8 3 5" xfId="21885" xr:uid="{00000000-0005-0000-0000-0000A5560000}"/>
    <cellStyle name="Normal 3 8 3 5 2" xfId="21886" xr:uid="{00000000-0005-0000-0000-0000A6560000}"/>
    <cellStyle name="Normal 3 8 3 5 3" xfId="21887" xr:uid="{00000000-0005-0000-0000-0000A7560000}"/>
    <cellStyle name="Normal 3 8 3 6" xfId="21888" xr:uid="{00000000-0005-0000-0000-0000A8560000}"/>
    <cellStyle name="Normal 3 8 3 7" xfId="21889" xr:uid="{00000000-0005-0000-0000-0000A9560000}"/>
    <cellStyle name="Normal 3 8 4" xfId="21890" xr:uid="{00000000-0005-0000-0000-0000AA560000}"/>
    <cellStyle name="Normal 3 8 4 2" xfId="21891" xr:uid="{00000000-0005-0000-0000-0000AB560000}"/>
    <cellStyle name="Normal 3 8 4 2 2" xfId="21892" xr:uid="{00000000-0005-0000-0000-0000AC560000}"/>
    <cellStyle name="Normal 3 8 4 2 2 2" xfId="21893" xr:uid="{00000000-0005-0000-0000-0000AD560000}"/>
    <cellStyle name="Normal 3 8 4 2 2 2 2" xfId="21894" xr:uid="{00000000-0005-0000-0000-0000AE560000}"/>
    <cellStyle name="Normal 3 8 4 2 2 2 3" xfId="21895" xr:uid="{00000000-0005-0000-0000-0000AF560000}"/>
    <cellStyle name="Normal 3 8 4 2 2 3" xfId="21896" xr:uid="{00000000-0005-0000-0000-0000B0560000}"/>
    <cellStyle name="Normal 3 8 4 2 2 4" xfId="21897" xr:uid="{00000000-0005-0000-0000-0000B1560000}"/>
    <cellStyle name="Normal 3 8 4 2 3" xfId="21898" xr:uid="{00000000-0005-0000-0000-0000B2560000}"/>
    <cellStyle name="Normal 3 8 4 2 3 2" xfId="21899" xr:uid="{00000000-0005-0000-0000-0000B3560000}"/>
    <cellStyle name="Normal 3 8 4 2 3 3" xfId="21900" xr:uid="{00000000-0005-0000-0000-0000B4560000}"/>
    <cellStyle name="Normal 3 8 4 2 4" xfId="21901" xr:uid="{00000000-0005-0000-0000-0000B5560000}"/>
    <cellStyle name="Normal 3 8 4 2 5" xfId="21902" xr:uid="{00000000-0005-0000-0000-0000B6560000}"/>
    <cellStyle name="Normal 3 8 4 3" xfId="21903" xr:uid="{00000000-0005-0000-0000-0000B7560000}"/>
    <cellStyle name="Normal 3 8 4 3 2" xfId="21904" xr:uid="{00000000-0005-0000-0000-0000B8560000}"/>
    <cellStyle name="Normal 3 8 4 3 2 2" xfId="21905" xr:uid="{00000000-0005-0000-0000-0000B9560000}"/>
    <cellStyle name="Normal 3 8 4 3 2 3" xfId="21906" xr:uid="{00000000-0005-0000-0000-0000BA560000}"/>
    <cellStyle name="Normal 3 8 4 3 3" xfId="21907" xr:uid="{00000000-0005-0000-0000-0000BB560000}"/>
    <cellStyle name="Normal 3 8 4 3 4" xfId="21908" xr:uid="{00000000-0005-0000-0000-0000BC560000}"/>
    <cellStyle name="Normal 3 8 4 4" xfId="21909" xr:uid="{00000000-0005-0000-0000-0000BD560000}"/>
    <cellStyle name="Normal 3 8 4 4 2" xfId="21910" xr:uid="{00000000-0005-0000-0000-0000BE560000}"/>
    <cellStyle name="Normal 3 8 4 4 3" xfId="21911" xr:uid="{00000000-0005-0000-0000-0000BF560000}"/>
    <cellStyle name="Normal 3 8 4 5" xfId="21912" xr:uid="{00000000-0005-0000-0000-0000C0560000}"/>
    <cellStyle name="Normal 3 8 4 6" xfId="21913" xr:uid="{00000000-0005-0000-0000-0000C1560000}"/>
    <cellStyle name="Normal 3 8 5" xfId="21914" xr:uid="{00000000-0005-0000-0000-0000C2560000}"/>
    <cellStyle name="Normal 3 8 5 2" xfId="21915" xr:uid="{00000000-0005-0000-0000-0000C3560000}"/>
    <cellStyle name="Normal 3 8 5 2 2" xfId="21916" xr:uid="{00000000-0005-0000-0000-0000C4560000}"/>
    <cellStyle name="Normal 3 8 5 2 2 2" xfId="21917" xr:uid="{00000000-0005-0000-0000-0000C5560000}"/>
    <cellStyle name="Normal 3 8 5 2 2 3" xfId="21918" xr:uid="{00000000-0005-0000-0000-0000C6560000}"/>
    <cellStyle name="Normal 3 8 5 2 3" xfId="21919" xr:uid="{00000000-0005-0000-0000-0000C7560000}"/>
    <cellStyle name="Normal 3 8 5 2 4" xfId="21920" xr:uid="{00000000-0005-0000-0000-0000C8560000}"/>
    <cellStyle name="Normal 3 8 5 3" xfId="21921" xr:uid="{00000000-0005-0000-0000-0000C9560000}"/>
    <cellStyle name="Normal 3 8 5 3 2" xfId="21922" xr:uid="{00000000-0005-0000-0000-0000CA560000}"/>
    <cellStyle name="Normal 3 8 5 3 3" xfId="21923" xr:uid="{00000000-0005-0000-0000-0000CB560000}"/>
    <cellStyle name="Normal 3 8 5 4" xfId="21924" xr:uid="{00000000-0005-0000-0000-0000CC560000}"/>
    <cellStyle name="Normal 3 8 5 5" xfId="21925" xr:uid="{00000000-0005-0000-0000-0000CD560000}"/>
    <cellStyle name="Normal 3 8 6" xfId="21926" xr:uid="{00000000-0005-0000-0000-0000CE560000}"/>
    <cellStyle name="Normal 3 8 6 2" xfId="21927" xr:uid="{00000000-0005-0000-0000-0000CF560000}"/>
    <cellStyle name="Normal 3 8 6 2 2" xfId="21928" xr:uid="{00000000-0005-0000-0000-0000D0560000}"/>
    <cellStyle name="Normal 3 8 6 2 3" xfId="21929" xr:uid="{00000000-0005-0000-0000-0000D1560000}"/>
    <cellStyle name="Normal 3 8 6 3" xfId="21930" xr:uid="{00000000-0005-0000-0000-0000D2560000}"/>
    <cellStyle name="Normal 3 8 6 4" xfId="21931" xr:uid="{00000000-0005-0000-0000-0000D3560000}"/>
    <cellStyle name="Normal 3 8 7" xfId="21932" xr:uid="{00000000-0005-0000-0000-0000D4560000}"/>
    <cellStyle name="Normal 3 8 7 2" xfId="21933" xr:uid="{00000000-0005-0000-0000-0000D5560000}"/>
    <cellStyle name="Normal 3 8 7 2 2" xfId="21934" xr:uid="{00000000-0005-0000-0000-0000D6560000}"/>
    <cellStyle name="Normal 3 8 7 2 3" xfId="21935" xr:uid="{00000000-0005-0000-0000-0000D7560000}"/>
    <cellStyle name="Normal 3 8 7 3" xfId="21936" xr:uid="{00000000-0005-0000-0000-0000D8560000}"/>
    <cellStyle name="Normal 3 8 7 4" xfId="21937" xr:uid="{00000000-0005-0000-0000-0000D9560000}"/>
    <cellStyle name="Normal 3 8 8" xfId="21938" xr:uid="{00000000-0005-0000-0000-0000DA560000}"/>
    <cellStyle name="Normal 3 8 8 2" xfId="21939" xr:uid="{00000000-0005-0000-0000-0000DB560000}"/>
    <cellStyle name="Normal 3 8 8 3" xfId="21940" xr:uid="{00000000-0005-0000-0000-0000DC560000}"/>
    <cellStyle name="Normal 3 8 9" xfId="21941" xr:uid="{00000000-0005-0000-0000-0000DD560000}"/>
    <cellStyle name="Normal 3 8 9 2" xfId="21942" xr:uid="{00000000-0005-0000-0000-0000DE560000}"/>
    <cellStyle name="Normal 3 9" xfId="21943" xr:uid="{00000000-0005-0000-0000-0000DF560000}"/>
    <cellStyle name="Normal 3 9 10" xfId="21944" xr:uid="{00000000-0005-0000-0000-0000E0560000}"/>
    <cellStyle name="Normal 3 9 11" xfId="21945" xr:uid="{00000000-0005-0000-0000-0000E1560000}"/>
    <cellStyle name="Normal 3 9 12" xfId="21946" xr:uid="{00000000-0005-0000-0000-0000E2560000}"/>
    <cellStyle name="Normal 3 9 13" xfId="36383" xr:uid="{00000000-0005-0000-0000-0000E3560000}"/>
    <cellStyle name="Normal 3 9 2" xfId="21947" xr:uid="{00000000-0005-0000-0000-0000E4560000}"/>
    <cellStyle name="Normal 3 9 2 2" xfId="21948" xr:uid="{00000000-0005-0000-0000-0000E5560000}"/>
    <cellStyle name="Normal 3 9 2 2 2" xfId="21949" xr:uid="{00000000-0005-0000-0000-0000E6560000}"/>
    <cellStyle name="Normal 3 9 2 2 2 2" xfId="21950" xr:uid="{00000000-0005-0000-0000-0000E7560000}"/>
    <cellStyle name="Normal 3 9 2 2 2 2 2" xfId="21951" xr:uid="{00000000-0005-0000-0000-0000E8560000}"/>
    <cellStyle name="Normal 3 9 2 2 2 2 2 2" xfId="21952" xr:uid="{00000000-0005-0000-0000-0000E9560000}"/>
    <cellStyle name="Normal 3 9 2 2 2 2 2 3" xfId="21953" xr:uid="{00000000-0005-0000-0000-0000EA560000}"/>
    <cellStyle name="Normal 3 9 2 2 2 2 3" xfId="21954" xr:uid="{00000000-0005-0000-0000-0000EB560000}"/>
    <cellStyle name="Normal 3 9 2 2 2 2 4" xfId="21955" xr:uid="{00000000-0005-0000-0000-0000EC560000}"/>
    <cellStyle name="Normal 3 9 2 2 2 3" xfId="21956" xr:uid="{00000000-0005-0000-0000-0000ED560000}"/>
    <cellStyle name="Normal 3 9 2 2 2 3 2" xfId="21957" xr:uid="{00000000-0005-0000-0000-0000EE560000}"/>
    <cellStyle name="Normal 3 9 2 2 2 3 3" xfId="21958" xr:uid="{00000000-0005-0000-0000-0000EF560000}"/>
    <cellStyle name="Normal 3 9 2 2 2 4" xfId="21959" xr:uid="{00000000-0005-0000-0000-0000F0560000}"/>
    <cellStyle name="Normal 3 9 2 2 2 5" xfId="21960" xr:uid="{00000000-0005-0000-0000-0000F1560000}"/>
    <cellStyle name="Normal 3 9 2 2 3" xfId="21961" xr:uid="{00000000-0005-0000-0000-0000F2560000}"/>
    <cellStyle name="Normal 3 9 2 2 3 2" xfId="21962" xr:uid="{00000000-0005-0000-0000-0000F3560000}"/>
    <cellStyle name="Normal 3 9 2 2 3 2 2" xfId="21963" xr:uid="{00000000-0005-0000-0000-0000F4560000}"/>
    <cellStyle name="Normal 3 9 2 2 3 2 3" xfId="21964" xr:uid="{00000000-0005-0000-0000-0000F5560000}"/>
    <cellStyle name="Normal 3 9 2 2 3 3" xfId="21965" xr:uid="{00000000-0005-0000-0000-0000F6560000}"/>
    <cellStyle name="Normal 3 9 2 2 3 4" xfId="21966" xr:uid="{00000000-0005-0000-0000-0000F7560000}"/>
    <cellStyle name="Normal 3 9 2 2 4" xfId="21967" xr:uid="{00000000-0005-0000-0000-0000F8560000}"/>
    <cellStyle name="Normal 3 9 2 2 4 2" xfId="21968" xr:uid="{00000000-0005-0000-0000-0000F9560000}"/>
    <cellStyle name="Normal 3 9 2 2 4 3" xfId="21969" xr:uid="{00000000-0005-0000-0000-0000FA560000}"/>
    <cellStyle name="Normal 3 9 2 2 5" xfId="21970" xr:uid="{00000000-0005-0000-0000-0000FB560000}"/>
    <cellStyle name="Normal 3 9 2 2 6" xfId="21971" xr:uid="{00000000-0005-0000-0000-0000FC560000}"/>
    <cellStyle name="Normal 3 9 2 3" xfId="21972" xr:uid="{00000000-0005-0000-0000-0000FD560000}"/>
    <cellStyle name="Normal 3 9 2 3 2" xfId="21973" xr:uid="{00000000-0005-0000-0000-0000FE560000}"/>
    <cellStyle name="Normal 3 9 2 3 2 2" xfId="21974" xr:uid="{00000000-0005-0000-0000-0000FF560000}"/>
    <cellStyle name="Normal 3 9 2 3 2 2 2" xfId="21975" xr:uid="{00000000-0005-0000-0000-000000570000}"/>
    <cellStyle name="Normal 3 9 2 3 2 2 3" xfId="21976" xr:uid="{00000000-0005-0000-0000-000001570000}"/>
    <cellStyle name="Normal 3 9 2 3 2 3" xfId="21977" xr:uid="{00000000-0005-0000-0000-000002570000}"/>
    <cellStyle name="Normal 3 9 2 3 2 4" xfId="21978" xr:uid="{00000000-0005-0000-0000-000003570000}"/>
    <cellStyle name="Normal 3 9 2 3 3" xfId="21979" xr:uid="{00000000-0005-0000-0000-000004570000}"/>
    <cellStyle name="Normal 3 9 2 3 3 2" xfId="21980" xr:uid="{00000000-0005-0000-0000-000005570000}"/>
    <cellStyle name="Normal 3 9 2 3 3 3" xfId="21981" xr:uid="{00000000-0005-0000-0000-000006570000}"/>
    <cellStyle name="Normal 3 9 2 3 4" xfId="21982" xr:uid="{00000000-0005-0000-0000-000007570000}"/>
    <cellStyle name="Normal 3 9 2 3 5" xfId="21983" xr:uid="{00000000-0005-0000-0000-000008570000}"/>
    <cellStyle name="Normal 3 9 2 4" xfId="21984" xr:uid="{00000000-0005-0000-0000-000009570000}"/>
    <cellStyle name="Normal 3 9 2 4 2" xfId="21985" xr:uid="{00000000-0005-0000-0000-00000A570000}"/>
    <cellStyle name="Normal 3 9 2 4 2 2" xfId="21986" xr:uid="{00000000-0005-0000-0000-00000B570000}"/>
    <cellStyle name="Normal 3 9 2 4 2 3" xfId="21987" xr:uid="{00000000-0005-0000-0000-00000C570000}"/>
    <cellStyle name="Normal 3 9 2 4 3" xfId="21988" xr:uid="{00000000-0005-0000-0000-00000D570000}"/>
    <cellStyle name="Normal 3 9 2 4 4" xfId="21989" xr:uid="{00000000-0005-0000-0000-00000E570000}"/>
    <cellStyle name="Normal 3 9 2 5" xfId="21990" xr:uid="{00000000-0005-0000-0000-00000F570000}"/>
    <cellStyle name="Normal 3 9 2 5 2" xfId="21991" xr:uid="{00000000-0005-0000-0000-000010570000}"/>
    <cellStyle name="Normal 3 9 2 5 3" xfId="21992" xr:uid="{00000000-0005-0000-0000-000011570000}"/>
    <cellStyle name="Normal 3 9 2 6" xfId="21993" xr:uid="{00000000-0005-0000-0000-000012570000}"/>
    <cellStyle name="Normal 3 9 2 7" xfId="21994" xr:uid="{00000000-0005-0000-0000-000013570000}"/>
    <cellStyle name="Normal 3 9 3" xfId="21995" xr:uid="{00000000-0005-0000-0000-000014570000}"/>
    <cellStyle name="Normal 3 9 3 2" xfId="21996" xr:uid="{00000000-0005-0000-0000-000015570000}"/>
    <cellStyle name="Normal 3 9 3 2 2" xfId="21997" xr:uid="{00000000-0005-0000-0000-000016570000}"/>
    <cellStyle name="Normal 3 9 3 2 2 2" xfId="21998" xr:uid="{00000000-0005-0000-0000-000017570000}"/>
    <cellStyle name="Normal 3 9 3 2 2 2 2" xfId="21999" xr:uid="{00000000-0005-0000-0000-000018570000}"/>
    <cellStyle name="Normal 3 9 3 2 2 2 2 2" xfId="22000" xr:uid="{00000000-0005-0000-0000-000019570000}"/>
    <cellStyle name="Normal 3 9 3 2 2 2 2 3" xfId="22001" xr:uid="{00000000-0005-0000-0000-00001A570000}"/>
    <cellStyle name="Normal 3 9 3 2 2 2 3" xfId="22002" xr:uid="{00000000-0005-0000-0000-00001B570000}"/>
    <cellStyle name="Normal 3 9 3 2 2 2 4" xfId="22003" xr:uid="{00000000-0005-0000-0000-00001C570000}"/>
    <cellStyle name="Normal 3 9 3 2 2 3" xfId="22004" xr:uid="{00000000-0005-0000-0000-00001D570000}"/>
    <cellStyle name="Normal 3 9 3 2 2 3 2" xfId="22005" xr:uid="{00000000-0005-0000-0000-00001E570000}"/>
    <cellStyle name="Normal 3 9 3 2 2 3 3" xfId="22006" xr:uid="{00000000-0005-0000-0000-00001F570000}"/>
    <cellStyle name="Normal 3 9 3 2 2 4" xfId="22007" xr:uid="{00000000-0005-0000-0000-000020570000}"/>
    <cellStyle name="Normal 3 9 3 2 2 5" xfId="22008" xr:uid="{00000000-0005-0000-0000-000021570000}"/>
    <cellStyle name="Normal 3 9 3 2 3" xfId="22009" xr:uid="{00000000-0005-0000-0000-000022570000}"/>
    <cellStyle name="Normal 3 9 3 2 3 2" xfId="22010" xr:uid="{00000000-0005-0000-0000-000023570000}"/>
    <cellStyle name="Normal 3 9 3 2 3 2 2" xfId="22011" xr:uid="{00000000-0005-0000-0000-000024570000}"/>
    <cellStyle name="Normal 3 9 3 2 3 2 3" xfId="22012" xr:uid="{00000000-0005-0000-0000-000025570000}"/>
    <cellStyle name="Normal 3 9 3 2 3 3" xfId="22013" xr:uid="{00000000-0005-0000-0000-000026570000}"/>
    <cellStyle name="Normal 3 9 3 2 3 4" xfId="22014" xr:uid="{00000000-0005-0000-0000-000027570000}"/>
    <cellStyle name="Normal 3 9 3 2 4" xfId="22015" xr:uid="{00000000-0005-0000-0000-000028570000}"/>
    <cellStyle name="Normal 3 9 3 2 4 2" xfId="22016" xr:uid="{00000000-0005-0000-0000-000029570000}"/>
    <cellStyle name="Normal 3 9 3 2 4 3" xfId="22017" xr:uid="{00000000-0005-0000-0000-00002A570000}"/>
    <cellStyle name="Normal 3 9 3 2 5" xfId="22018" xr:uid="{00000000-0005-0000-0000-00002B570000}"/>
    <cellStyle name="Normal 3 9 3 2 6" xfId="22019" xr:uid="{00000000-0005-0000-0000-00002C570000}"/>
    <cellStyle name="Normal 3 9 3 3" xfId="22020" xr:uid="{00000000-0005-0000-0000-00002D570000}"/>
    <cellStyle name="Normal 3 9 3 3 2" xfId="22021" xr:uid="{00000000-0005-0000-0000-00002E570000}"/>
    <cellStyle name="Normal 3 9 3 3 2 2" xfId="22022" xr:uid="{00000000-0005-0000-0000-00002F570000}"/>
    <cellStyle name="Normal 3 9 3 3 2 2 2" xfId="22023" xr:uid="{00000000-0005-0000-0000-000030570000}"/>
    <cellStyle name="Normal 3 9 3 3 2 2 3" xfId="22024" xr:uid="{00000000-0005-0000-0000-000031570000}"/>
    <cellStyle name="Normal 3 9 3 3 2 3" xfId="22025" xr:uid="{00000000-0005-0000-0000-000032570000}"/>
    <cellStyle name="Normal 3 9 3 3 2 4" xfId="22026" xr:uid="{00000000-0005-0000-0000-000033570000}"/>
    <cellStyle name="Normal 3 9 3 3 3" xfId="22027" xr:uid="{00000000-0005-0000-0000-000034570000}"/>
    <cellStyle name="Normal 3 9 3 3 3 2" xfId="22028" xr:uid="{00000000-0005-0000-0000-000035570000}"/>
    <cellStyle name="Normal 3 9 3 3 3 3" xfId="22029" xr:uid="{00000000-0005-0000-0000-000036570000}"/>
    <cellStyle name="Normal 3 9 3 3 4" xfId="22030" xr:uid="{00000000-0005-0000-0000-000037570000}"/>
    <cellStyle name="Normal 3 9 3 3 5" xfId="22031" xr:uid="{00000000-0005-0000-0000-000038570000}"/>
    <cellStyle name="Normal 3 9 3 4" xfId="22032" xr:uid="{00000000-0005-0000-0000-000039570000}"/>
    <cellStyle name="Normal 3 9 3 4 2" xfId="22033" xr:uid="{00000000-0005-0000-0000-00003A570000}"/>
    <cellStyle name="Normal 3 9 3 4 2 2" xfId="22034" xr:uid="{00000000-0005-0000-0000-00003B570000}"/>
    <cellStyle name="Normal 3 9 3 4 2 3" xfId="22035" xr:uid="{00000000-0005-0000-0000-00003C570000}"/>
    <cellStyle name="Normal 3 9 3 4 3" xfId="22036" xr:uid="{00000000-0005-0000-0000-00003D570000}"/>
    <cellStyle name="Normal 3 9 3 4 4" xfId="22037" xr:uid="{00000000-0005-0000-0000-00003E570000}"/>
    <cellStyle name="Normal 3 9 3 5" xfId="22038" xr:uid="{00000000-0005-0000-0000-00003F570000}"/>
    <cellStyle name="Normal 3 9 3 5 2" xfId="22039" xr:uid="{00000000-0005-0000-0000-000040570000}"/>
    <cellStyle name="Normal 3 9 3 5 3" xfId="22040" xr:uid="{00000000-0005-0000-0000-000041570000}"/>
    <cellStyle name="Normal 3 9 3 6" xfId="22041" xr:uid="{00000000-0005-0000-0000-000042570000}"/>
    <cellStyle name="Normal 3 9 3 7" xfId="22042" xr:uid="{00000000-0005-0000-0000-000043570000}"/>
    <cellStyle name="Normal 3 9 4" xfId="22043" xr:uid="{00000000-0005-0000-0000-000044570000}"/>
    <cellStyle name="Normal 3 9 4 2" xfId="22044" xr:uid="{00000000-0005-0000-0000-000045570000}"/>
    <cellStyle name="Normal 3 9 4 2 2" xfId="22045" xr:uid="{00000000-0005-0000-0000-000046570000}"/>
    <cellStyle name="Normal 3 9 4 2 2 2" xfId="22046" xr:uid="{00000000-0005-0000-0000-000047570000}"/>
    <cellStyle name="Normal 3 9 4 2 2 2 2" xfId="22047" xr:uid="{00000000-0005-0000-0000-000048570000}"/>
    <cellStyle name="Normal 3 9 4 2 2 2 3" xfId="22048" xr:uid="{00000000-0005-0000-0000-000049570000}"/>
    <cellStyle name="Normal 3 9 4 2 2 3" xfId="22049" xr:uid="{00000000-0005-0000-0000-00004A570000}"/>
    <cellStyle name="Normal 3 9 4 2 2 4" xfId="22050" xr:uid="{00000000-0005-0000-0000-00004B570000}"/>
    <cellStyle name="Normal 3 9 4 2 3" xfId="22051" xr:uid="{00000000-0005-0000-0000-00004C570000}"/>
    <cellStyle name="Normal 3 9 4 2 3 2" xfId="22052" xr:uid="{00000000-0005-0000-0000-00004D570000}"/>
    <cellStyle name="Normal 3 9 4 2 3 3" xfId="22053" xr:uid="{00000000-0005-0000-0000-00004E570000}"/>
    <cellStyle name="Normal 3 9 4 2 4" xfId="22054" xr:uid="{00000000-0005-0000-0000-00004F570000}"/>
    <cellStyle name="Normal 3 9 4 2 5" xfId="22055" xr:uid="{00000000-0005-0000-0000-000050570000}"/>
    <cellStyle name="Normal 3 9 4 3" xfId="22056" xr:uid="{00000000-0005-0000-0000-000051570000}"/>
    <cellStyle name="Normal 3 9 4 3 2" xfId="22057" xr:uid="{00000000-0005-0000-0000-000052570000}"/>
    <cellStyle name="Normal 3 9 4 3 2 2" xfId="22058" xr:uid="{00000000-0005-0000-0000-000053570000}"/>
    <cellStyle name="Normal 3 9 4 3 2 3" xfId="22059" xr:uid="{00000000-0005-0000-0000-000054570000}"/>
    <cellStyle name="Normal 3 9 4 3 3" xfId="22060" xr:uid="{00000000-0005-0000-0000-000055570000}"/>
    <cellStyle name="Normal 3 9 4 3 4" xfId="22061" xr:uid="{00000000-0005-0000-0000-000056570000}"/>
    <cellStyle name="Normal 3 9 4 4" xfId="22062" xr:uid="{00000000-0005-0000-0000-000057570000}"/>
    <cellStyle name="Normal 3 9 4 4 2" xfId="22063" xr:uid="{00000000-0005-0000-0000-000058570000}"/>
    <cellStyle name="Normal 3 9 4 4 3" xfId="22064" xr:uid="{00000000-0005-0000-0000-000059570000}"/>
    <cellStyle name="Normal 3 9 4 5" xfId="22065" xr:uid="{00000000-0005-0000-0000-00005A570000}"/>
    <cellStyle name="Normal 3 9 4 6" xfId="22066" xr:uid="{00000000-0005-0000-0000-00005B570000}"/>
    <cellStyle name="Normal 3 9 5" xfId="22067" xr:uid="{00000000-0005-0000-0000-00005C570000}"/>
    <cellStyle name="Normal 3 9 5 2" xfId="22068" xr:uid="{00000000-0005-0000-0000-00005D570000}"/>
    <cellStyle name="Normal 3 9 5 2 2" xfId="22069" xr:uid="{00000000-0005-0000-0000-00005E570000}"/>
    <cellStyle name="Normal 3 9 5 2 2 2" xfId="22070" xr:uid="{00000000-0005-0000-0000-00005F570000}"/>
    <cellStyle name="Normal 3 9 5 2 2 3" xfId="22071" xr:uid="{00000000-0005-0000-0000-000060570000}"/>
    <cellStyle name="Normal 3 9 5 2 3" xfId="22072" xr:uid="{00000000-0005-0000-0000-000061570000}"/>
    <cellStyle name="Normal 3 9 5 2 4" xfId="22073" xr:uid="{00000000-0005-0000-0000-000062570000}"/>
    <cellStyle name="Normal 3 9 5 3" xfId="22074" xr:uid="{00000000-0005-0000-0000-000063570000}"/>
    <cellStyle name="Normal 3 9 5 3 2" xfId="22075" xr:uid="{00000000-0005-0000-0000-000064570000}"/>
    <cellStyle name="Normal 3 9 5 3 3" xfId="22076" xr:uid="{00000000-0005-0000-0000-000065570000}"/>
    <cellStyle name="Normal 3 9 5 4" xfId="22077" xr:uid="{00000000-0005-0000-0000-000066570000}"/>
    <cellStyle name="Normal 3 9 5 5" xfId="22078" xr:uid="{00000000-0005-0000-0000-000067570000}"/>
    <cellStyle name="Normal 3 9 6" xfId="22079" xr:uid="{00000000-0005-0000-0000-000068570000}"/>
    <cellStyle name="Normal 3 9 6 2" xfId="22080" xr:uid="{00000000-0005-0000-0000-000069570000}"/>
    <cellStyle name="Normal 3 9 6 2 2" xfId="22081" xr:uid="{00000000-0005-0000-0000-00006A570000}"/>
    <cellStyle name="Normal 3 9 6 2 3" xfId="22082" xr:uid="{00000000-0005-0000-0000-00006B570000}"/>
    <cellStyle name="Normal 3 9 6 3" xfId="22083" xr:uid="{00000000-0005-0000-0000-00006C570000}"/>
    <cellStyle name="Normal 3 9 6 4" xfId="22084" xr:uid="{00000000-0005-0000-0000-00006D570000}"/>
    <cellStyle name="Normal 3 9 7" xfId="22085" xr:uid="{00000000-0005-0000-0000-00006E570000}"/>
    <cellStyle name="Normal 3 9 7 2" xfId="22086" xr:uid="{00000000-0005-0000-0000-00006F570000}"/>
    <cellStyle name="Normal 3 9 7 2 2" xfId="22087" xr:uid="{00000000-0005-0000-0000-000070570000}"/>
    <cellStyle name="Normal 3 9 7 2 3" xfId="22088" xr:uid="{00000000-0005-0000-0000-000071570000}"/>
    <cellStyle name="Normal 3 9 7 3" xfId="22089" xr:uid="{00000000-0005-0000-0000-000072570000}"/>
    <cellStyle name="Normal 3 9 7 4" xfId="22090" xr:uid="{00000000-0005-0000-0000-000073570000}"/>
    <cellStyle name="Normal 3 9 8" xfId="22091" xr:uid="{00000000-0005-0000-0000-000074570000}"/>
    <cellStyle name="Normal 3 9 8 2" xfId="22092" xr:uid="{00000000-0005-0000-0000-000075570000}"/>
    <cellStyle name="Normal 3 9 8 3" xfId="22093" xr:uid="{00000000-0005-0000-0000-000076570000}"/>
    <cellStyle name="Normal 3 9 9" xfId="22094" xr:uid="{00000000-0005-0000-0000-000077570000}"/>
    <cellStyle name="Normal 3 9 9 2" xfId="22095" xr:uid="{00000000-0005-0000-0000-000078570000}"/>
    <cellStyle name="Normal 3_Copy of SSE2011-SAND29122010" xfId="22096" xr:uid="{00000000-0005-0000-0000-000079570000}"/>
    <cellStyle name="Normal 30" xfId="22097" xr:uid="{00000000-0005-0000-0000-00007A570000}"/>
    <cellStyle name="Normal 30 10" xfId="36384" xr:uid="{00000000-0005-0000-0000-00007B570000}"/>
    <cellStyle name="Normal 30 2" xfId="22098" xr:uid="{00000000-0005-0000-0000-00007C570000}"/>
    <cellStyle name="Normal 30 2 2" xfId="22099" xr:uid="{00000000-0005-0000-0000-00007D570000}"/>
    <cellStyle name="Normal 30 2 2 2" xfId="22100" xr:uid="{00000000-0005-0000-0000-00007E570000}"/>
    <cellStyle name="Normal 30 2 2 2 2" xfId="22101" xr:uid="{00000000-0005-0000-0000-00007F570000}"/>
    <cellStyle name="Normal 30 2 2 2 2 2" xfId="22102" xr:uid="{00000000-0005-0000-0000-000080570000}"/>
    <cellStyle name="Normal 30 2 2 2 2 2 2" xfId="22103" xr:uid="{00000000-0005-0000-0000-000081570000}"/>
    <cellStyle name="Normal 30 2 2 2 2 3" xfId="22104" xr:uid="{00000000-0005-0000-0000-000082570000}"/>
    <cellStyle name="Normal 30 2 2 2 3" xfId="22105" xr:uid="{00000000-0005-0000-0000-000083570000}"/>
    <cellStyle name="Normal 30 2 2 2 3 2" xfId="22106" xr:uid="{00000000-0005-0000-0000-000084570000}"/>
    <cellStyle name="Normal 30 2 2 2 4" xfId="22107" xr:uid="{00000000-0005-0000-0000-000085570000}"/>
    <cellStyle name="Normal 30 2 2 3" xfId="22108" xr:uid="{00000000-0005-0000-0000-000086570000}"/>
    <cellStyle name="Normal 30 2 2 3 2" xfId="22109" xr:uid="{00000000-0005-0000-0000-000087570000}"/>
    <cellStyle name="Normal 30 2 2 3 2 2" xfId="22110" xr:uid="{00000000-0005-0000-0000-000088570000}"/>
    <cellStyle name="Normal 30 2 2 3 3" xfId="22111" xr:uid="{00000000-0005-0000-0000-000089570000}"/>
    <cellStyle name="Normal 30 2 2 4" xfId="22112" xr:uid="{00000000-0005-0000-0000-00008A570000}"/>
    <cellStyle name="Normal 30 2 2 4 2" xfId="22113" xr:uid="{00000000-0005-0000-0000-00008B570000}"/>
    <cellStyle name="Normal 30 2 2 5" xfId="22114" xr:uid="{00000000-0005-0000-0000-00008C570000}"/>
    <cellStyle name="Normal 30 2 3" xfId="22115" xr:uid="{00000000-0005-0000-0000-00008D570000}"/>
    <cellStyle name="Normal 30 2 3 2" xfId="22116" xr:uid="{00000000-0005-0000-0000-00008E570000}"/>
    <cellStyle name="Normal 30 2 3 2 2" xfId="22117" xr:uid="{00000000-0005-0000-0000-00008F570000}"/>
    <cellStyle name="Normal 30 2 3 2 2 2" xfId="22118" xr:uid="{00000000-0005-0000-0000-000090570000}"/>
    <cellStyle name="Normal 30 2 3 2 2 2 2" xfId="22119" xr:uid="{00000000-0005-0000-0000-000091570000}"/>
    <cellStyle name="Normal 30 2 3 2 2 3" xfId="22120" xr:uid="{00000000-0005-0000-0000-000092570000}"/>
    <cellStyle name="Normal 30 2 3 2 3" xfId="22121" xr:uid="{00000000-0005-0000-0000-000093570000}"/>
    <cellStyle name="Normal 30 2 3 2 3 2" xfId="22122" xr:uid="{00000000-0005-0000-0000-000094570000}"/>
    <cellStyle name="Normal 30 2 3 2 4" xfId="22123" xr:uid="{00000000-0005-0000-0000-000095570000}"/>
    <cellStyle name="Normal 30 2 3 3" xfId="22124" xr:uid="{00000000-0005-0000-0000-000096570000}"/>
    <cellStyle name="Normal 30 2 3 3 2" xfId="22125" xr:uid="{00000000-0005-0000-0000-000097570000}"/>
    <cellStyle name="Normal 30 2 3 3 2 2" xfId="22126" xr:uid="{00000000-0005-0000-0000-000098570000}"/>
    <cellStyle name="Normal 30 2 3 3 3" xfId="22127" xr:uid="{00000000-0005-0000-0000-000099570000}"/>
    <cellStyle name="Normal 30 2 3 4" xfId="22128" xr:uid="{00000000-0005-0000-0000-00009A570000}"/>
    <cellStyle name="Normal 30 2 3 4 2" xfId="22129" xr:uid="{00000000-0005-0000-0000-00009B570000}"/>
    <cellStyle name="Normal 30 2 3 5" xfId="22130" xr:uid="{00000000-0005-0000-0000-00009C570000}"/>
    <cellStyle name="Normal 30 2 4" xfId="22131" xr:uid="{00000000-0005-0000-0000-00009D570000}"/>
    <cellStyle name="Normal 30 2 4 2" xfId="22132" xr:uid="{00000000-0005-0000-0000-00009E570000}"/>
    <cellStyle name="Normal 30 2 4 2 2" xfId="22133" xr:uid="{00000000-0005-0000-0000-00009F570000}"/>
    <cellStyle name="Normal 30 2 4 2 2 2" xfId="22134" xr:uid="{00000000-0005-0000-0000-0000A0570000}"/>
    <cellStyle name="Normal 30 2 4 2 3" xfId="22135" xr:uid="{00000000-0005-0000-0000-0000A1570000}"/>
    <cellStyle name="Normal 30 2 4 3" xfId="22136" xr:uid="{00000000-0005-0000-0000-0000A2570000}"/>
    <cellStyle name="Normal 30 2 4 3 2" xfId="22137" xr:uid="{00000000-0005-0000-0000-0000A3570000}"/>
    <cellStyle name="Normal 30 2 4 4" xfId="22138" xr:uid="{00000000-0005-0000-0000-0000A4570000}"/>
    <cellStyle name="Normal 30 2 5" xfId="22139" xr:uid="{00000000-0005-0000-0000-0000A5570000}"/>
    <cellStyle name="Normal 30 2 5 2" xfId="22140" xr:uid="{00000000-0005-0000-0000-0000A6570000}"/>
    <cellStyle name="Normal 30 2 5 2 2" xfId="22141" xr:uid="{00000000-0005-0000-0000-0000A7570000}"/>
    <cellStyle name="Normal 30 2 5 3" xfId="22142" xr:uid="{00000000-0005-0000-0000-0000A8570000}"/>
    <cellStyle name="Normal 30 2 6" xfId="22143" xr:uid="{00000000-0005-0000-0000-0000A9570000}"/>
    <cellStyle name="Normal 30 2 6 2" xfId="22144" xr:uid="{00000000-0005-0000-0000-0000AA570000}"/>
    <cellStyle name="Normal 30 2 7" xfId="22145" xr:uid="{00000000-0005-0000-0000-0000AB570000}"/>
    <cellStyle name="Normal 30 3" xfId="22146" xr:uid="{00000000-0005-0000-0000-0000AC570000}"/>
    <cellStyle name="Normal 30 3 2" xfId="22147" xr:uid="{00000000-0005-0000-0000-0000AD570000}"/>
    <cellStyle name="Normal 30 3 2 2" xfId="22148" xr:uid="{00000000-0005-0000-0000-0000AE570000}"/>
    <cellStyle name="Normal 30 3 2 2 2" xfId="22149" xr:uid="{00000000-0005-0000-0000-0000AF570000}"/>
    <cellStyle name="Normal 30 3 2 2 2 2" xfId="22150" xr:uid="{00000000-0005-0000-0000-0000B0570000}"/>
    <cellStyle name="Normal 30 3 2 2 2 2 2" xfId="22151" xr:uid="{00000000-0005-0000-0000-0000B1570000}"/>
    <cellStyle name="Normal 30 3 2 2 2 3" xfId="22152" xr:uid="{00000000-0005-0000-0000-0000B2570000}"/>
    <cellStyle name="Normal 30 3 2 2 3" xfId="22153" xr:uid="{00000000-0005-0000-0000-0000B3570000}"/>
    <cellStyle name="Normal 30 3 2 2 3 2" xfId="22154" xr:uid="{00000000-0005-0000-0000-0000B4570000}"/>
    <cellStyle name="Normal 30 3 2 2 4" xfId="22155" xr:uid="{00000000-0005-0000-0000-0000B5570000}"/>
    <cellStyle name="Normal 30 3 2 3" xfId="22156" xr:uid="{00000000-0005-0000-0000-0000B6570000}"/>
    <cellStyle name="Normal 30 3 2 3 2" xfId="22157" xr:uid="{00000000-0005-0000-0000-0000B7570000}"/>
    <cellStyle name="Normal 30 3 2 3 2 2" xfId="22158" xr:uid="{00000000-0005-0000-0000-0000B8570000}"/>
    <cellStyle name="Normal 30 3 2 3 3" xfId="22159" xr:uid="{00000000-0005-0000-0000-0000B9570000}"/>
    <cellStyle name="Normal 30 3 2 4" xfId="22160" xr:uid="{00000000-0005-0000-0000-0000BA570000}"/>
    <cellStyle name="Normal 30 3 2 4 2" xfId="22161" xr:uid="{00000000-0005-0000-0000-0000BB570000}"/>
    <cellStyle name="Normal 30 3 2 5" xfId="22162" xr:uid="{00000000-0005-0000-0000-0000BC570000}"/>
    <cellStyle name="Normal 30 3 3" xfId="22163" xr:uid="{00000000-0005-0000-0000-0000BD570000}"/>
    <cellStyle name="Normal 30 3 3 2" xfId="22164" xr:uid="{00000000-0005-0000-0000-0000BE570000}"/>
    <cellStyle name="Normal 30 3 3 2 2" xfId="22165" xr:uid="{00000000-0005-0000-0000-0000BF570000}"/>
    <cellStyle name="Normal 30 3 3 2 2 2" xfId="22166" xr:uid="{00000000-0005-0000-0000-0000C0570000}"/>
    <cellStyle name="Normal 30 3 3 2 2 2 2" xfId="22167" xr:uid="{00000000-0005-0000-0000-0000C1570000}"/>
    <cellStyle name="Normal 30 3 3 2 2 3" xfId="22168" xr:uid="{00000000-0005-0000-0000-0000C2570000}"/>
    <cellStyle name="Normal 30 3 3 2 3" xfId="22169" xr:uid="{00000000-0005-0000-0000-0000C3570000}"/>
    <cellStyle name="Normal 30 3 3 2 3 2" xfId="22170" xr:uid="{00000000-0005-0000-0000-0000C4570000}"/>
    <cellStyle name="Normal 30 3 3 2 4" xfId="22171" xr:uid="{00000000-0005-0000-0000-0000C5570000}"/>
    <cellStyle name="Normal 30 3 3 3" xfId="22172" xr:uid="{00000000-0005-0000-0000-0000C6570000}"/>
    <cellStyle name="Normal 30 3 3 3 2" xfId="22173" xr:uid="{00000000-0005-0000-0000-0000C7570000}"/>
    <cellStyle name="Normal 30 3 3 3 2 2" xfId="22174" xr:uid="{00000000-0005-0000-0000-0000C8570000}"/>
    <cellStyle name="Normal 30 3 3 3 3" xfId="22175" xr:uid="{00000000-0005-0000-0000-0000C9570000}"/>
    <cellStyle name="Normal 30 3 3 4" xfId="22176" xr:uid="{00000000-0005-0000-0000-0000CA570000}"/>
    <cellStyle name="Normal 30 3 3 4 2" xfId="22177" xr:uid="{00000000-0005-0000-0000-0000CB570000}"/>
    <cellStyle name="Normal 30 3 3 5" xfId="22178" xr:uid="{00000000-0005-0000-0000-0000CC570000}"/>
    <cellStyle name="Normal 30 3 4" xfId="22179" xr:uid="{00000000-0005-0000-0000-0000CD570000}"/>
    <cellStyle name="Normal 30 3 4 2" xfId="22180" xr:uid="{00000000-0005-0000-0000-0000CE570000}"/>
    <cellStyle name="Normal 30 3 4 2 2" xfId="22181" xr:uid="{00000000-0005-0000-0000-0000CF570000}"/>
    <cellStyle name="Normal 30 3 4 2 2 2" xfId="22182" xr:uid="{00000000-0005-0000-0000-0000D0570000}"/>
    <cellStyle name="Normal 30 3 4 2 3" xfId="22183" xr:uid="{00000000-0005-0000-0000-0000D1570000}"/>
    <cellStyle name="Normal 30 3 4 3" xfId="22184" xr:uid="{00000000-0005-0000-0000-0000D2570000}"/>
    <cellStyle name="Normal 30 3 4 3 2" xfId="22185" xr:uid="{00000000-0005-0000-0000-0000D3570000}"/>
    <cellStyle name="Normal 30 3 4 4" xfId="22186" xr:uid="{00000000-0005-0000-0000-0000D4570000}"/>
    <cellStyle name="Normal 30 3 5" xfId="22187" xr:uid="{00000000-0005-0000-0000-0000D5570000}"/>
    <cellStyle name="Normal 30 3 5 2" xfId="22188" xr:uid="{00000000-0005-0000-0000-0000D6570000}"/>
    <cellStyle name="Normal 30 3 5 2 2" xfId="22189" xr:uid="{00000000-0005-0000-0000-0000D7570000}"/>
    <cellStyle name="Normal 30 3 5 3" xfId="22190" xr:uid="{00000000-0005-0000-0000-0000D8570000}"/>
    <cellStyle name="Normal 30 3 6" xfId="22191" xr:uid="{00000000-0005-0000-0000-0000D9570000}"/>
    <cellStyle name="Normal 30 3 6 2" xfId="22192" xr:uid="{00000000-0005-0000-0000-0000DA570000}"/>
    <cellStyle name="Normal 30 3 7" xfId="22193" xr:uid="{00000000-0005-0000-0000-0000DB570000}"/>
    <cellStyle name="Normal 30 4" xfId="22194" xr:uid="{00000000-0005-0000-0000-0000DC570000}"/>
    <cellStyle name="Normal 30 4 2" xfId="22195" xr:uid="{00000000-0005-0000-0000-0000DD570000}"/>
    <cellStyle name="Normal 30 4 2 2" xfId="22196" xr:uid="{00000000-0005-0000-0000-0000DE570000}"/>
    <cellStyle name="Normal 30 4 2 2 2" xfId="22197" xr:uid="{00000000-0005-0000-0000-0000DF570000}"/>
    <cellStyle name="Normal 30 4 2 2 2 2" xfId="22198" xr:uid="{00000000-0005-0000-0000-0000E0570000}"/>
    <cellStyle name="Normal 30 4 2 2 3" xfId="22199" xr:uid="{00000000-0005-0000-0000-0000E1570000}"/>
    <cellStyle name="Normal 30 4 2 3" xfId="22200" xr:uid="{00000000-0005-0000-0000-0000E2570000}"/>
    <cellStyle name="Normal 30 4 2 3 2" xfId="22201" xr:uid="{00000000-0005-0000-0000-0000E3570000}"/>
    <cellStyle name="Normal 30 4 2 4" xfId="22202" xr:uid="{00000000-0005-0000-0000-0000E4570000}"/>
    <cellStyle name="Normal 30 4 3" xfId="22203" xr:uid="{00000000-0005-0000-0000-0000E5570000}"/>
    <cellStyle name="Normal 30 4 3 2" xfId="22204" xr:uid="{00000000-0005-0000-0000-0000E6570000}"/>
    <cellStyle name="Normal 30 4 3 2 2" xfId="22205" xr:uid="{00000000-0005-0000-0000-0000E7570000}"/>
    <cellStyle name="Normal 30 4 3 3" xfId="22206" xr:uid="{00000000-0005-0000-0000-0000E8570000}"/>
    <cellStyle name="Normal 30 4 4" xfId="22207" xr:uid="{00000000-0005-0000-0000-0000E9570000}"/>
    <cellStyle name="Normal 30 4 4 2" xfId="22208" xr:uid="{00000000-0005-0000-0000-0000EA570000}"/>
    <cellStyle name="Normal 30 4 5" xfId="22209" xr:uid="{00000000-0005-0000-0000-0000EB570000}"/>
    <cellStyle name="Normal 30 5" xfId="22210" xr:uid="{00000000-0005-0000-0000-0000EC570000}"/>
    <cellStyle name="Normal 30 5 2" xfId="22211" xr:uid="{00000000-0005-0000-0000-0000ED570000}"/>
    <cellStyle name="Normal 30 5 2 2" xfId="22212" xr:uid="{00000000-0005-0000-0000-0000EE570000}"/>
    <cellStyle name="Normal 30 5 2 2 2" xfId="22213" xr:uid="{00000000-0005-0000-0000-0000EF570000}"/>
    <cellStyle name="Normal 30 5 2 2 2 2" xfId="22214" xr:uid="{00000000-0005-0000-0000-0000F0570000}"/>
    <cellStyle name="Normal 30 5 2 2 3" xfId="22215" xr:uid="{00000000-0005-0000-0000-0000F1570000}"/>
    <cellStyle name="Normal 30 5 2 3" xfId="22216" xr:uid="{00000000-0005-0000-0000-0000F2570000}"/>
    <cellStyle name="Normal 30 5 2 3 2" xfId="22217" xr:uid="{00000000-0005-0000-0000-0000F3570000}"/>
    <cellStyle name="Normal 30 5 2 4" xfId="22218" xr:uid="{00000000-0005-0000-0000-0000F4570000}"/>
    <cellStyle name="Normal 30 5 3" xfId="22219" xr:uid="{00000000-0005-0000-0000-0000F5570000}"/>
    <cellStyle name="Normal 30 5 3 2" xfId="22220" xr:uid="{00000000-0005-0000-0000-0000F6570000}"/>
    <cellStyle name="Normal 30 5 3 2 2" xfId="22221" xr:uid="{00000000-0005-0000-0000-0000F7570000}"/>
    <cellStyle name="Normal 30 5 3 3" xfId="22222" xr:uid="{00000000-0005-0000-0000-0000F8570000}"/>
    <cellStyle name="Normal 30 5 4" xfId="22223" xr:uid="{00000000-0005-0000-0000-0000F9570000}"/>
    <cellStyle name="Normal 30 5 4 2" xfId="22224" xr:uid="{00000000-0005-0000-0000-0000FA570000}"/>
    <cellStyle name="Normal 30 5 5" xfId="22225" xr:uid="{00000000-0005-0000-0000-0000FB570000}"/>
    <cellStyle name="Normal 30 6" xfId="22226" xr:uid="{00000000-0005-0000-0000-0000FC570000}"/>
    <cellStyle name="Normal 30 6 2" xfId="22227" xr:uid="{00000000-0005-0000-0000-0000FD570000}"/>
    <cellStyle name="Normal 30 6 2 2" xfId="22228" xr:uid="{00000000-0005-0000-0000-0000FE570000}"/>
    <cellStyle name="Normal 30 6 2 2 2" xfId="22229" xr:uid="{00000000-0005-0000-0000-0000FF570000}"/>
    <cellStyle name="Normal 30 6 2 3" xfId="22230" xr:uid="{00000000-0005-0000-0000-000000580000}"/>
    <cellStyle name="Normal 30 6 3" xfId="22231" xr:uid="{00000000-0005-0000-0000-000001580000}"/>
    <cellStyle name="Normal 30 6 3 2" xfId="22232" xr:uid="{00000000-0005-0000-0000-000002580000}"/>
    <cellStyle name="Normal 30 6 4" xfId="22233" xr:uid="{00000000-0005-0000-0000-000003580000}"/>
    <cellStyle name="Normal 30 7" xfId="22234" xr:uid="{00000000-0005-0000-0000-000004580000}"/>
    <cellStyle name="Normal 30 7 2" xfId="22235" xr:uid="{00000000-0005-0000-0000-000005580000}"/>
    <cellStyle name="Normal 30 7 2 2" xfId="22236" xr:uid="{00000000-0005-0000-0000-000006580000}"/>
    <cellStyle name="Normal 30 7 3" xfId="22237" xr:uid="{00000000-0005-0000-0000-000007580000}"/>
    <cellStyle name="Normal 30 8" xfId="22238" xr:uid="{00000000-0005-0000-0000-000008580000}"/>
    <cellStyle name="Normal 30 8 2" xfId="22239" xr:uid="{00000000-0005-0000-0000-000009580000}"/>
    <cellStyle name="Normal 30 9" xfId="22240" xr:uid="{00000000-0005-0000-0000-00000A580000}"/>
    <cellStyle name="Normal 31" xfId="22241" xr:uid="{00000000-0005-0000-0000-00000B580000}"/>
    <cellStyle name="Normal 31 10" xfId="36385" xr:uid="{00000000-0005-0000-0000-00000C580000}"/>
    <cellStyle name="Normal 31 2" xfId="22242" xr:uid="{00000000-0005-0000-0000-00000D580000}"/>
    <cellStyle name="Normal 31 2 2" xfId="22243" xr:uid="{00000000-0005-0000-0000-00000E580000}"/>
    <cellStyle name="Normal 31 2 2 2" xfId="22244" xr:uid="{00000000-0005-0000-0000-00000F580000}"/>
    <cellStyle name="Normal 31 2 2 2 2" xfId="22245" xr:uid="{00000000-0005-0000-0000-000010580000}"/>
    <cellStyle name="Normal 31 2 2 2 2 2" xfId="22246" xr:uid="{00000000-0005-0000-0000-000011580000}"/>
    <cellStyle name="Normal 31 2 2 2 2 2 2" xfId="22247" xr:uid="{00000000-0005-0000-0000-000012580000}"/>
    <cellStyle name="Normal 31 2 2 2 2 3" xfId="22248" xr:uid="{00000000-0005-0000-0000-000013580000}"/>
    <cellStyle name="Normal 31 2 2 2 3" xfId="22249" xr:uid="{00000000-0005-0000-0000-000014580000}"/>
    <cellStyle name="Normal 31 2 2 2 3 2" xfId="22250" xr:uid="{00000000-0005-0000-0000-000015580000}"/>
    <cellStyle name="Normal 31 2 2 2 4" xfId="22251" xr:uid="{00000000-0005-0000-0000-000016580000}"/>
    <cellStyle name="Normal 31 2 2 3" xfId="22252" xr:uid="{00000000-0005-0000-0000-000017580000}"/>
    <cellStyle name="Normal 31 2 2 3 2" xfId="22253" xr:uid="{00000000-0005-0000-0000-000018580000}"/>
    <cellStyle name="Normal 31 2 2 3 2 2" xfId="22254" xr:uid="{00000000-0005-0000-0000-000019580000}"/>
    <cellStyle name="Normal 31 2 2 3 3" xfId="22255" xr:uid="{00000000-0005-0000-0000-00001A580000}"/>
    <cellStyle name="Normal 31 2 2 4" xfId="22256" xr:uid="{00000000-0005-0000-0000-00001B580000}"/>
    <cellStyle name="Normal 31 2 2 4 2" xfId="22257" xr:uid="{00000000-0005-0000-0000-00001C580000}"/>
    <cellStyle name="Normal 31 2 2 5" xfId="22258" xr:uid="{00000000-0005-0000-0000-00001D580000}"/>
    <cellStyle name="Normal 31 2 3" xfId="22259" xr:uid="{00000000-0005-0000-0000-00001E580000}"/>
    <cellStyle name="Normal 31 2 3 2" xfId="22260" xr:uid="{00000000-0005-0000-0000-00001F580000}"/>
    <cellStyle name="Normal 31 2 3 2 2" xfId="22261" xr:uid="{00000000-0005-0000-0000-000020580000}"/>
    <cellStyle name="Normal 31 2 3 2 2 2" xfId="22262" xr:uid="{00000000-0005-0000-0000-000021580000}"/>
    <cellStyle name="Normal 31 2 3 2 2 2 2" xfId="22263" xr:uid="{00000000-0005-0000-0000-000022580000}"/>
    <cellStyle name="Normal 31 2 3 2 2 3" xfId="22264" xr:uid="{00000000-0005-0000-0000-000023580000}"/>
    <cellStyle name="Normal 31 2 3 2 3" xfId="22265" xr:uid="{00000000-0005-0000-0000-000024580000}"/>
    <cellStyle name="Normal 31 2 3 2 3 2" xfId="22266" xr:uid="{00000000-0005-0000-0000-000025580000}"/>
    <cellStyle name="Normal 31 2 3 2 4" xfId="22267" xr:uid="{00000000-0005-0000-0000-000026580000}"/>
    <cellStyle name="Normal 31 2 3 3" xfId="22268" xr:uid="{00000000-0005-0000-0000-000027580000}"/>
    <cellStyle name="Normal 31 2 3 3 2" xfId="22269" xr:uid="{00000000-0005-0000-0000-000028580000}"/>
    <cellStyle name="Normal 31 2 3 3 2 2" xfId="22270" xr:uid="{00000000-0005-0000-0000-000029580000}"/>
    <cellStyle name="Normal 31 2 3 3 3" xfId="22271" xr:uid="{00000000-0005-0000-0000-00002A580000}"/>
    <cellStyle name="Normal 31 2 3 4" xfId="22272" xr:uid="{00000000-0005-0000-0000-00002B580000}"/>
    <cellStyle name="Normal 31 2 3 4 2" xfId="22273" xr:uid="{00000000-0005-0000-0000-00002C580000}"/>
    <cellStyle name="Normal 31 2 3 5" xfId="22274" xr:uid="{00000000-0005-0000-0000-00002D580000}"/>
    <cellStyle name="Normal 31 2 4" xfId="22275" xr:uid="{00000000-0005-0000-0000-00002E580000}"/>
    <cellStyle name="Normal 31 2 4 2" xfId="22276" xr:uid="{00000000-0005-0000-0000-00002F580000}"/>
    <cellStyle name="Normal 31 2 4 2 2" xfId="22277" xr:uid="{00000000-0005-0000-0000-000030580000}"/>
    <cellStyle name="Normal 31 2 4 2 2 2" xfId="22278" xr:uid="{00000000-0005-0000-0000-000031580000}"/>
    <cellStyle name="Normal 31 2 4 2 3" xfId="22279" xr:uid="{00000000-0005-0000-0000-000032580000}"/>
    <cellStyle name="Normal 31 2 4 3" xfId="22280" xr:uid="{00000000-0005-0000-0000-000033580000}"/>
    <cellStyle name="Normal 31 2 4 3 2" xfId="22281" xr:uid="{00000000-0005-0000-0000-000034580000}"/>
    <cellStyle name="Normal 31 2 4 4" xfId="22282" xr:uid="{00000000-0005-0000-0000-000035580000}"/>
    <cellStyle name="Normal 31 2 5" xfId="22283" xr:uid="{00000000-0005-0000-0000-000036580000}"/>
    <cellStyle name="Normal 31 2 5 2" xfId="22284" xr:uid="{00000000-0005-0000-0000-000037580000}"/>
    <cellStyle name="Normal 31 2 5 2 2" xfId="22285" xr:uid="{00000000-0005-0000-0000-000038580000}"/>
    <cellStyle name="Normal 31 2 5 3" xfId="22286" xr:uid="{00000000-0005-0000-0000-000039580000}"/>
    <cellStyle name="Normal 31 2 6" xfId="22287" xr:uid="{00000000-0005-0000-0000-00003A580000}"/>
    <cellStyle name="Normal 31 2 6 2" xfId="22288" xr:uid="{00000000-0005-0000-0000-00003B580000}"/>
    <cellStyle name="Normal 31 2 7" xfId="22289" xr:uid="{00000000-0005-0000-0000-00003C580000}"/>
    <cellStyle name="Normal 31 3" xfId="22290" xr:uid="{00000000-0005-0000-0000-00003D580000}"/>
    <cellStyle name="Normal 31 3 2" xfId="22291" xr:uid="{00000000-0005-0000-0000-00003E580000}"/>
    <cellStyle name="Normal 31 3 2 2" xfId="22292" xr:uid="{00000000-0005-0000-0000-00003F580000}"/>
    <cellStyle name="Normal 31 3 2 2 2" xfId="22293" xr:uid="{00000000-0005-0000-0000-000040580000}"/>
    <cellStyle name="Normal 31 3 2 2 2 2" xfId="22294" xr:uid="{00000000-0005-0000-0000-000041580000}"/>
    <cellStyle name="Normal 31 3 2 2 2 2 2" xfId="22295" xr:uid="{00000000-0005-0000-0000-000042580000}"/>
    <cellStyle name="Normal 31 3 2 2 2 3" xfId="22296" xr:uid="{00000000-0005-0000-0000-000043580000}"/>
    <cellStyle name="Normal 31 3 2 2 3" xfId="22297" xr:uid="{00000000-0005-0000-0000-000044580000}"/>
    <cellStyle name="Normal 31 3 2 2 3 2" xfId="22298" xr:uid="{00000000-0005-0000-0000-000045580000}"/>
    <cellStyle name="Normal 31 3 2 2 4" xfId="22299" xr:uid="{00000000-0005-0000-0000-000046580000}"/>
    <cellStyle name="Normal 31 3 2 3" xfId="22300" xr:uid="{00000000-0005-0000-0000-000047580000}"/>
    <cellStyle name="Normal 31 3 2 3 2" xfId="22301" xr:uid="{00000000-0005-0000-0000-000048580000}"/>
    <cellStyle name="Normal 31 3 2 3 2 2" xfId="22302" xr:uid="{00000000-0005-0000-0000-000049580000}"/>
    <cellStyle name="Normal 31 3 2 3 3" xfId="22303" xr:uid="{00000000-0005-0000-0000-00004A580000}"/>
    <cellStyle name="Normal 31 3 2 4" xfId="22304" xr:uid="{00000000-0005-0000-0000-00004B580000}"/>
    <cellStyle name="Normal 31 3 2 4 2" xfId="22305" xr:uid="{00000000-0005-0000-0000-00004C580000}"/>
    <cellStyle name="Normal 31 3 2 5" xfId="22306" xr:uid="{00000000-0005-0000-0000-00004D580000}"/>
    <cellStyle name="Normal 31 3 3" xfId="22307" xr:uid="{00000000-0005-0000-0000-00004E580000}"/>
    <cellStyle name="Normal 31 3 3 2" xfId="22308" xr:uid="{00000000-0005-0000-0000-00004F580000}"/>
    <cellStyle name="Normal 31 3 3 2 2" xfId="22309" xr:uid="{00000000-0005-0000-0000-000050580000}"/>
    <cellStyle name="Normal 31 3 3 2 2 2" xfId="22310" xr:uid="{00000000-0005-0000-0000-000051580000}"/>
    <cellStyle name="Normal 31 3 3 2 2 2 2" xfId="22311" xr:uid="{00000000-0005-0000-0000-000052580000}"/>
    <cellStyle name="Normal 31 3 3 2 2 3" xfId="22312" xr:uid="{00000000-0005-0000-0000-000053580000}"/>
    <cellStyle name="Normal 31 3 3 2 3" xfId="22313" xr:uid="{00000000-0005-0000-0000-000054580000}"/>
    <cellStyle name="Normal 31 3 3 2 3 2" xfId="22314" xr:uid="{00000000-0005-0000-0000-000055580000}"/>
    <cellStyle name="Normal 31 3 3 2 4" xfId="22315" xr:uid="{00000000-0005-0000-0000-000056580000}"/>
    <cellStyle name="Normal 31 3 3 3" xfId="22316" xr:uid="{00000000-0005-0000-0000-000057580000}"/>
    <cellStyle name="Normal 31 3 3 3 2" xfId="22317" xr:uid="{00000000-0005-0000-0000-000058580000}"/>
    <cellStyle name="Normal 31 3 3 3 2 2" xfId="22318" xr:uid="{00000000-0005-0000-0000-000059580000}"/>
    <cellStyle name="Normal 31 3 3 3 3" xfId="22319" xr:uid="{00000000-0005-0000-0000-00005A580000}"/>
    <cellStyle name="Normal 31 3 3 4" xfId="22320" xr:uid="{00000000-0005-0000-0000-00005B580000}"/>
    <cellStyle name="Normal 31 3 3 4 2" xfId="22321" xr:uid="{00000000-0005-0000-0000-00005C580000}"/>
    <cellStyle name="Normal 31 3 3 5" xfId="22322" xr:uid="{00000000-0005-0000-0000-00005D580000}"/>
    <cellStyle name="Normal 31 3 4" xfId="22323" xr:uid="{00000000-0005-0000-0000-00005E580000}"/>
    <cellStyle name="Normal 31 3 4 2" xfId="22324" xr:uid="{00000000-0005-0000-0000-00005F580000}"/>
    <cellStyle name="Normal 31 3 4 2 2" xfId="22325" xr:uid="{00000000-0005-0000-0000-000060580000}"/>
    <cellStyle name="Normal 31 3 4 2 2 2" xfId="22326" xr:uid="{00000000-0005-0000-0000-000061580000}"/>
    <cellStyle name="Normal 31 3 4 2 3" xfId="22327" xr:uid="{00000000-0005-0000-0000-000062580000}"/>
    <cellStyle name="Normal 31 3 4 3" xfId="22328" xr:uid="{00000000-0005-0000-0000-000063580000}"/>
    <cellStyle name="Normal 31 3 4 3 2" xfId="22329" xr:uid="{00000000-0005-0000-0000-000064580000}"/>
    <cellStyle name="Normal 31 3 4 4" xfId="22330" xr:uid="{00000000-0005-0000-0000-000065580000}"/>
    <cellStyle name="Normal 31 3 5" xfId="22331" xr:uid="{00000000-0005-0000-0000-000066580000}"/>
    <cellStyle name="Normal 31 3 5 2" xfId="22332" xr:uid="{00000000-0005-0000-0000-000067580000}"/>
    <cellStyle name="Normal 31 3 5 2 2" xfId="22333" xr:uid="{00000000-0005-0000-0000-000068580000}"/>
    <cellStyle name="Normal 31 3 5 3" xfId="22334" xr:uid="{00000000-0005-0000-0000-000069580000}"/>
    <cellStyle name="Normal 31 3 6" xfId="22335" xr:uid="{00000000-0005-0000-0000-00006A580000}"/>
    <cellStyle name="Normal 31 3 6 2" xfId="22336" xr:uid="{00000000-0005-0000-0000-00006B580000}"/>
    <cellStyle name="Normal 31 3 7" xfId="22337" xr:uid="{00000000-0005-0000-0000-00006C580000}"/>
    <cellStyle name="Normal 31 4" xfId="22338" xr:uid="{00000000-0005-0000-0000-00006D580000}"/>
    <cellStyle name="Normal 31 4 2" xfId="22339" xr:uid="{00000000-0005-0000-0000-00006E580000}"/>
    <cellStyle name="Normal 31 4 2 2" xfId="22340" xr:uid="{00000000-0005-0000-0000-00006F580000}"/>
    <cellStyle name="Normal 31 4 2 2 2" xfId="22341" xr:uid="{00000000-0005-0000-0000-000070580000}"/>
    <cellStyle name="Normal 31 4 2 2 2 2" xfId="22342" xr:uid="{00000000-0005-0000-0000-000071580000}"/>
    <cellStyle name="Normal 31 4 2 2 3" xfId="22343" xr:uid="{00000000-0005-0000-0000-000072580000}"/>
    <cellStyle name="Normal 31 4 2 3" xfId="22344" xr:uid="{00000000-0005-0000-0000-000073580000}"/>
    <cellStyle name="Normal 31 4 2 3 2" xfId="22345" xr:uid="{00000000-0005-0000-0000-000074580000}"/>
    <cellStyle name="Normal 31 4 2 4" xfId="22346" xr:uid="{00000000-0005-0000-0000-000075580000}"/>
    <cellStyle name="Normal 31 4 3" xfId="22347" xr:uid="{00000000-0005-0000-0000-000076580000}"/>
    <cellStyle name="Normal 31 4 3 2" xfId="22348" xr:uid="{00000000-0005-0000-0000-000077580000}"/>
    <cellStyle name="Normal 31 4 3 2 2" xfId="22349" xr:uid="{00000000-0005-0000-0000-000078580000}"/>
    <cellStyle name="Normal 31 4 3 3" xfId="22350" xr:uid="{00000000-0005-0000-0000-000079580000}"/>
    <cellStyle name="Normal 31 4 4" xfId="22351" xr:uid="{00000000-0005-0000-0000-00007A580000}"/>
    <cellStyle name="Normal 31 4 4 2" xfId="22352" xr:uid="{00000000-0005-0000-0000-00007B580000}"/>
    <cellStyle name="Normal 31 4 5" xfId="22353" xr:uid="{00000000-0005-0000-0000-00007C580000}"/>
    <cellStyle name="Normal 31 5" xfId="22354" xr:uid="{00000000-0005-0000-0000-00007D580000}"/>
    <cellStyle name="Normal 31 5 2" xfId="22355" xr:uid="{00000000-0005-0000-0000-00007E580000}"/>
    <cellStyle name="Normal 31 5 2 2" xfId="22356" xr:uid="{00000000-0005-0000-0000-00007F580000}"/>
    <cellStyle name="Normal 31 5 2 2 2" xfId="22357" xr:uid="{00000000-0005-0000-0000-000080580000}"/>
    <cellStyle name="Normal 31 5 2 2 2 2" xfId="22358" xr:uid="{00000000-0005-0000-0000-000081580000}"/>
    <cellStyle name="Normal 31 5 2 2 3" xfId="22359" xr:uid="{00000000-0005-0000-0000-000082580000}"/>
    <cellStyle name="Normal 31 5 2 3" xfId="22360" xr:uid="{00000000-0005-0000-0000-000083580000}"/>
    <cellStyle name="Normal 31 5 2 3 2" xfId="22361" xr:uid="{00000000-0005-0000-0000-000084580000}"/>
    <cellStyle name="Normal 31 5 2 4" xfId="22362" xr:uid="{00000000-0005-0000-0000-000085580000}"/>
    <cellStyle name="Normal 31 5 3" xfId="22363" xr:uid="{00000000-0005-0000-0000-000086580000}"/>
    <cellStyle name="Normal 31 5 3 2" xfId="22364" xr:uid="{00000000-0005-0000-0000-000087580000}"/>
    <cellStyle name="Normal 31 5 3 2 2" xfId="22365" xr:uid="{00000000-0005-0000-0000-000088580000}"/>
    <cellStyle name="Normal 31 5 3 3" xfId="22366" xr:uid="{00000000-0005-0000-0000-000089580000}"/>
    <cellStyle name="Normal 31 5 4" xfId="22367" xr:uid="{00000000-0005-0000-0000-00008A580000}"/>
    <cellStyle name="Normal 31 5 4 2" xfId="22368" xr:uid="{00000000-0005-0000-0000-00008B580000}"/>
    <cellStyle name="Normal 31 5 5" xfId="22369" xr:uid="{00000000-0005-0000-0000-00008C580000}"/>
    <cellStyle name="Normal 31 6" xfId="22370" xr:uid="{00000000-0005-0000-0000-00008D580000}"/>
    <cellStyle name="Normal 31 6 2" xfId="22371" xr:uid="{00000000-0005-0000-0000-00008E580000}"/>
    <cellStyle name="Normal 31 6 2 2" xfId="22372" xr:uid="{00000000-0005-0000-0000-00008F580000}"/>
    <cellStyle name="Normal 31 6 2 2 2" xfId="22373" xr:uid="{00000000-0005-0000-0000-000090580000}"/>
    <cellStyle name="Normal 31 6 2 3" xfId="22374" xr:uid="{00000000-0005-0000-0000-000091580000}"/>
    <cellStyle name="Normal 31 6 3" xfId="22375" xr:uid="{00000000-0005-0000-0000-000092580000}"/>
    <cellStyle name="Normal 31 6 3 2" xfId="22376" xr:uid="{00000000-0005-0000-0000-000093580000}"/>
    <cellStyle name="Normal 31 6 4" xfId="22377" xr:uid="{00000000-0005-0000-0000-000094580000}"/>
    <cellStyle name="Normal 31 7" xfId="22378" xr:uid="{00000000-0005-0000-0000-000095580000}"/>
    <cellStyle name="Normal 31 7 2" xfId="22379" xr:uid="{00000000-0005-0000-0000-000096580000}"/>
    <cellStyle name="Normal 31 7 2 2" xfId="22380" xr:uid="{00000000-0005-0000-0000-000097580000}"/>
    <cellStyle name="Normal 31 7 3" xfId="22381" xr:uid="{00000000-0005-0000-0000-000098580000}"/>
    <cellStyle name="Normal 31 8" xfId="22382" xr:uid="{00000000-0005-0000-0000-000099580000}"/>
    <cellStyle name="Normal 31 8 2" xfId="22383" xr:uid="{00000000-0005-0000-0000-00009A580000}"/>
    <cellStyle name="Normal 31 9" xfId="22384" xr:uid="{00000000-0005-0000-0000-00009B580000}"/>
    <cellStyle name="Normal 32" xfId="22385" xr:uid="{00000000-0005-0000-0000-00009C580000}"/>
    <cellStyle name="Normal 32 10" xfId="22386" xr:uid="{00000000-0005-0000-0000-00009D580000}"/>
    <cellStyle name="Normal 32 11" xfId="22387" xr:uid="{00000000-0005-0000-0000-00009E580000}"/>
    <cellStyle name="Normal 32 12" xfId="36386" xr:uid="{00000000-0005-0000-0000-00009F580000}"/>
    <cellStyle name="Normal 32 2" xfId="22388" xr:uid="{00000000-0005-0000-0000-0000A0580000}"/>
    <cellStyle name="Normal 32 2 2" xfId="22389" xr:uid="{00000000-0005-0000-0000-0000A1580000}"/>
    <cellStyle name="Normal 32 2 2 2" xfId="22390" xr:uid="{00000000-0005-0000-0000-0000A2580000}"/>
    <cellStyle name="Normal 32 2 2 2 2" xfId="22391" xr:uid="{00000000-0005-0000-0000-0000A3580000}"/>
    <cellStyle name="Normal 32 2 2 2 2 2" xfId="22392" xr:uid="{00000000-0005-0000-0000-0000A4580000}"/>
    <cellStyle name="Normal 32 2 2 2 2 2 2" xfId="22393" xr:uid="{00000000-0005-0000-0000-0000A5580000}"/>
    <cellStyle name="Normal 32 2 2 2 2 2 3" xfId="22394" xr:uid="{00000000-0005-0000-0000-0000A6580000}"/>
    <cellStyle name="Normal 32 2 2 2 2 3" xfId="22395" xr:uid="{00000000-0005-0000-0000-0000A7580000}"/>
    <cellStyle name="Normal 32 2 2 2 2 4" xfId="22396" xr:uid="{00000000-0005-0000-0000-0000A8580000}"/>
    <cellStyle name="Normal 32 2 2 2 3" xfId="22397" xr:uid="{00000000-0005-0000-0000-0000A9580000}"/>
    <cellStyle name="Normal 32 2 2 2 3 2" xfId="22398" xr:uid="{00000000-0005-0000-0000-0000AA580000}"/>
    <cellStyle name="Normal 32 2 2 2 3 3" xfId="22399" xr:uid="{00000000-0005-0000-0000-0000AB580000}"/>
    <cellStyle name="Normal 32 2 2 2 4" xfId="22400" xr:uid="{00000000-0005-0000-0000-0000AC580000}"/>
    <cellStyle name="Normal 32 2 2 2 5" xfId="22401" xr:uid="{00000000-0005-0000-0000-0000AD580000}"/>
    <cellStyle name="Normal 32 2 2 3" xfId="22402" xr:uid="{00000000-0005-0000-0000-0000AE580000}"/>
    <cellStyle name="Normal 32 2 2 3 2" xfId="22403" xr:uid="{00000000-0005-0000-0000-0000AF580000}"/>
    <cellStyle name="Normal 32 2 2 3 2 2" xfId="22404" xr:uid="{00000000-0005-0000-0000-0000B0580000}"/>
    <cellStyle name="Normal 32 2 2 3 2 3" xfId="22405" xr:uid="{00000000-0005-0000-0000-0000B1580000}"/>
    <cellStyle name="Normal 32 2 2 3 3" xfId="22406" xr:uid="{00000000-0005-0000-0000-0000B2580000}"/>
    <cellStyle name="Normal 32 2 2 3 4" xfId="22407" xr:uid="{00000000-0005-0000-0000-0000B3580000}"/>
    <cellStyle name="Normal 32 2 2 4" xfId="22408" xr:uid="{00000000-0005-0000-0000-0000B4580000}"/>
    <cellStyle name="Normal 32 2 2 4 2" xfId="22409" xr:uid="{00000000-0005-0000-0000-0000B5580000}"/>
    <cellStyle name="Normal 32 2 2 4 3" xfId="22410" xr:uid="{00000000-0005-0000-0000-0000B6580000}"/>
    <cellStyle name="Normal 32 2 2 5" xfId="22411" xr:uid="{00000000-0005-0000-0000-0000B7580000}"/>
    <cellStyle name="Normal 32 2 2 6" xfId="22412" xr:uid="{00000000-0005-0000-0000-0000B8580000}"/>
    <cellStyle name="Normal 32 2 3" xfId="22413" xr:uid="{00000000-0005-0000-0000-0000B9580000}"/>
    <cellStyle name="Normal 32 2 3 2" xfId="22414" xr:uid="{00000000-0005-0000-0000-0000BA580000}"/>
    <cellStyle name="Normal 32 2 3 2 2" xfId="22415" xr:uid="{00000000-0005-0000-0000-0000BB580000}"/>
    <cellStyle name="Normal 32 2 3 2 2 2" xfId="22416" xr:uid="{00000000-0005-0000-0000-0000BC580000}"/>
    <cellStyle name="Normal 32 2 3 2 2 3" xfId="22417" xr:uid="{00000000-0005-0000-0000-0000BD580000}"/>
    <cellStyle name="Normal 32 2 3 2 3" xfId="22418" xr:uid="{00000000-0005-0000-0000-0000BE580000}"/>
    <cellStyle name="Normal 32 2 3 2 4" xfId="22419" xr:uid="{00000000-0005-0000-0000-0000BF580000}"/>
    <cellStyle name="Normal 32 2 3 3" xfId="22420" xr:uid="{00000000-0005-0000-0000-0000C0580000}"/>
    <cellStyle name="Normal 32 2 3 3 2" xfId="22421" xr:uid="{00000000-0005-0000-0000-0000C1580000}"/>
    <cellStyle name="Normal 32 2 3 3 3" xfId="22422" xr:uid="{00000000-0005-0000-0000-0000C2580000}"/>
    <cellStyle name="Normal 32 2 3 4" xfId="22423" xr:uid="{00000000-0005-0000-0000-0000C3580000}"/>
    <cellStyle name="Normal 32 2 3 5" xfId="22424" xr:uid="{00000000-0005-0000-0000-0000C4580000}"/>
    <cellStyle name="Normal 32 2 4" xfId="22425" xr:uid="{00000000-0005-0000-0000-0000C5580000}"/>
    <cellStyle name="Normal 32 2 4 2" xfId="22426" xr:uid="{00000000-0005-0000-0000-0000C6580000}"/>
    <cellStyle name="Normal 32 2 4 2 2" xfId="22427" xr:uid="{00000000-0005-0000-0000-0000C7580000}"/>
    <cellStyle name="Normal 32 2 4 2 3" xfId="22428" xr:uid="{00000000-0005-0000-0000-0000C8580000}"/>
    <cellStyle name="Normal 32 2 4 3" xfId="22429" xr:uid="{00000000-0005-0000-0000-0000C9580000}"/>
    <cellStyle name="Normal 32 2 4 4" xfId="22430" xr:uid="{00000000-0005-0000-0000-0000CA580000}"/>
    <cellStyle name="Normal 32 2 5" xfId="22431" xr:uid="{00000000-0005-0000-0000-0000CB580000}"/>
    <cellStyle name="Normal 32 2 5 2" xfId="22432" xr:uid="{00000000-0005-0000-0000-0000CC580000}"/>
    <cellStyle name="Normal 32 2 5 3" xfId="22433" xr:uid="{00000000-0005-0000-0000-0000CD580000}"/>
    <cellStyle name="Normal 32 2 6" xfId="22434" xr:uid="{00000000-0005-0000-0000-0000CE580000}"/>
    <cellStyle name="Normal 32 2 7" xfId="22435" xr:uid="{00000000-0005-0000-0000-0000CF580000}"/>
    <cellStyle name="Normal 32 3" xfId="22436" xr:uid="{00000000-0005-0000-0000-0000D0580000}"/>
    <cellStyle name="Normal 32 3 2" xfId="22437" xr:uid="{00000000-0005-0000-0000-0000D1580000}"/>
    <cellStyle name="Normal 32 3 2 2" xfId="22438" xr:uid="{00000000-0005-0000-0000-0000D2580000}"/>
    <cellStyle name="Normal 32 3 2 2 2" xfId="22439" xr:uid="{00000000-0005-0000-0000-0000D3580000}"/>
    <cellStyle name="Normal 32 3 2 2 2 2" xfId="22440" xr:uid="{00000000-0005-0000-0000-0000D4580000}"/>
    <cellStyle name="Normal 32 3 2 2 2 2 2" xfId="22441" xr:uid="{00000000-0005-0000-0000-0000D5580000}"/>
    <cellStyle name="Normal 32 3 2 2 2 2 3" xfId="22442" xr:uid="{00000000-0005-0000-0000-0000D6580000}"/>
    <cellStyle name="Normal 32 3 2 2 2 3" xfId="22443" xr:uid="{00000000-0005-0000-0000-0000D7580000}"/>
    <cellStyle name="Normal 32 3 2 2 2 4" xfId="22444" xr:uid="{00000000-0005-0000-0000-0000D8580000}"/>
    <cellStyle name="Normal 32 3 2 2 3" xfId="22445" xr:uid="{00000000-0005-0000-0000-0000D9580000}"/>
    <cellStyle name="Normal 32 3 2 2 3 2" xfId="22446" xr:uid="{00000000-0005-0000-0000-0000DA580000}"/>
    <cellStyle name="Normal 32 3 2 2 3 3" xfId="22447" xr:uid="{00000000-0005-0000-0000-0000DB580000}"/>
    <cellStyle name="Normal 32 3 2 2 4" xfId="22448" xr:uid="{00000000-0005-0000-0000-0000DC580000}"/>
    <cellStyle name="Normal 32 3 2 2 5" xfId="22449" xr:uid="{00000000-0005-0000-0000-0000DD580000}"/>
    <cellStyle name="Normal 32 3 2 3" xfId="22450" xr:uid="{00000000-0005-0000-0000-0000DE580000}"/>
    <cellStyle name="Normal 32 3 2 3 2" xfId="22451" xr:uid="{00000000-0005-0000-0000-0000DF580000}"/>
    <cellStyle name="Normal 32 3 2 3 2 2" xfId="22452" xr:uid="{00000000-0005-0000-0000-0000E0580000}"/>
    <cellStyle name="Normal 32 3 2 3 2 3" xfId="22453" xr:uid="{00000000-0005-0000-0000-0000E1580000}"/>
    <cellStyle name="Normal 32 3 2 3 3" xfId="22454" xr:uid="{00000000-0005-0000-0000-0000E2580000}"/>
    <cellStyle name="Normal 32 3 2 3 4" xfId="22455" xr:uid="{00000000-0005-0000-0000-0000E3580000}"/>
    <cellStyle name="Normal 32 3 2 4" xfId="22456" xr:uid="{00000000-0005-0000-0000-0000E4580000}"/>
    <cellStyle name="Normal 32 3 2 4 2" xfId="22457" xr:uid="{00000000-0005-0000-0000-0000E5580000}"/>
    <cellStyle name="Normal 32 3 2 4 3" xfId="22458" xr:uid="{00000000-0005-0000-0000-0000E6580000}"/>
    <cellStyle name="Normal 32 3 2 5" xfId="22459" xr:uid="{00000000-0005-0000-0000-0000E7580000}"/>
    <cellStyle name="Normal 32 3 2 6" xfId="22460" xr:uid="{00000000-0005-0000-0000-0000E8580000}"/>
    <cellStyle name="Normal 32 3 3" xfId="22461" xr:uid="{00000000-0005-0000-0000-0000E9580000}"/>
    <cellStyle name="Normal 32 3 3 2" xfId="22462" xr:uid="{00000000-0005-0000-0000-0000EA580000}"/>
    <cellStyle name="Normal 32 3 3 2 2" xfId="22463" xr:uid="{00000000-0005-0000-0000-0000EB580000}"/>
    <cellStyle name="Normal 32 3 3 2 2 2" xfId="22464" xr:uid="{00000000-0005-0000-0000-0000EC580000}"/>
    <cellStyle name="Normal 32 3 3 2 2 3" xfId="22465" xr:uid="{00000000-0005-0000-0000-0000ED580000}"/>
    <cellStyle name="Normal 32 3 3 2 3" xfId="22466" xr:uid="{00000000-0005-0000-0000-0000EE580000}"/>
    <cellStyle name="Normal 32 3 3 2 4" xfId="22467" xr:uid="{00000000-0005-0000-0000-0000EF580000}"/>
    <cellStyle name="Normal 32 3 3 3" xfId="22468" xr:uid="{00000000-0005-0000-0000-0000F0580000}"/>
    <cellStyle name="Normal 32 3 3 3 2" xfId="22469" xr:uid="{00000000-0005-0000-0000-0000F1580000}"/>
    <cellStyle name="Normal 32 3 3 3 3" xfId="22470" xr:uid="{00000000-0005-0000-0000-0000F2580000}"/>
    <cellStyle name="Normal 32 3 3 4" xfId="22471" xr:uid="{00000000-0005-0000-0000-0000F3580000}"/>
    <cellStyle name="Normal 32 3 3 5" xfId="22472" xr:uid="{00000000-0005-0000-0000-0000F4580000}"/>
    <cellStyle name="Normal 32 3 4" xfId="22473" xr:uid="{00000000-0005-0000-0000-0000F5580000}"/>
    <cellStyle name="Normal 32 3 4 2" xfId="22474" xr:uid="{00000000-0005-0000-0000-0000F6580000}"/>
    <cellStyle name="Normal 32 3 4 2 2" xfId="22475" xr:uid="{00000000-0005-0000-0000-0000F7580000}"/>
    <cellStyle name="Normal 32 3 4 2 3" xfId="22476" xr:uid="{00000000-0005-0000-0000-0000F8580000}"/>
    <cellStyle name="Normal 32 3 4 3" xfId="22477" xr:uid="{00000000-0005-0000-0000-0000F9580000}"/>
    <cellStyle name="Normal 32 3 4 4" xfId="22478" xr:uid="{00000000-0005-0000-0000-0000FA580000}"/>
    <cellStyle name="Normal 32 3 5" xfId="22479" xr:uid="{00000000-0005-0000-0000-0000FB580000}"/>
    <cellStyle name="Normal 32 3 5 2" xfId="22480" xr:uid="{00000000-0005-0000-0000-0000FC580000}"/>
    <cellStyle name="Normal 32 3 5 3" xfId="22481" xr:uid="{00000000-0005-0000-0000-0000FD580000}"/>
    <cellStyle name="Normal 32 3 6" xfId="22482" xr:uid="{00000000-0005-0000-0000-0000FE580000}"/>
    <cellStyle name="Normal 32 3 7" xfId="22483" xr:uid="{00000000-0005-0000-0000-0000FF580000}"/>
    <cellStyle name="Normal 32 4" xfId="22484" xr:uid="{00000000-0005-0000-0000-000000590000}"/>
    <cellStyle name="Normal 32 4 2" xfId="22485" xr:uid="{00000000-0005-0000-0000-000001590000}"/>
    <cellStyle name="Normal 32 4 2 2" xfId="22486" xr:uid="{00000000-0005-0000-0000-000002590000}"/>
    <cellStyle name="Normal 32 4 2 2 2" xfId="22487" xr:uid="{00000000-0005-0000-0000-000003590000}"/>
    <cellStyle name="Normal 32 4 2 2 2 2" xfId="22488" xr:uid="{00000000-0005-0000-0000-000004590000}"/>
    <cellStyle name="Normal 32 4 2 2 2 3" xfId="22489" xr:uid="{00000000-0005-0000-0000-000005590000}"/>
    <cellStyle name="Normal 32 4 2 2 3" xfId="22490" xr:uid="{00000000-0005-0000-0000-000006590000}"/>
    <cellStyle name="Normal 32 4 2 2 4" xfId="22491" xr:uid="{00000000-0005-0000-0000-000007590000}"/>
    <cellStyle name="Normal 32 4 2 3" xfId="22492" xr:uid="{00000000-0005-0000-0000-000008590000}"/>
    <cellStyle name="Normal 32 4 2 3 2" xfId="22493" xr:uid="{00000000-0005-0000-0000-000009590000}"/>
    <cellStyle name="Normal 32 4 2 3 3" xfId="22494" xr:uid="{00000000-0005-0000-0000-00000A590000}"/>
    <cellStyle name="Normal 32 4 2 4" xfId="22495" xr:uid="{00000000-0005-0000-0000-00000B590000}"/>
    <cellStyle name="Normal 32 4 2 5" xfId="22496" xr:uid="{00000000-0005-0000-0000-00000C590000}"/>
    <cellStyle name="Normal 32 4 3" xfId="22497" xr:uid="{00000000-0005-0000-0000-00000D590000}"/>
    <cellStyle name="Normal 32 4 3 2" xfId="22498" xr:uid="{00000000-0005-0000-0000-00000E590000}"/>
    <cellStyle name="Normal 32 4 3 2 2" xfId="22499" xr:uid="{00000000-0005-0000-0000-00000F590000}"/>
    <cellStyle name="Normal 32 4 3 2 3" xfId="22500" xr:uid="{00000000-0005-0000-0000-000010590000}"/>
    <cellStyle name="Normal 32 4 3 3" xfId="22501" xr:uid="{00000000-0005-0000-0000-000011590000}"/>
    <cellStyle name="Normal 32 4 3 4" xfId="22502" xr:uid="{00000000-0005-0000-0000-000012590000}"/>
    <cellStyle name="Normal 32 4 4" xfId="22503" xr:uid="{00000000-0005-0000-0000-000013590000}"/>
    <cellStyle name="Normal 32 4 4 2" xfId="22504" xr:uid="{00000000-0005-0000-0000-000014590000}"/>
    <cellStyle name="Normal 32 4 4 3" xfId="22505" xr:uid="{00000000-0005-0000-0000-000015590000}"/>
    <cellStyle name="Normal 32 4 5" xfId="22506" xr:uid="{00000000-0005-0000-0000-000016590000}"/>
    <cellStyle name="Normal 32 4 6" xfId="22507" xr:uid="{00000000-0005-0000-0000-000017590000}"/>
    <cellStyle name="Normal 32 5" xfId="22508" xr:uid="{00000000-0005-0000-0000-000018590000}"/>
    <cellStyle name="Normal 32 5 2" xfId="22509" xr:uid="{00000000-0005-0000-0000-000019590000}"/>
    <cellStyle name="Normal 32 5 2 2" xfId="22510" xr:uid="{00000000-0005-0000-0000-00001A590000}"/>
    <cellStyle name="Normal 32 5 2 2 2" xfId="22511" xr:uid="{00000000-0005-0000-0000-00001B590000}"/>
    <cellStyle name="Normal 32 5 2 2 3" xfId="22512" xr:uid="{00000000-0005-0000-0000-00001C590000}"/>
    <cellStyle name="Normal 32 5 2 3" xfId="22513" xr:uid="{00000000-0005-0000-0000-00001D590000}"/>
    <cellStyle name="Normal 32 5 2 4" xfId="22514" xr:uid="{00000000-0005-0000-0000-00001E590000}"/>
    <cellStyle name="Normal 32 5 3" xfId="22515" xr:uid="{00000000-0005-0000-0000-00001F590000}"/>
    <cellStyle name="Normal 32 5 3 2" xfId="22516" xr:uid="{00000000-0005-0000-0000-000020590000}"/>
    <cellStyle name="Normal 32 5 3 3" xfId="22517" xr:uid="{00000000-0005-0000-0000-000021590000}"/>
    <cellStyle name="Normal 32 5 4" xfId="22518" xr:uid="{00000000-0005-0000-0000-000022590000}"/>
    <cellStyle name="Normal 32 5 5" xfId="22519" xr:uid="{00000000-0005-0000-0000-000023590000}"/>
    <cellStyle name="Normal 32 6" xfId="22520" xr:uid="{00000000-0005-0000-0000-000024590000}"/>
    <cellStyle name="Normal 32 6 2" xfId="22521" xr:uid="{00000000-0005-0000-0000-000025590000}"/>
    <cellStyle name="Normal 32 6 2 2" xfId="22522" xr:uid="{00000000-0005-0000-0000-000026590000}"/>
    <cellStyle name="Normal 32 6 2 3" xfId="22523" xr:uid="{00000000-0005-0000-0000-000027590000}"/>
    <cellStyle name="Normal 32 6 3" xfId="22524" xr:uid="{00000000-0005-0000-0000-000028590000}"/>
    <cellStyle name="Normal 32 6 4" xfId="22525" xr:uid="{00000000-0005-0000-0000-000029590000}"/>
    <cellStyle name="Normal 32 7" xfId="22526" xr:uid="{00000000-0005-0000-0000-00002A590000}"/>
    <cellStyle name="Normal 32 7 2" xfId="22527" xr:uid="{00000000-0005-0000-0000-00002B590000}"/>
    <cellStyle name="Normal 32 7 2 2" xfId="22528" xr:uid="{00000000-0005-0000-0000-00002C590000}"/>
    <cellStyle name="Normal 32 7 2 3" xfId="22529" xr:uid="{00000000-0005-0000-0000-00002D590000}"/>
    <cellStyle name="Normal 32 7 3" xfId="22530" xr:uid="{00000000-0005-0000-0000-00002E590000}"/>
    <cellStyle name="Normal 32 7 4" xfId="22531" xr:uid="{00000000-0005-0000-0000-00002F590000}"/>
    <cellStyle name="Normal 32 8" xfId="22532" xr:uid="{00000000-0005-0000-0000-000030590000}"/>
    <cellStyle name="Normal 32 8 2" xfId="22533" xr:uid="{00000000-0005-0000-0000-000031590000}"/>
    <cellStyle name="Normal 32 8 3" xfId="22534" xr:uid="{00000000-0005-0000-0000-000032590000}"/>
    <cellStyle name="Normal 32 9" xfId="22535" xr:uid="{00000000-0005-0000-0000-000033590000}"/>
    <cellStyle name="Normal 32 9 2" xfId="22536" xr:uid="{00000000-0005-0000-0000-000034590000}"/>
    <cellStyle name="Normal 33" xfId="22537" xr:uid="{00000000-0005-0000-0000-000035590000}"/>
    <cellStyle name="Normal 33 10" xfId="22538" xr:uid="{00000000-0005-0000-0000-000036590000}"/>
    <cellStyle name="Normal 33 11" xfId="22539" xr:uid="{00000000-0005-0000-0000-000037590000}"/>
    <cellStyle name="Normal 33 2" xfId="22540" xr:uid="{00000000-0005-0000-0000-000038590000}"/>
    <cellStyle name="Normal 33 2 2" xfId="22541" xr:uid="{00000000-0005-0000-0000-000039590000}"/>
    <cellStyle name="Normal 33 2 2 2" xfId="22542" xr:uid="{00000000-0005-0000-0000-00003A590000}"/>
    <cellStyle name="Normal 33 2 2 2 2" xfId="22543" xr:uid="{00000000-0005-0000-0000-00003B590000}"/>
    <cellStyle name="Normal 33 2 2 2 2 2" xfId="22544" xr:uid="{00000000-0005-0000-0000-00003C590000}"/>
    <cellStyle name="Normal 33 2 2 2 2 2 2" xfId="22545" xr:uid="{00000000-0005-0000-0000-00003D590000}"/>
    <cellStyle name="Normal 33 2 2 2 2 2 3" xfId="22546" xr:uid="{00000000-0005-0000-0000-00003E590000}"/>
    <cellStyle name="Normal 33 2 2 2 2 3" xfId="22547" xr:uid="{00000000-0005-0000-0000-00003F590000}"/>
    <cellStyle name="Normal 33 2 2 2 2 4" xfId="22548" xr:uid="{00000000-0005-0000-0000-000040590000}"/>
    <cellStyle name="Normal 33 2 2 2 3" xfId="22549" xr:uid="{00000000-0005-0000-0000-000041590000}"/>
    <cellStyle name="Normal 33 2 2 2 3 2" xfId="22550" xr:uid="{00000000-0005-0000-0000-000042590000}"/>
    <cellStyle name="Normal 33 2 2 2 3 3" xfId="22551" xr:uid="{00000000-0005-0000-0000-000043590000}"/>
    <cellStyle name="Normal 33 2 2 2 4" xfId="22552" xr:uid="{00000000-0005-0000-0000-000044590000}"/>
    <cellStyle name="Normal 33 2 2 2 5" xfId="22553" xr:uid="{00000000-0005-0000-0000-000045590000}"/>
    <cellStyle name="Normal 33 2 2 3" xfId="22554" xr:uid="{00000000-0005-0000-0000-000046590000}"/>
    <cellStyle name="Normal 33 2 2 3 2" xfId="22555" xr:uid="{00000000-0005-0000-0000-000047590000}"/>
    <cellStyle name="Normal 33 2 2 3 2 2" xfId="22556" xr:uid="{00000000-0005-0000-0000-000048590000}"/>
    <cellStyle name="Normal 33 2 2 3 2 3" xfId="22557" xr:uid="{00000000-0005-0000-0000-000049590000}"/>
    <cellStyle name="Normal 33 2 2 3 3" xfId="22558" xr:uid="{00000000-0005-0000-0000-00004A590000}"/>
    <cellStyle name="Normal 33 2 2 3 4" xfId="22559" xr:uid="{00000000-0005-0000-0000-00004B590000}"/>
    <cellStyle name="Normal 33 2 2 4" xfId="22560" xr:uid="{00000000-0005-0000-0000-00004C590000}"/>
    <cellStyle name="Normal 33 2 2 4 2" xfId="22561" xr:uid="{00000000-0005-0000-0000-00004D590000}"/>
    <cellStyle name="Normal 33 2 2 4 3" xfId="22562" xr:uid="{00000000-0005-0000-0000-00004E590000}"/>
    <cellStyle name="Normal 33 2 2 5" xfId="22563" xr:uid="{00000000-0005-0000-0000-00004F590000}"/>
    <cellStyle name="Normal 33 2 2 6" xfId="22564" xr:uid="{00000000-0005-0000-0000-000050590000}"/>
    <cellStyle name="Normal 33 2 3" xfId="22565" xr:uid="{00000000-0005-0000-0000-000051590000}"/>
    <cellStyle name="Normal 33 2 3 2" xfId="22566" xr:uid="{00000000-0005-0000-0000-000052590000}"/>
    <cellStyle name="Normal 33 2 3 2 2" xfId="22567" xr:uid="{00000000-0005-0000-0000-000053590000}"/>
    <cellStyle name="Normal 33 2 3 2 2 2" xfId="22568" xr:uid="{00000000-0005-0000-0000-000054590000}"/>
    <cellStyle name="Normal 33 2 3 2 2 3" xfId="22569" xr:uid="{00000000-0005-0000-0000-000055590000}"/>
    <cellStyle name="Normal 33 2 3 2 3" xfId="22570" xr:uid="{00000000-0005-0000-0000-000056590000}"/>
    <cellStyle name="Normal 33 2 3 2 4" xfId="22571" xr:uid="{00000000-0005-0000-0000-000057590000}"/>
    <cellStyle name="Normal 33 2 3 3" xfId="22572" xr:uid="{00000000-0005-0000-0000-000058590000}"/>
    <cellStyle name="Normal 33 2 3 3 2" xfId="22573" xr:uid="{00000000-0005-0000-0000-000059590000}"/>
    <cellStyle name="Normal 33 2 3 3 3" xfId="22574" xr:uid="{00000000-0005-0000-0000-00005A590000}"/>
    <cellStyle name="Normal 33 2 3 4" xfId="22575" xr:uid="{00000000-0005-0000-0000-00005B590000}"/>
    <cellStyle name="Normal 33 2 3 5" xfId="22576" xr:uid="{00000000-0005-0000-0000-00005C590000}"/>
    <cellStyle name="Normal 33 2 4" xfId="22577" xr:uid="{00000000-0005-0000-0000-00005D590000}"/>
    <cellStyle name="Normal 33 2 4 2" xfId="22578" xr:uid="{00000000-0005-0000-0000-00005E590000}"/>
    <cellStyle name="Normal 33 2 4 2 2" xfId="22579" xr:uid="{00000000-0005-0000-0000-00005F590000}"/>
    <cellStyle name="Normal 33 2 4 2 3" xfId="22580" xr:uid="{00000000-0005-0000-0000-000060590000}"/>
    <cellStyle name="Normal 33 2 4 3" xfId="22581" xr:uid="{00000000-0005-0000-0000-000061590000}"/>
    <cellStyle name="Normal 33 2 4 4" xfId="22582" xr:uid="{00000000-0005-0000-0000-000062590000}"/>
    <cellStyle name="Normal 33 2 5" xfId="22583" xr:uid="{00000000-0005-0000-0000-000063590000}"/>
    <cellStyle name="Normal 33 2 5 2" xfId="22584" xr:uid="{00000000-0005-0000-0000-000064590000}"/>
    <cellStyle name="Normal 33 2 5 3" xfId="22585" xr:uid="{00000000-0005-0000-0000-000065590000}"/>
    <cellStyle name="Normal 33 2 6" xfId="22586" xr:uid="{00000000-0005-0000-0000-000066590000}"/>
    <cellStyle name="Normal 33 2 7" xfId="22587" xr:uid="{00000000-0005-0000-0000-000067590000}"/>
    <cellStyle name="Normal 33 3" xfId="22588" xr:uid="{00000000-0005-0000-0000-000068590000}"/>
    <cellStyle name="Normal 33 3 2" xfId="22589" xr:uid="{00000000-0005-0000-0000-000069590000}"/>
    <cellStyle name="Normal 33 3 2 2" xfId="22590" xr:uid="{00000000-0005-0000-0000-00006A590000}"/>
    <cellStyle name="Normal 33 3 2 2 2" xfId="22591" xr:uid="{00000000-0005-0000-0000-00006B590000}"/>
    <cellStyle name="Normal 33 3 2 2 2 2" xfId="22592" xr:uid="{00000000-0005-0000-0000-00006C590000}"/>
    <cellStyle name="Normal 33 3 2 2 2 2 2" xfId="22593" xr:uid="{00000000-0005-0000-0000-00006D590000}"/>
    <cellStyle name="Normal 33 3 2 2 2 2 3" xfId="22594" xr:uid="{00000000-0005-0000-0000-00006E590000}"/>
    <cellStyle name="Normal 33 3 2 2 2 3" xfId="22595" xr:uid="{00000000-0005-0000-0000-00006F590000}"/>
    <cellStyle name="Normal 33 3 2 2 2 4" xfId="22596" xr:uid="{00000000-0005-0000-0000-000070590000}"/>
    <cellStyle name="Normal 33 3 2 2 3" xfId="22597" xr:uid="{00000000-0005-0000-0000-000071590000}"/>
    <cellStyle name="Normal 33 3 2 2 3 2" xfId="22598" xr:uid="{00000000-0005-0000-0000-000072590000}"/>
    <cellStyle name="Normal 33 3 2 2 3 3" xfId="22599" xr:uid="{00000000-0005-0000-0000-000073590000}"/>
    <cellStyle name="Normal 33 3 2 2 4" xfId="22600" xr:uid="{00000000-0005-0000-0000-000074590000}"/>
    <cellStyle name="Normal 33 3 2 2 5" xfId="22601" xr:uid="{00000000-0005-0000-0000-000075590000}"/>
    <cellStyle name="Normal 33 3 2 3" xfId="22602" xr:uid="{00000000-0005-0000-0000-000076590000}"/>
    <cellStyle name="Normal 33 3 2 3 2" xfId="22603" xr:uid="{00000000-0005-0000-0000-000077590000}"/>
    <cellStyle name="Normal 33 3 2 3 2 2" xfId="22604" xr:uid="{00000000-0005-0000-0000-000078590000}"/>
    <cellStyle name="Normal 33 3 2 3 2 3" xfId="22605" xr:uid="{00000000-0005-0000-0000-000079590000}"/>
    <cellStyle name="Normal 33 3 2 3 3" xfId="22606" xr:uid="{00000000-0005-0000-0000-00007A590000}"/>
    <cellStyle name="Normal 33 3 2 3 4" xfId="22607" xr:uid="{00000000-0005-0000-0000-00007B590000}"/>
    <cellStyle name="Normal 33 3 2 4" xfId="22608" xr:uid="{00000000-0005-0000-0000-00007C590000}"/>
    <cellStyle name="Normal 33 3 2 4 2" xfId="22609" xr:uid="{00000000-0005-0000-0000-00007D590000}"/>
    <cellStyle name="Normal 33 3 2 4 3" xfId="22610" xr:uid="{00000000-0005-0000-0000-00007E590000}"/>
    <cellStyle name="Normal 33 3 2 5" xfId="22611" xr:uid="{00000000-0005-0000-0000-00007F590000}"/>
    <cellStyle name="Normal 33 3 2 6" xfId="22612" xr:uid="{00000000-0005-0000-0000-000080590000}"/>
    <cellStyle name="Normal 33 3 3" xfId="22613" xr:uid="{00000000-0005-0000-0000-000081590000}"/>
    <cellStyle name="Normal 33 3 3 2" xfId="22614" xr:uid="{00000000-0005-0000-0000-000082590000}"/>
    <cellStyle name="Normal 33 3 3 2 2" xfId="22615" xr:uid="{00000000-0005-0000-0000-000083590000}"/>
    <cellStyle name="Normal 33 3 3 2 2 2" xfId="22616" xr:uid="{00000000-0005-0000-0000-000084590000}"/>
    <cellStyle name="Normal 33 3 3 2 2 3" xfId="22617" xr:uid="{00000000-0005-0000-0000-000085590000}"/>
    <cellStyle name="Normal 33 3 3 2 3" xfId="22618" xr:uid="{00000000-0005-0000-0000-000086590000}"/>
    <cellStyle name="Normal 33 3 3 2 4" xfId="22619" xr:uid="{00000000-0005-0000-0000-000087590000}"/>
    <cellStyle name="Normal 33 3 3 3" xfId="22620" xr:uid="{00000000-0005-0000-0000-000088590000}"/>
    <cellStyle name="Normal 33 3 3 3 2" xfId="22621" xr:uid="{00000000-0005-0000-0000-000089590000}"/>
    <cellStyle name="Normal 33 3 3 3 3" xfId="22622" xr:uid="{00000000-0005-0000-0000-00008A590000}"/>
    <cellStyle name="Normal 33 3 3 4" xfId="22623" xr:uid="{00000000-0005-0000-0000-00008B590000}"/>
    <cellStyle name="Normal 33 3 3 5" xfId="22624" xr:uid="{00000000-0005-0000-0000-00008C590000}"/>
    <cellStyle name="Normal 33 3 4" xfId="22625" xr:uid="{00000000-0005-0000-0000-00008D590000}"/>
    <cellStyle name="Normal 33 3 4 2" xfId="22626" xr:uid="{00000000-0005-0000-0000-00008E590000}"/>
    <cellStyle name="Normal 33 3 4 2 2" xfId="22627" xr:uid="{00000000-0005-0000-0000-00008F590000}"/>
    <cellStyle name="Normal 33 3 4 2 3" xfId="22628" xr:uid="{00000000-0005-0000-0000-000090590000}"/>
    <cellStyle name="Normal 33 3 4 3" xfId="22629" xr:uid="{00000000-0005-0000-0000-000091590000}"/>
    <cellStyle name="Normal 33 3 4 4" xfId="22630" xr:uid="{00000000-0005-0000-0000-000092590000}"/>
    <cellStyle name="Normal 33 3 5" xfId="22631" xr:uid="{00000000-0005-0000-0000-000093590000}"/>
    <cellStyle name="Normal 33 3 5 2" xfId="22632" xr:uid="{00000000-0005-0000-0000-000094590000}"/>
    <cellStyle name="Normal 33 3 5 3" xfId="22633" xr:uid="{00000000-0005-0000-0000-000095590000}"/>
    <cellStyle name="Normal 33 3 6" xfId="22634" xr:uid="{00000000-0005-0000-0000-000096590000}"/>
    <cellStyle name="Normal 33 3 7" xfId="22635" xr:uid="{00000000-0005-0000-0000-000097590000}"/>
    <cellStyle name="Normal 33 4" xfId="22636" xr:uid="{00000000-0005-0000-0000-000098590000}"/>
    <cellStyle name="Normal 33 4 2" xfId="22637" xr:uid="{00000000-0005-0000-0000-000099590000}"/>
    <cellStyle name="Normal 33 4 2 2" xfId="22638" xr:uid="{00000000-0005-0000-0000-00009A590000}"/>
    <cellStyle name="Normal 33 4 2 2 2" xfId="22639" xr:uid="{00000000-0005-0000-0000-00009B590000}"/>
    <cellStyle name="Normal 33 4 2 2 2 2" xfId="22640" xr:uid="{00000000-0005-0000-0000-00009C590000}"/>
    <cellStyle name="Normal 33 4 2 2 2 3" xfId="22641" xr:uid="{00000000-0005-0000-0000-00009D590000}"/>
    <cellStyle name="Normal 33 4 2 2 3" xfId="22642" xr:uid="{00000000-0005-0000-0000-00009E590000}"/>
    <cellStyle name="Normal 33 4 2 2 4" xfId="22643" xr:uid="{00000000-0005-0000-0000-00009F590000}"/>
    <cellStyle name="Normal 33 4 2 3" xfId="22644" xr:uid="{00000000-0005-0000-0000-0000A0590000}"/>
    <cellStyle name="Normal 33 4 2 3 2" xfId="22645" xr:uid="{00000000-0005-0000-0000-0000A1590000}"/>
    <cellStyle name="Normal 33 4 2 3 3" xfId="22646" xr:uid="{00000000-0005-0000-0000-0000A2590000}"/>
    <cellStyle name="Normal 33 4 2 4" xfId="22647" xr:uid="{00000000-0005-0000-0000-0000A3590000}"/>
    <cellStyle name="Normal 33 4 2 5" xfId="22648" xr:uid="{00000000-0005-0000-0000-0000A4590000}"/>
    <cellStyle name="Normal 33 4 3" xfId="22649" xr:uid="{00000000-0005-0000-0000-0000A5590000}"/>
    <cellStyle name="Normal 33 4 3 2" xfId="22650" xr:uid="{00000000-0005-0000-0000-0000A6590000}"/>
    <cellStyle name="Normal 33 4 3 2 2" xfId="22651" xr:uid="{00000000-0005-0000-0000-0000A7590000}"/>
    <cellStyle name="Normal 33 4 3 2 3" xfId="22652" xr:uid="{00000000-0005-0000-0000-0000A8590000}"/>
    <cellStyle name="Normal 33 4 3 3" xfId="22653" xr:uid="{00000000-0005-0000-0000-0000A9590000}"/>
    <cellStyle name="Normal 33 4 3 4" xfId="22654" xr:uid="{00000000-0005-0000-0000-0000AA590000}"/>
    <cellStyle name="Normal 33 4 4" xfId="22655" xr:uid="{00000000-0005-0000-0000-0000AB590000}"/>
    <cellStyle name="Normal 33 4 4 2" xfId="22656" xr:uid="{00000000-0005-0000-0000-0000AC590000}"/>
    <cellStyle name="Normal 33 4 4 3" xfId="22657" xr:uid="{00000000-0005-0000-0000-0000AD590000}"/>
    <cellStyle name="Normal 33 4 5" xfId="22658" xr:uid="{00000000-0005-0000-0000-0000AE590000}"/>
    <cellStyle name="Normal 33 4 6" xfId="22659" xr:uid="{00000000-0005-0000-0000-0000AF590000}"/>
    <cellStyle name="Normal 33 5" xfId="22660" xr:uid="{00000000-0005-0000-0000-0000B0590000}"/>
    <cellStyle name="Normal 33 5 2" xfId="22661" xr:uid="{00000000-0005-0000-0000-0000B1590000}"/>
    <cellStyle name="Normal 33 5 2 2" xfId="22662" xr:uid="{00000000-0005-0000-0000-0000B2590000}"/>
    <cellStyle name="Normal 33 5 2 2 2" xfId="22663" xr:uid="{00000000-0005-0000-0000-0000B3590000}"/>
    <cellStyle name="Normal 33 5 2 2 3" xfId="22664" xr:uid="{00000000-0005-0000-0000-0000B4590000}"/>
    <cellStyle name="Normal 33 5 2 3" xfId="22665" xr:uid="{00000000-0005-0000-0000-0000B5590000}"/>
    <cellStyle name="Normal 33 5 2 4" xfId="22666" xr:uid="{00000000-0005-0000-0000-0000B6590000}"/>
    <cellStyle name="Normal 33 5 3" xfId="22667" xr:uid="{00000000-0005-0000-0000-0000B7590000}"/>
    <cellStyle name="Normal 33 5 3 2" xfId="22668" xr:uid="{00000000-0005-0000-0000-0000B8590000}"/>
    <cellStyle name="Normal 33 5 3 3" xfId="22669" xr:uid="{00000000-0005-0000-0000-0000B9590000}"/>
    <cellStyle name="Normal 33 5 4" xfId="22670" xr:uid="{00000000-0005-0000-0000-0000BA590000}"/>
    <cellStyle name="Normal 33 5 5" xfId="22671" xr:uid="{00000000-0005-0000-0000-0000BB590000}"/>
    <cellStyle name="Normal 33 6" xfId="22672" xr:uid="{00000000-0005-0000-0000-0000BC590000}"/>
    <cellStyle name="Normal 33 6 2" xfId="22673" xr:uid="{00000000-0005-0000-0000-0000BD590000}"/>
    <cellStyle name="Normal 33 6 2 2" xfId="22674" xr:uid="{00000000-0005-0000-0000-0000BE590000}"/>
    <cellStyle name="Normal 33 6 2 3" xfId="22675" xr:uid="{00000000-0005-0000-0000-0000BF590000}"/>
    <cellStyle name="Normal 33 6 3" xfId="22676" xr:uid="{00000000-0005-0000-0000-0000C0590000}"/>
    <cellStyle name="Normal 33 6 4" xfId="22677" xr:uid="{00000000-0005-0000-0000-0000C1590000}"/>
    <cellStyle name="Normal 33 7" xfId="22678" xr:uid="{00000000-0005-0000-0000-0000C2590000}"/>
    <cellStyle name="Normal 33 7 2" xfId="22679" xr:uid="{00000000-0005-0000-0000-0000C3590000}"/>
    <cellStyle name="Normal 33 7 2 2" xfId="22680" xr:uid="{00000000-0005-0000-0000-0000C4590000}"/>
    <cellStyle name="Normal 33 7 2 3" xfId="22681" xr:uid="{00000000-0005-0000-0000-0000C5590000}"/>
    <cellStyle name="Normal 33 7 3" xfId="22682" xr:uid="{00000000-0005-0000-0000-0000C6590000}"/>
    <cellStyle name="Normal 33 7 4" xfId="22683" xr:uid="{00000000-0005-0000-0000-0000C7590000}"/>
    <cellStyle name="Normal 33 8" xfId="22684" xr:uid="{00000000-0005-0000-0000-0000C8590000}"/>
    <cellStyle name="Normal 33 8 2" xfId="22685" xr:uid="{00000000-0005-0000-0000-0000C9590000}"/>
    <cellStyle name="Normal 33 8 3" xfId="22686" xr:uid="{00000000-0005-0000-0000-0000CA590000}"/>
    <cellStyle name="Normal 33 9" xfId="22687" xr:uid="{00000000-0005-0000-0000-0000CB590000}"/>
    <cellStyle name="Normal 33 9 2" xfId="22688" xr:uid="{00000000-0005-0000-0000-0000CC590000}"/>
    <cellStyle name="Normal 34" xfId="22689" xr:uid="{00000000-0005-0000-0000-0000CD590000}"/>
    <cellStyle name="Normal 34 2" xfId="22690" xr:uid="{00000000-0005-0000-0000-0000CE590000}"/>
    <cellStyle name="Normal 34 2 2" xfId="22691" xr:uid="{00000000-0005-0000-0000-0000CF590000}"/>
    <cellStyle name="Normal 34 2 2 2" xfId="22692" xr:uid="{00000000-0005-0000-0000-0000D0590000}"/>
    <cellStyle name="Normal 34 2 2 2 2" xfId="22693" xr:uid="{00000000-0005-0000-0000-0000D1590000}"/>
    <cellStyle name="Normal 34 2 2 2 2 2" xfId="22694" xr:uid="{00000000-0005-0000-0000-0000D2590000}"/>
    <cellStyle name="Normal 34 2 2 2 2 2 2" xfId="22695" xr:uid="{00000000-0005-0000-0000-0000D3590000}"/>
    <cellStyle name="Normal 34 2 2 2 2 3" xfId="22696" xr:uid="{00000000-0005-0000-0000-0000D4590000}"/>
    <cellStyle name="Normal 34 2 2 2 3" xfId="22697" xr:uid="{00000000-0005-0000-0000-0000D5590000}"/>
    <cellStyle name="Normal 34 2 2 2 3 2" xfId="22698" xr:uid="{00000000-0005-0000-0000-0000D6590000}"/>
    <cellStyle name="Normal 34 2 2 2 4" xfId="22699" xr:uid="{00000000-0005-0000-0000-0000D7590000}"/>
    <cellStyle name="Normal 34 2 2 3" xfId="22700" xr:uid="{00000000-0005-0000-0000-0000D8590000}"/>
    <cellStyle name="Normal 34 2 2 3 2" xfId="22701" xr:uid="{00000000-0005-0000-0000-0000D9590000}"/>
    <cellStyle name="Normal 34 2 2 3 2 2" xfId="22702" xr:uid="{00000000-0005-0000-0000-0000DA590000}"/>
    <cellStyle name="Normal 34 2 2 3 3" xfId="22703" xr:uid="{00000000-0005-0000-0000-0000DB590000}"/>
    <cellStyle name="Normal 34 2 2 4" xfId="22704" xr:uid="{00000000-0005-0000-0000-0000DC590000}"/>
    <cellStyle name="Normal 34 2 2 4 2" xfId="22705" xr:uid="{00000000-0005-0000-0000-0000DD590000}"/>
    <cellStyle name="Normal 34 2 2 5" xfId="22706" xr:uid="{00000000-0005-0000-0000-0000DE590000}"/>
    <cellStyle name="Normal 34 2 3" xfId="22707" xr:uid="{00000000-0005-0000-0000-0000DF590000}"/>
    <cellStyle name="Normal 34 2 3 2" xfId="22708" xr:uid="{00000000-0005-0000-0000-0000E0590000}"/>
    <cellStyle name="Normal 34 2 3 2 2" xfId="22709" xr:uid="{00000000-0005-0000-0000-0000E1590000}"/>
    <cellStyle name="Normal 34 2 3 2 2 2" xfId="22710" xr:uid="{00000000-0005-0000-0000-0000E2590000}"/>
    <cellStyle name="Normal 34 2 3 2 2 2 2" xfId="22711" xr:uid="{00000000-0005-0000-0000-0000E3590000}"/>
    <cellStyle name="Normal 34 2 3 2 2 3" xfId="22712" xr:uid="{00000000-0005-0000-0000-0000E4590000}"/>
    <cellStyle name="Normal 34 2 3 2 3" xfId="22713" xr:uid="{00000000-0005-0000-0000-0000E5590000}"/>
    <cellStyle name="Normal 34 2 3 2 3 2" xfId="22714" xr:uid="{00000000-0005-0000-0000-0000E6590000}"/>
    <cellStyle name="Normal 34 2 3 2 4" xfId="22715" xr:uid="{00000000-0005-0000-0000-0000E7590000}"/>
    <cellStyle name="Normal 34 2 3 3" xfId="22716" xr:uid="{00000000-0005-0000-0000-0000E8590000}"/>
    <cellStyle name="Normal 34 2 3 3 2" xfId="22717" xr:uid="{00000000-0005-0000-0000-0000E9590000}"/>
    <cellStyle name="Normal 34 2 3 3 2 2" xfId="22718" xr:uid="{00000000-0005-0000-0000-0000EA590000}"/>
    <cellStyle name="Normal 34 2 3 3 3" xfId="22719" xr:uid="{00000000-0005-0000-0000-0000EB590000}"/>
    <cellStyle name="Normal 34 2 3 4" xfId="22720" xr:uid="{00000000-0005-0000-0000-0000EC590000}"/>
    <cellStyle name="Normal 34 2 3 4 2" xfId="22721" xr:uid="{00000000-0005-0000-0000-0000ED590000}"/>
    <cellStyle name="Normal 34 2 3 5" xfId="22722" xr:uid="{00000000-0005-0000-0000-0000EE590000}"/>
    <cellStyle name="Normal 34 2 4" xfId="22723" xr:uid="{00000000-0005-0000-0000-0000EF590000}"/>
    <cellStyle name="Normal 34 2 4 2" xfId="22724" xr:uid="{00000000-0005-0000-0000-0000F0590000}"/>
    <cellStyle name="Normal 34 2 4 2 2" xfId="22725" xr:uid="{00000000-0005-0000-0000-0000F1590000}"/>
    <cellStyle name="Normal 34 2 4 2 2 2" xfId="22726" xr:uid="{00000000-0005-0000-0000-0000F2590000}"/>
    <cellStyle name="Normal 34 2 4 2 3" xfId="22727" xr:uid="{00000000-0005-0000-0000-0000F3590000}"/>
    <cellStyle name="Normal 34 2 4 3" xfId="22728" xr:uid="{00000000-0005-0000-0000-0000F4590000}"/>
    <cellStyle name="Normal 34 2 4 3 2" xfId="22729" xr:uid="{00000000-0005-0000-0000-0000F5590000}"/>
    <cellStyle name="Normal 34 2 4 4" xfId="22730" xr:uid="{00000000-0005-0000-0000-0000F6590000}"/>
    <cellStyle name="Normal 34 2 5" xfId="22731" xr:uid="{00000000-0005-0000-0000-0000F7590000}"/>
    <cellStyle name="Normal 34 2 5 2" xfId="22732" xr:uid="{00000000-0005-0000-0000-0000F8590000}"/>
    <cellStyle name="Normal 34 2 5 2 2" xfId="22733" xr:uid="{00000000-0005-0000-0000-0000F9590000}"/>
    <cellStyle name="Normal 34 2 5 3" xfId="22734" xr:uid="{00000000-0005-0000-0000-0000FA590000}"/>
    <cellStyle name="Normal 34 2 6" xfId="22735" xr:uid="{00000000-0005-0000-0000-0000FB590000}"/>
    <cellStyle name="Normal 34 2 6 2" xfId="22736" xr:uid="{00000000-0005-0000-0000-0000FC590000}"/>
    <cellStyle name="Normal 34 2 7" xfId="22737" xr:uid="{00000000-0005-0000-0000-0000FD590000}"/>
    <cellStyle name="Normal 34 3" xfId="22738" xr:uid="{00000000-0005-0000-0000-0000FE590000}"/>
    <cellStyle name="Normal 34 3 2" xfId="22739" xr:uid="{00000000-0005-0000-0000-0000FF590000}"/>
    <cellStyle name="Normal 34 3 2 2" xfId="22740" xr:uid="{00000000-0005-0000-0000-0000005A0000}"/>
    <cellStyle name="Normal 34 3 2 2 2" xfId="22741" xr:uid="{00000000-0005-0000-0000-0000015A0000}"/>
    <cellStyle name="Normal 34 3 2 2 2 2" xfId="22742" xr:uid="{00000000-0005-0000-0000-0000025A0000}"/>
    <cellStyle name="Normal 34 3 2 2 2 2 2" xfId="22743" xr:uid="{00000000-0005-0000-0000-0000035A0000}"/>
    <cellStyle name="Normal 34 3 2 2 2 3" xfId="22744" xr:uid="{00000000-0005-0000-0000-0000045A0000}"/>
    <cellStyle name="Normal 34 3 2 2 3" xfId="22745" xr:uid="{00000000-0005-0000-0000-0000055A0000}"/>
    <cellStyle name="Normal 34 3 2 2 3 2" xfId="22746" xr:uid="{00000000-0005-0000-0000-0000065A0000}"/>
    <cellStyle name="Normal 34 3 2 2 4" xfId="22747" xr:uid="{00000000-0005-0000-0000-0000075A0000}"/>
    <cellStyle name="Normal 34 3 2 3" xfId="22748" xr:uid="{00000000-0005-0000-0000-0000085A0000}"/>
    <cellStyle name="Normal 34 3 2 3 2" xfId="22749" xr:uid="{00000000-0005-0000-0000-0000095A0000}"/>
    <cellStyle name="Normal 34 3 2 3 2 2" xfId="22750" xr:uid="{00000000-0005-0000-0000-00000A5A0000}"/>
    <cellStyle name="Normal 34 3 2 3 3" xfId="22751" xr:uid="{00000000-0005-0000-0000-00000B5A0000}"/>
    <cellStyle name="Normal 34 3 2 4" xfId="22752" xr:uid="{00000000-0005-0000-0000-00000C5A0000}"/>
    <cellStyle name="Normal 34 3 2 4 2" xfId="22753" xr:uid="{00000000-0005-0000-0000-00000D5A0000}"/>
    <cellStyle name="Normal 34 3 2 5" xfId="22754" xr:uid="{00000000-0005-0000-0000-00000E5A0000}"/>
    <cellStyle name="Normal 34 3 3" xfId="22755" xr:uid="{00000000-0005-0000-0000-00000F5A0000}"/>
    <cellStyle name="Normal 34 3 3 2" xfId="22756" xr:uid="{00000000-0005-0000-0000-0000105A0000}"/>
    <cellStyle name="Normal 34 3 3 2 2" xfId="22757" xr:uid="{00000000-0005-0000-0000-0000115A0000}"/>
    <cellStyle name="Normal 34 3 3 2 2 2" xfId="22758" xr:uid="{00000000-0005-0000-0000-0000125A0000}"/>
    <cellStyle name="Normal 34 3 3 2 2 2 2" xfId="22759" xr:uid="{00000000-0005-0000-0000-0000135A0000}"/>
    <cellStyle name="Normal 34 3 3 2 2 3" xfId="22760" xr:uid="{00000000-0005-0000-0000-0000145A0000}"/>
    <cellStyle name="Normal 34 3 3 2 3" xfId="22761" xr:uid="{00000000-0005-0000-0000-0000155A0000}"/>
    <cellStyle name="Normal 34 3 3 2 3 2" xfId="22762" xr:uid="{00000000-0005-0000-0000-0000165A0000}"/>
    <cellStyle name="Normal 34 3 3 2 4" xfId="22763" xr:uid="{00000000-0005-0000-0000-0000175A0000}"/>
    <cellStyle name="Normal 34 3 3 3" xfId="22764" xr:uid="{00000000-0005-0000-0000-0000185A0000}"/>
    <cellStyle name="Normal 34 3 3 3 2" xfId="22765" xr:uid="{00000000-0005-0000-0000-0000195A0000}"/>
    <cellStyle name="Normal 34 3 3 3 2 2" xfId="22766" xr:uid="{00000000-0005-0000-0000-00001A5A0000}"/>
    <cellStyle name="Normal 34 3 3 3 3" xfId="22767" xr:uid="{00000000-0005-0000-0000-00001B5A0000}"/>
    <cellStyle name="Normal 34 3 3 4" xfId="22768" xr:uid="{00000000-0005-0000-0000-00001C5A0000}"/>
    <cellStyle name="Normal 34 3 3 4 2" xfId="22769" xr:uid="{00000000-0005-0000-0000-00001D5A0000}"/>
    <cellStyle name="Normal 34 3 3 5" xfId="22770" xr:uid="{00000000-0005-0000-0000-00001E5A0000}"/>
    <cellStyle name="Normal 34 3 4" xfId="22771" xr:uid="{00000000-0005-0000-0000-00001F5A0000}"/>
    <cellStyle name="Normal 34 3 4 2" xfId="22772" xr:uid="{00000000-0005-0000-0000-0000205A0000}"/>
    <cellStyle name="Normal 34 3 4 2 2" xfId="22773" xr:uid="{00000000-0005-0000-0000-0000215A0000}"/>
    <cellStyle name="Normal 34 3 4 2 2 2" xfId="22774" xr:uid="{00000000-0005-0000-0000-0000225A0000}"/>
    <cellStyle name="Normal 34 3 4 2 3" xfId="22775" xr:uid="{00000000-0005-0000-0000-0000235A0000}"/>
    <cellStyle name="Normal 34 3 4 3" xfId="22776" xr:uid="{00000000-0005-0000-0000-0000245A0000}"/>
    <cellStyle name="Normal 34 3 4 3 2" xfId="22777" xr:uid="{00000000-0005-0000-0000-0000255A0000}"/>
    <cellStyle name="Normal 34 3 4 4" xfId="22778" xr:uid="{00000000-0005-0000-0000-0000265A0000}"/>
    <cellStyle name="Normal 34 3 5" xfId="22779" xr:uid="{00000000-0005-0000-0000-0000275A0000}"/>
    <cellStyle name="Normal 34 3 5 2" xfId="22780" xr:uid="{00000000-0005-0000-0000-0000285A0000}"/>
    <cellStyle name="Normal 34 3 5 2 2" xfId="22781" xr:uid="{00000000-0005-0000-0000-0000295A0000}"/>
    <cellStyle name="Normal 34 3 5 3" xfId="22782" xr:uid="{00000000-0005-0000-0000-00002A5A0000}"/>
    <cellStyle name="Normal 34 3 6" xfId="22783" xr:uid="{00000000-0005-0000-0000-00002B5A0000}"/>
    <cellStyle name="Normal 34 3 6 2" xfId="22784" xr:uid="{00000000-0005-0000-0000-00002C5A0000}"/>
    <cellStyle name="Normal 34 3 7" xfId="22785" xr:uid="{00000000-0005-0000-0000-00002D5A0000}"/>
    <cellStyle name="Normal 34 4" xfId="22786" xr:uid="{00000000-0005-0000-0000-00002E5A0000}"/>
    <cellStyle name="Normal 34 4 2" xfId="22787" xr:uid="{00000000-0005-0000-0000-00002F5A0000}"/>
    <cellStyle name="Normal 34 4 2 2" xfId="22788" xr:uid="{00000000-0005-0000-0000-0000305A0000}"/>
    <cellStyle name="Normal 34 4 2 2 2" xfId="22789" xr:uid="{00000000-0005-0000-0000-0000315A0000}"/>
    <cellStyle name="Normal 34 4 2 2 2 2" xfId="22790" xr:uid="{00000000-0005-0000-0000-0000325A0000}"/>
    <cellStyle name="Normal 34 4 2 2 3" xfId="22791" xr:uid="{00000000-0005-0000-0000-0000335A0000}"/>
    <cellStyle name="Normal 34 4 2 3" xfId="22792" xr:uid="{00000000-0005-0000-0000-0000345A0000}"/>
    <cellStyle name="Normal 34 4 2 3 2" xfId="22793" xr:uid="{00000000-0005-0000-0000-0000355A0000}"/>
    <cellStyle name="Normal 34 4 2 4" xfId="22794" xr:uid="{00000000-0005-0000-0000-0000365A0000}"/>
    <cellStyle name="Normal 34 4 3" xfId="22795" xr:uid="{00000000-0005-0000-0000-0000375A0000}"/>
    <cellStyle name="Normal 34 4 3 2" xfId="22796" xr:uid="{00000000-0005-0000-0000-0000385A0000}"/>
    <cellStyle name="Normal 34 4 3 2 2" xfId="22797" xr:uid="{00000000-0005-0000-0000-0000395A0000}"/>
    <cellStyle name="Normal 34 4 3 3" xfId="22798" xr:uid="{00000000-0005-0000-0000-00003A5A0000}"/>
    <cellStyle name="Normal 34 4 4" xfId="22799" xr:uid="{00000000-0005-0000-0000-00003B5A0000}"/>
    <cellStyle name="Normal 34 4 4 2" xfId="22800" xr:uid="{00000000-0005-0000-0000-00003C5A0000}"/>
    <cellStyle name="Normal 34 4 5" xfId="22801" xr:uid="{00000000-0005-0000-0000-00003D5A0000}"/>
    <cellStyle name="Normal 34 5" xfId="22802" xr:uid="{00000000-0005-0000-0000-00003E5A0000}"/>
    <cellStyle name="Normal 34 5 2" xfId="22803" xr:uid="{00000000-0005-0000-0000-00003F5A0000}"/>
    <cellStyle name="Normal 34 5 2 2" xfId="22804" xr:uid="{00000000-0005-0000-0000-0000405A0000}"/>
    <cellStyle name="Normal 34 5 2 2 2" xfId="22805" xr:uid="{00000000-0005-0000-0000-0000415A0000}"/>
    <cellStyle name="Normal 34 5 2 2 2 2" xfId="22806" xr:uid="{00000000-0005-0000-0000-0000425A0000}"/>
    <cellStyle name="Normal 34 5 2 2 3" xfId="22807" xr:uid="{00000000-0005-0000-0000-0000435A0000}"/>
    <cellStyle name="Normal 34 5 2 3" xfId="22808" xr:uid="{00000000-0005-0000-0000-0000445A0000}"/>
    <cellStyle name="Normal 34 5 2 3 2" xfId="22809" xr:uid="{00000000-0005-0000-0000-0000455A0000}"/>
    <cellStyle name="Normal 34 5 2 4" xfId="22810" xr:uid="{00000000-0005-0000-0000-0000465A0000}"/>
    <cellStyle name="Normal 34 5 3" xfId="22811" xr:uid="{00000000-0005-0000-0000-0000475A0000}"/>
    <cellStyle name="Normal 34 5 3 2" xfId="22812" xr:uid="{00000000-0005-0000-0000-0000485A0000}"/>
    <cellStyle name="Normal 34 5 3 2 2" xfId="22813" xr:uid="{00000000-0005-0000-0000-0000495A0000}"/>
    <cellStyle name="Normal 34 5 3 3" xfId="22814" xr:uid="{00000000-0005-0000-0000-00004A5A0000}"/>
    <cellStyle name="Normal 34 5 4" xfId="22815" xr:uid="{00000000-0005-0000-0000-00004B5A0000}"/>
    <cellStyle name="Normal 34 5 4 2" xfId="22816" xr:uid="{00000000-0005-0000-0000-00004C5A0000}"/>
    <cellStyle name="Normal 34 5 5" xfId="22817" xr:uid="{00000000-0005-0000-0000-00004D5A0000}"/>
    <cellStyle name="Normal 34 6" xfId="22818" xr:uid="{00000000-0005-0000-0000-00004E5A0000}"/>
    <cellStyle name="Normal 34 6 2" xfId="22819" xr:uid="{00000000-0005-0000-0000-00004F5A0000}"/>
    <cellStyle name="Normal 34 6 2 2" xfId="22820" xr:uid="{00000000-0005-0000-0000-0000505A0000}"/>
    <cellStyle name="Normal 34 6 2 2 2" xfId="22821" xr:uid="{00000000-0005-0000-0000-0000515A0000}"/>
    <cellStyle name="Normal 34 6 2 3" xfId="22822" xr:uid="{00000000-0005-0000-0000-0000525A0000}"/>
    <cellStyle name="Normal 34 6 3" xfId="22823" xr:uid="{00000000-0005-0000-0000-0000535A0000}"/>
    <cellStyle name="Normal 34 6 3 2" xfId="22824" xr:uid="{00000000-0005-0000-0000-0000545A0000}"/>
    <cellStyle name="Normal 34 6 4" xfId="22825" xr:uid="{00000000-0005-0000-0000-0000555A0000}"/>
    <cellStyle name="Normal 34 7" xfId="22826" xr:uid="{00000000-0005-0000-0000-0000565A0000}"/>
    <cellStyle name="Normal 34 7 2" xfId="22827" xr:uid="{00000000-0005-0000-0000-0000575A0000}"/>
    <cellStyle name="Normal 34 7 2 2" xfId="22828" xr:uid="{00000000-0005-0000-0000-0000585A0000}"/>
    <cellStyle name="Normal 34 7 3" xfId="22829" xr:uid="{00000000-0005-0000-0000-0000595A0000}"/>
    <cellStyle name="Normal 34 8" xfId="22830" xr:uid="{00000000-0005-0000-0000-00005A5A0000}"/>
    <cellStyle name="Normal 34 8 2" xfId="22831" xr:uid="{00000000-0005-0000-0000-00005B5A0000}"/>
    <cellStyle name="Normal 34 9" xfId="22832" xr:uid="{00000000-0005-0000-0000-00005C5A0000}"/>
    <cellStyle name="Normal 35" xfId="22833" xr:uid="{00000000-0005-0000-0000-00005D5A0000}"/>
    <cellStyle name="Normal 35 2" xfId="22834" xr:uid="{00000000-0005-0000-0000-00005E5A0000}"/>
    <cellStyle name="Normal 35 2 2" xfId="22835" xr:uid="{00000000-0005-0000-0000-00005F5A0000}"/>
    <cellStyle name="Normal 35 2 2 2" xfId="22836" xr:uid="{00000000-0005-0000-0000-0000605A0000}"/>
    <cellStyle name="Normal 35 2 2 2 2" xfId="22837" xr:uid="{00000000-0005-0000-0000-0000615A0000}"/>
    <cellStyle name="Normal 35 2 2 2 2 2" xfId="22838" xr:uid="{00000000-0005-0000-0000-0000625A0000}"/>
    <cellStyle name="Normal 35 2 2 2 2 2 2" xfId="22839" xr:uid="{00000000-0005-0000-0000-0000635A0000}"/>
    <cellStyle name="Normal 35 2 2 2 2 3" xfId="22840" xr:uid="{00000000-0005-0000-0000-0000645A0000}"/>
    <cellStyle name="Normal 35 2 2 2 3" xfId="22841" xr:uid="{00000000-0005-0000-0000-0000655A0000}"/>
    <cellStyle name="Normal 35 2 2 2 3 2" xfId="22842" xr:uid="{00000000-0005-0000-0000-0000665A0000}"/>
    <cellStyle name="Normal 35 2 2 2 4" xfId="22843" xr:uid="{00000000-0005-0000-0000-0000675A0000}"/>
    <cellStyle name="Normal 35 2 2 3" xfId="22844" xr:uid="{00000000-0005-0000-0000-0000685A0000}"/>
    <cellStyle name="Normal 35 2 2 3 2" xfId="22845" xr:uid="{00000000-0005-0000-0000-0000695A0000}"/>
    <cellStyle name="Normal 35 2 2 3 2 2" xfId="22846" xr:uid="{00000000-0005-0000-0000-00006A5A0000}"/>
    <cellStyle name="Normal 35 2 2 3 3" xfId="22847" xr:uid="{00000000-0005-0000-0000-00006B5A0000}"/>
    <cellStyle name="Normal 35 2 2 4" xfId="22848" xr:uid="{00000000-0005-0000-0000-00006C5A0000}"/>
    <cellStyle name="Normal 35 2 2 4 2" xfId="22849" xr:uid="{00000000-0005-0000-0000-00006D5A0000}"/>
    <cellStyle name="Normal 35 2 2 5" xfId="22850" xr:uid="{00000000-0005-0000-0000-00006E5A0000}"/>
    <cellStyle name="Normal 35 2 3" xfId="22851" xr:uid="{00000000-0005-0000-0000-00006F5A0000}"/>
    <cellStyle name="Normal 35 2 3 2" xfId="22852" xr:uid="{00000000-0005-0000-0000-0000705A0000}"/>
    <cellStyle name="Normal 35 2 3 2 2" xfId="22853" xr:uid="{00000000-0005-0000-0000-0000715A0000}"/>
    <cellStyle name="Normal 35 2 3 2 2 2" xfId="22854" xr:uid="{00000000-0005-0000-0000-0000725A0000}"/>
    <cellStyle name="Normal 35 2 3 2 2 2 2" xfId="22855" xr:uid="{00000000-0005-0000-0000-0000735A0000}"/>
    <cellStyle name="Normal 35 2 3 2 2 3" xfId="22856" xr:uid="{00000000-0005-0000-0000-0000745A0000}"/>
    <cellStyle name="Normal 35 2 3 2 3" xfId="22857" xr:uid="{00000000-0005-0000-0000-0000755A0000}"/>
    <cellStyle name="Normal 35 2 3 2 3 2" xfId="22858" xr:uid="{00000000-0005-0000-0000-0000765A0000}"/>
    <cellStyle name="Normal 35 2 3 2 4" xfId="22859" xr:uid="{00000000-0005-0000-0000-0000775A0000}"/>
    <cellStyle name="Normal 35 2 3 3" xfId="22860" xr:uid="{00000000-0005-0000-0000-0000785A0000}"/>
    <cellStyle name="Normal 35 2 3 3 2" xfId="22861" xr:uid="{00000000-0005-0000-0000-0000795A0000}"/>
    <cellStyle name="Normal 35 2 3 3 2 2" xfId="22862" xr:uid="{00000000-0005-0000-0000-00007A5A0000}"/>
    <cellStyle name="Normal 35 2 3 3 3" xfId="22863" xr:uid="{00000000-0005-0000-0000-00007B5A0000}"/>
    <cellStyle name="Normal 35 2 3 4" xfId="22864" xr:uid="{00000000-0005-0000-0000-00007C5A0000}"/>
    <cellStyle name="Normal 35 2 3 4 2" xfId="22865" xr:uid="{00000000-0005-0000-0000-00007D5A0000}"/>
    <cellStyle name="Normal 35 2 3 5" xfId="22866" xr:uid="{00000000-0005-0000-0000-00007E5A0000}"/>
    <cellStyle name="Normal 35 2 4" xfId="22867" xr:uid="{00000000-0005-0000-0000-00007F5A0000}"/>
    <cellStyle name="Normal 35 2 4 2" xfId="22868" xr:uid="{00000000-0005-0000-0000-0000805A0000}"/>
    <cellStyle name="Normal 35 2 4 2 2" xfId="22869" xr:uid="{00000000-0005-0000-0000-0000815A0000}"/>
    <cellStyle name="Normal 35 2 4 2 2 2" xfId="22870" xr:uid="{00000000-0005-0000-0000-0000825A0000}"/>
    <cellStyle name="Normal 35 2 4 2 3" xfId="22871" xr:uid="{00000000-0005-0000-0000-0000835A0000}"/>
    <cellStyle name="Normal 35 2 4 3" xfId="22872" xr:uid="{00000000-0005-0000-0000-0000845A0000}"/>
    <cellStyle name="Normal 35 2 4 3 2" xfId="22873" xr:uid="{00000000-0005-0000-0000-0000855A0000}"/>
    <cellStyle name="Normal 35 2 4 4" xfId="22874" xr:uid="{00000000-0005-0000-0000-0000865A0000}"/>
    <cellStyle name="Normal 35 2 5" xfId="22875" xr:uid="{00000000-0005-0000-0000-0000875A0000}"/>
    <cellStyle name="Normal 35 2 5 2" xfId="22876" xr:uid="{00000000-0005-0000-0000-0000885A0000}"/>
    <cellStyle name="Normal 35 2 5 2 2" xfId="22877" xr:uid="{00000000-0005-0000-0000-0000895A0000}"/>
    <cellStyle name="Normal 35 2 5 3" xfId="22878" xr:uid="{00000000-0005-0000-0000-00008A5A0000}"/>
    <cellStyle name="Normal 35 2 6" xfId="22879" xr:uid="{00000000-0005-0000-0000-00008B5A0000}"/>
    <cellStyle name="Normal 35 2 6 2" xfId="22880" xr:uid="{00000000-0005-0000-0000-00008C5A0000}"/>
    <cellStyle name="Normal 35 2 7" xfId="22881" xr:uid="{00000000-0005-0000-0000-00008D5A0000}"/>
    <cellStyle name="Normal 35 3" xfId="22882" xr:uid="{00000000-0005-0000-0000-00008E5A0000}"/>
    <cellStyle name="Normal 35 3 2" xfId="22883" xr:uid="{00000000-0005-0000-0000-00008F5A0000}"/>
    <cellStyle name="Normal 35 3 2 2" xfId="22884" xr:uid="{00000000-0005-0000-0000-0000905A0000}"/>
    <cellStyle name="Normal 35 3 2 2 2" xfId="22885" xr:uid="{00000000-0005-0000-0000-0000915A0000}"/>
    <cellStyle name="Normal 35 3 2 2 2 2" xfId="22886" xr:uid="{00000000-0005-0000-0000-0000925A0000}"/>
    <cellStyle name="Normal 35 3 2 2 2 2 2" xfId="22887" xr:uid="{00000000-0005-0000-0000-0000935A0000}"/>
    <cellStyle name="Normal 35 3 2 2 2 3" xfId="22888" xr:uid="{00000000-0005-0000-0000-0000945A0000}"/>
    <cellStyle name="Normal 35 3 2 2 3" xfId="22889" xr:uid="{00000000-0005-0000-0000-0000955A0000}"/>
    <cellStyle name="Normal 35 3 2 2 3 2" xfId="22890" xr:uid="{00000000-0005-0000-0000-0000965A0000}"/>
    <cellStyle name="Normal 35 3 2 2 4" xfId="22891" xr:uid="{00000000-0005-0000-0000-0000975A0000}"/>
    <cellStyle name="Normal 35 3 2 3" xfId="22892" xr:uid="{00000000-0005-0000-0000-0000985A0000}"/>
    <cellStyle name="Normal 35 3 2 3 2" xfId="22893" xr:uid="{00000000-0005-0000-0000-0000995A0000}"/>
    <cellStyle name="Normal 35 3 2 3 2 2" xfId="22894" xr:uid="{00000000-0005-0000-0000-00009A5A0000}"/>
    <cellStyle name="Normal 35 3 2 3 3" xfId="22895" xr:uid="{00000000-0005-0000-0000-00009B5A0000}"/>
    <cellStyle name="Normal 35 3 2 4" xfId="22896" xr:uid="{00000000-0005-0000-0000-00009C5A0000}"/>
    <cellStyle name="Normal 35 3 2 4 2" xfId="22897" xr:uid="{00000000-0005-0000-0000-00009D5A0000}"/>
    <cellStyle name="Normal 35 3 2 5" xfId="22898" xr:uid="{00000000-0005-0000-0000-00009E5A0000}"/>
    <cellStyle name="Normal 35 3 3" xfId="22899" xr:uid="{00000000-0005-0000-0000-00009F5A0000}"/>
    <cellStyle name="Normal 35 3 3 2" xfId="22900" xr:uid="{00000000-0005-0000-0000-0000A05A0000}"/>
    <cellStyle name="Normal 35 3 3 2 2" xfId="22901" xr:uid="{00000000-0005-0000-0000-0000A15A0000}"/>
    <cellStyle name="Normal 35 3 3 2 2 2" xfId="22902" xr:uid="{00000000-0005-0000-0000-0000A25A0000}"/>
    <cellStyle name="Normal 35 3 3 2 2 2 2" xfId="22903" xr:uid="{00000000-0005-0000-0000-0000A35A0000}"/>
    <cellStyle name="Normal 35 3 3 2 2 3" xfId="22904" xr:uid="{00000000-0005-0000-0000-0000A45A0000}"/>
    <cellStyle name="Normal 35 3 3 2 3" xfId="22905" xr:uid="{00000000-0005-0000-0000-0000A55A0000}"/>
    <cellStyle name="Normal 35 3 3 2 3 2" xfId="22906" xr:uid="{00000000-0005-0000-0000-0000A65A0000}"/>
    <cellStyle name="Normal 35 3 3 2 4" xfId="22907" xr:uid="{00000000-0005-0000-0000-0000A75A0000}"/>
    <cellStyle name="Normal 35 3 3 3" xfId="22908" xr:uid="{00000000-0005-0000-0000-0000A85A0000}"/>
    <cellStyle name="Normal 35 3 3 3 2" xfId="22909" xr:uid="{00000000-0005-0000-0000-0000A95A0000}"/>
    <cellStyle name="Normal 35 3 3 3 2 2" xfId="22910" xr:uid="{00000000-0005-0000-0000-0000AA5A0000}"/>
    <cellStyle name="Normal 35 3 3 3 3" xfId="22911" xr:uid="{00000000-0005-0000-0000-0000AB5A0000}"/>
    <cellStyle name="Normal 35 3 3 4" xfId="22912" xr:uid="{00000000-0005-0000-0000-0000AC5A0000}"/>
    <cellStyle name="Normal 35 3 3 4 2" xfId="22913" xr:uid="{00000000-0005-0000-0000-0000AD5A0000}"/>
    <cellStyle name="Normal 35 3 3 5" xfId="22914" xr:uid="{00000000-0005-0000-0000-0000AE5A0000}"/>
    <cellStyle name="Normal 35 3 4" xfId="22915" xr:uid="{00000000-0005-0000-0000-0000AF5A0000}"/>
    <cellStyle name="Normal 35 3 4 2" xfId="22916" xr:uid="{00000000-0005-0000-0000-0000B05A0000}"/>
    <cellStyle name="Normal 35 3 4 2 2" xfId="22917" xr:uid="{00000000-0005-0000-0000-0000B15A0000}"/>
    <cellStyle name="Normal 35 3 4 2 2 2" xfId="22918" xr:uid="{00000000-0005-0000-0000-0000B25A0000}"/>
    <cellStyle name="Normal 35 3 4 2 3" xfId="22919" xr:uid="{00000000-0005-0000-0000-0000B35A0000}"/>
    <cellStyle name="Normal 35 3 4 3" xfId="22920" xr:uid="{00000000-0005-0000-0000-0000B45A0000}"/>
    <cellStyle name="Normal 35 3 4 3 2" xfId="22921" xr:uid="{00000000-0005-0000-0000-0000B55A0000}"/>
    <cellStyle name="Normal 35 3 4 4" xfId="22922" xr:uid="{00000000-0005-0000-0000-0000B65A0000}"/>
    <cellStyle name="Normal 35 3 5" xfId="22923" xr:uid="{00000000-0005-0000-0000-0000B75A0000}"/>
    <cellStyle name="Normal 35 3 5 2" xfId="22924" xr:uid="{00000000-0005-0000-0000-0000B85A0000}"/>
    <cellStyle name="Normal 35 3 5 2 2" xfId="22925" xr:uid="{00000000-0005-0000-0000-0000B95A0000}"/>
    <cellStyle name="Normal 35 3 5 3" xfId="22926" xr:uid="{00000000-0005-0000-0000-0000BA5A0000}"/>
    <cellStyle name="Normal 35 3 6" xfId="22927" xr:uid="{00000000-0005-0000-0000-0000BB5A0000}"/>
    <cellStyle name="Normal 35 3 6 2" xfId="22928" xr:uid="{00000000-0005-0000-0000-0000BC5A0000}"/>
    <cellStyle name="Normal 35 3 7" xfId="22929" xr:uid="{00000000-0005-0000-0000-0000BD5A0000}"/>
    <cellStyle name="Normal 35 4" xfId="22930" xr:uid="{00000000-0005-0000-0000-0000BE5A0000}"/>
    <cellStyle name="Normal 35 4 2" xfId="22931" xr:uid="{00000000-0005-0000-0000-0000BF5A0000}"/>
    <cellStyle name="Normal 35 4 2 2" xfId="22932" xr:uid="{00000000-0005-0000-0000-0000C05A0000}"/>
    <cellStyle name="Normal 35 4 2 2 2" xfId="22933" xr:uid="{00000000-0005-0000-0000-0000C15A0000}"/>
    <cellStyle name="Normal 35 4 2 2 2 2" xfId="22934" xr:uid="{00000000-0005-0000-0000-0000C25A0000}"/>
    <cellStyle name="Normal 35 4 2 2 3" xfId="22935" xr:uid="{00000000-0005-0000-0000-0000C35A0000}"/>
    <cellStyle name="Normal 35 4 2 3" xfId="22936" xr:uid="{00000000-0005-0000-0000-0000C45A0000}"/>
    <cellStyle name="Normal 35 4 2 3 2" xfId="22937" xr:uid="{00000000-0005-0000-0000-0000C55A0000}"/>
    <cellStyle name="Normal 35 4 2 4" xfId="22938" xr:uid="{00000000-0005-0000-0000-0000C65A0000}"/>
    <cellStyle name="Normal 35 4 3" xfId="22939" xr:uid="{00000000-0005-0000-0000-0000C75A0000}"/>
    <cellStyle name="Normal 35 4 3 2" xfId="22940" xr:uid="{00000000-0005-0000-0000-0000C85A0000}"/>
    <cellStyle name="Normal 35 4 3 2 2" xfId="22941" xr:uid="{00000000-0005-0000-0000-0000C95A0000}"/>
    <cellStyle name="Normal 35 4 3 3" xfId="22942" xr:uid="{00000000-0005-0000-0000-0000CA5A0000}"/>
    <cellStyle name="Normal 35 4 4" xfId="22943" xr:uid="{00000000-0005-0000-0000-0000CB5A0000}"/>
    <cellStyle name="Normal 35 4 4 2" xfId="22944" xr:uid="{00000000-0005-0000-0000-0000CC5A0000}"/>
    <cellStyle name="Normal 35 4 5" xfId="22945" xr:uid="{00000000-0005-0000-0000-0000CD5A0000}"/>
    <cellStyle name="Normal 35 5" xfId="22946" xr:uid="{00000000-0005-0000-0000-0000CE5A0000}"/>
    <cellStyle name="Normal 35 5 2" xfId="22947" xr:uid="{00000000-0005-0000-0000-0000CF5A0000}"/>
    <cellStyle name="Normal 35 5 2 2" xfId="22948" xr:uid="{00000000-0005-0000-0000-0000D05A0000}"/>
    <cellStyle name="Normal 35 5 2 2 2" xfId="22949" xr:uid="{00000000-0005-0000-0000-0000D15A0000}"/>
    <cellStyle name="Normal 35 5 2 2 2 2" xfId="22950" xr:uid="{00000000-0005-0000-0000-0000D25A0000}"/>
    <cellStyle name="Normal 35 5 2 2 3" xfId="22951" xr:uid="{00000000-0005-0000-0000-0000D35A0000}"/>
    <cellStyle name="Normal 35 5 2 3" xfId="22952" xr:uid="{00000000-0005-0000-0000-0000D45A0000}"/>
    <cellStyle name="Normal 35 5 2 3 2" xfId="22953" xr:uid="{00000000-0005-0000-0000-0000D55A0000}"/>
    <cellStyle name="Normal 35 5 2 4" xfId="22954" xr:uid="{00000000-0005-0000-0000-0000D65A0000}"/>
    <cellStyle name="Normal 35 5 3" xfId="22955" xr:uid="{00000000-0005-0000-0000-0000D75A0000}"/>
    <cellStyle name="Normal 35 5 3 2" xfId="22956" xr:uid="{00000000-0005-0000-0000-0000D85A0000}"/>
    <cellStyle name="Normal 35 5 3 2 2" xfId="22957" xr:uid="{00000000-0005-0000-0000-0000D95A0000}"/>
    <cellStyle name="Normal 35 5 3 3" xfId="22958" xr:uid="{00000000-0005-0000-0000-0000DA5A0000}"/>
    <cellStyle name="Normal 35 5 4" xfId="22959" xr:uid="{00000000-0005-0000-0000-0000DB5A0000}"/>
    <cellStyle name="Normal 35 5 4 2" xfId="22960" xr:uid="{00000000-0005-0000-0000-0000DC5A0000}"/>
    <cellStyle name="Normal 35 5 5" xfId="22961" xr:uid="{00000000-0005-0000-0000-0000DD5A0000}"/>
    <cellStyle name="Normal 35 6" xfId="22962" xr:uid="{00000000-0005-0000-0000-0000DE5A0000}"/>
    <cellStyle name="Normal 35 6 2" xfId="22963" xr:uid="{00000000-0005-0000-0000-0000DF5A0000}"/>
    <cellStyle name="Normal 35 6 2 2" xfId="22964" xr:uid="{00000000-0005-0000-0000-0000E05A0000}"/>
    <cellStyle name="Normal 35 6 2 2 2" xfId="22965" xr:uid="{00000000-0005-0000-0000-0000E15A0000}"/>
    <cellStyle name="Normal 35 6 2 3" xfId="22966" xr:uid="{00000000-0005-0000-0000-0000E25A0000}"/>
    <cellStyle name="Normal 35 6 3" xfId="22967" xr:uid="{00000000-0005-0000-0000-0000E35A0000}"/>
    <cellStyle name="Normal 35 6 3 2" xfId="22968" xr:uid="{00000000-0005-0000-0000-0000E45A0000}"/>
    <cellStyle name="Normal 35 6 4" xfId="22969" xr:uid="{00000000-0005-0000-0000-0000E55A0000}"/>
    <cellStyle name="Normal 35 7" xfId="22970" xr:uid="{00000000-0005-0000-0000-0000E65A0000}"/>
    <cellStyle name="Normal 35 7 2" xfId="22971" xr:uid="{00000000-0005-0000-0000-0000E75A0000}"/>
    <cellStyle name="Normal 35 7 2 2" xfId="22972" xr:uid="{00000000-0005-0000-0000-0000E85A0000}"/>
    <cellStyle name="Normal 35 7 3" xfId="22973" xr:uid="{00000000-0005-0000-0000-0000E95A0000}"/>
    <cellStyle name="Normal 35 8" xfId="22974" xr:uid="{00000000-0005-0000-0000-0000EA5A0000}"/>
    <cellStyle name="Normal 35 8 2" xfId="22975" xr:uid="{00000000-0005-0000-0000-0000EB5A0000}"/>
    <cellStyle name="Normal 35 9" xfId="22976" xr:uid="{00000000-0005-0000-0000-0000EC5A0000}"/>
    <cellStyle name="Normal 36" xfId="22977" xr:uid="{00000000-0005-0000-0000-0000ED5A0000}"/>
    <cellStyle name="Normal 36 10" xfId="22978" xr:uid="{00000000-0005-0000-0000-0000EE5A0000}"/>
    <cellStyle name="Normal 36 2" xfId="22979" xr:uid="{00000000-0005-0000-0000-0000EF5A0000}"/>
    <cellStyle name="Normal 36 2 2" xfId="22980" xr:uid="{00000000-0005-0000-0000-0000F05A0000}"/>
    <cellStyle name="Normal 36 2 2 2" xfId="22981" xr:uid="{00000000-0005-0000-0000-0000F15A0000}"/>
    <cellStyle name="Normal 36 2 2 2 2" xfId="22982" xr:uid="{00000000-0005-0000-0000-0000F25A0000}"/>
    <cellStyle name="Normal 36 2 2 2 2 2" xfId="22983" xr:uid="{00000000-0005-0000-0000-0000F35A0000}"/>
    <cellStyle name="Normal 36 2 2 2 2 2 2" xfId="22984" xr:uid="{00000000-0005-0000-0000-0000F45A0000}"/>
    <cellStyle name="Normal 36 2 2 2 2 3" xfId="22985" xr:uid="{00000000-0005-0000-0000-0000F55A0000}"/>
    <cellStyle name="Normal 36 2 2 2 3" xfId="22986" xr:uid="{00000000-0005-0000-0000-0000F65A0000}"/>
    <cellStyle name="Normal 36 2 2 2 3 2" xfId="22987" xr:uid="{00000000-0005-0000-0000-0000F75A0000}"/>
    <cellStyle name="Normal 36 2 2 2 4" xfId="22988" xr:uid="{00000000-0005-0000-0000-0000F85A0000}"/>
    <cellStyle name="Normal 36 2 2 3" xfId="22989" xr:uid="{00000000-0005-0000-0000-0000F95A0000}"/>
    <cellStyle name="Normal 36 2 2 3 2" xfId="22990" xr:uid="{00000000-0005-0000-0000-0000FA5A0000}"/>
    <cellStyle name="Normal 36 2 2 3 2 2" xfId="22991" xr:uid="{00000000-0005-0000-0000-0000FB5A0000}"/>
    <cellStyle name="Normal 36 2 2 3 3" xfId="22992" xr:uid="{00000000-0005-0000-0000-0000FC5A0000}"/>
    <cellStyle name="Normal 36 2 2 4" xfId="22993" xr:uid="{00000000-0005-0000-0000-0000FD5A0000}"/>
    <cellStyle name="Normal 36 2 2 4 2" xfId="22994" xr:uid="{00000000-0005-0000-0000-0000FE5A0000}"/>
    <cellStyle name="Normal 36 2 2 5" xfId="22995" xr:uid="{00000000-0005-0000-0000-0000FF5A0000}"/>
    <cellStyle name="Normal 36 2 3" xfId="22996" xr:uid="{00000000-0005-0000-0000-0000005B0000}"/>
    <cellStyle name="Normal 36 2 3 2" xfId="22997" xr:uid="{00000000-0005-0000-0000-0000015B0000}"/>
    <cellStyle name="Normal 36 2 3 2 2" xfId="22998" xr:uid="{00000000-0005-0000-0000-0000025B0000}"/>
    <cellStyle name="Normal 36 2 3 2 2 2" xfId="22999" xr:uid="{00000000-0005-0000-0000-0000035B0000}"/>
    <cellStyle name="Normal 36 2 3 2 2 2 2" xfId="23000" xr:uid="{00000000-0005-0000-0000-0000045B0000}"/>
    <cellStyle name="Normal 36 2 3 2 2 3" xfId="23001" xr:uid="{00000000-0005-0000-0000-0000055B0000}"/>
    <cellStyle name="Normal 36 2 3 2 3" xfId="23002" xr:uid="{00000000-0005-0000-0000-0000065B0000}"/>
    <cellStyle name="Normal 36 2 3 2 3 2" xfId="23003" xr:uid="{00000000-0005-0000-0000-0000075B0000}"/>
    <cellStyle name="Normal 36 2 3 2 4" xfId="23004" xr:uid="{00000000-0005-0000-0000-0000085B0000}"/>
    <cellStyle name="Normal 36 2 3 3" xfId="23005" xr:uid="{00000000-0005-0000-0000-0000095B0000}"/>
    <cellStyle name="Normal 36 2 3 3 2" xfId="23006" xr:uid="{00000000-0005-0000-0000-00000A5B0000}"/>
    <cellStyle name="Normal 36 2 3 3 2 2" xfId="23007" xr:uid="{00000000-0005-0000-0000-00000B5B0000}"/>
    <cellStyle name="Normal 36 2 3 3 3" xfId="23008" xr:uid="{00000000-0005-0000-0000-00000C5B0000}"/>
    <cellStyle name="Normal 36 2 3 4" xfId="23009" xr:uid="{00000000-0005-0000-0000-00000D5B0000}"/>
    <cellStyle name="Normal 36 2 3 4 2" xfId="23010" xr:uid="{00000000-0005-0000-0000-00000E5B0000}"/>
    <cellStyle name="Normal 36 2 3 5" xfId="23011" xr:uid="{00000000-0005-0000-0000-00000F5B0000}"/>
    <cellStyle name="Normal 36 2 4" xfId="23012" xr:uid="{00000000-0005-0000-0000-0000105B0000}"/>
    <cellStyle name="Normal 36 2 4 2" xfId="23013" xr:uid="{00000000-0005-0000-0000-0000115B0000}"/>
    <cellStyle name="Normal 36 2 4 2 2" xfId="23014" xr:uid="{00000000-0005-0000-0000-0000125B0000}"/>
    <cellStyle name="Normal 36 2 4 2 2 2" xfId="23015" xr:uid="{00000000-0005-0000-0000-0000135B0000}"/>
    <cellStyle name="Normal 36 2 4 2 3" xfId="23016" xr:uid="{00000000-0005-0000-0000-0000145B0000}"/>
    <cellStyle name="Normal 36 2 4 3" xfId="23017" xr:uid="{00000000-0005-0000-0000-0000155B0000}"/>
    <cellStyle name="Normal 36 2 4 3 2" xfId="23018" xr:uid="{00000000-0005-0000-0000-0000165B0000}"/>
    <cellStyle name="Normal 36 2 4 4" xfId="23019" xr:uid="{00000000-0005-0000-0000-0000175B0000}"/>
    <cellStyle name="Normal 36 2 5" xfId="23020" xr:uid="{00000000-0005-0000-0000-0000185B0000}"/>
    <cellStyle name="Normal 36 2 5 2" xfId="23021" xr:uid="{00000000-0005-0000-0000-0000195B0000}"/>
    <cellStyle name="Normal 36 2 5 2 2" xfId="23022" xr:uid="{00000000-0005-0000-0000-00001A5B0000}"/>
    <cellStyle name="Normal 36 2 5 3" xfId="23023" xr:uid="{00000000-0005-0000-0000-00001B5B0000}"/>
    <cellStyle name="Normal 36 2 6" xfId="23024" xr:uid="{00000000-0005-0000-0000-00001C5B0000}"/>
    <cellStyle name="Normal 36 2 6 2" xfId="23025" xr:uid="{00000000-0005-0000-0000-00001D5B0000}"/>
    <cellStyle name="Normal 36 2 7" xfId="23026" xr:uid="{00000000-0005-0000-0000-00001E5B0000}"/>
    <cellStyle name="Normal 36 3" xfId="23027" xr:uid="{00000000-0005-0000-0000-00001F5B0000}"/>
    <cellStyle name="Normal 36 3 2" xfId="23028" xr:uid="{00000000-0005-0000-0000-0000205B0000}"/>
    <cellStyle name="Normal 36 3 2 2" xfId="23029" xr:uid="{00000000-0005-0000-0000-0000215B0000}"/>
    <cellStyle name="Normal 36 3 2 2 2" xfId="23030" xr:uid="{00000000-0005-0000-0000-0000225B0000}"/>
    <cellStyle name="Normal 36 3 2 2 2 2" xfId="23031" xr:uid="{00000000-0005-0000-0000-0000235B0000}"/>
    <cellStyle name="Normal 36 3 2 2 2 2 2" xfId="23032" xr:uid="{00000000-0005-0000-0000-0000245B0000}"/>
    <cellStyle name="Normal 36 3 2 2 2 3" xfId="23033" xr:uid="{00000000-0005-0000-0000-0000255B0000}"/>
    <cellStyle name="Normal 36 3 2 2 3" xfId="23034" xr:uid="{00000000-0005-0000-0000-0000265B0000}"/>
    <cellStyle name="Normal 36 3 2 2 3 2" xfId="23035" xr:uid="{00000000-0005-0000-0000-0000275B0000}"/>
    <cellStyle name="Normal 36 3 2 2 4" xfId="23036" xr:uid="{00000000-0005-0000-0000-0000285B0000}"/>
    <cellStyle name="Normal 36 3 2 3" xfId="23037" xr:uid="{00000000-0005-0000-0000-0000295B0000}"/>
    <cellStyle name="Normal 36 3 2 3 2" xfId="23038" xr:uid="{00000000-0005-0000-0000-00002A5B0000}"/>
    <cellStyle name="Normal 36 3 2 3 2 2" xfId="23039" xr:uid="{00000000-0005-0000-0000-00002B5B0000}"/>
    <cellStyle name="Normal 36 3 2 3 3" xfId="23040" xr:uid="{00000000-0005-0000-0000-00002C5B0000}"/>
    <cellStyle name="Normal 36 3 2 4" xfId="23041" xr:uid="{00000000-0005-0000-0000-00002D5B0000}"/>
    <cellStyle name="Normal 36 3 2 4 2" xfId="23042" xr:uid="{00000000-0005-0000-0000-00002E5B0000}"/>
    <cellStyle name="Normal 36 3 2 5" xfId="23043" xr:uid="{00000000-0005-0000-0000-00002F5B0000}"/>
    <cellStyle name="Normal 36 3 3" xfId="23044" xr:uid="{00000000-0005-0000-0000-0000305B0000}"/>
    <cellStyle name="Normal 36 3 3 2" xfId="23045" xr:uid="{00000000-0005-0000-0000-0000315B0000}"/>
    <cellStyle name="Normal 36 3 3 2 2" xfId="23046" xr:uid="{00000000-0005-0000-0000-0000325B0000}"/>
    <cellStyle name="Normal 36 3 3 2 2 2" xfId="23047" xr:uid="{00000000-0005-0000-0000-0000335B0000}"/>
    <cellStyle name="Normal 36 3 3 2 2 2 2" xfId="23048" xr:uid="{00000000-0005-0000-0000-0000345B0000}"/>
    <cellStyle name="Normal 36 3 3 2 2 3" xfId="23049" xr:uid="{00000000-0005-0000-0000-0000355B0000}"/>
    <cellStyle name="Normal 36 3 3 2 3" xfId="23050" xr:uid="{00000000-0005-0000-0000-0000365B0000}"/>
    <cellStyle name="Normal 36 3 3 2 3 2" xfId="23051" xr:uid="{00000000-0005-0000-0000-0000375B0000}"/>
    <cellStyle name="Normal 36 3 3 2 4" xfId="23052" xr:uid="{00000000-0005-0000-0000-0000385B0000}"/>
    <cellStyle name="Normal 36 3 3 3" xfId="23053" xr:uid="{00000000-0005-0000-0000-0000395B0000}"/>
    <cellStyle name="Normal 36 3 3 3 2" xfId="23054" xr:uid="{00000000-0005-0000-0000-00003A5B0000}"/>
    <cellStyle name="Normal 36 3 3 3 2 2" xfId="23055" xr:uid="{00000000-0005-0000-0000-00003B5B0000}"/>
    <cellStyle name="Normal 36 3 3 3 3" xfId="23056" xr:uid="{00000000-0005-0000-0000-00003C5B0000}"/>
    <cellStyle name="Normal 36 3 3 4" xfId="23057" xr:uid="{00000000-0005-0000-0000-00003D5B0000}"/>
    <cellStyle name="Normal 36 3 3 4 2" xfId="23058" xr:uid="{00000000-0005-0000-0000-00003E5B0000}"/>
    <cellStyle name="Normal 36 3 3 5" xfId="23059" xr:uid="{00000000-0005-0000-0000-00003F5B0000}"/>
    <cellStyle name="Normal 36 3 4" xfId="23060" xr:uid="{00000000-0005-0000-0000-0000405B0000}"/>
    <cellStyle name="Normal 36 3 4 2" xfId="23061" xr:uid="{00000000-0005-0000-0000-0000415B0000}"/>
    <cellStyle name="Normal 36 3 4 2 2" xfId="23062" xr:uid="{00000000-0005-0000-0000-0000425B0000}"/>
    <cellStyle name="Normal 36 3 4 2 2 2" xfId="23063" xr:uid="{00000000-0005-0000-0000-0000435B0000}"/>
    <cellStyle name="Normal 36 3 4 2 3" xfId="23064" xr:uid="{00000000-0005-0000-0000-0000445B0000}"/>
    <cellStyle name="Normal 36 3 4 3" xfId="23065" xr:uid="{00000000-0005-0000-0000-0000455B0000}"/>
    <cellStyle name="Normal 36 3 4 3 2" xfId="23066" xr:uid="{00000000-0005-0000-0000-0000465B0000}"/>
    <cellStyle name="Normal 36 3 4 4" xfId="23067" xr:uid="{00000000-0005-0000-0000-0000475B0000}"/>
    <cellStyle name="Normal 36 3 5" xfId="23068" xr:uid="{00000000-0005-0000-0000-0000485B0000}"/>
    <cellStyle name="Normal 36 3 5 2" xfId="23069" xr:uid="{00000000-0005-0000-0000-0000495B0000}"/>
    <cellStyle name="Normal 36 3 5 2 2" xfId="23070" xr:uid="{00000000-0005-0000-0000-00004A5B0000}"/>
    <cellStyle name="Normal 36 3 5 3" xfId="23071" xr:uid="{00000000-0005-0000-0000-00004B5B0000}"/>
    <cellStyle name="Normal 36 3 6" xfId="23072" xr:uid="{00000000-0005-0000-0000-00004C5B0000}"/>
    <cellStyle name="Normal 36 3 6 2" xfId="23073" xr:uid="{00000000-0005-0000-0000-00004D5B0000}"/>
    <cellStyle name="Normal 36 3 7" xfId="23074" xr:uid="{00000000-0005-0000-0000-00004E5B0000}"/>
    <cellStyle name="Normal 36 4" xfId="23075" xr:uid="{00000000-0005-0000-0000-00004F5B0000}"/>
    <cellStyle name="Normal 36 4 2" xfId="23076" xr:uid="{00000000-0005-0000-0000-0000505B0000}"/>
    <cellStyle name="Normal 36 4 2 2" xfId="23077" xr:uid="{00000000-0005-0000-0000-0000515B0000}"/>
    <cellStyle name="Normal 36 4 2 2 2" xfId="23078" xr:uid="{00000000-0005-0000-0000-0000525B0000}"/>
    <cellStyle name="Normal 36 4 2 2 2 2" xfId="23079" xr:uid="{00000000-0005-0000-0000-0000535B0000}"/>
    <cellStyle name="Normal 36 4 2 2 3" xfId="23080" xr:uid="{00000000-0005-0000-0000-0000545B0000}"/>
    <cellStyle name="Normal 36 4 2 3" xfId="23081" xr:uid="{00000000-0005-0000-0000-0000555B0000}"/>
    <cellStyle name="Normal 36 4 2 3 2" xfId="23082" xr:uid="{00000000-0005-0000-0000-0000565B0000}"/>
    <cellStyle name="Normal 36 4 2 4" xfId="23083" xr:uid="{00000000-0005-0000-0000-0000575B0000}"/>
    <cellStyle name="Normal 36 4 3" xfId="23084" xr:uid="{00000000-0005-0000-0000-0000585B0000}"/>
    <cellStyle name="Normal 36 4 3 2" xfId="23085" xr:uid="{00000000-0005-0000-0000-0000595B0000}"/>
    <cellStyle name="Normal 36 4 3 2 2" xfId="23086" xr:uid="{00000000-0005-0000-0000-00005A5B0000}"/>
    <cellStyle name="Normal 36 4 3 3" xfId="23087" xr:uid="{00000000-0005-0000-0000-00005B5B0000}"/>
    <cellStyle name="Normal 36 4 4" xfId="23088" xr:uid="{00000000-0005-0000-0000-00005C5B0000}"/>
    <cellStyle name="Normal 36 4 4 2" xfId="23089" xr:uid="{00000000-0005-0000-0000-00005D5B0000}"/>
    <cellStyle name="Normal 36 4 5" xfId="23090" xr:uid="{00000000-0005-0000-0000-00005E5B0000}"/>
    <cellStyle name="Normal 36 5" xfId="23091" xr:uid="{00000000-0005-0000-0000-00005F5B0000}"/>
    <cellStyle name="Normal 36 5 2" xfId="23092" xr:uid="{00000000-0005-0000-0000-0000605B0000}"/>
    <cellStyle name="Normal 36 5 2 2" xfId="23093" xr:uid="{00000000-0005-0000-0000-0000615B0000}"/>
    <cellStyle name="Normal 36 5 2 2 2" xfId="23094" xr:uid="{00000000-0005-0000-0000-0000625B0000}"/>
    <cellStyle name="Normal 36 5 2 2 2 2" xfId="23095" xr:uid="{00000000-0005-0000-0000-0000635B0000}"/>
    <cellStyle name="Normal 36 5 2 2 3" xfId="23096" xr:uid="{00000000-0005-0000-0000-0000645B0000}"/>
    <cellStyle name="Normal 36 5 2 3" xfId="23097" xr:uid="{00000000-0005-0000-0000-0000655B0000}"/>
    <cellStyle name="Normal 36 5 2 3 2" xfId="23098" xr:uid="{00000000-0005-0000-0000-0000665B0000}"/>
    <cellStyle name="Normal 36 5 2 4" xfId="23099" xr:uid="{00000000-0005-0000-0000-0000675B0000}"/>
    <cellStyle name="Normal 36 5 3" xfId="23100" xr:uid="{00000000-0005-0000-0000-0000685B0000}"/>
    <cellStyle name="Normal 36 5 3 2" xfId="23101" xr:uid="{00000000-0005-0000-0000-0000695B0000}"/>
    <cellStyle name="Normal 36 5 3 2 2" xfId="23102" xr:uid="{00000000-0005-0000-0000-00006A5B0000}"/>
    <cellStyle name="Normal 36 5 3 3" xfId="23103" xr:uid="{00000000-0005-0000-0000-00006B5B0000}"/>
    <cellStyle name="Normal 36 5 4" xfId="23104" xr:uid="{00000000-0005-0000-0000-00006C5B0000}"/>
    <cellStyle name="Normal 36 5 4 2" xfId="23105" xr:uid="{00000000-0005-0000-0000-00006D5B0000}"/>
    <cellStyle name="Normal 36 5 5" xfId="23106" xr:uid="{00000000-0005-0000-0000-00006E5B0000}"/>
    <cellStyle name="Normal 36 6" xfId="23107" xr:uid="{00000000-0005-0000-0000-00006F5B0000}"/>
    <cellStyle name="Normal 36 6 2" xfId="23108" xr:uid="{00000000-0005-0000-0000-0000705B0000}"/>
    <cellStyle name="Normal 36 6 2 2" xfId="23109" xr:uid="{00000000-0005-0000-0000-0000715B0000}"/>
    <cellStyle name="Normal 36 6 2 2 2" xfId="23110" xr:uid="{00000000-0005-0000-0000-0000725B0000}"/>
    <cellStyle name="Normal 36 6 2 3" xfId="23111" xr:uid="{00000000-0005-0000-0000-0000735B0000}"/>
    <cellStyle name="Normal 36 6 3" xfId="23112" xr:uid="{00000000-0005-0000-0000-0000745B0000}"/>
    <cellStyle name="Normal 36 6 3 2" xfId="23113" xr:uid="{00000000-0005-0000-0000-0000755B0000}"/>
    <cellStyle name="Normal 36 6 4" xfId="23114" xr:uid="{00000000-0005-0000-0000-0000765B0000}"/>
    <cellStyle name="Normal 36 7" xfId="23115" xr:uid="{00000000-0005-0000-0000-0000775B0000}"/>
    <cellStyle name="Normal 36 7 2" xfId="23116" xr:uid="{00000000-0005-0000-0000-0000785B0000}"/>
    <cellStyle name="Normal 36 7 2 2" xfId="23117" xr:uid="{00000000-0005-0000-0000-0000795B0000}"/>
    <cellStyle name="Normal 36 7 3" xfId="23118" xr:uid="{00000000-0005-0000-0000-00007A5B0000}"/>
    <cellStyle name="Normal 36 8" xfId="23119" xr:uid="{00000000-0005-0000-0000-00007B5B0000}"/>
    <cellStyle name="Normal 36 8 2" xfId="23120" xr:uid="{00000000-0005-0000-0000-00007C5B0000}"/>
    <cellStyle name="Normal 36 9" xfId="23121" xr:uid="{00000000-0005-0000-0000-00007D5B0000}"/>
    <cellStyle name="Normal 37" xfId="23122" xr:uid="{00000000-0005-0000-0000-00007E5B0000}"/>
    <cellStyle name="Normal 37 10" xfId="23123" xr:uid="{00000000-0005-0000-0000-00007F5B0000}"/>
    <cellStyle name="Normal 37 11" xfId="23124" xr:uid="{00000000-0005-0000-0000-0000805B0000}"/>
    <cellStyle name="Normal 37 12" xfId="23125" xr:uid="{00000000-0005-0000-0000-0000815B0000}"/>
    <cellStyle name="Normal 37 2" xfId="23126" xr:uid="{00000000-0005-0000-0000-0000825B0000}"/>
    <cellStyle name="Normal 37 2 2" xfId="23127" xr:uid="{00000000-0005-0000-0000-0000835B0000}"/>
    <cellStyle name="Normal 37 2 2 2" xfId="23128" xr:uid="{00000000-0005-0000-0000-0000845B0000}"/>
    <cellStyle name="Normal 37 2 2 2 2" xfId="23129" xr:uid="{00000000-0005-0000-0000-0000855B0000}"/>
    <cellStyle name="Normal 37 2 2 2 2 2" xfId="23130" xr:uid="{00000000-0005-0000-0000-0000865B0000}"/>
    <cellStyle name="Normal 37 2 2 2 2 2 2" xfId="23131" xr:uid="{00000000-0005-0000-0000-0000875B0000}"/>
    <cellStyle name="Normal 37 2 2 2 2 2 3" xfId="23132" xr:uid="{00000000-0005-0000-0000-0000885B0000}"/>
    <cellStyle name="Normal 37 2 2 2 2 3" xfId="23133" xr:uid="{00000000-0005-0000-0000-0000895B0000}"/>
    <cellStyle name="Normal 37 2 2 2 2 4" xfId="23134" xr:uid="{00000000-0005-0000-0000-00008A5B0000}"/>
    <cellStyle name="Normal 37 2 2 2 3" xfId="23135" xr:uid="{00000000-0005-0000-0000-00008B5B0000}"/>
    <cellStyle name="Normal 37 2 2 2 3 2" xfId="23136" xr:uid="{00000000-0005-0000-0000-00008C5B0000}"/>
    <cellStyle name="Normal 37 2 2 2 3 3" xfId="23137" xr:uid="{00000000-0005-0000-0000-00008D5B0000}"/>
    <cellStyle name="Normal 37 2 2 2 4" xfId="23138" xr:uid="{00000000-0005-0000-0000-00008E5B0000}"/>
    <cellStyle name="Normal 37 2 2 2 5" xfId="23139" xr:uid="{00000000-0005-0000-0000-00008F5B0000}"/>
    <cellStyle name="Normal 37 2 2 3" xfId="23140" xr:uid="{00000000-0005-0000-0000-0000905B0000}"/>
    <cellStyle name="Normal 37 2 2 3 2" xfId="23141" xr:uid="{00000000-0005-0000-0000-0000915B0000}"/>
    <cellStyle name="Normal 37 2 2 3 2 2" xfId="23142" xr:uid="{00000000-0005-0000-0000-0000925B0000}"/>
    <cellStyle name="Normal 37 2 2 3 2 3" xfId="23143" xr:uid="{00000000-0005-0000-0000-0000935B0000}"/>
    <cellStyle name="Normal 37 2 2 3 3" xfId="23144" xr:uid="{00000000-0005-0000-0000-0000945B0000}"/>
    <cellStyle name="Normal 37 2 2 3 4" xfId="23145" xr:uid="{00000000-0005-0000-0000-0000955B0000}"/>
    <cellStyle name="Normal 37 2 2 4" xfId="23146" xr:uid="{00000000-0005-0000-0000-0000965B0000}"/>
    <cellStyle name="Normal 37 2 2 4 2" xfId="23147" xr:uid="{00000000-0005-0000-0000-0000975B0000}"/>
    <cellStyle name="Normal 37 2 2 4 3" xfId="23148" xr:uid="{00000000-0005-0000-0000-0000985B0000}"/>
    <cellStyle name="Normal 37 2 2 5" xfId="23149" xr:uid="{00000000-0005-0000-0000-0000995B0000}"/>
    <cellStyle name="Normal 37 2 2 6" xfId="23150" xr:uid="{00000000-0005-0000-0000-00009A5B0000}"/>
    <cellStyle name="Normal 37 2 3" xfId="23151" xr:uid="{00000000-0005-0000-0000-00009B5B0000}"/>
    <cellStyle name="Normal 37 2 3 2" xfId="23152" xr:uid="{00000000-0005-0000-0000-00009C5B0000}"/>
    <cellStyle name="Normal 37 2 3 2 2" xfId="23153" xr:uid="{00000000-0005-0000-0000-00009D5B0000}"/>
    <cellStyle name="Normal 37 2 3 2 2 2" xfId="23154" xr:uid="{00000000-0005-0000-0000-00009E5B0000}"/>
    <cellStyle name="Normal 37 2 3 2 2 3" xfId="23155" xr:uid="{00000000-0005-0000-0000-00009F5B0000}"/>
    <cellStyle name="Normal 37 2 3 2 3" xfId="23156" xr:uid="{00000000-0005-0000-0000-0000A05B0000}"/>
    <cellStyle name="Normal 37 2 3 2 4" xfId="23157" xr:uid="{00000000-0005-0000-0000-0000A15B0000}"/>
    <cellStyle name="Normal 37 2 3 3" xfId="23158" xr:uid="{00000000-0005-0000-0000-0000A25B0000}"/>
    <cellStyle name="Normal 37 2 3 3 2" xfId="23159" xr:uid="{00000000-0005-0000-0000-0000A35B0000}"/>
    <cellStyle name="Normal 37 2 3 3 3" xfId="23160" xr:uid="{00000000-0005-0000-0000-0000A45B0000}"/>
    <cellStyle name="Normal 37 2 3 4" xfId="23161" xr:uid="{00000000-0005-0000-0000-0000A55B0000}"/>
    <cellStyle name="Normal 37 2 3 5" xfId="23162" xr:uid="{00000000-0005-0000-0000-0000A65B0000}"/>
    <cellStyle name="Normal 37 2 4" xfId="23163" xr:uid="{00000000-0005-0000-0000-0000A75B0000}"/>
    <cellStyle name="Normal 37 2 4 2" xfId="23164" xr:uid="{00000000-0005-0000-0000-0000A85B0000}"/>
    <cellStyle name="Normal 37 2 4 2 2" xfId="23165" xr:uid="{00000000-0005-0000-0000-0000A95B0000}"/>
    <cellStyle name="Normal 37 2 4 2 3" xfId="23166" xr:uid="{00000000-0005-0000-0000-0000AA5B0000}"/>
    <cellStyle name="Normal 37 2 4 3" xfId="23167" xr:uid="{00000000-0005-0000-0000-0000AB5B0000}"/>
    <cellStyle name="Normal 37 2 4 4" xfId="23168" xr:uid="{00000000-0005-0000-0000-0000AC5B0000}"/>
    <cellStyle name="Normal 37 2 5" xfId="23169" xr:uid="{00000000-0005-0000-0000-0000AD5B0000}"/>
    <cellStyle name="Normal 37 2 5 2" xfId="23170" xr:uid="{00000000-0005-0000-0000-0000AE5B0000}"/>
    <cellStyle name="Normal 37 2 5 3" xfId="23171" xr:uid="{00000000-0005-0000-0000-0000AF5B0000}"/>
    <cellStyle name="Normal 37 2 6" xfId="23172" xr:uid="{00000000-0005-0000-0000-0000B05B0000}"/>
    <cellStyle name="Normal 37 2 7" xfId="23173" xr:uid="{00000000-0005-0000-0000-0000B15B0000}"/>
    <cellStyle name="Normal 37 3" xfId="23174" xr:uid="{00000000-0005-0000-0000-0000B25B0000}"/>
    <cellStyle name="Normal 37 3 2" xfId="23175" xr:uid="{00000000-0005-0000-0000-0000B35B0000}"/>
    <cellStyle name="Normal 37 3 2 2" xfId="23176" xr:uid="{00000000-0005-0000-0000-0000B45B0000}"/>
    <cellStyle name="Normal 37 3 2 2 2" xfId="23177" xr:uid="{00000000-0005-0000-0000-0000B55B0000}"/>
    <cellStyle name="Normal 37 3 2 2 2 2" xfId="23178" xr:uid="{00000000-0005-0000-0000-0000B65B0000}"/>
    <cellStyle name="Normal 37 3 2 2 2 2 2" xfId="23179" xr:uid="{00000000-0005-0000-0000-0000B75B0000}"/>
    <cellStyle name="Normal 37 3 2 2 2 2 3" xfId="23180" xr:uid="{00000000-0005-0000-0000-0000B85B0000}"/>
    <cellStyle name="Normal 37 3 2 2 2 3" xfId="23181" xr:uid="{00000000-0005-0000-0000-0000B95B0000}"/>
    <cellStyle name="Normal 37 3 2 2 2 4" xfId="23182" xr:uid="{00000000-0005-0000-0000-0000BA5B0000}"/>
    <cellStyle name="Normal 37 3 2 2 3" xfId="23183" xr:uid="{00000000-0005-0000-0000-0000BB5B0000}"/>
    <cellStyle name="Normal 37 3 2 2 3 2" xfId="23184" xr:uid="{00000000-0005-0000-0000-0000BC5B0000}"/>
    <cellStyle name="Normal 37 3 2 2 3 3" xfId="23185" xr:uid="{00000000-0005-0000-0000-0000BD5B0000}"/>
    <cellStyle name="Normal 37 3 2 2 4" xfId="23186" xr:uid="{00000000-0005-0000-0000-0000BE5B0000}"/>
    <cellStyle name="Normal 37 3 2 2 5" xfId="23187" xr:uid="{00000000-0005-0000-0000-0000BF5B0000}"/>
    <cellStyle name="Normal 37 3 2 3" xfId="23188" xr:uid="{00000000-0005-0000-0000-0000C05B0000}"/>
    <cellStyle name="Normal 37 3 2 3 2" xfId="23189" xr:uid="{00000000-0005-0000-0000-0000C15B0000}"/>
    <cellStyle name="Normal 37 3 2 3 2 2" xfId="23190" xr:uid="{00000000-0005-0000-0000-0000C25B0000}"/>
    <cellStyle name="Normal 37 3 2 3 2 3" xfId="23191" xr:uid="{00000000-0005-0000-0000-0000C35B0000}"/>
    <cellStyle name="Normal 37 3 2 3 3" xfId="23192" xr:uid="{00000000-0005-0000-0000-0000C45B0000}"/>
    <cellStyle name="Normal 37 3 2 3 4" xfId="23193" xr:uid="{00000000-0005-0000-0000-0000C55B0000}"/>
    <cellStyle name="Normal 37 3 2 4" xfId="23194" xr:uid="{00000000-0005-0000-0000-0000C65B0000}"/>
    <cellStyle name="Normal 37 3 2 4 2" xfId="23195" xr:uid="{00000000-0005-0000-0000-0000C75B0000}"/>
    <cellStyle name="Normal 37 3 2 4 3" xfId="23196" xr:uid="{00000000-0005-0000-0000-0000C85B0000}"/>
    <cellStyle name="Normal 37 3 2 5" xfId="23197" xr:uid="{00000000-0005-0000-0000-0000C95B0000}"/>
    <cellStyle name="Normal 37 3 2 6" xfId="23198" xr:uid="{00000000-0005-0000-0000-0000CA5B0000}"/>
    <cellStyle name="Normal 37 3 3" xfId="23199" xr:uid="{00000000-0005-0000-0000-0000CB5B0000}"/>
    <cellStyle name="Normal 37 3 3 2" xfId="23200" xr:uid="{00000000-0005-0000-0000-0000CC5B0000}"/>
    <cellStyle name="Normal 37 3 3 2 2" xfId="23201" xr:uid="{00000000-0005-0000-0000-0000CD5B0000}"/>
    <cellStyle name="Normal 37 3 3 2 2 2" xfId="23202" xr:uid="{00000000-0005-0000-0000-0000CE5B0000}"/>
    <cellStyle name="Normal 37 3 3 2 2 3" xfId="23203" xr:uid="{00000000-0005-0000-0000-0000CF5B0000}"/>
    <cellStyle name="Normal 37 3 3 2 3" xfId="23204" xr:uid="{00000000-0005-0000-0000-0000D05B0000}"/>
    <cellStyle name="Normal 37 3 3 2 4" xfId="23205" xr:uid="{00000000-0005-0000-0000-0000D15B0000}"/>
    <cellStyle name="Normal 37 3 3 3" xfId="23206" xr:uid="{00000000-0005-0000-0000-0000D25B0000}"/>
    <cellStyle name="Normal 37 3 3 3 2" xfId="23207" xr:uid="{00000000-0005-0000-0000-0000D35B0000}"/>
    <cellStyle name="Normal 37 3 3 3 3" xfId="23208" xr:uid="{00000000-0005-0000-0000-0000D45B0000}"/>
    <cellStyle name="Normal 37 3 3 4" xfId="23209" xr:uid="{00000000-0005-0000-0000-0000D55B0000}"/>
    <cellStyle name="Normal 37 3 3 5" xfId="23210" xr:uid="{00000000-0005-0000-0000-0000D65B0000}"/>
    <cellStyle name="Normal 37 3 4" xfId="23211" xr:uid="{00000000-0005-0000-0000-0000D75B0000}"/>
    <cellStyle name="Normal 37 3 4 2" xfId="23212" xr:uid="{00000000-0005-0000-0000-0000D85B0000}"/>
    <cellStyle name="Normal 37 3 4 2 2" xfId="23213" xr:uid="{00000000-0005-0000-0000-0000D95B0000}"/>
    <cellStyle name="Normal 37 3 4 2 3" xfId="23214" xr:uid="{00000000-0005-0000-0000-0000DA5B0000}"/>
    <cellStyle name="Normal 37 3 4 3" xfId="23215" xr:uid="{00000000-0005-0000-0000-0000DB5B0000}"/>
    <cellStyle name="Normal 37 3 4 4" xfId="23216" xr:uid="{00000000-0005-0000-0000-0000DC5B0000}"/>
    <cellStyle name="Normal 37 3 5" xfId="23217" xr:uid="{00000000-0005-0000-0000-0000DD5B0000}"/>
    <cellStyle name="Normal 37 3 5 2" xfId="23218" xr:uid="{00000000-0005-0000-0000-0000DE5B0000}"/>
    <cellStyle name="Normal 37 3 5 3" xfId="23219" xr:uid="{00000000-0005-0000-0000-0000DF5B0000}"/>
    <cellStyle name="Normal 37 3 6" xfId="23220" xr:uid="{00000000-0005-0000-0000-0000E05B0000}"/>
    <cellStyle name="Normal 37 3 7" xfId="23221" xr:uid="{00000000-0005-0000-0000-0000E15B0000}"/>
    <cellStyle name="Normal 37 4" xfId="23222" xr:uid="{00000000-0005-0000-0000-0000E25B0000}"/>
    <cellStyle name="Normal 37 4 2" xfId="23223" xr:uid="{00000000-0005-0000-0000-0000E35B0000}"/>
    <cellStyle name="Normal 37 4 2 2" xfId="23224" xr:uid="{00000000-0005-0000-0000-0000E45B0000}"/>
    <cellStyle name="Normal 37 4 2 2 2" xfId="23225" xr:uid="{00000000-0005-0000-0000-0000E55B0000}"/>
    <cellStyle name="Normal 37 4 2 2 2 2" xfId="23226" xr:uid="{00000000-0005-0000-0000-0000E65B0000}"/>
    <cellStyle name="Normal 37 4 2 2 2 3" xfId="23227" xr:uid="{00000000-0005-0000-0000-0000E75B0000}"/>
    <cellStyle name="Normal 37 4 2 2 3" xfId="23228" xr:uid="{00000000-0005-0000-0000-0000E85B0000}"/>
    <cellStyle name="Normal 37 4 2 2 4" xfId="23229" xr:uid="{00000000-0005-0000-0000-0000E95B0000}"/>
    <cellStyle name="Normal 37 4 2 3" xfId="23230" xr:uid="{00000000-0005-0000-0000-0000EA5B0000}"/>
    <cellStyle name="Normal 37 4 2 3 2" xfId="23231" xr:uid="{00000000-0005-0000-0000-0000EB5B0000}"/>
    <cellStyle name="Normal 37 4 2 3 3" xfId="23232" xr:uid="{00000000-0005-0000-0000-0000EC5B0000}"/>
    <cellStyle name="Normal 37 4 2 4" xfId="23233" xr:uid="{00000000-0005-0000-0000-0000ED5B0000}"/>
    <cellStyle name="Normal 37 4 2 5" xfId="23234" xr:uid="{00000000-0005-0000-0000-0000EE5B0000}"/>
    <cellStyle name="Normal 37 4 3" xfId="23235" xr:uid="{00000000-0005-0000-0000-0000EF5B0000}"/>
    <cellStyle name="Normal 37 4 3 2" xfId="23236" xr:uid="{00000000-0005-0000-0000-0000F05B0000}"/>
    <cellStyle name="Normal 37 4 3 2 2" xfId="23237" xr:uid="{00000000-0005-0000-0000-0000F15B0000}"/>
    <cellStyle name="Normal 37 4 3 2 3" xfId="23238" xr:uid="{00000000-0005-0000-0000-0000F25B0000}"/>
    <cellStyle name="Normal 37 4 3 3" xfId="23239" xr:uid="{00000000-0005-0000-0000-0000F35B0000}"/>
    <cellStyle name="Normal 37 4 3 4" xfId="23240" xr:uid="{00000000-0005-0000-0000-0000F45B0000}"/>
    <cellStyle name="Normal 37 4 4" xfId="23241" xr:uid="{00000000-0005-0000-0000-0000F55B0000}"/>
    <cellStyle name="Normal 37 4 4 2" xfId="23242" xr:uid="{00000000-0005-0000-0000-0000F65B0000}"/>
    <cellStyle name="Normal 37 4 4 3" xfId="23243" xr:uid="{00000000-0005-0000-0000-0000F75B0000}"/>
    <cellStyle name="Normal 37 4 5" xfId="23244" xr:uid="{00000000-0005-0000-0000-0000F85B0000}"/>
    <cellStyle name="Normal 37 4 6" xfId="23245" xr:uid="{00000000-0005-0000-0000-0000F95B0000}"/>
    <cellStyle name="Normal 37 5" xfId="23246" xr:uid="{00000000-0005-0000-0000-0000FA5B0000}"/>
    <cellStyle name="Normal 37 5 2" xfId="23247" xr:uid="{00000000-0005-0000-0000-0000FB5B0000}"/>
    <cellStyle name="Normal 37 5 2 2" xfId="23248" xr:uid="{00000000-0005-0000-0000-0000FC5B0000}"/>
    <cellStyle name="Normal 37 5 2 2 2" xfId="23249" xr:uid="{00000000-0005-0000-0000-0000FD5B0000}"/>
    <cellStyle name="Normal 37 5 2 2 3" xfId="23250" xr:uid="{00000000-0005-0000-0000-0000FE5B0000}"/>
    <cellStyle name="Normal 37 5 2 3" xfId="23251" xr:uid="{00000000-0005-0000-0000-0000FF5B0000}"/>
    <cellStyle name="Normal 37 5 2 4" xfId="23252" xr:uid="{00000000-0005-0000-0000-0000005C0000}"/>
    <cellStyle name="Normal 37 5 3" xfId="23253" xr:uid="{00000000-0005-0000-0000-0000015C0000}"/>
    <cellStyle name="Normal 37 5 3 2" xfId="23254" xr:uid="{00000000-0005-0000-0000-0000025C0000}"/>
    <cellStyle name="Normal 37 5 3 3" xfId="23255" xr:uid="{00000000-0005-0000-0000-0000035C0000}"/>
    <cellStyle name="Normal 37 5 4" xfId="23256" xr:uid="{00000000-0005-0000-0000-0000045C0000}"/>
    <cellStyle name="Normal 37 5 5" xfId="23257" xr:uid="{00000000-0005-0000-0000-0000055C0000}"/>
    <cellStyle name="Normal 37 6" xfId="23258" xr:uid="{00000000-0005-0000-0000-0000065C0000}"/>
    <cellStyle name="Normal 37 6 2" xfId="23259" xr:uid="{00000000-0005-0000-0000-0000075C0000}"/>
    <cellStyle name="Normal 37 6 2 2" xfId="23260" xr:uid="{00000000-0005-0000-0000-0000085C0000}"/>
    <cellStyle name="Normal 37 6 2 3" xfId="23261" xr:uid="{00000000-0005-0000-0000-0000095C0000}"/>
    <cellStyle name="Normal 37 6 3" xfId="23262" xr:uid="{00000000-0005-0000-0000-00000A5C0000}"/>
    <cellStyle name="Normal 37 6 4" xfId="23263" xr:uid="{00000000-0005-0000-0000-00000B5C0000}"/>
    <cellStyle name="Normal 37 7" xfId="23264" xr:uid="{00000000-0005-0000-0000-00000C5C0000}"/>
    <cellStyle name="Normal 37 7 2" xfId="23265" xr:uid="{00000000-0005-0000-0000-00000D5C0000}"/>
    <cellStyle name="Normal 37 7 2 2" xfId="23266" xr:uid="{00000000-0005-0000-0000-00000E5C0000}"/>
    <cellStyle name="Normal 37 7 2 3" xfId="23267" xr:uid="{00000000-0005-0000-0000-00000F5C0000}"/>
    <cellStyle name="Normal 37 7 3" xfId="23268" xr:uid="{00000000-0005-0000-0000-0000105C0000}"/>
    <cellStyle name="Normal 37 7 4" xfId="23269" xr:uid="{00000000-0005-0000-0000-0000115C0000}"/>
    <cellStyle name="Normal 37 8" xfId="23270" xr:uid="{00000000-0005-0000-0000-0000125C0000}"/>
    <cellStyle name="Normal 37 8 2" xfId="23271" xr:uid="{00000000-0005-0000-0000-0000135C0000}"/>
    <cellStyle name="Normal 37 8 3" xfId="23272" xr:uid="{00000000-0005-0000-0000-0000145C0000}"/>
    <cellStyle name="Normal 37 9" xfId="23273" xr:uid="{00000000-0005-0000-0000-0000155C0000}"/>
    <cellStyle name="Normal 37 9 2" xfId="23274" xr:uid="{00000000-0005-0000-0000-0000165C0000}"/>
    <cellStyle name="Normal 38" xfId="23275" xr:uid="{00000000-0005-0000-0000-0000175C0000}"/>
    <cellStyle name="Normal 38 2" xfId="23276" xr:uid="{00000000-0005-0000-0000-0000185C0000}"/>
    <cellStyle name="Normal 38 2 2" xfId="23277" xr:uid="{00000000-0005-0000-0000-0000195C0000}"/>
    <cellStyle name="Normal 38 2 2 2" xfId="23278" xr:uid="{00000000-0005-0000-0000-00001A5C0000}"/>
    <cellStyle name="Normal 38 2 2 2 2" xfId="23279" xr:uid="{00000000-0005-0000-0000-00001B5C0000}"/>
    <cellStyle name="Normal 38 2 2 2 2 2" xfId="23280" xr:uid="{00000000-0005-0000-0000-00001C5C0000}"/>
    <cellStyle name="Normal 38 2 2 2 2 2 2" xfId="23281" xr:uid="{00000000-0005-0000-0000-00001D5C0000}"/>
    <cellStyle name="Normal 38 2 2 2 2 3" xfId="23282" xr:uid="{00000000-0005-0000-0000-00001E5C0000}"/>
    <cellStyle name="Normal 38 2 2 2 3" xfId="23283" xr:uid="{00000000-0005-0000-0000-00001F5C0000}"/>
    <cellStyle name="Normal 38 2 2 2 3 2" xfId="23284" xr:uid="{00000000-0005-0000-0000-0000205C0000}"/>
    <cellStyle name="Normal 38 2 2 2 4" xfId="23285" xr:uid="{00000000-0005-0000-0000-0000215C0000}"/>
    <cellStyle name="Normal 38 2 2 3" xfId="23286" xr:uid="{00000000-0005-0000-0000-0000225C0000}"/>
    <cellStyle name="Normal 38 2 2 3 2" xfId="23287" xr:uid="{00000000-0005-0000-0000-0000235C0000}"/>
    <cellStyle name="Normal 38 2 2 3 2 2" xfId="23288" xr:uid="{00000000-0005-0000-0000-0000245C0000}"/>
    <cellStyle name="Normal 38 2 2 3 3" xfId="23289" xr:uid="{00000000-0005-0000-0000-0000255C0000}"/>
    <cellStyle name="Normal 38 2 2 4" xfId="23290" xr:uid="{00000000-0005-0000-0000-0000265C0000}"/>
    <cellStyle name="Normal 38 2 2 4 2" xfId="23291" xr:uid="{00000000-0005-0000-0000-0000275C0000}"/>
    <cellStyle name="Normal 38 2 2 5" xfId="23292" xr:uid="{00000000-0005-0000-0000-0000285C0000}"/>
    <cellStyle name="Normal 38 2 3" xfId="23293" xr:uid="{00000000-0005-0000-0000-0000295C0000}"/>
    <cellStyle name="Normal 38 2 3 2" xfId="23294" xr:uid="{00000000-0005-0000-0000-00002A5C0000}"/>
    <cellStyle name="Normal 38 2 3 2 2" xfId="23295" xr:uid="{00000000-0005-0000-0000-00002B5C0000}"/>
    <cellStyle name="Normal 38 2 3 2 2 2" xfId="23296" xr:uid="{00000000-0005-0000-0000-00002C5C0000}"/>
    <cellStyle name="Normal 38 2 3 2 2 2 2" xfId="23297" xr:uid="{00000000-0005-0000-0000-00002D5C0000}"/>
    <cellStyle name="Normal 38 2 3 2 2 3" xfId="23298" xr:uid="{00000000-0005-0000-0000-00002E5C0000}"/>
    <cellStyle name="Normal 38 2 3 2 3" xfId="23299" xr:uid="{00000000-0005-0000-0000-00002F5C0000}"/>
    <cellStyle name="Normal 38 2 3 2 3 2" xfId="23300" xr:uid="{00000000-0005-0000-0000-0000305C0000}"/>
    <cellStyle name="Normal 38 2 3 2 4" xfId="23301" xr:uid="{00000000-0005-0000-0000-0000315C0000}"/>
    <cellStyle name="Normal 38 2 3 3" xfId="23302" xr:uid="{00000000-0005-0000-0000-0000325C0000}"/>
    <cellStyle name="Normal 38 2 3 3 2" xfId="23303" xr:uid="{00000000-0005-0000-0000-0000335C0000}"/>
    <cellStyle name="Normal 38 2 3 3 2 2" xfId="23304" xr:uid="{00000000-0005-0000-0000-0000345C0000}"/>
    <cellStyle name="Normal 38 2 3 3 3" xfId="23305" xr:uid="{00000000-0005-0000-0000-0000355C0000}"/>
    <cellStyle name="Normal 38 2 3 4" xfId="23306" xr:uid="{00000000-0005-0000-0000-0000365C0000}"/>
    <cellStyle name="Normal 38 2 3 4 2" xfId="23307" xr:uid="{00000000-0005-0000-0000-0000375C0000}"/>
    <cellStyle name="Normal 38 2 3 5" xfId="23308" xr:uid="{00000000-0005-0000-0000-0000385C0000}"/>
    <cellStyle name="Normal 38 2 4" xfId="23309" xr:uid="{00000000-0005-0000-0000-0000395C0000}"/>
    <cellStyle name="Normal 38 2 4 2" xfId="23310" xr:uid="{00000000-0005-0000-0000-00003A5C0000}"/>
    <cellStyle name="Normal 38 2 4 2 2" xfId="23311" xr:uid="{00000000-0005-0000-0000-00003B5C0000}"/>
    <cellStyle name="Normal 38 2 4 2 2 2" xfId="23312" xr:uid="{00000000-0005-0000-0000-00003C5C0000}"/>
    <cellStyle name="Normal 38 2 4 2 3" xfId="23313" xr:uid="{00000000-0005-0000-0000-00003D5C0000}"/>
    <cellStyle name="Normal 38 2 4 3" xfId="23314" xr:uid="{00000000-0005-0000-0000-00003E5C0000}"/>
    <cellStyle name="Normal 38 2 4 3 2" xfId="23315" xr:uid="{00000000-0005-0000-0000-00003F5C0000}"/>
    <cellStyle name="Normal 38 2 4 4" xfId="23316" xr:uid="{00000000-0005-0000-0000-0000405C0000}"/>
    <cellStyle name="Normal 38 2 5" xfId="23317" xr:uid="{00000000-0005-0000-0000-0000415C0000}"/>
    <cellStyle name="Normal 38 2 5 2" xfId="23318" xr:uid="{00000000-0005-0000-0000-0000425C0000}"/>
    <cellStyle name="Normal 38 2 5 2 2" xfId="23319" xr:uid="{00000000-0005-0000-0000-0000435C0000}"/>
    <cellStyle name="Normal 38 2 5 3" xfId="23320" xr:uid="{00000000-0005-0000-0000-0000445C0000}"/>
    <cellStyle name="Normal 38 2 6" xfId="23321" xr:uid="{00000000-0005-0000-0000-0000455C0000}"/>
    <cellStyle name="Normal 38 2 6 2" xfId="23322" xr:uid="{00000000-0005-0000-0000-0000465C0000}"/>
    <cellStyle name="Normal 38 2 7" xfId="23323" xr:uid="{00000000-0005-0000-0000-0000475C0000}"/>
    <cellStyle name="Normal 38 3" xfId="23324" xr:uid="{00000000-0005-0000-0000-0000485C0000}"/>
    <cellStyle name="Normal 38 3 2" xfId="23325" xr:uid="{00000000-0005-0000-0000-0000495C0000}"/>
    <cellStyle name="Normal 38 3 2 2" xfId="23326" xr:uid="{00000000-0005-0000-0000-00004A5C0000}"/>
    <cellStyle name="Normal 38 3 2 2 2" xfId="23327" xr:uid="{00000000-0005-0000-0000-00004B5C0000}"/>
    <cellStyle name="Normal 38 3 2 2 2 2" xfId="23328" xr:uid="{00000000-0005-0000-0000-00004C5C0000}"/>
    <cellStyle name="Normal 38 3 2 2 2 2 2" xfId="23329" xr:uid="{00000000-0005-0000-0000-00004D5C0000}"/>
    <cellStyle name="Normal 38 3 2 2 2 3" xfId="23330" xr:uid="{00000000-0005-0000-0000-00004E5C0000}"/>
    <cellStyle name="Normal 38 3 2 2 3" xfId="23331" xr:uid="{00000000-0005-0000-0000-00004F5C0000}"/>
    <cellStyle name="Normal 38 3 2 2 3 2" xfId="23332" xr:uid="{00000000-0005-0000-0000-0000505C0000}"/>
    <cellStyle name="Normal 38 3 2 2 4" xfId="23333" xr:uid="{00000000-0005-0000-0000-0000515C0000}"/>
    <cellStyle name="Normal 38 3 2 3" xfId="23334" xr:uid="{00000000-0005-0000-0000-0000525C0000}"/>
    <cellStyle name="Normal 38 3 2 3 2" xfId="23335" xr:uid="{00000000-0005-0000-0000-0000535C0000}"/>
    <cellStyle name="Normal 38 3 2 3 2 2" xfId="23336" xr:uid="{00000000-0005-0000-0000-0000545C0000}"/>
    <cellStyle name="Normal 38 3 2 3 3" xfId="23337" xr:uid="{00000000-0005-0000-0000-0000555C0000}"/>
    <cellStyle name="Normal 38 3 2 4" xfId="23338" xr:uid="{00000000-0005-0000-0000-0000565C0000}"/>
    <cellStyle name="Normal 38 3 2 4 2" xfId="23339" xr:uid="{00000000-0005-0000-0000-0000575C0000}"/>
    <cellStyle name="Normal 38 3 2 5" xfId="23340" xr:uid="{00000000-0005-0000-0000-0000585C0000}"/>
    <cellStyle name="Normal 38 3 3" xfId="23341" xr:uid="{00000000-0005-0000-0000-0000595C0000}"/>
    <cellStyle name="Normal 38 3 3 2" xfId="23342" xr:uid="{00000000-0005-0000-0000-00005A5C0000}"/>
    <cellStyle name="Normal 38 3 3 2 2" xfId="23343" xr:uid="{00000000-0005-0000-0000-00005B5C0000}"/>
    <cellStyle name="Normal 38 3 3 2 2 2" xfId="23344" xr:uid="{00000000-0005-0000-0000-00005C5C0000}"/>
    <cellStyle name="Normal 38 3 3 2 2 2 2" xfId="23345" xr:uid="{00000000-0005-0000-0000-00005D5C0000}"/>
    <cellStyle name="Normal 38 3 3 2 2 3" xfId="23346" xr:uid="{00000000-0005-0000-0000-00005E5C0000}"/>
    <cellStyle name="Normal 38 3 3 2 3" xfId="23347" xr:uid="{00000000-0005-0000-0000-00005F5C0000}"/>
    <cellStyle name="Normal 38 3 3 2 3 2" xfId="23348" xr:uid="{00000000-0005-0000-0000-0000605C0000}"/>
    <cellStyle name="Normal 38 3 3 2 4" xfId="23349" xr:uid="{00000000-0005-0000-0000-0000615C0000}"/>
    <cellStyle name="Normal 38 3 3 3" xfId="23350" xr:uid="{00000000-0005-0000-0000-0000625C0000}"/>
    <cellStyle name="Normal 38 3 3 3 2" xfId="23351" xr:uid="{00000000-0005-0000-0000-0000635C0000}"/>
    <cellStyle name="Normal 38 3 3 3 2 2" xfId="23352" xr:uid="{00000000-0005-0000-0000-0000645C0000}"/>
    <cellStyle name="Normal 38 3 3 3 3" xfId="23353" xr:uid="{00000000-0005-0000-0000-0000655C0000}"/>
    <cellStyle name="Normal 38 3 3 4" xfId="23354" xr:uid="{00000000-0005-0000-0000-0000665C0000}"/>
    <cellStyle name="Normal 38 3 3 4 2" xfId="23355" xr:uid="{00000000-0005-0000-0000-0000675C0000}"/>
    <cellStyle name="Normal 38 3 3 5" xfId="23356" xr:uid="{00000000-0005-0000-0000-0000685C0000}"/>
    <cellStyle name="Normal 38 3 4" xfId="23357" xr:uid="{00000000-0005-0000-0000-0000695C0000}"/>
    <cellStyle name="Normal 38 3 4 2" xfId="23358" xr:uid="{00000000-0005-0000-0000-00006A5C0000}"/>
    <cellStyle name="Normal 38 3 4 2 2" xfId="23359" xr:uid="{00000000-0005-0000-0000-00006B5C0000}"/>
    <cellStyle name="Normal 38 3 4 2 2 2" xfId="23360" xr:uid="{00000000-0005-0000-0000-00006C5C0000}"/>
    <cellStyle name="Normal 38 3 4 2 3" xfId="23361" xr:uid="{00000000-0005-0000-0000-00006D5C0000}"/>
    <cellStyle name="Normal 38 3 4 3" xfId="23362" xr:uid="{00000000-0005-0000-0000-00006E5C0000}"/>
    <cellStyle name="Normal 38 3 4 3 2" xfId="23363" xr:uid="{00000000-0005-0000-0000-00006F5C0000}"/>
    <cellStyle name="Normal 38 3 4 4" xfId="23364" xr:uid="{00000000-0005-0000-0000-0000705C0000}"/>
    <cellStyle name="Normal 38 3 5" xfId="23365" xr:uid="{00000000-0005-0000-0000-0000715C0000}"/>
    <cellStyle name="Normal 38 3 5 2" xfId="23366" xr:uid="{00000000-0005-0000-0000-0000725C0000}"/>
    <cellStyle name="Normal 38 3 5 2 2" xfId="23367" xr:uid="{00000000-0005-0000-0000-0000735C0000}"/>
    <cellStyle name="Normal 38 3 5 3" xfId="23368" xr:uid="{00000000-0005-0000-0000-0000745C0000}"/>
    <cellStyle name="Normal 38 3 6" xfId="23369" xr:uid="{00000000-0005-0000-0000-0000755C0000}"/>
    <cellStyle name="Normal 38 3 6 2" xfId="23370" xr:uid="{00000000-0005-0000-0000-0000765C0000}"/>
    <cellStyle name="Normal 38 3 7" xfId="23371" xr:uid="{00000000-0005-0000-0000-0000775C0000}"/>
    <cellStyle name="Normal 38 4" xfId="23372" xr:uid="{00000000-0005-0000-0000-0000785C0000}"/>
    <cellStyle name="Normal 38 4 2" xfId="23373" xr:uid="{00000000-0005-0000-0000-0000795C0000}"/>
    <cellStyle name="Normal 38 4 2 2" xfId="23374" xr:uid="{00000000-0005-0000-0000-00007A5C0000}"/>
    <cellStyle name="Normal 38 4 2 2 2" xfId="23375" xr:uid="{00000000-0005-0000-0000-00007B5C0000}"/>
    <cellStyle name="Normal 38 4 2 2 2 2" xfId="23376" xr:uid="{00000000-0005-0000-0000-00007C5C0000}"/>
    <cellStyle name="Normal 38 4 2 2 3" xfId="23377" xr:uid="{00000000-0005-0000-0000-00007D5C0000}"/>
    <cellStyle name="Normal 38 4 2 3" xfId="23378" xr:uid="{00000000-0005-0000-0000-00007E5C0000}"/>
    <cellStyle name="Normal 38 4 2 3 2" xfId="23379" xr:uid="{00000000-0005-0000-0000-00007F5C0000}"/>
    <cellStyle name="Normal 38 4 2 4" xfId="23380" xr:uid="{00000000-0005-0000-0000-0000805C0000}"/>
    <cellStyle name="Normal 38 4 3" xfId="23381" xr:uid="{00000000-0005-0000-0000-0000815C0000}"/>
    <cellStyle name="Normal 38 4 3 2" xfId="23382" xr:uid="{00000000-0005-0000-0000-0000825C0000}"/>
    <cellStyle name="Normal 38 4 3 2 2" xfId="23383" xr:uid="{00000000-0005-0000-0000-0000835C0000}"/>
    <cellStyle name="Normal 38 4 3 3" xfId="23384" xr:uid="{00000000-0005-0000-0000-0000845C0000}"/>
    <cellStyle name="Normal 38 4 4" xfId="23385" xr:uid="{00000000-0005-0000-0000-0000855C0000}"/>
    <cellStyle name="Normal 38 4 4 2" xfId="23386" xr:uid="{00000000-0005-0000-0000-0000865C0000}"/>
    <cellStyle name="Normal 38 4 5" xfId="23387" xr:uid="{00000000-0005-0000-0000-0000875C0000}"/>
    <cellStyle name="Normal 38 5" xfId="23388" xr:uid="{00000000-0005-0000-0000-0000885C0000}"/>
    <cellStyle name="Normal 38 5 2" xfId="23389" xr:uid="{00000000-0005-0000-0000-0000895C0000}"/>
    <cellStyle name="Normal 38 5 2 2" xfId="23390" xr:uid="{00000000-0005-0000-0000-00008A5C0000}"/>
    <cellStyle name="Normal 38 5 2 2 2" xfId="23391" xr:uid="{00000000-0005-0000-0000-00008B5C0000}"/>
    <cellStyle name="Normal 38 5 2 2 2 2" xfId="23392" xr:uid="{00000000-0005-0000-0000-00008C5C0000}"/>
    <cellStyle name="Normal 38 5 2 2 3" xfId="23393" xr:uid="{00000000-0005-0000-0000-00008D5C0000}"/>
    <cellStyle name="Normal 38 5 2 3" xfId="23394" xr:uid="{00000000-0005-0000-0000-00008E5C0000}"/>
    <cellStyle name="Normal 38 5 2 3 2" xfId="23395" xr:uid="{00000000-0005-0000-0000-00008F5C0000}"/>
    <cellStyle name="Normal 38 5 2 4" xfId="23396" xr:uid="{00000000-0005-0000-0000-0000905C0000}"/>
    <cellStyle name="Normal 38 5 3" xfId="23397" xr:uid="{00000000-0005-0000-0000-0000915C0000}"/>
    <cellStyle name="Normal 38 5 3 2" xfId="23398" xr:uid="{00000000-0005-0000-0000-0000925C0000}"/>
    <cellStyle name="Normal 38 5 3 2 2" xfId="23399" xr:uid="{00000000-0005-0000-0000-0000935C0000}"/>
    <cellStyle name="Normal 38 5 3 3" xfId="23400" xr:uid="{00000000-0005-0000-0000-0000945C0000}"/>
    <cellStyle name="Normal 38 5 4" xfId="23401" xr:uid="{00000000-0005-0000-0000-0000955C0000}"/>
    <cellStyle name="Normal 38 5 4 2" xfId="23402" xr:uid="{00000000-0005-0000-0000-0000965C0000}"/>
    <cellStyle name="Normal 38 5 5" xfId="23403" xr:uid="{00000000-0005-0000-0000-0000975C0000}"/>
    <cellStyle name="Normal 38 6" xfId="23404" xr:uid="{00000000-0005-0000-0000-0000985C0000}"/>
    <cellStyle name="Normal 38 6 2" xfId="23405" xr:uid="{00000000-0005-0000-0000-0000995C0000}"/>
    <cellStyle name="Normal 38 6 2 2" xfId="23406" xr:uid="{00000000-0005-0000-0000-00009A5C0000}"/>
    <cellStyle name="Normal 38 6 2 2 2" xfId="23407" xr:uid="{00000000-0005-0000-0000-00009B5C0000}"/>
    <cellStyle name="Normal 38 6 2 3" xfId="23408" xr:uid="{00000000-0005-0000-0000-00009C5C0000}"/>
    <cellStyle name="Normal 38 6 3" xfId="23409" xr:uid="{00000000-0005-0000-0000-00009D5C0000}"/>
    <cellStyle name="Normal 38 6 3 2" xfId="23410" xr:uid="{00000000-0005-0000-0000-00009E5C0000}"/>
    <cellStyle name="Normal 38 6 4" xfId="23411" xr:uid="{00000000-0005-0000-0000-00009F5C0000}"/>
    <cellStyle name="Normal 38 7" xfId="23412" xr:uid="{00000000-0005-0000-0000-0000A05C0000}"/>
    <cellStyle name="Normal 38 7 2" xfId="23413" xr:uid="{00000000-0005-0000-0000-0000A15C0000}"/>
    <cellStyle name="Normal 38 7 2 2" xfId="23414" xr:uid="{00000000-0005-0000-0000-0000A25C0000}"/>
    <cellStyle name="Normal 38 7 3" xfId="23415" xr:uid="{00000000-0005-0000-0000-0000A35C0000}"/>
    <cellStyle name="Normal 38 8" xfId="23416" xr:uid="{00000000-0005-0000-0000-0000A45C0000}"/>
    <cellStyle name="Normal 38 8 2" xfId="23417" xr:uid="{00000000-0005-0000-0000-0000A55C0000}"/>
    <cellStyle name="Normal 38 9" xfId="23418" xr:uid="{00000000-0005-0000-0000-0000A65C0000}"/>
    <cellStyle name="Normal 39" xfId="23419" xr:uid="{00000000-0005-0000-0000-0000A75C0000}"/>
    <cellStyle name="Normal 4" xfId="23420" xr:uid="{00000000-0005-0000-0000-0000A85C0000}"/>
    <cellStyle name="Normal 4 10" xfId="23421" xr:uid="{00000000-0005-0000-0000-0000A95C0000}"/>
    <cellStyle name="Normal 4 10 2" xfId="23422" xr:uid="{00000000-0005-0000-0000-0000AA5C0000}"/>
    <cellStyle name="Normal 4 10 2 2" xfId="23423" xr:uid="{00000000-0005-0000-0000-0000AB5C0000}"/>
    <cellStyle name="Normal 4 10 2 2 2" xfId="23424" xr:uid="{00000000-0005-0000-0000-0000AC5C0000}"/>
    <cellStyle name="Normal 4 10 2 2 2 2" xfId="23425" xr:uid="{00000000-0005-0000-0000-0000AD5C0000}"/>
    <cellStyle name="Normal 4 10 2 2 2 3" xfId="23426" xr:uid="{00000000-0005-0000-0000-0000AE5C0000}"/>
    <cellStyle name="Normal 4 10 2 2 3" xfId="23427" xr:uid="{00000000-0005-0000-0000-0000AF5C0000}"/>
    <cellStyle name="Normal 4 10 2 2 4" xfId="23428" xr:uid="{00000000-0005-0000-0000-0000B05C0000}"/>
    <cellStyle name="Normal 4 10 2 3" xfId="23429" xr:uid="{00000000-0005-0000-0000-0000B15C0000}"/>
    <cellStyle name="Normal 4 10 2 3 2" xfId="23430" xr:uid="{00000000-0005-0000-0000-0000B25C0000}"/>
    <cellStyle name="Normal 4 10 2 3 3" xfId="23431" xr:uid="{00000000-0005-0000-0000-0000B35C0000}"/>
    <cellStyle name="Normal 4 10 2 4" xfId="23432" xr:uid="{00000000-0005-0000-0000-0000B45C0000}"/>
    <cellStyle name="Normal 4 10 2 5" xfId="23433" xr:uid="{00000000-0005-0000-0000-0000B55C0000}"/>
    <cellStyle name="Normal 4 10 3" xfId="23434" xr:uid="{00000000-0005-0000-0000-0000B65C0000}"/>
    <cellStyle name="Normal 4 10 3 2" xfId="23435" xr:uid="{00000000-0005-0000-0000-0000B75C0000}"/>
    <cellStyle name="Normal 4 10 3 2 2" xfId="23436" xr:uid="{00000000-0005-0000-0000-0000B85C0000}"/>
    <cellStyle name="Normal 4 10 3 2 3" xfId="23437" xr:uid="{00000000-0005-0000-0000-0000B95C0000}"/>
    <cellStyle name="Normal 4 10 3 3" xfId="23438" xr:uid="{00000000-0005-0000-0000-0000BA5C0000}"/>
    <cellStyle name="Normal 4 10 3 4" xfId="23439" xr:uid="{00000000-0005-0000-0000-0000BB5C0000}"/>
    <cellStyle name="Normal 4 10 4" xfId="23440" xr:uid="{00000000-0005-0000-0000-0000BC5C0000}"/>
    <cellStyle name="Normal 4 10 4 2" xfId="23441" xr:uid="{00000000-0005-0000-0000-0000BD5C0000}"/>
    <cellStyle name="Normal 4 10 4 3" xfId="23442" xr:uid="{00000000-0005-0000-0000-0000BE5C0000}"/>
    <cellStyle name="Normal 4 10 5" xfId="23443" xr:uid="{00000000-0005-0000-0000-0000BF5C0000}"/>
    <cellStyle name="Normal 4 10 6" xfId="23444" xr:uid="{00000000-0005-0000-0000-0000C05C0000}"/>
    <cellStyle name="Normal 4 10 7" xfId="23445" xr:uid="{00000000-0005-0000-0000-0000C15C0000}"/>
    <cellStyle name="Normal 4 10 8" xfId="36388" xr:uid="{00000000-0005-0000-0000-0000C25C0000}"/>
    <cellStyle name="Normal 4 11" xfId="23446" xr:uid="{00000000-0005-0000-0000-0000C35C0000}"/>
    <cellStyle name="Normal 4 11 2" xfId="23447" xr:uid="{00000000-0005-0000-0000-0000C45C0000}"/>
    <cellStyle name="Normal 4 11 2 2" xfId="23448" xr:uid="{00000000-0005-0000-0000-0000C55C0000}"/>
    <cellStyle name="Normal 4 11 2 2 2" xfId="23449" xr:uid="{00000000-0005-0000-0000-0000C65C0000}"/>
    <cellStyle name="Normal 4 11 2 2 3" xfId="23450" xr:uid="{00000000-0005-0000-0000-0000C75C0000}"/>
    <cellStyle name="Normal 4 11 2 3" xfId="23451" xr:uid="{00000000-0005-0000-0000-0000C85C0000}"/>
    <cellStyle name="Normal 4 11 2 4" xfId="23452" xr:uid="{00000000-0005-0000-0000-0000C95C0000}"/>
    <cellStyle name="Normal 4 11 3" xfId="23453" xr:uid="{00000000-0005-0000-0000-0000CA5C0000}"/>
    <cellStyle name="Normal 4 11 3 2" xfId="23454" xr:uid="{00000000-0005-0000-0000-0000CB5C0000}"/>
    <cellStyle name="Normal 4 11 3 3" xfId="23455" xr:uid="{00000000-0005-0000-0000-0000CC5C0000}"/>
    <cellStyle name="Normal 4 11 4" xfId="23456" xr:uid="{00000000-0005-0000-0000-0000CD5C0000}"/>
    <cellStyle name="Normal 4 11 5" xfId="23457" xr:uid="{00000000-0005-0000-0000-0000CE5C0000}"/>
    <cellStyle name="Normal 4 11 6" xfId="23458" xr:uid="{00000000-0005-0000-0000-0000CF5C0000}"/>
    <cellStyle name="Normal 4 11 7" xfId="36389" xr:uid="{00000000-0005-0000-0000-0000D05C0000}"/>
    <cellStyle name="Normal 4 12" xfId="23459" xr:uid="{00000000-0005-0000-0000-0000D15C0000}"/>
    <cellStyle name="Normal 4 12 2" xfId="23460" xr:uid="{00000000-0005-0000-0000-0000D25C0000}"/>
    <cellStyle name="Normal 4 12 2 2" xfId="23461" xr:uid="{00000000-0005-0000-0000-0000D35C0000}"/>
    <cellStyle name="Normal 4 12 2 3" xfId="23462" xr:uid="{00000000-0005-0000-0000-0000D45C0000}"/>
    <cellStyle name="Normal 4 12 3" xfId="23463" xr:uid="{00000000-0005-0000-0000-0000D55C0000}"/>
    <cellStyle name="Normal 4 12 4" xfId="23464" xr:uid="{00000000-0005-0000-0000-0000D65C0000}"/>
    <cellStyle name="Normal 4 12 5" xfId="23465" xr:uid="{00000000-0005-0000-0000-0000D75C0000}"/>
    <cellStyle name="Normal 4 12 6" xfId="36390" xr:uid="{00000000-0005-0000-0000-0000D85C0000}"/>
    <cellStyle name="Normal 4 13" xfId="23466" xr:uid="{00000000-0005-0000-0000-0000D95C0000}"/>
    <cellStyle name="Normal 4 13 2" xfId="23467" xr:uid="{00000000-0005-0000-0000-0000DA5C0000}"/>
    <cellStyle name="Normal 4 13 3" xfId="23468" xr:uid="{00000000-0005-0000-0000-0000DB5C0000}"/>
    <cellStyle name="Normal 4 14" xfId="23469" xr:uid="{00000000-0005-0000-0000-0000DC5C0000}"/>
    <cellStyle name="Normal 4 14 2" xfId="23470" xr:uid="{00000000-0005-0000-0000-0000DD5C0000}"/>
    <cellStyle name="Normal 4 15" xfId="23471" xr:uid="{00000000-0005-0000-0000-0000DE5C0000}"/>
    <cellStyle name="Normal 4 15 2" xfId="23472" xr:uid="{00000000-0005-0000-0000-0000DF5C0000}"/>
    <cellStyle name="Normal 4 15 2 2" xfId="23473" xr:uid="{00000000-0005-0000-0000-0000E05C0000}"/>
    <cellStyle name="Normal 4 15 3" xfId="23474" xr:uid="{00000000-0005-0000-0000-0000E15C0000}"/>
    <cellStyle name="Normal 4 16" xfId="23475" xr:uid="{00000000-0005-0000-0000-0000E25C0000}"/>
    <cellStyle name="Normal 4 17" xfId="23476" xr:uid="{00000000-0005-0000-0000-0000E35C0000}"/>
    <cellStyle name="Normal 4 18" xfId="36387" xr:uid="{00000000-0005-0000-0000-0000E45C0000}"/>
    <cellStyle name="Normal 4 2" xfId="23477" xr:uid="{00000000-0005-0000-0000-0000E55C0000}"/>
    <cellStyle name="Normal 4 2 2" xfId="23478" xr:uid="{00000000-0005-0000-0000-0000E65C0000}"/>
    <cellStyle name="Normal 4 2 2 2" xfId="23479" xr:uid="{00000000-0005-0000-0000-0000E75C0000}"/>
    <cellStyle name="Normal 4 2 2 3" xfId="23480" xr:uid="{00000000-0005-0000-0000-0000E85C0000}"/>
    <cellStyle name="Normal 4 2 2 3 2" xfId="23481" xr:uid="{00000000-0005-0000-0000-0000E95C0000}"/>
    <cellStyle name="Normal 4 2 2 4" xfId="23482" xr:uid="{00000000-0005-0000-0000-0000EA5C0000}"/>
    <cellStyle name="Normal 4 2 2 4 2" xfId="23483" xr:uid="{00000000-0005-0000-0000-0000EB5C0000}"/>
    <cellStyle name="Normal 4 2 2 5" xfId="23484" xr:uid="{00000000-0005-0000-0000-0000EC5C0000}"/>
    <cellStyle name="Normal 4 2 2 5 2" xfId="23485" xr:uid="{00000000-0005-0000-0000-0000ED5C0000}"/>
    <cellStyle name="Normal 4 2 2 5 2 2" xfId="23486" xr:uid="{00000000-0005-0000-0000-0000EE5C0000}"/>
    <cellStyle name="Normal 4 2 2 5 3" xfId="23487" xr:uid="{00000000-0005-0000-0000-0000EF5C0000}"/>
    <cellStyle name="Normal 4 2 2 5 4" xfId="23488" xr:uid="{00000000-0005-0000-0000-0000F05C0000}"/>
    <cellStyle name="Normal 4 2 2 5 5" xfId="23489" xr:uid="{00000000-0005-0000-0000-0000F15C0000}"/>
    <cellStyle name="Normal 4 2 2 5 6" xfId="23490" xr:uid="{00000000-0005-0000-0000-0000F25C0000}"/>
    <cellStyle name="Normal 4 2 2 5 7" xfId="23491" xr:uid="{00000000-0005-0000-0000-0000F35C0000}"/>
    <cellStyle name="Normal 4 2 2 6" xfId="36392" xr:uid="{00000000-0005-0000-0000-0000F45C0000}"/>
    <cellStyle name="Normal 4 2 3" xfId="23492" xr:uid="{00000000-0005-0000-0000-0000F55C0000}"/>
    <cellStyle name="Normal 4 2 3 10" xfId="23493" xr:uid="{00000000-0005-0000-0000-0000F65C0000}"/>
    <cellStyle name="Normal 4 2 3 11" xfId="23494" xr:uid="{00000000-0005-0000-0000-0000F75C0000}"/>
    <cellStyle name="Normal 4 2 3 2" xfId="23495" xr:uid="{00000000-0005-0000-0000-0000F85C0000}"/>
    <cellStyle name="Normal 4 2 3 2 2" xfId="23496" xr:uid="{00000000-0005-0000-0000-0000F95C0000}"/>
    <cellStyle name="Normal 4 2 3 2 2 2" xfId="23497" xr:uid="{00000000-0005-0000-0000-0000FA5C0000}"/>
    <cellStyle name="Normal 4 2 3 2 2 2 2" xfId="23498" xr:uid="{00000000-0005-0000-0000-0000FB5C0000}"/>
    <cellStyle name="Normal 4 2 3 2 2 2 2 2" xfId="23499" xr:uid="{00000000-0005-0000-0000-0000FC5C0000}"/>
    <cellStyle name="Normal 4 2 3 2 2 2 2 2 2" xfId="23500" xr:uid="{00000000-0005-0000-0000-0000FD5C0000}"/>
    <cellStyle name="Normal 4 2 3 2 2 2 2 2 3" xfId="23501" xr:uid="{00000000-0005-0000-0000-0000FE5C0000}"/>
    <cellStyle name="Normal 4 2 3 2 2 2 2 3" xfId="23502" xr:uid="{00000000-0005-0000-0000-0000FF5C0000}"/>
    <cellStyle name="Normal 4 2 3 2 2 2 2 4" xfId="23503" xr:uid="{00000000-0005-0000-0000-0000005D0000}"/>
    <cellStyle name="Normal 4 2 3 2 2 2 3" xfId="23504" xr:uid="{00000000-0005-0000-0000-0000015D0000}"/>
    <cellStyle name="Normal 4 2 3 2 2 2 3 2" xfId="23505" xr:uid="{00000000-0005-0000-0000-0000025D0000}"/>
    <cellStyle name="Normal 4 2 3 2 2 2 3 3" xfId="23506" xr:uid="{00000000-0005-0000-0000-0000035D0000}"/>
    <cellStyle name="Normal 4 2 3 2 2 2 4" xfId="23507" xr:uid="{00000000-0005-0000-0000-0000045D0000}"/>
    <cellStyle name="Normal 4 2 3 2 2 2 5" xfId="23508" xr:uid="{00000000-0005-0000-0000-0000055D0000}"/>
    <cellStyle name="Normal 4 2 3 2 2 3" xfId="23509" xr:uid="{00000000-0005-0000-0000-0000065D0000}"/>
    <cellStyle name="Normal 4 2 3 2 2 3 2" xfId="23510" xr:uid="{00000000-0005-0000-0000-0000075D0000}"/>
    <cellStyle name="Normal 4 2 3 2 2 3 2 2" xfId="23511" xr:uid="{00000000-0005-0000-0000-0000085D0000}"/>
    <cellStyle name="Normal 4 2 3 2 2 3 2 3" xfId="23512" xr:uid="{00000000-0005-0000-0000-0000095D0000}"/>
    <cellStyle name="Normal 4 2 3 2 2 3 3" xfId="23513" xr:uid="{00000000-0005-0000-0000-00000A5D0000}"/>
    <cellStyle name="Normal 4 2 3 2 2 3 4" xfId="23514" xr:uid="{00000000-0005-0000-0000-00000B5D0000}"/>
    <cellStyle name="Normal 4 2 3 2 2 4" xfId="23515" xr:uid="{00000000-0005-0000-0000-00000C5D0000}"/>
    <cellStyle name="Normal 4 2 3 2 2 4 2" xfId="23516" xr:uid="{00000000-0005-0000-0000-00000D5D0000}"/>
    <cellStyle name="Normal 4 2 3 2 2 4 3" xfId="23517" xr:uid="{00000000-0005-0000-0000-00000E5D0000}"/>
    <cellStyle name="Normal 4 2 3 2 2 5" xfId="23518" xr:uid="{00000000-0005-0000-0000-00000F5D0000}"/>
    <cellStyle name="Normal 4 2 3 2 2 6" xfId="23519" xr:uid="{00000000-0005-0000-0000-0000105D0000}"/>
    <cellStyle name="Normal 4 2 3 2 3" xfId="23520" xr:uid="{00000000-0005-0000-0000-0000115D0000}"/>
    <cellStyle name="Normal 4 2 3 2 3 2" xfId="23521" xr:uid="{00000000-0005-0000-0000-0000125D0000}"/>
    <cellStyle name="Normal 4 2 3 2 3 2 2" xfId="23522" xr:uid="{00000000-0005-0000-0000-0000135D0000}"/>
    <cellStyle name="Normal 4 2 3 2 3 2 2 2" xfId="23523" xr:uid="{00000000-0005-0000-0000-0000145D0000}"/>
    <cellStyle name="Normal 4 2 3 2 3 2 2 3" xfId="23524" xr:uid="{00000000-0005-0000-0000-0000155D0000}"/>
    <cellStyle name="Normal 4 2 3 2 3 2 3" xfId="23525" xr:uid="{00000000-0005-0000-0000-0000165D0000}"/>
    <cellStyle name="Normal 4 2 3 2 3 2 4" xfId="23526" xr:uid="{00000000-0005-0000-0000-0000175D0000}"/>
    <cellStyle name="Normal 4 2 3 2 3 3" xfId="23527" xr:uid="{00000000-0005-0000-0000-0000185D0000}"/>
    <cellStyle name="Normal 4 2 3 2 3 3 2" xfId="23528" xr:uid="{00000000-0005-0000-0000-0000195D0000}"/>
    <cellStyle name="Normal 4 2 3 2 3 3 3" xfId="23529" xr:uid="{00000000-0005-0000-0000-00001A5D0000}"/>
    <cellStyle name="Normal 4 2 3 2 3 4" xfId="23530" xr:uid="{00000000-0005-0000-0000-00001B5D0000}"/>
    <cellStyle name="Normal 4 2 3 2 3 5" xfId="23531" xr:uid="{00000000-0005-0000-0000-00001C5D0000}"/>
    <cellStyle name="Normal 4 2 3 2 4" xfId="23532" xr:uid="{00000000-0005-0000-0000-00001D5D0000}"/>
    <cellStyle name="Normal 4 2 3 2 4 2" xfId="23533" xr:uid="{00000000-0005-0000-0000-00001E5D0000}"/>
    <cellStyle name="Normal 4 2 3 2 4 2 2" xfId="23534" xr:uid="{00000000-0005-0000-0000-00001F5D0000}"/>
    <cellStyle name="Normal 4 2 3 2 4 2 3" xfId="23535" xr:uid="{00000000-0005-0000-0000-0000205D0000}"/>
    <cellStyle name="Normal 4 2 3 2 4 3" xfId="23536" xr:uid="{00000000-0005-0000-0000-0000215D0000}"/>
    <cellStyle name="Normal 4 2 3 2 4 4" xfId="23537" xr:uid="{00000000-0005-0000-0000-0000225D0000}"/>
    <cellStyle name="Normal 4 2 3 2 5" xfId="23538" xr:uid="{00000000-0005-0000-0000-0000235D0000}"/>
    <cellStyle name="Normal 4 2 3 2 5 2" xfId="23539" xr:uid="{00000000-0005-0000-0000-0000245D0000}"/>
    <cellStyle name="Normal 4 2 3 2 5 3" xfId="23540" xr:uid="{00000000-0005-0000-0000-0000255D0000}"/>
    <cellStyle name="Normal 4 2 3 2 6" xfId="23541" xr:uid="{00000000-0005-0000-0000-0000265D0000}"/>
    <cellStyle name="Normal 4 2 3 2 7" xfId="23542" xr:uid="{00000000-0005-0000-0000-0000275D0000}"/>
    <cellStyle name="Normal 4 2 3 3" xfId="23543" xr:uid="{00000000-0005-0000-0000-0000285D0000}"/>
    <cellStyle name="Normal 4 2 3 3 2" xfId="23544" xr:uid="{00000000-0005-0000-0000-0000295D0000}"/>
    <cellStyle name="Normal 4 2 3 3 2 2" xfId="23545" xr:uid="{00000000-0005-0000-0000-00002A5D0000}"/>
    <cellStyle name="Normal 4 2 3 3 2 2 2" xfId="23546" xr:uid="{00000000-0005-0000-0000-00002B5D0000}"/>
    <cellStyle name="Normal 4 2 3 3 2 2 2 2" xfId="23547" xr:uid="{00000000-0005-0000-0000-00002C5D0000}"/>
    <cellStyle name="Normal 4 2 3 3 2 2 2 2 2" xfId="23548" xr:uid="{00000000-0005-0000-0000-00002D5D0000}"/>
    <cellStyle name="Normal 4 2 3 3 2 2 2 2 3" xfId="23549" xr:uid="{00000000-0005-0000-0000-00002E5D0000}"/>
    <cellStyle name="Normal 4 2 3 3 2 2 2 3" xfId="23550" xr:uid="{00000000-0005-0000-0000-00002F5D0000}"/>
    <cellStyle name="Normal 4 2 3 3 2 2 2 4" xfId="23551" xr:uid="{00000000-0005-0000-0000-0000305D0000}"/>
    <cellStyle name="Normal 4 2 3 3 2 2 3" xfId="23552" xr:uid="{00000000-0005-0000-0000-0000315D0000}"/>
    <cellStyle name="Normal 4 2 3 3 2 2 3 2" xfId="23553" xr:uid="{00000000-0005-0000-0000-0000325D0000}"/>
    <cellStyle name="Normal 4 2 3 3 2 2 3 3" xfId="23554" xr:uid="{00000000-0005-0000-0000-0000335D0000}"/>
    <cellStyle name="Normal 4 2 3 3 2 2 4" xfId="23555" xr:uid="{00000000-0005-0000-0000-0000345D0000}"/>
    <cellStyle name="Normal 4 2 3 3 2 2 5" xfId="23556" xr:uid="{00000000-0005-0000-0000-0000355D0000}"/>
    <cellStyle name="Normal 4 2 3 3 2 3" xfId="23557" xr:uid="{00000000-0005-0000-0000-0000365D0000}"/>
    <cellStyle name="Normal 4 2 3 3 2 3 2" xfId="23558" xr:uid="{00000000-0005-0000-0000-0000375D0000}"/>
    <cellStyle name="Normal 4 2 3 3 2 3 2 2" xfId="23559" xr:uid="{00000000-0005-0000-0000-0000385D0000}"/>
    <cellStyle name="Normal 4 2 3 3 2 3 2 3" xfId="23560" xr:uid="{00000000-0005-0000-0000-0000395D0000}"/>
    <cellStyle name="Normal 4 2 3 3 2 3 3" xfId="23561" xr:uid="{00000000-0005-0000-0000-00003A5D0000}"/>
    <cellStyle name="Normal 4 2 3 3 2 3 4" xfId="23562" xr:uid="{00000000-0005-0000-0000-00003B5D0000}"/>
    <cellStyle name="Normal 4 2 3 3 2 4" xfId="23563" xr:uid="{00000000-0005-0000-0000-00003C5D0000}"/>
    <cellStyle name="Normal 4 2 3 3 2 4 2" xfId="23564" xr:uid="{00000000-0005-0000-0000-00003D5D0000}"/>
    <cellStyle name="Normal 4 2 3 3 2 4 3" xfId="23565" xr:uid="{00000000-0005-0000-0000-00003E5D0000}"/>
    <cellStyle name="Normal 4 2 3 3 2 5" xfId="23566" xr:uid="{00000000-0005-0000-0000-00003F5D0000}"/>
    <cellStyle name="Normal 4 2 3 3 2 6" xfId="23567" xr:uid="{00000000-0005-0000-0000-0000405D0000}"/>
    <cellStyle name="Normal 4 2 3 3 3" xfId="23568" xr:uid="{00000000-0005-0000-0000-0000415D0000}"/>
    <cellStyle name="Normal 4 2 3 3 3 2" xfId="23569" xr:uid="{00000000-0005-0000-0000-0000425D0000}"/>
    <cellStyle name="Normal 4 2 3 3 3 2 2" xfId="23570" xr:uid="{00000000-0005-0000-0000-0000435D0000}"/>
    <cellStyle name="Normal 4 2 3 3 3 2 2 2" xfId="23571" xr:uid="{00000000-0005-0000-0000-0000445D0000}"/>
    <cellStyle name="Normal 4 2 3 3 3 2 2 3" xfId="23572" xr:uid="{00000000-0005-0000-0000-0000455D0000}"/>
    <cellStyle name="Normal 4 2 3 3 3 2 3" xfId="23573" xr:uid="{00000000-0005-0000-0000-0000465D0000}"/>
    <cellStyle name="Normal 4 2 3 3 3 2 4" xfId="23574" xr:uid="{00000000-0005-0000-0000-0000475D0000}"/>
    <cellStyle name="Normal 4 2 3 3 3 3" xfId="23575" xr:uid="{00000000-0005-0000-0000-0000485D0000}"/>
    <cellStyle name="Normal 4 2 3 3 3 3 2" xfId="23576" xr:uid="{00000000-0005-0000-0000-0000495D0000}"/>
    <cellStyle name="Normal 4 2 3 3 3 3 3" xfId="23577" xr:uid="{00000000-0005-0000-0000-00004A5D0000}"/>
    <cellStyle name="Normal 4 2 3 3 3 4" xfId="23578" xr:uid="{00000000-0005-0000-0000-00004B5D0000}"/>
    <cellStyle name="Normal 4 2 3 3 3 5" xfId="23579" xr:uid="{00000000-0005-0000-0000-00004C5D0000}"/>
    <cellStyle name="Normal 4 2 3 3 4" xfId="23580" xr:uid="{00000000-0005-0000-0000-00004D5D0000}"/>
    <cellStyle name="Normal 4 2 3 3 4 2" xfId="23581" xr:uid="{00000000-0005-0000-0000-00004E5D0000}"/>
    <cellStyle name="Normal 4 2 3 3 4 2 2" xfId="23582" xr:uid="{00000000-0005-0000-0000-00004F5D0000}"/>
    <cellStyle name="Normal 4 2 3 3 4 2 3" xfId="23583" xr:uid="{00000000-0005-0000-0000-0000505D0000}"/>
    <cellStyle name="Normal 4 2 3 3 4 3" xfId="23584" xr:uid="{00000000-0005-0000-0000-0000515D0000}"/>
    <cellStyle name="Normal 4 2 3 3 4 4" xfId="23585" xr:uid="{00000000-0005-0000-0000-0000525D0000}"/>
    <cellStyle name="Normal 4 2 3 3 5" xfId="23586" xr:uid="{00000000-0005-0000-0000-0000535D0000}"/>
    <cellStyle name="Normal 4 2 3 3 5 2" xfId="23587" xr:uid="{00000000-0005-0000-0000-0000545D0000}"/>
    <cellStyle name="Normal 4 2 3 3 5 3" xfId="23588" xr:uid="{00000000-0005-0000-0000-0000555D0000}"/>
    <cellStyle name="Normal 4 2 3 3 6" xfId="23589" xr:uid="{00000000-0005-0000-0000-0000565D0000}"/>
    <cellStyle name="Normal 4 2 3 3 7" xfId="23590" xr:uid="{00000000-0005-0000-0000-0000575D0000}"/>
    <cellStyle name="Normal 4 2 3 4" xfId="23591" xr:uid="{00000000-0005-0000-0000-0000585D0000}"/>
    <cellStyle name="Normal 4 2 3 4 2" xfId="23592" xr:uid="{00000000-0005-0000-0000-0000595D0000}"/>
    <cellStyle name="Normal 4 2 3 4 2 2" xfId="23593" xr:uid="{00000000-0005-0000-0000-00005A5D0000}"/>
    <cellStyle name="Normal 4 2 3 4 2 2 2" xfId="23594" xr:uid="{00000000-0005-0000-0000-00005B5D0000}"/>
    <cellStyle name="Normal 4 2 3 4 2 2 2 2" xfId="23595" xr:uid="{00000000-0005-0000-0000-00005C5D0000}"/>
    <cellStyle name="Normal 4 2 3 4 2 2 2 3" xfId="23596" xr:uid="{00000000-0005-0000-0000-00005D5D0000}"/>
    <cellStyle name="Normal 4 2 3 4 2 2 3" xfId="23597" xr:uid="{00000000-0005-0000-0000-00005E5D0000}"/>
    <cellStyle name="Normal 4 2 3 4 2 2 4" xfId="23598" xr:uid="{00000000-0005-0000-0000-00005F5D0000}"/>
    <cellStyle name="Normal 4 2 3 4 2 3" xfId="23599" xr:uid="{00000000-0005-0000-0000-0000605D0000}"/>
    <cellStyle name="Normal 4 2 3 4 2 3 2" xfId="23600" xr:uid="{00000000-0005-0000-0000-0000615D0000}"/>
    <cellStyle name="Normal 4 2 3 4 2 3 3" xfId="23601" xr:uid="{00000000-0005-0000-0000-0000625D0000}"/>
    <cellStyle name="Normal 4 2 3 4 2 4" xfId="23602" xr:uid="{00000000-0005-0000-0000-0000635D0000}"/>
    <cellStyle name="Normal 4 2 3 4 2 5" xfId="23603" xr:uid="{00000000-0005-0000-0000-0000645D0000}"/>
    <cellStyle name="Normal 4 2 3 4 3" xfId="23604" xr:uid="{00000000-0005-0000-0000-0000655D0000}"/>
    <cellStyle name="Normal 4 2 3 4 3 2" xfId="23605" xr:uid="{00000000-0005-0000-0000-0000665D0000}"/>
    <cellStyle name="Normal 4 2 3 4 3 2 2" xfId="23606" xr:uid="{00000000-0005-0000-0000-0000675D0000}"/>
    <cellStyle name="Normal 4 2 3 4 3 2 3" xfId="23607" xr:uid="{00000000-0005-0000-0000-0000685D0000}"/>
    <cellStyle name="Normal 4 2 3 4 3 3" xfId="23608" xr:uid="{00000000-0005-0000-0000-0000695D0000}"/>
    <cellStyle name="Normal 4 2 3 4 3 4" xfId="23609" xr:uid="{00000000-0005-0000-0000-00006A5D0000}"/>
    <cellStyle name="Normal 4 2 3 4 4" xfId="23610" xr:uid="{00000000-0005-0000-0000-00006B5D0000}"/>
    <cellStyle name="Normal 4 2 3 4 4 2" xfId="23611" xr:uid="{00000000-0005-0000-0000-00006C5D0000}"/>
    <cellStyle name="Normal 4 2 3 4 4 3" xfId="23612" xr:uid="{00000000-0005-0000-0000-00006D5D0000}"/>
    <cellStyle name="Normal 4 2 3 4 5" xfId="23613" xr:uid="{00000000-0005-0000-0000-00006E5D0000}"/>
    <cellStyle name="Normal 4 2 3 4 6" xfId="23614" xr:uid="{00000000-0005-0000-0000-00006F5D0000}"/>
    <cellStyle name="Normal 4 2 3 5" xfId="23615" xr:uid="{00000000-0005-0000-0000-0000705D0000}"/>
    <cellStyle name="Normal 4 2 3 5 2" xfId="23616" xr:uid="{00000000-0005-0000-0000-0000715D0000}"/>
    <cellStyle name="Normal 4 2 3 5 2 2" xfId="23617" xr:uid="{00000000-0005-0000-0000-0000725D0000}"/>
    <cellStyle name="Normal 4 2 3 5 2 2 2" xfId="23618" xr:uid="{00000000-0005-0000-0000-0000735D0000}"/>
    <cellStyle name="Normal 4 2 3 5 2 2 3" xfId="23619" xr:uid="{00000000-0005-0000-0000-0000745D0000}"/>
    <cellStyle name="Normal 4 2 3 5 2 3" xfId="23620" xr:uid="{00000000-0005-0000-0000-0000755D0000}"/>
    <cellStyle name="Normal 4 2 3 5 2 4" xfId="23621" xr:uid="{00000000-0005-0000-0000-0000765D0000}"/>
    <cellStyle name="Normal 4 2 3 5 3" xfId="23622" xr:uid="{00000000-0005-0000-0000-0000775D0000}"/>
    <cellStyle name="Normal 4 2 3 5 3 2" xfId="23623" xr:uid="{00000000-0005-0000-0000-0000785D0000}"/>
    <cellStyle name="Normal 4 2 3 5 3 3" xfId="23624" xr:uid="{00000000-0005-0000-0000-0000795D0000}"/>
    <cellStyle name="Normal 4 2 3 5 4" xfId="23625" xr:uid="{00000000-0005-0000-0000-00007A5D0000}"/>
    <cellStyle name="Normal 4 2 3 5 5" xfId="23626" xr:uid="{00000000-0005-0000-0000-00007B5D0000}"/>
    <cellStyle name="Normal 4 2 3 6" xfId="23627" xr:uid="{00000000-0005-0000-0000-00007C5D0000}"/>
    <cellStyle name="Normal 4 2 3 6 2" xfId="23628" xr:uid="{00000000-0005-0000-0000-00007D5D0000}"/>
    <cellStyle name="Normal 4 2 3 6 2 2" xfId="23629" xr:uid="{00000000-0005-0000-0000-00007E5D0000}"/>
    <cellStyle name="Normal 4 2 3 6 2 3" xfId="23630" xr:uid="{00000000-0005-0000-0000-00007F5D0000}"/>
    <cellStyle name="Normal 4 2 3 6 3" xfId="23631" xr:uid="{00000000-0005-0000-0000-0000805D0000}"/>
    <cellStyle name="Normal 4 2 3 6 4" xfId="23632" xr:uid="{00000000-0005-0000-0000-0000815D0000}"/>
    <cellStyle name="Normal 4 2 3 7" xfId="23633" xr:uid="{00000000-0005-0000-0000-0000825D0000}"/>
    <cellStyle name="Normal 4 2 3 7 2" xfId="23634" xr:uid="{00000000-0005-0000-0000-0000835D0000}"/>
    <cellStyle name="Normal 4 2 3 7 2 2" xfId="23635" xr:uid="{00000000-0005-0000-0000-0000845D0000}"/>
    <cellStyle name="Normal 4 2 3 7 2 3" xfId="23636" xr:uid="{00000000-0005-0000-0000-0000855D0000}"/>
    <cellStyle name="Normal 4 2 3 7 3" xfId="23637" xr:uid="{00000000-0005-0000-0000-0000865D0000}"/>
    <cellStyle name="Normal 4 2 3 7 4" xfId="23638" xr:uid="{00000000-0005-0000-0000-0000875D0000}"/>
    <cellStyle name="Normal 4 2 3 8" xfId="23639" xr:uid="{00000000-0005-0000-0000-0000885D0000}"/>
    <cellStyle name="Normal 4 2 3 8 2" xfId="23640" xr:uid="{00000000-0005-0000-0000-0000895D0000}"/>
    <cellStyle name="Normal 4 2 3 8 3" xfId="23641" xr:uid="{00000000-0005-0000-0000-00008A5D0000}"/>
    <cellStyle name="Normal 4 2 3 9" xfId="23642" xr:uid="{00000000-0005-0000-0000-00008B5D0000}"/>
    <cellStyle name="Normal 4 2 3 9 2" xfId="23643" xr:uid="{00000000-0005-0000-0000-00008C5D0000}"/>
    <cellStyle name="Normal 4 2 4" xfId="36391" xr:uid="{00000000-0005-0000-0000-00008D5D0000}"/>
    <cellStyle name="Normal 4 3" xfId="23644" xr:uid="{00000000-0005-0000-0000-00008E5D0000}"/>
    <cellStyle name="Normal 4 3 10" xfId="23645" xr:uid="{00000000-0005-0000-0000-00008F5D0000}"/>
    <cellStyle name="Normal 4 3 10 2" xfId="23646" xr:uid="{00000000-0005-0000-0000-0000905D0000}"/>
    <cellStyle name="Normal 4 3 10 3" xfId="23647" xr:uid="{00000000-0005-0000-0000-0000915D0000}"/>
    <cellStyle name="Normal 4 3 11" xfId="23648" xr:uid="{00000000-0005-0000-0000-0000925D0000}"/>
    <cellStyle name="Normal 4 3 11 2" xfId="23649" xr:uid="{00000000-0005-0000-0000-0000935D0000}"/>
    <cellStyle name="Normal 4 3 12" xfId="23650" xr:uid="{00000000-0005-0000-0000-0000945D0000}"/>
    <cellStyle name="Normal 4 3 13" xfId="23651" xr:uid="{00000000-0005-0000-0000-0000955D0000}"/>
    <cellStyle name="Normal 4 3 14" xfId="23652" xr:uid="{00000000-0005-0000-0000-0000965D0000}"/>
    <cellStyle name="Normal 4 3 15" xfId="23653" xr:uid="{00000000-0005-0000-0000-0000975D0000}"/>
    <cellStyle name="Normal 4 3 16" xfId="36393" xr:uid="{00000000-0005-0000-0000-0000985D0000}"/>
    <cellStyle name="Normal 4 3 2" xfId="23654" xr:uid="{00000000-0005-0000-0000-0000995D0000}"/>
    <cellStyle name="Normal 4 3 2 10" xfId="23655" xr:uid="{00000000-0005-0000-0000-00009A5D0000}"/>
    <cellStyle name="Normal 4 3 2 11" xfId="23656" xr:uid="{00000000-0005-0000-0000-00009B5D0000}"/>
    <cellStyle name="Normal 4 3 2 2" xfId="23657" xr:uid="{00000000-0005-0000-0000-00009C5D0000}"/>
    <cellStyle name="Normal 4 3 2 2 2" xfId="23658" xr:uid="{00000000-0005-0000-0000-00009D5D0000}"/>
    <cellStyle name="Normal 4 3 2 2 2 2" xfId="23659" xr:uid="{00000000-0005-0000-0000-00009E5D0000}"/>
    <cellStyle name="Normal 4 3 2 2 2 2 2" xfId="23660" xr:uid="{00000000-0005-0000-0000-00009F5D0000}"/>
    <cellStyle name="Normal 4 3 2 2 2 2 2 2" xfId="23661" xr:uid="{00000000-0005-0000-0000-0000A05D0000}"/>
    <cellStyle name="Normal 4 3 2 2 2 2 2 2 2" xfId="23662" xr:uid="{00000000-0005-0000-0000-0000A15D0000}"/>
    <cellStyle name="Normal 4 3 2 2 2 2 2 2 3" xfId="23663" xr:uid="{00000000-0005-0000-0000-0000A25D0000}"/>
    <cellStyle name="Normal 4 3 2 2 2 2 2 3" xfId="23664" xr:uid="{00000000-0005-0000-0000-0000A35D0000}"/>
    <cellStyle name="Normal 4 3 2 2 2 2 2 4" xfId="23665" xr:uid="{00000000-0005-0000-0000-0000A45D0000}"/>
    <cellStyle name="Normal 4 3 2 2 2 2 3" xfId="23666" xr:uid="{00000000-0005-0000-0000-0000A55D0000}"/>
    <cellStyle name="Normal 4 3 2 2 2 2 3 2" xfId="23667" xr:uid="{00000000-0005-0000-0000-0000A65D0000}"/>
    <cellStyle name="Normal 4 3 2 2 2 2 3 3" xfId="23668" xr:uid="{00000000-0005-0000-0000-0000A75D0000}"/>
    <cellStyle name="Normal 4 3 2 2 2 2 4" xfId="23669" xr:uid="{00000000-0005-0000-0000-0000A85D0000}"/>
    <cellStyle name="Normal 4 3 2 2 2 2 5" xfId="23670" xr:uid="{00000000-0005-0000-0000-0000A95D0000}"/>
    <cellStyle name="Normal 4 3 2 2 2 3" xfId="23671" xr:uid="{00000000-0005-0000-0000-0000AA5D0000}"/>
    <cellStyle name="Normal 4 3 2 2 2 3 2" xfId="23672" xr:uid="{00000000-0005-0000-0000-0000AB5D0000}"/>
    <cellStyle name="Normal 4 3 2 2 2 3 2 2" xfId="23673" xr:uid="{00000000-0005-0000-0000-0000AC5D0000}"/>
    <cellStyle name="Normal 4 3 2 2 2 3 2 3" xfId="23674" xr:uid="{00000000-0005-0000-0000-0000AD5D0000}"/>
    <cellStyle name="Normal 4 3 2 2 2 3 3" xfId="23675" xr:uid="{00000000-0005-0000-0000-0000AE5D0000}"/>
    <cellStyle name="Normal 4 3 2 2 2 3 4" xfId="23676" xr:uid="{00000000-0005-0000-0000-0000AF5D0000}"/>
    <cellStyle name="Normal 4 3 2 2 2 4" xfId="23677" xr:uid="{00000000-0005-0000-0000-0000B05D0000}"/>
    <cellStyle name="Normal 4 3 2 2 2 4 2" xfId="23678" xr:uid="{00000000-0005-0000-0000-0000B15D0000}"/>
    <cellStyle name="Normal 4 3 2 2 2 4 3" xfId="23679" xr:uid="{00000000-0005-0000-0000-0000B25D0000}"/>
    <cellStyle name="Normal 4 3 2 2 2 5" xfId="23680" xr:uid="{00000000-0005-0000-0000-0000B35D0000}"/>
    <cellStyle name="Normal 4 3 2 2 2 6" xfId="23681" xr:uid="{00000000-0005-0000-0000-0000B45D0000}"/>
    <cellStyle name="Normal 4 3 2 2 3" xfId="23682" xr:uid="{00000000-0005-0000-0000-0000B55D0000}"/>
    <cellStyle name="Normal 4 3 2 2 3 2" xfId="23683" xr:uid="{00000000-0005-0000-0000-0000B65D0000}"/>
    <cellStyle name="Normal 4 3 2 2 3 2 2" xfId="23684" xr:uid="{00000000-0005-0000-0000-0000B75D0000}"/>
    <cellStyle name="Normal 4 3 2 2 3 2 2 2" xfId="23685" xr:uid="{00000000-0005-0000-0000-0000B85D0000}"/>
    <cellStyle name="Normal 4 3 2 2 3 2 2 3" xfId="23686" xr:uid="{00000000-0005-0000-0000-0000B95D0000}"/>
    <cellStyle name="Normal 4 3 2 2 3 2 3" xfId="23687" xr:uid="{00000000-0005-0000-0000-0000BA5D0000}"/>
    <cellStyle name="Normal 4 3 2 2 3 2 4" xfId="23688" xr:uid="{00000000-0005-0000-0000-0000BB5D0000}"/>
    <cellStyle name="Normal 4 3 2 2 3 3" xfId="23689" xr:uid="{00000000-0005-0000-0000-0000BC5D0000}"/>
    <cellStyle name="Normal 4 3 2 2 3 3 2" xfId="23690" xr:uid="{00000000-0005-0000-0000-0000BD5D0000}"/>
    <cellStyle name="Normal 4 3 2 2 3 3 3" xfId="23691" xr:uid="{00000000-0005-0000-0000-0000BE5D0000}"/>
    <cellStyle name="Normal 4 3 2 2 3 4" xfId="23692" xr:uid="{00000000-0005-0000-0000-0000BF5D0000}"/>
    <cellStyle name="Normal 4 3 2 2 3 5" xfId="23693" xr:uid="{00000000-0005-0000-0000-0000C05D0000}"/>
    <cellStyle name="Normal 4 3 2 2 4" xfId="23694" xr:uid="{00000000-0005-0000-0000-0000C15D0000}"/>
    <cellStyle name="Normal 4 3 2 2 4 2" xfId="23695" xr:uid="{00000000-0005-0000-0000-0000C25D0000}"/>
    <cellStyle name="Normal 4 3 2 2 4 2 2" xfId="23696" xr:uid="{00000000-0005-0000-0000-0000C35D0000}"/>
    <cellStyle name="Normal 4 3 2 2 4 2 3" xfId="23697" xr:uid="{00000000-0005-0000-0000-0000C45D0000}"/>
    <cellStyle name="Normal 4 3 2 2 4 3" xfId="23698" xr:uid="{00000000-0005-0000-0000-0000C55D0000}"/>
    <cellStyle name="Normal 4 3 2 2 4 4" xfId="23699" xr:uid="{00000000-0005-0000-0000-0000C65D0000}"/>
    <cellStyle name="Normal 4 3 2 2 5" xfId="23700" xr:uid="{00000000-0005-0000-0000-0000C75D0000}"/>
    <cellStyle name="Normal 4 3 2 2 5 2" xfId="23701" xr:uid="{00000000-0005-0000-0000-0000C85D0000}"/>
    <cellStyle name="Normal 4 3 2 2 5 3" xfId="23702" xr:uid="{00000000-0005-0000-0000-0000C95D0000}"/>
    <cellStyle name="Normal 4 3 2 2 6" xfId="23703" xr:uid="{00000000-0005-0000-0000-0000CA5D0000}"/>
    <cellStyle name="Normal 4 3 2 2 7" xfId="23704" xr:uid="{00000000-0005-0000-0000-0000CB5D0000}"/>
    <cellStyle name="Normal 4 3 2 3" xfId="23705" xr:uid="{00000000-0005-0000-0000-0000CC5D0000}"/>
    <cellStyle name="Normal 4 3 2 3 2" xfId="23706" xr:uid="{00000000-0005-0000-0000-0000CD5D0000}"/>
    <cellStyle name="Normal 4 3 2 3 2 2" xfId="23707" xr:uid="{00000000-0005-0000-0000-0000CE5D0000}"/>
    <cellStyle name="Normal 4 3 2 3 2 2 2" xfId="23708" xr:uid="{00000000-0005-0000-0000-0000CF5D0000}"/>
    <cellStyle name="Normal 4 3 2 3 2 2 2 2" xfId="23709" xr:uid="{00000000-0005-0000-0000-0000D05D0000}"/>
    <cellStyle name="Normal 4 3 2 3 2 2 2 2 2" xfId="23710" xr:uid="{00000000-0005-0000-0000-0000D15D0000}"/>
    <cellStyle name="Normal 4 3 2 3 2 2 2 2 3" xfId="23711" xr:uid="{00000000-0005-0000-0000-0000D25D0000}"/>
    <cellStyle name="Normal 4 3 2 3 2 2 2 3" xfId="23712" xr:uid="{00000000-0005-0000-0000-0000D35D0000}"/>
    <cellStyle name="Normal 4 3 2 3 2 2 2 4" xfId="23713" xr:uid="{00000000-0005-0000-0000-0000D45D0000}"/>
    <cellStyle name="Normal 4 3 2 3 2 2 3" xfId="23714" xr:uid="{00000000-0005-0000-0000-0000D55D0000}"/>
    <cellStyle name="Normal 4 3 2 3 2 2 3 2" xfId="23715" xr:uid="{00000000-0005-0000-0000-0000D65D0000}"/>
    <cellStyle name="Normal 4 3 2 3 2 2 3 3" xfId="23716" xr:uid="{00000000-0005-0000-0000-0000D75D0000}"/>
    <cellStyle name="Normal 4 3 2 3 2 2 4" xfId="23717" xr:uid="{00000000-0005-0000-0000-0000D85D0000}"/>
    <cellStyle name="Normal 4 3 2 3 2 2 5" xfId="23718" xr:uid="{00000000-0005-0000-0000-0000D95D0000}"/>
    <cellStyle name="Normal 4 3 2 3 2 3" xfId="23719" xr:uid="{00000000-0005-0000-0000-0000DA5D0000}"/>
    <cellStyle name="Normal 4 3 2 3 2 3 2" xfId="23720" xr:uid="{00000000-0005-0000-0000-0000DB5D0000}"/>
    <cellStyle name="Normal 4 3 2 3 2 3 2 2" xfId="23721" xr:uid="{00000000-0005-0000-0000-0000DC5D0000}"/>
    <cellStyle name="Normal 4 3 2 3 2 3 2 3" xfId="23722" xr:uid="{00000000-0005-0000-0000-0000DD5D0000}"/>
    <cellStyle name="Normal 4 3 2 3 2 3 3" xfId="23723" xr:uid="{00000000-0005-0000-0000-0000DE5D0000}"/>
    <cellStyle name="Normal 4 3 2 3 2 3 4" xfId="23724" xr:uid="{00000000-0005-0000-0000-0000DF5D0000}"/>
    <cellStyle name="Normal 4 3 2 3 2 4" xfId="23725" xr:uid="{00000000-0005-0000-0000-0000E05D0000}"/>
    <cellStyle name="Normal 4 3 2 3 2 4 2" xfId="23726" xr:uid="{00000000-0005-0000-0000-0000E15D0000}"/>
    <cellStyle name="Normal 4 3 2 3 2 4 3" xfId="23727" xr:uid="{00000000-0005-0000-0000-0000E25D0000}"/>
    <cellStyle name="Normal 4 3 2 3 2 5" xfId="23728" xr:uid="{00000000-0005-0000-0000-0000E35D0000}"/>
    <cellStyle name="Normal 4 3 2 3 2 6" xfId="23729" xr:uid="{00000000-0005-0000-0000-0000E45D0000}"/>
    <cellStyle name="Normal 4 3 2 3 3" xfId="23730" xr:uid="{00000000-0005-0000-0000-0000E55D0000}"/>
    <cellStyle name="Normal 4 3 2 3 3 2" xfId="23731" xr:uid="{00000000-0005-0000-0000-0000E65D0000}"/>
    <cellStyle name="Normal 4 3 2 3 3 2 2" xfId="23732" xr:uid="{00000000-0005-0000-0000-0000E75D0000}"/>
    <cellStyle name="Normal 4 3 2 3 3 2 2 2" xfId="23733" xr:uid="{00000000-0005-0000-0000-0000E85D0000}"/>
    <cellStyle name="Normal 4 3 2 3 3 2 2 3" xfId="23734" xr:uid="{00000000-0005-0000-0000-0000E95D0000}"/>
    <cellStyle name="Normal 4 3 2 3 3 2 3" xfId="23735" xr:uid="{00000000-0005-0000-0000-0000EA5D0000}"/>
    <cellStyle name="Normal 4 3 2 3 3 2 4" xfId="23736" xr:uid="{00000000-0005-0000-0000-0000EB5D0000}"/>
    <cellStyle name="Normal 4 3 2 3 3 3" xfId="23737" xr:uid="{00000000-0005-0000-0000-0000EC5D0000}"/>
    <cellStyle name="Normal 4 3 2 3 3 3 2" xfId="23738" xr:uid="{00000000-0005-0000-0000-0000ED5D0000}"/>
    <cellStyle name="Normal 4 3 2 3 3 3 3" xfId="23739" xr:uid="{00000000-0005-0000-0000-0000EE5D0000}"/>
    <cellStyle name="Normal 4 3 2 3 3 4" xfId="23740" xr:uid="{00000000-0005-0000-0000-0000EF5D0000}"/>
    <cellStyle name="Normal 4 3 2 3 3 5" xfId="23741" xr:uid="{00000000-0005-0000-0000-0000F05D0000}"/>
    <cellStyle name="Normal 4 3 2 3 4" xfId="23742" xr:uid="{00000000-0005-0000-0000-0000F15D0000}"/>
    <cellStyle name="Normal 4 3 2 3 4 2" xfId="23743" xr:uid="{00000000-0005-0000-0000-0000F25D0000}"/>
    <cellStyle name="Normal 4 3 2 3 4 2 2" xfId="23744" xr:uid="{00000000-0005-0000-0000-0000F35D0000}"/>
    <cellStyle name="Normal 4 3 2 3 4 2 3" xfId="23745" xr:uid="{00000000-0005-0000-0000-0000F45D0000}"/>
    <cellStyle name="Normal 4 3 2 3 4 3" xfId="23746" xr:uid="{00000000-0005-0000-0000-0000F55D0000}"/>
    <cellStyle name="Normal 4 3 2 3 4 4" xfId="23747" xr:uid="{00000000-0005-0000-0000-0000F65D0000}"/>
    <cellStyle name="Normal 4 3 2 3 5" xfId="23748" xr:uid="{00000000-0005-0000-0000-0000F75D0000}"/>
    <cellStyle name="Normal 4 3 2 3 5 2" xfId="23749" xr:uid="{00000000-0005-0000-0000-0000F85D0000}"/>
    <cellStyle name="Normal 4 3 2 3 5 3" xfId="23750" xr:uid="{00000000-0005-0000-0000-0000F95D0000}"/>
    <cellStyle name="Normal 4 3 2 3 6" xfId="23751" xr:uid="{00000000-0005-0000-0000-0000FA5D0000}"/>
    <cellStyle name="Normal 4 3 2 3 7" xfId="23752" xr:uid="{00000000-0005-0000-0000-0000FB5D0000}"/>
    <cellStyle name="Normal 4 3 2 4" xfId="23753" xr:uid="{00000000-0005-0000-0000-0000FC5D0000}"/>
    <cellStyle name="Normal 4 3 2 4 2" xfId="23754" xr:uid="{00000000-0005-0000-0000-0000FD5D0000}"/>
    <cellStyle name="Normal 4 3 2 4 2 2" xfId="23755" xr:uid="{00000000-0005-0000-0000-0000FE5D0000}"/>
    <cellStyle name="Normal 4 3 2 4 2 2 2" xfId="23756" xr:uid="{00000000-0005-0000-0000-0000FF5D0000}"/>
    <cellStyle name="Normal 4 3 2 4 2 2 2 2" xfId="23757" xr:uid="{00000000-0005-0000-0000-0000005E0000}"/>
    <cellStyle name="Normal 4 3 2 4 2 2 2 3" xfId="23758" xr:uid="{00000000-0005-0000-0000-0000015E0000}"/>
    <cellStyle name="Normal 4 3 2 4 2 2 3" xfId="23759" xr:uid="{00000000-0005-0000-0000-0000025E0000}"/>
    <cellStyle name="Normal 4 3 2 4 2 2 4" xfId="23760" xr:uid="{00000000-0005-0000-0000-0000035E0000}"/>
    <cellStyle name="Normal 4 3 2 4 2 3" xfId="23761" xr:uid="{00000000-0005-0000-0000-0000045E0000}"/>
    <cellStyle name="Normal 4 3 2 4 2 3 2" xfId="23762" xr:uid="{00000000-0005-0000-0000-0000055E0000}"/>
    <cellStyle name="Normal 4 3 2 4 2 3 3" xfId="23763" xr:uid="{00000000-0005-0000-0000-0000065E0000}"/>
    <cellStyle name="Normal 4 3 2 4 2 4" xfId="23764" xr:uid="{00000000-0005-0000-0000-0000075E0000}"/>
    <cellStyle name="Normal 4 3 2 4 2 5" xfId="23765" xr:uid="{00000000-0005-0000-0000-0000085E0000}"/>
    <cellStyle name="Normal 4 3 2 4 3" xfId="23766" xr:uid="{00000000-0005-0000-0000-0000095E0000}"/>
    <cellStyle name="Normal 4 3 2 4 3 2" xfId="23767" xr:uid="{00000000-0005-0000-0000-00000A5E0000}"/>
    <cellStyle name="Normal 4 3 2 4 3 2 2" xfId="23768" xr:uid="{00000000-0005-0000-0000-00000B5E0000}"/>
    <cellStyle name="Normal 4 3 2 4 3 2 3" xfId="23769" xr:uid="{00000000-0005-0000-0000-00000C5E0000}"/>
    <cellStyle name="Normal 4 3 2 4 3 3" xfId="23770" xr:uid="{00000000-0005-0000-0000-00000D5E0000}"/>
    <cellStyle name="Normal 4 3 2 4 3 4" xfId="23771" xr:uid="{00000000-0005-0000-0000-00000E5E0000}"/>
    <cellStyle name="Normal 4 3 2 4 4" xfId="23772" xr:uid="{00000000-0005-0000-0000-00000F5E0000}"/>
    <cellStyle name="Normal 4 3 2 4 4 2" xfId="23773" xr:uid="{00000000-0005-0000-0000-0000105E0000}"/>
    <cellStyle name="Normal 4 3 2 4 4 3" xfId="23774" xr:uid="{00000000-0005-0000-0000-0000115E0000}"/>
    <cellStyle name="Normal 4 3 2 4 5" xfId="23775" xr:uid="{00000000-0005-0000-0000-0000125E0000}"/>
    <cellStyle name="Normal 4 3 2 4 6" xfId="23776" xr:uid="{00000000-0005-0000-0000-0000135E0000}"/>
    <cellStyle name="Normal 4 3 2 5" xfId="23777" xr:uid="{00000000-0005-0000-0000-0000145E0000}"/>
    <cellStyle name="Normal 4 3 2 5 2" xfId="23778" xr:uid="{00000000-0005-0000-0000-0000155E0000}"/>
    <cellStyle name="Normal 4 3 2 5 2 2" xfId="23779" xr:uid="{00000000-0005-0000-0000-0000165E0000}"/>
    <cellStyle name="Normal 4 3 2 5 2 2 2" xfId="23780" xr:uid="{00000000-0005-0000-0000-0000175E0000}"/>
    <cellStyle name="Normal 4 3 2 5 2 2 3" xfId="23781" xr:uid="{00000000-0005-0000-0000-0000185E0000}"/>
    <cellStyle name="Normal 4 3 2 5 2 3" xfId="23782" xr:uid="{00000000-0005-0000-0000-0000195E0000}"/>
    <cellStyle name="Normal 4 3 2 5 2 4" xfId="23783" xr:uid="{00000000-0005-0000-0000-00001A5E0000}"/>
    <cellStyle name="Normal 4 3 2 5 3" xfId="23784" xr:uid="{00000000-0005-0000-0000-00001B5E0000}"/>
    <cellStyle name="Normal 4 3 2 5 3 2" xfId="23785" xr:uid="{00000000-0005-0000-0000-00001C5E0000}"/>
    <cellStyle name="Normal 4 3 2 5 3 3" xfId="23786" xr:uid="{00000000-0005-0000-0000-00001D5E0000}"/>
    <cellStyle name="Normal 4 3 2 5 4" xfId="23787" xr:uid="{00000000-0005-0000-0000-00001E5E0000}"/>
    <cellStyle name="Normal 4 3 2 5 5" xfId="23788" xr:uid="{00000000-0005-0000-0000-00001F5E0000}"/>
    <cellStyle name="Normal 4 3 2 6" xfId="23789" xr:uid="{00000000-0005-0000-0000-0000205E0000}"/>
    <cellStyle name="Normal 4 3 2 6 2" xfId="23790" xr:uid="{00000000-0005-0000-0000-0000215E0000}"/>
    <cellStyle name="Normal 4 3 2 6 2 2" xfId="23791" xr:uid="{00000000-0005-0000-0000-0000225E0000}"/>
    <cellStyle name="Normal 4 3 2 6 2 3" xfId="23792" xr:uid="{00000000-0005-0000-0000-0000235E0000}"/>
    <cellStyle name="Normal 4 3 2 6 3" xfId="23793" xr:uid="{00000000-0005-0000-0000-0000245E0000}"/>
    <cellStyle name="Normal 4 3 2 6 4" xfId="23794" xr:uid="{00000000-0005-0000-0000-0000255E0000}"/>
    <cellStyle name="Normal 4 3 2 7" xfId="23795" xr:uid="{00000000-0005-0000-0000-0000265E0000}"/>
    <cellStyle name="Normal 4 3 2 7 2" xfId="23796" xr:uid="{00000000-0005-0000-0000-0000275E0000}"/>
    <cellStyle name="Normal 4 3 2 7 2 2" xfId="23797" xr:uid="{00000000-0005-0000-0000-0000285E0000}"/>
    <cellStyle name="Normal 4 3 2 7 2 3" xfId="23798" xr:uid="{00000000-0005-0000-0000-0000295E0000}"/>
    <cellStyle name="Normal 4 3 2 7 3" xfId="23799" xr:uid="{00000000-0005-0000-0000-00002A5E0000}"/>
    <cellStyle name="Normal 4 3 2 7 4" xfId="23800" xr:uid="{00000000-0005-0000-0000-00002B5E0000}"/>
    <cellStyle name="Normal 4 3 2 8" xfId="23801" xr:uid="{00000000-0005-0000-0000-00002C5E0000}"/>
    <cellStyle name="Normal 4 3 2 8 2" xfId="23802" xr:uid="{00000000-0005-0000-0000-00002D5E0000}"/>
    <cellStyle name="Normal 4 3 2 8 3" xfId="23803" xr:uid="{00000000-0005-0000-0000-00002E5E0000}"/>
    <cellStyle name="Normal 4 3 2 9" xfId="23804" xr:uid="{00000000-0005-0000-0000-00002F5E0000}"/>
    <cellStyle name="Normal 4 3 2 9 2" xfId="23805" xr:uid="{00000000-0005-0000-0000-0000305E0000}"/>
    <cellStyle name="Normal 4 3 3" xfId="23806" xr:uid="{00000000-0005-0000-0000-0000315E0000}"/>
    <cellStyle name="Normal 4 3 3 2" xfId="23807" xr:uid="{00000000-0005-0000-0000-0000325E0000}"/>
    <cellStyle name="Normal 4 3 3 3" xfId="23808" xr:uid="{00000000-0005-0000-0000-0000335E0000}"/>
    <cellStyle name="Normal 4 3 4" xfId="23809" xr:uid="{00000000-0005-0000-0000-0000345E0000}"/>
    <cellStyle name="Normal 4 3 4 2" xfId="23810" xr:uid="{00000000-0005-0000-0000-0000355E0000}"/>
    <cellStyle name="Normal 4 3 4 2 2" xfId="23811" xr:uid="{00000000-0005-0000-0000-0000365E0000}"/>
    <cellStyle name="Normal 4 3 4 2 2 2" xfId="23812" xr:uid="{00000000-0005-0000-0000-0000375E0000}"/>
    <cellStyle name="Normal 4 3 4 2 2 2 2" xfId="23813" xr:uid="{00000000-0005-0000-0000-0000385E0000}"/>
    <cellStyle name="Normal 4 3 4 2 2 2 2 2" xfId="23814" xr:uid="{00000000-0005-0000-0000-0000395E0000}"/>
    <cellStyle name="Normal 4 3 4 2 2 2 2 3" xfId="23815" xr:uid="{00000000-0005-0000-0000-00003A5E0000}"/>
    <cellStyle name="Normal 4 3 4 2 2 2 3" xfId="23816" xr:uid="{00000000-0005-0000-0000-00003B5E0000}"/>
    <cellStyle name="Normal 4 3 4 2 2 2 4" xfId="23817" xr:uid="{00000000-0005-0000-0000-00003C5E0000}"/>
    <cellStyle name="Normal 4 3 4 2 2 3" xfId="23818" xr:uid="{00000000-0005-0000-0000-00003D5E0000}"/>
    <cellStyle name="Normal 4 3 4 2 2 3 2" xfId="23819" xr:uid="{00000000-0005-0000-0000-00003E5E0000}"/>
    <cellStyle name="Normal 4 3 4 2 2 3 3" xfId="23820" xr:uid="{00000000-0005-0000-0000-00003F5E0000}"/>
    <cellStyle name="Normal 4 3 4 2 2 4" xfId="23821" xr:uid="{00000000-0005-0000-0000-0000405E0000}"/>
    <cellStyle name="Normal 4 3 4 2 2 5" xfId="23822" xr:uid="{00000000-0005-0000-0000-0000415E0000}"/>
    <cellStyle name="Normal 4 3 4 2 3" xfId="23823" xr:uid="{00000000-0005-0000-0000-0000425E0000}"/>
    <cellStyle name="Normal 4 3 4 2 3 2" xfId="23824" xr:uid="{00000000-0005-0000-0000-0000435E0000}"/>
    <cellStyle name="Normal 4 3 4 2 3 2 2" xfId="23825" xr:uid="{00000000-0005-0000-0000-0000445E0000}"/>
    <cellStyle name="Normal 4 3 4 2 3 2 3" xfId="23826" xr:uid="{00000000-0005-0000-0000-0000455E0000}"/>
    <cellStyle name="Normal 4 3 4 2 3 3" xfId="23827" xr:uid="{00000000-0005-0000-0000-0000465E0000}"/>
    <cellStyle name="Normal 4 3 4 2 3 4" xfId="23828" xr:uid="{00000000-0005-0000-0000-0000475E0000}"/>
    <cellStyle name="Normal 4 3 4 2 4" xfId="23829" xr:uid="{00000000-0005-0000-0000-0000485E0000}"/>
    <cellStyle name="Normal 4 3 4 2 4 2" xfId="23830" xr:uid="{00000000-0005-0000-0000-0000495E0000}"/>
    <cellStyle name="Normal 4 3 4 2 4 3" xfId="23831" xr:uid="{00000000-0005-0000-0000-00004A5E0000}"/>
    <cellStyle name="Normal 4 3 4 2 5" xfId="23832" xr:uid="{00000000-0005-0000-0000-00004B5E0000}"/>
    <cellStyle name="Normal 4 3 4 2 6" xfId="23833" xr:uid="{00000000-0005-0000-0000-00004C5E0000}"/>
    <cellStyle name="Normal 4 3 4 3" xfId="23834" xr:uid="{00000000-0005-0000-0000-00004D5E0000}"/>
    <cellStyle name="Normal 4 3 4 3 2" xfId="23835" xr:uid="{00000000-0005-0000-0000-00004E5E0000}"/>
    <cellStyle name="Normal 4 3 4 3 2 2" xfId="23836" xr:uid="{00000000-0005-0000-0000-00004F5E0000}"/>
    <cellStyle name="Normal 4 3 4 3 2 2 2" xfId="23837" xr:uid="{00000000-0005-0000-0000-0000505E0000}"/>
    <cellStyle name="Normal 4 3 4 3 2 2 3" xfId="23838" xr:uid="{00000000-0005-0000-0000-0000515E0000}"/>
    <cellStyle name="Normal 4 3 4 3 2 3" xfId="23839" xr:uid="{00000000-0005-0000-0000-0000525E0000}"/>
    <cellStyle name="Normal 4 3 4 3 2 4" xfId="23840" xr:uid="{00000000-0005-0000-0000-0000535E0000}"/>
    <cellStyle name="Normal 4 3 4 3 3" xfId="23841" xr:uid="{00000000-0005-0000-0000-0000545E0000}"/>
    <cellStyle name="Normal 4 3 4 3 3 2" xfId="23842" xr:uid="{00000000-0005-0000-0000-0000555E0000}"/>
    <cellStyle name="Normal 4 3 4 3 3 3" xfId="23843" xr:uid="{00000000-0005-0000-0000-0000565E0000}"/>
    <cellStyle name="Normal 4 3 4 3 4" xfId="23844" xr:uid="{00000000-0005-0000-0000-0000575E0000}"/>
    <cellStyle name="Normal 4 3 4 3 5" xfId="23845" xr:uid="{00000000-0005-0000-0000-0000585E0000}"/>
    <cellStyle name="Normal 4 3 4 4" xfId="23846" xr:uid="{00000000-0005-0000-0000-0000595E0000}"/>
    <cellStyle name="Normal 4 3 4 4 2" xfId="23847" xr:uid="{00000000-0005-0000-0000-00005A5E0000}"/>
    <cellStyle name="Normal 4 3 4 4 2 2" xfId="23848" xr:uid="{00000000-0005-0000-0000-00005B5E0000}"/>
    <cellStyle name="Normal 4 3 4 4 2 3" xfId="23849" xr:uid="{00000000-0005-0000-0000-00005C5E0000}"/>
    <cellStyle name="Normal 4 3 4 4 3" xfId="23850" xr:uid="{00000000-0005-0000-0000-00005D5E0000}"/>
    <cellStyle name="Normal 4 3 4 4 4" xfId="23851" xr:uid="{00000000-0005-0000-0000-00005E5E0000}"/>
    <cellStyle name="Normal 4 3 4 5" xfId="23852" xr:uid="{00000000-0005-0000-0000-00005F5E0000}"/>
    <cellStyle name="Normal 4 3 4 5 2" xfId="23853" xr:uid="{00000000-0005-0000-0000-0000605E0000}"/>
    <cellStyle name="Normal 4 3 4 5 3" xfId="23854" xr:uid="{00000000-0005-0000-0000-0000615E0000}"/>
    <cellStyle name="Normal 4 3 4 6" xfId="23855" xr:uid="{00000000-0005-0000-0000-0000625E0000}"/>
    <cellStyle name="Normal 4 3 4 7" xfId="23856" xr:uid="{00000000-0005-0000-0000-0000635E0000}"/>
    <cellStyle name="Normal 4 3 5" xfId="23857" xr:uid="{00000000-0005-0000-0000-0000645E0000}"/>
    <cellStyle name="Normal 4 3 5 2" xfId="23858" xr:uid="{00000000-0005-0000-0000-0000655E0000}"/>
    <cellStyle name="Normal 4 3 5 2 2" xfId="23859" xr:uid="{00000000-0005-0000-0000-0000665E0000}"/>
    <cellStyle name="Normal 4 3 5 2 2 2" xfId="23860" xr:uid="{00000000-0005-0000-0000-0000675E0000}"/>
    <cellStyle name="Normal 4 3 5 2 2 2 2" xfId="23861" xr:uid="{00000000-0005-0000-0000-0000685E0000}"/>
    <cellStyle name="Normal 4 3 5 2 2 2 2 2" xfId="23862" xr:uid="{00000000-0005-0000-0000-0000695E0000}"/>
    <cellStyle name="Normal 4 3 5 2 2 2 2 3" xfId="23863" xr:uid="{00000000-0005-0000-0000-00006A5E0000}"/>
    <cellStyle name="Normal 4 3 5 2 2 2 3" xfId="23864" xr:uid="{00000000-0005-0000-0000-00006B5E0000}"/>
    <cellStyle name="Normal 4 3 5 2 2 2 4" xfId="23865" xr:uid="{00000000-0005-0000-0000-00006C5E0000}"/>
    <cellStyle name="Normal 4 3 5 2 2 3" xfId="23866" xr:uid="{00000000-0005-0000-0000-00006D5E0000}"/>
    <cellStyle name="Normal 4 3 5 2 2 3 2" xfId="23867" xr:uid="{00000000-0005-0000-0000-00006E5E0000}"/>
    <cellStyle name="Normal 4 3 5 2 2 3 3" xfId="23868" xr:uid="{00000000-0005-0000-0000-00006F5E0000}"/>
    <cellStyle name="Normal 4 3 5 2 2 4" xfId="23869" xr:uid="{00000000-0005-0000-0000-0000705E0000}"/>
    <cellStyle name="Normal 4 3 5 2 2 5" xfId="23870" xr:uid="{00000000-0005-0000-0000-0000715E0000}"/>
    <cellStyle name="Normal 4 3 5 2 3" xfId="23871" xr:uid="{00000000-0005-0000-0000-0000725E0000}"/>
    <cellStyle name="Normal 4 3 5 2 3 2" xfId="23872" xr:uid="{00000000-0005-0000-0000-0000735E0000}"/>
    <cellStyle name="Normal 4 3 5 2 3 2 2" xfId="23873" xr:uid="{00000000-0005-0000-0000-0000745E0000}"/>
    <cellStyle name="Normal 4 3 5 2 3 2 3" xfId="23874" xr:uid="{00000000-0005-0000-0000-0000755E0000}"/>
    <cellStyle name="Normal 4 3 5 2 3 3" xfId="23875" xr:uid="{00000000-0005-0000-0000-0000765E0000}"/>
    <cellStyle name="Normal 4 3 5 2 3 4" xfId="23876" xr:uid="{00000000-0005-0000-0000-0000775E0000}"/>
    <cellStyle name="Normal 4 3 5 2 4" xfId="23877" xr:uid="{00000000-0005-0000-0000-0000785E0000}"/>
    <cellStyle name="Normal 4 3 5 2 4 2" xfId="23878" xr:uid="{00000000-0005-0000-0000-0000795E0000}"/>
    <cellStyle name="Normal 4 3 5 2 4 3" xfId="23879" xr:uid="{00000000-0005-0000-0000-00007A5E0000}"/>
    <cellStyle name="Normal 4 3 5 2 5" xfId="23880" xr:uid="{00000000-0005-0000-0000-00007B5E0000}"/>
    <cellStyle name="Normal 4 3 5 2 6" xfId="23881" xr:uid="{00000000-0005-0000-0000-00007C5E0000}"/>
    <cellStyle name="Normal 4 3 5 3" xfId="23882" xr:uid="{00000000-0005-0000-0000-00007D5E0000}"/>
    <cellStyle name="Normal 4 3 5 3 2" xfId="23883" xr:uid="{00000000-0005-0000-0000-00007E5E0000}"/>
    <cellStyle name="Normal 4 3 5 3 2 2" xfId="23884" xr:uid="{00000000-0005-0000-0000-00007F5E0000}"/>
    <cellStyle name="Normal 4 3 5 3 2 2 2" xfId="23885" xr:uid="{00000000-0005-0000-0000-0000805E0000}"/>
    <cellStyle name="Normal 4 3 5 3 2 2 3" xfId="23886" xr:uid="{00000000-0005-0000-0000-0000815E0000}"/>
    <cellStyle name="Normal 4 3 5 3 2 3" xfId="23887" xr:uid="{00000000-0005-0000-0000-0000825E0000}"/>
    <cellStyle name="Normal 4 3 5 3 2 4" xfId="23888" xr:uid="{00000000-0005-0000-0000-0000835E0000}"/>
    <cellStyle name="Normal 4 3 5 3 3" xfId="23889" xr:uid="{00000000-0005-0000-0000-0000845E0000}"/>
    <cellStyle name="Normal 4 3 5 3 3 2" xfId="23890" xr:uid="{00000000-0005-0000-0000-0000855E0000}"/>
    <cellStyle name="Normal 4 3 5 3 3 3" xfId="23891" xr:uid="{00000000-0005-0000-0000-0000865E0000}"/>
    <cellStyle name="Normal 4 3 5 3 4" xfId="23892" xr:uid="{00000000-0005-0000-0000-0000875E0000}"/>
    <cellStyle name="Normal 4 3 5 3 5" xfId="23893" xr:uid="{00000000-0005-0000-0000-0000885E0000}"/>
    <cellStyle name="Normal 4 3 5 4" xfId="23894" xr:uid="{00000000-0005-0000-0000-0000895E0000}"/>
    <cellStyle name="Normal 4 3 5 4 2" xfId="23895" xr:uid="{00000000-0005-0000-0000-00008A5E0000}"/>
    <cellStyle name="Normal 4 3 5 4 2 2" xfId="23896" xr:uid="{00000000-0005-0000-0000-00008B5E0000}"/>
    <cellStyle name="Normal 4 3 5 4 2 3" xfId="23897" xr:uid="{00000000-0005-0000-0000-00008C5E0000}"/>
    <cellStyle name="Normal 4 3 5 4 3" xfId="23898" xr:uid="{00000000-0005-0000-0000-00008D5E0000}"/>
    <cellStyle name="Normal 4 3 5 4 4" xfId="23899" xr:uid="{00000000-0005-0000-0000-00008E5E0000}"/>
    <cellStyle name="Normal 4 3 5 5" xfId="23900" xr:uid="{00000000-0005-0000-0000-00008F5E0000}"/>
    <cellStyle name="Normal 4 3 5 5 2" xfId="23901" xr:uid="{00000000-0005-0000-0000-0000905E0000}"/>
    <cellStyle name="Normal 4 3 5 5 3" xfId="23902" xr:uid="{00000000-0005-0000-0000-0000915E0000}"/>
    <cellStyle name="Normal 4 3 5 6" xfId="23903" xr:uid="{00000000-0005-0000-0000-0000925E0000}"/>
    <cellStyle name="Normal 4 3 5 7" xfId="23904" xr:uid="{00000000-0005-0000-0000-0000935E0000}"/>
    <cellStyle name="Normal 4 3 6" xfId="23905" xr:uid="{00000000-0005-0000-0000-0000945E0000}"/>
    <cellStyle name="Normal 4 3 6 2" xfId="23906" xr:uid="{00000000-0005-0000-0000-0000955E0000}"/>
    <cellStyle name="Normal 4 3 6 2 2" xfId="23907" xr:uid="{00000000-0005-0000-0000-0000965E0000}"/>
    <cellStyle name="Normal 4 3 6 2 2 2" xfId="23908" xr:uid="{00000000-0005-0000-0000-0000975E0000}"/>
    <cellStyle name="Normal 4 3 6 2 2 2 2" xfId="23909" xr:uid="{00000000-0005-0000-0000-0000985E0000}"/>
    <cellStyle name="Normal 4 3 6 2 2 2 3" xfId="23910" xr:uid="{00000000-0005-0000-0000-0000995E0000}"/>
    <cellStyle name="Normal 4 3 6 2 2 3" xfId="23911" xr:uid="{00000000-0005-0000-0000-00009A5E0000}"/>
    <cellStyle name="Normal 4 3 6 2 2 4" xfId="23912" xr:uid="{00000000-0005-0000-0000-00009B5E0000}"/>
    <cellStyle name="Normal 4 3 6 2 3" xfId="23913" xr:uid="{00000000-0005-0000-0000-00009C5E0000}"/>
    <cellStyle name="Normal 4 3 6 2 3 2" xfId="23914" xr:uid="{00000000-0005-0000-0000-00009D5E0000}"/>
    <cellStyle name="Normal 4 3 6 2 3 3" xfId="23915" xr:uid="{00000000-0005-0000-0000-00009E5E0000}"/>
    <cellStyle name="Normal 4 3 6 2 4" xfId="23916" xr:uid="{00000000-0005-0000-0000-00009F5E0000}"/>
    <cellStyle name="Normal 4 3 6 2 5" xfId="23917" xr:uid="{00000000-0005-0000-0000-0000A05E0000}"/>
    <cellStyle name="Normal 4 3 6 3" xfId="23918" xr:uid="{00000000-0005-0000-0000-0000A15E0000}"/>
    <cellStyle name="Normal 4 3 6 3 2" xfId="23919" xr:uid="{00000000-0005-0000-0000-0000A25E0000}"/>
    <cellStyle name="Normal 4 3 6 3 2 2" xfId="23920" xr:uid="{00000000-0005-0000-0000-0000A35E0000}"/>
    <cellStyle name="Normal 4 3 6 3 2 3" xfId="23921" xr:uid="{00000000-0005-0000-0000-0000A45E0000}"/>
    <cellStyle name="Normal 4 3 6 3 3" xfId="23922" xr:uid="{00000000-0005-0000-0000-0000A55E0000}"/>
    <cellStyle name="Normal 4 3 6 3 4" xfId="23923" xr:uid="{00000000-0005-0000-0000-0000A65E0000}"/>
    <cellStyle name="Normal 4 3 6 4" xfId="23924" xr:uid="{00000000-0005-0000-0000-0000A75E0000}"/>
    <cellStyle name="Normal 4 3 6 4 2" xfId="23925" xr:uid="{00000000-0005-0000-0000-0000A85E0000}"/>
    <cellStyle name="Normal 4 3 6 4 3" xfId="23926" xr:uid="{00000000-0005-0000-0000-0000A95E0000}"/>
    <cellStyle name="Normal 4 3 6 5" xfId="23927" xr:uid="{00000000-0005-0000-0000-0000AA5E0000}"/>
    <cellStyle name="Normal 4 3 6 6" xfId="23928" xr:uid="{00000000-0005-0000-0000-0000AB5E0000}"/>
    <cellStyle name="Normal 4 3 7" xfId="23929" xr:uid="{00000000-0005-0000-0000-0000AC5E0000}"/>
    <cellStyle name="Normal 4 3 7 2" xfId="23930" xr:uid="{00000000-0005-0000-0000-0000AD5E0000}"/>
    <cellStyle name="Normal 4 3 7 2 2" xfId="23931" xr:uid="{00000000-0005-0000-0000-0000AE5E0000}"/>
    <cellStyle name="Normal 4 3 7 2 2 2" xfId="23932" xr:uid="{00000000-0005-0000-0000-0000AF5E0000}"/>
    <cellStyle name="Normal 4 3 7 2 2 3" xfId="23933" xr:uid="{00000000-0005-0000-0000-0000B05E0000}"/>
    <cellStyle name="Normal 4 3 7 2 3" xfId="23934" xr:uid="{00000000-0005-0000-0000-0000B15E0000}"/>
    <cellStyle name="Normal 4 3 7 2 4" xfId="23935" xr:uid="{00000000-0005-0000-0000-0000B25E0000}"/>
    <cellStyle name="Normal 4 3 7 3" xfId="23936" xr:uid="{00000000-0005-0000-0000-0000B35E0000}"/>
    <cellStyle name="Normal 4 3 7 3 2" xfId="23937" xr:uid="{00000000-0005-0000-0000-0000B45E0000}"/>
    <cellStyle name="Normal 4 3 7 3 3" xfId="23938" xr:uid="{00000000-0005-0000-0000-0000B55E0000}"/>
    <cellStyle name="Normal 4 3 7 4" xfId="23939" xr:uid="{00000000-0005-0000-0000-0000B65E0000}"/>
    <cellStyle name="Normal 4 3 7 5" xfId="23940" xr:uid="{00000000-0005-0000-0000-0000B75E0000}"/>
    <cellStyle name="Normal 4 3 8" xfId="23941" xr:uid="{00000000-0005-0000-0000-0000B85E0000}"/>
    <cellStyle name="Normal 4 3 8 2" xfId="23942" xr:uid="{00000000-0005-0000-0000-0000B95E0000}"/>
    <cellStyle name="Normal 4 3 8 2 2" xfId="23943" xr:uid="{00000000-0005-0000-0000-0000BA5E0000}"/>
    <cellStyle name="Normal 4 3 8 2 3" xfId="23944" xr:uid="{00000000-0005-0000-0000-0000BB5E0000}"/>
    <cellStyle name="Normal 4 3 8 3" xfId="23945" xr:uid="{00000000-0005-0000-0000-0000BC5E0000}"/>
    <cellStyle name="Normal 4 3 8 4" xfId="23946" xr:uid="{00000000-0005-0000-0000-0000BD5E0000}"/>
    <cellStyle name="Normal 4 3 9" xfId="23947" xr:uid="{00000000-0005-0000-0000-0000BE5E0000}"/>
    <cellStyle name="Normal 4 3 9 2" xfId="23948" xr:uid="{00000000-0005-0000-0000-0000BF5E0000}"/>
    <cellStyle name="Normal 4 3 9 2 2" xfId="23949" xr:uid="{00000000-0005-0000-0000-0000C05E0000}"/>
    <cellStyle name="Normal 4 3 9 2 3" xfId="23950" xr:uid="{00000000-0005-0000-0000-0000C15E0000}"/>
    <cellStyle name="Normal 4 3 9 3" xfId="23951" xr:uid="{00000000-0005-0000-0000-0000C25E0000}"/>
    <cellStyle name="Normal 4 3 9 4" xfId="23952" xr:uid="{00000000-0005-0000-0000-0000C35E0000}"/>
    <cellStyle name="Normal 4 4" xfId="23953" xr:uid="{00000000-0005-0000-0000-0000C45E0000}"/>
    <cellStyle name="Normal 4 4 10" xfId="23954" xr:uid="{00000000-0005-0000-0000-0000C55E0000}"/>
    <cellStyle name="Normal 4 4 10 2" xfId="23955" xr:uid="{00000000-0005-0000-0000-0000C65E0000}"/>
    <cellStyle name="Normal 4 4 11" xfId="23956" xr:uid="{00000000-0005-0000-0000-0000C75E0000}"/>
    <cellStyle name="Normal 4 4 12" xfId="36394" xr:uid="{00000000-0005-0000-0000-0000C85E0000}"/>
    <cellStyle name="Normal 4 4 2" xfId="23957" xr:uid="{00000000-0005-0000-0000-0000C95E0000}"/>
    <cellStyle name="Normal 4 4 3" xfId="23958" xr:uid="{00000000-0005-0000-0000-0000CA5E0000}"/>
    <cellStyle name="Normal 4 4 3 2" xfId="23959" xr:uid="{00000000-0005-0000-0000-0000CB5E0000}"/>
    <cellStyle name="Normal 4 4 3 2 2" xfId="23960" xr:uid="{00000000-0005-0000-0000-0000CC5E0000}"/>
    <cellStyle name="Normal 4 4 3 2 2 2" xfId="23961" xr:uid="{00000000-0005-0000-0000-0000CD5E0000}"/>
    <cellStyle name="Normal 4 4 3 2 2 2 2" xfId="23962" xr:uid="{00000000-0005-0000-0000-0000CE5E0000}"/>
    <cellStyle name="Normal 4 4 3 2 2 2 2 2" xfId="23963" xr:uid="{00000000-0005-0000-0000-0000CF5E0000}"/>
    <cellStyle name="Normal 4 4 3 2 2 2 3" xfId="23964" xr:uid="{00000000-0005-0000-0000-0000D05E0000}"/>
    <cellStyle name="Normal 4 4 3 2 2 3" xfId="23965" xr:uid="{00000000-0005-0000-0000-0000D15E0000}"/>
    <cellStyle name="Normal 4 4 3 2 2 3 2" xfId="23966" xr:uid="{00000000-0005-0000-0000-0000D25E0000}"/>
    <cellStyle name="Normal 4 4 3 2 2 4" xfId="23967" xr:uid="{00000000-0005-0000-0000-0000D35E0000}"/>
    <cellStyle name="Normal 4 4 3 2 3" xfId="23968" xr:uid="{00000000-0005-0000-0000-0000D45E0000}"/>
    <cellStyle name="Normal 4 4 3 2 3 2" xfId="23969" xr:uid="{00000000-0005-0000-0000-0000D55E0000}"/>
    <cellStyle name="Normal 4 4 3 2 3 2 2" xfId="23970" xr:uid="{00000000-0005-0000-0000-0000D65E0000}"/>
    <cellStyle name="Normal 4 4 3 2 3 3" xfId="23971" xr:uid="{00000000-0005-0000-0000-0000D75E0000}"/>
    <cellStyle name="Normal 4 4 3 2 4" xfId="23972" xr:uid="{00000000-0005-0000-0000-0000D85E0000}"/>
    <cellStyle name="Normal 4 4 3 2 4 2" xfId="23973" xr:uid="{00000000-0005-0000-0000-0000D95E0000}"/>
    <cellStyle name="Normal 4 4 3 2 5" xfId="23974" xr:uid="{00000000-0005-0000-0000-0000DA5E0000}"/>
    <cellStyle name="Normal 4 4 3 3" xfId="23975" xr:uid="{00000000-0005-0000-0000-0000DB5E0000}"/>
    <cellStyle name="Normal 4 4 3 3 2" xfId="23976" xr:uid="{00000000-0005-0000-0000-0000DC5E0000}"/>
    <cellStyle name="Normal 4 4 3 3 2 2" xfId="23977" xr:uid="{00000000-0005-0000-0000-0000DD5E0000}"/>
    <cellStyle name="Normal 4 4 3 3 2 2 2" xfId="23978" xr:uid="{00000000-0005-0000-0000-0000DE5E0000}"/>
    <cellStyle name="Normal 4 4 3 3 2 2 2 2" xfId="23979" xr:uid="{00000000-0005-0000-0000-0000DF5E0000}"/>
    <cellStyle name="Normal 4 4 3 3 2 2 3" xfId="23980" xr:uid="{00000000-0005-0000-0000-0000E05E0000}"/>
    <cellStyle name="Normal 4 4 3 3 2 3" xfId="23981" xr:uid="{00000000-0005-0000-0000-0000E15E0000}"/>
    <cellStyle name="Normal 4 4 3 3 2 3 2" xfId="23982" xr:uid="{00000000-0005-0000-0000-0000E25E0000}"/>
    <cellStyle name="Normal 4 4 3 3 2 4" xfId="23983" xr:uid="{00000000-0005-0000-0000-0000E35E0000}"/>
    <cellStyle name="Normal 4 4 3 3 3" xfId="23984" xr:uid="{00000000-0005-0000-0000-0000E45E0000}"/>
    <cellStyle name="Normal 4 4 3 3 3 2" xfId="23985" xr:uid="{00000000-0005-0000-0000-0000E55E0000}"/>
    <cellStyle name="Normal 4 4 3 3 3 2 2" xfId="23986" xr:uid="{00000000-0005-0000-0000-0000E65E0000}"/>
    <cellStyle name="Normal 4 4 3 3 3 3" xfId="23987" xr:uid="{00000000-0005-0000-0000-0000E75E0000}"/>
    <cellStyle name="Normal 4 4 3 3 4" xfId="23988" xr:uid="{00000000-0005-0000-0000-0000E85E0000}"/>
    <cellStyle name="Normal 4 4 3 3 4 2" xfId="23989" xr:uid="{00000000-0005-0000-0000-0000E95E0000}"/>
    <cellStyle name="Normal 4 4 3 3 5" xfId="23990" xr:uid="{00000000-0005-0000-0000-0000EA5E0000}"/>
    <cellStyle name="Normal 4 4 3 4" xfId="23991" xr:uid="{00000000-0005-0000-0000-0000EB5E0000}"/>
    <cellStyle name="Normal 4 4 3 4 2" xfId="23992" xr:uid="{00000000-0005-0000-0000-0000EC5E0000}"/>
    <cellStyle name="Normal 4 4 3 4 2 2" xfId="23993" xr:uid="{00000000-0005-0000-0000-0000ED5E0000}"/>
    <cellStyle name="Normal 4 4 3 4 2 2 2" xfId="23994" xr:uid="{00000000-0005-0000-0000-0000EE5E0000}"/>
    <cellStyle name="Normal 4 4 3 4 2 3" xfId="23995" xr:uid="{00000000-0005-0000-0000-0000EF5E0000}"/>
    <cellStyle name="Normal 4 4 3 4 3" xfId="23996" xr:uid="{00000000-0005-0000-0000-0000F05E0000}"/>
    <cellStyle name="Normal 4 4 3 4 3 2" xfId="23997" xr:uid="{00000000-0005-0000-0000-0000F15E0000}"/>
    <cellStyle name="Normal 4 4 3 4 4" xfId="23998" xr:uid="{00000000-0005-0000-0000-0000F25E0000}"/>
    <cellStyle name="Normal 4 4 3 5" xfId="23999" xr:uid="{00000000-0005-0000-0000-0000F35E0000}"/>
    <cellStyle name="Normal 4 4 3 5 2" xfId="24000" xr:uid="{00000000-0005-0000-0000-0000F45E0000}"/>
    <cellStyle name="Normal 4 4 3 5 2 2" xfId="24001" xr:uid="{00000000-0005-0000-0000-0000F55E0000}"/>
    <cellStyle name="Normal 4 4 3 5 3" xfId="24002" xr:uid="{00000000-0005-0000-0000-0000F65E0000}"/>
    <cellStyle name="Normal 4 4 3 6" xfId="24003" xr:uid="{00000000-0005-0000-0000-0000F75E0000}"/>
    <cellStyle name="Normal 4 4 3 6 2" xfId="24004" xr:uid="{00000000-0005-0000-0000-0000F85E0000}"/>
    <cellStyle name="Normal 4 4 3 7" xfId="24005" xr:uid="{00000000-0005-0000-0000-0000F95E0000}"/>
    <cellStyle name="Normal 4 4 4" xfId="24006" xr:uid="{00000000-0005-0000-0000-0000FA5E0000}"/>
    <cellStyle name="Normal 4 4 4 2" xfId="24007" xr:uid="{00000000-0005-0000-0000-0000FB5E0000}"/>
    <cellStyle name="Normal 4 4 4 2 2" xfId="24008" xr:uid="{00000000-0005-0000-0000-0000FC5E0000}"/>
    <cellStyle name="Normal 4 4 4 2 2 2" xfId="24009" xr:uid="{00000000-0005-0000-0000-0000FD5E0000}"/>
    <cellStyle name="Normal 4 4 4 2 2 2 2" xfId="24010" xr:uid="{00000000-0005-0000-0000-0000FE5E0000}"/>
    <cellStyle name="Normal 4 4 4 2 2 2 2 2" xfId="24011" xr:uid="{00000000-0005-0000-0000-0000FF5E0000}"/>
    <cellStyle name="Normal 4 4 4 2 2 2 3" xfId="24012" xr:uid="{00000000-0005-0000-0000-0000005F0000}"/>
    <cellStyle name="Normal 4 4 4 2 2 3" xfId="24013" xr:uid="{00000000-0005-0000-0000-0000015F0000}"/>
    <cellStyle name="Normal 4 4 4 2 2 3 2" xfId="24014" xr:uid="{00000000-0005-0000-0000-0000025F0000}"/>
    <cellStyle name="Normal 4 4 4 2 2 4" xfId="24015" xr:uid="{00000000-0005-0000-0000-0000035F0000}"/>
    <cellStyle name="Normal 4 4 4 2 3" xfId="24016" xr:uid="{00000000-0005-0000-0000-0000045F0000}"/>
    <cellStyle name="Normal 4 4 4 2 3 2" xfId="24017" xr:uid="{00000000-0005-0000-0000-0000055F0000}"/>
    <cellStyle name="Normal 4 4 4 2 3 2 2" xfId="24018" xr:uid="{00000000-0005-0000-0000-0000065F0000}"/>
    <cellStyle name="Normal 4 4 4 2 3 3" xfId="24019" xr:uid="{00000000-0005-0000-0000-0000075F0000}"/>
    <cellStyle name="Normal 4 4 4 2 4" xfId="24020" xr:uid="{00000000-0005-0000-0000-0000085F0000}"/>
    <cellStyle name="Normal 4 4 4 2 4 2" xfId="24021" xr:uid="{00000000-0005-0000-0000-0000095F0000}"/>
    <cellStyle name="Normal 4 4 4 2 5" xfId="24022" xr:uid="{00000000-0005-0000-0000-00000A5F0000}"/>
    <cellStyle name="Normal 4 4 4 3" xfId="24023" xr:uid="{00000000-0005-0000-0000-00000B5F0000}"/>
    <cellStyle name="Normal 4 4 4 3 2" xfId="24024" xr:uid="{00000000-0005-0000-0000-00000C5F0000}"/>
    <cellStyle name="Normal 4 4 4 3 2 2" xfId="24025" xr:uid="{00000000-0005-0000-0000-00000D5F0000}"/>
    <cellStyle name="Normal 4 4 4 3 2 2 2" xfId="24026" xr:uid="{00000000-0005-0000-0000-00000E5F0000}"/>
    <cellStyle name="Normal 4 4 4 3 2 2 2 2" xfId="24027" xr:uid="{00000000-0005-0000-0000-00000F5F0000}"/>
    <cellStyle name="Normal 4 4 4 3 2 2 3" xfId="24028" xr:uid="{00000000-0005-0000-0000-0000105F0000}"/>
    <cellStyle name="Normal 4 4 4 3 2 3" xfId="24029" xr:uid="{00000000-0005-0000-0000-0000115F0000}"/>
    <cellStyle name="Normal 4 4 4 3 2 3 2" xfId="24030" xr:uid="{00000000-0005-0000-0000-0000125F0000}"/>
    <cellStyle name="Normal 4 4 4 3 2 4" xfId="24031" xr:uid="{00000000-0005-0000-0000-0000135F0000}"/>
    <cellStyle name="Normal 4 4 4 3 3" xfId="24032" xr:uid="{00000000-0005-0000-0000-0000145F0000}"/>
    <cellStyle name="Normal 4 4 4 3 3 2" xfId="24033" xr:uid="{00000000-0005-0000-0000-0000155F0000}"/>
    <cellStyle name="Normal 4 4 4 3 3 2 2" xfId="24034" xr:uid="{00000000-0005-0000-0000-0000165F0000}"/>
    <cellStyle name="Normal 4 4 4 3 3 3" xfId="24035" xr:uid="{00000000-0005-0000-0000-0000175F0000}"/>
    <cellStyle name="Normal 4 4 4 3 4" xfId="24036" xr:uid="{00000000-0005-0000-0000-0000185F0000}"/>
    <cellStyle name="Normal 4 4 4 3 4 2" xfId="24037" xr:uid="{00000000-0005-0000-0000-0000195F0000}"/>
    <cellStyle name="Normal 4 4 4 3 5" xfId="24038" xr:uid="{00000000-0005-0000-0000-00001A5F0000}"/>
    <cellStyle name="Normal 4 4 4 4" xfId="24039" xr:uid="{00000000-0005-0000-0000-00001B5F0000}"/>
    <cellStyle name="Normal 4 4 4 4 2" xfId="24040" xr:uid="{00000000-0005-0000-0000-00001C5F0000}"/>
    <cellStyle name="Normal 4 4 4 4 2 2" xfId="24041" xr:uid="{00000000-0005-0000-0000-00001D5F0000}"/>
    <cellStyle name="Normal 4 4 4 4 2 2 2" xfId="24042" xr:uid="{00000000-0005-0000-0000-00001E5F0000}"/>
    <cellStyle name="Normal 4 4 4 4 2 3" xfId="24043" xr:uid="{00000000-0005-0000-0000-00001F5F0000}"/>
    <cellStyle name="Normal 4 4 4 4 3" xfId="24044" xr:uid="{00000000-0005-0000-0000-0000205F0000}"/>
    <cellStyle name="Normal 4 4 4 4 3 2" xfId="24045" xr:uid="{00000000-0005-0000-0000-0000215F0000}"/>
    <cellStyle name="Normal 4 4 4 4 4" xfId="24046" xr:uid="{00000000-0005-0000-0000-0000225F0000}"/>
    <cellStyle name="Normal 4 4 4 5" xfId="24047" xr:uid="{00000000-0005-0000-0000-0000235F0000}"/>
    <cellStyle name="Normal 4 4 4 5 2" xfId="24048" xr:uid="{00000000-0005-0000-0000-0000245F0000}"/>
    <cellStyle name="Normal 4 4 4 5 2 2" xfId="24049" xr:uid="{00000000-0005-0000-0000-0000255F0000}"/>
    <cellStyle name="Normal 4 4 4 5 3" xfId="24050" xr:uid="{00000000-0005-0000-0000-0000265F0000}"/>
    <cellStyle name="Normal 4 4 4 6" xfId="24051" xr:uid="{00000000-0005-0000-0000-0000275F0000}"/>
    <cellStyle name="Normal 4 4 4 6 2" xfId="24052" xr:uid="{00000000-0005-0000-0000-0000285F0000}"/>
    <cellStyle name="Normal 4 4 4 7" xfId="24053" xr:uid="{00000000-0005-0000-0000-0000295F0000}"/>
    <cellStyle name="Normal 4 4 5" xfId="24054" xr:uid="{00000000-0005-0000-0000-00002A5F0000}"/>
    <cellStyle name="Normal 4 4 5 2" xfId="24055" xr:uid="{00000000-0005-0000-0000-00002B5F0000}"/>
    <cellStyle name="Normal 4 4 5 2 2" xfId="24056" xr:uid="{00000000-0005-0000-0000-00002C5F0000}"/>
    <cellStyle name="Normal 4 4 5 2 2 2" xfId="24057" xr:uid="{00000000-0005-0000-0000-00002D5F0000}"/>
    <cellStyle name="Normal 4 4 5 2 2 2 2" xfId="24058" xr:uid="{00000000-0005-0000-0000-00002E5F0000}"/>
    <cellStyle name="Normal 4 4 5 2 2 3" xfId="24059" xr:uid="{00000000-0005-0000-0000-00002F5F0000}"/>
    <cellStyle name="Normal 4 4 5 2 3" xfId="24060" xr:uid="{00000000-0005-0000-0000-0000305F0000}"/>
    <cellStyle name="Normal 4 4 5 2 3 2" xfId="24061" xr:uid="{00000000-0005-0000-0000-0000315F0000}"/>
    <cellStyle name="Normal 4 4 5 2 4" xfId="24062" xr:uid="{00000000-0005-0000-0000-0000325F0000}"/>
    <cellStyle name="Normal 4 4 5 3" xfId="24063" xr:uid="{00000000-0005-0000-0000-0000335F0000}"/>
    <cellStyle name="Normal 4 4 5 3 2" xfId="24064" xr:uid="{00000000-0005-0000-0000-0000345F0000}"/>
    <cellStyle name="Normal 4 4 5 3 2 2" xfId="24065" xr:uid="{00000000-0005-0000-0000-0000355F0000}"/>
    <cellStyle name="Normal 4 4 5 3 3" xfId="24066" xr:uid="{00000000-0005-0000-0000-0000365F0000}"/>
    <cellStyle name="Normal 4 4 5 4" xfId="24067" xr:uid="{00000000-0005-0000-0000-0000375F0000}"/>
    <cellStyle name="Normal 4 4 5 4 2" xfId="24068" xr:uid="{00000000-0005-0000-0000-0000385F0000}"/>
    <cellStyle name="Normal 4 4 5 5" xfId="24069" xr:uid="{00000000-0005-0000-0000-0000395F0000}"/>
    <cellStyle name="Normal 4 4 6" xfId="24070" xr:uid="{00000000-0005-0000-0000-00003A5F0000}"/>
    <cellStyle name="Normal 4 4 6 2" xfId="24071" xr:uid="{00000000-0005-0000-0000-00003B5F0000}"/>
    <cellStyle name="Normal 4 4 6 2 2" xfId="24072" xr:uid="{00000000-0005-0000-0000-00003C5F0000}"/>
    <cellStyle name="Normal 4 4 6 2 2 2" xfId="24073" xr:uid="{00000000-0005-0000-0000-00003D5F0000}"/>
    <cellStyle name="Normal 4 4 6 2 2 2 2" xfId="24074" xr:uid="{00000000-0005-0000-0000-00003E5F0000}"/>
    <cellStyle name="Normal 4 4 6 2 2 3" xfId="24075" xr:uid="{00000000-0005-0000-0000-00003F5F0000}"/>
    <cellStyle name="Normal 4 4 6 2 3" xfId="24076" xr:uid="{00000000-0005-0000-0000-0000405F0000}"/>
    <cellStyle name="Normal 4 4 6 2 3 2" xfId="24077" xr:uid="{00000000-0005-0000-0000-0000415F0000}"/>
    <cellStyle name="Normal 4 4 6 2 4" xfId="24078" xr:uid="{00000000-0005-0000-0000-0000425F0000}"/>
    <cellStyle name="Normal 4 4 6 3" xfId="24079" xr:uid="{00000000-0005-0000-0000-0000435F0000}"/>
    <cellStyle name="Normal 4 4 6 3 2" xfId="24080" xr:uid="{00000000-0005-0000-0000-0000445F0000}"/>
    <cellStyle name="Normal 4 4 6 3 2 2" xfId="24081" xr:uid="{00000000-0005-0000-0000-0000455F0000}"/>
    <cellStyle name="Normal 4 4 6 3 3" xfId="24082" xr:uid="{00000000-0005-0000-0000-0000465F0000}"/>
    <cellStyle name="Normal 4 4 6 4" xfId="24083" xr:uid="{00000000-0005-0000-0000-0000475F0000}"/>
    <cellStyle name="Normal 4 4 6 4 2" xfId="24084" xr:uid="{00000000-0005-0000-0000-0000485F0000}"/>
    <cellStyle name="Normal 4 4 6 5" xfId="24085" xr:uid="{00000000-0005-0000-0000-0000495F0000}"/>
    <cellStyle name="Normal 4 4 7" xfId="24086" xr:uid="{00000000-0005-0000-0000-00004A5F0000}"/>
    <cellStyle name="Normal 4 4 7 2" xfId="24087" xr:uid="{00000000-0005-0000-0000-00004B5F0000}"/>
    <cellStyle name="Normal 4 4 7 2 2" xfId="24088" xr:uid="{00000000-0005-0000-0000-00004C5F0000}"/>
    <cellStyle name="Normal 4 4 7 2 2 2" xfId="24089" xr:uid="{00000000-0005-0000-0000-00004D5F0000}"/>
    <cellStyle name="Normal 4 4 7 2 3" xfId="24090" xr:uid="{00000000-0005-0000-0000-00004E5F0000}"/>
    <cellStyle name="Normal 4 4 7 3" xfId="24091" xr:uid="{00000000-0005-0000-0000-00004F5F0000}"/>
    <cellStyle name="Normal 4 4 7 3 2" xfId="24092" xr:uid="{00000000-0005-0000-0000-0000505F0000}"/>
    <cellStyle name="Normal 4 4 7 4" xfId="24093" xr:uid="{00000000-0005-0000-0000-0000515F0000}"/>
    <cellStyle name="Normal 4 4 8" xfId="24094" xr:uid="{00000000-0005-0000-0000-0000525F0000}"/>
    <cellStyle name="Normal 4 4 8 2" xfId="24095" xr:uid="{00000000-0005-0000-0000-0000535F0000}"/>
    <cellStyle name="Normal 4 4 8 2 2" xfId="24096" xr:uid="{00000000-0005-0000-0000-0000545F0000}"/>
    <cellStyle name="Normal 4 4 8 3" xfId="24097" xr:uid="{00000000-0005-0000-0000-0000555F0000}"/>
    <cellStyle name="Normal 4 4 9" xfId="24098" xr:uid="{00000000-0005-0000-0000-0000565F0000}"/>
    <cellStyle name="Normal 4 5" xfId="24099" xr:uid="{00000000-0005-0000-0000-0000575F0000}"/>
    <cellStyle name="Normal 4 5 2" xfId="24100" xr:uid="{00000000-0005-0000-0000-0000585F0000}"/>
    <cellStyle name="Normal 4 5 3" xfId="36395" xr:uid="{00000000-0005-0000-0000-0000595F0000}"/>
    <cellStyle name="Normal 4 6" xfId="24101" xr:uid="{00000000-0005-0000-0000-00005A5F0000}"/>
    <cellStyle name="Normal 4 6 2" xfId="24102" xr:uid="{00000000-0005-0000-0000-00005B5F0000}"/>
    <cellStyle name="Normal 4 6 2 2" xfId="24103" xr:uid="{00000000-0005-0000-0000-00005C5F0000}"/>
    <cellStyle name="Normal 4 6 2 2 2" xfId="24104" xr:uid="{00000000-0005-0000-0000-00005D5F0000}"/>
    <cellStyle name="Normal 4 6 2 2 2 2" xfId="24105" xr:uid="{00000000-0005-0000-0000-00005E5F0000}"/>
    <cellStyle name="Normal 4 6 2 2 2 2 2" xfId="24106" xr:uid="{00000000-0005-0000-0000-00005F5F0000}"/>
    <cellStyle name="Normal 4 6 2 2 2 3" xfId="24107" xr:uid="{00000000-0005-0000-0000-0000605F0000}"/>
    <cellStyle name="Normal 4 6 2 2 3" xfId="24108" xr:uid="{00000000-0005-0000-0000-0000615F0000}"/>
    <cellStyle name="Normal 4 6 2 2 3 2" xfId="24109" xr:uid="{00000000-0005-0000-0000-0000625F0000}"/>
    <cellStyle name="Normal 4 6 2 2 4" xfId="24110" xr:uid="{00000000-0005-0000-0000-0000635F0000}"/>
    <cellStyle name="Normal 4 6 2 3" xfId="24111" xr:uid="{00000000-0005-0000-0000-0000645F0000}"/>
    <cellStyle name="Normal 4 6 2 3 2" xfId="24112" xr:uid="{00000000-0005-0000-0000-0000655F0000}"/>
    <cellStyle name="Normal 4 6 2 3 2 2" xfId="24113" xr:uid="{00000000-0005-0000-0000-0000665F0000}"/>
    <cellStyle name="Normal 4 6 2 3 3" xfId="24114" xr:uid="{00000000-0005-0000-0000-0000675F0000}"/>
    <cellStyle name="Normal 4 6 2 4" xfId="24115" xr:uid="{00000000-0005-0000-0000-0000685F0000}"/>
    <cellStyle name="Normal 4 6 2 4 2" xfId="24116" xr:uid="{00000000-0005-0000-0000-0000695F0000}"/>
    <cellStyle name="Normal 4 6 2 5" xfId="24117" xr:uid="{00000000-0005-0000-0000-00006A5F0000}"/>
    <cellStyle name="Normal 4 6 3" xfId="24118" xr:uid="{00000000-0005-0000-0000-00006B5F0000}"/>
    <cellStyle name="Normal 4 6 3 2" xfId="24119" xr:uid="{00000000-0005-0000-0000-00006C5F0000}"/>
    <cellStyle name="Normal 4 6 3 2 2" xfId="24120" xr:uid="{00000000-0005-0000-0000-00006D5F0000}"/>
    <cellStyle name="Normal 4 6 3 2 2 2" xfId="24121" xr:uid="{00000000-0005-0000-0000-00006E5F0000}"/>
    <cellStyle name="Normal 4 6 3 2 2 2 2" xfId="24122" xr:uid="{00000000-0005-0000-0000-00006F5F0000}"/>
    <cellStyle name="Normal 4 6 3 2 2 3" xfId="24123" xr:uid="{00000000-0005-0000-0000-0000705F0000}"/>
    <cellStyle name="Normal 4 6 3 2 3" xfId="24124" xr:uid="{00000000-0005-0000-0000-0000715F0000}"/>
    <cellStyle name="Normal 4 6 3 2 3 2" xfId="24125" xr:uid="{00000000-0005-0000-0000-0000725F0000}"/>
    <cellStyle name="Normal 4 6 3 2 4" xfId="24126" xr:uid="{00000000-0005-0000-0000-0000735F0000}"/>
    <cellStyle name="Normal 4 6 3 3" xfId="24127" xr:uid="{00000000-0005-0000-0000-0000745F0000}"/>
    <cellStyle name="Normal 4 6 3 3 2" xfId="24128" xr:uid="{00000000-0005-0000-0000-0000755F0000}"/>
    <cellStyle name="Normal 4 6 3 3 2 2" xfId="24129" xr:uid="{00000000-0005-0000-0000-0000765F0000}"/>
    <cellStyle name="Normal 4 6 3 3 3" xfId="24130" xr:uid="{00000000-0005-0000-0000-0000775F0000}"/>
    <cellStyle name="Normal 4 6 3 4" xfId="24131" xr:uid="{00000000-0005-0000-0000-0000785F0000}"/>
    <cellStyle name="Normal 4 6 3 4 2" xfId="24132" xr:uid="{00000000-0005-0000-0000-0000795F0000}"/>
    <cellStyle name="Normal 4 6 3 5" xfId="24133" xr:uid="{00000000-0005-0000-0000-00007A5F0000}"/>
    <cellStyle name="Normal 4 6 4" xfId="24134" xr:uid="{00000000-0005-0000-0000-00007B5F0000}"/>
    <cellStyle name="Normal 4 6 4 2" xfId="24135" xr:uid="{00000000-0005-0000-0000-00007C5F0000}"/>
    <cellStyle name="Normal 4 6 4 2 2" xfId="24136" xr:uid="{00000000-0005-0000-0000-00007D5F0000}"/>
    <cellStyle name="Normal 4 6 4 2 2 2" xfId="24137" xr:uid="{00000000-0005-0000-0000-00007E5F0000}"/>
    <cellStyle name="Normal 4 6 4 2 3" xfId="24138" xr:uid="{00000000-0005-0000-0000-00007F5F0000}"/>
    <cellStyle name="Normal 4 6 4 3" xfId="24139" xr:uid="{00000000-0005-0000-0000-0000805F0000}"/>
    <cellStyle name="Normal 4 6 4 3 2" xfId="24140" xr:uid="{00000000-0005-0000-0000-0000815F0000}"/>
    <cellStyle name="Normal 4 6 4 4" xfId="24141" xr:uid="{00000000-0005-0000-0000-0000825F0000}"/>
    <cellStyle name="Normal 4 6 5" xfId="24142" xr:uid="{00000000-0005-0000-0000-0000835F0000}"/>
    <cellStyle name="Normal 4 6 5 2" xfId="24143" xr:uid="{00000000-0005-0000-0000-0000845F0000}"/>
    <cellStyle name="Normal 4 6 5 2 2" xfId="24144" xr:uid="{00000000-0005-0000-0000-0000855F0000}"/>
    <cellStyle name="Normal 4 6 5 3" xfId="24145" xr:uid="{00000000-0005-0000-0000-0000865F0000}"/>
    <cellStyle name="Normal 4 6 6" xfId="24146" xr:uid="{00000000-0005-0000-0000-0000875F0000}"/>
    <cellStyle name="Normal 4 6 7" xfId="24147" xr:uid="{00000000-0005-0000-0000-0000885F0000}"/>
    <cellStyle name="Normal 4 6 7 2" xfId="24148" xr:uid="{00000000-0005-0000-0000-0000895F0000}"/>
    <cellStyle name="Normal 4 6 8" xfId="24149" xr:uid="{00000000-0005-0000-0000-00008A5F0000}"/>
    <cellStyle name="Normal 4 6 9" xfId="36396" xr:uid="{00000000-0005-0000-0000-00008B5F0000}"/>
    <cellStyle name="Normal 4 7" xfId="24150" xr:uid="{00000000-0005-0000-0000-00008C5F0000}"/>
    <cellStyle name="Normal 4 7 2" xfId="24151" xr:uid="{00000000-0005-0000-0000-00008D5F0000}"/>
    <cellStyle name="Normal 4 7 2 2" xfId="24152" xr:uid="{00000000-0005-0000-0000-00008E5F0000}"/>
    <cellStyle name="Normal 4 7 2 2 2" xfId="24153" xr:uid="{00000000-0005-0000-0000-00008F5F0000}"/>
    <cellStyle name="Normal 4 7 2 2 2 2" xfId="24154" xr:uid="{00000000-0005-0000-0000-0000905F0000}"/>
    <cellStyle name="Normal 4 7 2 2 2 2 2" xfId="24155" xr:uid="{00000000-0005-0000-0000-0000915F0000}"/>
    <cellStyle name="Normal 4 7 2 2 2 3" xfId="24156" xr:uid="{00000000-0005-0000-0000-0000925F0000}"/>
    <cellStyle name="Normal 4 7 2 2 3" xfId="24157" xr:uid="{00000000-0005-0000-0000-0000935F0000}"/>
    <cellStyle name="Normal 4 7 2 2 3 2" xfId="24158" xr:uid="{00000000-0005-0000-0000-0000945F0000}"/>
    <cellStyle name="Normal 4 7 2 2 4" xfId="24159" xr:uid="{00000000-0005-0000-0000-0000955F0000}"/>
    <cellStyle name="Normal 4 7 2 3" xfId="24160" xr:uid="{00000000-0005-0000-0000-0000965F0000}"/>
    <cellStyle name="Normal 4 7 2 3 2" xfId="24161" xr:uid="{00000000-0005-0000-0000-0000975F0000}"/>
    <cellStyle name="Normal 4 7 2 3 2 2" xfId="24162" xr:uid="{00000000-0005-0000-0000-0000985F0000}"/>
    <cellStyle name="Normal 4 7 2 3 3" xfId="24163" xr:uid="{00000000-0005-0000-0000-0000995F0000}"/>
    <cellStyle name="Normal 4 7 2 4" xfId="24164" xr:uid="{00000000-0005-0000-0000-00009A5F0000}"/>
    <cellStyle name="Normal 4 7 2 4 2" xfId="24165" xr:uid="{00000000-0005-0000-0000-00009B5F0000}"/>
    <cellStyle name="Normal 4 7 2 5" xfId="24166" xr:uid="{00000000-0005-0000-0000-00009C5F0000}"/>
    <cellStyle name="Normal 4 7 3" xfId="24167" xr:uid="{00000000-0005-0000-0000-00009D5F0000}"/>
    <cellStyle name="Normal 4 7 3 2" xfId="24168" xr:uid="{00000000-0005-0000-0000-00009E5F0000}"/>
    <cellStyle name="Normal 4 7 3 2 2" xfId="24169" xr:uid="{00000000-0005-0000-0000-00009F5F0000}"/>
    <cellStyle name="Normal 4 7 3 2 2 2" xfId="24170" xr:uid="{00000000-0005-0000-0000-0000A05F0000}"/>
    <cellStyle name="Normal 4 7 3 2 2 2 2" xfId="24171" xr:uid="{00000000-0005-0000-0000-0000A15F0000}"/>
    <cellStyle name="Normal 4 7 3 2 2 3" xfId="24172" xr:uid="{00000000-0005-0000-0000-0000A25F0000}"/>
    <cellStyle name="Normal 4 7 3 2 3" xfId="24173" xr:uid="{00000000-0005-0000-0000-0000A35F0000}"/>
    <cellStyle name="Normal 4 7 3 2 3 2" xfId="24174" xr:uid="{00000000-0005-0000-0000-0000A45F0000}"/>
    <cellStyle name="Normal 4 7 3 2 4" xfId="24175" xr:uid="{00000000-0005-0000-0000-0000A55F0000}"/>
    <cellStyle name="Normal 4 7 3 3" xfId="24176" xr:uid="{00000000-0005-0000-0000-0000A65F0000}"/>
    <cellStyle name="Normal 4 7 3 3 2" xfId="24177" xr:uid="{00000000-0005-0000-0000-0000A75F0000}"/>
    <cellStyle name="Normal 4 7 3 3 2 2" xfId="24178" xr:uid="{00000000-0005-0000-0000-0000A85F0000}"/>
    <cellStyle name="Normal 4 7 3 3 3" xfId="24179" xr:uid="{00000000-0005-0000-0000-0000A95F0000}"/>
    <cellStyle name="Normal 4 7 3 4" xfId="24180" xr:uid="{00000000-0005-0000-0000-0000AA5F0000}"/>
    <cellStyle name="Normal 4 7 3 4 2" xfId="24181" xr:uid="{00000000-0005-0000-0000-0000AB5F0000}"/>
    <cellStyle name="Normal 4 7 3 5" xfId="24182" xr:uid="{00000000-0005-0000-0000-0000AC5F0000}"/>
    <cellStyle name="Normal 4 7 4" xfId="24183" xr:uid="{00000000-0005-0000-0000-0000AD5F0000}"/>
    <cellStyle name="Normal 4 7 4 2" xfId="24184" xr:uid="{00000000-0005-0000-0000-0000AE5F0000}"/>
    <cellStyle name="Normal 4 7 4 2 2" xfId="24185" xr:uid="{00000000-0005-0000-0000-0000AF5F0000}"/>
    <cellStyle name="Normal 4 7 4 2 2 2" xfId="24186" xr:uid="{00000000-0005-0000-0000-0000B05F0000}"/>
    <cellStyle name="Normal 4 7 4 2 3" xfId="24187" xr:uid="{00000000-0005-0000-0000-0000B15F0000}"/>
    <cellStyle name="Normal 4 7 4 3" xfId="24188" xr:uid="{00000000-0005-0000-0000-0000B25F0000}"/>
    <cellStyle name="Normal 4 7 4 3 2" xfId="24189" xr:uid="{00000000-0005-0000-0000-0000B35F0000}"/>
    <cellStyle name="Normal 4 7 4 4" xfId="24190" xr:uid="{00000000-0005-0000-0000-0000B45F0000}"/>
    <cellStyle name="Normal 4 7 5" xfId="24191" xr:uid="{00000000-0005-0000-0000-0000B55F0000}"/>
    <cellStyle name="Normal 4 7 5 2" xfId="24192" xr:uid="{00000000-0005-0000-0000-0000B65F0000}"/>
    <cellStyle name="Normal 4 7 5 2 2" xfId="24193" xr:uid="{00000000-0005-0000-0000-0000B75F0000}"/>
    <cellStyle name="Normal 4 7 5 3" xfId="24194" xr:uid="{00000000-0005-0000-0000-0000B85F0000}"/>
    <cellStyle name="Normal 4 7 6" xfId="24195" xr:uid="{00000000-0005-0000-0000-0000B95F0000}"/>
    <cellStyle name="Normal 4 7 7" xfId="24196" xr:uid="{00000000-0005-0000-0000-0000BA5F0000}"/>
    <cellStyle name="Normal 4 7 7 2" xfId="24197" xr:uid="{00000000-0005-0000-0000-0000BB5F0000}"/>
    <cellStyle name="Normal 4 7 8" xfId="24198" xr:uid="{00000000-0005-0000-0000-0000BC5F0000}"/>
    <cellStyle name="Normal 4 7 9" xfId="36397" xr:uid="{00000000-0005-0000-0000-0000BD5F0000}"/>
    <cellStyle name="Normal 4 8" xfId="24199" xr:uid="{00000000-0005-0000-0000-0000BE5F0000}"/>
    <cellStyle name="Normal 4 8 2" xfId="24200" xr:uid="{00000000-0005-0000-0000-0000BF5F0000}"/>
    <cellStyle name="Normal 4 8 2 2" xfId="24201" xr:uid="{00000000-0005-0000-0000-0000C05F0000}"/>
    <cellStyle name="Normal 4 8 2 2 2" xfId="24202" xr:uid="{00000000-0005-0000-0000-0000C15F0000}"/>
    <cellStyle name="Normal 4 8 2 2 2 2" xfId="24203" xr:uid="{00000000-0005-0000-0000-0000C25F0000}"/>
    <cellStyle name="Normal 4 8 2 2 2 2 2" xfId="24204" xr:uid="{00000000-0005-0000-0000-0000C35F0000}"/>
    <cellStyle name="Normal 4 8 2 2 2 2 3" xfId="24205" xr:uid="{00000000-0005-0000-0000-0000C45F0000}"/>
    <cellStyle name="Normal 4 8 2 2 2 3" xfId="24206" xr:uid="{00000000-0005-0000-0000-0000C55F0000}"/>
    <cellStyle name="Normal 4 8 2 2 2 4" xfId="24207" xr:uid="{00000000-0005-0000-0000-0000C65F0000}"/>
    <cellStyle name="Normal 4 8 2 2 3" xfId="24208" xr:uid="{00000000-0005-0000-0000-0000C75F0000}"/>
    <cellStyle name="Normal 4 8 2 2 3 2" xfId="24209" xr:uid="{00000000-0005-0000-0000-0000C85F0000}"/>
    <cellStyle name="Normal 4 8 2 2 3 3" xfId="24210" xr:uid="{00000000-0005-0000-0000-0000C95F0000}"/>
    <cellStyle name="Normal 4 8 2 2 4" xfId="24211" xr:uid="{00000000-0005-0000-0000-0000CA5F0000}"/>
    <cellStyle name="Normal 4 8 2 2 5" xfId="24212" xr:uid="{00000000-0005-0000-0000-0000CB5F0000}"/>
    <cellStyle name="Normal 4 8 2 3" xfId="24213" xr:uid="{00000000-0005-0000-0000-0000CC5F0000}"/>
    <cellStyle name="Normal 4 8 2 3 2" xfId="24214" xr:uid="{00000000-0005-0000-0000-0000CD5F0000}"/>
    <cellStyle name="Normal 4 8 2 3 2 2" xfId="24215" xr:uid="{00000000-0005-0000-0000-0000CE5F0000}"/>
    <cellStyle name="Normal 4 8 2 3 2 3" xfId="24216" xr:uid="{00000000-0005-0000-0000-0000CF5F0000}"/>
    <cellStyle name="Normal 4 8 2 3 3" xfId="24217" xr:uid="{00000000-0005-0000-0000-0000D05F0000}"/>
    <cellStyle name="Normal 4 8 2 3 4" xfId="24218" xr:uid="{00000000-0005-0000-0000-0000D15F0000}"/>
    <cellStyle name="Normal 4 8 2 4" xfId="24219" xr:uid="{00000000-0005-0000-0000-0000D25F0000}"/>
    <cellStyle name="Normal 4 8 2 4 2" xfId="24220" xr:uid="{00000000-0005-0000-0000-0000D35F0000}"/>
    <cellStyle name="Normal 4 8 2 4 3" xfId="24221" xr:uid="{00000000-0005-0000-0000-0000D45F0000}"/>
    <cellStyle name="Normal 4 8 2 5" xfId="24222" xr:uid="{00000000-0005-0000-0000-0000D55F0000}"/>
    <cellStyle name="Normal 4 8 2 6" xfId="24223" xr:uid="{00000000-0005-0000-0000-0000D65F0000}"/>
    <cellStyle name="Normal 4 8 3" xfId="24224" xr:uid="{00000000-0005-0000-0000-0000D75F0000}"/>
    <cellStyle name="Normal 4 8 3 2" xfId="24225" xr:uid="{00000000-0005-0000-0000-0000D85F0000}"/>
    <cellStyle name="Normal 4 8 3 2 2" xfId="24226" xr:uid="{00000000-0005-0000-0000-0000D95F0000}"/>
    <cellStyle name="Normal 4 8 3 2 2 2" xfId="24227" xr:uid="{00000000-0005-0000-0000-0000DA5F0000}"/>
    <cellStyle name="Normal 4 8 3 2 2 3" xfId="24228" xr:uid="{00000000-0005-0000-0000-0000DB5F0000}"/>
    <cellStyle name="Normal 4 8 3 2 3" xfId="24229" xr:uid="{00000000-0005-0000-0000-0000DC5F0000}"/>
    <cellStyle name="Normal 4 8 3 2 4" xfId="24230" xr:uid="{00000000-0005-0000-0000-0000DD5F0000}"/>
    <cellStyle name="Normal 4 8 3 3" xfId="24231" xr:uid="{00000000-0005-0000-0000-0000DE5F0000}"/>
    <cellStyle name="Normal 4 8 3 3 2" xfId="24232" xr:uid="{00000000-0005-0000-0000-0000DF5F0000}"/>
    <cellStyle name="Normal 4 8 3 3 3" xfId="24233" xr:uid="{00000000-0005-0000-0000-0000E05F0000}"/>
    <cellStyle name="Normal 4 8 3 4" xfId="24234" xr:uid="{00000000-0005-0000-0000-0000E15F0000}"/>
    <cellStyle name="Normal 4 8 3 5" xfId="24235" xr:uid="{00000000-0005-0000-0000-0000E25F0000}"/>
    <cellStyle name="Normal 4 8 4" xfId="24236" xr:uid="{00000000-0005-0000-0000-0000E35F0000}"/>
    <cellStyle name="Normal 4 8 4 2" xfId="24237" xr:uid="{00000000-0005-0000-0000-0000E45F0000}"/>
    <cellStyle name="Normal 4 8 4 2 2" xfId="24238" xr:uid="{00000000-0005-0000-0000-0000E55F0000}"/>
    <cellStyle name="Normal 4 8 4 2 3" xfId="24239" xr:uid="{00000000-0005-0000-0000-0000E65F0000}"/>
    <cellStyle name="Normal 4 8 4 3" xfId="24240" xr:uid="{00000000-0005-0000-0000-0000E75F0000}"/>
    <cellStyle name="Normal 4 8 4 4" xfId="24241" xr:uid="{00000000-0005-0000-0000-0000E85F0000}"/>
    <cellStyle name="Normal 4 8 5" xfId="24242" xr:uid="{00000000-0005-0000-0000-0000E95F0000}"/>
    <cellStyle name="Normal 4 8 5 2" xfId="24243" xr:uid="{00000000-0005-0000-0000-0000EA5F0000}"/>
    <cellStyle name="Normal 4 8 5 3" xfId="24244" xr:uid="{00000000-0005-0000-0000-0000EB5F0000}"/>
    <cellStyle name="Normal 4 8 6" xfId="24245" xr:uid="{00000000-0005-0000-0000-0000EC5F0000}"/>
    <cellStyle name="Normal 4 8 7" xfId="24246" xr:uid="{00000000-0005-0000-0000-0000ED5F0000}"/>
    <cellStyle name="Normal 4 8 8" xfId="24247" xr:uid="{00000000-0005-0000-0000-0000EE5F0000}"/>
    <cellStyle name="Normal 4 8 9" xfId="36398" xr:uid="{00000000-0005-0000-0000-0000EF5F0000}"/>
    <cellStyle name="Normal 4 9" xfId="24248" xr:uid="{00000000-0005-0000-0000-0000F05F0000}"/>
    <cellStyle name="Normal 4 9 2" xfId="24249" xr:uid="{00000000-0005-0000-0000-0000F15F0000}"/>
    <cellStyle name="Normal 4 9 2 2" xfId="24250" xr:uid="{00000000-0005-0000-0000-0000F25F0000}"/>
    <cellStyle name="Normal 4 9 2 2 2" xfId="24251" xr:uid="{00000000-0005-0000-0000-0000F35F0000}"/>
    <cellStyle name="Normal 4 9 2 2 2 2" xfId="24252" xr:uid="{00000000-0005-0000-0000-0000F45F0000}"/>
    <cellStyle name="Normal 4 9 2 2 2 2 2" xfId="24253" xr:uid="{00000000-0005-0000-0000-0000F55F0000}"/>
    <cellStyle name="Normal 4 9 2 2 2 2 3" xfId="24254" xr:uid="{00000000-0005-0000-0000-0000F65F0000}"/>
    <cellStyle name="Normal 4 9 2 2 2 3" xfId="24255" xr:uid="{00000000-0005-0000-0000-0000F75F0000}"/>
    <cellStyle name="Normal 4 9 2 2 2 4" xfId="24256" xr:uid="{00000000-0005-0000-0000-0000F85F0000}"/>
    <cellStyle name="Normal 4 9 2 2 3" xfId="24257" xr:uid="{00000000-0005-0000-0000-0000F95F0000}"/>
    <cellStyle name="Normal 4 9 2 2 3 2" xfId="24258" xr:uid="{00000000-0005-0000-0000-0000FA5F0000}"/>
    <cellStyle name="Normal 4 9 2 2 3 3" xfId="24259" xr:uid="{00000000-0005-0000-0000-0000FB5F0000}"/>
    <cellStyle name="Normal 4 9 2 2 4" xfId="24260" xr:uid="{00000000-0005-0000-0000-0000FC5F0000}"/>
    <cellStyle name="Normal 4 9 2 2 5" xfId="24261" xr:uid="{00000000-0005-0000-0000-0000FD5F0000}"/>
    <cellStyle name="Normal 4 9 2 3" xfId="24262" xr:uid="{00000000-0005-0000-0000-0000FE5F0000}"/>
    <cellStyle name="Normal 4 9 2 3 2" xfId="24263" xr:uid="{00000000-0005-0000-0000-0000FF5F0000}"/>
    <cellStyle name="Normal 4 9 2 3 2 2" xfId="24264" xr:uid="{00000000-0005-0000-0000-000000600000}"/>
    <cellStyle name="Normal 4 9 2 3 2 3" xfId="24265" xr:uid="{00000000-0005-0000-0000-000001600000}"/>
    <cellStyle name="Normal 4 9 2 3 3" xfId="24266" xr:uid="{00000000-0005-0000-0000-000002600000}"/>
    <cellStyle name="Normal 4 9 2 3 4" xfId="24267" xr:uid="{00000000-0005-0000-0000-000003600000}"/>
    <cellStyle name="Normal 4 9 2 4" xfId="24268" xr:uid="{00000000-0005-0000-0000-000004600000}"/>
    <cellStyle name="Normal 4 9 2 4 2" xfId="24269" xr:uid="{00000000-0005-0000-0000-000005600000}"/>
    <cellStyle name="Normal 4 9 2 4 3" xfId="24270" xr:uid="{00000000-0005-0000-0000-000006600000}"/>
    <cellStyle name="Normal 4 9 2 5" xfId="24271" xr:uid="{00000000-0005-0000-0000-000007600000}"/>
    <cellStyle name="Normal 4 9 2 6" xfId="24272" xr:uid="{00000000-0005-0000-0000-000008600000}"/>
    <cellStyle name="Normal 4 9 3" xfId="24273" xr:uid="{00000000-0005-0000-0000-000009600000}"/>
    <cellStyle name="Normal 4 9 3 2" xfId="24274" xr:uid="{00000000-0005-0000-0000-00000A600000}"/>
    <cellStyle name="Normal 4 9 3 2 2" xfId="24275" xr:uid="{00000000-0005-0000-0000-00000B600000}"/>
    <cellStyle name="Normal 4 9 3 2 2 2" xfId="24276" xr:uid="{00000000-0005-0000-0000-00000C600000}"/>
    <cellStyle name="Normal 4 9 3 2 2 3" xfId="24277" xr:uid="{00000000-0005-0000-0000-00000D600000}"/>
    <cellStyle name="Normal 4 9 3 2 3" xfId="24278" xr:uid="{00000000-0005-0000-0000-00000E600000}"/>
    <cellStyle name="Normal 4 9 3 2 4" xfId="24279" xr:uid="{00000000-0005-0000-0000-00000F600000}"/>
    <cellStyle name="Normal 4 9 3 3" xfId="24280" xr:uid="{00000000-0005-0000-0000-000010600000}"/>
    <cellStyle name="Normal 4 9 3 3 2" xfId="24281" xr:uid="{00000000-0005-0000-0000-000011600000}"/>
    <cellStyle name="Normal 4 9 3 3 3" xfId="24282" xr:uid="{00000000-0005-0000-0000-000012600000}"/>
    <cellStyle name="Normal 4 9 3 4" xfId="24283" xr:uid="{00000000-0005-0000-0000-000013600000}"/>
    <cellStyle name="Normal 4 9 3 5" xfId="24284" xr:uid="{00000000-0005-0000-0000-000014600000}"/>
    <cellStyle name="Normal 4 9 4" xfId="24285" xr:uid="{00000000-0005-0000-0000-000015600000}"/>
    <cellStyle name="Normal 4 9 4 2" xfId="24286" xr:uid="{00000000-0005-0000-0000-000016600000}"/>
    <cellStyle name="Normal 4 9 4 2 2" xfId="24287" xr:uid="{00000000-0005-0000-0000-000017600000}"/>
    <cellStyle name="Normal 4 9 4 2 3" xfId="24288" xr:uid="{00000000-0005-0000-0000-000018600000}"/>
    <cellStyle name="Normal 4 9 4 3" xfId="24289" xr:uid="{00000000-0005-0000-0000-000019600000}"/>
    <cellStyle name="Normal 4 9 4 4" xfId="24290" xr:uid="{00000000-0005-0000-0000-00001A600000}"/>
    <cellStyle name="Normal 4 9 5" xfId="24291" xr:uid="{00000000-0005-0000-0000-00001B600000}"/>
    <cellStyle name="Normal 4 9 5 2" xfId="24292" xr:uid="{00000000-0005-0000-0000-00001C600000}"/>
    <cellStyle name="Normal 4 9 5 3" xfId="24293" xr:uid="{00000000-0005-0000-0000-00001D600000}"/>
    <cellStyle name="Normal 4 9 6" xfId="24294" xr:uid="{00000000-0005-0000-0000-00001E600000}"/>
    <cellStyle name="Normal 4 9 7" xfId="24295" xr:uid="{00000000-0005-0000-0000-00001F600000}"/>
    <cellStyle name="Normal 4 9 8" xfId="24296" xr:uid="{00000000-0005-0000-0000-000020600000}"/>
    <cellStyle name="Normal 4 9 9" xfId="36399" xr:uid="{00000000-0005-0000-0000-000021600000}"/>
    <cellStyle name="Normal 40" xfId="5" xr:uid="{00000000-0005-0000-0000-000022600000}"/>
    <cellStyle name="Normal 40 10" xfId="24297" xr:uid="{00000000-0005-0000-0000-000023600000}"/>
    <cellStyle name="Normal 40 10 2" xfId="24298" xr:uid="{00000000-0005-0000-0000-000024600000}"/>
    <cellStyle name="Normal 40 10 3" xfId="24299" xr:uid="{00000000-0005-0000-0000-000025600000}"/>
    <cellStyle name="Normal 40 11" xfId="24300" xr:uid="{00000000-0005-0000-0000-000026600000}"/>
    <cellStyle name="Normal 40 12" xfId="24301" xr:uid="{00000000-0005-0000-0000-000027600000}"/>
    <cellStyle name="Normal 40 2" xfId="24302" xr:uid="{00000000-0005-0000-0000-000028600000}"/>
    <cellStyle name="Normal 40 2 10" xfId="24303" xr:uid="{00000000-0005-0000-0000-000029600000}"/>
    <cellStyle name="Normal 40 2 11" xfId="24304" xr:uid="{00000000-0005-0000-0000-00002A600000}"/>
    <cellStyle name="Normal 40 2 2" xfId="24305" xr:uid="{00000000-0005-0000-0000-00002B600000}"/>
    <cellStyle name="Normal 40 2 2 2" xfId="24306" xr:uid="{00000000-0005-0000-0000-00002C600000}"/>
    <cellStyle name="Normal 40 2 2 2 2" xfId="24307" xr:uid="{00000000-0005-0000-0000-00002D600000}"/>
    <cellStyle name="Normal 40 2 2 2 2 2" xfId="24308" xr:uid="{00000000-0005-0000-0000-00002E600000}"/>
    <cellStyle name="Normal 40 2 2 2 2 2 2" xfId="24309" xr:uid="{00000000-0005-0000-0000-00002F600000}"/>
    <cellStyle name="Normal 40 2 2 2 2 2 2 2" xfId="24310" xr:uid="{00000000-0005-0000-0000-000030600000}"/>
    <cellStyle name="Normal 40 2 2 2 2 2 2 3" xfId="24311" xr:uid="{00000000-0005-0000-0000-000031600000}"/>
    <cellStyle name="Normal 40 2 2 2 2 2 3" xfId="24312" xr:uid="{00000000-0005-0000-0000-000032600000}"/>
    <cellStyle name="Normal 40 2 2 2 2 2 4" xfId="24313" xr:uid="{00000000-0005-0000-0000-000033600000}"/>
    <cellStyle name="Normal 40 2 2 2 2 3" xfId="24314" xr:uid="{00000000-0005-0000-0000-000034600000}"/>
    <cellStyle name="Normal 40 2 2 2 2 3 2" xfId="24315" xr:uid="{00000000-0005-0000-0000-000035600000}"/>
    <cellStyle name="Normal 40 2 2 2 2 3 3" xfId="24316" xr:uid="{00000000-0005-0000-0000-000036600000}"/>
    <cellStyle name="Normal 40 2 2 2 2 4" xfId="24317" xr:uid="{00000000-0005-0000-0000-000037600000}"/>
    <cellStyle name="Normal 40 2 2 2 2 5" xfId="24318" xr:uid="{00000000-0005-0000-0000-000038600000}"/>
    <cellStyle name="Normal 40 2 2 2 3" xfId="24319" xr:uid="{00000000-0005-0000-0000-000039600000}"/>
    <cellStyle name="Normal 40 2 2 2 3 2" xfId="24320" xr:uid="{00000000-0005-0000-0000-00003A600000}"/>
    <cellStyle name="Normal 40 2 2 2 3 2 2" xfId="24321" xr:uid="{00000000-0005-0000-0000-00003B600000}"/>
    <cellStyle name="Normal 40 2 2 2 3 2 3" xfId="24322" xr:uid="{00000000-0005-0000-0000-00003C600000}"/>
    <cellStyle name="Normal 40 2 2 2 3 3" xfId="24323" xr:uid="{00000000-0005-0000-0000-00003D600000}"/>
    <cellStyle name="Normal 40 2 2 2 3 4" xfId="24324" xr:uid="{00000000-0005-0000-0000-00003E600000}"/>
    <cellStyle name="Normal 40 2 2 2 4" xfId="24325" xr:uid="{00000000-0005-0000-0000-00003F600000}"/>
    <cellStyle name="Normal 40 2 2 2 4 2" xfId="24326" xr:uid="{00000000-0005-0000-0000-000040600000}"/>
    <cellStyle name="Normal 40 2 2 2 4 3" xfId="24327" xr:uid="{00000000-0005-0000-0000-000041600000}"/>
    <cellStyle name="Normal 40 2 2 2 5" xfId="24328" xr:uid="{00000000-0005-0000-0000-000042600000}"/>
    <cellStyle name="Normal 40 2 2 2 6" xfId="24329" xr:uid="{00000000-0005-0000-0000-000043600000}"/>
    <cellStyle name="Normal 40 2 2 3" xfId="24330" xr:uid="{00000000-0005-0000-0000-000044600000}"/>
    <cellStyle name="Normal 40 2 2 3 2" xfId="24331" xr:uid="{00000000-0005-0000-0000-000045600000}"/>
    <cellStyle name="Normal 40 2 2 3 2 2" xfId="24332" xr:uid="{00000000-0005-0000-0000-000046600000}"/>
    <cellStyle name="Normal 40 2 2 3 2 2 2" xfId="24333" xr:uid="{00000000-0005-0000-0000-000047600000}"/>
    <cellStyle name="Normal 40 2 2 3 2 2 3" xfId="24334" xr:uid="{00000000-0005-0000-0000-000048600000}"/>
    <cellStyle name="Normal 40 2 2 3 2 3" xfId="24335" xr:uid="{00000000-0005-0000-0000-000049600000}"/>
    <cellStyle name="Normal 40 2 2 3 2 4" xfId="24336" xr:uid="{00000000-0005-0000-0000-00004A600000}"/>
    <cellStyle name="Normal 40 2 2 3 3" xfId="24337" xr:uid="{00000000-0005-0000-0000-00004B600000}"/>
    <cellStyle name="Normal 40 2 2 3 3 2" xfId="24338" xr:uid="{00000000-0005-0000-0000-00004C600000}"/>
    <cellStyle name="Normal 40 2 2 3 3 3" xfId="24339" xr:uid="{00000000-0005-0000-0000-00004D600000}"/>
    <cellStyle name="Normal 40 2 2 3 4" xfId="24340" xr:uid="{00000000-0005-0000-0000-00004E600000}"/>
    <cellStyle name="Normal 40 2 2 3 5" xfId="24341" xr:uid="{00000000-0005-0000-0000-00004F600000}"/>
    <cellStyle name="Normal 40 2 2 4" xfId="24342" xr:uid="{00000000-0005-0000-0000-000050600000}"/>
    <cellStyle name="Normal 40 2 2 4 2" xfId="24343" xr:uid="{00000000-0005-0000-0000-000051600000}"/>
    <cellStyle name="Normal 40 2 2 4 2 2" xfId="24344" xr:uid="{00000000-0005-0000-0000-000052600000}"/>
    <cellStyle name="Normal 40 2 2 4 2 3" xfId="24345" xr:uid="{00000000-0005-0000-0000-000053600000}"/>
    <cellStyle name="Normal 40 2 2 4 3" xfId="24346" xr:uid="{00000000-0005-0000-0000-000054600000}"/>
    <cellStyle name="Normal 40 2 2 4 4" xfId="24347" xr:uid="{00000000-0005-0000-0000-000055600000}"/>
    <cellStyle name="Normal 40 2 2 5" xfId="24348" xr:uid="{00000000-0005-0000-0000-000056600000}"/>
    <cellStyle name="Normal 40 2 2 5 2" xfId="24349" xr:uid="{00000000-0005-0000-0000-000057600000}"/>
    <cellStyle name="Normal 40 2 2 5 3" xfId="24350" xr:uid="{00000000-0005-0000-0000-000058600000}"/>
    <cellStyle name="Normal 40 2 2 6" xfId="24351" xr:uid="{00000000-0005-0000-0000-000059600000}"/>
    <cellStyle name="Normal 40 2 2 7" xfId="24352" xr:uid="{00000000-0005-0000-0000-00005A600000}"/>
    <cellStyle name="Normal 40 2 3" xfId="24353" xr:uid="{00000000-0005-0000-0000-00005B600000}"/>
    <cellStyle name="Normal 40 2 3 2" xfId="24354" xr:uid="{00000000-0005-0000-0000-00005C600000}"/>
    <cellStyle name="Normal 40 2 3 2 2" xfId="24355" xr:uid="{00000000-0005-0000-0000-00005D600000}"/>
    <cellStyle name="Normal 40 2 3 2 2 2" xfId="24356" xr:uid="{00000000-0005-0000-0000-00005E600000}"/>
    <cellStyle name="Normal 40 2 3 2 2 2 2" xfId="24357" xr:uid="{00000000-0005-0000-0000-00005F600000}"/>
    <cellStyle name="Normal 40 2 3 2 2 2 2 2" xfId="24358" xr:uid="{00000000-0005-0000-0000-000060600000}"/>
    <cellStyle name="Normal 40 2 3 2 2 2 2 3" xfId="24359" xr:uid="{00000000-0005-0000-0000-000061600000}"/>
    <cellStyle name="Normal 40 2 3 2 2 2 3" xfId="24360" xr:uid="{00000000-0005-0000-0000-000062600000}"/>
    <cellStyle name="Normal 40 2 3 2 2 2 4" xfId="24361" xr:uid="{00000000-0005-0000-0000-000063600000}"/>
    <cellStyle name="Normal 40 2 3 2 2 3" xfId="24362" xr:uid="{00000000-0005-0000-0000-000064600000}"/>
    <cellStyle name="Normal 40 2 3 2 2 3 2" xfId="24363" xr:uid="{00000000-0005-0000-0000-000065600000}"/>
    <cellStyle name="Normal 40 2 3 2 2 3 3" xfId="24364" xr:uid="{00000000-0005-0000-0000-000066600000}"/>
    <cellStyle name="Normal 40 2 3 2 2 4" xfId="24365" xr:uid="{00000000-0005-0000-0000-000067600000}"/>
    <cellStyle name="Normal 40 2 3 2 2 5" xfId="24366" xr:uid="{00000000-0005-0000-0000-000068600000}"/>
    <cellStyle name="Normal 40 2 3 2 3" xfId="24367" xr:uid="{00000000-0005-0000-0000-000069600000}"/>
    <cellStyle name="Normal 40 2 3 2 3 2" xfId="24368" xr:uid="{00000000-0005-0000-0000-00006A600000}"/>
    <cellStyle name="Normal 40 2 3 2 3 2 2" xfId="24369" xr:uid="{00000000-0005-0000-0000-00006B600000}"/>
    <cellStyle name="Normal 40 2 3 2 3 2 3" xfId="24370" xr:uid="{00000000-0005-0000-0000-00006C600000}"/>
    <cellStyle name="Normal 40 2 3 2 3 3" xfId="24371" xr:uid="{00000000-0005-0000-0000-00006D600000}"/>
    <cellStyle name="Normal 40 2 3 2 3 4" xfId="24372" xr:uid="{00000000-0005-0000-0000-00006E600000}"/>
    <cellStyle name="Normal 40 2 3 2 4" xfId="24373" xr:uid="{00000000-0005-0000-0000-00006F600000}"/>
    <cellStyle name="Normal 40 2 3 2 4 2" xfId="24374" xr:uid="{00000000-0005-0000-0000-000070600000}"/>
    <cellStyle name="Normal 40 2 3 2 4 3" xfId="24375" xr:uid="{00000000-0005-0000-0000-000071600000}"/>
    <cellStyle name="Normal 40 2 3 2 5" xfId="24376" xr:uid="{00000000-0005-0000-0000-000072600000}"/>
    <cellStyle name="Normal 40 2 3 2 6" xfId="24377" xr:uid="{00000000-0005-0000-0000-000073600000}"/>
    <cellStyle name="Normal 40 2 3 3" xfId="24378" xr:uid="{00000000-0005-0000-0000-000074600000}"/>
    <cellStyle name="Normal 40 2 3 3 2" xfId="24379" xr:uid="{00000000-0005-0000-0000-000075600000}"/>
    <cellStyle name="Normal 40 2 3 3 2 2" xfId="24380" xr:uid="{00000000-0005-0000-0000-000076600000}"/>
    <cellStyle name="Normal 40 2 3 3 2 2 2" xfId="24381" xr:uid="{00000000-0005-0000-0000-000077600000}"/>
    <cellStyle name="Normal 40 2 3 3 2 2 3" xfId="24382" xr:uid="{00000000-0005-0000-0000-000078600000}"/>
    <cellStyle name="Normal 40 2 3 3 2 3" xfId="24383" xr:uid="{00000000-0005-0000-0000-000079600000}"/>
    <cellStyle name="Normal 40 2 3 3 2 4" xfId="24384" xr:uid="{00000000-0005-0000-0000-00007A600000}"/>
    <cellStyle name="Normal 40 2 3 3 3" xfId="24385" xr:uid="{00000000-0005-0000-0000-00007B600000}"/>
    <cellStyle name="Normal 40 2 3 3 3 2" xfId="24386" xr:uid="{00000000-0005-0000-0000-00007C600000}"/>
    <cellStyle name="Normal 40 2 3 3 3 3" xfId="24387" xr:uid="{00000000-0005-0000-0000-00007D600000}"/>
    <cellStyle name="Normal 40 2 3 3 4" xfId="24388" xr:uid="{00000000-0005-0000-0000-00007E600000}"/>
    <cellStyle name="Normal 40 2 3 3 5" xfId="24389" xr:uid="{00000000-0005-0000-0000-00007F600000}"/>
    <cellStyle name="Normal 40 2 3 4" xfId="24390" xr:uid="{00000000-0005-0000-0000-000080600000}"/>
    <cellStyle name="Normal 40 2 3 4 2" xfId="24391" xr:uid="{00000000-0005-0000-0000-000081600000}"/>
    <cellStyle name="Normal 40 2 3 4 2 2" xfId="24392" xr:uid="{00000000-0005-0000-0000-000082600000}"/>
    <cellStyle name="Normal 40 2 3 4 2 3" xfId="24393" xr:uid="{00000000-0005-0000-0000-000083600000}"/>
    <cellStyle name="Normal 40 2 3 4 3" xfId="24394" xr:uid="{00000000-0005-0000-0000-000084600000}"/>
    <cellStyle name="Normal 40 2 3 4 4" xfId="24395" xr:uid="{00000000-0005-0000-0000-000085600000}"/>
    <cellStyle name="Normal 40 2 3 5" xfId="24396" xr:uid="{00000000-0005-0000-0000-000086600000}"/>
    <cellStyle name="Normal 40 2 3 5 2" xfId="24397" xr:uid="{00000000-0005-0000-0000-000087600000}"/>
    <cellStyle name="Normal 40 2 3 5 3" xfId="24398" xr:uid="{00000000-0005-0000-0000-000088600000}"/>
    <cellStyle name="Normal 40 2 3 6" xfId="24399" xr:uid="{00000000-0005-0000-0000-000089600000}"/>
    <cellStyle name="Normal 40 2 3 7" xfId="24400" xr:uid="{00000000-0005-0000-0000-00008A600000}"/>
    <cellStyle name="Normal 40 2 4" xfId="24401" xr:uid="{00000000-0005-0000-0000-00008B600000}"/>
    <cellStyle name="Normal 40 2 4 2" xfId="24402" xr:uid="{00000000-0005-0000-0000-00008C600000}"/>
    <cellStyle name="Normal 40 2 4 2 2" xfId="24403" xr:uid="{00000000-0005-0000-0000-00008D600000}"/>
    <cellStyle name="Normal 40 2 4 2 2 2" xfId="24404" xr:uid="{00000000-0005-0000-0000-00008E600000}"/>
    <cellStyle name="Normal 40 2 4 2 2 2 2" xfId="24405" xr:uid="{00000000-0005-0000-0000-00008F600000}"/>
    <cellStyle name="Normal 40 2 4 2 2 2 3" xfId="24406" xr:uid="{00000000-0005-0000-0000-000090600000}"/>
    <cellStyle name="Normal 40 2 4 2 2 3" xfId="24407" xr:uid="{00000000-0005-0000-0000-000091600000}"/>
    <cellStyle name="Normal 40 2 4 2 2 4" xfId="24408" xr:uid="{00000000-0005-0000-0000-000092600000}"/>
    <cellStyle name="Normal 40 2 4 2 3" xfId="24409" xr:uid="{00000000-0005-0000-0000-000093600000}"/>
    <cellStyle name="Normal 40 2 4 2 3 2" xfId="24410" xr:uid="{00000000-0005-0000-0000-000094600000}"/>
    <cellStyle name="Normal 40 2 4 2 3 3" xfId="24411" xr:uid="{00000000-0005-0000-0000-000095600000}"/>
    <cellStyle name="Normal 40 2 4 2 4" xfId="24412" xr:uid="{00000000-0005-0000-0000-000096600000}"/>
    <cellStyle name="Normal 40 2 4 2 5" xfId="24413" xr:uid="{00000000-0005-0000-0000-000097600000}"/>
    <cellStyle name="Normal 40 2 4 3" xfId="24414" xr:uid="{00000000-0005-0000-0000-000098600000}"/>
    <cellStyle name="Normal 40 2 4 3 2" xfId="24415" xr:uid="{00000000-0005-0000-0000-000099600000}"/>
    <cellStyle name="Normal 40 2 4 3 2 2" xfId="24416" xr:uid="{00000000-0005-0000-0000-00009A600000}"/>
    <cellStyle name="Normal 40 2 4 3 2 3" xfId="24417" xr:uid="{00000000-0005-0000-0000-00009B600000}"/>
    <cellStyle name="Normal 40 2 4 3 3" xfId="24418" xr:uid="{00000000-0005-0000-0000-00009C600000}"/>
    <cellStyle name="Normal 40 2 4 3 4" xfId="24419" xr:uid="{00000000-0005-0000-0000-00009D600000}"/>
    <cellStyle name="Normal 40 2 4 4" xfId="24420" xr:uid="{00000000-0005-0000-0000-00009E600000}"/>
    <cellStyle name="Normal 40 2 4 4 2" xfId="24421" xr:uid="{00000000-0005-0000-0000-00009F600000}"/>
    <cellStyle name="Normal 40 2 4 4 3" xfId="24422" xr:uid="{00000000-0005-0000-0000-0000A0600000}"/>
    <cellStyle name="Normal 40 2 4 5" xfId="24423" xr:uid="{00000000-0005-0000-0000-0000A1600000}"/>
    <cellStyle name="Normal 40 2 4 6" xfId="24424" xr:uid="{00000000-0005-0000-0000-0000A2600000}"/>
    <cellStyle name="Normal 40 2 5" xfId="24425" xr:uid="{00000000-0005-0000-0000-0000A3600000}"/>
    <cellStyle name="Normal 40 2 5 2" xfId="24426" xr:uid="{00000000-0005-0000-0000-0000A4600000}"/>
    <cellStyle name="Normal 40 2 5 2 2" xfId="24427" xr:uid="{00000000-0005-0000-0000-0000A5600000}"/>
    <cellStyle name="Normal 40 2 5 2 2 2" xfId="24428" xr:uid="{00000000-0005-0000-0000-0000A6600000}"/>
    <cellStyle name="Normal 40 2 5 2 2 3" xfId="24429" xr:uid="{00000000-0005-0000-0000-0000A7600000}"/>
    <cellStyle name="Normal 40 2 5 2 3" xfId="24430" xr:uid="{00000000-0005-0000-0000-0000A8600000}"/>
    <cellStyle name="Normal 40 2 5 2 4" xfId="24431" xr:uid="{00000000-0005-0000-0000-0000A9600000}"/>
    <cellStyle name="Normal 40 2 5 3" xfId="24432" xr:uid="{00000000-0005-0000-0000-0000AA600000}"/>
    <cellStyle name="Normal 40 2 5 3 2" xfId="24433" xr:uid="{00000000-0005-0000-0000-0000AB600000}"/>
    <cellStyle name="Normal 40 2 5 3 3" xfId="24434" xr:uid="{00000000-0005-0000-0000-0000AC600000}"/>
    <cellStyle name="Normal 40 2 5 4" xfId="24435" xr:uid="{00000000-0005-0000-0000-0000AD600000}"/>
    <cellStyle name="Normal 40 2 5 5" xfId="24436" xr:uid="{00000000-0005-0000-0000-0000AE600000}"/>
    <cellStyle name="Normal 40 2 6" xfId="24437" xr:uid="{00000000-0005-0000-0000-0000AF600000}"/>
    <cellStyle name="Normal 40 2 6 2" xfId="24438" xr:uid="{00000000-0005-0000-0000-0000B0600000}"/>
    <cellStyle name="Normal 40 2 6 2 2" xfId="24439" xr:uid="{00000000-0005-0000-0000-0000B1600000}"/>
    <cellStyle name="Normal 40 2 6 2 3" xfId="24440" xr:uid="{00000000-0005-0000-0000-0000B2600000}"/>
    <cellStyle name="Normal 40 2 6 3" xfId="24441" xr:uid="{00000000-0005-0000-0000-0000B3600000}"/>
    <cellStyle name="Normal 40 2 6 4" xfId="24442" xr:uid="{00000000-0005-0000-0000-0000B4600000}"/>
    <cellStyle name="Normal 40 2 7" xfId="24443" xr:uid="{00000000-0005-0000-0000-0000B5600000}"/>
    <cellStyle name="Normal 40 2 7 2" xfId="24444" xr:uid="{00000000-0005-0000-0000-0000B6600000}"/>
    <cellStyle name="Normal 40 2 7 2 2" xfId="24445" xr:uid="{00000000-0005-0000-0000-0000B7600000}"/>
    <cellStyle name="Normal 40 2 7 2 3" xfId="24446" xr:uid="{00000000-0005-0000-0000-0000B8600000}"/>
    <cellStyle name="Normal 40 2 7 3" xfId="24447" xr:uid="{00000000-0005-0000-0000-0000B9600000}"/>
    <cellStyle name="Normal 40 2 7 4" xfId="24448" xr:uid="{00000000-0005-0000-0000-0000BA600000}"/>
    <cellStyle name="Normal 40 2 8" xfId="24449" xr:uid="{00000000-0005-0000-0000-0000BB600000}"/>
    <cellStyle name="Normal 40 2 8 2" xfId="24450" xr:uid="{00000000-0005-0000-0000-0000BC600000}"/>
    <cellStyle name="Normal 40 2 8 3" xfId="24451" xr:uid="{00000000-0005-0000-0000-0000BD600000}"/>
    <cellStyle name="Normal 40 2 9" xfId="24452" xr:uid="{00000000-0005-0000-0000-0000BE600000}"/>
    <cellStyle name="Normal 40 2 9 2" xfId="24453" xr:uid="{00000000-0005-0000-0000-0000BF600000}"/>
    <cellStyle name="Normal 40 3" xfId="24454" xr:uid="{00000000-0005-0000-0000-0000C0600000}"/>
    <cellStyle name="Normal 40 3 2" xfId="24455" xr:uid="{00000000-0005-0000-0000-0000C1600000}"/>
    <cellStyle name="Normal 40 3 2 2" xfId="24456" xr:uid="{00000000-0005-0000-0000-0000C2600000}"/>
    <cellStyle name="Normal 40 3 2 2 2" xfId="24457" xr:uid="{00000000-0005-0000-0000-0000C3600000}"/>
    <cellStyle name="Normal 40 3 2 2 2 2" xfId="24458" xr:uid="{00000000-0005-0000-0000-0000C4600000}"/>
    <cellStyle name="Normal 40 3 2 2 2 2 2" xfId="24459" xr:uid="{00000000-0005-0000-0000-0000C5600000}"/>
    <cellStyle name="Normal 40 3 2 2 2 2 2 2" xfId="24460" xr:uid="{00000000-0005-0000-0000-0000C6600000}"/>
    <cellStyle name="Normal 40 3 2 2 2 2 2 3" xfId="24461" xr:uid="{00000000-0005-0000-0000-0000C7600000}"/>
    <cellStyle name="Normal 40 3 2 2 2 2 3" xfId="24462" xr:uid="{00000000-0005-0000-0000-0000C8600000}"/>
    <cellStyle name="Normal 40 3 2 2 2 2 4" xfId="24463" xr:uid="{00000000-0005-0000-0000-0000C9600000}"/>
    <cellStyle name="Normal 40 3 2 2 2 3" xfId="24464" xr:uid="{00000000-0005-0000-0000-0000CA600000}"/>
    <cellStyle name="Normal 40 3 2 2 2 3 2" xfId="24465" xr:uid="{00000000-0005-0000-0000-0000CB600000}"/>
    <cellStyle name="Normal 40 3 2 2 2 3 3" xfId="24466" xr:uid="{00000000-0005-0000-0000-0000CC600000}"/>
    <cellStyle name="Normal 40 3 2 2 2 4" xfId="24467" xr:uid="{00000000-0005-0000-0000-0000CD600000}"/>
    <cellStyle name="Normal 40 3 2 2 2 5" xfId="24468" xr:uid="{00000000-0005-0000-0000-0000CE600000}"/>
    <cellStyle name="Normal 40 3 2 2 3" xfId="24469" xr:uid="{00000000-0005-0000-0000-0000CF600000}"/>
    <cellStyle name="Normal 40 3 2 2 3 2" xfId="24470" xr:uid="{00000000-0005-0000-0000-0000D0600000}"/>
    <cellStyle name="Normal 40 3 2 2 3 2 2" xfId="24471" xr:uid="{00000000-0005-0000-0000-0000D1600000}"/>
    <cellStyle name="Normal 40 3 2 2 3 2 3" xfId="24472" xr:uid="{00000000-0005-0000-0000-0000D2600000}"/>
    <cellStyle name="Normal 40 3 2 2 3 3" xfId="24473" xr:uid="{00000000-0005-0000-0000-0000D3600000}"/>
    <cellStyle name="Normal 40 3 2 2 3 4" xfId="24474" xr:uid="{00000000-0005-0000-0000-0000D4600000}"/>
    <cellStyle name="Normal 40 3 2 2 4" xfId="24475" xr:uid="{00000000-0005-0000-0000-0000D5600000}"/>
    <cellStyle name="Normal 40 3 2 2 4 2" xfId="24476" xr:uid="{00000000-0005-0000-0000-0000D6600000}"/>
    <cellStyle name="Normal 40 3 2 2 4 3" xfId="24477" xr:uid="{00000000-0005-0000-0000-0000D7600000}"/>
    <cellStyle name="Normal 40 3 2 2 5" xfId="24478" xr:uid="{00000000-0005-0000-0000-0000D8600000}"/>
    <cellStyle name="Normal 40 3 2 2 6" xfId="24479" xr:uid="{00000000-0005-0000-0000-0000D9600000}"/>
    <cellStyle name="Normal 40 3 2 3" xfId="24480" xr:uid="{00000000-0005-0000-0000-0000DA600000}"/>
    <cellStyle name="Normal 40 3 2 3 2" xfId="24481" xr:uid="{00000000-0005-0000-0000-0000DB600000}"/>
    <cellStyle name="Normal 40 3 2 3 2 2" xfId="24482" xr:uid="{00000000-0005-0000-0000-0000DC600000}"/>
    <cellStyle name="Normal 40 3 2 3 2 2 2" xfId="24483" xr:uid="{00000000-0005-0000-0000-0000DD600000}"/>
    <cellStyle name="Normal 40 3 2 3 2 2 3" xfId="24484" xr:uid="{00000000-0005-0000-0000-0000DE600000}"/>
    <cellStyle name="Normal 40 3 2 3 2 3" xfId="24485" xr:uid="{00000000-0005-0000-0000-0000DF600000}"/>
    <cellStyle name="Normal 40 3 2 3 2 4" xfId="24486" xr:uid="{00000000-0005-0000-0000-0000E0600000}"/>
    <cellStyle name="Normal 40 3 2 3 3" xfId="24487" xr:uid="{00000000-0005-0000-0000-0000E1600000}"/>
    <cellStyle name="Normal 40 3 2 3 3 2" xfId="24488" xr:uid="{00000000-0005-0000-0000-0000E2600000}"/>
    <cellStyle name="Normal 40 3 2 3 3 3" xfId="24489" xr:uid="{00000000-0005-0000-0000-0000E3600000}"/>
    <cellStyle name="Normal 40 3 2 3 4" xfId="24490" xr:uid="{00000000-0005-0000-0000-0000E4600000}"/>
    <cellStyle name="Normal 40 3 2 3 5" xfId="24491" xr:uid="{00000000-0005-0000-0000-0000E5600000}"/>
    <cellStyle name="Normal 40 3 2 4" xfId="24492" xr:uid="{00000000-0005-0000-0000-0000E6600000}"/>
    <cellStyle name="Normal 40 3 2 4 2" xfId="24493" xr:uid="{00000000-0005-0000-0000-0000E7600000}"/>
    <cellStyle name="Normal 40 3 2 4 2 2" xfId="24494" xr:uid="{00000000-0005-0000-0000-0000E8600000}"/>
    <cellStyle name="Normal 40 3 2 4 2 3" xfId="24495" xr:uid="{00000000-0005-0000-0000-0000E9600000}"/>
    <cellStyle name="Normal 40 3 2 4 3" xfId="24496" xr:uid="{00000000-0005-0000-0000-0000EA600000}"/>
    <cellStyle name="Normal 40 3 2 4 4" xfId="24497" xr:uid="{00000000-0005-0000-0000-0000EB600000}"/>
    <cellStyle name="Normal 40 3 2 5" xfId="24498" xr:uid="{00000000-0005-0000-0000-0000EC600000}"/>
    <cellStyle name="Normal 40 3 2 5 2" xfId="24499" xr:uid="{00000000-0005-0000-0000-0000ED600000}"/>
    <cellStyle name="Normal 40 3 2 5 3" xfId="24500" xr:uid="{00000000-0005-0000-0000-0000EE600000}"/>
    <cellStyle name="Normal 40 3 2 6" xfId="24501" xr:uid="{00000000-0005-0000-0000-0000EF600000}"/>
    <cellStyle name="Normal 40 3 2 7" xfId="24502" xr:uid="{00000000-0005-0000-0000-0000F0600000}"/>
    <cellStyle name="Normal 40 3 3" xfId="24503" xr:uid="{00000000-0005-0000-0000-0000F1600000}"/>
    <cellStyle name="Normal 40 3 3 2" xfId="24504" xr:uid="{00000000-0005-0000-0000-0000F2600000}"/>
    <cellStyle name="Normal 40 3 3 2 2" xfId="24505" xr:uid="{00000000-0005-0000-0000-0000F3600000}"/>
    <cellStyle name="Normal 40 3 3 2 2 2" xfId="24506" xr:uid="{00000000-0005-0000-0000-0000F4600000}"/>
    <cellStyle name="Normal 40 3 3 2 2 2 2" xfId="24507" xr:uid="{00000000-0005-0000-0000-0000F5600000}"/>
    <cellStyle name="Normal 40 3 3 2 2 2 2 2" xfId="24508" xr:uid="{00000000-0005-0000-0000-0000F6600000}"/>
    <cellStyle name="Normal 40 3 3 2 2 2 2 3" xfId="24509" xr:uid="{00000000-0005-0000-0000-0000F7600000}"/>
    <cellStyle name="Normal 40 3 3 2 2 2 3" xfId="24510" xr:uid="{00000000-0005-0000-0000-0000F8600000}"/>
    <cellStyle name="Normal 40 3 3 2 2 2 4" xfId="24511" xr:uid="{00000000-0005-0000-0000-0000F9600000}"/>
    <cellStyle name="Normal 40 3 3 2 2 3" xfId="24512" xr:uid="{00000000-0005-0000-0000-0000FA600000}"/>
    <cellStyle name="Normal 40 3 3 2 2 3 2" xfId="24513" xr:uid="{00000000-0005-0000-0000-0000FB600000}"/>
    <cellStyle name="Normal 40 3 3 2 2 3 3" xfId="24514" xr:uid="{00000000-0005-0000-0000-0000FC600000}"/>
    <cellStyle name="Normal 40 3 3 2 2 4" xfId="24515" xr:uid="{00000000-0005-0000-0000-0000FD600000}"/>
    <cellStyle name="Normal 40 3 3 2 2 5" xfId="24516" xr:uid="{00000000-0005-0000-0000-0000FE600000}"/>
    <cellStyle name="Normal 40 3 3 2 3" xfId="24517" xr:uid="{00000000-0005-0000-0000-0000FF600000}"/>
    <cellStyle name="Normal 40 3 3 2 3 2" xfId="24518" xr:uid="{00000000-0005-0000-0000-000000610000}"/>
    <cellStyle name="Normal 40 3 3 2 3 2 2" xfId="24519" xr:uid="{00000000-0005-0000-0000-000001610000}"/>
    <cellStyle name="Normal 40 3 3 2 3 2 3" xfId="24520" xr:uid="{00000000-0005-0000-0000-000002610000}"/>
    <cellStyle name="Normal 40 3 3 2 3 3" xfId="24521" xr:uid="{00000000-0005-0000-0000-000003610000}"/>
    <cellStyle name="Normal 40 3 3 2 3 4" xfId="24522" xr:uid="{00000000-0005-0000-0000-000004610000}"/>
    <cellStyle name="Normal 40 3 3 2 4" xfId="24523" xr:uid="{00000000-0005-0000-0000-000005610000}"/>
    <cellStyle name="Normal 40 3 3 2 4 2" xfId="24524" xr:uid="{00000000-0005-0000-0000-000006610000}"/>
    <cellStyle name="Normal 40 3 3 2 4 3" xfId="24525" xr:uid="{00000000-0005-0000-0000-000007610000}"/>
    <cellStyle name="Normal 40 3 3 2 5" xfId="24526" xr:uid="{00000000-0005-0000-0000-000008610000}"/>
    <cellStyle name="Normal 40 3 3 2 6" xfId="24527" xr:uid="{00000000-0005-0000-0000-000009610000}"/>
    <cellStyle name="Normal 40 3 3 3" xfId="24528" xr:uid="{00000000-0005-0000-0000-00000A610000}"/>
    <cellStyle name="Normal 40 3 3 3 2" xfId="24529" xr:uid="{00000000-0005-0000-0000-00000B610000}"/>
    <cellStyle name="Normal 40 3 3 3 2 2" xfId="24530" xr:uid="{00000000-0005-0000-0000-00000C610000}"/>
    <cellStyle name="Normal 40 3 3 3 2 2 2" xfId="24531" xr:uid="{00000000-0005-0000-0000-00000D610000}"/>
    <cellStyle name="Normal 40 3 3 3 2 2 3" xfId="24532" xr:uid="{00000000-0005-0000-0000-00000E610000}"/>
    <cellStyle name="Normal 40 3 3 3 2 3" xfId="24533" xr:uid="{00000000-0005-0000-0000-00000F610000}"/>
    <cellStyle name="Normal 40 3 3 3 2 4" xfId="24534" xr:uid="{00000000-0005-0000-0000-000010610000}"/>
    <cellStyle name="Normal 40 3 3 3 3" xfId="24535" xr:uid="{00000000-0005-0000-0000-000011610000}"/>
    <cellStyle name="Normal 40 3 3 3 3 2" xfId="24536" xr:uid="{00000000-0005-0000-0000-000012610000}"/>
    <cellStyle name="Normal 40 3 3 3 3 3" xfId="24537" xr:uid="{00000000-0005-0000-0000-000013610000}"/>
    <cellStyle name="Normal 40 3 3 3 4" xfId="24538" xr:uid="{00000000-0005-0000-0000-000014610000}"/>
    <cellStyle name="Normal 40 3 3 3 5" xfId="24539" xr:uid="{00000000-0005-0000-0000-000015610000}"/>
    <cellStyle name="Normal 40 3 3 4" xfId="24540" xr:uid="{00000000-0005-0000-0000-000016610000}"/>
    <cellStyle name="Normal 40 3 3 4 2" xfId="24541" xr:uid="{00000000-0005-0000-0000-000017610000}"/>
    <cellStyle name="Normal 40 3 3 4 2 2" xfId="24542" xr:uid="{00000000-0005-0000-0000-000018610000}"/>
    <cellStyle name="Normal 40 3 3 4 2 3" xfId="24543" xr:uid="{00000000-0005-0000-0000-000019610000}"/>
    <cellStyle name="Normal 40 3 3 4 3" xfId="24544" xr:uid="{00000000-0005-0000-0000-00001A610000}"/>
    <cellStyle name="Normal 40 3 3 4 4" xfId="24545" xr:uid="{00000000-0005-0000-0000-00001B610000}"/>
    <cellStyle name="Normal 40 3 3 5" xfId="24546" xr:uid="{00000000-0005-0000-0000-00001C610000}"/>
    <cellStyle name="Normal 40 3 3 5 2" xfId="24547" xr:uid="{00000000-0005-0000-0000-00001D610000}"/>
    <cellStyle name="Normal 40 3 3 5 3" xfId="24548" xr:uid="{00000000-0005-0000-0000-00001E610000}"/>
    <cellStyle name="Normal 40 3 3 6" xfId="24549" xr:uid="{00000000-0005-0000-0000-00001F610000}"/>
    <cellStyle name="Normal 40 3 3 7" xfId="24550" xr:uid="{00000000-0005-0000-0000-000020610000}"/>
    <cellStyle name="Normal 40 3 4" xfId="24551" xr:uid="{00000000-0005-0000-0000-000021610000}"/>
    <cellStyle name="Normal 40 3 4 2" xfId="24552" xr:uid="{00000000-0005-0000-0000-000022610000}"/>
    <cellStyle name="Normal 40 3 4 2 2" xfId="24553" xr:uid="{00000000-0005-0000-0000-000023610000}"/>
    <cellStyle name="Normal 40 3 4 2 2 2" xfId="24554" xr:uid="{00000000-0005-0000-0000-000024610000}"/>
    <cellStyle name="Normal 40 3 4 2 2 2 2" xfId="24555" xr:uid="{00000000-0005-0000-0000-000025610000}"/>
    <cellStyle name="Normal 40 3 4 2 2 2 3" xfId="24556" xr:uid="{00000000-0005-0000-0000-000026610000}"/>
    <cellStyle name="Normal 40 3 4 2 2 3" xfId="24557" xr:uid="{00000000-0005-0000-0000-000027610000}"/>
    <cellStyle name="Normal 40 3 4 2 2 4" xfId="24558" xr:uid="{00000000-0005-0000-0000-000028610000}"/>
    <cellStyle name="Normal 40 3 4 2 3" xfId="24559" xr:uid="{00000000-0005-0000-0000-000029610000}"/>
    <cellStyle name="Normal 40 3 4 2 3 2" xfId="24560" xr:uid="{00000000-0005-0000-0000-00002A610000}"/>
    <cellStyle name="Normal 40 3 4 2 3 3" xfId="24561" xr:uid="{00000000-0005-0000-0000-00002B610000}"/>
    <cellStyle name="Normal 40 3 4 2 4" xfId="24562" xr:uid="{00000000-0005-0000-0000-00002C610000}"/>
    <cellStyle name="Normal 40 3 4 2 5" xfId="24563" xr:uid="{00000000-0005-0000-0000-00002D610000}"/>
    <cellStyle name="Normal 40 3 4 3" xfId="24564" xr:uid="{00000000-0005-0000-0000-00002E610000}"/>
    <cellStyle name="Normal 40 3 4 3 2" xfId="24565" xr:uid="{00000000-0005-0000-0000-00002F610000}"/>
    <cellStyle name="Normal 40 3 4 3 2 2" xfId="24566" xr:uid="{00000000-0005-0000-0000-000030610000}"/>
    <cellStyle name="Normal 40 3 4 3 2 3" xfId="24567" xr:uid="{00000000-0005-0000-0000-000031610000}"/>
    <cellStyle name="Normal 40 3 4 3 3" xfId="24568" xr:uid="{00000000-0005-0000-0000-000032610000}"/>
    <cellStyle name="Normal 40 3 4 3 4" xfId="24569" xr:uid="{00000000-0005-0000-0000-000033610000}"/>
    <cellStyle name="Normal 40 3 4 4" xfId="24570" xr:uid="{00000000-0005-0000-0000-000034610000}"/>
    <cellStyle name="Normal 40 3 4 4 2" xfId="24571" xr:uid="{00000000-0005-0000-0000-000035610000}"/>
    <cellStyle name="Normal 40 3 4 4 3" xfId="24572" xr:uid="{00000000-0005-0000-0000-000036610000}"/>
    <cellStyle name="Normal 40 3 4 5" xfId="24573" xr:uid="{00000000-0005-0000-0000-000037610000}"/>
    <cellStyle name="Normal 40 3 4 6" xfId="24574" xr:uid="{00000000-0005-0000-0000-000038610000}"/>
    <cellStyle name="Normal 40 3 5" xfId="24575" xr:uid="{00000000-0005-0000-0000-000039610000}"/>
    <cellStyle name="Normal 40 3 5 2" xfId="24576" xr:uid="{00000000-0005-0000-0000-00003A610000}"/>
    <cellStyle name="Normal 40 3 5 2 2" xfId="24577" xr:uid="{00000000-0005-0000-0000-00003B610000}"/>
    <cellStyle name="Normal 40 3 5 2 2 2" xfId="24578" xr:uid="{00000000-0005-0000-0000-00003C610000}"/>
    <cellStyle name="Normal 40 3 5 2 2 3" xfId="24579" xr:uid="{00000000-0005-0000-0000-00003D610000}"/>
    <cellStyle name="Normal 40 3 5 2 3" xfId="24580" xr:uid="{00000000-0005-0000-0000-00003E610000}"/>
    <cellStyle name="Normal 40 3 5 2 4" xfId="24581" xr:uid="{00000000-0005-0000-0000-00003F610000}"/>
    <cellStyle name="Normal 40 3 5 3" xfId="24582" xr:uid="{00000000-0005-0000-0000-000040610000}"/>
    <cellStyle name="Normal 40 3 5 3 2" xfId="24583" xr:uid="{00000000-0005-0000-0000-000041610000}"/>
    <cellStyle name="Normal 40 3 5 3 3" xfId="24584" xr:uid="{00000000-0005-0000-0000-000042610000}"/>
    <cellStyle name="Normal 40 3 5 4" xfId="24585" xr:uid="{00000000-0005-0000-0000-000043610000}"/>
    <cellStyle name="Normal 40 3 5 5" xfId="24586" xr:uid="{00000000-0005-0000-0000-000044610000}"/>
    <cellStyle name="Normal 40 3 6" xfId="24587" xr:uid="{00000000-0005-0000-0000-000045610000}"/>
    <cellStyle name="Normal 40 3 6 2" xfId="24588" xr:uid="{00000000-0005-0000-0000-000046610000}"/>
    <cellStyle name="Normal 40 3 6 2 2" xfId="24589" xr:uid="{00000000-0005-0000-0000-000047610000}"/>
    <cellStyle name="Normal 40 3 6 2 3" xfId="24590" xr:uid="{00000000-0005-0000-0000-000048610000}"/>
    <cellStyle name="Normal 40 3 6 3" xfId="24591" xr:uid="{00000000-0005-0000-0000-000049610000}"/>
    <cellStyle name="Normal 40 3 6 4" xfId="24592" xr:uid="{00000000-0005-0000-0000-00004A610000}"/>
    <cellStyle name="Normal 40 3 7" xfId="24593" xr:uid="{00000000-0005-0000-0000-00004B610000}"/>
    <cellStyle name="Normal 40 3 7 2" xfId="24594" xr:uid="{00000000-0005-0000-0000-00004C610000}"/>
    <cellStyle name="Normal 40 3 7 3" xfId="24595" xr:uid="{00000000-0005-0000-0000-00004D610000}"/>
    <cellStyle name="Normal 40 3 8" xfId="24596" xr:uid="{00000000-0005-0000-0000-00004E610000}"/>
    <cellStyle name="Normal 40 3 9" xfId="24597" xr:uid="{00000000-0005-0000-0000-00004F610000}"/>
    <cellStyle name="Normal 40 4" xfId="24598" xr:uid="{00000000-0005-0000-0000-000050610000}"/>
    <cellStyle name="Normal 40 4 2" xfId="24599" xr:uid="{00000000-0005-0000-0000-000051610000}"/>
    <cellStyle name="Normal 40 4 2 2" xfId="24600" xr:uid="{00000000-0005-0000-0000-000052610000}"/>
    <cellStyle name="Normal 40 4 2 2 2" xfId="24601" xr:uid="{00000000-0005-0000-0000-000053610000}"/>
    <cellStyle name="Normal 40 4 2 2 2 2" xfId="24602" xr:uid="{00000000-0005-0000-0000-000054610000}"/>
    <cellStyle name="Normal 40 4 2 2 2 2 2" xfId="24603" xr:uid="{00000000-0005-0000-0000-000055610000}"/>
    <cellStyle name="Normal 40 4 2 2 2 2 3" xfId="24604" xr:uid="{00000000-0005-0000-0000-000056610000}"/>
    <cellStyle name="Normal 40 4 2 2 2 3" xfId="24605" xr:uid="{00000000-0005-0000-0000-000057610000}"/>
    <cellStyle name="Normal 40 4 2 2 2 4" xfId="24606" xr:uid="{00000000-0005-0000-0000-000058610000}"/>
    <cellStyle name="Normal 40 4 2 2 3" xfId="24607" xr:uid="{00000000-0005-0000-0000-000059610000}"/>
    <cellStyle name="Normal 40 4 2 2 3 2" xfId="24608" xr:uid="{00000000-0005-0000-0000-00005A610000}"/>
    <cellStyle name="Normal 40 4 2 2 3 3" xfId="24609" xr:uid="{00000000-0005-0000-0000-00005B610000}"/>
    <cellStyle name="Normal 40 4 2 2 4" xfId="24610" xr:uid="{00000000-0005-0000-0000-00005C610000}"/>
    <cellStyle name="Normal 40 4 2 2 5" xfId="24611" xr:uid="{00000000-0005-0000-0000-00005D610000}"/>
    <cellStyle name="Normal 40 4 2 3" xfId="24612" xr:uid="{00000000-0005-0000-0000-00005E610000}"/>
    <cellStyle name="Normal 40 4 2 3 2" xfId="24613" xr:uid="{00000000-0005-0000-0000-00005F610000}"/>
    <cellStyle name="Normal 40 4 2 3 2 2" xfId="24614" xr:uid="{00000000-0005-0000-0000-000060610000}"/>
    <cellStyle name="Normal 40 4 2 3 2 3" xfId="24615" xr:uid="{00000000-0005-0000-0000-000061610000}"/>
    <cellStyle name="Normal 40 4 2 3 3" xfId="24616" xr:uid="{00000000-0005-0000-0000-000062610000}"/>
    <cellStyle name="Normal 40 4 2 3 4" xfId="24617" xr:uid="{00000000-0005-0000-0000-000063610000}"/>
    <cellStyle name="Normal 40 4 2 4" xfId="24618" xr:uid="{00000000-0005-0000-0000-000064610000}"/>
    <cellStyle name="Normal 40 4 2 4 2" xfId="24619" xr:uid="{00000000-0005-0000-0000-000065610000}"/>
    <cellStyle name="Normal 40 4 2 4 3" xfId="24620" xr:uid="{00000000-0005-0000-0000-000066610000}"/>
    <cellStyle name="Normal 40 4 2 5" xfId="24621" xr:uid="{00000000-0005-0000-0000-000067610000}"/>
    <cellStyle name="Normal 40 4 2 6" xfId="24622" xr:uid="{00000000-0005-0000-0000-000068610000}"/>
    <cellStyle name="Normal 40 4 3" xfId="24623" xr:uid="{00000000-0005-0000-0000-000069610000}"/>
    <cellStyle name="Normal 40 4 3 2" xfId="24624" xr:uid="{00000000-0005-0000-0000-00006A610000}"/>
    <cellStyle name="Normal 40 4 3 2 2" xfId="24625" xr:uid="{00000000-0005-0000-0000-00006B610000}"/>
    <cellStyle name="Normal 40 4 3 2 2 2" xfId="24626" xr:uid="{00000000-0005-0000-0000-00006C610000}"/>
    <cellStyle name="Normal 40 4 3 2 2 3" xfId="24627" xr:uid="{00000000-0005-0000-0000-00006D610000}"/>
    <cellStyle name="Normal 40 4 3 2 3" xfId="24628" xr:uid="{00000000-0005-0000-0000-00006E610000}"/>
    <cellStyle name="Normal 40 4 3 2 4" xfId="24629" xr:uid="{00000000-0005-0000-0000-00006F610000}"/>
    <cellStyle name="Normal 40 4 3 3" xfId="24630" xr:uid="{00000000-0005-0000-0000-000070610000}"/>
    <cellStyle name="Normal 40 4 3 3 2" xfId="24631" xr:uid="{00000000-0005-0000-0000-000071610000}"/>
    <cellStyle name="Normal 40 4 3 3 3" xfId="24632" xr:uid="{00000000-0005-0000-0000-000072610000}"/>
    <cellStyle name="Normal 40 4 3 4" xfId="24633" xr:uid="{00000000-0005-0000-0000-000073610000}"/>
    <cellStyle name="Normal 40 4 3 5" xfId="24634" xr:uid="{00000000-0005-0000-0000-000074610000}"/>
    <cellStyle name="Normal 40 4 4" xfId="24635" xr:uid="{00000000-0005-0000-0000-000075610000}"/>
    <cellStyle name="Normal 40 4 4 2" xfId="24636" xr:uid="{00000000-0005-0000-0000-000076610000}"/>
    <cellStyle name="Normal 40 4 4 2 2" xfId="24637" xr:uid="{00000000-0005-0000-0000-000077610000}"/>
    <cellStyle name="Normal 40 4 4 2 3" xfId="24638" xr:uid="{00000000-0005-0000-0000-000078610000}"/>
    <cellStyle name="Normal 40 4 4 3" xfId="24639" xr:uid="{00000000-0005-0000-0000-000079610000}"/>
    <cellStyle name="Normal 40 4 4 4" xfId="24640" xr:uid="{00000000-0005-0000-0000-00007A610000}"/>
    <cellStyle name="Normal 40 4 5" xfId="24641" xr:uid="{00000000-0005-0000-0000-00007B610000}"/>
    <cellStyle name="Normal 40 4 5 2" xfId="24642" xr:uid="{00000000-0005-0000-0000-00007C610000}"/>
    <cellStyle name="Normal 40 4 5 3" xfId="24643" xr:uid="{00000000-0005-0000-0000-00007D610000}"/>
    <cellStyle name="Normal 40 4 6" xfId="24644" xr:uid="{00000000-0005-0000-0000-00007E610000}"/>
    <cellStyle name="Normal 40 4 7" xfId="24645" xr:uid="{00000000-0005-0000-0000-00007F610000}"/>
    <cellStyle name="Normal 40 5" xfId="24646" xr:uid="{00000000-0005-0000-0000-000080610000}"/>
    <cellStyle name="Normal 40 5 2" xfId="24647" xr:uid="{00000000-0005-0000-0000-000081610000}"/>
    <cellStyle name="Normal 40 5 2 2" xfId="24648" xr:uid="{00000000-0005-0000-0000-000082610000}"/>
    <cellStyle name="Normal 40 5 2 2 2" xfId="24649" xr:uid="{00000000-0005-0000-0000-000083610000}"/>
    <cellStyle name="Normal 40 5 2 2 2 2" xfId="24650" xr:uid="{00000000-0005-0000-0000-000084610000}"/>
    <cellStyle name="Normal 40 5 2 2 2 2 2" xfId="24651" xr:uid="{00000000-0005-0000-0000-000085610000}"/>
    <cellStyle name="Normal 40 5 2 2 2 2 3" xfId="24652" xr:uid="{00000000-0005-0000-0000-000086610000}"/>
    <cellStyle name="Normal 40 5 2 2 2 3" xfId="24653" xr:uid="{00000000-0005-0000-0000-000087610000}"/>
    <cellStyle name="Normal 40 5 2 2 2 4" xfId="24654" xr:uid="{00000000-0005-0000-0000-000088610000}"/>
    <cellStyle name="Normal 40 5 2 2 3" xfId="24655" xr:uid="{00000000-0005-0000-0000-000089610000}"/>
    <cellStyle name="Normal 40 5 2 2 3 2" xfId="24656" xr:uid="{00000000-0005-0000-0000-00008A610000}"/>
    <cellStyle name="Normal 40 5 2 2 3 3" xfId="24657" xr:uid="{00000000-0005-0000-0000-00008B610000}"/>
    <cellStyle name="Normal 40 5 2 2 4" xfId="24658" xr:uid="{00000000-0005-0000-0000-00008C610000}"/>
    <cellStyle name="Normal 40 5 2 2 5" xfId="24659" xr:uid="{00000000-0005-0000-0000-00008D610000}"/>
    <cellStyle name="Normal 40 5 2 3" xfId="24660" xr:uid="{00000000-0005-0000-0000-00008E610000}"/>
    <cellStyle name="Normal 40 5 2 3 2" xfId="24661" xr:uid="{00000000-0005-0000-0000-00008F610000}"/>
    <cellStyle name="Normal 40 5 2 3 2 2" xfId="24662" xr:uid="{00000000-0005-0000-0000-000090610000}"/>
    <cellStyle name="Normal 40 5 2 3 2 3" xfId="24663" xr:uid="{00000000-0005-0000-0000-000091610000}"/>
    <cellStyle name="Normal 40 5 2 3 3" xfId="24664" xr:uid="{00000000-0005-0000-0000-000092610000}"/>
    <cellStyle name="Normal 40 5 2 3 4" xfId="24665" xr:uid="{00000000-0005-0000-0000-000093610000}"/>
    <cellStyle name="Normal 40 5 2 4" xfId="24666" xr:uid="{00000000-0005-0000-0000-000094610000}"/>
    <cellStyle name="Normal 40 5 2 4 2" xfId="24667" xr:uid="{00000000-0005-0000-0000-000095610000}"/>
    <cellStyle name="Normal 40 5 2 4 3" xfId="24668" xr:uid="{00000000-0005-0000-0000-000096610000}"/>
    <cellStyle name="Normal 40 5 2 5" xfId="24669" xr:uid="{00000000-0005-0000-0000-000097610000}"/>
    <cellStyle name="Normal 40 5 2 6" xfId="24670" xr:uid="{00000000-0005-0000-0000-000098610000}"/>
    <cellStyle name="Normal 40 5 3" xfId="24671" xr:uid="{00000000-0005-0000-0000-000099610000}"/>
    <cellStyle name="Normal 40 5 3 2" xfId="24672" xr:uid="{00000000-0005-0000-0000-00009A610000}"/>
    <cellStyle name="Normal 40 5 3 2 2" xfId="24673" xr:uid="{00000000-0005-0000-0000-00009B610000}"/>
    <cellStyle name="Normal 40 5 3 2 2 2" xfId="24674" xr:uid="{00000000-0005-0000-0000-00009C610000}"/>
    <cellStyle name="Normal 40 5 3 2 2 3" xfId="24675" xr:uid="{00000000-0005-0000-0000-00009D610000}"/>
    <cellStyle name="Normal 40 5 3 2 3" xfId="24676" xr:uid="{00000000-0005-0000-0000-00009E610000}"/>
    <cellStyle name="Normal 40 5 3 2 4" xfId="24677" xr:uid="{00000000-0005-0000-0000-00009F610000}"/>
    <cellStyle name="Normal 40 5 3 3" xfId="24678" xr:uid="{00000000-0005-0000-0000-0000A0610000}"/>
    <cellStyle name="Normal 40 5 3 3 2" xfId="24679" xr:uid="{00000000-0005-0000-0000-0000A1610000}"/>
    <cellStyle name="Normal 40 5 3 3 3" xfId="24680" xr:uid="{00000000-0005-0000-0000-0000A2610000}"/>
    <cellStyle name="Normal 40 5 3 4" xfId="24681" xr:uid="{00000000-0005-0000-0000-0000A3610000}"/>
    <cellStyle name="Normal 40 5 3 5" xfId="24682" xr:uid="{00000000-0005-0000-0000-0000A4610000}"/>
    <cellStyle name="Normal 40 5 4" xfId="24683" xr:uid="{00000000-0005-0000-0000-0000A5610000}"/>
    <cellStyle name="Normal 40 5 4 2" xfId="24684" xr:uid="{00000000-0005-0000-0000-0000A6610000}"/>
    <cellStyle name="Normal 40 5 4 2 2" xfId="24685" xr:uid="{00000000-0005-0000-0000-0000A7610000}"/>
    <cellStyle name="Normal 40 5 4 2 3" xfId="24686" xr:uid="{00000000-0005-0000-0000-0000A8610000}"/>
    <cellStyle name="Normal 40 5 4 3" xfId="24687" xr:uid="{00000000-0005-0000-0000-0000A9610000}"/>
    <cellStyle name="Normal 40 5 4 4" xfId="24688" xr:uid="{00000000-0005-0000-0000-0000AA610000}"/>
    <cellStyle name="Normal 40 5 5" xfId="24689" xr:uid="{00000000-0005-0000-0000-0000AB610000}"/>
    <cellStyle name="Normal 40 5 5 2" xfId="24690" xr:uid="{00000000-0005-0000-0000-0000AC610000}"/>
    <cellStyle name="Normal 40 5 5 3" xfId="24691" xr:uid="{00000000-0005-0000-0000-0000AD610000}"/>
    <cellStyle name="Normal 40 5 6" xfId="24692" xr:uid="{00000000-0005-0000-0000-0000AE610000}"/>
    <cellStyle name="Normal 40 5 7" xfId="24693" xr:uid="{00000000-0005-0000-0000-0000AF610000}"/>
    <cellStyle name="Normal 40 6" xfId="24694" xr:uid="{00000000-0005-0000-0000-0000B0610000}"/>
    <cellStyle name="Normal 40 6 2" xfId="24695" xr:uid="{00000000-0005-0000-0000-0000B1610000}"/>
    <cellStyle name="Normal 40 6 2 2" xfId="24696" xr:uid="{00000000-0005-0000-0000-0000B2610000}"/>
    <cellStyle name="Normal 40 6 2 2 2" xfId="24697" xr:uid="{00000000-0005-0000-0000-0000B3610000}"/>
    <cellStyle name="Normal 40 6 2 2 2 2" xfId="24698" xr:uid="{00000000-0005-0000-0000-0000B4610000}"/>
    <cellStyle name="Normal 40 6 2 2 2 3" xfId="24699" xr:uid="{00000000-0005-0000-0000-0000B5610000}"/>
    <cellStyle name="Normal 40 6 2 2 3" xfId="24700" xr:uid="{00000000-0005-0000-0000-0000B6610000}"/>
    <cellStyle name="Normal 40 6 2 2 4" xfId="24701" xr:uid="{00000000-0005-0000-0000-0000B7610000}"/>
    <cellStyle name="Normal 40 6 2 3" xfId="24702" xr:uid="{00000000-0005-0000-0000-0000B8610000}"/>
    <cellStyle name="Normal 40 6 2 3 2" xfId="24703" xr:uid="{00000000-0005-0000-0000-0000B9610000}"/>
    <cellStyle name="Normal 40 6 2 3 3" xfId="24704" xr:uid="{00000000-0005-0000-0000-0000BA610000}"/>
    <cellStyle name="Normal 40 6 2 4" xfId="24705" xr:uid="{00000000-0005-0000-0000-0000BB610000}"/>
    <cellStyle name="Normal 40 6 2 5" xfId="24706" xr:uid="{00000000-0005-0000-0000-0000BC610000}"/>
    <cellStyle name="Normal 40 6 3" xfId="24707" xr:uid="{00000000-0005-0000-0000-0000BD610000}"/>
    <cellStyle name="Normal 40 6 3 2" xfId="24708" xr:uid="{00000000-0005-0000-0000-0000BE610000}"/>
    <cellStyle name="Normal 40 6 3 2 2" xfId="24709" xr:uid="{00000000-0005-0000-0000-0000BF610000}"/>
    <cellStyle name="Normal 40 6 3 2 3" xfId="24710" xr:uid="{00000000-0005-0000-0000-0000C0610000}"/>
    <cellStyle name="Normal 40 6 3 3" xfId="24711" xr:uid="{00000000-0005-0000-0000-0000C1610000}"/>
    <cellStyle name="Normal 40 6 3 4" xfId="24712" xr:uid="{00000000-0005-0000-0000-0000C2610000}"/>
    <cellStyle name="Normal 40 6 4" xfId="24713" xr:uid="{00000000-0005-0000-0000-0000C3610000}"/>
    <cellStyle name="Normal 40 6 4 2" xfId="24714" xr:uid="{00000000-0005-0000-0000-0000C4610000}"/>
    <cellStyle name="Normal 40 6 4 3" xfId="24715" xr:uid="{00000000-0005-0000-0000-0000C5610000}"/>
    <cellStyle name="Normal 40 6 5" xfId="24716" xr:uid="{00000000-0005-0000-0000-0000C6610000}"/>
    <cellStyle name="Normal 40 6 6" xfId="24717" xr:uid="{00000000-0005-0000-0000-0000C7610000}"/>
    <cellStyle name="Normal 40 7" xfId="24718" xr:uid="{00000000-0005-0000-0000-0000C8610000}"/>
    <cellStyle name="Normal 40 7 2" xfId="24719" xr:uid="{00000000-0005-0000-0000-0000C9610000}"/>
    <cellStyle name="Normal 40 7 2 2" xfId="24720" xr:uid="{00000000-0005-0000-0000-0000CA610000}"/>
    <cellStyle name="Normal 40 7 2 2 2" xfId="24721" xr:uid="{00000000-0005-0000-0000-0000CB610000}"/>
    <cellStyle name="Normal 40 7 2 2 3" xfId="24722" xr:uid="{00000000-0005-0000-0000-0000CC610000}"/>
    <cellStyle name="Normal 40 7 2 3" xfId="24723" xr:uid="{00000000-0005-0000-0000-0000CD610000}"/>
    <cellStyle name="Normal 40 7 2 4" xfId="24724" xr:uid="{00000000-0005-0000-0000-0000CE610000}"/>
    <cellStyle name="Normal 40 7 3" xfId="24725" xr:uid="{00000000-0005-0000-0000-0000CF610000}"/>
    <cellStyle name="Normal 40 7 3 2" xfId="24726" xr:uid="{00000000-0005-0000-0000-0000D0610000}"/>
    <cellStyle name="Normal 40 7 3 3" xfId="24727" xr:uid="{00000000-0005-0000-0000-0000D1610000}"/>
    <cellStyle name="Normal 40 7 4" xfId="24728" xr:uid="{00000000-0005-0000-0000-0000D2610000}"/>
    <cellStyle name="Normal 40 7 5" xfId="24729" xr:uid="{00000000-0005-0000-0000-0000D3610000}"/>
    <cellStyle name="Normal 40 8" xfId="24730" xr:uid="{00000000-0005-0000-0000-0000D4610000}"/>
    <cellStyle name="Normal 40 8 2" xfId="24731" xr:uid="{00000000-0005-0000-0000-0000D5610000}"/>
    <cellStyle name="Normal 40 8 2 2" xfId="24732" xr:uid="{00000000-0005-0000-0000-0000D6610000}"/>
    <cellStyle name="Normal 40 8 2 3" xfId="24733" xr:uid="{00000000-0005-0000-0000-0000D7610000}"/>
    <cellStyle name="Normal 40 8 3" xfId="24734" xr:uid="{00000000-0005-0000-0000-0000D8610000}"/>
    <cellStyle name="Normal 40 8 4" xfId="24735" xr:uid="{00000000-0005-0000-0000-0000D9610000}"/>
    <cellStyle name="Normal 40 9" xfId="24736" xr:uid="{00000000-0005-0000-0000-0000DA610000}"/>
    <cellStyle name="Normal 40 9 2" xfId="24737" xr:uid="{00000000-0005-0000-0000-0000DB610000}"/>
    <cellStyle name="Normal 40 9 2 2" xfId="24738" xr:uid="{00000000-0005-0000-0000-0000DC610000}"/>
    <cellStyle name="Normal 40 9 2 3" xfId="24739" xr:uid="{00000000-0005-0000-0000-0000DD610000}"/>
    <cellStyle name="Normal 40 9 3" xfId="24740" xr:uid="{00000000-0005-0000-0000-0000DE610000}"/>
    <cellStyle name="Normal 40 9 4" xfId="24741" xr:uid="{00000000-0005-0000-0000-0000DF610000}"/>
    <cellStyle name="Normal 41" xfId="24742" xr:uid="{00000000-0005-0000-0000-0000E0610000}"/>
    <cellStyle name="Normal 41 2" xfId="24743" xr:uid="{00000000-0005-0000-0000-0000E1610000}"/>
    <cellStyle name="Normal 41 2 2" xfId="24744" xr:uid="{00000000-0005-0000-0000-0000E2610000}"/>
    <cellStyle name="Normal 41 2 2 2" xfId="24745" xr:uid="{00000000-0005-0000-0000-0000E3610000}"/>
    <cellStyle name="Normal 41 2 2 2 2" xfId="24746" xr:uid="{00000000-0005-0000-0000-0000E4610000}"/>
    <cellStyle name="Normal 41 2 2 2 2 2" xfId="24747" xr:uid="{00000000-0005-0000-0000-0000E5610000}"/>
    <cellStyle name="Normal 41 2 2 2 2 2 2" xfId="24748" xr:uid="{00000000-0005-0000-0000-0000E6610000}"/>
    <cellStyle name="Normal 41 2 2 2 2 3" xfId="24749" xr:uid="{00000000-0005-0000-0000-0000E7610000}"/>
    <cellStyle name="Normal 41 2 2 2 3" xfId="24750" xr:uid="{00000000-0005-0000-0000-0000E8610000}"/>
    <cellStyle name="Normal 41 2 2 2 3 2" xfId="24751" xr:uid="{00000000-0005-0000-0000-0000E9610000}"/>
    <cellStyle name="Normal 41 2 2 2 4" xfId="24752" xr:uid="{00000000-0005-0000-0000-0000EA610000}"/>
    <cellStyle name="Normal 41 2 2 3" xfId="24753" xr:uid="{00000000-0005-0000-0000-0000EB610000}"/>
    <cellStyle name="Normal 41 2 2 3 2" xfId="24754" xr:uid="{00000000-0005-0000-0000-0000EC610000}"/>
    <cellStyle name="Normal 41 2 2 3 2 2" xfId="24755" xr:uid="{00000000-0005-0000-0000-0000ED610000}"/>
    <cellStyle name="Normal 41 2 2 3 3" xfId="24756" xr:uid="{00000000-0005-0000-0000-0000EE610000}"/>
    <cellStyle name="Normal 41 2 2 4" xfId="24757" xr:uid="{00000000-0005-0000-0000-0000EF610000}"/>
    <cellStyle name="Normal 41 2 2 4 2" xfId="24758" xr:uid="{00000000-0005-0000-0000-0000F0610000}"/>
    <cellStyle name="Normal 41 2 2 5" xfId="24759" xr:uid="{00000000-0005-0000-0000-0000F1610000}"/>
    <cellStyle name="Normal 41 2 3" xfId="24760" xr:uid="{00000000-0005-0000-0000-0000F2610000}"/>
    <cellStyle name="Normal 41 2 3 2" xfId="24761" xr:uid="{00000000-0005-0000-0000-0000F3610000}"/>
    <cellStyle name="Normal 41 2 3 2 2" xfId="24762" xr:uid="{00000000-0005-0000-0000-0000F4610000}"/>
    <cellStyle name="Normal 41 2 3 2 2 2" xfId="24763" xr:uid="{00000000-0005-0000-0000-0000F5610000}"/>
    <cellStyle name="Normal 41 2 3 2 2 2 2" xfId="24764" xr:uid="{00000000-0005-0000-0000-0000F6610000}"/>
    <cellStyle name="Normal 41 2 3 2 2 3" xfId="24765" xr:uid="{00000000-0005-0000-0000-0000F7610000}"/>
    <cellStyle name="Normal 41 2 3 2 3" xfId="24766" xr:uid="{00000000-0005-0000-0000-0000F8610000}"/>
    <cellStyle name="Normal 41 2 3 2 3 2" xfId="24767" xr:uid="{00000000-0005-0000-0000-0000F9610000}"/>
    <cellStyle name="Normal 41 2 3 2 4" xfId="24768" xr:uid="{00000000-0005-0000-0000-0000FA610000}"/>
    <cellStyle name="Normal 41 2 3 3" xfId="24769" xr:uid="{00000000-0005-0000-0000-0000FB610000}"/>
    <cellStyle name="Normal 41 2 3 3 2" xfId="24770" xr:uid="{00000000-0005-0000-0000-0000FC610000}"/>
    <cellStyle name="Normal 41 2 3 3 2 2" xfId="24771" xr:uid="{00000000-0005-0000-0000-0000FD610000}"/>
    <cellStyle name="Normal 41 2 3 3 3" xfId="24772" xr:uid="{00000000-0005-0000-0000-0000FE610000}"/>
    <cellStyle name="Normal 41 2 3 4" xfId="24773" xr:uid="{00000000-0005-0000-0000-0000FF610000}"/>
    <cellStyle name="Normal 41 2 3 4 2" xfId="24774" xr:uid="{00000000-0005-0000-0000-000000620000}"/>
    <cellStyle name="Normal 41 2 3 5" xfId="24775" xr:uid="{00000000-0005-0000-0000-000001620000}"/>
    <cellStyle name="Normal 41 2 4" xfId="24776" xr:uid="{00000000-0005-0000-0000-000002620000}"/>
    <cellStyle name="Normal 41 2 4 2" xfId="24777" xr:uid="{00000000-0005-0000-0000-000003620000}"/>
    <cellStyle name="Normal 41 2 4 2 2" xfId="24778" xr:uid="{00000000-0005-0000-0000-000004620000}"/>
    <cellStyle name="Normal 41 2 4 2 2 2" xfId="24779" xr:uid="{00000000-0005-0000-0000-000005620000}"/>
    <cellStyle name="Normal 41 2 4 2 3" xfId="24780" xr:uid="{00000000-0005-0000-0000-000006620000}"/>
    <cellStyle name="Normal 41 2 4 3" xfId="24781" xr:uid="{00000000-0005-0000-0000-000007620000}"/>
    <cellStyle name="Normal 41 2 4 3 2" xfId="24782" xr:uid="{00000000-0005-0000-0000-000008620000}"/>
    <cellStyle name="Normal 41 2 4 4" xfId="24783" xr:uid="{00000000-0005-0000-0000-000009620000}"/>
    <cellStyle name="Normal 41 2 5" xfId="24784" xr:uid="{00000000-0005-0000-0000-00000A620000}"/>
    <cellStyle name="Normal 41 2 5 2" xfId="24785" xr:uid="{00000000-0005-0000-0000-00000B620000}"/>
    <cellStyle name="Normal 41 2 5 2 2" xfId="24786" xr:uid="{00000000-0005-0000-0000-00000C620000}"/>
    <cellStyle name="Normal 41 2 5 3" xfId="24787" xr:uid="{00000000-0005-0000-0000-00000D620000}"/>
    <cellStyle name="Normal 41 2 6" xfId="24788" xr:uid="{00000000-0005-0000-0000-00000E620000}"/>
    <cellStyle name="Normal 41 2 6 2" xfId="24789" xr:uid="{00000000-0005-0000-0000-00000F620000}"/>
    <cellStyle name="Normal 41 2 7" xfId="24790" xr:uid="{00000000-0005-0000-0000-000010620000}"/>
    <cellStyle name="Normal 41 3" xfId="24791" xr:uid="{00000000-0005-0000-0000-000011620000}"/>
    <cellStyle name="Normal 41 3 2" xfId="24792" xr:uid="{00000000-0005-0000-0000-000012620000}"/>
    <cellStyle name="Normal 41 3 2 2" xfId="24793" xr:uid="{00000000-0005-0000-0000-000013620000}"/>
    <cellStyle name="Normal 41 3 2 2 2" xfId="24794" xr:uid="{00000000-0005-0000-0000-000014620000}"/>
    <cellStyle name="Normal 41 3 2 2 2 2" xfId="24795" xr:uid="{00000000-0005-0000-0000-000015620000}"/>
    <cellStyle name="Normal 41 3 2 2 2 2 2" xfId="24796" xr:uid="{00000000-0005-0000-0000-000016620000}"/>
    <cellStyle name="Normal 41 3 2 2 2 3" xfId="24797" xr:uid="{00000000-0005-0000-0000-000017620000}"/>
    <cellStyle name="Normal 41 3 2 2 3" xfId="24798" xr:uid="{00000000-0005-0000-0000-000018620000}"/>
    <cellStyle name="Normal 41 3 2 2 3 2" xfId="24799" xr:uid="{00000000-0005-0000-0000-000019620000}"/>
    <cellStyle name="Normal 41 3 2 2 4" xfId="24800" xr:uid="{00000000-0005-0000-0000-00001A620000}"/>
    <cellStyle name="Normal 41 3 2 3" xfId="24801" xr:uid="{00000000-0005-0000-0000-00001B620000}"/>
    <cellStyle name="Normal 41 3 2 3 2" xfId="24802" xr:uid="{00000000-0005-0000-0000-00001C620000}"/>
    <cellStyle name="Normal 41 3 2 3 2 2" xfId="24803" xr:uid="{00000000-0005-0000-0000-00001D620000}"/>
    <cellStyle name="Normal 41 3 2 3 3" xfId="24804" xr:uid="{00000000-0005-0000-0000-00001E620000}"/>
    <cellStyle name="Normal 41 3 2 4" xfId="24805" xr:uid="{00000000-0005-0000-0000-00001F620000}"/>
    <cellStyle name="Normal 41 3 2 4 2" xfId="24806" xr:uid="{00000000-0005-0000-0000-000020620000}"/>
    <cellStyle name="Normal 41 3 2 5" xfId="24807" xr:uid="{00000000-0005-0000-0000-000021620000}"/>
    <cellStyle name="Normal 41 3 3" xfId="24808" xr:uid="{00000000-0005-0000-0000-000022620000}"/>
    <cellStyle name="Normal 41 3 3 2" xfId="24809" xr:uid="{00000000-0005-0000-0000-000023620000}"/>
    <cellStyle name="Normal 41 3 3 2 2" xfId="24810" xr:uid="{00000000-0005-0000-0000-000024620000}"/>
    <cellStyle name="Normal 41 3 3 2 2 2" xfId="24811" xr:uid="{00000000-0005-0000-0000-000025620000}"/>
    <cellStyle name="Normal 41 3 3 2 2 2 2" xfId="24812" xr:uid="{00000000-0005-0000-0000-000026620000}"/>
    <cellStyle name="Normal 41 3 3 2 2 3" xfId="24813" xr:uid="{00000000-0005-0000-0000-000027620000}"/>
    <cellStyle name="Normal 41 3 3 2 3" xfId="24814" xr:uid="{00000000-0005-0000-0000-000028620000}"/>
    <cellStyle name="Normal 41 3 3 2 3 2" xfId="24815" xr:uid="{00000000-0005-0000-0000-000029620000}"/>
    <cellStyle name="Normal 41 3 3 2 4" xfId="24816" xr:uid="{00000000-0005-0000-0000-00002A620000}"/>
    <cellStyle name="Normal 41 3 3 3" xfId="24817" xr:uid="{00000000-0005-0000-0000-00002B620000}"/>
    <cellStyle name="Normal 41 3 3 3 2" xfId="24818" xr:uid="{00000000-0005-0000-0000-00002C620000}"/>
    <cellStyle name="Normal 41 3 3 3 2 2" xfId="24819" xr:uid="{00000000-0005-0000-0000-00002D620000}"/>
    <cellStyle name="Normal 41 3 3 3 3" xfId="24820" xr:uid="{00000000-0005-0000-0000-00002E620000}"/>
    <cellStyle name="Normal 41 3 3 4" xfId="24821" xr:uid="{00000000-0005-0000-0000-00002F620000}"/>
    <cellStyle name="Normal 41 3 3 4 2" xfId="24822" xr:uid="{00000000-0005-0000-0000-000030620000}"/>
    <cellStyle name="Normal 41 3 3 5" xfId="24823" xr:uid="{00000000-0005-0000-0000-000031620000}"/>
    <cellStyle name="Normal 41 3 4" xfId="24824" xr:uid="{00000000-0005-0000-0000-000032620000}"/>
    <cellStyle name="Normal 41 3 4 2" xfId="24825" xr:uid="{00000000-0005-0000-0000-000033620000}"/>
    <cellStyle name="Normal 41 3 4 2 2" xfId="24826" xr:uid="{00000000-0005-0000-0000-000034620000}"/>
    <cellStyle name="Normal 41 3 4 2 2 2" xfId="24827" xr:uid="{00000000-0005-0000-0000-000035620000}"/>
    <cellStyle name="Normal 41 3 4 2 3" xfId="24828" xr:uid="{00000000-0005-0000-0000-000036620000}"/>
    <cellStyle name="Normal 41 3 4 3" xfId="24829" xr:uid="{00000000-0005-0000-0000-000037620000}"/>
    <cellStyle name="Normal 41 3 4 3 2" xfId="24830" xr:uid="{00000000-0005-0000-0000-000038620000}"/>
    <cellStyle name="Normal 41 3 4 4" xfId="24831" xr:uid="{00000000-0005-0000-0000-000039620000}"/>
    <cellStyle name="Normal 41 3 5" xfId="24832" xr:uid="{00000000-0005-0000-0000-00003A620000}"/>
    <cellStyle name="Normal 41 3 5 2" xfId="24833" xr:uid="{00000000-0005-0000-0000-00003B620000}"/>
    <cellStyle name="Normal 41 3 5 2 2" xfId="24834" xr:uid="{00000000-0005-0000-0000-00003C620000}"/>
    <cellStyle name="Normal 41 3 5 3" xfId="24835" xr:uid="{00000000-0005-0000-0000-00003D620000}"/>
    <cellStyle name="Normal 41 3 6" xfId="24836" xr:uid="{00000000-0005-0000-0000-00003E620000}"/>
    <cellStyle name="Normal 41 3 6 2" xfId="24837" xr:uid="{00000000-0005-0000-0000-00003F620000}"/>
    <cellStyle name="Normal 41 3 7" xfId="24838" xr:uid="{00000000-0005-0000-0000-000040620000}"/>
    <cellStyle name="Normal 41 4" xfId="24839" xr:uid="{00000000-0005-0000-0000-000041620000}"/>
    <cellStyle name="Normal 41 4 2" xfId="24840" xr:uid="{00000000-0005-0000-0000-000042620000}"/>
    <cellStyle name="Normal 41 4 2 2" xfId="24841" xr:uid="{00000000-0005-0000-0000-000043620000}"/>
    <cellStyle name="Normal 41 4 2 2 2" xfId="24842" xr:uid="{00000000-0005-0000-0000-000044620000}"/>
    <cellStyle name="Normal 41 4 2 2 2 2" xfId="24843" xr:uid="{00000000-0005-0000-0000-000045620000}"/>
    <cellStyle name="Normal 41 4 2 2 3" xfId="24844" xr:uid="{00000000-0005-0000-0000-000046620000}"/>
    <cellStyle name="Normal 41 4 2 3" xfId="24845" xr:uid="{00000000-0005-0000-0000-000047620000}"/>
    <cellStyle name="Normal 41 4 2 3 2" xfId="24846" xr:uid="{00000000-0005-0000-0000-000048620000}"/>
    <cellStyle name="Normal 41 4 2 4" xfId="24847" xr:uid="{00000000-0005-0000-0000-000049620000}"/>
    <cellStyle name="Normal 41 4 3" xfId="24848" xr:uid="{00000000-0005-0000-0000-00004A620000}"/>
    <cellStyle name="Normal 41 4 3 2" xfId="24849" xr:uid="{00000000-0005-0000-0000-00004B620000}"/>
    <cellStyle name="Normal 41 4 3 2 2" xfId="24850" xr:uid="{00000000-0005-0000-0000-00004C620000}"/>
    <cellStyle name="Normal 41 4 3 3" xfId="24851" xr:uid="{00000000-0005-0000-0000-00004D620000}"/>
    <cellStyle name="Normal 41 4 4" xfId="24852" xr:uid="{00000000-0005-0000-0000-00004E620000}"/>
    <cellStyle name="Normal 41 4 4 2" xfId="24853" xr:uid="{00000000-0005-0000-0000-00004F620000}"/>
    <cellStyle name="Normal 41 4 5" xfId="24854" xr:uid="{00000000-0005-0000-0000-000050620000}"/>
    <cellStyle name="Normal 41 5" xfId="24855" xr:uid="{00000000-0005-0000-0000-000051620000}"/>
    <cellStyle name="Normal 41 5 2" xfId="24856" xr:uid="{00000000-0005-0000-0000-000052620000}"/>
    <cellStyle name="Normal 41 5 2 2" xfId="24857" xr:uid="{00000000-0005-0000-0000-000053620000}"/>
    <cellStyle name="Normal 41 5 2 2 2" xfId="24858" xr:uid="{00000000-0005-0000-0000-000054620000}"/>
    <cellStyle name="Normal 41 5 2 2 2 2" xfId="24859" xr:uid="{00000000-0005-0000-0000-000055620000}"/>
    <cellStyle name="Normal 41 5 2 2 3" xfId="24860" xr:uid="{00000000-0005-0000-0000-000056620000}"/>
    <cellStyle name="Normal 41 5 2 3" xfId="24861" xr:uid="{00000000-0005-0000-0000-000057620000}"/>
    <cellStyle name="Normal 41 5 2 3 2" xfId="24862" xr:uid="{00000000-0005-0000-0000-000058620000}"/>
    <cellStyle name="Normal 41 5 2 4" xfId="24863" xr:uid="{00000000-0005-0000-0000-000059620000}"/>
    <cellStyle name="Normal 41 5 3" xfId="24864" xr:uid="{00000000-0005-0000-0000-00005A620000}"/>
    <cellStyle name="Normal 41 5 3 2" xfId="24865" xr:uid="{00000000-0005-0000-0000-00005B620000}"/>
    <cellStyle name="Normal 41 5 3 2 2" xfId="24866" xr:uid="{00000000-0005-0000-0000-00005C620000}"/>
    <cellStyle name="Normal 41 5 3 3" xfId="24867" xr:uid="{00000000-0005-0000-0000-00005D620000}"/>
    <cellStyle name="Normal 41 5 4" xfId="24868" xr:uid="{00000000-0005-0000-0000-00005E620000}"/>
    <cellStyle name="Normal 41 5 4 2" xfId="24869" xr:uid="{00000000-0005-0000-0000-00005F620000}"/>
    <cellStyle name="Normal 41 5 5" xfId="24870" xr:uid="{00000000-0005-0000-0000-000060620000}"/>
    <cellStyle name="Normal 41 6" xfId="24871" xr:uid="{00000000-0005-0000-0000-000061620000}"/>
    <cellStyle name="Normal 41 6 2" xfId="24872" xr:uid="{00000000-0005-0000-0000-000062620000}"/>
    <cellStyle name="Normal 41 6 2 2" xfId="24873" xr:uid="{00000000-0005-0000-0000-000063620000}"/>
    <cellStyle name="Normal 41 6 2 2 2" xfId="24874" xr:uid="{00000000-0005-0000-0000-000064620000}"/>
    <cellStyle name="Normal 41 6 2 3" xfId="24875" xr:uid="{00000000-0005-0000-0000-000065620000}"/>
    <cellStyle name="Normal 41 6 3" xfId="24876" xr:uid="{00000000-0005-0000-0000-000066620000}"/>
    <cellStyle name="Normal 41 6 3 2" xfId="24877" xr:uid="{00000000-0005-0000-0000-000067620000}"/>
    <cellStyle name="Normal 41 6 4" xfId="24878" xr:uid="{00000000-0005-0000-0000-000068620000}"/>
    <cellStyle name="Normal 41 7" xfId="24879" xr:uid="{00000000-0005-0000-0000-000069620000}"/>
    <cellStyle name="Normal 41 7 2" xfId="24880" xr:uid="{00000000-0005-0000-0000-00006A620000}"/>
    <cellStyle name="Normal 41 7 2 2" xfId="24881" xr:uid="{00000000-0005-0000-0000-00006B620000}"/>
    <cellStyle name="Normal 41 7 3" xfId="24882" xr:uid="{00000000-0005-0000-0000-00006C620000}"/>
    <cellStyle name="Normal 41 8" xfId="24883" xr:uid="{00000000-0005-0000-0000-00006D620000}"/>
    <cellStyle name="Normal 41 8 2" xfId="24884" xr:uid="{00000000-0005-0000-0000-00006E620000}"/>
    <cellStyle name="Normal 41 9" xfId="24885" xr:uid="{00000000-0005-0000-0000-00006F620000}"/>
    <cellStyle name="Normal 42" xfId="24886" xr:uid="{00000000-0005-0000-0000-000070620000}"/>
    <cellStyle name="Normal 42 10" xfId="24887" xr:uid="{00000000-0005-0000-0000-000071620000}"/>
    <cellStyle name="Normal 42 11" xfId="24888" xr:uid="{00000000-0005-0000-0000-000072620000}"/>
    <cellStyle name="Normal 42 2" xfId="24889" xr:uid="{00000000-0005-0000-0000-000073620000}"/>
    <cellStyle name="Normal 42 2 2" xfId="24890" xr:uid="{00000000-0005-0000-0000-000074620000}"/>
    <cellStyle name="Normal 42 2 2 2" xfId="24891" xr:uid="{00000000-0005-0000-0000-000075620000}"/>
    <cellStyle name="Normal 42 2 2 2 2" xfId="24892" xr:uid="{00000000-0005-0000-0000-000076620000}"/>
    <cellStyle name="Normal 42 2 2 2 2 2" xfId="24893" xr:uid="{00000000-0005-0000-0000-000077620000}"/>
    <cellStyle name="Normal 42 2 2 2 2 2 2" xfId="24894" xr:uid="{00000000-0005-0000-0000-000078620000}"/>
    <cellStyle name="Normal 42 2 2 2 2 2 3" xfId="24895" xr:uid="{00000000-0005-0000-0000-000079620000}"/>
    <cellStyle name="Normal 42 2 2 2 2 3" xfId="24896" xr:uid="{00000000-0005-0000-0000-00007A620000}"/>
    <cellStyle name="Normal 42 2 2 2 2 4" xfId="24897" xr:uid="{00000000-0005-0000-0000-00007B620000}"/>
    <cellStyle name="Normal 42 2 2 2 3" xfId="24898" xr:uid="{00000000-0005-0000-0000-00007C620000}"/>
    <cellStyle name="Normal 42 2 2 2 3 2" xfId="24899" xr:uid="{00000000-0005-0000-0000-00007D620000}"/>
    <cellStyle name="Normal 42 2 2 2 3 3" xfId="24900" xr:uid="{00000000-0005-0000-0000-00007E620000}"/>
    <cellStyle name="Normal 42 2 2 2 4" xfId="24901" xr:uid="{00000000-0005-0000-0000-00007F620000}"/>
    <cellStyle name="Normal 42 2 2 2 5" xfId="24902" xr:uid="{00000000-0005-0000-0000-000080620000}"/>
    <cellStyle name="Normal 42 2 2 3" xfId="24903" xr:uid="{00000000-0005-0000-0000-000081620000}"/>
    <cellStyle name="Normal 42 2 2 3 2" xfId="24904" xr:uid="{00000000-0005-0000-0000-000082620000}"/>
    <cellStyle name="Normal 42 2 2 3 2 2" xfId="24905" xr:uid="{00000000-0005-0000-0000-000083620000}"/>
    <cellStyle name="Normal 42 2 2 3 2 3" xfId="24906" xr:uid="{00000000-0005-0000-0000-000084620000}"/>
    <cellStyle name="Normal 42 2 2 3 3" xfId="24907" xr:uid="{00000000-0005-0000-0000-000085620000}"/>
    <cellStyle name="Normal 42 2 2 3 4" xfId="24908" xr:uid="{00000000-0005-0000-0000-000086620000}"/>
    <cellStyle name="Normal 42 2 2 4" xfId="24909" xr:uid="{00000000-0005-0000-0000-000087620000}"/>
    <cellStyle name="Normal 42 2 2 4 2" xfId="24910" xr:uid="{00000000-0005-0000-0000-000088620000}"/>
    <cellStyle name="Normal 42 2 2 4 3" xfId="24911" xr:uid="{00000000-0005-0000-0000-000089620000}"/>
    <cellStyle name="Normal 42 2 2 5" xfId="24912" xr:uid="{00000000-0005-0000-0000-00008A620000}"/>
    <cellStyle name="Normal 42 2 2 6" xfId="24913" xr:uid="{00000000-0005-0000-0000-00008B620000}"/>
    <cellStyle name="Normal 42 2 3" xfId="24914" xr:uid="{00000000-0005-0000-0000-00008C620000}"/>
    <cellStyle name="Normal 42 2 3 2" xfId="24915" xr:uid="{00000000-0005-0000-0000-00008D620000}"/>
    <cellStyle name="Normal 42 2 3 2 2" xfId="24916" xr:uid="{00000000-0005-0000-0000-00008E620000}"/>
    <cellStyle name="Normal 42 2 3 2 2 2" xfId="24917" xr:uid="{00000000-0005-0000-0000-00008F620000}"/>
    <cellStyle name="Normal 42 2 3 2 2 3" xfId="24918" xr:uid="{00000000-0005-0000-0000-000090620000}"/>
    <cellStyle name="Normal 42 2 3 2 3" xfId="24919" xr:uid="{00000000-0005-0000-0000-000091620000}"/>
    <cellStyle name="Normal 42 2 3 2 4" xfId="24920" xr:uid="{00000000-0005-0000-0000-000092620000}"/>
    <cellStyle name="Normal 42 2 3 3" xfId="24921" xr:uid="{00000000-0005-0000-0000-000093620000}"/>
    <cellStyle name="Normal 42 2 3 3 2" xfId="24922" xr:uid="{00000000-0005-0000-0000-000094620000}"/>
    <cellStyle name="Normal 42 2 3 3 3" xfId="24923" xr:uid="{00000000-0005-0000-0000-000095620000}"/>
    <cellStyle name="Normal 42 2 3 4" xfId="24924" xr:uid="{00000000-0005-0000-0000-000096620000}"/>
    <cellStyle name="Normal 42 2 3 5" xfId="24925" xr:uid="{00000000-0005-0000-0000-000097620000}"/>
    <cellStyle name="Normal 42 2 4" xfId="24926" xr:uid="{00000000-0005-0000-0000-000098620000}"/>
    <cellStyle name="Normal 42 2 4 2" xfId="24927" xr:uid="{00000000-0005-0000-0000-000099620000}"/>
    <cellStyle name="Normal 42 2 4 2 2" xfId="24928" xr:uid="{00000000-0005-0000-0000-00009A620000}"/>
    <cellStyle name="Normal 42 2 4 2 3" xfId="24929" xr:uid="{00000000-0005-0000-0000-00009B620000}"/>
    <cellStyle name="Normal 42 2 4 3" xfId="24930" xr:uid="{00000000-0005-0000-0000-00009C620000}"/>
    <cellStyle name="Normal 42 2 4 4" xfId="24931" xr:uid="{00000000-0005-0000-0000-00009D620000}"/>
    <cellStyle name="Normal 42 2 5" xfId="24932" xr:uid="{00000000-0005-0000-0000-00009E620000}"/>
    <cellStyle name="Normal 42 2 5 2" xfId="24933" xr:uid="{00000000-0005-0000-0000-00009F620000}"/>
    <cellStyle name="Normal 42 2 5 3" xfId="24934" xr:uid="{00000000-0005-0000-0000-0000A0620000}"/>
    <cellStyle name="Normal 42 2 6" xfId="24935" xr:uid="{00000000-0005-0000-0000-0000A1620000}"/>
    <cellStyle name="Normal 42 2 7" xfId="24936" xr:uid="{00000000-0005-0000-0000-0000A2620000}"/>
    <cellStyle name="Normal 42 3" xfId="24937" xr:uid="{00000000-0005-0000-0000-0000A3620000}"/>
    <cellStyle name="Normal 42 3 2" xfId="24938" xr:uid="{00000000-0005-0000-0000-0000A4620000}"/>
    <cellStyle name="Normal 42 3 2 2" xfId="24939" xr:uid="{00000000-0005-0000-0000-0000A5620000}"/>
    <cellStyle name="Normal 42 3 2 2 2" xfId="24940" xr:uid="{00000000-0005-0000-0000-0000A6620000}"/>
    <cellStyle name="Normal 42 3 2 2 2 2" xfId="24941" xr:uid="{00000000-0005-0000-0000-0000A7620000}"/>
    <cellStyle name="Normal 42 3 2 2 2 2 2" xfId="24942" xr:uid="{00000000-0005-0000-0000-0000A8620000}"/>
    <cellStyle name="Normal 42 3 2 2 2 2 3" xfId="24943" xr:uid="{00000000-0005-0000-0000-0000A9620000}"/>
    <cellStyle name="Normal 42 3 2 2 2 3" xfId="24944" xr:uid="{00000000-0005-0000-0000-0000AA620000}"/>
    <cellStyle name="Normal 42 3 2 2 2 4" xfId="24945" xr:uid="{00000000-0005-0000-0000-0000AB620000}"/>
    <cellStyle name="Normal 42 3 2 2 3" xfId="24946" xr:uid="{00000000-0005-0000-0000-0000AC620000}"/>
    <cellStyle name="Normal 42 3 2 2 3 2" xfId="24947" xr:uid="{00000000-0005-0000-0000-0000AD620000}"/>
    <cellStyle name="Normal 42 3 2 2 3 3" xfId="24948" xr:uid="{00000000-0005-0000-0000-0000AE620000}"/>
    <cellStyle name="Normal 42 3 2 2 4" xfId="24949" xr:uid="{00000000-0005-0000-0000-0000AF620000}"/>
    <cellStyle name="Normal 42 3 2 2 5" xfId="24950" xr:uid="{00000000-0005-0000-0000-0000B0620000}"/>
    <cellStyle name="Normal 42 3 2 3" xfId="24951" xr:uid="{00000000-0005-0000-0000-0000B1620000}"/>
    <cellStyle name="Normal 42 3 2 3 2" xfId="24952" xr:uid="{00000000-0005-0000-0000-0000B2620000}"/>
    <cellStyle name="Normal 42 3 2 3 2 2" xfId="24953" xr:uid="{00000000-0005-0000-0000-0000B3620000}"/>
    <cellStyle name="Normal 42 3 2 3 2 3" xfId="24954" xr:uid="{00000000-0005-0000-0000-0000B4620000}"/>
    <cellStyle name="Normal 42 3 2 3 3" xfId="24955" xr:uid="{00000000-0005-0000-0000-0000B5620000}"/>
    <cellStyle name="Normal 42 3 2 3 4" xfId="24956" xr:uid="{00000000-0005-0000-0000-0000B6620000}"/>
    <cellStyle name="Normal 42 3 2 4" xfId="24957" xr:uid="{00000000-0005-0000-0000-0000B7620000}"/>
    <cellStyle name="Normal 42 3 2 4 2" xfId="24958" xr:uid="{00000000-0005-0000-0000-0000B8620000}"/>
    <cellStyle name="Normal 42 3 2 4 3" xfId="24959" xr:uid="{00000000-0005-0000-0000-0000B9620000}"/>
    <cellStyle name="Normal 42 3 2 5" xfId="24960" xr:uid="{00000000-0005-0000-0000-0000BA620000}"/>
    <cellStyle name="Normal 42 3 2 6" xfId="24961" xr:uid="{00000000-0005-0000-0000-0000BB620000}"/>
    <cellStyle name="Normal 42 3 3" xfId="24962" xr:uid="{00000000-0005-0000-0000-0000BC620000}"/>
    <cellStyle name="Normal 42 3 3 2" xfId="24963" xr:uid="{00000000-0005-0000-0000-0000BD620000}"/>
    <cellStyle name="Normal 42 3 3 2 2" xfId="24964" xr:uid="{00000000-0005-0000-0000-0000BE620000}"/>
    <cellStyle name="Normal 42 3 3 2 2 2" xfId="24965" xr:uid="{00000000-0005-0000-0000-0000BF620000}"/>
    <cellStyle name="Normal 42 3 3 2 2 3" xfId="24966" xr:uid="{00000000-0005-0000-0000-0000C0620000}"/>
    <cellStyle name="Normal 42 3 3 2 3" xfId="24967" xr:uid="{00000000-0005-0000-0000-0000C1620000}"/>
    <cellStyle name="Normal 42 3 3 2 4" xfId="24968" xr:uid="{00000000-0005-0000-0000-0000C2620000}"/>
    <cellStyle name="Normal 42 3 3 3" xfId="24969" xr:uid="{00000000-0005-0000-0000-0000C3620000}"/>
    <cellStyle name="Normal 42 3 3 3 2" xfId="24970" xr:uid="{00000000-0005-0000-0000-0000C4620000}"/>
    <cellStyle name="Normal 42 3 3 3 3" xfId="24971" xr:uid="{00000000-0005-0000-0000-0000C5620000}"/>
    <cellStyle name="Normal 42 3 3 4" xfId="24972" xr:uid="{00000000-0005-0000-0000-0000C6620000}"/>
    <cellStyle name="Normal 42 3 3 5" xfId="24973" xr:uid="{00000000-0005-0000-0000-0000C7620000}"/>
    <cellStyle name="Normal 42 3 4" xfId="24974" xr:uid="{00000000-0005-0000-0000-0000C8620000}"/>
    <cellStyle name="Normal 42 3 4 2" xfId="24975" xr:uid="{00000000-0005-0000-0000-0000C9620000}"/>
    <cellStyle name="Normal 42 3 4 2 2" xfId="24976" xr:uid="{00000000-0005-0000-0000-0000CA620000}"/>
    <cellStyle name="Normal 42 3 4 2 3" xfId="24977" xr:uid="{00000000-0005-0000-0000-0000CB620000}"/>
    <cellStyle name="Normal 42 3 4 3" xfId="24978" xr:uid="{00000000-0005-0000-0000-0000CC620000}"/>
    <cellStyle name="Normal 42 3 4 4" xfId="24979" xr:uid="{00000000-0005-0000-0000-0000CD620000}"/>
    <cellStyle name="Normal 42 3 5" xfId="24980" xr:uid="{00000000-0005-0000-0000-0000CE620000}"/>
    <cellStyle name="Normal 42 3 5 2" xfId="24981" xr:uid="{00000000-0005-0000-0000-0000CF620000}"/>
    <cellStyle name="Normal 42 3 5 3" xfId="24982" xr:uid="{00000000-0005-0000-0000-0000D0620000}"/>
    <cellStyle name="Normal 42 3 6" xfId="24983" xr:uid="{00000000-0005-0000-0000-0000D1620000}"/>
    <cellStyle name="Normal 42 3 7" xfId="24984" xr:uid="{00000000-0005-0000-0000-0000D2620000}"/>
    <cellStyle name="Normal 42 4" xfId="24985" xr:uid="{00000000-0005-0000-0000-0000D3620000}"/>
    <cellStyle name="Normal 42 4 2" xfId="24986" xr:uid="{00000000-0005-0000-0000-0000D4620000}"/>
    <cellStyle name="Normal 42 4 2 2" xfId="24987" xr:uid="{00000000-0005-0000-0000-0000D5620000}"/>
    <cellStyle name="Normal 42 4 2 2 2" xfId="24988" xr:uid="{00000000-0005-0000-0000-0000D6620000}"/>
    <cellStyle name="Normal 42 4 2 2 2 2" xfId="24989" xr:uid="{00000000-0005-0000-0000-0000D7620000}"/>
    <cellStyle name="Normal 42 4 2 2 2 3" xfId="24990" xr:uid="{00000000-0005-0000-0000-0000D8620000}"/>
    <cellStyle name="Normal 42 4 2 2 3" xfId="24991" xr:uid="{00000000-0005-0000-0000-0000D9620000}"/>
    <cellStyle name="Normal 42 4 2 2 4" xfId="24992" xr:uid="{00000000-0005-0000-0000-0000DA620000}"/>
    <cellStyle name="Normal 42 4 2 3" xfId="24993" xr:uid="{00000000-0005-0000-0000-0000DB620000}"/>
    <cellStyle name="Normal 42 4 2 3 2" xfId="24994" xr:uid="{00000000-0005-0000-0000-0000DC620000}"/>
    <cellStyle name="Normal 42 4 2 3 3" xfId="24995" xr:uid="{00000000-0005-0000-0000-0000DD620000}"/>
    <cellStyle name="Normal 42 4 2 4" xfId="24996" xr:uid="{00000000-0005-0000-0000-0000DE620000}"/>
    <cellStyle name="Normal 42 4 2 5" xfId="24997" xr:uid="{00000000-0005-0000-0000-0000DF620000}"/>
    <cellStyle name="Normal 42 4 3" xfId="24998" xr:uid="{00000000-0005-0000-0000-0000E0620000}"/>
    <cellStyle name="Normal 42 4 3 2" xfId="24999" xr:uid="{00000000-0005-0000-0000-0000E1620000}"/>
    <cellStyle name="Normal 42 4 3 2 2" xfId="25000" xr:uid="{00000000-0005-0000-0000-0000E2620000}"/>
    <cellStyle name="Normal 42 4 3 2 3" xfId="25001" xr:uid="{00000000-0005-0000-0000-0000E3620000}"/>
    <cellStyle name="Normal 42 4 3 3" xfId="25002" xr:uid="{00000000-0005-0000-0000-0000E4620000}"/>
    <cellStyle name="Normal 42 4 3 4" xfId="25003" xr:uid="{00000000-0005-0000-0000-0000E5620000}"/>
    <cellStyle name="Normal 42 4 4" xfId="25004" xr:uid="{00000000-0005-0000-0000-0000E6620000}"/>
    <cellStyle name="Normal 42 4 4 2" xfId="25005" xr:uid="{00000000-0005-0000-0000-0000E7620000}"/>
    <cellStyle name="Normal 42 4 4 3" xfId="25006" xr:uid="{00000000-0005-0000-0000-0000E8620000}"/>
    <cellStyle name="Normal 42 4 5" xfId="25007" xr:uid="{00000000-0005-0000-0000-0000E9620000}"/>
    <cellStyle name="Normal 42 4 6" xfId="25008" xr:uid="{00000000-0005-0000-0000-0000EA620000}"/>
    <cellStyle name="Normal 42 5" xfId="25009" xr:uid="{00000000-0005-0000-0000-0000EB620000}"/>
    <cellStyle name="Normal 42 5 2" xfId="25010" xr:uid="{00000000-0005-0000-0000-0000EC620000}"/>
    <cellStyle name="Normal 42 5 2 2" xfId="25011" xr:uid="{00000000-0005-0000-0000-0000ED620000}"/>
    <cellStyle name="Normal 42 5 2 2 2" xfId="25012" xr:uid="{00000000-0005-0000-0000-0000EE620000}"/>
    <cellStyle name="Normal 42 5 2 2 3" xfId="25013" xr:uid="{00000000-0005-0000-0000-0000EF620000}"/>
    <cellStyle name="Normal 42 5 2 3" xfId="25014" xr:uid="{00000000-0005-0000-0000-0000F0620000}"/>
    <cellStyle name="Normal 42 5 2 4" xfId="25015" xr:uid="{00000000-0005-0000-0000-0000F1620000}"/>
    <cellStyle name="Normal 42 5 3" xfId="25016" xr:uid="{00000000-0005-0000-0000-0000F2620000}"/>
    <cellStyle name="Normal 42 5 3 2" xfId="25017" xr:uid="{00000000-0005-0000-0000-0000F3620000}"/>
    <cellStyle name="Normal 42 5 3 3" xfId="25018" xr:uid="{00000000-0005-0000-0000-0000F4620000}"/>
    <cellStyle name="Normal 42 5 4" xfId="25019" xr:uid="{00000000-0005-0000-0000-0000F5620000}"/>
    <cellStyle name="Normal 42 5 5" xfId="25020" xr:uid="{00000000-0005-0000-0000-0000F6620000}"/>
    <cellStyle name="Normal 42 6" xfId="25021" xr:uid="{00000000-0005-0000-0000-0000F7620000}"/>
    <cellStyle name="Normal 42 6 2" xfId="25022" xr:uid="{00000000-0005-0000-0000-0000F8620000}"/>
    <cellStyle name="Normal 42 6 2 2" xfId="25023" xr:uid="{00000000-0005-0000-0000-0000F9620000}"/>
    <cellStyle name="Normal 42 6 2 3" xfId="25024" xr:uid="{00000000-0005-0000-0000-0000FA620000}"/>
    <cellStyle name="Normal 42 6 3" xfId="25025" xr:uid="{00000000-0005-0000-0000-0000FB620000}"/>
    <cellStyle name="Normal 42 6 4" xfId="25026" xr:uid="{00000000-0005-0000-0000-0000FC620000}"/>
    <cellStyle name="Normal 42 7" xfId="25027" xr:uid="{00000000-0005-0000-0000-0000FD620000}"/>
    <cellStyle name="Normal 42 7 2" xfId="25028" xr:uid="{00000000-0005-0000-0000-0000FE620000}"/>
    <cellStyle name="Normal 42 7 2 2" xfId="25029" xr:uid="{00000000-0005-0000-0000-0000FF620000}"/>
    <cellStyle name="Normal 42 7 2 3" xfId="25030" xr:uid="{00000000-0005-0000-0000-000000630000}"/>
    <cellStyle name="Normal 42 7 3" xfId="25031" xr:uid="{00000000-0005-0000-0000-000001630000}"/>
    <cellStyle name="Normal 42 7 4" xfId="25032" xr:uid="{00000000-0005-0000-0000-000002630000}"/>
    <cellStyle name="Normal 42 8" xfId="25033" xr:uid="{00000000-0005-0000-0000-000003630000}"/>
    <cellStyle name="Normal 42 8 2" xfId="25034" xr:uid="{00000000-0005-0000-0000-000004630000}"/>
    <cellStyle name="Normal 42 8 3" xfId="25035" xr:uid="{00000000-0005-0000-0000-000005630000}"/>
    <cellStyle name="Normal 42 9" xfId="25036" xr:uid="{00000000-0005-0000-0000-000006630000}"/>
    <cellStyle name="Normal 42 9 2" xfId="25037" xr:uid="{00000000-0005-0000-0000-000007630000}"/>
    <cellStyle name="Normal 43" xfId="25038" xr:uid="{00000000-0005-0000-0000-000008630000}"/>
    <cellStyle name="Normal 43 10" xfId="25039" xr:uid="{00000000-0005-0000-0000-000009630000}"/>
    <cellStyle name="Normal 43 10 2" xfId="25040" xr:uid="{00000000-0005-0000-0000-00000A630000}"/>
    <cellStyle name="Normal 43 11" xfId="25041" xr:uid="{00000000-0005-0000-0000-00000B630000}"/>
    <cellStyle name="Normal 43 12" xfId="25042" xr:uid="{00000000-0005-0000-0000-00000C630000}"/>
    <cellStyle name="Normal 43 2" xfId="25043" xr:uid="{00000000-0005-0000-0000-00000D630000}"/>
    <cellStyle name="Normal 43 2 2" xfId="25044" xr:uid="{00000000-0005-0000-0000-00000E630000}"/>
    <cellStyle name="Normal 43 2 2 2" xfId="25045" xr:uid="{00000000-0005-0000-0000-00000F630000}"/>
    <cellStyle name="Normal 43 2 2 2 2" xfId="25046" xr:uid="{00000000-0005-0000-0000-000010630000}"/>
    <cellStyle name="Normal 43 2 2 2 2 2" xfId="25047" xr:uid="{00000000-0005-0000-0000-000011630000}"/>
    <cellStyle name="Normal 43 2 2 2 2 2 2" xfId="25048" xr:uid="{00000000-0005-0000-0000-000012630000}"/>
    <cellStyle name="Normal 43 2 2 2 2 2 2 2" xfId="25049" xr:uid="{00000000-0005-0000-0000-000013630000}"/>
    <cellStyle name="Normal 43 2 2 2 2 2 3" xfId="25050" xr:uid="{00000000-0005-0000-0000-000014630000}"/>
    <cellStyle name="Normal 43 2 2 2 2 3" xfId="25051" xr:uid="{00000000-0005-0000-0000-000015630000}"/>
    <cellStyle name="Normal 43 2 2 2 2 3 2" xfId="25052" xr:uid="{00000000-0005-0000-0000-000016630000}"/>
    <cellStyle name="Normal 43 2 2 2 2 4" xfId="25053" xr:uid="{00000000-0005-0000-0000-000017630000}"/>
    <cellStyle name="Normal 43 2 2 2 3" xfId="25054" xr:uid="{00000000-0005-0000-0000-000018630000}"/>
    <cellStyle name="Normal 43 2 2 2 3 2" xfId="25055" xr:uid="{00000000-0005-0000-0000-000019630000}"/>
    <cellStyle name="Normal 43 2 2 2 3 2 2" xfId="25056" xr:uid="{00000000-0005-0000-0000-00001A630000}"/>
    <cellStyle name="Normal 43 2 2 2 3 3" xfId="25057" xr:uid="{00000000-0005-0000-0000-00001B630000}"/>
    <cellStyle name="Normal 43 2 2 2 4" xfId="25058" xr:uid="{00000000-0005-0000-0000-00001C630000}"/>
    <cellStyle name="Normal 43 2 2 2 4 2" xfId="25059" xr:uid="{00000000-0005-0000-0000-00001D630000}"/>
    <cellStyle name="Normal 43 2 2 2 5" xfId="25060" xr:uid="{00000000-0005-0000-0000-00001E630000}"/>
    <cellStyle name="Normal 43 2 2 3" xfId="25061" xr:uid="{00000000-0005-0000-0000-00001F630000}"/>
    <cellStyle name="Normal 43 2 2 3 2" xfId="25062" xr:uid="{00000000-0005-0000-0000-000020630000}"/>
    <cellStyle name="Normal 43 2 2 3 2 2" xfId="25063" xr:uid="{00000000-0005-0000-0000-000021630000}"/>
    <cellStyle name="Normal 43 2 2 3 2 2 2" xfId="25064" xr:uid="{00000000-0005-0000-0000-000022630000}"/>
    <cellStyle name="Normal 43 2 2 3 2 2 2 2" xfId="25065" xr:uid="{00000000-0005-0000-0000-000023630000}"/>
    <cellStyle name="Normal 43 2 2 3 2 2 3" xfId="25066" xr:uid="{00000000-0005-0000-0000-000024630000}"/>
    <cellStyle name="Normal 43 2 2 3 2 3" xfId="25067" xr:uid="{00000000-0005-0000-0000-000025630000}"/>
    <cellStyle name="Normal 43 2 2 3 2 3 2" xfId="25068" xr:uid="{00000000-0005-0000-0000-000026630000}"/>
    <cellStyle name="Normal 43 2 2 3 2 4" xfId="25069" xr:uid="{00000000-0005-0000-0000-000027630000}"/>
    <cellStyle name="Normal 43 2 2 3 3" xfId="25070" xr:uid="{00000000-0005-0000-0000-000028630000}"/>
    <cellStyle name="Normal 43 2 2 3 3 2" xfId="25071" xr:uid="{00000000-0005-0000-0000-000029630000}"/>
    <cellStyle name="Normal 43 2 2 3 3 2 2" xfId="25072" xr:uid="{00000000-0005-0000-0000-00002A630000}"/>
    <cellStyle name="Normal 43 2 2 3 3 3" xfId="25073" xr:uid="{00000000-0005-0000-0000-00002B630000}"/>
    <cellStyle name="Normal 43 2 2 3 4" xfId="25074" xr:uid="{00000000-0005-0000-0000-00002C630000}"/>
    <cellStyle name="Normal 43 2 2 3 4 2" xfId="25075" xr:uid="{00000000-0005-0000-0000-00002D630000}"/>
    <cellStyle name="Normal 43 2 2 3 5" xfId="25076" xr:uid="{00000000-0005-0000-0000-00002E630000}"/>
    <cellStyle name="Normal 43 2 2 4" xfId="25077" xr:uid="{00000000-0005-0000-0000-00002F630000}"/>
    <cellStyle name="Normal 43 2 2 4 2" xfId="25078" xr:uid="{00000000-0005-0000-0000-000030630000}"/>
    <cellStyle name="Normal 43 2 2 4 2 2" xfId="25079" xr:uid="{00000000-0005-0000-0000-000031630000}"/>
    <cellStyle name="Normal 43 2 2 4 2 2 2" xfId="25080" xr:uid="{00000000-0005-0000-0000-000032630000}"/>
    <cellStyle name="Normal 43 2 2 4 2 3" xfId="25081" xr:uid="{00000000-0005-0000-0000-000033630000}"/>
    <cellStyle name="Normal 43 2 2 4 3" xfId="25082" xr:uid="{00000000-0005-0000-0000-000034630000}"/>
    <cellStyle name="Normal 43 2 2 4 3 2" xfId="25083" xr:uid="{00000000-0005-0000-0000-000035630000}"/>
    <cellStyle name="Normal 43 2 2 4 4" xfId="25084" xr:uid="{00000000-0005-0000-0000-000036630000}"/>
    <cellStyle name="Normal 43 2 2 5" xfId="25085" xr:uid="{00000000-0005-0000-0000-000037630000}"/>
    <cellStyle name="Normal 43 2 2 5 2" xfId="25086" xr:uid="{00000000-0005-0000-0000-000038630000}"/>
    <cellStyle name="Normal 43 2 2 5 2 2" xfId="25087" xr:uid="{00000000-0005-0000-0000-000039630000}"/>
    <cellStyle name="Normal 43 2 2 5 3" xfId="25088" xr:uid="{00000000-0005-0000-0000-00003A630000}"/>
    <cellStyle name="Normal 43 2 2 6" xfId="25089" xr:uid="{00000000-0005-0000-0000-00003B630000}"/>
    <cellStyle name="Normal 43 2 2 6 2" xfId="25090" xr:uid="{00000000-0005-0000-0000-00003C630000}"/>
    <cellStyle name="Normal 43 2 2 7" xfId="25091" xr:uid="{00000000-0005-0000-0000-00003D630000}"/>
    <cellStyle name="Normal 43 2 3" xfId="25092" xr:uid="{00000000-0005-0000-0000-00003E630000}"/>
    <cellStyle name="Normal 43 2 3 2" xfId="25093" xr:uid="{00000000-0005-0000-0000-00003F630000}"/>
    <cellStyle name="Normal 43 2 3 2 2" xfId="25094" xr:uid="{00000000-0005-0000-0000-000040630000}"/>
    <cellStyle name="Normal 43 2 3 2 2 2" xfId="25095" xr:uid="{00000000-0005-0000-0000-000041630000}"/>
    <cellStyle name="Normal 43 2 3 2 2 2 2" xfId="25096" xr:uid="{00000000-0005-0000-0000-000042630000}"/>
    <cellStyle name="Normal 43 2 3 2 2 2 2 2" xfId="25097" xr:uid="{00000000-0005-0000-0000-000043630000}"/>
    <cellStyle name="Normal 43 2 3 2 2 2 3" xfId="25098" xr:uid="{00000000-0005-0000-0000-000044630000}"/>
    <cellStyle name="Normal 43 2 3 2 2 3" xfId="25099" xr:uid="{00000000-0005-0000-0000-000045630000}"/>
    <cellStyle name="Normal 43 2 3 2 2 3 2" xfId="25100" xr:uid="{00000000-0005-0000-0000-000046630000}"/>
    <cellStyle name="Normal 43 2 3 2 2 4" xfId="25101" xr:uid="{00000000-0005-0000-0000-000047630000}"/>
    <cellStyle name="Normal 43 2 3 2 3" xfId="25102" xr:uid="{00000000-0005-0000-0000-000048630000}"/>
    <cellStyle name="Normal 43 2 3 2 3 2" xfId="25103" xr:uid="{00000000-0005-0000-0000-000049630000}"/>
    <cellStyle name="Normal 43 2 3 2 3 2 2" xfId="25104" xr:uid="{00000000-0005-0000-0000-00004A630000}"/>
    <cellStyle name="Normal 43 2 3 2 3 3" xfId="25105" xr:uid="{00000000-0005-0000-0000-00004B630000}"/>
    <cellStyle name="Normal 43 2 3 2 4" xfId="25106" xr:uid="{00000000-0005-0000-0000-00004C630000}"/>
    <cellStyle name="Normal 43 2 3 2 4 2" xfId="25107" xr:uid="{00000000-0005-0000-0000-00004D630000}"/>
    <cellStyle name="Normal 43 2 3 2 5" xfId="25108" xr:uid="{00000000-0005-0000-0000-00004E630000}"/>
    <cellStyle name="Normal 43 2 3 3" xfId="25109" xr:uid="{00000000-0005-0000-0000-00004F630000}"/>
    <cellStyle name="Normal 43 2 3 3 2" xfId="25110" xr:uid="{00000000-0005-0000-0000-000050630000}"/>
    <cellStyle name="Normal 43 2 3 3 2 2" xfId="25111" xr:uid="{00000000-0005-0000-0000-000051630000}"/>
    <cellStyle name="Normal 43 2 3 3 2 2 2" xfId="25112" xr:uid="{00000000-0005-0000-0000-000052630000}"/>
    <cellStyle name="Normal 43 2 3 3 2 2 2 2" xfId="25113" xr:uid="{00000000-0005-0000-0000-000053630000}"/>
    <cellStyle name="Normal 43 2 3 3 2 2 3" xfId="25114" xr:uid="{00000000-0005-0000-0000-000054630000}"/>
    <cellStyle name="Normal 43 2 3 3 2 3" xfId="25115" xr:uid="{00000000-0005-0000-0000-000055630000}"/>
    <cellStyle name="Normal 43 2 3 3 2 3 2" xfId="25116" xr:uid="{00000000-0005-0000-0000-000056630000}"/>
    <cellStyle name="Normal 43 2 3 3 2 4" xfId="25117" xr:uid="{00000000-0005-0000-0000-000057630000}"/>
    <cellStyle name="Normal 43 2 3 3 3" xfId="25118" xr:uid="{00000000-0005-0000-0000-000058630000}"/>
    <cellStyle name="Normal 43 2 3 3 3 2" xfId="25119" xr:uid="{00000000-0005-0000-0000-000059630000}"/>
    <cellStyle name="Normal 43 2 3 3 3 2 2" xfId="25120" xr:uid="{00000000-0005-0000-0000-00005A630000}"/>
    <cellStyle name="Normal 43 2 3 3 3 3" xfId="25121" xr:uid="{00000000-0005-0000-0000-00005B630000}"/>
    <cellStyle name="Normal 43 2 3 3 4" xfId="25122" xr:uid="{00000000-0005-0000-0000-00005C630000}"/>
    <cellStyle name="Normal 43 2 3 3 4 2" xfId="25123" xr:uid="{00000000-0005-0000-0000-00005D630000}"/>
    <cellStyle name="Normal 43 2 3 3 5" xfId="25124" xr:uid="{00000000-0005-0000-0000-00005E630000}"/>
    <cellStyle name="Normal 43 2 3 4" xfId="25125" xr:uid="{00000000-0005-0000-0000-00005F630000}"/>
    <cellStyle name="Normal 43 2 3 4 2" xfId="25126" xr:uid="{00000000-0005-0000-0000-000060630000}"/>
    <cellStyle name="Normal 43 2 3 4 2 2" xfId="25127" xr:uid="{00000000-0005-0000-0000-000061630000}"/>
    <cellStyle name="Normal 43 2 3 4 2 2 2" xfId="25128" xr:uid="{00000000-0005-0000-0000-000062630000}"/>
    <cellStyle name="Normal 43 2 3 4 2 3" xfId="25129" xr:uid="{00000000-0005-0000-0000-000063630000}"/>
    <cellStyle name="Normal 43 2 3 4 3" xfId="25130" xr:uid="{00000000-0005-0000-0000-000064630000}"/>
    <cellStyle name="Normal 43 2 3 4 3 2" xfId="25131" xr:uid="{00000000-0005-0000-0000-000065630000}"/>
    <cellStyle name="Normal 43 2 3 4 4" xfId="25132" xr:uid="{00000000-0005-0000-0000-000066630000}"/>
    <cellStyle name="Normal 43 2 3 5" xfId="25133" xr:uid="{00000000-0005-0000-0000-000067630000}"/>
    <cellStyle name="Normal 43 2 3 5 2" xfId="25134" xr:uid="{00000000-0005-0000-0000-000068630000}"/>
    <cellStyle name="Normal 43 2 3 5 2 2" xfId="25135" xr:uid="{00000000-0005-0000-0000-000069630000}"/>
    <cellStyle name="Normal 43 2 3 5 3" xfId="25136" xr:uid="{00000000-0005-0000-0000-00006A630000}"/>
    <cellStyle name="Normal 43 2 3 6" xfId="25137" xr:uid="{00000000-0005-0000-0000-00006B630000}"/>
    <cellStyle name="Normal 43 2 3 6 2" xfId="25138" xr:uid="{00000000-0005-0000-0000-00006C630000}"/>
    <cellStyle name="Normal 43 2 3 7" xfId="25139" xr:uid="{00000000-0005-0000-0000-00006D630000}"/>
    <cellStyle name="Normal 43 2 4" xfId="25140" xr:uid="{00000000-0005-0000-0000-00006E630000}"/>
    <cellStyle name="Normal 43 2 4 2" xfId="25141" xr:uid="{00000000-0005-0000-0000-00006F630000}"/>
    <cellStyle name="Normal 43 2 4 2 2" xfId="25142" xr:uid="{00000000-0005-0000-0000-000070630000}"/>
    <cellStyle name="Normal 43 2 4 2 2 2" xfId="25143" xr:uid="{00000000-0005-0000-0000-000071630000}"/>
    <cellStyle name="Normal 43 2 4 2 2 2 2" xfId="25144" xr:uid="{00000000-0005-0000-0000-000072630000}"/>
    <cellStyle name="Normal 43 2 4 2 2 3" xfId="25145" xr:uid="{00000000-0005-0000-0000-000073630000}"/>
    <cellStyle name="Normal 43 2 4 2 3" xfId="25146" xr:uid="{00000000-0005-0000-0000-000074630000}"/>
    <cellStyle name="Normal 43 2 4 2 3 2" xfId="25147" xr:uid="{00000000-0005-0000-0000-000075630000}"/>
    <cellStyle name="Normal 43 2 4 2 4" xfId="25148" xr:uid="{00000000-0005-0000-0000-000076630000}"/>
    <cellStyle name="Normal 43 2 4 3" xfId="25149" xr:uid="{00000000-0005-0000-0000-000077630000}"/>
    <cellStyle name="Normal 43 2 4 3 2" xfId="25150" xr:uid="{00000000-0005-0000-0000-000078630000}"/>
    <cellStyle name="Normal 43 2 4 3 2 2" xfId="25151" xr:uid="{00000000-0005-0000-0000-000079630000}"/>
    <cellStyle name="Normal 43 2 4 3 3" xfId="25152" xr:uid="{00000000-0005-0000-0000-00007A630000}"/>
    <cellStyle name="Normal 43 2 4 4" xfId="25153" xr:uid="{00000000-0005-0000-0000-00007B630000}"/>
    <cellStyle name="Normal 43 2 4 4 2" xfId="25154" xr:uid="{00000000-0005-0000-0000-00007C630000}"/>
    <cellStyle name="Normal 43 2 4 5" xfId="25155" xr:uid="{00000000-0005-0000-0000-00007D630000}"/>
    <cellStyle name="Normal 43 2 5" xfId="25156" xr:uid="{00000000-0005-0000-0000-00007E630000}"/>
    <cellStyle name="Normal 43 2 5 2" xfId="25157" xr:uid="{00000000-0005-0000-0000-00007F630000}"/>
    <cellStyle name="Normal 43 2 5 2 2" xfId="25158" xr:uid="{00000000-0005-0000-0000-000080630000}"/>
    <cellStyle name="Normal 43 2 5 2 2 2" xfId="25159" xr:uid="{00000000-0005-0000-0000-000081630000}"/>
    <cellStyle name="Normal 43 2 5 2 2 2 2" xfId="25160" xr:uid="{00000000-0005-0000-0000-000082630000}"/>
    <cellStyle name="Normal 43 2 5 2 2 3" xfId="25161" xr:uid="{00000000-0005-0000-0000-000083630000}"/>
    <cellStyle name="Normal 43 2 5 2 3" xfId="25162" xr:uid="{00000000-0005-0000-0000-000084630000}"/>
    <cellStyle name="Normal 43 2 5 2 3 2" xfId="25163" xr:uid="{00000000-0005-0000-0000-000085630000}"/>
    <cellStyle name="Normal 43 2 5 2 4" xfId="25164" xr:uid="{00000000-0005-0000-0000-000086630000}"/>
    <cellStyle name="Normal 43 2 5 3" xfId="25165" xr:uid="{00000000-0005-0000-0000-000087630000}"/>
    <cellStyle name="Normal 43 2 5 3 2" xfId="25166" xr:uid="{00000000-0005-0000-0000-000088630000}"/>
    <cellStyle name="Normal 43 2 5 3 2 2" xfId="25167" xr:uid="{00000000-0005-0000-0000-000089630000}"/>
    <cellStyle name="Normal 43 2 5 3 3" xfId="25168" xr:uid="{00000000-0005-0000-0000-00008A630000}"/>
    <cellStyle name="Normal 43 2 5 4" xfId="25169" xr:uid="{00000000-0005-0000-0000-00008B630000}"/>
    <cellStyle name="Normal 43 2 5 4 2" xfId="25170" xr:uid="{00000000-0005-0000-0000-00008C630000}"/>
    <cellStyle name="Normal 43 2 5 5" xfId="25171" xr:uid="{00000000-0005-0000-0000-00008D630000}"/>
    <cellStyle name="Normal 43 2 6" xfId="25172" xr:uid="{00000000-0005-0000-0000-00008E630000}"/>
    <cellStyle name="Normal 43 2 6 2" xfId="25173" xr:uid="{00000000-0005-0000-0000-00008F630000}"/>
    <cellStyle name="Normal 43 2 6 2 2" xfId="25174" xr:uid="{00000000-0005-0000-0000-000090630000}"/>
    <cellStyle name="Normal 43 2 6 2 2 2" xfId="25175" xr:uid="{00000000-0005-0000-0000-000091630000}"/>
    <cellStyle name="Normal 43 2 6 2 3" xfId="25176" xr:uid="{00000000-0005-0000-0000-000092630000}"/>
    <cellStyle name="Normal 43 2 6 3" xfId="25177" xr:uid="{00000000-0005-0000-0000-000093630000}"/>
    <cellStyle name="Normal 43 2 6 3 2" xfId="25178" xr:uid="{00000000-0005-0000-0000-000094630000}"/>
    <cellStyle name="Normal 43 2 6 4" xfId="25179" xr:uid="{00000000-0005-0000-0000-000095630000}"/>
    <cellStyle name="Normal 43 2 7" xfId="25180" xr:uid="{00000000-0005-0000-0000-000096630000}"/>
    <cellStyle name="Normal 43 2 7 2" xfId="25181" xr:uid="{00000000-0005-0000-0000-000097630000}"/>
    <cellStyle name="Normal 43 2 7 2 2" xfId="25182" xr:uid="{00000000-0005-0000-0000-000098630000}"/>
    <cellStyle name="Normal 43 2 7 3" xfId="25183" xr:uid="{00000000-0005-0000-0000-000099630000}"/>
    <cellStyle name="Normal 43 2 8" xfId="25184" xr:uid="{00000000-0005-0000-0000-00009A630000}"/>
    <cellStyle name="Normal 43 2 8 2" xfId="25185" xr:uid="{00000000-0005-0000-0000-00009B630000}"/>
    <cellStyle name="Normal 43 2 9" xfId="25186" xr:uid="{00000000-0005-0000-0000-00009C630000}"/>
    <cellStyle name="Normal 43 3" xfId="25187" xr:uid="{00000000-0005-0000-0000-00009D630000}"/>
    <cellStyle name="Normal 43 3 2" xfId="25188" xr:uid="{00000000-0005-0000-0000-00009E630000}"/>
    <cellStyle name="Normal 43 3 2 2" xfId="25189" xr:uid="{00000000-0005-0000-0000-00009F630000}"/>
    <cellStyle name="Normal 43 3 2 2 2" xfId="25190" xr:uid="{00000000-0005-0000-0000-0000A0630000}"/>
    <cellStyle name="Normal 43 3 2 2 2 2" xfId="25191" xr:uid="{00000000-0005-0000-0000-0000A1630000}"/>
    <cellStyle name="Normal 43 3 2 2 2 2 2" xfId="25192" xr:uid="{00000000-0005-0000-0000-0000A2630000}"/>
    <cellStyle name="Normal 43 3 2 2 2 2 3" xfId="25193" xr:uid="{00000000-0005-0000-0000-0000A3630000}"/>
    <cellStyle name="Normal 43 3 2 2 2 3" xfId="25194" xr:uid="{00000000-0005-0000-0000-0000A4630000}"/>
    <cellStyle name="Normal 43 3 2 2 2 4" xfId="25195" xr:uid="{00000000-0005-0000-0000-0000A5630000}"/>
    <cellStyle name="Normal 43 3 2 2 3" xfId="25196" xr:uid="{00000000-0005-0000-0000-0000A6630000}"/>
    <cellStyle name="Normal 43 3 2 2 3 2" xfId="25197" xr:uid="{00000000-0005-0000-0000-0000A7630000}"/>
    <cellStyle name="Normal 43 3 2 2 3 3" xfId="25198" xr:uid="{00000000-0005-0000-0000-0000A8630000}"/>
    <cellStyle name="Normal 43 3 2 2 4" xfId="25199" xr:uid="{00000000-0005-0000-0000-0000A9630000}"/>
    <cellStyle name="Normal 43 3 2 2 5" xfId="25200" xr:uid="{00000000-0005-0000-0000-0000AA630000}"/>
    <cellStyle name="Normal 43 3 2 3" xfId="25201" xr:uid="{00000000-0005-0000-0000-0000AB630000}"/>
    <cellStyle name="Normal 43 3 2 3 2" xfId="25202" xr:uid="{00000000-0005-0000-0000-0000AC630000}"/>
    <cellStyle name="Normal 43 3 2 3 2 2" xfId="25203" xr:uid="{00000000-0005-0000-0000-0000AD630000}"/>
    <cellStyle name="Normal 43 3 2 3 2 3" xfId="25204" xr:uid="{00000000-0005-0000-0000-0000AE630000}"/>
    <cellStyle name="Normal 43 3 2 3 3" xfId="25205" xr:uid="{00000000-0005-0000-0000-0000AF630000}"/>
    <cellStyle name="Normal 43 3 2 3 4" xfId="25206" xr:uid="{00000000-0005-0000-0000-0000B0630000}"/>
    <cellStyle name="Normal 43 3 2 4" xfId="25207" xr:uid="{00000000-0005-0000-0000-0000B1630000}"/>
    <cellStyle name="Normal 43 3 2 4 2" xfId="25208" xr:uid="{00000000-0005-0000-0000-0000B2630000}"/>
    <cellStyle name="Normal 43 3 2 4 3" xfId="25209" xr:uid="{00000000-0005-0000-0000-0000B3630000}"/>
    <cellStyle name="Normal 43 3 2 5" xfId="25210" xr:uid="{00000000-0005-0000-0000-0000B4630000}"/>
    <cellStyle name="Normal 43 3 2 6" xfId="25211" xr:uid="{00000000-0005-0000-0000-0000B5630000}"/>
    <cellStyle name="Normal 43 3 3" xfId="25212" xr:uid="{00000000-0005-0000-0000-0000B6630000}"/>
    <cellStyle name="Normal 43 3 3 2" xfId="25213" xr:uid="{00000000-0005-0000-0000-0000B7630000}"/>
    <cellStyle name="Normal 43 3 3 2 2" xfId="25214" xr:uid="{00000000-0005-0000-0000-0000B8630000}"/>
    <cellStyle name="Normal 43 3 3 2 2 2" xfId="25215" xr:uid="{00000000-0005-0000-0000-0000B9630000}"/>
    <cellStyle name="Normal 43 3 3 2 2 3" xfId="25216" xr:uid="{00000000-0005-0000-0000-0000BA630000}"/>
    <cellStyle name="Normal 43 3 3 2 3" xfId="25217" xr:uid="{00000000-0005-0000-0000-0000BB630000}"/>
    <cellStyle name="Normal 43 3 3 2 4" xfId="25218" xr:uid="{00000000-0005-0000-0000-0000BC630000}"/>
    <cellStyle name="Normal 43 3 3 3" xfId="25219" xr:uid="{00000000-0005-0000-0000-0000BD630000}"/>
    <cellStyle name="Normal 43 3 3 3 2" xfId="25220" xr:uid="{00000000-0005-0000-0000-0000BE630000}"/>
    <cellStyle name="Normal 43 3 3 3 3" xfId="25221" xr:uid="{00000000-0005-0000-0000-0000BF630000}"/>
    <cellStyle name="Normal 43 3 3 4" xfId="25222" xr:uid="{00000000-0005-0000-0000-0000C0630000}"/>
    <cellStyle name="Normal 43 3 3 5" xfId="25223" xr:uid="{00000000-0005-0000-0000-0000C1630000}"/>
    <cellStyle name="Normal 43 3 4" xfId="25224" xr:uid="{00000000-0005-0000-0000-0000C2630000}"/>
    <cellStyle name="Normal 43 3 4 2" xfId="25225" xr:uid="{00000000-0005-0000-0000-0000C3630000}"/>
    <cellStyle name="Normal 43 3 4 2 2" xfId="25226" xr:uid="{00000000-0005-0000-0000-0000C4630000}"/>
    <cellStyle name="Normal 43 3 4 2 3" xfId="25227" xr:uid="{00000000-0005-0000-0000-0000C5630000}"/>
    <cellStyle name="Normal 43 3 4 3" xfId="25228" xr:uid="{00000000-0005-0000-0000-0000C6630000}"/>
    <cellStyle name="Normal 43 3 4 4" xfId="25229" xr:uid="{00000000-0005-0000-0000-0000C7630000}"/>
    <cellStyle name="Normal 43 3 5" xfId="25230" xr:uid="{00000000-0005-0000-0000-0000C8630000}"/>
    <cellStyle name="Normal 43 3 5 2" xfId="25231" xr:uid="{00000000-0005-0000-0000-0000C9630000}"/>
    <cellStyle name="Normal 43 3 5 3" xfId="25232" xr:uid="{00000000-0005-0000-0000-0000CA630000}"/>
    <cellStyle name="Normal 43 3 6" xfId="25233" xr:uid="{00000000-0005-0000-0000-0000CB630000}"/>
    <cellStyle name="Normal 43 3 7" xfId="25234" xr:uid="{00000000-0005-0000-0000-0000CC630000}"/>
    <cellStyle name="Normal 43 4" xfId="25235" xr:uid="{00000000-0005-0000-0000-0000CD630000}"/>
    <cellStyle name="Normal 43 4 2" xfId="25236" xr:uid="{00000000-0005-0000-0000-0000CE630000}"/>
    <cellStyle name="Normal 43 4 2 2" xfId="25237" xr:uid="{00000000-0005-0000-0000-0000CF630000}"/>
    <cellStyle name="Normal 43 4 2 2 2" xfId="25238" xr:uid="{00000000-0005-0000-0000-0000D0630000}"/>
    <cellStyle name="Normal 43 4 2 2 2 2" xfId="25239" xr:uid="{00000000-0005-0000-0000-0000D1630000}"/>
    <cellStyle name="Normal 43 4 2 2 2 2 2" xfId="25240" xr:uid="{00000000-0005-0000-0000-0000D2630000}"/>
    <cellStyle name="Normal 43 4 2 2 2 2 3" xfId="25241" xr:uid="{00000000-0005-0000-0000-0000D3630000}"/>
    <cellStyle name="Normal 43 4 2 2 2 3" xfId="25242" xr:uid="{00000000-0005-0000-0000-0000D4630000}"/>
    <cellStyle name="Normal 43 4 2 2 2 4" xfId="25243" xr:uid="{00000000-0005-0000-0000-0000D5630000}"/>
    <cellStyle name="Normal 43 4 2 2 3" xfId="25244" xr:uid="{00000000-0005-0000-0000-0000D6630000}"/>
    <cellStyle name="Normal 43 4 2 2 3 2" xfId="25245" xr:uid="{00000000-0005-0000-0000-0000D7630000}"/>
    <cellStyle name="Normal 43 4 2 2 3 3" xfId="25246" xr:uid="{00000000-0005-0000-0000-0000D8630000}"/>
    <cellStyle name="Normal 43 4 2 2 4" xfId="25247" xr:uid="{00000000-0005-0000-0000-0000D9630000}"/>
    <cellStyle name="Normal 43 4 2 2 5" xfId="25248" xr:uid="{00000000-0005-0000-0000-0000DA630000}"/>
    <cellStyle name="Normal 43 4 2 3" xfId="25249" xr:uid="{00000000-0005-0000-0000-0000DB630000}"/>
    <cellStyle name="Normal 43 4 2 3 2" xfId="25250" xr:uid="{00000000-0005-0000-0000-0000DC630000}"/>
    <cellStyle name="Normal 43 4 2 3 2 2" xfId="25251" xr:uid="{00000000-0005-0000-0000-0000DD630000}"/>
    <cellStyle name="Normal 43 4 2 3 2 3" xfId="25252" xr:uid="{00000000-0005-0000-0000-0000DE630000}"/>
    <cellStyle name="Normal 43 4 2 3 3" xfId="25253" xr:uid="{00000000-0005-0000-0000-0000DF630000}"/>
    <cellStyle name="Normal 43 4 2 3 4" xfId="25254" xr:uid="{00000000-0005-0000-0000-0000E0630000}"/>
    <cellStyle name="Normal 43 4 2 4" xfId="25255" xr:uid="{00000000-0005-0000-0000-0000E1630000}"/>
    <cellStyle name="Normal 43 4 2 4 2" xfId="25256" xr:uid="{00000000-0005-0000-0000-0000E2630000}"/>
    <cellStyle name="Normal 43 4 2 4 3" xfId="25257" xr:uid="{00000000-0005-0000-0000-0000E3630000}"/>
    <cellStyle name="Normal 43 4 2 5" xfId="25258" xr:uid="{00000000-0005-0000-0000-0000E4630000}"/>
    <cellStyle name="Normal 43 4 2 6" xfId="25259" xr:uid="{00000000-0005-0000-0000-0000E5630000}"/>
    <cellStyle name="Normal 43 4 3" xfId="25260" xr:uid="{00000000-0005-0000-0000-0000E6630000}"/>
    <cellStyle name="Normal 43 4 3 2" xfId="25261" xr:uid="{00000000-0005-0000-0000-0000E7630000}"/>
    <cellStyle name="Normal 43 4 3 2 2" xfId="25262" xr:uid="{00000000-0005-0000-0000-0000E8630000}"/>
    <cellStyle name="Normal 43 4 3 2 2 2" xfId="25263" xr:uid="{00000000-0005-0000-0000-0000E9630000}"/>
    <cellStyle name="Normal 43 4 3 2 2 3" xfId="25264" xr:uid="{00000000-0005-0000-0000-0000EA630000}"/>
    <cellStyle name="Normal 43 4 3 2 3" xfId="25265" xr:uid="{00000000-0005-0000-0000-0000EB630000}"/>
    <cellStyle name="Normal 43 4 3 2 4" xfId="25266" xr:uid="{00000000-0005-0000-0000-0000EC630000}"/>
    <cellStyle name="Normal 43 4 3 3" xfId="25267" xr:uid="{00000000-0005-0000-0000-0000ED630000}"/>
    <cellStyle name="Normal 43 4 3 3 2" xfId="25268" xr:uid="{00000000-0005-0000-0000-0000EE630000}"/>
    <cellStyle name="Normal 43 4 3 3 3" xfId="25269" xr:uid="{00000000-0005-0000-0000-0000EF630000}"/>
    <cellStyle name="Normal 43 4 3 4" xfId="25270" xr:uid="{00000000-0005-0000-0000-0000F0630000}"/>
    <cellStyle name="Normal 43 4 3 5" xfId="25271" xr:uid="{00000000-0005-0000-0000-0000F1630000}"/>
    <cellStyle name="Normal 43 4 4" xfId="25272" xr:uid="{00000000-0005-0000-0000-0000F2630000}"/>
    <cellStyle name="Normal 43 4 4 2" xfId="25273" xr:uid="{00000000-0005-0000-0000-0000F3630000}"/>
    <cellStyle name="Normal 43 4 4 2 2" xfId="25274" xr:uid="{00000000-0005-0000-0000-0000F4630000}"/>
    <cellStyle name="Normal 43 4 4 2 3" xfId="25275" xr:uid="{00000000-0005-0000-0000-0000F5630000}"/>
    <cellStyle name="Normal 43 4 4 3" xfId="25276" xr:uid="{00000000-0005-0000-0000-0000F6630000}"/>
    <cellStyle name="Normal 43 4 4 4" xfId="25277" xr:uid="{00000000-0005-0000-0000-0000F7630000}"/>
    <cellStyle name="Normal 43 4 5" xfId="25278" xr:uid="{00000000-0005-0000-0000-0000F8630000}"/>
    <cellStyle name="Normal 43 4 5 2" xfId="25279" xr:uid="{00000000-0005-0000-0000-0000F9630000}"/>
    <cellStyle name="Normal 43 4 5 3" xfId="25280" xr:uid="{00000000-0005-0000-0000-0000FA630000}"/>
    <cellStyle name="Normal 43 4 6" xfId="25281" xr:uid="{00000000-0005-0000-0000-0000FB630000}"/>
    <cellStyle name="Normal 43 4 7" xfId="25282" xr:uid="{00000000-0005-0000-0000-0000FC630000}"/>
    <cellStyle name="Normal 43 5" xfId="25283" xr:uid="{00000000-0005-0000-0000-0000FD630000}"/>
    <cellStyle name="Normal 43 5 2" xfId="25284" xr:uid="{00000000-0005-0000-0000-0000FE630000}"/>
    <cellStyle name="Normal 43 5 2 2" xfId="25285" xr:uid="{00000000-0005-0000-0000-0000FF630000}"/>
    <cellStyle name="Normal 43 5 2 2 2" xfId="25286" xr:uid="{00000000-0005-0000-0000-000000640000}"/>
    <cellStyle name="Normal 43 5 2 2 2 2" xfId="25287" xr:uid="{00000000-0005-0000-0000-000001640000}"/>
    <cellStyle name="Normal 43 5 2 2 2 3" xfId="25288" xr:uid="{00000000-0005-0000-0000-000002640000}"/>
    <cellStyle name="Normal 43 5 2 2 3" xfId="25289" xr:uid="{00000000-0005-0000-0000-000003640000}"/>
    <cellStyle name="Normal 43 5 2 2 4" xfId="25290" xr:uid="{00000000-0005-0000-0000-000004640000}"/>
    <cellStyle name="Normal 43 5 2 3" xfId="25291" xr:uid="{00000000-0005-0000-0000-000005640000}"/>
    <cellStyle name="Normal 43 5 2 3 2" xfId="25292" xr:uid="{00000000-0005-0000-0000-000006640000}"/>
    <cellStyle name="Normal 43 5 2 3 3" xfId="25293" xr:uid="{00000000-0005-0000-0000-000007640000}"/>
    <cellStyle name="Normal 43 5 2 4" xfId="25294" xr:uid="{00000000-0005-0000-0000-000008640000}"/>
    <cellStyle name="Normal 43 5 2 5" xfId="25295" xr:uid="{00000000-0005-0000-0000-000009640000}"/>
    <cellStyle name="Normal 43 5 3" xfId="25296" xr:uid="{00000000-0005-0000-0000-00000A640000}"/>
    <cellStyle name="Normal 43 5 3 2" xfId="25297" xr:uid="{00000000-0005-0000-0000-00000B640000}"/>
    <cellStyle name="Normal 43 5 3 2 2" xfId="25298" xr:uid="{00000000-0005-0000-0000-00000C640000}"/>
    <cellStyle name="Normal 43 5 3 2 3" xfId="25299" xr:uid="{00000000-0005-0000-0000-00000D640000}"/>
    <cellStyle name="Normal 43 5 3 3" xfId="25300" xr:uid="{00000000-0005-0000-0000-00000E640000}"/>
    <cellStyle name="Normal 43 5 3 4" xfId="25301" xr:uid="{00000000-0005-0000-0000-00000F640000}"/>
    <cellStyle name="Normal 43 5 4" xfId="25302" xr:uid="{00000000-0005-0000-0000-000010640000}"/>
    <cellStyle name="Normal 43 5 4 2" xfId="25303" xr:uid="{00000000-0005-0000-0000-000011640000}"/>
    <cellStyle name="Normal 43 5 4 3" xfId="25304" xr:uid="{00000000-0005-0000-0000-000012640000}"/>
    <cellStyle name="Normal 43 5 5" xfId="25305" xr:uid="{00000000-0005-0000-0000-000013640000}"/>
    <cellStyle name="Normal 43 5 6" xfId="25306" xr:uid="{00000000-0005-0000-0000-000014640000}"/>
    <cellStyle name="Normal 43 6" xfId="25307" xr:uid="{00000000-0005-0000-0000-000015640000}"/>
    <cellStyle name="Normal 43 6 2" xfId="25308" xr:uid="{00000000-0005-0000-0000-000016640000}"/>
    <cellStyle name="Normal 43 6 2 2" xfId="25309" xr:uid="{00000000-0005-0000-0000-000017640000}"/>
    <cellStyle name="Normal 43 6 2 2 2" xfId="25310" xr:uid="{00000000-0005-0000-0000-000018640000}"/>
    <cellStyle name="Normal 43 6 2 2 3" xfId="25311" xr:uid="{00000000-0005-0000-0000-000019640000}"/>
    <cellStyle name="Normal 43 6 2 3" xfId="25312" xr:uid="{00000000-0005-0000-0000-00001A640000}"/>
    <cellStyle name="Normal 43 6 2 4" xfId="25313" xr:uid="{00000000-0005-0000-0000-00001B640000}"/>
    <cellStyle name="Normal 43 6 3" xfId="25314" xr:uid="{00000000-0005-0000-0000-00001C640000}"/>
    <cellStyle name="Normal 43 6 3 2" xfId="25315" xr:uid="{00000000-0005-0000-0000-00001D640000}"/>
    <cellStyle name="Normal 43 6 3 3" xfId="25316" xr:uid="{00000000-0005-0000-0000-00001E640000}"/>
    <cellStyle name="Normal 43 6 4" xfId="25317" xr:uid="{00000000-0005-0000-0000-00001F640000}"/>
    <cellStyle name="Normal 43 6 5" xfId="25318" xr:uid="{00000000-0005-0000-0000-000020640000}"/>
    <cellStyle name="Normal 43 7" xfId="25319" xr:uid="{00000000-0005-0000-0000-000021640000}"/>
    <cellStyle name="Normal 43 7 2" xfId="25320" xr:uid="{00000000-0005-0000-0000-000022640000}"/>
    <cellStyle name="Normal 43 7 2 2" xfId="25321" xr:uid="{00000000-0005-0000-0000-000023640000}"/>
    <cellStyle name="Normal 43 7 2 3" xfId="25322" xr:uid="{00000000-0005-0000-0000-000024640000}"/>
    <cellStyle name="Normal 43 7 3" xfId="25323" xr:uid="{00000000-0005-0000-0000-000025640000}"/>
    <cellStyle name="Normal 43 7 4" xfId="25324" xr:uid="{00000000-0005-0000-0000-000026640000}"/>
    <cellStyle name="Normal 43 8" xfId="25325" xr:uid="{00000000-0005-0000-0000-000027640000}"/>
    <cellStyle name="Normal 43 8 2" xfId="25326" xr:uid="{00000000-0005-0000-0000-000028640000}"/>
    <cellStyle name="Normal 43 8 2 2" xfId="25327" xr:uid="{00000000-0005-0000-0000-000029640000}"/>
    <cellStyle name="Normal 43 8 2 3" xfId="25328" xr:uid="{00000000-0005-0000-0000-00002A640000}"/>
    <cellStyle name="Normal 43 8 3" xfId="25329" xr:uid="{00000000-0005-0000-0000-00002B640000}"/>
    <cellStyle name="Normal 43 8 4" xfId="25330" xr:uid="{00000000-0005-0000-0000-00002C640000}"/>
    <cellStyle name="Normal 43 9" xfId="25331" xr:uid="{00000000-0005-0000-0000-00002D640000}"/>
    <cellStyle name="Normal 43 9 2" xfId="25332" xr:uid="{00000000-0005-0000-0000-00002E640000}"/>
    <cellStyle name="Normal 43 9 3" xfId="25333" xr:uid="{00000000-0005-0000-0000-00002F640000}"/>
    <cellStyle name="Normal 44" xfId="25334" xr:uid="{00000000-0005-0000-0000-000030640000}"/>
    <cellStyle name="Normal 44 2" xfId="25335" xr:uid="{00000000-0005-0000-0000-000031640000}"/>
    <cellStyle name="Normal 44 2 2" xfId="25336" xr:uid="{00000000-0005-0000-0000-000032640000}"/>
    <cellStyle name="Normal 44 2 2 2" xfId="25337" xr:uid="{00000000-0005-0000-0000-000033640000}"/>
    <cellStyle name="Normal 44 2 2 2 2" xfId="25338" xr:uid="{00000000-0005-0000-0000-000034640000}"/>
    <cellStyle name="Normal 44 2 2 2 2 2" xfId="25339" xr:uid="{00000000-0005-0000-0000-000035640000}"/>
    <cellStyle name="Normal 44 2 2 2 2 2 2" xfId="25340" xr:uid="{00000000-0005-0000-0000-000036640000}"/>
    <cellStyle name="Normal 44 2 2 2 2 3" xfId="25341" xr:uid="{00000000-0005-0000-0000-000037640000}"/>
    <cellStyle name="Normal 44 2 2 2 3" xfId="25342" xr:uid="{00000000-0005-0000-0000-000038640000}"/>
    <cellStyle name="Normal 44 2 2 2 3 2" xfId="25343" xr:uid="{00000000-0005-0000-0000-000039640000}"/>
    <cellStyle name="Normal 44 2 2 2 4" xfId="25344" xr:uid="{00000000-0005-0000-0000-00003A640000}"/>
    <cellStyle name="Normal 44 2 2 3" xfId="25345" xr:uid="{00000000-0005-0000-0000-00003B640000}"/>
    <cellStyle name="Normal 44 2 2 3 2" xfId="25346" xr:uid="{00000000-0005-0000-0000-00003C640000}"/>
    <cellStyle name="Normal 44 2 2 3 2 2" xfId="25347" xr:uid="{00000000-0005-0000-0000-00003D640000}"/>
    <cellStyle name="Normal 44 2 2 3 3" xfId="25348" xr:uid="{00000000-0005-0000-0000-00003E640000}"/>
    <cellStyle name="Normal 44 2 2 4" xfId="25349" xr:uid="{00000000-0005-0000-0000-00003F640000}"/>
    <cellStyle name="Normal 44 2 2 4 2" xfId="25350" xr:uid="{00000000-0005-0000-0000-000040640000}"/>
    <cellStyle name="Normal 44 2 2 5" xfId="25351" xr:uid="{00000000-0005-0000-0000-000041640000}"/>
    <cellStyle name="Normal 44 2 3" xfId="25352" xr:uid="{00000000-0005-0000-0000-000042640000}"/>
    <cellStyle name="Normal 44 2 3 2" xfId="25353" xr:uid="{00000000-0005-0000-0000-000043640000}"/>
    <cellStyle name="Normal 44 2 3 2 2" xfId="25354" xr:uid="{00000000-0005-0000-0000-000044640000}"/>
    <cellStyle name="Normal 44 2 3 2 2 2" xfId="25355" xr:uid="{00000000-0005-0000-0000-000045640000}"/>
    <cellStyle name="Normal 44 2 3 2 2 2 2" xfId="25356" xr:uid="{00000000-0005-0000-0000-000046640000}"/>
    <cellStyle name="Normal 44 2 3 2 2 3" xfId="25357" xr:uid="{00000000-0005-0000-0000-000047640000}"/>
    <cellStyle name="Normal 44 2 3 2 3" xfId="25358" xr:uid="{00000000-0005-0000-0000-000048640000}"/>
    <cellStyle name="Normal 44 2 3 2 3 2" xfId="25359" xr:uid="{00000000-0005-0000-0000-000049640000}"/>
    <cellStyle name="Normal 44 2 3 2 4" xfId="25360" xr:uid="{00000000-0005-0000-0000-00004A640000}"/>
    <cellStyle name="Normal 44 2 3 3" xfId="25361" xr:uid="{00000000-0005-0000-0000-00004B640000}"/>
    <cellStyle name="Normal 44 2 3 3 2" xfId="25362" xr:uid="{00000000-0005-0000-0000-00004C640000}"/>
    <cellStyle name="Normal 44 2 3 3 2 2" xfId="25363" xr:uid="{00000000-0005-0000-0000-00004D640000}"/>
    <cellStyle name="Normal 44 2 3 3 3" xfId="25364" xr:uid="{00000000-0005-0000-0000-00004E640000}"/>
    <cellStyle name="Normal 44 2 3 4" xfId="25365" xr:uid="{00000000-0005-0000-0000-00004F640000}"/>
    <cellStyle name="Normal 44 2 3 4 2" xfId="25366" xr:uid="{00000000-0005-0000-0000-000050640000}"/>
    <cellStyle name="Normal 44 2 3 5" xfId="25367" xr:uid="{00000000-0005-0000-0000-000051640000}"/>
    <cellStyle name="Normal 44 2 4" xfId="25368" xr:uid="{00000000-0005-0000-0000-000052640000}"/>
    <cellStyle name="Normal 44 2 4 2" xfId="25369" xr:uid="{00000000-0005-0000-0000-000053640000}"/>
    <cellStyle name="Normal 44 2 4 2 2" xfId="25370" xr:uid="{00000000-0005-0000-0000-000054640000}"/>
    <cellStyle name="Normal 44 2 4 2 2 2" xfId="25371" xr:uid="{00000000-0005-0000-0000-000055640000}"/>
    <cellStyle name="Normal 44 2 4 2 3" xfId="25372" xr:uid="{00000000-0005-0000-0000-000056640000}"/>
    <cellStyle name="Normal 44 2 4 3" xfId="25373" xr:uid="{00000000-0005-0000-0000-000057640000}"/>
    <cellStyle name="Normal 44 2 4 3 2" xfId="25374" xr:uid="{00000000-0005-0000-0000-000058640000}"/>
    <cellStyle name="Normal 44 2 4 4" xfId="25375" xr:uid="{00000000-0005-0000-0000-000059640000}"/>
    <cellStyle name="Normal 44 2 5" xfId="25376" xr:uid="{00000000-0005-0000-0000-00005A640000}"/>
    <cellStyle name="Normal 44 2 5 2" xfId="25377" xr:uid="{00000000-0005-0000-0000-00005B640000}"/>
    <cellStyle name="Normal 44 2 5 2 2" xfId="25378" xr:uid="{00000000-0005-0000-0000-00005C640000}"/>
    <cellStyle name="Normal 44 2 5 3" xfId="25379" xr:uid="{00000000-0005-0000-0000-00005D640000}"/>
    <cellStyle name="Normal 44 2 6" xfId="25380" xr:uid="{00000000-0005-0000-0000-00005E640000}"/>
    <cellStyle name="Normal 44 2 6 2" xfId="25381" xr:uid="{00000000-0005-0000-0000-00005F640000}"/>
    <cellStyle name="Normal 44 2 7" xfId="25382" xr:uid="{00000000-0005-0000-0000-000060640000}"/>
    <cellStyle name="Normal 44 3" xfId="25383" xr:uid="{00000000-0005-0000-0000-000061640000}"/>
    <cellStyle name="Normal 44 3 2" xfId="25384" xr:uid="{00000000-0005-0000-0000-000062640000}"/>
    <cellStyle name="Normal 44 3 2 2" xfId="25385" xr:uid="{00000000-0005-0000-0000-000063640000}"/>
    <cellStyle name="Normal 44 3 2 2 2" xfId="25386" xr:uid="{00000000-0005-0000-0000-000064640000}"/>
    <cellStyle name="Normal 44 3 2 2 2 2" xfId="25387" xr:uid="{00000000-0005-0000-0000-000065640000}"/>
    <cellStyle name="Normal 44 3 2 2 2 2 2" xfId="25388" xr:uid="{00000000-0005-0000-0000-000066640000}"/>
    <cellStyle name="Normal 44 3 2 2 2 3" xfId="25389" xr:uid="{00000000-0005-0000-0000-000067640000}"/>
    <cellStyle name="Normal 44 3 2 2 3" xfId="25390" xr:uid="{00000000-0005-0000-0000-000068640000}"/>
    <cellStyle name="Normal 44 3 2 2 3 2" xfId="25391" xr:uid="{00000000-0005-0000-0000-000069640000}"/>
    <cellStyle name="Normal 44 3 2 2 4" xfId="25392" xr:uid="{00000000-0005-0000-0000-00006A640000}"/>
    <cellStyle name="Normal 44 3 2 3" xfId="25393" xr:uid="{00000000-0005-0000-0000-00006B640000}"/>
    <cellStyle name="Normal 44 3 2 3 2" xfId="25394" xr:uid="{00000000-0005-0000-0000-00006C640000}"/>
    <cellStyle name="Normal 44 3 2 3 2 2" xfId="25395" xr:uid="{00000000-0005-0000-0000-00006D640000}"/>
    <cellStyle name="Normal 44 3 2 3 3" xfId="25396" xr:uid="{00000000-0005-0000-0000-00006E640000}"/>
    <cellStyle name="Normal 44 3 2 4" xfId="25397" xr:uid="{00000000-0005-0000-0000-00006F640000}"/>
    <cellStyle name="Normal 44 3 2 4 2" xfId="25398" xr:uid="{00000000-0005-0000-0000-000070640000}"/>
    <cellStyle name="Normal 44 3 2 5" xfId="25399" xr:uid="{00000000-0005-0000-0000-000071640000}"/>
    <cellStyle name="Normal 44 3 3" xfId="25400" xr:uid="{00000000-0005-0000-0000-000072640000}"/>
    <cellStyle name="Normal 44 3 3 2" xfId="25401" xr:uid="{00000000-0005-0000-0000-000073640000}"/>
    <cellStyle name="Normal 44 3 3 2 2" xfId="25402" xr:uid="{00000000-0005-0000-0000-000074640000}"/>
    <cellStyle name="Normal 44 3 3 2 2 2" xfId="25403" xr:uid="{00000000-0005-0000-0000-000075640000}"/>
    <cellStyle name="Normal 44 3 3 2 2 2 2" xfId="25404" xr:uid="{00000000-0005-0000-0000-000076640000}"/>
    <cellStyle name="Normal 44 3 3 2 2 3" xfId="25405" xr:uid="{00000000-0005-0000-0000-000077640000}"/>
    <cellStyle name="Normal 44 3 3 2 3" xfId="25406" xr:uid="{00000000-0005-0000-0000-000078640000}"/>
    <cellStyle name="Normal 44 3 3 2 3 2" xfId="25407" xr:uid="{00000000-0005-0000-0000-000079640000}"/>
    <cellStyle name="Normal 44 3 3 2 4" xfId="25408" xr:uid="{00000000-0005-0000-0000-00007A640000}"/>
    <cellStyle name="Normal 44 3 3 3" xfId="25409" xr:uid="{00000000-0005-0000-0000-00007B640000}"/>
    <cellStyle name="Normal 44 3 3 3 2" xfId="25410" xr:uid="{00000000-0005-0000-0000-00007C640000}"/>
    <cellStyle name="Normal 44 3 3 3 2 2" xfId="25411" xr:uid="{00000000-0005-0000-0000-00007D640000}"/>
    <cellStyle name="Normal 44 3 3 3 3" xfId="25412" xr:uid="{00000000-0005-0000-0000-00007E640000}"/>
    <cellStyle name="Normal 44 3 3 4" xfId="25413" xr:uid="{00000000-0005-0000-0000-00007F640000}"/>
    <cellStyle name="Normal 44 3 3 4 2" xfId="25414" xr:uid="{00000000-0005-0000-0000-000080640000}"/>
    <cellStyle name="Normal 44 3 3 5" xfId="25415" xr:uid="{00000000-0005-0000-0000-000081640000}"/>
    <cellStyle name="Normal 44 3 4" xfId="25416" xr:uid="{00000000-0005-0000-0000-000082640000}"/>
    <cellStyle name="Normal 44 3 4 2" xfId="25417" xr:uid="{00000000-0005-0000-0000-000083640000}"/>
    <cellStyle name="Normal 44 3 4 2 2" xfId="25418" xr:uid="{00000000-0005-0000-0000-000084640000}"/>
    <cellStyle name="Normal 44 3 4 2 2 2" xfId="25419" xr:uid="{00000000-0005-0000-0000-000085640000}"/>
    <cellStyle name="Normal 44 3 4 2 3" xfId="25420" xr:uid="{00000000-0005-0000-0000-000086640000}"/>
    <cellStyle name="Normal 44 3 4 3" xfId="25421" xr:uid="{00000000-0005-0000-0000-000087640000}"/>
    <cellStyle name="Normal 44 3 4 3 2" xfId="25422" xr:uid="{00000000-0005-0000-0000-000088640000}"/>
    <cellStyle name="Normal 44 3 4 4" xfId="25423" xr:uid="{00000000-0005-0000-0000-000089640000}"/>
    <cellStyle name="Normal 44 3 5" xfId="25424" xr:uid="{00000000-0005-0000-0000-00008A640000}"/>
    <cellStyle name="Normal 44 3 5 2" xfId="25425" xr:uid="{00000000-0005-0000-0000-00008B640000}"/>
    <cellStyle name="Normal 44 3 5 2 2" xfId="25426" xr:uid="{00000000-0005-0000-0000-00008C640000}"/>
    <cellStyle name="Normal 44 3 5 3" xfId="25427" xr:uid="{00000000-0005-0000-0000-00008D640000}"/>
    <cellStyle name="Normal 44 3 6" xfId="25428" xr:uid="{00000000-0005-0000-0000-00008E640000}"/>
    <cellStyle name="Normal 44 3 6 2" xfId="25429" xr:uid="{00000000-0005-0000-0000-00008F640000}"/>
    <cellStyle name="Normal 44 3 7" xfId="25430" xr:uid="{00000000-0005-0000-0000-000090640000}"/>
    <cellStyle name="Normal 44 4" xfId="25431" xr:uid="{00000000-0005-0000-0000-000091640000}"/>
    <cellStyle name="Normal 44 4 2" xfId="25432" xr:uid="{00000000-0005-0000-0000-000092640000}"/>
    <cellStyle name="Normal 44 4 2 2" xfId="25433" xr:uid="{00000000-0005-0000-0000-000093640000}"/>
    <cellStyle name="Normal 44 4 2 2 2" xfId="25434" xr:uid="{00000000-0005-0000-0000-000094640000}"/>
    <cellStyle name="Normal 44 4 2 2 2 2" xfId="25435" xr:uid="{00000000-0005-0000-0000-000095640000}"/>
    <cellStyle name="Normal 44 4 2 2 2 2 2" xfId="25436" xr:uid="{00000000-0005-0000-0000-000096640000}"/>
    <cellStyle name="Normal 44 4 2 2 2 3" xfId="25437" xr:uid="{00000000-0005-0000-0000-000097640000}"/>
    <cellStyle name="Normal 44 4 2 2 3" xfId="25438" xr:uid="{00000000-0005-0000-0000-000098640000}"/>
    <cellStyle name="Normal 44 4 2 2 3 2" xfId="25439" xr:uid="{00000000-0005-0000-0000-000099640000}"/>
    <cellStyle name="Normal 44 4 2 2 4" xfId="25440" xr:uid="{00000000-0005-0000-0000-00009A640000}"/>
    <cellStyle name="Normal 44 4 2 3" xfId="25441" xr:uid="{00000000-0005-0000-0000-00009B640000}"/>
    <cellStyle name="Normal 44 4 2 3 2" xfId="25442" xr:uid="{00000000-0005-0000-0000-00009C640000}"/>
    <cellStyle name="Normal 44 4 2 3 2 2" xfId="25443" xr:uid="{00000000-0005-0000-0000-00009D640000}"/>
    <cellStyle name="Normal 44 4 2 3 3" xfId="25444" xr:uid="{00000000-0005-0000-0000-00009E640000}"/>
    <cellStyle name="Normal 44 4 2 4" xfId="25445" xr:uid="{00000000-0005-0000-0000-00009F640000}"/>
    <cellStyle name="Normal 44 4 2 4 2" xfId="25446" xr:uid="{00000000-0005-0000-0000-0000A0640000}"/>
    <cellStyle name="Normal 44 4 2 5" xfId="25447" xr:uid="{00000000-0005-0000-0000-0000A1640000}"/>
    <cellStyle name="Normal 44 4 3" xfId="25448" xr:uid="{00000000-0005-0000-0000-0000A2640000}"/>
    <cellStyle name="Normal 44 4 3 2" xfId="25449" xr:uid="{00000000-0005-0000-0000-0000A3640000}"/>
    <cellStyle name="Normal 44 4 3 2 2" xfId="25450" xr:uid="{00000000-0005-0000-0000-0000A4640000}"/>
    <cellStyle name="Normal 44 4 3 2 2 2" xfId="25451" xr:uid="{00000000-0005-0000-0000-0000A5640000}"/>
    <cellStyle name="Normal 44 4 3 2 3" xfId="25452" xr:uid="{00000000-0005-0000-0000-0000A6640000}"/>
    <cellStyle name="Normal 44 4 3 3" xfId="25453" xr:uid="{00000000-0005-0000-0000-0000A7640000}"/>
    <cellStyle name="Normal 44 4 3 3 2" xfId="25454" xr:uid="{00000000-0005-0000-0000-0000A8640000}"/>
    <cellStyle name="Normal 44 4 3 4" xfId="25455" xr:uid="{00000000-0005-0000-0000-0000A9640000}"/>
    <cellStyle name="Normal 44 4 4" xfId="25456" xr:uid="{00000000-0005-0000-0000-0000AA640000}"/>
    <cellStyle name="Normal 44 4 4 2" xfId="25457" xr:uid="{00000000-0005-0000-0000-0000AB640000}"/>
    <cellStyle name="Normal 44 4 4 2 2" xfId="25458" xr:uid="{00000000-0005-0000-0000-0000AC640000}"/>
    <cellStyle name="Normal 44 4 4 3" xfId="25459" xr:uid="{00000000-0005-0000-0000-0000AD640000}"/>
    <cellStyle name="Normal 44 4 5" xfId="25460" xr:uid="{00000000-0005-0000-0000-0000AE640000}"/>
    <cellStyle name="Normal 44 4 5 2" xfId="25461" xr:uid="{00000000-0005-0000-0000-0000AF640000}"/>
    <cellStyle name="Normal 44 4 6" xfId="25462" xr:uid="{00000000-0005-0000-0000-0000B0640000}"/>
    <cellStyle name="Normal 44 5" xfId="25463" xr:uid="{00000000-0005-0000-0000-0000B1640000}"/>
    <cellStyle name="Normal 44 5 2" xfId="25464" xr:uid="{00000000-0005-0000-0000-0000B2640000}"/>
    <cellStyle name="Normal 44 5 2 2" xfId="25465" xr:uid="{00000000-0005-0000-0000-0000B3640000}"/>
    <cellStyle name="Normal 44 5 2 2 2" xfId="25466" xr:uid="{00000000-0005-0000-0000-0000B4640000}"/>
    <cellStyle name="Normal 44 5 2 2 2 2" xfId="25467" xr:uid="{00000000-0005-0000-0000-0000B5640000}"/>
    <cellStyle name="Normal 44 5 2 2 3" xfId="25468" xr:uid="{00000000-0005-0000-0000-0000B6640000}"/>
    <cellStyle name="Normal 44 5 2 3" xfId="25469" xr:uid="{00000000-0005-0000-0000-0000B7640000}"/>
    <cellStyle name="Normal 44 5 2 3 2" xfId="25470" xr:uid="{00000000-0005-0000-0000-0000B8640000}"/>
    <cellStyle name="Normal 44 5 2 4" xfId="25471" xr:uid="{00000000-0005-0000-0000-0000B9640000}"/>
    <cellStyle name="Normal 44 5 3" xfId="25472" xr:uid="{00000000-0005-0000-0000-0000BA640000}"/>
    <cellStyle name="Normal 44 5 3 2" xfId="25473" xr:uid="{00000000-0005-0000-0000-0000BB640000}"/>
    <cellStyle name="Normal 44 5 3 2 2" xfId="25474" xr:uid="{00000000-0005-0000-0000-0000BC640000}"/>
    <cellStyle name="Normal 44 5 3 3" xfId="25475" xr:uid="{00000000-0005-0000-0000-0000BD640000}"/>
    <cellStyle name="Normal 44 5 4" xfId="25476" xr:uid="{00000000-0005-0000-0000-0000BE640000}"/>
    <cellStyle name="Normal 44 5 4 2" xfId="25477" xr:uid="{00000000-0005-0000-0000-0000BF640000}"/>
    <cellStyle name="Normal 44 5 5" xfId="25478" xr:uid="{00000000-0005-0000-0000-0000C0640000}"/>
    <cellStyle name="Normal 44 6" xfId="25479" xr:uid="{00000000-0005-0000-0000-0000C1640000}"/>
    <cellStyle name="Normal 44 6 2" xfId="25480" xr:uid="{00000000-0005-0000-0000-0000C2640000}"/>
    <cellStyle name="Normal 44 6 2 2" xfId="25481" xr:uid="{00000000-0005-0000-0000-0000C3640000}"/>
    <cellStyle name="Normal 44 6 2 2 2" xfId="25482" xr:uid="{00000000-0005-0000-0000-0000C4640000}"/>
    <cellStyle name="Normal 44 6 2 3" xfId="25483" xr:uid="{00000000-0005-0000-0000-0000C5640000}"/>
    <cellStyle name="Normal 44 6 3" xfId="25484" xr:uid="{00000000-0005-0000-0000-0000C6640000}"/>
    <cellStyle name="Normal 44 6 3 2" xfId="25485" xr:uid="{00000000-0005-0000-0000-0000C7640000}"/>
    <cellStyle name="Normal 44 6 4" xfId="25486" xr:uid="{00000000-0005-0000-0000-0000C8640000}"/>
    <cellStyle name="Normal 44 7" xfId="25487" xr:uid="{00000000-0005-0000-0000-0000C9640000}"/>
    <cellStyle name="Normal 44 7 2" xfId="25488" xr:uid="{00000000-0005-0000-0000-0000CA640000}"/>
    <cellStyle name="Normal 44 7 2 2" xfId="25489" xr:uid="{00000000-0005-0000-0000-0000CB640000}"/>
    <cellStyle name="Normal 44 7 3" xfId="25490" xr:uid="{00000000-0005-0000-0000-0000CC640000}"/>
    <cellStyle name="Normal 44 8" xfId="25491" xr:uid="{00000000-0005-0000-0000-0000CD640000}"/>
    <cellStyle name="Normal 44 8 2" xfId="25492" xr:uid="{00000000-0005-0000-0000-0000CE640000}"/>
    <cellStyle name="Normal 44 9" xfId="25493" xr:uid="{00000000-0005-0000-0000-0000CF640000}"/>
    <cellStyle name="Normal 45" xfId="25494" xr:uid="{00000000-0005-0000-0000-0000D0640000}"/>
    <cellStyle name="Normal 45 10" xfId="25495" xr:uid="{00000000-0005-0000-0000-0000D1640000}"/>
    <cellStyle name="Normal 45 10 2" xfId="25496" xr:uid="{00000000-0005-0000-0000-0000D2640000}"/>
    <cellStyle name="Normal 45 11" xfId="25497" xr:uid="{00000000-0005-0000-0000-0000D3640000}"/>
    <cellStyle name="Normal 45 12" xfId="25498" xr:uid="{00000000-0005-0000-0000-0000D4640000}"/>
    <cellStyle name="Normal 45 2" xfId="25499" xr:uid="{00000000-0005-0000-0000-0000D5640000}"/>
    <cellStyle name="Normal 45 2 2" xfId="25500" xr:uid="{00000000-0005-0000-0000-0000D6640000}"/>
    <cellStyle name="Normal 45 2 2 2" xfId="25501" xr:uid="{00000000-0005-0000-0000-0000D7640000}"/>
    <cellStyle name="Normal 45 2 2 2 2" xfId="25502" xr:uid="{00000000-0005-0000-0000-0000D8640000}"/>
    <cellStyle name="Normal 45 2 2 2 2 2" xfId="25503" xr:uid="{00000000-0005-0000-0000-0000D9640000}"/>
    <cellStyle name="Normal 45 2 2 2 2 2 2" xfId="25504" xr:uid="{00000000-0005-0000-0000-0000DA640000}"/>
    <cellStyle name="Normal 45 2 2 2 2 2 2 2" xfId="25505" xr:uid="{00000000-0005-0000-0000-0000DB640000}"/>
    <cellStyle name="Normal 45 2 2 2 2 2 2 3" xfId="25506" xr:uid="{00000000-0005-0000-0000-0000DC640000}"/>
    <cellStyle name="Normal 45 2 2 2 2 2 3" xfId="25507" xr:uid="{00000000-0005-0000-0000-0000DD640000}"/>
    <cellStyle name="Normal 45 2 2 2 2 2 4" xfId="25508" xr:uid="{00000000-0005-0000-0000-0000DE640000}"/>
    <cellStyle name="Normal 45 2 2 2 2 3" xfId="25509" xr:uid="{00000000-0005-0000-0000-0000DF640000}"/>
    <cellStyle name="Normal 45 2 2 2 2 3 2" xfId="25510" xr:uid="{00000000-0005-0000-0000-0000E0640000}"/>
    <cellStyle name="Normal 45 2 2 2 2 3 3" xfId="25511" xr:uid="{00000000-0005-0000-0000-0000E1640000}"/>
    <cellStyle name="Normal 45 2 2 2 2 4" xfId="25512" xr:uid="{00000000-0005-0000-0000-0000E2640000}"/>
    <cellStyle name="Normal 45 2 2 2 2 5" xfId="25513" xr:uid="{00000000-0005-0000-0000-0000E3640000}"/>
    <cellStyle name="Normal 45 2 2 2 3" xfId="25514" xr:uid="{00000000-0005-0000-0000-0000E4640000}"/>
    <cellStyle name="Normal 45 2 2 2 3 2" xfId="25515" xr:uid="{00000000-0005-0000-0000-0000E5640000}"/>
    <cellStyle name="Normal 45 2 2 2 3 2 2" xfId="25516" xr:uid="{00000000-0005-0000-0000-0000E6640000}"/>
    <cellStyle name="Normal 45 2 2 2 3 2 3" xfId="25517" xr:uid="{00000000-0005-0000-0000-0000E7640000}"/>
    <cellStyle name="Normal 45 2 2 2 3 3" xfId="25518" xr:uid="{00000000-0005-0000-0000-0000E8640000}"/>
    <cellStyle name="Normal 45 2 2 2 3 4" xfId="25519" xr:uid="{00000000-0005-0000-0000-0000E9640000}"/>
    <cellStyle name="Normal 45 2 2 2 4" xfId="25520" xr:uid="{00000000-0005-0000-0000-0000EA640000}"/>
    <cellStyle name="Normal 45 2 2 2 4 2" xfId="25521" xr:uid="{00000000-0005-0000-0000-0000EB640000}"/>
    <cellStyle name="Normal 45 2 2 2 4 3" xfId="25522" xr:uid="{00000000-0005-0000-0000-0000EC640000}"/>
    <cellStyle name="Normal 45 2 2 2 5" xfId="25523" xr:uid="{00000000-0005-0000-0000-0000ED640000}"/>
    <cellStyle name="Normal 45 2 2 2 6" xfId="25524" xr:uid="{00000000-0005-0000-0000-0000EE640000}"/>
    <cellStyle name="Normal 45 2 2 3" xfId="25525" xr:uid="{00000000-0005-0000-0000-0000EF640000}"/>
    <cellStyle name="Normal 45 2 2 3 2" xfId="25526" xr:uid="{00000000-0005-0000-0000-0000F0640000}"/>
    <cellStyle name="Normal 45 2 2 3 2 2" xfId="25527" xr:uid="{00000000-0005-0000-0000-0000F1640000}"/>
    <cellStyle name="Normal 45 2 2 3 2 2 2" xfId="25528" xr:uid="{00000000-0005-0000-0000-0000F2640000}"/>
    <cellStyle name="Normal 45 2 2 3 2 2 3" xfId="25529" xr:uid="{00000000-0005-0000-0000-0000F3640000}"/>
    <cellStyle name="Normal 45 2 2 3 2 3" xfId="25530" xr:uid="{00000000-0005-0000-0000-0000F4640000}"/>
    <cellStyle name="Normal 45 2 2 3 2 4" xfId="25531" xr:uid="{00000000-0005-0000-0000-0000F5640000}"/>
    <cellStyle name="Normal 45 2 2 3 3" xfId="25532" xr:uid="{00000000-0005-0000-0000-0000F6640000}"/>
    <cellStyle name="Normal 45 2 2 3 3 2" xfId="25533" xr:uid="{00000000-0005-0000-0000-0000F7640000}"/>
    <cellStyle name="Normal 45 2 2 3 3 3" xfId="25534" xr:uid="{00000000-0005-0000-0000-0000F8640000}"/>
    <cellStyle name="Normal 45 2 2 3 4" xfId="25535" xr:uid="{00000000-0005-0000-0000-0000F9640000}"/>
    <cellStyle name="Normal 45 2 2 3 5" xfId="25536" xr:uid="{00000000-0005-0000-0000-0000FA640000}"/>
    <cellStyle name="Normal 45 2 2 4" xfId="25537" xr:uid="{00000000-0005-0000-0000-0000FB640000}"/>
    <cellStyle name="Normal 45 2 2 4 2" xfId="25538" xr:uid="{00000000-0005-0000-0000-0000FC640000}"/>
    <cellStyle name="Normal 45 2 2 4 2 2" xfId="25539" xr:uid="{00000000-0005-0000-0000-0000FD640000}"/>
    <cellStyle name="Normal 45 2 2 4 2 3" xfId="25540" xr:uid="{00000000-0005-0000-0000-0000FE640000}"/>
    <cellStyle name="Normal 45 2 2 4 3" xfId="25541" xr:uid="{00000000-0005-0000-0000-0000FF640000}"/>
    <cellStyle name="Normal 45 2 2 4 4" xfId="25542" xr:uid="{00000000-0005-0000-0000-000000650000}"/>
    <cellStyle name="Normal 45 2 2 5" xfId="25543" xr:uid="{00000000-0005-0000-0000-000001650000}"/>
    <cellStyle name="Normal 45 2 2 5 2" xfId="25544" xr:uid="{00000000-0005-0000-0000-000002650000}"/>
    <cellStyle name="Normal 45 2 2 5 3" xfId="25545" xr:uid="{00000000-0005-0000-0000-000003650000}"/>
    <cellStyle name="Normal 45 2 2 6" xfId="25546" xr:uid="{00000000-0005-0000-0000-000004650000}"/>
    <cellStyle name="Normal 45 2 2 7" xfId="25547" xr:uid="{00000000-0005-0000-0000-000005650000}"/>
    <cellStyle name="Normal 45 2 3" xfId="25548" xr:uid="{00000000-0005-0000-0000-000006650000}"/>
    <cellStyle name="Normal 45 2 3 2" xfId="25549" xr:uid="{00000000-0005-0000-0000-000007650000}"/>
    <cellStyle name="Normal 45 2 3 2 2" xfId="25550" xr:uid="{00000000-0005-0000-0000-000008650000}"/>
    <cellStyle name="Normal 45 2 3 2 2 2" xfId="25551" xr:uid="{00000000-0005-0000-0000-000009650000}"/>
    <cellStyle name="Normal 45 2 3 2 2 2 2" xfId="25552" xr:uid="{00000000-0005-0000-0000-00000A650000}"/>
    <cellStyle name="Normal 45 2 3 2 2 2 2 2" xfId="25553" xr:uid="{00000000-0005-0000-0000-00000B650000}"/>
    <cellStyle name="Normal 45 2 3 2 2 2 2 3" xfId="25554" xr:uid="{00000000-0005-0000-0000-00000C650000}"/>
    <cellStyle name="Normal 45 2 3 2 2 2 3" xfId="25555" xr:uid="{00000000-0005-0000-0000-00000D650000}"/>
    <cellStyle name="Normal 45 2 3 2 2 2 4" xfId="25556" xr:uid="{00000000-0005-0000-0000-00000E650000}"/>
    <cellStyle name="Normal 45 2 3 2 2 3" xfId="25557" xr:uid="{00000000-0005-0000-0000-00000F650000}"/>
    <cellStyle name="Normal 45 2 3 2 2 3 2" xfId="25558" xr:uid="{00000000-0005-0000-0000-000010650000}"/>
    <cellStyle name="Normal 45 2 3 2 2 3 3" xfId="25559" xr:uid="{00000000-0005-0000-0000-000011650000}"/>
    <cellStyle name="Normal 45 2 3 2 2 4" xfId="25560" xr:uid="{00000000-0005-0000-0000-000012650000}"/>
    <cellStyle name="Normal 45 2 3 2 2 5" xfId="25561" xr:uid="{00000000-0005-0000-0000-000013650000}"/>
    <cellStyle name="Normal 45 2 3 2 3" xfId="25562" xr:uid="{00000000-0005-0000-0000-000014650000}"/>
    <cellStyle name="Normal 45 2 3 2 3 2" xfId="25563" xr:uid="{00000000-0005-0000-0000-000015650000}"/>
    <cellStyle name="Normal 45 2 3 2 3 2 2" xfId="25564" xr:uid="{00000000-0005-0000-0000-000016650000}"/>
    <cellStyle name="Normal 45 2 3 2 3 2 3" xfId="25565" xr:uid="{00000000-0005-0000-0000-000017650000}"/>
    <cellStyle name="Normal 45 2 3 2 3 3" xfId="25566" xr:uid="{00000000-0005-0000-0000-000018650000}"/>
    <cellStyle name="Normal 45 2 3 2 3 4" xfId="25567" xr:uid="{00000000-0005-0000-0000-000019650000}"/>
    <cellStyle name="Normal 45 2 3 2 4" xfId="25568" xr:uid="{00000000-0005-0000-0000-00001A650000}"/>
    <cellStyle name="Normal 45 2 3 2 4 2" xfId="25569" xr:uid="{00000000-0005-0000-0000-00001B650000}"/>
    <cellStyle name="Normal 45 2 3 2 4 3" xfId="25570" xr:uid="{00000000-0005-0000-0000-00001C650000}"/>
    <cellStyle name="Normal 45 2 3 2 5" xfId="25571" xr:uid="{00000000-0005-0000-0000-00001D650000}"/>
    <cellStyle name="Normal 45 2 3 2 6" xfId="25572" xr:uid="{00000000-0005-0000-0000-00001E650000}"/>
    <cellStyle name="Normal 45 2 3 3" xfId="25573" xr:uid="{00000000-0005-0000-0000-00001F650000}"/>
    <cellStyle name="Normal 45 2 3 3 2" xfId="25574" xr:uid="{00000000-0005-0000-0000-000020650000}"/>
    <cellStyle name="Normal 45 2 3 3 2 2" xfId="25575" xr:uid="{00000000-0005-0000-0000-000021650000}"/>
    <cellStyle name="Normal 45 2 3 3 2 2 2" xfId="25576" xr:uid="{00000000-0005-0000-0000-000022650000}"/>
    <cellStyle name="Normal 45 2 3 3 2 2 3" xfId="25577" xr:uid="{00000000-0005-0000-0000-000023650000}"/>
    <cellStyle name="Normal 45 2 3 3 2 3" xfId="25578" xr:uid="{00000000-0005-0000-0000-000024650000}"/>
    <cellStyle name="Normal 45 2 3 3 2 4" xfId="25579" xr:uid="{00000000-0005-0000-0000-000025650000}"/>
    <cellStyle name="Normal 45 2 3 3 3" xfId="25580" xr:uid="{00000000-0005-0000-0000-000026650000}"/>
    <cellStyle name="Normal 45 2 3 3 3 2" xfId="25581" xr:uid="{00000000-0005-0000-0000-000027650000}"/>
    <cellStyle name="Normal 45 2 3 3 3 3" xfId="25582" xr:uid="{00000000-0005-0000-0000-000028650000}"/>
    <cellStyle name="Normal 45 2 3 3 4" xfId="25583" xr:uid="{00000000-0005-0000-0000-000029650000}"/>
    <cellStyle name="Normal 45 2 3 3 5" xfId="25584" xr:uid="{00000000-0005-0000-0000-00002A650000}"/>
    <cellStyle name="Normal 45 2 3 4" xfId="25585" xr:uid="{00000000-0005-0000-0000-00002B650000}"/>
    <cellStyle name="Normal 45 2 3 4 2" xfId="25586" xr:uid="{00000000-0005-0000-0000-00002C650000}"/>
    <cellStyle name="Normal 45 2 3 4 2 2" xfId="25587" xr:uid="{00000000-0005-0000-0000-00002D650000}"/>
    <cellStyle name="Normal 45 2 3 4 2 3" xfId="25588" xr:uid="{00000000-0005-0000-0000-00002E650000}"/>
    <cellStyle name="Normal 45 2 3 4 3" xfId="25589" xr:uid="{00000000-0005-0000-0000-00002F650000}"/>
    <cellStyle name="Normal 45 2 3 4 4" xfId="25590" xr:uid="{00000000-0005-0000-0000-000030650000}"/>
    <cellStyle name="Normal 45 2 3 5" xfId="25591" xr:uid="{00000000-0005-0000-0000-000031650000}"/>
    <cellStyle name="Normal 45 2 3 5 2" xfId="25592" xr:uid="{00000000-0005-0000-0000-000032650000}"/>
    <cellStyle name="Normal 45 2 3 5 3" xfId="25593" xr:uid="{00000000-0005-0000-0000-000033650000}"/>
    <cellStyle name="Normal 45 2 3 6" xfId="25594" xr:uid="{00000000-0005-0000-0000-000034650000}"/>
    <cellStyle name="Normal 45 2 3 7" xfId="25595" xr:uid="{00000000-0005-0000-0000-000035650000}"/>
    <cellStyle name="Normal 45 2 4" xfId="25596" xr:uid="{00000000-0005-0000-0000-000036650000}"/>
    <cellStyle name="Normal 45 2 4 2" xfId="25597" xr:uid="{00000000-0005-0000-0000-000037650000}"/>
    <cellStyle name="Normal 45 2 4 2 2" xfId="25598" xr:uid="{00000000-0005-0000-0000-000038650000}"/>
    <cellStyle name="Normal 45 2 4 2 2 2" xfId="25599" xr:uid="{00000000-0005-0000-0000-000039650000}"/>
    <cellStyle name="Normal 45 2 4 2 2 2 2" xfId="25600" xr:uid="{00000000-0005-0000-0000-00003A650000}"/>
    <cellStyle name="Normal 45 2 4 2 2 2 3" xfId="25601" xr:uid="{00000000-0005-0000-0000-00003B650000}"/>
    <cellStyle name="Normal 45 2 4 2 2 3" xfId="25602" xr:uid="{00000000-0005-0000-0000-00003C650000}"/>
    <cellStyle name="Normal 45 2 4 2 2 4" xfId="25603" xr:uid="{00000000-0005-0000-0000-00003D650000}"/>
    <cellStyle name="Normal 45 2 4 2 3" xfId="25604" xr:uid="{00000000-0005-0000-0000-00003E650000}"/>
    <cellStyle name="Normal 45 2 4 2 3 2" xfId="25605" xr:uid="{00000000-0005-0000-0000-00003F650000}"/>
    <cellStyle name="Normal 45 2 4 2 3 3" xfId="25606" xr:uid="{00000000-0005-0000-0000-000040650000}"/>
    <cellStyle name="Normal 45 2 4 2 4" xfId="25607" xr:uid="{00000000-0005-0000-0000-000041650000}"/>
    <cellStyle name="Normal 45 2 4 2 5" xfId="25608" xr:uid="{00000000-0005-0000-0000-000042650000}"/>
    <cellStyle name="Normal 45 2 4 3" xfId="25609" xr:uid="{00000000-0005-0000-0000-000043650000}"/>
    <cellStyle name="Normal 45 2 4 3 2" xfId="25610" xr:uid="{00000000-0005-0000-0000-000044650000}"/>
    <cellStyle name="Normal 45 2 4 3 2 2" xfId="25611" xr:uid="{00000000-0005-0000-0000-000045650000}"/>
    <cellStyle name="Normal 45 2 4 3 2 3" xfId="25612" xr:uid="{00000000-0005-0000-0000-000046650000}"/>
    <cellStyle name="Normal 45 2 4 3 3" xfId="25613" xr:uid="{00000000-0005-0000-0000-000047650000}"/>
    <cellStyle name="Normal 45 2 4 3 4" xfId="25614" xr:uid="{00000000-0005-0000-0000-000048650000}"/>
    <cellStyle name="Normal 45 2 4 4" xfId="25615" xr:uid="{00000000-0005-0000-0000-000049650000}"/>
    <cellStyle name="Normal 45 2 4 4 2" xfId="25616" xr:uid="{00000000-0005-0000-0000-00004A650000}"/>
    <cellStyle name="Normal 45 2 4 4 3" xfId="25617" xr:uid="{00000000-0005-0000-0000-00004B650000}"/>
    <cellStyle name="Normal 45 2 4 5" xfId="25618" xr:uid="{00000000-0005-0000-0000-00004C650000}"/>
    <cellStyle name="Normal 45 2 4 6" xfId="25619" xr:uid="{00000000-0005-0000-0000-00004D650000}"/>
    <cellStyle name="Normal 45 2 5" xfId="25620" xr:uid="{00000000-0005-0000-0000-00004E650000}"/>
    <cellStyle name="Normal 45 2 5 2" xfId="25621" xr:uid="{00000000-0005-0000-0000-00004F650000}"/>
    <cellStyle name="Normal 45 2 5 2 2" xfId="25622" xr:uid="{00000000-0005-0000-0000-000050650000}"/>
    <cellStyle name="Normal 45 2 5 2 2 2" xfId="25623" xr:uid="{00000000-0005-0000-0000-000051650000}"/>
    <cellStyle name="Normal 45 2 5 2 2 3" xfId="25624" xr:uid="{00000000-0005-0000-0000-000052650000}"/>
    <cellStyle name="Normal 45 2 5 2 3" xfId="25625" xr:uid="{00000000-0005-0000-0000-000053650000}"/>
    <cellStyle name="Normal 45 2 5 2 4" xfId="25626" xr:uid="{00000000-0005-0000-0000-000054650000}"/>
    <cellStyle name="Normal 45 2 5 3" xfId="25627" xr:uid="{00000000-0005-0000-0000-000055650000}"/>
    <cellStyle name="Normal 45 2 5 3 2" xfId="25628" xr:uid="{00000000-0005-0000-0000-000056650000}"/>
    <cellStyle name="Normal 45 2 5 3 3" xfId="25629" xr:uid="{00000000-0005-0000-0000-000057650000}"/>
    <cellStyle name="Normal 45 2 5 4" xfId="25630" xr:uid="{00000000-0005-0000-0000-000058650000}"/>
    <cellStyle name="Normal 45 2 5 5" xfId="25631" xr:uid="{00000000-0005-0000-0000-000059650000}"/>
    <cellStyle name="Normal 45 2 6" xfId="25632" xr:uid="{00000000-0005-0000-0000-00005A650000}"/>
    <cellStyle name="Normal 45 2 6 2" xfId="25633" xr:uid="{00000000-0005-0000-0000-00005B650000}"/>
    <cellStyle name="Normal 45 2 6 2 2" xfId="25634" xr:uid="{00000000-0005-0000-0000-00005C650000}"/>
    <cellStyle name="Normal 45 2 6 2 3" xfId="25635" xr:uid="{00000000-0005-0000-0000-00005D650000}"/>
    <cellStyle name="Normal 45 2 6 3" xfId="25636" xr:uid="{00000000-0005-0000-0000-00005E650000}"/>
    <cellStyle name="Normal 45 2 6 4" xfId="25637" xr:uid="{00000000-0005-0000-0000-00005F650000}"/>
    <cellStyle name="Normal 45 2 7" xfId="25638" xr:uid="{00000000-0005-0000-0000-000060650000}"/>
    <cellStyle name="Normal 45 2 7 2" xfId="25639" xr:uid="{00000000-0005-0000-0000-000061650000}"/>
    <cellStyle name="Normal 45 2 7 3" xfId="25640" xr:uid="{00000000-0005-0000-0000-000062650000}"/>
    <cellStyle name="Normal 45 2 8" xfId="25641" xr:uid="{00000000-0005-0000-0000-000063650000}"/>
    <cellStyle name="Normal 45 2 9" xfId="25642" xr:uid="{00000000-0005-0000-0000-000064650000}"/>
    <cellStyle name="Normal 45 3" xfId="25643" xr:uid="{00000000-0005-0000-0000-000065650000}"/>
    <cellStyle name="Normal 45 3 2" xfId="25644" xr:uid="{00000000-0005-0000-0000-000066650000}"/>
    <cellStyle name="Normal 45 3 2 2" xfId="25645" xr:uid="{00000000-0005-0000-0000-000067650000}"/>
    <cellStyle name="Normal 45 3 2 2 2" xfId="25646" xr:uid="{00000000-0005-0000-0000-000068650000}"/>
    <cellStyle name="Normal 45 3 2 2 2 2" xfId="25647" xr:uid="{00000000-0005-0000-0000-000069650000}"/>
    <cellStyle name="Normal 45 3 2 2 2 2 2" xfId="25648" xr:uid="{00000000-0005-0000-0000-00006A650000}"/>
    <cellStyle name="Normal 45 3 2 2 2 2 3" xfId="25649" xr:uid="{00000000-0005-0000-0000-00006B650000}"/>
    <cellStyle name="Normal 45 3 2 2 2 3" xfId="25650" xr:uid="{00000000-0005-0000-0000-00006C650000}"/>
    <cellStyle name="Normal 45 3 2 2 2 4" xfId="25651" xr:uid="{00000000-0005-0000-0000-00006D650000}"/>
    <cellStyle name="Normal 45 3 2 2 3" xfId="25652" xr:uid="{00000000-0005-0000-0000-00006E650000}"/>
    <cellStyle name="Normal 45 3 2 2 3 2" xfId="25653" xr:uid="{00000000-0005-0000-0000-00006F650000}"/>
    <cellStyle name="Normal 45 3 2 2 3 3" xfId="25654" xr:uid="{00000000-0005-0000-0000-000070650000}"/>
    <cellStyle name="Normal 45 3 2 2 4" xfId="25655" xr:uid="{00000000-0005-0000-0000-000071650000}"/>
    <cellStyle name="Normal 45 3 2 2 5" xfId="25656" xr:uid="{00000000-0005-0000-0000-000072650000}"/>
    <cellStyle name="Normal 45 3 2 3" xfId="25657" xr:uid="{00000000-0005-0000-0000-000073650000}"/>
    <cellStyle name="Normal 45 3 2 3 2" xfId="25658" xr:uid="{00000000-0005-0000-0000-000074650000}"/>
    <cellStyle name="Normal 45 3 2 3 2 2" xfId="25659" xr:uid="{00000000-0005-0000-0000-000075650000}"/>
    <cellStyle name="Normal 45 3 2 3 2 3" xfId="25660" xr:uid="{00000000-0005-0000-0000-000076650000}"/>
    <cellStyle name="Normal 45 3 2 3 3" xfId="25661" xr:uid="{00000000-0005-0000-0000-000077650000}"/>
    <cellStyle name="Normal 45 3 2 3 4" xfId="25662" xr:uid="{00000000-0005-0000-0000-000078650000}"/>
    <cellStyle name="Normal 45 3 2 4" xfId="25663" xr:uid="{00000000-0005-0000-0000-000079650000}"/>
    <cellStyle name="Normal 45 3 2 4 2" xfId="25664" xr:uid="{00000000-0005-0000-0000-00007A650000}"/>
    <cellStyle name="Normal 45 3 2 4 3" xfId="25665" xr:uid="{00000000-0005-0000-0000-00007B650000}"/>
    <cellStyle name="Normal 45 3 2 5" xfId="25666" xr:uid="{00000000-0005-0000-0000-00007C650000}"/>
    <cellStyle name="Normal 45 3 2 6" xfId="25667" xr:uid="{00000000-0005-0000-0000-00007D650000}"/>
    <cellStyle name="Normal 45 3 3" xfId="25668" xr:uid="{00000000-0005-0000-0000-00007E650000}"/>
    <cellStyle name="Normal 45 3 3 2" xfId="25669" xr:uid="{00000000-0005-0000-0000-00007F650000}"/>
    <cellStyle name="Normal 45 3 3 2 2" xfId="25670" xr:uid="{00000000-0005-0000-0000-000080650000}"/>
    <cellStyle name="Normal 45 3 3 2 2 2" xfId="25671" xr:uid="{00000000-0005-0000-0000-000081650000}"/>
    <cellStyle name="Normal 45 3 3 2 2 3" xfId="25672" xr:uid="{00000000-0005-0000-0000-000082650000}"/>
    <cellStyle name="Normal 45 3 3 2 3" xfId="25673" xr:uid="{00000000-0005-0000-0000-000083650000}"/>
    <cellStyle name="Normal 45 3 3 2 4" xfId="25674" xr:uid="{00000000-0005-0000-0000-000084650000}"/>
    <cellStyle name="Normal 45 3 3 3" xfId="25675" xr:uid="{00000000-0005-0000-0000-000085650000}"/>
    <cellStyle name="Normal 45 3 3 3 2" xfId="25676" xr:uid="{00000000-0005-0000-0000-000086650000}"/>
    <cellStyle name="Normal 45 3 3 3 3" xfId="25677" xr:uid="{00000000-0005-0000-0000-000087650000}"/>
    <cellStyle name="Normal 45 3 3 4" xfId="25678" xr:uid="{00000000-0005-0000-0000-000088650000}"/>
    <cellStyle name="Normal 45 3 3 5" xfId="25679" xr:uid="{00000000-0005-0000-0000-000089650000}"/>
    <cellStyle name="Normal 45 3 4" xfId="25680" xr:uid="{00000000-0005-0000-0000-00008A650000}"/>
    <cellStyle name="Normal 45 3 4 2" xfId="25681" xr:uid="{00000000-0005-0000-0000-00008B650000}"/>
    <cellStyle name="Normal 45 3 4 2 2" xfId="25682" xr:uid="{00000000-0005-0000-0000-00008C650000}"/>
    <cellStyle name="Normal 45 3 4 2 3" xfId="25683" xr:uid="{00000000-0005-0000-0000-00008D650000}"/>
    <cellStyle name="Normal 45 3 4 3" xfId="25684" xr:uid="{00000000-0005-0000-0000-00008E650000}"/>
    <cellStyle name="Normal 45 3 4 4" xfId="25685" xr:uid="{00000000-0005-0000-0000-00008F650000}"/>
    <cellStyle name="Normal 45 3 5" xfId="25686" xr:uid="{00000000-0005-0000-0000-000090650000}"/>
    <cellStyle name="Normal 45 3 5 2" xfId="25687" xr:uid="{00000000-0005-0000-0000-000091650000}"/>
    <cellStyle name="Normal 45 3 5 3" xfId="25688" xr:uid="{00000000-0005-0000-0000-000092650000}"/>
    <cellStyle name="Normal 45 3 6" xfId="25689" xr:uid="{00000000-0005-0000-0000-000093650000}"/>
    <cellStyle name="Normal 45 3 7" xfId="25690" xr:uid="{00000000-0005-0000-0000-000094650000}"/>
    <cellStyle name="Normal 45 4" xfId="25691" xr:uid="{00000000-0005-0000-0000-000095650000}"/>
    <cellStyle name="Normal 45 4 2" xfId="25692" xr:uid="{00000000-0005-0000-0000-000096650000}"/>
    <cellStyle name="Normal 45 4 2 2" xfId="25693" xr:uid="{00000000-0005-0000-0000-000097650000}"/>
    <cellStyle name="Normal 45 4 2 2 2" xfId="25694" xr:uid="{00000000-0005-0000-0000-000098650000}"/>
    <cellStyle name="Normal 45 4 2 2 2 2" xfId="25695" xr:uid="{00000000-0005-0000-0000-000099650000}"/>
    <cellStyle name="Normal 45 4 2 2 2 2 2" xfId="25696" xr:uid="{00000000-0005-0000-0000-00009A650000}"/>
    <cellStyle name="Normal 45 4 2 2 2 2 3" xfId="25697" xr:uid="{00000000-0005-0000-0000-00009B650000}"/>
    <cellStyle name="Normal 45 4 2 2 2 3" xfId="25698" xr:uid="{00000000-0005-0000-0000-00009C650000}"/>
    <cellStyle name="Normal 45 4 2 2 2 4" xfId="25699" xr:uid="{00000000-0005-0000-0000-00009D650000}"/>
    <cellStyle name="Normal 45 4 2 2 3" xfId="25700" xr:uid="{00000000-0005-0000-0000-00009E650000}"/>
    <cellStyle name="Normal 45 4 2 2 3 2" xfId="25701" xr:uid="{00000000-0005-0000-0000-00009F650000}"/>
    <cellStyle name="Normal 45 4 2 2 3 3" xfId="25702" xr:uid="{00000000-0005-0000-0000-0000A0650000}"/>
    <cellStyle name="Normal 45 4 2 2 4" xfId="25703" xr:uid="{00000000-0005-0000-0000-0000A1650000}"/>
    <cellStyle name="Normal 45 4 2 2 5" xfId="25704" xr:uid="{00000000-0005-0000-0000-0000A2650000}"/>
    <cellStyle name="Normal 45 4 2 3" xfId="25705" xr:uid="{00000000-0005-0000-0000-0000A3650000}"/>
    <cellStyle name="Normal 45 4 2 3 2" xfId="25706" xr:uid="{00000000-0005-0000-0000-0000A4650000}"/>
    <cellStyle name="Normal 45 4 2 3 2 2" xfId="25707" xr:uid="{00000000-0005-0000-0000-0000A5650000}"/>
    <cellStyle name="Normal 45 4 2 3 2 3" xfId="25708" xr:uid="{00000000-0005-0000-0000-0000A6650000}"/>
    <cellStyle name="Normal 45 4 2 3 3" xfId="25709" xr:uid="{00000000-0005-0000-0000-0000A7650000}"/>
    <cellStyle name="Normal 45 4 2 3 4" xfId="25710" xr:uid="{00000000-0005-0000-0000-0000A8650000}"/>
    <cellStyle name="Normal 45 4 2 4" xfId="25711" xr:uid="{00000000-0005-0000-0000-0000A9650000}"/>
    <cellStyle name="Normal 45 4 2 4 2" xfId="25712" xr:uid="{00000000-0005-0000-0000-0000AA650000}"/>
    <cellStyle name="Normal 45 4 2 4 3" xfId="25713" xr:uid="{00000000-0005-0000-0000-0000AB650000}"/>
    <cellStyle name="Normal 45 4 2 5" xfId="25714" xr:uid="{00000000-0005-0000-0000-0000AC650000}"/>
    <cellStyle name="Normal 45 4 2 6" xfId="25715" xr:uid="{00000000-0005-0000-0000-0000AD650000}"/>
    <cellStyle name="Normal 45 4 3" xfId="25716" xr:uid="{00000000-0005-0000-0000-0000AE650000}"/>
    <cellStyle name="Normal 45 4 3 2" xfId="25717" xr:uid="{00000000-0005-0000-0000-0000AF650000}"/>
    <cellStyle name="Normal 45 4 3 2 2" xfId="25718" xr:uid="{00000000-0005-0000-0000-0000B0650000}"/>
    <cellStyle name="Normal 45 4 3 2 2 2" xfId="25719" xr:uid="{00000000-0005-0000-0000-0000B1650000}"/>
    <cellStyle name="Normal 45 4 3 2 2 3" xfId="25720" xr:uid="{00000000-0005-0000-0000-0000B2650000}"/>
    <cellStyle name="Normal 45 4 3 2 3" xfId="25721" xr:uid="{00000000-0005-0000-0000-0000B3650000}"/>
    <cellStyle name="Normal 45 4 3 2 4" xfId="25722" xr:uid="{00000000-0005-0000-0000-0000B4650000}"/>
    <cellStyle name="Normal 45 4 3 3" xfId="25723" xr:uid="{00000000-0005-0000-0000-0000B5650000}"/>
    <cellStyle name="Normal 45 4 3 3 2" xfId="25724" xr:uid="{00000000-0005-0000-0000-0000B6650000}"/>
    <cellStyle name="Normal 45 4 3 3 3" xfId="25725" xr:uid="{00000000-0005-0000-0000-0000B7650000}"/>
    <cellStyle name="Normal 45 4 3 4" xfId="25726" xr:uid="{00000000-0005-0000-0000-0000B8650000}"/>
    <cellStyle name="Normal 45 4 3 5" xfId="25727" xr:uid="{00000000-0005-0000-0000-0000B9650000}"/>
    <cellStyle name="Normal 45 4 4" xfId="25728" xr:uid="{00000000-0005-0000-0000-0000BA650000}"/>
    <cellStyle name="Normal 45 4 4 2" xfId="25729" xr:uid="{00000000-0005-0000-0000-0000BB650000}"/>
    <cellStyle name="Normal 45 4 4 2 2" xfId="25730" xr:uid="{00000000-0005-0000-0000-0000BC650000}"/>
    <cellStyle name="Normal 45 4 4 2 3" xfId="25731" xr:uid="{00000000-0005-0000-0000-0000BD650000}"/>
    <cellStyle name="Normal 45 4 4 3" xfId="25732" xr:uid="{00000000-0005-0000-0000-0000BE650000}"/>
    <cellStyle name="Normal 45 4 4 4" xfId="25733" xr:uid="{00000000-0005-0000-0000-0000BF650000}"/>
    <cellStyle name="Normal 45 4 5" xfId="25734" xr:uid="{00000000-0005-0000-0000-0000C0650000}"/>
    <cellStyle name="Normal 45 4 5 2" xfId="25735" xr:uid="{00000000-0005-0000-0000-0000C1650000}"/>
    <cellStyle name="Normal 45 4 5 3" xfId="25736" xr:uid="{00000000-0005-0000-0000-0000C2650000}"/>
    <cellStyle name="Normal 45 4 6" xfId="25737" xr:uid="{00000000-0005-0000-0000-0000C3650000}"/>
    <cellStyle name="Normal 45 4 7" xfId="25738" xr:uid="{00000000-0005-0000-0000-0000C4650000}"/>
    <cellStyle name="Normal 45 5" xfId="25739" xr:uid="{00000000-0005-0000-0000-0000C5650000}"/>
    <cellStyle name="Normal 45 5 2" xfId="25740" xr:uid="{00000000-0005-0000-0000-0000C6650000}"/>
    <cellStyle name="Normal 45 5 2 2" xfId="25741" xr:uid="{00000000-0005-0000-0000-0000C7650000}"/>
    <cellStyle name="Normal 45 5 2 2 2" xfId="25742" xr:uid="{00000000-0005-0000-0000-0000C8650000}"/>
    <cellStyle name="Normal 45 5 2 2 2 2" xfId="25743" xr:uid="{00000000-0005-0000-0000-0000C9650000}"/>
    <cellStyle name="Normal 45 5 2 2 2 3" xfId="25744" xr:uid="{00000000-0005-0000-0000-0000CA650000}"/>
    <cellStyle name="Normal 45 5 2 2 3" xfId="25745" xr:uid="{00000000-0005-0000-0000-0000CB650000}"/>
    <cellStyle name="Normal 45 5 2 2 4" xfId="25746" xr:uid="{00000000-0005-0000-0000-0000CC650000}"/>
    <cellStyle name="Normal 45 5 2 3" xfId="25747" xr:uid="{00000000-0005-0000-0000-0000CD650000}"/>
    <cellStyle name="Normal 45 5 2 3 2" xfId="25748" xr:uid="{00000000-0005-0000-0000-0000CE650000}"/>
    <cellStyle name="Normal 45 5 2 3 3" xfId="25749" xr:uid="{00000000-0005-0000-0000-0000CF650000}"/>
    <cellStyle name="Normal 45 5 2 4" xfId="25750" xr:uid="{00000000-0005-0000-0000-0000D0650000}"/>
    <cellStyle name="Normal 45 5 2 5" xfId="25751" xr:uid="{00000000-0005-0000-0000-0000D1650000}"/>
    <cellStyle name="Normal 45 5 3" xfId="25752" xr:uid="{00000000-0005-0000-0000-0000D2650000}"/>
    <cellStyle name="Normal 45 5 3 2" xfId="25753" xr:uid="{00000000-0005-0000-0000-0000D3650000}"/>
    <cellStyle name="Normal 45 5 3 2 2" xfId="25754" xr:uid="{00000000-0005-0000-0000-0000D4650000}"/>
    <cellStyle name="Normal 45 5 3 2 3" xfId="25755" xr:uid="{00000000-0005-0000-0000-0000D5650000}"/>
    <cellStyle name="Normal 45 5 3 3" xfId="25756" xr:uid="{00000000-0005-0000-0000-0000D6650000}"/>
    <cellStyle name="Normal 45 5 3 4" xfId="25757" xr:uid="{00000000-0005-0000-0000-0000D7650000}"/>
    <cellStyle name="Normal 45 5 4" xfId="25758" xr:uid="{00000000-0005-0000-0000-0000D8650000}"/>
    <cellStyle name="Normal 45 5 4 2" xfId="25759" xr:uid="{00000000-0005-0000-0000-0000D9650000}"/>
    <cellStyle name="Normal 45 5 4 3" xfId="25760" xr:uid="{00000000-0005-0000-0000-0000DA650000}"/>
    <cellStyle name="Normal 45 5 5" xfId="25761" xr:uid="{00000000-0005-0000-0000-0000DB650000}"/>
    <cellStyle name="Normal 45 5 6" xfId="25762" xr:uid="{00000000-0005-0000-0000-0000DC650000}"/>
    <cellStyle name="Normal 45 6" xfId="25763" xr:uid="{00000000-0005-0000-0000-0000DD650000}"/>
    <cellStyle name="Normal 45 6 2" xfId="25764" xr:uid="{00000000-0005-0000-0000-0000DE650000}"/>
    <cellStyle name="Normal 45 6 2 2" xfId="25765" xr:uid="{00000000-0005-0000-0000-0000DF650000}"/>
    <cellStyle name="Normal 45 6 2 2 2" xfId="25766" xr:uid="{00000000-0005-0000-0000-0000E0650000}"/>
    <cellStyle name="Normal 45 6 2 2 3" xfId="25767" xr:uid="{00000000-0005-0000-0000-0000E1650000}"/>
    <cellStyle name="Normal 45 6 2 3" xfId="25768" xr:uid="{00000000-0005-0000-0000-0000E2650000}"/>
    <cellStyle name="Normal 45 6 2 4" xfId="25769" xr:uid="{00000000-0005-0000-0000-0000E3650000}"/>
    <cellStyle name="Normal 45 6 3" xfId="25770" xr:uid="{00000000-0005-0000-0000-0000E4650000}"/>
    <cellStyle name="Normal 45 6 3 2" xfId="25771" xr:uid="{00000000-0005-0000-0000-0000E5650000}"/>
    <cellStyle name="Normal 45 6 3 3" xfId="25772" xr:uid="{00000000-0005-0000-0000-0000E6650000}"/>
    <cellStyle name="Normal 45 6 4" xfId="25773" xr:uid="{00000000-0005-0000-0000-0000E7650000}"/>
    <cellStyle name="Normal 45 6 5" xfId="25774" xr:uid="{00000000-0005-0000-0000-0000E8650000}"/>
    <cellStyle name="Normal 45 7" xfId="25775" xr:uid="{00000000-0005-0000-0000-0000E9650000}"/>
    <cellStyle name="Normal 45 7 2" xfId="25776" xr:uid="{00000000-0005-0000-0000-0000EA650000}"/>
    <cellStyle name="Normal 45 7 2 2" xfId="25777" xr:uid="{00000000-0005-0000-0000-0000EB650000}"/>
    <cellStyle name="Normal 45 7 2 3" xfId="25778" xr:uid="{00000000-0005-0000-0000-0000EC650000}"/>
    <cellStyle name="Normal 45 7 3" xfId="25779" xr:uid="{00000000-0005-0000-0000-0000ED650000}"/>
    <cellStyle name="Normal 45 7 4" xfId="25780" xr:uid="{00000000-0005-0000-0000-0000EE650000}"/>
    <cellStyle name="Normal 45 8" xfId="25781" xr:uid="{00000000-0005-0000-0000-0000EF650000}"/>
    <cellStyle name="Normal 45 8 2" xfId="25782" xr:uid="{00000000-0005-0000-0000-0000F0650000}"/>
    <cellStyle name="Normal 45 8 2 2" xfId="25783" xr:uid="{00000000-0005-0000-0000-0000F1650000}"/>
    <cellStyle name="Normal 45 8 2 3" xfId="25784" xr:uid="{00000000-0005-0000-0000-0000F2650000}"/>
    <cellStyle name="Normal 45 8 3" xfId="25785" xr:uid="{00000000-0005-0000-0000-0000F3650000}"/>
    <cellStyle name="Normal 45 8 4" xfId="25786" xr:uid="{00000000-0005-0000-0000-0000F4650000}"/>
    <cellStyle name="Normal 45 9" xfId="25787" xr:uid="{00000000-0005-0000-0000-0000F5650000}"/>
    <cellStyle name="Normal 45 9 2" xfId="25788" xr:uid="{00000000-0005-0000-0000-0000F6650000}"/>
    <cellStyle name="Normal 45 9 3" xfId="25789" xr:uid="{00000000-0005-0000-0000-0000F7650000}"/>
    <cellStyle name="Normal 46" xfId="25790" xr:uid="{00000000-0005-0000-0000-0000F8650000}"/>
    <cellStyle name="Normal 46 10" xfId="25791" xr:uid="{00000000-0005-0000-0000-0000F9650000}"/>
    <cellStyle name="Normal 46 11" xfId="25792" xr:uid="{00000000-0005-0000-0000-0000FA650000}"/>
    <cellStyle name="Normal 46 2" xfId="25793" xr:uid="{00000000-0005-0000-0000-0000FB650000}"/>
    <cellStyle name="Normal 46 2 2" xfId="25794" xr:uid="{00000000-0005-0000-0000-0000FC650000}"/>
    <cellStyle name="Normal 46 2 2 2" xfId="25795" xr:uid="{00000000-0005-0000-0000-0000FD650000}"/>
    <cellStyle name="Normal 46 2 2 2 2" xfId="25796" xr:uid="{00000000-0005-0000-0000-0000FE650000}"/>
    <cellStyle name="Normal 46 2 2 2 2 2" xfId="25797" xr:uid="{00000000-0005-0000-0000-0000FF650000}"/>
    <cellStyle name="Normal 46 2 2 2 2 2 2" xfId="25798" xr:uid="{00000000-0005-0000-0000-000000660000}"/>
    <cellStyle name="Normal 46 2 2 2 2 2 3" xfId="25799" xr:uid="{00000000-0005-0000-0000-000001660000}"/>
    <cellStyle name="Normal 46 2 2 2 2 3" xfId="25800" xr:uid="{00000000-0005-0000-0000-000002660000}"/>
    <cellStyle name="Normal 46 2 2 2 2 4" xfId="25801" xr:uid="{00000000-0005-0000-0000-000003660000}"/>
    <cellStyle name="Normal 46 2 2 2 3" xfId="25802" xr:uid="{00000000-0005-0000-0000-000004660000}"/>
    <cellStyle name="Normal 46 2 2 2 3 2" xfId="25803" xr:uid="{00000000-0005-0000-0000-000005660000}"/>
    <cellStyle name="Normal 46 2 2 2 3 3" xfId="25804" xr:uid="{00000000-0005-0000-0000-000006660000}"/>
    <cellStyle name="Normal 46 2 2 2 4" xfId="25805" xr:uid="{00000000-0005-0000-0000-000007660000}"/>
    <cellStyle name="Normal 46 2 2 2 5" xfId="25806" xr:uid="{00000000-0005-0000-0000-000008660000}"/>
    <cellStyle name="Normal 46 2 2 3" xfId="25807" xr:uid="{00000000-0005-0000-0000-000009660000}"/>
    <cellStyle name="Normal 46 2 2 3 2" xfId="25808" xr:uid="{00000000-0005-0000-0000-00000A660000}"/>
    <cellStyle name="Normal 46 2 2 3 2 2" xfId="25809" xr:uid="{00000000-0005-0000-0000-00000B660000}"/>
    <cellStyle name="Normal 46 2 2 3 2 3" xfId="25810" xr:uid="{00000000-0005-0000-0000-00000C660000}"/>
    <cellStyle name="Normal 46 2 2 3 3" xfId="25811" xr:uid="{00000000-0005-0000-0000-00000D660000}"/>
    <cellStyle name="Normal 46 2 2 3 4" xfId="25812" xr:uid="{00000000-0005-0000-0000-00000E660000}"/>
    <cellStyle name="Normal 46 2 2 4" xfId="25813" xr:uid="{00000000-0005-0000-0000-00000F660000}"/>
    <cellStyle name="Normal 46 2 2 4 2" xfId="25814" xr:uid="{00000000-0005-0000-0000-000010660000}"/>
    <cellStyle name="Normal 46 2 2 4 3" xfId="25815" xr:uid="{00000000-0005-0000-0000-000011660000}"/>
    <cellStyle name="Normal 46 2 2 5" xfId="25816" xr:uid="{00000000-0005-0000-0000-000012660000}"/>
    <cellStyle name="Normal 46 2 2 6" xfId="25817" xr:uid="{00000000-0005-0000-0000-000013660000}"/>
    <cellStyle name="Normal 46 2 3" xfId="25818" xr:uid="{00000000-0005-0000-0000-000014660000}"/>
    <cellStyle name="Normal 46 2 3 2" xfId="25819" xr:uid="{00000000-0005-0000-0000-000015660000}"/>
    <cellStyle name="Normal 46 2 3 2 2" xfId="25820" xr:uid="{00000000-0005-0000-0000-000016660000}"/>
    <cellStyle name="Normal 46 2 3 2 2 2" xfId="25821" xr:uid="{00000000-0005-0000-0000-000017660000}"/>
    <cellStyle name="Normal 46 2 3 2 2 3" xfId="25822" xr:uid="{00000000-0005-0000-0000-000018660000}"/>
    <cellStyle name="Normal 46 2 3 2 3" xfId="25823" xr:uid="{00000000-0005-0000-0000-000019660000}"/>
    <cellStyle name="Normal 46 2 3 2 4" xfId="25824" xr:uid="{00000000-0005-0000-0000-00001A660000}"/>
    <cellStyle name="Normal 46 2 3 3" xfId="25825" xr:uid="{00000000-0005-0000-0000-00001B660000}"/>
    <cellStyle name="Normal 46 2 3 3 2" xfId="25826" xr:uid="{00000000-0005-0000-0000-00001C660000}"/>
    <cellStyle name="Normal 46 2 3 3 3" xfId="25827" xr:uid="{00000000-0005-0000-0000-00001D660000}"/>
    <cellStyle name="Normal 46 2 3 4" xfId="25828" xr:uid="{00000000-0005-0000-0000-00001E660000}"/>
    <cellStyle name="Normal 46 2 3 5" xfId="25829" xr:uid="{00000000-0005-0000-0000-00001F660000}"/>
    <cellStyle name="Normal 46 2 4" xfId="25830" xr:uid="{00000000-0005-0000-0000-000020660000}"/>
    <cellStyle name="Normal 46 2 4 2" xfId="25831" xr:uid="{00000000-0005-0000-0000-000021660000}"/>
    <cellStyle name="Normal 46 2 4 2 2" xfId="25832" xr:uid="{00000000-0005-0000-0000-000022660000}"/>
    <cellStyle name="Normal 46 2 4 2 3" xfId="25833" xr:uid="{00000000-0005-0000-0000-000023660000}"/>
    <cellStyle name="Normal 46 2 4 3" xfId="25834" xr:uid="{00000000-0005-0000-0000-000024660000}"/>
    <cellStyle name="Normal 46 2 4 4" xfId="25835" xr:uid="{00000000-0005-0000-0000-000025660000}"/>
    <cellStyle name="Normal 46 2 5" xfId="25836" xr:uid="{00000000-0005-0000-0000-000026660000}"/>
    <cellStyle name="Normal 46 2 5 2" xfId="25837" xr:uid="{00000000-0005-0000-0000-000027660000}"/>
    <cellStyle name="Normal 46 2 5 3" xfId="25838" xr:uid="{00000000-0005-0000-0000-000028660000}"/>
    <cellStyle name="Normal 46 2 6" xfId="25839" xr:uid="{00000000-0005-0000-0000-000029660000}"/>
    <cellStyle name="Normal 46 2 7" xfId="25840" xr:uid="{00000000-0005-0000-0000-00002A660000}"/>
    <cellStyle name="Normal 46 3" xfId="25841" xr:uid="{00000000-0005-0000-0000-00002B660000}"/>
    <cellStyle name="Normal 46 3 2" xfId="25842" xr:uid="{00000000-0005-0000-0000-00002C660000}"/>
    <cellStyle name="Normal 46 3 2 2" xfId="25843" xr:uid="{00000000-0005-0000-0000-00002D660000}"/>
    <cellStyle name="Normal 46 3 2 2 2" xfId="25844" xr:uid="{00000000-0005-0000-0000-00002E660000}"/>
    <cellStyle name="Normal 46 3 2 2 2 2" xfId="25845" xr:uid="{00000000-0005-0000-0000-00002F660000}"/>
    <cellStyle name="Normal 46 3 2 2 2 2 2" xfId="25846" xr:uid="{00000000-0005-0000-0000-000030660000}"/>
    <cellStyle name="Normal 46 3 2 2 2 2 3" xfId="25847" xr:uid="{00000000-0005-0000-0000-000031660000}"/>
    <cellStyle name="Normal 46 3 2 2 2 3" xfId="25848" xr:uid="{00000000-0005-0000-0000-000032660000}"/>
    <cellStyle name="Normal 46 3 2 2 2 4" xfId="25849" xr:uid="{00000000-0005-0000-0000-000033660000}"/>
    <cellStyle name="Normal 46 3 2 2 3" xfId="25850" xr:uid="{00000000-0005-0000-0000-000034660000}"/>
    <cellStyle name="Normal 46 3 2 2 3 2" xfId="25851" xr:uid="{00000000-0005-0000-0000-000035660000}"/>
    <cellStyle name="Normal 46 3 2 2 3 3" xfId="25852" xr:uid="{00000000-0005-0000-0000-000036660000}"/>
    <cellStyle name="Normal 46 3 2 2 4" xfId="25853" xr:uid="{00000000-0005-0000-0000-000037660000}"/>
    <cellStyle name="Normal 46 3 2 2 5" xfId="25854" xr:uid="{00000000-0005-0000-0000-000038660000}"/>
    <cellStyle name="Normal 46 3 2 3" xfId="25855" xr:uid="{00000000-0005-0000-0000-000039660000}"/>
    <cellStyle name="Normal 46 3 2 3 2" xfId="25856" xr:uid="{00000000-0005-0000-0000-00003A660000}"/>
    <cellStyle name="Normal 46 3 2 3 2 2" xfId="25857" xr:uid="{00000000-0005-0000-0000-00003B660000}"/>
    <cellStyle name="Normal 46 3 2 3 2 3" xfId="25858" xr:uid="{00000000-0005-0000-0000-00003C660000}"/>
    <cellStyle name="Normal 46 3 2 3 3" xfId="25859" xr:uid="{00000000-0005-0000-0000-00003D660000}"/>
    <cellStyle name="Normal 46 3 2 3 4" xfId="25860" xr:uid="{00000000-0005-0000-0000-00003E660000}"/>
    <cellStyle name="Normal 46 3 2 4" xfId="25861" xr:uid="{00000000-0005-0000-0000-00003F660000}"/>
    <cellStyle name="Normal 46 3 2 4 2" xfId="25862" xr:uid="{00000000-0005-0000-0000-000040660000}"/>
    <cellStyle name="Normal 46 3 2 4 3" xfId="25863" xr:uid="{00000000-0005-0000-0000-000041660000}"/>
    <cellStyle name="Normal 46 3 2 5" xfId="25864" xr:uid="{00000000-0005-0000-0000-000042660000}"/>
    <cellStyle name="Normal 46 3 2 6" xfId="25865" xr:uid="{00000000-0005-0000-0000-000043660000}"/>
    <cellStyle name="Normal 46 3 3" xfId="25866" xr:uid="{00000000-0005-0000-0000-000044660000}"/>
    <cellStyle name="Normal 46 3 3 2" xfId="25867" xr:uid="{00000000-0005-0000-0000-000045660000}"/>
    <cellStyle name="Normal 46 3 3 2 2" xfId="25868" xr:uid="{00000000-0005-0000-0000-000046660000}"/>
    <cellStyle name="Normal 46 3 3 2 2 2" xfId="25869" xr:uid="{00000000-0005-0000-0000-000047660000}"/>
    <cellStyle name="Normal 46 3 3 2 2 3" xfId="25870" xr:uid="{00000000-0005-0000-0000-000048660000}"/>
    <cellStyle name="Normal 46 3 3 2 3" xfId="25871" xr:uid="{00000000-0005-0000-0000-000049660000}"/>
    <cellStyle name="Normal 46 3 3 2 4" xfId="25872" xr:uid="{00000000-0005-0000-0000-00004A660000}"/>
    <cellStyle name="Normal 46 3 3 3" xfId="25873" xr:uid="{00000000-0005-0000-0000-00004B660000}"/>
    <cellStyle name="Normal 46 3 3 3 2" xfId="25874" xr:uid="{00000000-0005-0000-0000-00004C660000}"/>
    <cellStyle name="Normal 46 3 3 3 3" xfId="25875" xr:uid="{00000000-0005-0000-0000-00004D660000}"/>
    <cellStyle name="Normal 46 3 3 4" xfId="25876" xr:uid="{00000000-0005-0000-0000-00004E660000}"/>
    <cellStyle name="Normal 46 3 3 5" xfId="25877" xr:uid="{00000000-0005-0000-0000-00004F660000}"/>
    <cellStyle name="Normal 46 3 4" xfId="25878" xr:uid="{00000000-0005-0000-0000-000050660000}"/>
    <cellStyle name="Normal 46 3 4 2" xfId="25879" xr:uid="{00000000-0005-0000-0000-000051660000}"/>
    <cellStyle name="Normal 46 3 4 2 2" xfId="25880" xr:uid="{00000000-0005-0000-0000-000052660000}"/>
    <cellStyle name="Normal 46 3 4 2 3" xfId="25881" xr:uid="{00000000-0005-0000-0000-000053660000}"/>
    <cellStyle name="Normal 46 3 4 3" xfId="25882" xr:uid="{00000000-0005-0000-0000-000054660000}"/>
    <cellStyle name="Normal 46 3 4 4" xfId="25883" xr:uid="{00000000-0005-0000-0000-000055660000}"/>
    <cellStyle name="Normal 46 3 5" xfId="25884" xr:uid="{00000000-0005-0000-0000-000056660000}"/>
    <cellStyle name="Normal 46 3 5 2" xfId="25885" xr:uid="{00000000-0005-0000-0000-000057660000}"/>
    <cellStyle name="Normal 46 3 5 3" xfId="25886" xr:uid="{00000000-0005-0000-0000-000058660000}"/>
    <cellStyle name="Normal 46 3 6" xfId="25887" xr:uid="{00000000-0005-0000-0000-000059660000}"/>
    <cellStyle name="Normal 46 3 7" xfId="25888" xr:uid="{00000000-0005-0000-0000-00005A660000}"/>
    <cellStyle name="Normal 46 4" xfId="25889" xr:uid="{00000000-0005-0000-0000-00005B660000}"/>
    <cellStyle name="Normal 46 4 2" xfId="25890" xr:uid="{00000000-0005-0000-0000-00005C660000}"/>
    <cellStyle name="Normal 46 4 2 2" xfId="25891" xr:uid="{00000000-0005-0000-0000-00005D660000}"/>
    <cellStyle name="Normal 46 4 2 2 2" xfId="25892" xr:uid="{00000000-0005-0000-0000-00005E660000}"/>
    <cellStyle name="Normal 46 4 2 2 2 2" xfId="25893" xr:uid="{00000000-0005-0000-0000-00005F660000}"/>
    <cellStyle name="Normal 46 4 2 2 2 3" xfId="25894" xr:uid="{00000000-0005-0000-0000-000060660000}"/>
    <cellStyle name="Normal 46 4 2 2 3" xfId="25895" xr:uid="{00000000-0005-0000-0000-000061660000}"/>
    <cellStyle name="Normal 46 4 2 2 4" xfId="25896" xr:uid="{00000000-0005-0000-0000-000062660000}"/>
    <cellStyle name="Normal 46 4 2 3" xfId="25897" xr:uid="{00000000-0005-0000-0000-000063660000}"/>
    <cellStyle name="Normal 46 4 2 3 2" xfId="25898" xr:uid="{00000000-0005-0000-0000-000064660000}"/>
    <cellStyle name="Normal 46 4 2 3 3" xfId="25899" xr:uid="{00000000-0005-0000-0000-000065660000}"/>
    <cellStyle name="Normal 46 4 2 4" xfId="25900" xr:uid="{00000000-0005-0000-0000-000066660000}"/>
    <cellStyle name="Normal 46 4 2 5" xfId="25901" xr:uid="{00000000-0005-0000-0000-000067660000}"/>
    <cellStyle name="Normal 46 4 3" xfId="25902" xr:uid="{00000000-0005-0000-0000-000068660000}"/>
    <cellStyle name="Normal 46 4 3 2" xfId="25903" xr:uid="{00000000-0005-0000-0000-000069660000}"/>
    <cellStyle name="Normal 46 4 3 2 2" xfId="25904" xr:uid="{00000000-0005-0000-0000-00006A660000}"/>
    <cellStyle name="Normal 46 4 3 2 3" xfId="25905" xr:uid="{00000000-0005-0000-0000-00006B660000}"/>
    <cellStyle name="Normal 46 4 3 3" xfId="25906" xr:uid="{00000000-0005-0000-0000-00006C660000}"/>
    <cellStyle name="Normal 46 4 3 4" xfId="25907" xr:uid="{00000000-0005-0000-0000-00006D660000}"/>
    <cellStyle name="Normal 46 4 4" xfId="25908" xr:uid="{00000000-0005-0000-0000-00006E660000}"/>
    <cellStyle name="Normal 46 4 4 2" xfId="25909" xr:uid="{00000000-0005-0000-0000-00006F660000}"/>
    <cellStyle name="Normal 46 4 4 3" xfId="25910" xr:uid="{00000000-0005-0000-0000-000070660000}"/>
    <cellStyle name="Normal 46 4 5" xfId="25911" xr:uid="{00000000-0005-0000-0000-000071660000}"/>
    <cellStyle name="Normal 46 4 6" xfId="25912" xr:uid="{00000000-0005-0000-0000-000072660000}"/>
    <cellStyle name="Normal 46 5" xfId="25913" xr:uid="{00000000-0005-0000-0000-000073660000}"/>
    <cellStyle name="Normal 46 5 2" xfId="25914" xr:uid="{00000000-0005-0000-0000-000074660000}"/>
    <cellStyle name="Normal 46 5 2 2" xfId="25915" xr:uid="{00000000-0005-0000-0000-000075660000}"/>
    <cellStyle name="Normal 46 5 2 2 2" xfId="25916" xr:uid="{00000000-0005-0000-0000-000076660000}"/>
    <cellStyle name="Normal 46 5 2 2 3" xfId="25917" xr:uid="{00000000-0005-0000-0000-000077660000}"/>
    <cellStyle name="Normal 46 5 2 3" xfId="25918" xr:uid="{00000000-0005-0000-0000-000078660000}"/>
    <cellStyle name="Normal 46 5 2 4" xfId="25919" xr:uid="{00000000-0005-0000-0000-000079660000}"/>
    <cellStyle name="Normal 46 5 3" xfId="25920" xr:uid="{00000000-0005-0000-0000-00007A660000}"/>
    <cellStyle name="Normal 46 5 3 2" xfId="25921" xr:uid="{00000000-0005-0000-0000-00007B660000}"/>
    <cellStyle name="Normal 46 5 3 3" xfId="25922" xr:uid="{00000000-0005-0000-0000-00007C660000}"/>
    <cellStyle name="Normal 46 5 4" xfId="25923" xr:uid="{00000000-0005-0000-0000-00007D660000}"/>
    <cellStyle name="Normal 46 5 5" xfId="25924" xr:uid="{00000000-0005-0000-0000-00007E660000}"/>
    <cellStyle name="Normal 46 6" xfId="25925" xr:uid="{00000000-0005-0000-0000-00007F660000}"/>
    <cellStyle name="Normal 46 6 2" xfId="25926" xr:uid="{00000000-0005-0000-0000-000080660000}"/>
    <cellStyle name="Normal 46 6 2 2" xfId="25927" xr:uid="{00000000-0005-0000-0000-000081660000}"/>
    <cellStyle name="Normal 46 6 2 3" xfId="25928" xr:uid="{00000000-0005-0000-0000-000082660000}"/>
    <cellStyle name="Normal 46 6 3" xfId="25929" xr:uid="{00000000-0005-0000-0000-000083660000}"/>
    <cellStyle name="Normal 46 6 4" xfId="25930" xr:uid="{00000000-0005-0000-0000-000084660000}"/>
    <cellStyle name="Normal 46 7" xfId="25931" xr:uid="{00000000-0005-0000-0000-000085660000}"/>
    <cellStyle name="Normal 46 7 2" xfId="25932" xr:uid="{00000000-0005-0000-0000-000086660000}"/>
    <cellStyle name="Normal 46 7 2 2" xfId="25933" xr:uid="{00000000-0005-0000-0000-000087660000}"/>
    <cellStyle name="Normal 46 7 2 3" xfId="25934" xr:uid="{00000000-0005-0000-0000-000088660000}"/>
    <cellStyle name="Normal 46 7 3" xfId="25935" xr:uid="{00000000-0005-0000-0000-000089660000}"/>
    <cellStyle name="Normal 46 7 4" xfId="25936" xr:uid="{00000000-0005-0000-0000-00008A660000}"/>
    <cellStyle name="Normal 46 8" xfId="25937" xr:uid="{00000000-0005-0000-0000-00008B660000}"/>
    <cellStyle name="Normal 46 8 2" xfId="25938" xr:uid="{00000000-0005-0000-0000-00008C660000}"/>
    <cellStyle name="Normal 46 8 3" xfId="25939" xr:uid="{00000000-0005-0000-0000-00008D660000}"/>
    <cellStyle name="Normal 46 9" xfId="25940" xr:uid="{00000000-0005-0000-0000-00008E660000}"/>
    <cellStyle name="Normal 46 9 2" xfId="25941" xr:uid="{00000000-0005-0000-0000-00008F660000}"/>
    <cellStyle name="Normal 47" xfId="25942" xr:uid="{00000000-0005-0000-0000-000090660000}"/>
    <cellStyle name="Normal 47 10" xfId="25943" xr:uid="{00000000-0005-0000-0000-000091660000}"/>
    <cellStyle name="Normal 47 11" xfId="25944" xr:uid="{00000000-0005-0000-0000-000092660000}"/>
    <cellStyle name="Normal 47 2" xfId="25945" xr:uid="{00000000-0005-0000-0000-000093660000}"/>
    <cellStyle name="Normal 47 2 2" xfId="25946" xr:uid="{00000000-0005-0000-0000-000094660000}"/>
    <cellStyle name="Normal 47 2 2 2" xfId="25947" xr:uid="{00000000-0005-0000-0000-000095660000}"/>
    <cellStyle name="Normal 47 2 2 2 2" xfId="25948" xr:uid="{00000000-0005-0000-0000-000096660000}"/>
    <cellStyle name="Normal 47 2 2 2 2 2" xfId="25949" xr:uid="{00000000-0005-0000-0000-000097660000}"/>
    <cellStyle name="Normal 47 2 2 2 2 2 2" xfId="25950" xr:uid="{00000000-0005-0000-0000-000098660000}"/>
    <cellStyle name="Normal 47 2 2 2 2 2 3" xfId="25951" xr:uid="{00000000-0005-0000-0000-000099660000}"/>
    <cellStyle name="Normal 47 2 2 2 2 3" xfId="25952" xr:uid="{00000000-0005-0000-0000-00009A660000}"/>
    <cellStyle name="Normal 47 2 2 2 2 4" xfId="25953" xr:uid="{00000000-0005-0000-0000-00009B660000}"/>
    <cellStyle name="Normal 47 2 2 2 3" xfId="25954" xr:uid="{00000000-0005-0000-0000-00009C660000}"/>
    <cellStyle name="Normal 47 2 2 2 3 2" xfId="25955" xr:uid="{00000000-0005-0000-0000-00009D660000}"/>
    <cellStyle name="Normal 47 2 2 2 3 3" xfId="25956" xr:uid="{00000000-0005-0000-0000-00009E660000}"/>
    <cellStyle name="Normal 47 2 2 2 4" xfId="25957" xr:uid="{00000000-0005-0000-0000-00009F660000}"/>
    <cellStyle name="Normal 47 2 2 2 5" xfId="25958" xr:uid="{00000000-0005-0000-0000-0000A0660000}"/>
    <cellStyle name="Normal 47 2 2 3" xfId="25959" xr:uid="{00000000-0005-0000-0000-0000A1660000}"/>
    <cellStyle name="Normal 47 2 2 3 2" xfId="25960" xr:uid="{00000000-0005-0000-0000-0000A2660000}"/>
    <cellStyle name="Normal 47 2 2 3 2 2" xfId="25961" xr:uid="{00000000-0005-0000-0000-0000A3660000}"/>
    <cellStyle name="Normal 47 2 2 3 2 3" xfId="25962" xr:uid="{00000000-0005-0000-0000-0000A4660000}"/>
    <cellStyle name="Normal 47 2 2 3 3" xfId="25963" xr:uid="{00000000-0005-0000-0000-0000A5660000}"/>
    <cellStyle name="Normal 47 2 2 3 4" xfId="25964" xr:uid="{00000000-0005-0000-0000-0000A6660000}"/>
    <cellStyle name="Normal 47 2 2 4" xfId="25965" xr:uid="{00000000-0005-0000-0000-0000A7660000}"/>
    <cellStyle name="Normal 47 2 2 4 2" xfId="25966" xr:uid="{00000000-0005-0000-0000-0000A8660000}"/>
    <cellStyle name="Normal 47 2 2 4 3" xfId="25967" xr:uid="{00000000-0005-0000-0000-0000A9660000}"/>
    <cellStyle name="Normal 47 2 2 5" xfId="25968" xr:uid="{00000000-0005-0000-0000-0000AA660000}"/>
    <cellStyle name="Normal 47 2 2 6" xfId="25969" xr:uid="{00000000-0005-0000-0000-0000AB660000}"/>
    <cellStyle name="Normal 47 2 3" xfId="25970" xr:uid="{00000000-0005-0000-0000-0000AC660000}"/>
    <cellStyle name="Normal 47 2 3 2" xfId="25971" xr:uid="{00000000-0005-0000-0000-0000AD660000}"/>
    <cellStyle name="Normal 47 2 3 2 2" xfId="25972" xr:uid="{00000000-0005-0000-0000-0000AE660000}"/>
    <cellStyle name="Normal 47 2 3 2 2 2" xfId="25973" xr:uid="{00000000-0005-0000-0000-0000AF660000}"/>
    <cellStyle name="Normal 47 2 3 2 2 3" xfId="25974" xr:uid="{00000000-0005-0000-0000-0000B0660000}"/>
    <cellStyle name="Normal 47 2 3 2 3" xfId="25975" xr:uid="{00000000-0005-0000-0000-0000B1660000}"/>
    <cellStyle name="Normal 47 2 3 2 4" xfId="25976" xr:uid="{00000000-0005-0000-0000-0000B2660000}"/>
    <cellStyle name="Normal 47 2 3 3" xfId="25977" xr:uid="{00000000-0005-0000-0000-0000B3660000}"/>
    <cellStyle name="Normal 47 2 3 3 2" xfId="25978" xr:uid="{00000000-0005-0000-0000-0000B4660000}"/>
    <cellStyle name="Normal 47 2 3 3 3" xfId="25979" xr:uid="{00000000-0005-0000-0000-0000B5660000}"/>
    <cellStyle name="Normal 47 2 3 4" xfId="25980" xr:uid="{00000000-0005-0000-0000-0000B6660000}"/>
    <cellStyle name="Normal 47 2 3 5" xfId="25981" xr:uid="{00000000-0005-0000-0000-0000B7660000}"/>
    <cellStyle name="Normal 47 2 4" xfId="25982" xr:uid="{00000000-0005-0000-0000-0000B8660000}"/>
    <cellStyle name="Normal 47 2 4 2" xfId="25983" xr:uid="{00000000-0005-0000-0000-0000B9660000}"/>
    <cellStyle name="Normal 47 2 4 2 2" xfId="25984" xr:uid="{00000000-0005-0000-0000-0000BA660000}"/>
    <cellStyle name="Normal 47 2 4 2 3" xfId="25985" xr:uid="{00000000-0005-0000-0000-0000BB660000}"/>
    <cellStyle name="Normal 47 2 4 3" xfId="25986" xr:uid="{00000000-0005-0000-0000-0000BC660000}"/>
    <cellStyle name="Normal 47 2 4 4" xfId="25987" xr:uid="{00000000-0005-0000-0000-0000BD660000}"/>
    <cellStyle name="Normal 47 2 5" xfId="25988" xr:uid="{00000000-0005-0000-0000-0000BE660000}"/>
    <cellStyle name="Normal 47 2 5 2" xfId="25989" xr:uid="{00000000-0005-0000-0000-0000BF660000}"/>
    <cellStyle name="Normal 47 2 5 3" xfId="25990" xr:uid="{00000000-0005-0000-0000-0000C0660000}"/>
    <cellStyle name="Normal 47 2 6" xfId="25991" xr:uid="{00000000-0005-0000-0000-0000C1660000}"/>
    <cellStyle name="Normal 47 2 7" xfId="25992" xr:uid="{00000000-0005-0000-0000-0000C2660000}"/>
    <cellStyle name="Normal 47 3" xfId="25993" xr:uid="{00000000-0005-0000-0000-0000C3660000}"/>
    <cellStyle name="Normal 47 3 2" xfId="25994" xr:uid="{00000000-0005-0000-0000-0000C4660000}"/>
    <cellStyle name="Normal 47 3 2 2" xfId="25995" xr:uid="{00000000-0005-0000-0000-0000C5660000}"/>
    <cellStyle name="Normal 47 3 2 2 2" xfId="25996" xr:uid="{00000000-0005-0000-0000-0000C6660000}"/>
    <cellStyle name="Normal 47 3 2 2 2 2" xfId="25997" xr:uid="{00000000-0005-0000-0000-0000C7660000}"/>
    <cellStyle name="Normal 47 3 2 2 2 2 2" xfId="25998" xr:uid="{00000000-0005-0000-0000-0000C8660000}"/>
    <cellStyle name="Normal 47 3 2 2 2 2 3" xfId="25999" xr:uid="{00000000-0005-0000-0000-0000C9660000}"/>
    <cellStyle name="Normal 47 3 2 2 2 3" xfId="26000" xr:uid="{00000000-0005-0000-0000-0000CA660000}"/>
    <cellStyle name="Normal 47 3 2 2 2 4" xfId="26001" xr:uid="{00000000-0005-0000-0000-0000CB660000}"/>
    <cellStyle name="Normal 47 3 2 2 3" xfId="26002" xr:uid="{00000000-0005-0000-0000-0000CC660000}"/>
    <cellStyle name="Normal 47 3 2 2 3 2" xfId="26003" xr:uid="{00000000-0005-0000-0000-0000CD660000}"/>
    <cellStyle name="Normal 47 3 2 2 3 3" xfId="26004" xr:uid="{00000000-0005-0000-0000-0000CE660000}"/>
    <cellStyle name="Normal 47 3 2 2 4" xfId="26005" xr:uid="{00000000-0005-0000-0000-0000CF660000}"/>
    <cellStyle name="Normal 47 3 2 2 5" xfId="26006" xr:uid="{00000000-0005-0000-0000-0000D0660000}"/>
    <cellStyle name="Normal 47 3 2 3" xfId="26007" xr:uid="{00000000-0005-0000-0000-0000D1660000}"/>
    <cellStyle name="Normal 47 3 2 3 2" xfId="26008" xr:uid="{00000000-0005-0000-0000-0000D2660000}"/>
    <cellStyle name="Normal 47 3 2 3 2 2" xfId="26009" xr:uid="{00000000-0005-0000-0000-0000D3660000}"/>
    <cellStyle name="Normal 47 3 2 3 2 3" xfId="26010" xr:uid="{00000000-0005-0000-0000-0000D4660000}"/>
    <cellStyle name="Normal 47 3 2 3 3" xfId="26011" xr:uid="{00000000-0005-0000-0000-0000D5660000}"/>
    <cellStyle name="Normal 47 3 2 3 4" xfId="26012" xr:uid="{00000000-0005-0000-0000-0000D6660000}"/>
    <cellStyle name="Normal 47 3 2 4" xfId="26013" xr:uid="{00000000-0005-0000-0000-0000D7660000}"/>
    <cellStyle name="Normal 47 3 2 4 2" xfId="26014" xr:uid="{00000000-0005-0000-0000-0000D8660000}"/>
    <cellStyle name="Normal 47 3 2 4 3" xfId="26015" xr:uid="{00000000-0005-0000-0000-0000D9660000}"/>
    <cellStyle name="Normal 47 3 2 5" xfId="26016" xr:uid="{00000000-0005-0000-0000-0000DA660000}"/>
    <cellStyle name="Normal 47 3 2 6" xfId="26017" xr:uid="{00000000-0005-0000-0000-0000DB660000}"/>
    <cellStyle name="Normal 47 3 3" xfId="26018" xr:uid="{00000000-0005-0000-0000-0000DC660000}"/>
    <cellStyle name="Normal 47 3 3 2" xfId="26019" xr:uid="{00000000-0005-0000-0000-0000DD660000}"/>
    <cellStyle name="Normal 47 3 3 2 2" xfId="26020" xr:uid="{00000000-0005-0000-0000-0000DE660000}"/>
    <cellStyle name="Normal 47 3 3 2 2 2" xfId="26021" xr:uid="{00000000-0005-0000-0000-0000DF660000}"/>
    <cellStyle name="Normal 47 3 3 2 2 3" xfId="26022" xr:uid="{00000000-0005-0000-0000-0000E0660000}"/>
    <cellStyle name="Normal 47 3 3 2 3" xfId="26023" xr:uid="{00000000-0005-0000-0000-0000E1660000}"/>
    <cellStyle name="Normal 47 3 3 2 4" xfId="26024" xr:uid="{00000000-0005-0000-0000-0000E2660000}"/>
    <cellStyle name="Normal 47 3 3 3" xfId="26025" xr:uid="{00000000-0005-0000-0000-0000E3660000}"/>
    <cellStyle name="Normal 47 3 3 3 2" xfId="26026" xr:uid="{00000000-0005-0000-0000-0000E4660000}"/>
    <cellStyle name="Normal 47 3 3 3 3" xfId="26027" xr:uid="{00000000-0005-0000-0000-0000E5660000}"/>
    <cellStyle name="Normal 47 3 3 4" xfId="26028" xr:uid="{00000000-0005-0000-0000-0000E6660000}"/>
    <cellStyle name="Normal 47 3 3 5" xfId="26029" xr:uid="{00000000-0005-0000-0000-0000E7660000}"/>
    <cellStyle name="Normal 47 3 4" xfId="26030" xr:uid="{00000000-0005-0000-0000-0000E8660000}"/>
    <cellStyle name="Normal 47 3 4 2" xfId="26031" xr:uid="{00000000-0005-0000-0000-0000E9660000}"/>
    <cellStyle name="Normal 47 3 4 2 2" xfId="26032" xr:uid="{00000000-0005-0000-0000-0000EA660000}"/>
    <cellStyle name="Normal 47 3 4 2 3" xfId="26033" xr:uid="{00000000-0005-0000-0000-0000EB660000}"/>
    <cellStyle name="Normal 47 3 4 3" xfId="26034" xr:uid="{00000000-0005-0000-0000-0000EC660000}"/>
    <cellStyle name="Normal 47 3 4 4" xfId="26035" xr:uid="{00000000-0005-0000-0000-0000ED660000}"/>
    <cellStyle name="Normal 47 3 5" xfId="26036" xr:uid="{00000000-0005-0000-0000-0000EE660000}"/>
    <cellStyle name="Normal 47 3 5 2" xfId="26037" xr:uid="{00000000-0005-0000-0000-0000EF660000}"/>
    <cellStyle name="Normal 47 3 5 3" xfId="26038" xr:uid="{00000000-0005-0000-0000-0000F0660000}"/>
    <cellStyle name="Normal 47 3 6" xfId="26039" xr:uid="{00000000-0005-0000-0000-0000F1660000}"/>
    <cellStyle name="Normal 47 3 7" xfId="26040" xr:uid="{00000000-0005-0000-0000-0000F2660000}"/>
    <cellStyle name="Normal 47 4" xfId="26041" xr:uid="{00000000-0005-0000-0000-0000F3660000}"/>
    <cellStyle name="Normal 47 4 2" xfId="26042" xr:uid="{00000000-0005-0000-0000-0000F4660000}"/>
    <cellStyle name="Normal 47 4 2 2" xfId="26043" xr:uid="{00000000-0005-0000-0000-0000F5660000}"/>
    <cellStyle name="Normal 47 4 2 2 2" xfId="26044" xr:uid="{00000000-0005-0000-0000-0000F6660000}"/>
    <cellStyle name="Normal 47 4 2 2 2 2" xfId="26045" xr:uid="{00000000-0005-0000-0000-0000F7660000}"/>
    <cellStyle name="Normal 47 4 2 2 2 3" xfId="26046" xr:uid="{00000000-0005-0000-0000-0000F8660000}"/>
    <cellStyle name="Normal 47 4 2 2 3" xfId="26047" xr:uid="{00000000-0005-0000-0000-0000F9660000}"/>
    <cellStyle name="Normal 47 4 2 2 4" xfId="26048" xr:uid="{00000000-0005-0000-0000-0000FA660000}"/>
    <cellStyle name="Normal 47 4 2 3" xfId="26049" xr:uid="{00000000-0005-0000-0000-0000FB660000}"/>
    <cellStyle name="Normal 47 4 2 3 2" xfId="26050" xr:uid="{00000000-0005-0000-0000-0000FC660000}"/>
    <cellStyle name="Normal 47 4 2 3 3" xfId="26051" xr:uid="{00000000-0005-0000-0000-0000FD660000}"/>
    <cellStyle name="Normal 47 4 2 4" xfId="26052" xr:uid="{00000000-0005-0000-0000-0000FE660000}"/>
    <cellStyle name="Normal 47 4 2 5" xfId="26053" xr:uid="{00000000-0005-0000-0000-0000FF660000}"/>
    <cellStyle name="Normal 47 4 3" xfId="26054" xr:uid="{00000000-0005-0000-0000-000000670000}"/>
    <cellStyle name="Normal 47 4 3 2" xfId="26055" xr:uid="{00000000-0005-0000-0000-000001670000}"/>
    <cellStyle name="Normal 47 4 3 2 2" xfId="26056" xr:uid="{00000000-0005-0000-0000-000002670000}"/>
    <cellStyle name="Normal 47 4 3 2 3" xfId="26057" xr:uid="{00000000-0005-0000-0000-000003670000}"/>
    <cellStyle name="Normal 47 4 3 3" xfId="26058" xr:uid="{00000000-0005-0000-0000-000004670000}"/>
    <cellStyle name="Normal 47 4 3 4" xfId="26059" xr:uid="{00000000-0005-0000-0000-000005670000}"/>
    <cellStyle name="Normal 47 4 4" xfId="26060" xr:uid="{00000000-0005-0000-0000-000006670000}"/>
    <cellStyle name="Normal 47 4 4 2" xfId="26061" xr:uid="{00000000-0005-0000-0000-000007670000}"/>
    <cellStyle name="Normal 47 4 4 3" xfId="26062" xr:uid="{00000000-0005-0000-0000-000008670000}"/>
    <cellStyle name="Normal 47 4 5" xfId="26063" xr:uid="{00000000-0005-0000-0000-000009670000}"/>
    <cellStyle name="Normal 47 4 6" xfId="26064" xr:uid="{00000000-0005-0000-0000-00000A670000}"/>
    <cellStyle name="Normal 47 5" xfId="26065" xr:uid="{00000000-0005-0000-0000-00000B670000}"/>
    <cellStyle name="Normal 47 5 2" xfId="26066" xr:uid="{00000000-0005-0000-0000-00000C670000}"/>
    <cellStyle name="Normal 47 5 2 2" xfId="26067" xr:uid="{00000000-0005-0000-0000-00000D670000}"/>
    <cellStyle name="Normal 47 5 2 2 2" xfId="26068" xr:uid="{00000000-0005-0000-0000-00000E670000}"/>
    <cellStyle name="Normal 47 5 2 2 3" xfId="26069" xr:uid="{00000000-0005-0000-0000-00000F670000}"/>
    <cellStyle name="Normal 47 5 2 3" xfId="26070" xr:uid="{00000000-0005-0000-0000-000010670000}"/>
    <cellStyle name="Normal 47 5 2 4" xfId="26071" xr:uid="{00000000-0005-0000-0000-000011670000}"/>
    <cellStyle name="Normal 47 5 3" xfId="26072" xr:uid="{00000000-0005-0000-0000-000012670000}"/>
    <cellStyle name="Normal 47 5 3 2" xfId="26073" xr:uid="{00000000-0005-0000-0000-000013670000}"/>
    <cellStyle name="Normal 47 5 3 3" xfId="26074" xr:uid="{00000000-0005-0000-0000-000014670000}"/>
    <cellStyle name="Normal 47 5 4" xfId="26075" xr:uid="{00000000-0005-0000-0000-000015670000}"/>
    <cellStyle name="Normal 47 5 5" xfId="26076" xr:uid="{00000000-0005-0000-0000-000016670000}"/>
    <cellStyle name="Normal 47 6" xfId="26077" xr:uid="{00000000-0005-0000-0000-000017670000}"/>
    <cellStyle name="Normal 47 6 2" xfId="26078" xr:uid="{00000000-0005-0000-0000-000018670000}"/>
    <cellStyle name="Normal 47 6 2 2" xfId="26079" xr:uid="{00000000-0005-0000-0000-000019670000}"/>
    <cellStyle name="Normal 47 6 2 3" xfId="26080" xr:uid="{00000000-0005-0000-0000-00001A670000}"/>
    <cellStyle name="Normal 47 6 3" xfId="26081" xr:uid="{00000000-0005-0000-0000-00001B670000}"/>
    <cellStyle name="Normal 47 6 4" xfId="26082" xr:uid="{00000000-0005-0000-0000-00001C670000}"/>
    <cellStyle name="Normal 47 7" xfId="26083" xr:uid="{00000000-0005-0000-0000-00001D670000}"/>
    <cellStyle name="Normal 47 7 2" xfId="26084" xr:uid="{00000000-0005-0000-0000-00001E670000}"/>
    <cellStyle name="Normal 47 7 2 2" xfId="26085" xr:uid="{00000000-0005-0000-0000-00001F670000}"/>
    <cellStyle name="Normal 47 7 2 3" xfId="26086" xr:uid="{00000000-0005-0000-0000-000020670000}"/>
    <cellStyle name="Normal 47 7 3" xfId="26087" xr:uid="{00000000-0005-0000-0000-000021670000}"/>
    <cellStyle name="Normal 47 7 4" xfId="26088" xr:uid="{00000000-0005-0000-0000-000022670000}"/>
    <cellStyle name="Normal 47 8" xfId="26089" xr:uid="{00000000-0005-0000-0000-000023670000}"/>
    <cellStyle name="Normal 47 8 2" xfId="26090" xr:uid="{00000000-0005-0000-0000-000024670000}"/>
    <cellStyle name="Normal 47 8 3" xfId="26091" xr:uid="{00000000-0005-0000-0000-000025670000}"/>
    <cellStyle name="Normal 47 9" xfId="26092" xr:uid="{00000000-0005-0000-0000-000026670000}"/>
    <cellStyle name="Normal 47 9 2" xfId="26093" xr:uid="{00000000-0005-0000-0000-000027670000}"/>
    <cellStyle name="Normal 48" xfId="26094" xr:uid="{00000000-0005-0000-0000-000028670000}"/>
    <cellStyle name="Normal 48 2" xfId="26095" xr:uid="{00000000-0005-0000-0000-000029670000}"/>
    <cellStyle name="Normal 48 2 2" xfId="26096" xr:uid="{00000000-0005-0000-0000-00002A670000}"/>
    <cellStyle name="Normal 48 2 2 2" xfId="26097" xr:uid="{00000000-0005-0000-0000-00002B670000}"/>
    <cellStyle name="Normal 48 2 2 2 2" xfId="26098" xr:uid="{00000000-0005-0000-0000-00002C670000}"/>
    <cellStyle name="Normal 48 2 2 2 2 2" xfId="26099" xr:uid="{00000000-0005-0000-0000-00002D670000}"/>
    <cellStyle name="Normal 48 2 2 2 2 2 2" xfId="26100" xr:uid="{00000000-0005-0000-0000-00002E670000}"/>
    <cellStyle name="Normal 48 2 2 2 2 2 2 2" xfId="26101" xr:uid="{00000000-0005-0000-0000-00002F670000}"/>
    <cellStyle name="Normal 48 2 2 2 2 2 2 3" xfId="26102" xr:uid="{00000000-0005-0000-0000-000030670000}"/>
    <cellStyle name="Normal 48 2 2 2 2 2 3" xfId="26103" xr:uid="{00000000-0005-0000-0000-000031670000}"/>
    <cellStyle name="Normal 48 2 2 2 2 2 4" xfId="26104" xr:uid="{00000000-0005-0000-0000-000032670000}"/>
    <cellStyle name="Normal 48 2 2 2 2 3" xfId="26105" xr:uid="{00000000-0005-0000-0000-000033670000}"/>
    <cellStyle name="Normal 48 2 2 2 2 3 2" xfId="26106" xr:uid="{00000000-0005-0000-0000-000034670000}"/>
    <cellStyle name="Normal 48 2 2 2 2 3 3" xfId="26107" xr:uid="{00000000-0005-0000-0000-000035670000}"/>
    <cellStyle name="Normal 48 2 2 2 2 4" xfId="26108" xr:uid="{00000000-0005-0000-0000-000036670000}"/>
    <cellStyle name="Normal 48 2 2 2 2 5" xfId="26109" xr:uid="{00000000-0005-0000-0000-000037670000}"/>
    <cellStyle name="Normal 48 2 2 2 3" xfId="26110" xr:uid="{00000000-0005-0000-0000-000038670000}"/>
    <cellStyle name="Normal 48 2 2 2 3 2" xfId="26111" xr:uid="{00000000-0005-0000-0000-000039670000}"/>
    <cellStyle name="Normal 48 2 2 2 3 2 2" xfId="26112" xr:uid="{00000000-0005-0000-0000-00003A670000}"/>
    <cellStyle name="Normal 48 2 2 2 3 2 3" xfId="26113" xr:uid="{00000000-0005-0000-0000-00003B670000}"/>
    <cellStyle name="Normal 48 2 2 2 3 3" xfId="26114" xr:uid="{00000000-0005-0000-0000-00003C670000}"/>
    <cellStyle name="Normal 48 2 2 2 3 4" xfId="26115" xr:uid="{00000000-0005-0000-0000-00003D670000}"/>
    <cellStyle name="Normal 48 2 2 2 4" xfId="26116" xr:uid="{00000000-0005-0000-0000-00003E670000}"/>
    <cellStyle name="Normal 48 2 2 2 4 2" xfId="26117" xr:uid="{00000000-0005-0000-0000-00003F670000}"/>
    <cellStyle name="Normal 48 2 2 2 4 3" xfId="26118" xr:uid="{00000000-0005-0000-0000-000040670000}"/>
    <cellStyle name="Normal 48 2 2 2 5" xfId="26119" xr:uid="{00000000-0005-0000-0000-000041670000}"/>
    <cellStyle name="Normal 48 2 2 2 6" xfId="26120" xr:uid="{00000000-0005-0000-0000-000042670000}"/>
    <cellStyle name="Normal 48 2 2 3" xfId="26121" xr:uid="{00000000-0005-0000-0000-000043670000}"/>
    <cellStyle name="Normal 48 2 2 3 2" xfId="26122" xr:uid="{00000000-0005-0000-0000-000044670000}"/>
    <cellStyle name="Normal 48 2 2 3 2 2" xfId="26123" xr:uid="{00000000-0005-0000-0000-000045670000}"/>
    <cellStyle name="Normal 48 2 2 3 2 2 2" xfId="26124" xr:uid="{00000000-0005-0000-0000-000046670000}"/>
    <cellStyle name="Normal 48 2 2 3 2 2 3" xfId="26125" xr:uid="{00000000-0005-0000-0000-000047670000}"/>
    <cellStyle name="Normal 48 2 2 3 2 3" xfId="26126" xr:uid="{00000000-0005-0000-0000-000048670000}"/>
    <cellStyle name="Normal 48 2 2 3 2 4" xfId="26127" xr:uid="{00000000-0005-0000-0000-000049670000}"/>
    <cellStyle name="Normal 48 2 2 3 3" xfId="26128" xr:uid="{00000000-0005-0000-0000-00004A670000}"/>
    <cellStyle name="Normal 48 2 2 3 3 2" xfId="26129" xr:uid="{00000000-0005-0000-0000-00004B670000}"/>
    <cellStyle name="Normal 48 2 2 3 3 3" xfId="26130" xr:uid="{00000000-0005-0000-0000-00004C670000}"/>
    <cellStyle name="Normal 48 2 2 3 4" xfId="26131" xr:uid="{00000000-0005-0000-0000-00004D670000}"/>
    <cellStyle name="Normal 48 2 2 3 5" xfId="26132" xr:uid="{00000000-0005-0000-0000-00004E670000}"/>
    <cellStyle name="Normal 48 2 2 4" xfId="26133" xr:uid="{00000000-0005-0000-0000-00004F670000}"/>
    <cellStyle name="Normal 48 2 2 4 2" xfId="26134" xr:uid="{00000000-0005-0000-0000-000050670000}"/>
    <cellStyle name="Normal 48 2 2 4 2 2" xfId="26135" xr:uid="{00000000-0005-0000-0000-000051670000}"/>
    <cellStyle name="Normal 48 2 2 4 2 3" xfId="26136" xr:uid="{00000000-0005-0000-0000-000052670000}"/>
    <cellStyle name="Normal 48 2 2 4 3" xfId="26137" xr:uid="{00000000-0005-0000-0000-000053670000}"/>
    <cellStyle name="Normal 48 2 2 4 4" xfId="26138" xr:uid="{00000000-0005-0000-0000-000054670000}"/>
    <cellStyle name="Normal 48 2 2 5" xfId="26139" xr:uid="{00000000-0005-0000-0000-000055670000}"/>
    <cellStyle name="Normal 48 2 2 5 2" xfId="26140" xr:uid="{00000000-0005-0000-0000-000056670000}"/>
    <cellStyle name="Normal 48 2 2 5 3" xfId="26141" xr:uid="{00000000-0005-0000-0000-000057670000}"/>
    <cellStyle name="Normal 48 2 2 6" xfId="26142" xr:uid="{00000000-0005-0000-0000-000058670000}"/>
    <cellStyle name="Normal 48 2 2 7" xfId="26143" xr:uid="{00000000-0005-0000-0000-000059670000}"/>
    <cellStyle name="Normal 48 2 3" xfId="26144" xr:uid="{00000000-0005-0000-0000-00005A670000}"/>
    <cellStyle name="Normal 48 2 3 2" xfId="26145" xr:uid="{00000000-0005-0000-0000-00005B670000}"/>
    <cellStyle name="Normal 48 2 3 2 2" xfId="26146" xr:uid="{00000000-0005-0000-0000-00005C670000}"/>
    <cellStyle name="Normal 48 2 3 2 2 2" xfId="26147" xr:uid="{00000000-0005-0000-0000-00005D670000}"/>
    <cellStyle name="Normal 48 2 3 2 2 2 2" xfId="26148" xr:uid="{00000000-0005-0000-0000-00005E670000}"/>
    <cellStyle name="Normal 48 2 3 2 2 2 2 2" xfId="26149" xr:uid="{00000000-0005-0000-0000-00005F670000}"/>
    <cellStyle name="Normal 48 2 3 2 2 2 2 3" xfId="26150" xr:uid="{00000000-0005-0000-0000-000060670000}"/>
    <cellStyle name="Normal 48 2 3 2 2 2 3" xfId="26151" xr:uid="{00000000-0005-0000-0000-000061670000}"/>
    <cellStyle name="Normal 48 2 3 2 2 2 4" xfId="26152" xr:uid="{00000000-0005-0000-0000-000062670000}"/>
    <cellStyle name="Normal 48 2 3 2 2 3" xfId="26153" xr:uid="{00000000-0005-0000-0000-000063670000}"/>
    <cellStyle name="Normal 48 2 3 2 2 3 2" xfId="26154" xr:uid="{00000000-0005-0000-0000-000064670000}"/>
    <cellStyle name="Normal 48 2 3 2 2 3 3" xfId="26155" xr:uid="{00000000-0005-0000-0000-000065670000}"/>
    <cellStyle name="Normal 48 2 3 2 2 4" xfId="26156" xr:uid="{00000000-0005-0000-0000-000066670000}"/>
    <cellStyle name="Normal 48 2 3 2 2 5" xfId="26157" xr:uid="{00000000-0005-0000-0000-000067670000}"/>
    <cellStyle name="Normal 48 2 3 2 3" xfId="26158" xr:uid="{00000000-0005-0000-0000-000068670000}"/>
    <cellStyle name="Normal 48 2 3 2 3 2" xfId="26159" xr:uid="{00000000-0005-0000-0000-000069670000}"/>
    <cellStyle name="Normal 48 2 3 2 3 2 2" xfId="26160" xr:uid="{00000000-0005-0000-0000-00006A670000}"/>
    <cellStyle name="Normal 48 2 3 2 3 2 3" xfId="26161" xr:uid="{00000000-0005-0000-0000-00006B670000}"/>
    <cellStyle name="Normal 48 2 3 2 3 3" xfId="26162" xr:uid="{00000000-0005-0000-0000-00006C670000}"/>
    <cellStyle name="Normal 48 2 3 2 3 4" xfId="26163" xr:uid="{00000000-0005-0000-0000-00006D670000}"/>
    <cellStyle name="Normal 48 2 3 2 4" xfId="26164" xr:uid="{00000000-0005-0000-0000-00006E670000}"/>
    <cellStyle name="Normal 48 2 3 2 4 2" xfId="26165" xr:uid="{00000000-0005-0000-0000-00006F670000}"/>
    <cellStyle name="Normal 48 2 3 2 4 3" xfId="26166" xr:uid="{00000000-0005-0000-0000-000070670000}"/>
    <cellStyle name="Normal 48 2 3 2 5" xfId="26167" xr:uid="{00000000-0005-0000-0000-000071670000}"/>
    <cellStyle name="Normal 48 2 3 2 6" xfId="26168" xr:uid="{00000000-0005-0000-0000-000072670000}"/>
    <cellStyle name="Normal 48 2 3 3" xfId="26169" xr:uid="{00000000-0005-0000-0000-000073670000}"/>
    <cellStyle name="Normal 48 2 3 3 2" xfId="26170" xr:uid="{00000000-0005-0000-0000-000074670000}"/>
    <cellStyle name="Normal 48 2 3 3 2 2" xfId="26171" xr:uid="{00000000-0005-0000-0000-000075670000}"/>
    <cellStyle name="Normal 48 2 3 3 2 2 2" xfId="26172" xr:uid="{00000000-0005-0000-0000-000076670000}"/>
    <cellStyle name="Normal 48 2 3 3 2 2 3" xfId="26173" xr:uid="{00000000-0005-0000-0000-000077670000}"/>
    <cellStyle name="Normal 48 2 3 3 2 3" xfId="26174" xr:uid="{00000000-0005-0000-0000-000078670000}"/>
    <cellStyle name="Normal 48 2 3 3 2 4" xfId="26175" xr:uid="{00000000-0005-0000-0000-000079670000}"/>
    <cellStyle name="Normal 48 2 3 3 3" xfId="26176" xr:uid="{00000000-0005-0000-0000-00007A670000}"/>
    <cellStyle name="Normal 48 2 3 3 3 2" xfId="26177" xr:uid="{00000000-0005-0000-0000-00007B670000}"/>
    <cellStyle name="Normal 48 2 3 3 3 3" xfId="26178" xr:uid="{00000000-0005-0000-0000-00007C670000}"/>
    <cellStyle name="Normal 48 2 3 3 4" xfId="26179" xr:uid="{00000000-0005-0000-0000-00007D670000}"/>
    <cellStyle name="Normal 48 2 3 3 5" xfId="26180" xr:uid="{00000000-0005-0000-0000-00007E670000}"/>
    <cellStyle name="Normal 48 2 3 4" xfId="26181" xr:uid="{00000000-0005-0000-0000-00007F670000}"/>
    <cellStyle name="Normal 48 2 3 4 2" xfId="26182" xr:uid="{00000000-0005-0000-0000-000080670000}"/>
    <cellStyle name="Normal 48 2 3 4 2 2" xfId="26183" xr:uid="{00000000-0005-0000-0000-000081670000}"/>
    <cellStyle name="Normal 48 2 3 4 2 3" xfId="26184" xr:uid="{00000000-0005-0000-0000-000082670000}"/>
    <cellStyle name="Normal 48 2 3 4 3" xfId="26185" xr:uid="{00000000-0005-0000-0000-000083670000}"/>
    <cellStyle name="Normal 48 2 3 4 4" xfId="26186" xr:uid="{00000000-0005-0000-0000-000084670000}"/>
    <cellStyle name="Normal 48 2 3 5" xfId="26187" xr:uid="{00000000-0005-0000-0000-000085670000}"/>
    <cellStyle name="Normal 48 2 3 5 2" xfId="26188" xr:uid="{00000000-0005-0000-0000-000086670000}"/>
    <cellStyle name="Normal 48 2 3 5 3" xfId="26189" xr:uid="{00000000-0005-0000-0000-000087670000}"/>
    <cellStyle name="Normal 48 2 3 6" xfId="26190" xr:uid="{00000000-0005-0000-0000-000088670000}"/>
    <cellStyle name="Normal 48 2 3 7" xfId="26191" xr:uid="{00000000-0005-0000-0000-000089670000}"/>
    <cellStyle name="Normal 48 2 4" xfId="26192" xr:uid="{00000000-0005-0000-0000-00008A670000}"/>
    <cellStyle name="Normal 48 2 4 2" xfId="26193" xr:uid="{00000000-0005-0000-0000-00008B670000}"/>
    <cellStyle name="Normal 48 2 4 2 2" xfId="26194" xr:uid="{00000000-0005-0000-0000-00008C670000}"/>
    <cellStyle name="Normal 48 2 4 2 2 2" xfId="26195" xr:uid="{00000000-0005-0000-0000-00008D670000}"/>
    <cellStyle name="Normal 48 2 4 2 2 2 2" xfId="26196" xr:uid="{00000000-0005-0000-0000-00008E670000}"/>
    <cellStyle name="Normal 48 2 4 2 2 2 3" xfId="26197" xr:uid="{00000000-0005-0000-0000-00008F670000}"/>
    <cellStyle name="Normal 48 2 4 2 2 3" xfId="26198" xr:uid="{00000000-0005-0000-0000-000090670000}"/>
    <cellStyle name="Normal 48 2 4 2 2 4" xfId="26199" xr:uid="{00000000-0005-0000-0000-000091670000}"/>
    <cellStyle name="Normal 48 2 4 2 3" xfId="26200" xr:uid="{00000000-0005-0000-0000-000092670000}"/>
    <cellStyle name="Normal 48 2 4 2 3 2" xfId="26201" xr:uid="{00000000-0005-0000-0000-000093670000}"/>
    <cellStyle name="Normal 48 2 4 2 3 3" xfId="26202" xr:uid="{00000000-0005-0000-0000-000094670000}"/>
    <cellStyle name="Normal 48 2 4 2 4" xfId="26203" xr:uid="{00000000-0005-0000-0000-000095670000}"/>
    <cellStyle name="Normal 48 2 4 2 5" xfId="26204" xr:uid="{00000000-0005-0000-0000-000096670000}"/>
    <cellStyle name="Normal 48 2 4 3" xfId="26205" xr:uid="{00000000-0005-0000-0000-000097670000}"/>
    <cellStyle name="Normal 48 2 4 3 2" xfId="26206" xr:uid="{00000000-0005-0000-0000-000098670000}"/>
    <cellStyle name="Normal 48 2 4 3 2 2" xfId="26207" xr:uid="{00000000-0005-0000-0000-000099670000}"/>
    <cellStyle name="Normal 48 2 4 3 2 3" xfId="26208" xr:uid="{00000000-0005-0000-0000-00009A670000}"/>
    <cellStyle name="Normal 48 2 4 3 3" xfId="26209" xr:uid="{00000000-0005-0000-0000-00009B670000}"/>
    <cellStyle name="Normal 48 2 4 3 4" xfId="26210" xr:uid="{00000000-0005-0000-0000-00009C670000}"/>
    <cellStyle name="Normal 48 2 4 4" xfId="26211" xr:uid="{00000000-0005-0000-0000-00009D670000}"/>
    <cellStyle name="Normal 48 2 4 4 2" xfId="26212" xr:uid="{00000000-0005-0000-0000-00009E670000}"/>
    <cellStyle name="Normal 48 2 4 4 3" xfId="26213" xr:uid="{00000000-0005-0000-0000-00009F670000}"/>
    <cellStyle name="Normal 48 2 4 5" xfId="26214" xr:uid="{00000000-0005-0000-0000-0000A0670000}"/>
    <cellStyle name="Normal 48 2 4 6" xfId="26215" xr:uid="{00000000-0005-0000-0000-0000A1670000}"/>
    <cellStyle name="Normal 48 2 5" xfId="26216" xr:uid="{00000000-0005-0000-0000-0000A2670000}"/>
    <cellStyle name="Normal 48 2 5 2" xfId="26217" xr:uid="{00000000-0005-0000-0000-0000A3670000}"/>
    <cellStyle name="Normal 48 2 5 2 2" xfId="26218" xr:uid="{00000000-0005-0000-0000-0000A4670000}"/>
    <cellStyle name="Normal 48 2 5 2 2 2" xfId="26219" xr:uid="{00000000-0005-0000-0000-0000A5670000}"/>
    <cellStyle name="Normal 48 2 5 2 2 3" xfId="26220" xr:uid="{00000000-0005-0000-0000-0000A6670000}"/>
    <cellStyle name="Normal 48 2 5 2 3" xfId="26221" xr:uid="{00000000-0005-0000-0000-0000A7670000}"/>
    <cellStyle name="Normal 48 2 5 2 4" xfId="26222" xr:uid="{00000000-0005-0000-0000-0000A8670000}"/>
    <cellStyle name="Normal 48 2 5 3" xfId="26223" xr:uid="{00000000-0005-0000-0000-0000A9670000}"/>
    <cellStyle name="Normal 48 2 5 3 2" xfId="26224" xr:uid="{00000000-0005-0000-0000-0000AA670000}"/>
    <cellStyle name="Normal 48 2 5 3 3" xfId="26225" xr:uid="{00000000-0005-0000-0000-0000AB670000}"/>
    <cellStyle name="Normal 48 2 5 4" xfId="26226" xr:uid="{00000000-0005-0000-0000-0000AC670000}"/>
    <cellStyle name="Normal 48 2 5 5" xfId="26227" xr:uid="{00000000-0005-0000-0000-0000AD670000}"/>
    <cellStyle name="Normal 48 2 6" xfId="26228" xr:uid="{00000000-0005-0000-0000-0000AE670000}"/>
    <cellStyle name="Normal 48 2 6 2" xfId="26229" xr:uid="{00000000-0005-0000-0000-0000AF670000}"/>
    <cellStyle name="Normal 48 2 6 2 2" xfId="26230" xr:uid="{00000000-0005-0000-0000-0000B0670000}"/>
    <cellStyle name="Normal 48 2 6 2 3" xfId="26231" xr:uid="{00000000-0005-0000-0000-0000B1670000}"/>
    <cellStyle name="Normal 48 2 6 3" xfId="26232" xr:uid="{00000000-0005-0000-0000-0000B2670000}"/>
    <cellStyle name="Normal 48 2 6 4" xfId="26233" xr:uid="{00000000-0005-0000-0000-0000B3670000}"/>
    <cellStyle name="Normal 48 2 7" xfId="26234" xr:uid="{00000000-0005-0000-0000-0000B4670000}"/>
    <cellStyle name="Normal 48 2 7 2" xfId="26235" xr:uid="{00000000-0005-0000-0000-0000B5670000}"/>
    <cellStyle name="Normal 48 2 7 3" xfId="26236" xr:uid="{00000000-0005-0000-0000-0000B6670000}"/>
    <cellStyle name="Normal 48 2 8" xfId="26237" xr:uid="{00000000-0005-0000-0000-0000B7670000}"/>
    <cellStyle name="Normal 48 2 9" xfId="26238" xr:uid="{00000000-0005-0000-0000-0000B8670000}"/>
    <cellStyle name="Normal 48 3" xfId="26239" xr:uid="{00000000-0005-0000-0000-0000B9670000}"/>
    <cellStyle name="Normal 48 3 2" xfId="26240" xr:uid="{00000000-0005-0000-0000-0000BA670000}"/>
    <cellStyle name="Normal 48 3 2 2" xfId="26241" xr:uid="{00000000-0005-0000-0000-0000BB670000}"/>
    <cellStyle name="Normal 48 3 2 2 2" xfId="26242" xr:uid="{00000000-0005-0000-0000-0000BC670000}"/>
    <cellStyle name="Normal 48 3 2 2 2 2" xfId="26243" xr:uid="{00000000-0005-0000-0000-0000BD670000}"/>
    <cellStyle name="Normal 48 3 2 2 3" xfId="26244" xr:uid="{00000000-0005-0000-0000-0000BE670000}"/>
    <cellStyle name="Normal 48 3 2 3" xfId="26245" xr:uid="{00000000-0005-0000-0000-0000BF670000}"/>
    <cellStyle name="Normal 48 3 2 3 2" xfId="26246" xr:uid="{00000000-0005-0000-0000-0000C0670000}"/>
    <cellStyle name="Normal 48 3 2 4" xfId="26247" xr:uid="{00000000-0005-0000-0000-0000C1670000}"/>
    <cellStyle name="Normal 48 3 3" xfId="26248" xr:uid="{00000000-0005-0000-0000-0000C2670000}"/>
    <cellStyle name="Normal 48 3 3 2" xfId="26249" xr:uid="{00000000-0005-0000-0000-0000C3670000}"/>
    <cellStyle name="Normal 48 3 3 2 2" xfId="26250" xr:uid="{00000000-0005-0000-0000-0000C4670000}"/>
    <cellStyle name="Normal 48 3 3 3" xfId="26251" xr:uid="{00000000-0005-0000-0000-0000C5670000}"/>
    <cellStyle name="Normal 48 3 4" xfId="26252" xr:uid="{00000000-0005-0000-0000-0000C6670000}"/>
    <cellStyle name="Normal 48 3 4 2" xfId="26253" xr:uid="{00000000-0005-0000-0000-0000C7670000}"/>
    <cellStyle name="Normal 48 3 5" xfId="26254" xr:uid="{00000000-0005-0000-0000-0000C8670000}"/>
    <cellStyle name="Normal 48 4" xfId="26255" xr:uid="{00000000-0005-0000-0000-0000C9670000}"/>
    <cellStyle name="Normal 48 4 2" xfId="26256" xr:uid="{00000000-0005-0000-0000-0000CA670000}"/>
    <cellStyle name="Normal 48 4 2 2" xfId="26257" xr:uid="{00000000-0005-0000-0000-0000CB670000}"/>
    <cellStyle name="Normal 48 4 2 2 2" xfId="26258" xr:uid="{00000000-0005-0000-0000-0000CC670000}"/>
    <cellStyle name="Normal 48 4 2 2 2 2" xfId="26259" xr:uid="{00000000-0005-0000-0000-0000CD670000}"/>
    <cellStyle name="Normal 48 4 2 2 3" xfId="26260" xr:uid="{00000000-0005-0000-0000-0000CE670000}"/>
    <cellStyle name="Normal 48 4 2 3" xfId="26261" xr:uid="{00000000-0005-0000-0000-0000CF670000}"/>
    <cellStyle name="Normal 48 4 2 3 2" xfId="26262" xr:uid="{00000000-0005-0000-0000-0000D0670000}"/>
    <cellStyle name="Normal 48 4 2 4" xfId="26263" xr:uid="{00000000-0005-0000-0000-0000D1670000}"/>
    <cellStyle name="Normal 48 4 3" xfId="26264" xr:uid="{00000000-0005-0000-0000-0000D2670000}"/>
    <cellStyle name="Normal 48 4 3 2" xfId="26265" xr:uid="{00000000-0005-0000-0000-0000D3670000}"/>
    <cellStyle name="Normal 48 4 3 2 2" xfId="26266" xr:uid="{00000000-0005-0000-0000-0000D4670000}"/>
    <cellStyle name="Normal 48 4 3 3" xfId="26267" xr:uid="{00000000-0005-0000-0000-0000D5670000}"/>
    <cellStyle name="Normal 48 4 4" xfId="26268" xr:uid="{00000000-0005-0000-0000-0000D6670000}"/>
    <cellStyle name="Normal 48 4 4 2" xfId="26269" xr:uid="{00000000-0005-0000-0000-0000D7670000}"/>
    <cellStyle name="Normal 48 4 5" xfId="26270" xr:uid="{00000000-0005-0000-0000-0000D8670000}"/>
    <cellStyle name="Normal 48 5" xfId="26271" xr:uid="{00000000-0005-0000-0000-0000D9670000}"/>
    <cellStyle name="Normal 48 5 2" xfId="26272" xr:uid="{00000000-0005-0000-0000-0000DA670000}"/>
    <cellStyle name="Normal 48 5 2 2" xfId="26273" xr:uid="{00000000-0005-0000-0000-0000DB670000}"/>
    <cellStyle name="Normal 48 5 2 3" xfId="26274" xr:uid="{00000000-0005-0000-0000-0000DC670000}"/>
    <cellStyle name="Normal 48 5 3" xfId="26275" xr:uid="{00000000-0005-0000-0000-0000DD670000}"/>
    <cellStyle name="Normal 48 5 4" xfId="26276" xr:uid="{00000000-0005-0000-0000-0000DE670000}"/>
    <cellStyle name="Normal 48 6" xfId="26277" xr:uid="{00000000-0005-0000-0000-0000DF670000}"/>
    <cellStyle name="Normal 48 6 2" xfId="26278" xr:uid="{00000000-0005-0000-0000-0000E0670000}"/>
    <cellStyle name="Normal 48 6 2 2" xfId="26279" xr:uid="{00000000-0005-0000-0000-0000E1670000}"/>
    <cellStyle name="Normal 48 6 2 2 2" xfId="26280" xr:uid="{00000000-0005-0000-0000-0000E2670000}"/>
    <cellStyle name="Normal 48 6 2 3" xfId="26281" xr:uid="{00000000-0005-0000-0000-0000E3670000}"/>
    <cellStyle name="Normal 48 6 3" xfId="26282" xr:uid="{00000000-0005-0000-0000-0000E4670000}"/>
    <cellStyle name="Normal 48 6 3 2" xfId="26283" xr:uid="{00000000-0005-0000-0000-0000E5670000}"/>
    <cellStyle name="Normal 48 6 4" xfId="26284" xr:uid="{00000000-0005-0000-0000-0000E6670000}"/>
    <cellStyle name="Normal 48 7" xfId="26285" xr:uid="{00000000-0005-0000-0000-0000E7670000}"/>
    <cellStyle name="Normal 48 7 2" xfId="26286" xr:uid="{00000000-0005-0000-0000-0000E8670000}"/>
    <cellStyle name="Normal 48 7 2 2" xfId="26287" xr:uid="{00000000-0005-0000-0000-0000E9670000}"/>
    <cellStyle name="Normal 48 7 3" xfId="26288" xr:uid="{00000000-0005-0000-0000-0000EA670000}"/>
    <cellStyle name="Normal 48 8" xfId="26289" xr:uid="{00000000-0005-0000-0000-0000EB670000}"/>
    <cellStyle name="Normal 48 8 2" xfId="26290" xr:uid="{00000000-0005-0000-0000-0000EC670000}"/>
    <cellStyle name="Normal 48 9" xfId="26291" xr:uid="{00000000-0005-0000-0000-0000ED670000}"/>
    <cellStyle name="Normal 49" xfId="26292" xr:uid="{00000000-0005-0000-0000-0000EE670000}"/>
    <cellStyle name="Normal 49 2" xfId="26293" xr:uid="{00000000-0005-0000-0000-0000EF670000}"/>
    <cellStyle name="Normal 49 2 2" xfId="26294" xr:uid="{00000000-0005-0000-0000-0000F0670000}"/>
    <cellStyle name="Normal 49 2 2 2" xfId="26295" xr:uid="{00000000-0005-0000-0000-0000F1670000}"/>
    <cellStyle name="Normal 49 2 2 2 2" xfId="26296" xr:uid="{00000000-0005-0000-0000-0000F2670000}"/>
    <cellStyle name="Normal 49 2 2 2 2 2" xfId="26297" xr:uid="{00000000-0005-0000-0000-0000F3670000}"/>
    <cellStyle name="Normal 49 2 2 2 2 2 2" xfId="26298" xr:uid="{00000000-0005-0000-0000-0000F4670000}"/>
    <cellStyle name="Normal 49 2 2 2 2 3" xfId="26299" xr:uid="{00000000-0005-0000-0000-0000F5670000}"/>
    <cellStyle name="Normal 49 2 2 2 3" xfId="26300" xr:uid="{00000000-0005-0000-0000-0000F6670000}"/>
    <cellStyle name="Normal 49 2 2 2 3 2" xfId="26301" xr:uid="{00000000-0005-0000-0000-0000F7670000}"/>
    <cellStyle name="Normal 49 2 2 2 4" xfId="26302" xr:uid="{00000000-0005-0000-0000-0000F8670000}"/>
    <cellStyle name="Normal 49 2 2 3" xfId="26303" xr:uid="{00000000-0005-0000-0000-0000F9670000}"/>
    <cellStyle name="Normal 49 2 2 3 2" xfId="26304" xr:uid="{00000000-0005-0000-0000-0000FA670000}"/>
    <cellStyle name="Normal 49 2 2 3 2 2" xfId="26305" xr:uid="{00000000-0005-0000-0000-0000FB670000}"/>
    <cellStyle name="Normal 49 2 2 3 3" xfId="26306" xr:uid="{00000000-0005-0000-0000-0000FC670000}"/>
    <cellStyle name="Normal 49 2 2 4" xfId="26307" xr:uid="{00000000-0005-0000-0000-0000FD670000}"/>
    <cellStyle name="Normal 49 2 2 4 2" xfId="26308" xr:uid="{00000000-0005-0000-0000-0000FE670000}"/>
    <cellStyle name="Normal 49 2 2 5" xfId="26309" xr:uid="{00000000-0005-0000-0000-0000FF670000}"/>
    <cellStyle name="Normal 49 2 3" xfId="26310" xr:uid="{00000000-0005-0000-0000-000000680000}"/>
    <cellStyle name="Normal 49 2 3 2" xfId="26311" xr:uid="{00000000-0005-0000-0000-000001680000}"/>
    <cellStyle name="Normal 49 2 3 2 2" xfId="26312" xr:uid="{00000000-0005-0000-0000-000002680000}"/>
    <cellStyle name="Normal 49 2 3 2 2 2" xfId="26313" xr:uid="{00000000-0005-0000-0000-000003680000}"/>
    <cellStyle name="Normal 49 2 3 2 2 2 2" xfId="26314" xr:uid="{00000000-0005-0000-0000-000004680000}"/>
    <cellStyle name="Normal 49 2 3 2 2 3" xfId="26315" xr:uid="{00000000-0005-0000-0000-000005680000}"/>
    <cellStyle name="Normal 49 2 3 2 3" xfId="26316" xr:uid="{00000000-0005-0000-0000-000006680000}"/>
    <cellStyle name="Normal 49 2 3 2 3 2" xfId="26317" xr:uid="{00000000-0005-0000-0000-000007680000}"/>
    <cellStyle name="Normal 49 2 3 2 4" xfId="26318" xr:uid="{00000000-0005-0000-0000-000008680000}"/>
    <cellStyle name="Normal 49 2 3 3" xfId="26319" xr:uid="{00000000-0005-0000-0000-000009680000}"/>
    <cellStyle name="Normal 49 2 3 3 2" xfId="26320" xr:uid="{00000000-0005-0000-0000-00000A680000}"/>
    <cellStyle name="Normal 49 2 3 3 2 2" xfId="26321" xr:uid="{00000000-0005-0000-0000-00000B680000}"/>
    <cellStyle name="Normal 49 2 3 3 3" xfId="26322" xr:uid="{00000000-0005-0000-0000-00000C680000}"/>
    <cellStyle name="Normal 49 2 3 4" xfId="26323" xr:uid="{00000000-0005-0000-0000-00000D680000}"/>
    <cellStyle name="Normal 49 2 3 4 2" xfId="26324" xr:uid="{00000000-0005-0000-0000-00000E680000}"/>
    <cellStyle name="Normal 49 2 3 5" xfId="26325" xr:uid="{00000000-0005-0000-0000-00000F680000}"/>
    <cellStyle name="Normal 49 2 4" xfId="26326" xr:uid="{00000000-0005-0000-0000-000010680000}"/>
    <cellStyle name="Normal 49 2 4 2" xfId="26327" xr:uid="{00000000-0005-0000-0000-000011680000}"/>
    <cellStyle name="Normal 49 2 4 2 2" xfId="26328" xr:uid="{00000000-0005-0000-0000-000012680000}"/>
    <cellStyle name="Normal 49 2 4 2 2 2" xfId="26329" xr:uid="{00000000-0005-0000-0000-000013680000}"/>
    <cellStyle name="Normal 49 2 4 2 3" xfId="26330" xr:uid="{00000000-0005-0000-0000-000014680000}"/>
    <cellStyle name="Normal 49 2 4 3" xfId="26331" xr:uid="{00000000-0005-0000-0000-000015680000}"/>
    <cellStyle name="Normal 49 2 4 3 2" xfId="26332" xr:uid="{00000000-0005-0000-0000-000016680000}"/>
    <cellStyle name="Normal 49 2 4 4" xfId="26333" xr:uid="{00000000-0005-0000-0000-000017680000}"/>
    <cellStyle name="Normal 49 2 5" xfId="26334" xr:uid="{00000000-0005-0000-0000-000018680000}"/>
    <cellStyle name="Normal 49 2 5 2" xfId="26335" xr:uid="{00000000-0005-0000-0000-000019680000}"/>
    <cellStyle name="Normal 49 2 5 2 2" xfId="26336" xr:uid="{00000000-0005-0000-0000-00001A680000}"/>
    <cellStyle name="Normal 49 2 5 3" xfId="26337" xr:uid="{00000000-0005-0000-0000-00001B680000}"/>
    <cellStyle name="Normal 49 2 6" xfId="26338" xr:uid="{00000000-0005-0000-0000-00001C680000}"/>
    <cellStyle name="Normal 49 2 6 2" xfId="26339" xr:uid="{00000000-0005-0000-0000-00001D680000}"/>
    <cellStyle name="Normal 49 2 7" xfId="26340" xr:uid="{00000000-0005-0000-0000-00001E680000}"/>
    <cellStyle name="Normal 49 3" xfId="26341" xr:uid="{00000000-0005-0000-0000-00001F680000}"/>
    <cellStyle name="Normal 49 3 2" xfId="26342" xr:uid="{00000000-0005-0000-0000-000020680000}"/>
    <cellStyle name="Normal 49 3 2 2" xfId="26343" xr:uid="{00000000-0005-0000-0000-000021680000}"/>
    <cellStyle name="Normal 49 3 2 2 2" xfId="26344" xr:uid="{00000000-0005-0000-0000-000022680000}"/>
    <cellStyle name="Normal 49 3 2 2 2 2" xfId="26345" xr:uid="{00000000-0005-0000-0000-000023680000}"/>
    <cellStyle name="Normal 49 3 2 2 2 2 2" xfId="26346" xr:uid="{00000000-0005-0000-0000-000024680000}"/>
    <cellStyle name="Normal 49 3 2 2 2 3" xfId="26347" xr:uid="{00000000-0005-0000-0000-000025680000}"/>
    <cellStyle name="Normal 49 3 2 2 3" xfId="26348" xr:uid="{00000000-0005-0000-0000-000026680000}"/>
    <cellStyle name="Normal 49 3 2 2 3 2" xfId="26349" xr:uid="{00000000-0005-0000-0000-000027680000}"/>
    <cellStyle name="Normal 49 3 2 2 4" xfId="26350" xr:uid="{00000000-0005-0000-0000-000028680000}"/>
    <cellStyle name="Normal 49 3 2 3" xfId="26351" xr:uid="{00000000-0005-0000-0000-000029680000}"/>
    <cellStyle name="Normal 49 3 2 3 2" xfId="26352" xr:uid="{00000000-0005-0000-0000-00002A680000}"/>
    <cellStyle name="Normal 49 3 2 3 2 2" xfId="26353" xr:uid="{00000000-0005-0000-0000-00002B680000}"/>
    <cellStyle name="Normal 49 3 2 3 3" xfId="26354" xr:uid="{00000000-0005-0000-0000-00002C680000}"/>
    <cellStyle name="Normal 49 3 2 4" xfId="26355" xr:uid="{00000000-0005-0000-0000-00002D680000}"/>
    <cellStyle name="Normal 49 3 2 4 2" xfId="26356" xr:uid="{00000000-0005-0000-0000-00002E680000}"/>
    <cellStyle name="Normal 49 3 2 5" xfId="26357" xr:uid="{00000000-0005-0000-0000-00002F680000}"/>
    <cellStyle name="Normal 49 3 3" xfId="26358" xr:uid="{00000000-0005-0000-0000-000030680000}"/>
    <cellStyle name="Normal 49 3 3 2" xfId="26359" xr:uid="{00000000-0005-0000-0000-000031680000}"/>
    <cellStyle name="Normal 49 3 3 2 2" xfId="26360" xr:uid="{00000000-0005-0000-0000-000032680000}"/>
    <cellStyle name="Normal 49 3 3 2 2 2" xfId="26361" xr:uid="{00000000-0005-0000-0000-000033680000}"/>
    <cellStyle name="Normal 49 3 3 2 2 2 2" xfId="26362" xr:uid="{00000000-0005-0000-0000-000034680000}"/>
    <cellStyle name="Normal 49 3 3 2 2 3" xfId="26363" xr:uid="{00000000-0005-0000-0000-000035680000}"/>
    <cellStyle name="Normal 49 3 3 2 3" xfId="26364" xr:uid="{00000000-0005-0000-0000-000036680000}"/>
    <cellStyle name="Normal 49 3 3 2 3 2" xfId="26365" xr:uid="{00000000-0005-0000-0000-000037680000}"/>
    <cellStyle name="Normal 49 3 3 2 4" xfId="26366" xr:uid="{00000000-0005-0000-0000-000038680000}"/>
    <cellStyle name="Normal 49 3 3 3" xfId="26367" xr:uid="{00000000-0005-0000-0000-000039680000}"/>
    <cellStyle name="Normal 49 3 3 3 2" xfId="26368" xr:uid="{00000000-0005-0000-0000-00003A680000}"/>
    <cellStyle name="Normal 49 3 3 3 2 2" xfId="26369" xr:uid="{00000000-0005-0000-0000-00003B680000}"/>
    <cellStyle name="Normal 49 3 3 3 3" xfId="26370" xr:uid="{00000000-0005-0000-0000-00003C680000}"/>
    <cellStyle name="Normal 49 3 3 4" xfId="26371" xr:uid="{00000000-0005-0000-0000-00003D680000}"/>
    <cellStyle name="Normal 49 3 3 4 2" xfId="26372" xr:uid="{00000000-0005-0000-0000-00003E680000}"/>
    <cellStyle name="Normal 49 3 3 5" xfId="26373" xr:uid="{00000000-0005-0000-0000-00003F680000}"/>
    <cellStyle name="Normal 49 3 4" xfId="26374" xr:uid="{00000000-0005-0000-0000-000040680000}"/>
    <cellStyle name="Normal 49 3 4 2" xfId="26375" xr:uid="{00000000-0005-0000-0000-000041680000}"/>
    <cellStyle name="Normal 49 3 4 2 2" xfId="26376" xr:uid="{00000000-0005-0000-0000-000042680000}"/>
    <cellStyle name="Normal 49 3 4 2 2 2" xfId="26377" xr:uid="{00000000-0005-0000-0000-000043680000}"/>
    <cellStyle name="Normal 49 3 4 2 3" xfId="26378" xr:uid="{00000000-0005-0000-0000-000044680000}"/>
    <cellStyle name="Normal 49 3 4 3" xfId="26379" xr:uid="{00000000-0005-0000-0000-000045680000}"/>
    <cellStyle name="Normal 49 3 4 3 2" xfId="26380" xr:uid="{00000000-0005-0000-0000-000046680000}"/>
    <cellStyle name="Normal 49 3 4 4" xfId="26381" xr:uid="{00000000-0005-0000-0000-000047680000}"/>
    <cellStyle name="Normal 49 3 5" xfId="26382" xr:uid="{00000000-0005-0000-0000-000048680000}"/>
    <cellStyle name="Normal 49 3 5 2" xfId="26383" xr:uid="{00000000-0005-0000-0000-000049680000}"/>
    <cellStyle name="Normal 49 3 5 2 2" xfId="26384" xr:uid="{00000000-0005-0000-0000-00004A680000}"/>
    <cellStyle name="Normal 49 3 5 3" xfId="26385" xr:uid="{00000000-0005-0000-0000-00004B680000}"/>
    <cellStyle name="Normal 49 3 6" xfId="26386" xr:uid="{00000000-0005-0000-0000-00004C680000}"/>
    <cellStyle name="Normal 49 3 6 2" xfId="26387" xr:uid="{00000000-0005-0000-0000-00004D680000}"/>
    <cellStyle name="Normal 49 3 7" xfId="26388" xr:uid="{00000000-0005-0000-0000-00004E680000}"/>
    <cellStyle name="Normal 49 4" xfId="26389" xr:uid="{00000000-0005-0000-0000-00004F680000}"/>
    <cellStyle name="Normal 49 4 2" xfId="26390" xr:uid="{00000000-0005-0000-0000-000050680000}"/>
    <cellStyle name="Normal 49 4 2 2" xfId="26391" xr:uid="{00000000-0005-0000-0000-000051680000}"/>
    <cellStyle name="Normal 49 4 2 2 2" xfId="26392" xr:uid="{00000000-0005-0000-0000-000052680000}"/>
    <cellStyle name="Normal 49 4 2 2 2 2" xfId="26393" xr:uid="{00000000-0005-0000-0000-000053680000}"/>
    <cellStyle name="Normal 49 4 2 2 3" xfId="26394" xr:uid="{00000000-0005-0000-0000-000054680000}"/>
    <cellStyle name="Normal 49 4 2 3" xfId="26395" xr:uid="{00000000-0005-0000-0000-000055680000}"/>
    <cellStyle name="Normal 49 4 2 3 2" xfId="26396" xr:uid="{00000000-0005-0000-0000-000056680000}"/>
    <cellStyle name="Normal 49 4 2 4" xfId="26397" xr:uid="{00000000-0005-0000-0000-000057680000}"/>
    <cellStyle name="Normal 49 4 3" xfId="26398" xr:uid="{00000000-0005-0000-0000-000058680000}"/>
    <cellStyle name="Normal 49 4 3 2" xfId="26399" xr:uid="{00000000-0005-0000-0000-000059680000}"/>
    <cellStyle name="Normal 49 4 3 2 2" xfId="26400" xr:uid="{00000000-0005-0000-0000-00005A680000}"/>
    <cellStyle name="Normal 49 4 3 3" xfId="26401" xr:uid="{00000000-0005-0000-0000-00005B680000}"/>
    <cellStyle name="Normal 49 4 4" xfId="26402" xr:uid="{00000000-0005-0000-0000-00005C680000}"/>
    <cellStyle name="Normal 49 4 4 2" xfId="26403" xr:uid="{00000000-0005-0000-0000-00005D680000}"/>
    <cellStyle name="Normal 49 4 5" xfId="26404" xr:uid="{00000000-0005-0000-0000-00005E680000}"/>
    <cellStyle name="Normal 49 5" xfId="26405" xr:uid="{00000000-0005-0000-0000-00005F680000}"/>
    <cellStyle name="Normal 49 5 2" xfId="26406" xr:uid="{00000000-0005-0000-0000-000060680000}"/>
    <cellStyle name="Normal 49 5 2 2" xfId="26407" xr:uid="{00000000-0005-0000-0000-000061680000}"/>
    <cellStyle name="Normal 49 5 2 2 2" xfId="26408" xr:uid="{00000000-0005-0000-0000-000062680000}"/>
    <cellStyle name="Normal 49 5 2 2 2 2" xfId="26409" xr:uid="{00000000-0005-0000-0000-000063680000}"/>
    <cellStyle name="Normal 49 5 2 2 3" xfId="26410" xr:uid="{00000000-0005-0000-0000-000064680000}"/>
    <cellStyle name="Normal 49 5 2 3" xfId="26411" xr:uid="{00000000-0005-0000-0000-000065680000}"/>
    <cellStyle name="Normal 49 5 2 3 2" xfId="26412" xr:uid="{00000000-0005-0000-0000-000066680000}"/>
    <cellStyle name="Normal 49 5 2 4" xfId="26413" xr:uid="{00000000-0005-0000-0000-000067680000}"/>
    <cellStyle name="Normal 49 5 3" xfId="26414" xr:uid="{00000000-0005-0000-0000-000068680000}"/>
    <cellStyle name="Normal 49 5 3 2" xfId="26415" xr:uid="{00000000-0005-0000-0000-000069680000}"/>
    <cellStyle name="Normal 49 5 3 2 2" xfId="26416" xr:uid="{00000000-0005-0000-0000-00006A680000}"/>
    <cellStyle name="Normal 49 5 3 3" xfId="26417" xr:uid="{00000000-0005-0000-0000-00006B680000}"/>
    <cellStyle name="Normal 49 5 4" xfId="26418" xr:uid="{00000000-0005-0000-0000-00006C680000}"/>
    <cellStyle name="Normal 49 5 4 2" xfId="26419" xr:uid="{00000000-0005-0000-0000-00006D680000}"/>
    <cellStyle name="Normal 49 5 5" xfId="26420" xr:uid="{00000000-0005-0000-0000-00006E680000}"/>
    <cellStyle name="Normal 49 6" xfId="26421" xr:uid="{00000000-0005-0000-0000-00006F680000}"/>
    <cellStyle name="Normal 49 6 2" xfId="26422" xr:uid="{00000000-0005-0000-0000-000070680000}"/>
    <cellStyle name="Normal 49 6 2 2" xfId="26423" xr:uid="{00000000-0005-0000-0000-000071680000}"/>
    <cellStyle name="Normal 49 6 2 2 2" xfId="26424" xr:uid="{00000000-0005-0000-0000-000072680000}"/>
    <cellStyle name="Normal 49 6 2 3" xfId="26425" xr:uid="{00000000-0005-0000-0000-000073680000}"/>
    <cellStyle name="Normal 49 6 3" xfId="26426" xr:uid="{00000000-0005-0000-0000-000074680000}"/>
    <cellStyle name="Normal 49 6 3 2" xfId="26427" xr:uid="{00000000-0005-0000-0000-000075680000}"/>
    <cellStyle name="Normal 49 6 4" xfId="26428" xr:uid="{00000000-0005-0000-0000-000076680000}"/>
    <cellStyle name="Normal 49 7" xfId="26429" xr:uid="{00000000-0005-0000-0000-000077680000}"/>
    <cellStyle name="Normal 49 7 2" xfId="26430" xr:uid="{00000000-0005-0000-0000-000078680000}"/>
    <cellStyle name="Normal 49 7 2 2" xfId="26431" xr:uid="{00000000-0005-0000-0000-000079680000}"/>
    <cellStyle name="Normal 49 7 3" xfId="26432" xr:uid="{00000000-0005-0000-0000-00007A680000}"/>
    <cellStyle name="Normal 49 8" xfId="26433" xr:uid="{00000000-0005-0000-0000-00007B680000}"/>
    <cellStyle name="Normal 49 8 2" xfId="26434" xr:uid="{00000000-0005-0000-0000-00007C680000}"/>
    <cellStyle name="Normal 49 9" xfId="26435" xr:uid="{00000000-0005-0000-0000-00007D680000}"/>
    <cellStyle name="Normal 5" xfId="26436" xr:uid="{00000000-0005-0000-0000-00007E680000}"/>
    <cellStyle name="Normal 5 10" xfId="26437" xr:uid="{00000000-0005-0000-0000-00007F680000}"/>
    <cellStyle name="Normal 5 11" xfId="26438" xr:uid="{00000000-0005-0000-0000-000080680000}"/>
    <cellStyle name="Normal 5 12" xfId="26439" xr:uid="{00000000-0005-0000-0000-000081680000}"/>
    <cellStyle name="Normal 5 12 2" xfId="26440" xr:uid="{00000000-0005-0000-0000-000082680000}"/>
    <cellStyle name="Normal 5 13" xfId="26441" xr:uid="{00000000-0005-0000-0000-000083680000}"/>
    <cellStyle name="Normal 5 14" xfId="36400" xr:uid="{00000000-0005-0000-0000-000084680000}"/>
    <cellStyle name="Normal 5 2" xfId="26442" xr:uid="{00000000-0005-0000-0000-000085680000}"/>
    <cellStyle name="Normal 5 2 10" xfId="26443" xr:uid="{00000000-0005-0000-0000-000086680000}"/>
    <cellStyle name="Normal 5 2 10 2" xfId="26444" xr:uid="{00000000-0005-0000-0000-000087680000}"/>
    <cellStyle name="Normal 5 2 11" xfId="26445" xr:uid="{00000000-0005-0000-0000-000088680000}"/>
    <cellStyle name="Normal 5 2 12" xfId="26446" xr:uid="{00000000-0005-0000-0000-000089680000}"/>
    <cellStyle name="Normal 5 2 13" xfId="36401" xr:uid="{00000000-0005-0000-0000-00008A680000}"/>
    <cellStyle name="Normal 5 2 2" xfId="26447" xr:uid="{00000000-0005-0000-0000-00008B680000}"/>
    <cellStyle name="Normal 5 2 2 10" xfId="26448" xr:uid="{00000000-0005-0000-0000-00008C680000}"/>
    <cellStyle name="Normal 5 2 2 11" xfId="26449" xr:uid="{00000000-0005-0000-0000-00008D680000}"/>
    <cellStyle name="Normal 5 2 2 2" xfId="26450" xr:uid="{00000000-0005-0000-0000-00008E680000}"/>
    <cellStyle name="Normal 5 2 2 2 2" xfId="26451" xr:uid="{00000000-0005-0000-0000-00008F680000}"/>
    <cellStyle name="Normal 5 2 2 2 2 2" xfId="26452" xr:uid="{00000000-0005-0000-0000-000090680000}"/>
    <cellStyle name="Normal 5 2 2 2 2 2 2" xfId="26453" xr:uid="{00000000-0005-0000-0000-000091680000}"/>
    <cellStyle name="Normal 5 2 2 2 2 2 2 2" xfId="26454" xr:uid="{00000000-0005-0000-0000-000092680000}"/>
    <cellStyle name="Normal 5 2 2 2 2 2 2 2 2" xfId="26455" xr:uid="{00000000-0005-0000-0000-000093680000}"/>
    <cellStyle name="Normal 5 2 2 2 2 2 2 2 3" xfId="26456" xr:uid="{00000000-0005-0000-0000-000094680000}"/>
    <cellStyle name="Normal 5 2 2 2 2 2 2 3" xfId="26457" xr:uid="{00000000-0005-0000-0000-000095680000}"/>
    <cellStyle name="Normal 5 2 2 2 2 2 2 4" xfId="26458" xr:uid="{00000000-0005-0000-0000-000096680000}"/>
    <cellStyle name="Normal 5 2 2 2 2 2 3" xfId="26459" xr:uid="{00000000-0005-0000-0000-000097680000}"/>
    <cellStyle name="Normal 5 2 2 2 2 2 3 2" xfId="26460" xr:uid="{00000000-0005-0000-0000-000098680000}"/>
    <cellStyle name="Normal 5 2 2 2 2 2 3 3" xfId="26461" xr:uid="{00000000-0005-0000-0000-000099680000}"/>
    <cellStyle name="Normal 5 2 2 2 2 2 4" xfId="26462" xr:uid="{00000000-0005-0000-0000-00009A680000}"/>
    <cellStyle name="Normal 5 2 2 2 2 2 5" xfId="26463" xr:uid="{00000000-0005-0000-0000-00009B680000}"/>
    <cellStyle name="Normal 5 2 2 2 2 3" xfId="26464" xr:uid="{00000000-0005-0000-0000-00009C680000}"/>
    <cellStyle name="Normal 5 2 2 2 2 3 2" xfId="26465" xr:uid="{00000000-0005-0000-0000-00009D680000}"/>
    <cellStyle name="Normal 5 2 2 2 2 3 2 2" xfId="26466" xr:uid="{00000000-0005-0000-0000-00009E680000}"/>
    <cellStyle name="Normal 5 2 2 2 2 3 2 3" xfId="26467" xr:uid="{00000000-0005-0000-0000-00009F680000}"/>
    <cellStyle name="Normal 5 2 2 2 2 3 3" xfId="26468" xr:uid="{00000000-0005-0000-0000-0000A0680000}"/>
    <cellStyle name="Normal 5 2 2 2 2 3 4" xfId="26469" xr:uid="{00000000-0005-0000-0000-0000A1680000}"/>
    <cellStyle name="Normal 5 2 2 2 2 4" xfId="26470" xr:uid="{00000000-0005-0000-0000-0000A2680000}"/>
    <cellStyle name="Normal 5 2 2 2 2 4 2" xfId="26471" xr:uid="{00000000-0005-0000-0000-0000A3680000}"/>
    <cellStyle name="Normal 5 2 2 2 2 4 3" xfId="26472" xr:uid="{00000000-0005-0000-0000-0000A4680000}"/>
    <cellStyle name="Normal 5 2 2 2 2 5" xfId="26473" xr:uid="{00000000-0005-0000-0000-0000A5680000}"/>
    <cellStyle name="Normal 5 2 2 2 2 6" xfId="26474" xr:uid="{00000000-0005-0000-0000-0000A6680000}"/>
    <cellStyle name="Normal 5 2 2 2 3" xfId="26475" xr:uid="{00000000-0005-0000-0000-0000A7680000}"/>
    <cellStyle name="Normal 5 2 2 2 3 2" xfId="26476" xr:uid="{00000000-0005-0000-0000-0000A8680000}"/>
    <cellStyle name="Normal 5 2 2 2 3 2 2" xfId="26477" xr:uid="{00000000-0005-0000-0000-0000A9680000}"/>
    <cellStyle name="Normal 5 2 2 2 3 2 2 2" xfId="26478" xr:uid="{00000000-0005-0000-0000-0000AA680000}"/>
    <cellStyle name="Normal 5 2 2 2 3 2 2 3" xfId="26479" xr:uid="{00000000-0005-0000-0000-0000AB680000}"/>
    <cellStyle name="Normal 5 2 2 2 3 2 3" xfId="26480" xr:uid="{00000000-0005-0000-0000-0000AC680000}"/>
    <cellStyle name="Normal 5 2 2 2 3 2 4" xfId="26481" xr:uid="{00000000-0005-0000-0000-0000AD680000}"/>
    <cellStyle name="Normal 5 2 2 2 3 3" xfId="26482" xr:uid="{00000000-0005-0000-0000-0000AE680000}"/>
    <cellStyle name="Normal 5 2 2 2 3 3 2" xfId="26483" xr:uid="{00000000-0005-0000-0000-0000AF680000}"/>
    <cellStyle name="Normal 5 2 2 2 3 3 3" xfId="26484" xr:uid="{00000000-0005-0000-0000-0000B0680000}"/>
    <cellStyle name="Normal 5 2 2 2 3 4" xfId="26485" xr:uid="{00000000-0005-0000-0000-0000B1680000}"/>
    <cellStyle name="Normal 5 2 2 2 3 5" xfId="26486" xr:uid="{00000000-0005-0000-0000-0000B2680000}"/>
    <cellStyle name="Normal 5 2 2 2 4" xfId="26487" xr:uid="{00000000-0005-0000-0000-0000B3680000}"/>
    <cellStyle name="Normal 5 2 2 2 4 2" xfId="26488" xr:uid="{00000000-0005-0000-0000-0000B4680000}"/>
    <cellStyle name="Normal 5 2 2 2 4 2 2" xfId="26489" xr:uid="{00000000-0005-0000-0000-0000B5680000}"/>
    <cellStyle name="Normal 5 2 2 2 4 2 3" xfId="26490" xr:uid="{00000000-0005-0000-0000-0000B6680000}"/>
    <cellStyle name="Normal 5 2 2 2 4 3" xfId="26491" xr:uid="{00000000-0005-0000-0000-0000B7680000}"/>
    <cellStyle name="Normal 5 2 2 2 4 4" xfId="26492" xr:uid="{00000000-0005-0000-0000-0000B8680000}"/>
    <cellStyle name="Normal 5 2 2 2 5" xfId="26493" xr:uid="{00000000-0005-0000-0000-0000B9680000}"/>
    <cellStyle name="Normal 5 2 2 2 5 2" xfId="26494" xr:uid="{00000000-0005-0000-0000-0000BA680000}"/>
    <cellStyle name="Normal 5 2 2 2 5 3" xfId="26495" xr:uid="{00000000-0005-0000-0000-0000BB680000}"/>
    <cellStyle name="Normal 5 2 2 2 6" xfId="26496" xr:uid="{00000000-0005-0000-0000-0000BC680000}"/>
    <cellStyle name="Normal 5 2 2 2 7" xfId="26497" xr:uid="{00000000-0005-0000-0000-0000BD680000}"/>
    <cellStyle name="Normal 5 2 2 3" xfId="26498" xr:uid="{00000000-0005-0000-0000-0000BE680000}"/>
    <cellStyle name="Normal 5 2 2 3 2" xfId="26499" xr:uid="{00000000-0005-0000-0000-0000BF680000}"/>
    <cellStyle name="Normal 5 2 2 3 2 2" xfId="26500" xr:uid="{00000000-0005-0000-0000-0000C0680000}"/>
    <cellStyle name="Normal 5 2 2 3 2 2 2" xfId="26501" xr:uid="{00000000-0005-0000-0000-0000C1680000}"/>
    <cellStyle name="Normal 5 2 2 3 2 2 2 2" xfId="26502" xr:uid="{00000000-0005-0000-0000-0000C2680000}"/>
    <cellStyle name="Normal 5 2 2 3 2 2 2 2 2" xfId="26503" xr:uid="{00000000-0005-0000-0000-0000C3680000}"/>
    <cellStyle name="Normal 5 2 2 3 2 2 2 2 3" xfId="26504" xr:uid="{00000000-0005-0000-0000-0000C4680000}"/>
    <cellStyle name="Normal 5 2 2 3 2 2 2 3" xfId="26505" xr:uid="{00000000-0005-0000-0000-0000C5680000}"/>
    <cellStyle name="Normal 5 2 2 3 2 2 2 4" xfId="26506" xr:uid="{00000000-0005-0000-0000-0000C6680000}"/>
    <cellStyle name="Normal 5 2 2 3 2 2 3" xfId="26507" xr:uid="{00000000-0005-0000-0000-0000C7680000}"/>
    <cellStyle name="Normal 5 2 2 3 2 2 3 2" xfId="26508" xr:uid="{00000000-0005-0000-0000-0000C8680000}"/>
    <cellStyle name="Normal 5 2 2 3 2 2 3 3" xfId="26509" xr:uid="{00000000-0005-0000-0000-0000C9680000}"/>
    <cellStyle name="Normal 5 2 2 3 2 2 4" xfId="26510" xr:uid="{00000000-0005-0000-0000-0000CA680000}"/>
    <cellStyle name="Normal 5 2 2 3 2 2 5" xfId="26511" xr:uid="{00000000-0005-0000-0000-0000CB680000}"/>
    <cellStyle name="Normal 5 2 2 3 2 3" xfId="26512" xr:uid="{00000000-0005-0000-0000-0000CC680000}"/>
    <cellStyle name="Normal 5 2 2 3 2 3 2" xfId="26513" xr:uid="{00000000-0005-0000-0000-0000CD680000}"/>
    <cellStyle name="Normal 5 2 2 3 2 3 2 2" xfId="26514" xr:uid="{00000000-0005-0000-0000-0000CE680000}"/>
    <cellStyle name="Normal 5 2 2 3 2 3 2 3" xfId="26515" xr:uid="{00000000-0005-0000-0000-0000CF680000}"/>
    <cellStyle name="Normal 5 2 2 3 2 3 3" xfId="26516" xr:uid="{00000000-0005-0000-0000-0000D0680000}"/>
    <cellStyle name="Normal 5 2 2 3 2 3 4" xfId="26517" xr:uid="{00000000-0005-0000-0000-0000D1680000}"/>
    <cellStyle name="Normal 5 2 2 3 2 4" xfId="26518" xr:uid="{00000000-0005-0000-0000-0000D2680000}"/>
    <cellStyle name="Normal 5 2 2 3 2 4 2" xfId="26519" xr:uid="{00000000-0005-0000-0000-0000D3680000}"/>
    <cellStyle name="Normal 5 2 2 3 2 4 3" xfId="26520" xr:uid="{00000000-0005-0000-0000-0000D4680000}"/>
    <cellStyle name="Normal 5 2 2 3 2 5" xfId="26521" xr:uid="{00000000-0005-0000-0000-0000D5680000}"/>
    <cellStyle name="Normal 5 2 2 3 2 6" xfId="26522" xr:uid="{00000000-0005-0000-0000-0000D6680000}"/>
    <cellStyle name="Normal 5 2 2 3 3" xfId="26523" xr:uid="{00000000-0005-0000-0000-0000D7680000}"/>
    <cellStyle name="Normal 5 2 2 3 3 2" xfId="26524" xr:uid="{00000000-0005-0000-0000-0000D8680000}"/>
    <cellStyle name="Normal 5 2 2 3 3 2 2" xfId="26525" xr:uid="{00000000-0005-0000-0000-0000D9680000}"/>
    <cellStyle name="Normal 5 2 2 3 3 2 2 2" xfId="26526" xr:uid="{00000000-0005-0000-0000-0000DA680000}"/>
    <cellStyle name="Normal 5 2 2 3 3 2 2 3" xfId="26527" xr:uid="{00000000-0005-0000-0000-0000DB680000}"/>
    <cellStyle name="Normal 5 2 2 3 3 2 3" xfId="26528" xr:uid="{00000000-0005-0000-0000-0000DC680000}"/>
    <cellStyle name="Normal 5 2 2 3 3 2 4" xfId="26529" xr:uid="{00000000-0005-0000-0000-0000DD680000}"/>
    <cellStyle name="Normal 5 2 2 3 3 3" xfId="26530" xr:uid="{00000000-0005-0000-0000-0000DE680000}"/>
    <cellStyle name="Normal 5 2 2 3 3 3 2" xfId="26531" xr:uid="{00000000-0005-0000-0000-0000DF680000}"/>
    <cellStyle name="Normal 5 2 2 3 3 3 3" xfId="26532" xr:uid="{00000000-0005-0000-0000-0000E0680000}"/>
    <cellStyle name="Normal 5 2 2 3 3 4" xfId="26533" xr:uid="{00000000-0005-0000-0000-0000E1680000}"/>
    <cellStyle name="Normal 5 2 2 3 3 5" xfId="26534" xr:uid="{00000000-0005-0000-0000-0000E2680000}"/>
    <cellStyle name="Normal 5 2 2 3 4" xfId="26535" xr:uid="{00000000-0005-0000-0000-0000E3680000}"/>
    <cellStyle name="Normal 5 2 2 3 4 2" xfId="26536" xr:uid="{00000000-0005-0000-0000-0000E4680000}"/>
    <cellStyle name="Normal 5 2 2 3 4 2 2" xfId="26537" xr:uid="{00000000-0005-0000-0000-0000E5680000}"/>
    <cellStyle name="Normal 5 2 2 3 4 2 3" xfId="26538" xr:uid="{00000000-0005-0000-0000-0000E6680000}"/>
    <cellStyle name="Normal 5 2 2 3 4 3" xfId="26539" xr:uid="{00000000-0005-0000-0000-0000E7680000}"/>
    <cellStyle name="Normal 5 2 2 3 4 4" xfId="26540" xr:uid="{00000000-0005-0000-0000-0000E8680000}"/>
    <cellStyle name="Normal 5 2 2 3 5" xfId="26541" xr:uid="{00000000-0005-0000-0000-0000E9680000}"/>
    <cellStyle name="Normal 5 2 2 3 5 2" xfId="26542" xr:uid="{00000000-0005-0000-0000-0000EA680000}"/>
    <cellStyle name="Normal 5 2 2 3 5 3" xfId="26543" xr:uid="{00000000-0005-0000-0000-0000EB680000}"/>
    <cellStyle name="Normal 5 2 2 3 6" xfId="26544" xr:uid="{00000000-0005-0000-0000-0000EC680000}"/>
    <cellStyle name="Normal 5 2 2 3 7" xfId="26545" xr:uid="{00000000-0005-0000-0000-0000ED680000}"/>
    <cellStyle name="Normal 5 2 2 4" xfId="26546" xr:uid="{00000000-0005-0000-0000-0000EE680000}"/>
    <cellStyle name="Normal 5 2 2 4 2" xfId="26547" xr:uid="{00000000-0005-0000-0000-0000EF680000}"/>
    <cellStyle name="Normal 5 2 2 4 2 2" xfId="26548" xr:uid="{00000000-0005-0000-0000-0000F0680000}"/>
    <cellStyle name="Normal 5 2 2 4 2 2 2" xfId="26549" xr:uid="{00000000-0005-0000-0000-0000F1680000}"/>
    <cellStyle name="Normal 5 2 2 4 2 2 2 2" xfId="26550" xr:uid="{00000000-0005-0000-0000-0000F2680000}"/>
    <cellStyle name="Normal 5 2 2 4 2 2 2 3" xfId="26551" xr:uid="{00000000-0005-0000-0000-0000F3680000}"/>
    <cellStyle name="Normal 5 2 2 4 2 2 3" xfId="26552" xr:uid="{00000000-0005-0000-0000-0000F4680000}"/>
    <cellStyle name="Normal 5 2 2 4 2 2 4" xfId="26553" xr:uid="{00000000-0005-0000-0000-0000F5680000}"/>
    <cellStyle name="Normal 5 2 2 4 2 3" xfId="26554" xr:uid="{00000000-0005-0000-0000-0000F6680000}"/>
    <cellStyle name="Normal 5 2 2 4 2 3 2" xfId="26555" xr:uid="{00000000-0005-0000-0000-0000F7680000}"/>
    <cellStyle name="Normal 5 2 2 4 2 3 3" xfId="26556" xr:uid="{00000000-0005-0000-0000-0000F8680000}"/>
    <cellStyle name="Normal 5 2 2 4 2 4" xfId="26557" xr:uid="{00000000-0005-0000-0000-0000F9680000}"/>
    <cellStyle name="Normal 5 2 2 4 2 5" xfId="26558" xr:uid="{00000000-0005-0000-0000-0000FA680000}"/>
    <cellStyle name="Normal 5 2 2 4 3" xfId="26559" xr:uid="{00000000-0005-0000-0000-0000FB680000}"/>
    <cellStyle name="Normal 5 2 2 4 3 2" xfId="26560" xr:uid="{00000000-0005-0000-0000-0000FC680000}"/>
    <cellStyle name="Normal 5 2 2 4 3 2 2" xfId="26561" xr:uid="{00000000-0005-0000-0000-0000FD680000}"/>
    <cellStyle name="Normal 5 2 2 4 3 2 3" xfId="26562" xr:uid="{00000000-0005-0000-0000-0000FE680000}"/>
    <cellStyle name="Normal 5 2 2 4 3 3" xfId="26563" xr:uid="{00000000-0005-0000-0000-0000FF680000}"/>
    <cellStyle name="Normal 5 2 2 4 3 4" xfId="26564" xr:uid="{00000000-0005-0000-0000-000000690000}"/>
    <cellStyle name="Normal 5 2 2 4 4" xfId="26565" xr:uid="{00000000-0005-0000-0000-000001690000}"/>
    <cellStyle name="Normal 5 2 2 4 4 2" xfId="26566" xr:uid="{00000000-0005-0000-0000-000002690000}"/>
    <cellStyle name="Normal 5 2 2 4 4 3" xfId="26567" xr:uid="{00000000-0005-0000-0000-000003690000}"/>
    <cellStyle name="Normal 5 2 2 4 5" xfId="26568" xr:uid="{00000000-0005-0000-0000-000004690000}"/>
    <cellStyle name="Normal 5 2 2 4 6" xfId="26569" xr:uid="{00000000-0005-0000-0000-000005690000}"/>
    <cellStyle name="Normal 5 2 2 5" xfId="26570" xr:uid="{00000000-0005-0000-0000-000006690000}"/>
    <cellStyle name="Normal 5 2 2 5 2" xfId="26571" xr:uid="{00000000-0005-0000-0000-000007690000}"/>
    <cellStyle name="Normal 5 2 2 5 2 2" xfId="26572" xr:uid="{00000000-0005-0000-0000-000008690000}"/>
    <cellStyle name="Normal 5 2 2 5 2 2 2" xfId="26573" xr:uid="{00000000-0005-0000-0000-000009690000}"/>
    <cellStyle name="Normal 5 2 2 5 2 2 3" xfId="26574" xr:uid="{00000000-0005-0000-0000-00000A690000}"/>
    <cellStyle name="Normal 5 2 2 5 2 3" xfId="26575" xr:uid="{00000000-0005-0000-0000-00000B690000}"/>
    <cellStyle name="Normal 5 2 2 5 2 4" xfId="26576" xr:uid="{00000000-0005-0000-0000-00000C690000}"/>
    <cellStyle name="Normal 5 2 2 5 3" xfId="26577" xr:uid="{00000000-0005-0000-0000-00000D690000}"/>
    <cellStyle name="Normal 5 2 2 5 3 2" xfId="26578" xr:uid="{00000000-0005-0000-0000-00000E690000}"/>
    <cellStyle name="Normal 5 2 2 5 3 3" xfId="26579" xr:uid="{00000000-0005-0000-0000-00000F690000}"/>
    <cellStyle name="Normal 5 2 2 5 4" xfId="26580" xr:uid="{00000000-0005-0000-0000-000010690000}"/>
    <cellStyle name="Normal 5 2 2 5 5" xfId="26581" xr:uid="{00000000-0005-0000-0000-000011690000}"/>
    <cellStyle name="Normal 5 2 2 6" xfId="26582" xr:uid="{00000000-0005-0000-0000-000012690000}"/>
    <cellStyle name="Normal 5 2 2 6 2" xfId="26583" xr:uid="{00000000-0005-0000-0000-000013690000}"/>
    <cellStyle name="Normal 5 2 2 6 2 2" xfId="26584" xr:uid="{00000000-0005-0000-0000-000014690000}"/>
    <cellStyle name="Normal 5 2 2 6 2 3" xfId="26585" xr:uid="{00000000-0005-0000-0000-000015690000}"/>
    <cellStyle name="Normal 5 2 2 6 3" xfId="26586" xr:uid="{00000000-0005-0000-0000-000016690000}"/>
    <cellStyle name="Normal 5 2 2 6 4" xfId="26587" xr:uid="{00000000-0005-0000-0000-000017690000}"/>
    <cellStyle name="Normal 5 2 2 7" xfId="26588" xr:uid="{00000000-0005-0000-0000-000018690000}"/>
    <cellStyle name="Normal 5 2 2 7 2" xfId="26589" xr:uid="{00000000-0005-0000-0000-000019690000}"/>
    <cellStyle name="Normal 5 2 2 7 2 2" xfId="26590" xr:uid="{00000000-0005-0000-0000-00001A690000}"/>
    <cellStyle name="Normal 5 2 2 7 2 3" xfId="26591" xr:uid="{00000000-0005-0000-0000-00001B690000}"/>
    <cellStyle name="Normal 5 2 2 7 3" xfId="26592" xr:uid="{00000000-0005-0000-0000-00001C690000}"/>
    <cellStyle name="Normal 5 2 2 7 4" xfId="26593" xr:uid="{00000000-0005-0000-0000-00001D690000}"/>
    <cellStyle name="Normal 5 2 2 8" xfId="26594" xr:uid="{00000000-0005-0000-0000-00001E690000}"/>
    <cellStyle name="Normal 5 2 2 8 2" xfId="26595" xr:uid="{00000000-0005-0000-0000-00001F690000}"/>
    <cellStyle name="Normal 5 2 2 8 3" xfId="26596" xr:uid="{00000000-0005-0000-0000-000020690000}"/>
    <cellStyle name="Normal 5 2 2 9" xfId="26597" xr:uid="{00000000-0005-0000-0000-000021690000}"/>
    <cellStyle name="Normal 5 2 2 9 2" xfId="26598" xr:uid="{00000000-0005-0000-0000-000022690000}"/>
    <cellStyle name="Normal 5 2 3" xfId="26599" xr:uid="{00000000-0005-0000-0000-000023690000}"/>
    <cellStyle name="Normal 5 2 3 2" xfId="26600" xr:uid="{00000000-0005-0000-0000-000024690000}"/>
    <cellStyle name="Normal 5 2 3 2 2" xfId="26601" xr:uid="{00000000-0005-0000-0000-000025690000}"/>
    <cellStyle name="Normal 5 2 3 2 2 2" xfId="26602" xr:uid="{00000000-0005-0000-0000-000026690000}"/>
    <cellStyle name="Normal 5 2 3 2 2 2 2" xfId="26603" xr:uid="{00000000-0005-0000-0000-000027690000}"/>
    <cellStyle name="Normal 5 2 3 2 2 2 2 2" xfId="26604" xr:uid="{00000000-0005-0000-0000-000028690000}"/>
    <cellStyle name="Normal 5 2 3 2 2 2 2 3" xfId="26605" xr:uid="{00000000-0005-0000-0000-000029690000}"/>
    <cellStyle name="Normal 5 2 3 2 2 2 3" xfId="26606" xr:uid="{00000000-0005-0000-0000-00002A690000}"/>
    <cellStyle name="Normal 5 2 3 2 2 2 4" xfId="26607" xr:uid="{00000000-0005-0000-0000-00002B690000}"/>
    <cellStyle name="Normal 5 2 3 2 2 3" xfId="26608" xr:uid="{00000000-0005-0000-0000-00002C690000}"/>
    <cellStyle name="Normal 5 2 3 2 2 3 2" xfId="26609" xr:uid="{00000000-0005-0000-0000-00002D690000}"/>
    <cellStyle name="Normal 5 2 3 2 2 3 3" xfId="26610" xr:uid="{00000000-0005-0000-0000-00002E690000}"/>
    <cellStyle name="Normal 5 2 3 2 2 4" xfId="26611" xr:uid="{00000000-0005-0000-0000-00002F690000}"/>
    <cellStyle name="Normal 5 2 3 2 2 5" xfId="26612" xr:uid="{00000000-0005-0000-0000-000030690000}"/>
    <cellStyle name="Normal 5 2 3 2 3" xfId="26613" xr:uid="{00000000-0005-0000-0000-000031690000}"/>
    <cellStyle name="Normal 5 2 3 2 3 2" xfId="26614" xr:uid="{00000000-0005-0000-0000-000032690000}"/>
    <cellStyle name="Normal 5 2 3 2 3 2 2" xfId="26615" xr:uid="{00000000-0005-0000-0000-000033690000}"/>
    <cellStyle name="Normal 5 2 3 2 3 2 3" xfId="26616" xr:uid="{00000000-0005-0000-0000-000034690000}"/>
    <cellStyle name="Normal 5 2 3 2 3 3" xfId="26617" xr:uid="{00000000-0005-0000-0000-000035690000}"/>
    <cellStyle name="Normal 5 2 3 2 3 4" xfId="26618" xr:uid="{00000000-0005-0000-0000-000036690000}"/>
    <cellStyle name="Normal 5 2 3 2 4" xfId="26619" xr:uid="{00000000-0005-0000-0000-000037690000}"/>
    <cellStyle name="Normal 5 2 3 2 4 2" xfId="26620" xr:uid="{00000000-0005-0000-0000-000038690000}"/>
    <cellStyle name="Normal 5 2 3 2 4 3" xfId="26621" xr:uid="{00000000-0005-0000-0000-000039690000}"/>
    <cellStyle name="Normal 5 2 3 2 5" xfId="26622" xr:uid="{00000000-0005-0000-0000-00003A690000}"/>
    <cellStyle name="Normal 5 2 3 2 6" xfId="26623" xr:uid="{00000000-0005-0000-0000-00003B690000}"/>
    <cellStyle name="Normal 5 2 3 3" xfId="26624" xr:uid="{00000000-0005-0000-0000-00003C690000}"/>
    <cellStyle name="Normal 5 2 3 3 2" xfId="26625" xr:uid="{00000000-0005-0000-0000-00003D690000}"/>
    <cellStyle name="Normal 5 2 3 3 2 2" xfId="26626" xr:uid="{00000000-0005-0000-0000-00003E690000}"/>
    <cellStyle name="Normal 5 2 3 3 2 2 2" xfId="26627" xr:uid="{00000000-0005-0000-0000-00003F690000}"/>
    <cellStyle name="Normal 5 2 3 3 2 2 3" xfId="26628" xr:uid="{00000000-0005-0000-0000-000040690000}"/>
    <cellStyle name="Normal 5 2 3 3 2 3" xfId="26629" xr:uid="{00000000-0005-0000-0000-000041690000}"/>
    <cellStyle name="Normal 5 2 3 3 2 4" xfId="26630" xr:uid="{00000000-0005-0000-0000-000042690000}"/>
    <cellStyle name="Normal 5 2 3 3 3" xfId="26631" xr:uid="{00000000-0005-0000-0000-000043690000}"/>
    <cellStyle name="Normal 5 2 3 3 3 2" xfId="26632" xr:uid="{00000000-0005-0000-0000-000044690000}"/>
    <cellStyle name="Normal 5 2 3 3 3 3" xfId="26633" xr:uid="{00000000-0005-0000-0000-000045690000}"/>
    <cellStyle name="Normal 5 2 3 3 4" xfId="26634" xr:uid="{00000000-0005-0000-0000-000046690000}"/>
    <cellStyle name="Normal 5 2 3 3 5" xfId="26635" xr:uid="{00000000-0005-0000-0000-000047690000}"/>
    <cellStyle name="Normal 5 2 3 4" xfId="26636" xr:uid="{00000000-0005-0000-0000-000048690000}"/>
    <cellStyle name="Normal 5 2 3 4 2" xfId="26637" xr:uid="{00000000-0005-0000-0000-000049690000}"/>
    <cellStyle name="Normal 5 2 3 4 2 2" xfId="26638" xr:uid="{00000000-0005-0000-0000-00004A690000}"/>
    <cellStyle name="Normal 5 2 3 4 2 3" xfId="26639" xr:uid="{00000000-0005-0000-0000-00004B690000}"/>
    <cellStyle name="Normal 5 2 3 4 3" xfId="26640" xr:uid="{00000000-0005-0000-0000-00004C690000}"/>
    <cellStyle name="Normal 5 2 3 4 4" xfId="26641" xr:uid="{00000000-0005-0000-0000-00004D690000}"/>
    <cellStyle name="Normal 5 2 3 5" xfId="26642" xr:uid="{00000000-0005-0000-0000-00004E690000}"/>
    <cellStyle name="Normal 5 2 3 5 2" xfId="26643" xr:uid="{00000000-0005-0000-0000-00004F690000}"/>
    <cellStyle name="Normal 5 2 3 5 3" xfId="26644" xr:uid="{00000000-0005-0000-0000-000050690000}"/>
    <cellStyle name="Normal 5 2 3 6" xfId="26645" xr:uid="{00000000-0005-0000-0000-000051690000}"/>
    <cellStyle name="Normal 5 2 3 7" xfId="26646" xr:uid="{00000000-0005-0000-0000-000052690000}"/>
    <cellStyle name="Normal 5 2 4" xfId="26647" xr:uid="{00000000-0005-0000-0000-000053690000}"/>
    <cellStyle name="Normal 5 2 4 2" xfId="26648" xr:uid="{00000000-0005-0000-0000-000054690000}"/>
    <cellStyle name="Normal 5 2 4 2 2" xfId="26649" xr:uid="{00000000-0005-0000-0000-000055690000}"/>
    <cellStyle name="Normal 5 2 4 2 2 2" xfId="26650" xr:uid="{00000000-0005-0000-0000-000056690000}"/>
    <cellStyle name="Normal 5 2 4 2 2 2 2" xfId="26651" xr:uid="{00000000-0005-0000-0000-000057690000}"/>
    <cellStyle name="Normal 5 2 4 2 2 2 2 2" xfId="26652" xr:uid="{00000000-0005-0000-0000-000058690000}"/>
    <cellStyle name="Normal 5 2 4 2 2 2 2 3" xfId="26653" xr:uid="{00000000-0005-0000-0000-000059690000}"/>
    <cellStyle name="Normal 5 2 4 2 2 2 3" xfId="26654" xr:uid="{00000000-0005-0000-0000-00005A690000}"/>
    <cellStyle name="Normal 5 2 4 2 2 2 4" xfId="26655" xr:uid="{00000000-0005-0000-0000-00005B690000}"/>
    <cellStyle name="Normal 5 2 4 2 2 3" xfId="26656" xr:uid="{00000000-0005-0000-0000-00005C690000}"/>
    <cellStyle name="Normal 5 2 4 2 2 3 2" xfId="26657" xr:uid="{00000000-0005-0000-0000-00005D690000}"/>
    <cellStyle name="Normal 5 2 4 2 2 3 3" xfId="26658" xr:uid="{00000000-0005-0000-0000-00005E690000}"/>
    <cellStyle name="Normal 5 2 4 2 2 4" xfId="26659" xr:uid="{00000000-0005-0000-0000-00005F690000}"/>
    <cellStyle name="Normal 5 2 4 2 2 5" xfId="26660" xr:uid="{00000000-0005-0000-0000-000060690000}"/>
    <cellStyle name="Normal 5 2 4 2 3" xfId="26661" xr:uid="{00000000-0005-0000-0000-000061690000}"/>
    <cellStyle name="Normal 5 2 4 2 3 2" xfId="26662" xr:uid="{00000000-0005-0000-0000-000062690000}"/>
    <cellStyle name="Normal 5 2 4 2 3 2 2" xfId="26663" xr:uid="{00000000-0005-0000-0000-000063690000}"/>
    <cellStyle name="Normal 5 2 4 2 3 2 3" xfId="26664" xr:uid="{00000000-0005-0000-0000-000064690000}"/>
    <cellStyle name="Normal 5 2 4 2 3 3" xfId="26665" xr:uid="{00000000-0005-0000-0000-000065690000}"/>
    <cellStyle name="Normal 5 2 4 2 3 4" xfId="26666" xr:uid="{00000000-0005-0000-0000-000066690000}"/>
    <cellStyle name="Normal 5 2 4 2 4" xfId="26667" xr:uid="{00000000-0005-0000-0000-000067690000}"/>
    <cellStyle name="Normal 5 2 4 2 4 2" xfId="26668" xr:uid="{00000000-0005-0000-0000-000068690000}"/>
    <cellStyle name="Normal 5 2 4 2 4 3" xfId="26669" xr:uid="{00000000-0005-0000-0000-000069690000}"/>
    <cellStyle name="Normal 5 2 4 2 5" xfId="26670" xr:uid="{00000000-0005-0000-0000-00006A690000}"/>
    <cellStyle name="Normal 5 2 4 2 6" xfId="26671" xr:uid="{00000000-0005-0000-0000-00006B690000}"/>
    <cellStyle name="Normal 5 2 4 3" xfId="26672" xr:uid="{00000000-0005-0000-0000-00006C690000}"/>
    <cellStyle name="Normal 5 2 4 3 2" xfId="26673" xr:uid="{00000000-0005-0000-0000-00006D690000}"/>
    <cellStyle name="Normal 5 2 4 3 2 2" xfId="26674" xr:uid="{00000000-0005-0000-0000-00006E690000}"/>
    <cellStyle name="Normal 5 2 4 3 2 2 2" xfId="26675" xr:uid="{00000000-0005-0000-0000-00006F690000}"/>
    <cellStyle name="Normal 5 2 4 3 2 2 3" xfId="26676" xr:uid="{00000000-0005-0000-0000-000070690000}"/>
    <cellStyle name="Normal 5 2 4 3 2 3" xfId="26677" xr:uid="{00000000-0005-0000-0000-000071690000}"/>
    <cellStyle name="Normal 5 2 4 3 2 4" xfId="26678" xr:uid="{00000000-0005-0000-0000-000072690000}"/>
    <cellStyle name="Normal 5 2 4 3 3" xfId="26679" xr:uid="{00000000-0005-0000-0000-000073690000}"/>
    <cellStyle name="Normal 5 2 4 3 3 2" xfId="26680" xr:uid="{00000000-0005-0000-0000-000074690000}"/>
    <cellStyle name="Normal 5 2 4 3 3 3" xfId="26681" xr:uid="{00000000-0005-0000-0000-000075690000}"/>
    <cellStyle name="Normal 5 2 4 3 4" xfId="26682" xr:uid="{00000000-0005-0000-0000-000076690000}"/>
    <cellStyle name="Normal 5 2 4 3 5" xfId="26683" xr:uid="{00000000-0005-0000-0000-000077690000}"/>
    <cellStyle name="Normal 5 2 4 4" xfId="26684" xr:uid="{00000000-0005-0000-0000-000078690000}"/>
    <cellStyle name="Normal 5 2 4 4 2" xfId="26685" xr:uid="{00000000-0005-0000-0000-000079690000}"/>
    <cellStyle name="Normal 5 2 4 4 2 2" xfId="26686" xr:uid="{00000000-0005-0000-0000-00007A690000}"/>
    <cellStyle name="Normal 5 2 4 4 2 3" xfId="26687" xr:uid="{00000000-0005-0000-0000-00007B690000}"/>
    <cellStyle name="Normal 5 2 4 4 3" xfId="26688" xr:uid="{00000000-0005-0000-0000-00007C690000}"/>
    <cellStyle name="Normal 5 2 4 4 4" xfId="26689" xr:uid="{00000000-0005-0000-0000-00007D690000}"/>
    <cellStyle name="Normal 5 2 4 5" xfId="26690" xr:uid="{00000000-0005-0000-0000-00007E690000}"/>
    <cellStyle name="Normal 5 2 4 5 2" xfId="26691" xr:uid="{00000000-0005-0000-0000-00007F690000}"/>
    <cellStyle name="Normal 5 2 4 5 3" xfId="26692" xr:uid="{00000000-0005-0000-0000-000080690000}"/>
    <cellStyle name="Normal 5 2 4 6" xfId="26693" xr:uid="{00000000-0005-0000-0000-000081690000}"/>
    <cellStyle name="Normal 5 2 4 7" xfId="26694" xr:uid="{00000000-0005-0000-0000-000082690000}"/>
    <cellStyle name="Normal 5 2 5" xfId="26695" xr:uid="{00000000-0005-0000-0000-000083690000}"/>
    <cellStyle name="Normal 5 2 5 2" xfId="26696" xr:uid="{00000000-0005-0000-0000-000084690000}"/>
    <cellStyle name="Normal 5 2 5 2 2" xfId="26697" xr:uid="{00000000-0005-0000-0000-000085690000}"/>
    <cellStyle name="Normal 5 2 5 2 2 2" xfId="26698" xr:uid="{00000000-0005-0000-0000-000086690000}"/>
    <cellStyle name="Normal 5 2 5 2 2 2 2" xfId="26699" xr:uid="{00000000-0005-0000-0000-000087690000}"/>
    <cellStyle name="Normal 5 2 5 2 2 2 3" xfId="26700" xr:uid="{00000000-0005-0000-0000-000088690000}"/>
    <cellStyle name="Normal 5 2 5 2 2 3" xfId="26701" xr:uid="{00000000-0005-0000-0000-000089690000}"/>
    <cellStyle name="Normal 5 2 5 2 2 4" xfId="26702" xr:uid="{00000000-0005-0000-0000-00008A690000}"/>
    <cellStyle name="Normal 5 2 5 2 3" xfId="26703" xr:uid="{00000000-0005-0000-0000-00008B690000}"/>
    <cellStyle name="Normal 5 2 5 2 3 2" xfId="26704" xr:uid="{00000000-0005-0000-0000-00008C690000}"/>
    <cellStyle name="Normal 5 2 5 2 3 3" xfId="26705" xr:uid="{00000000-0005-0000-0000-00008D690000}"/>
    <cellStyle name="Normal 5 2 5 2 4" xfId="26706" xr:uid="{00000000-0005-0000-0000-00008E690000}"/>
    <cellStyle name="Normal 5 2 5 2 5" xfId="26707" xr:uid="{00000000-0005-0000-0000-00008F690000}"/>
    <cellStyle name="Normal 5 2 5 3" xfId="26708" xr:uid="{00000000-0005-0000-0000-000090690000}"/>
    <cellStyle name="Normal 5 2 5 3 2" xfId="26709" xr:uid="{00000000-0005-0000-0000-000091690000}"/>
    <cellStyle name="Normal 5 2 5 3 2 2" xfId="26710" xr:uid="{00000000-0005-0000-0000-000092690000}"/>
    <cellStyle name="Normal 5 2 5 3 2 3" xfId="26711" xr:uid="{00000000-0005-0000-0000-000093690000}"/>
    <cellStyle name="Normal 5 2 5 3 3" xfId="26712" xr:uid="{00000000-0005-0000-0000-000094690000}"/>
    <cellStyle name="Normal 5 2 5 3 4" xfId="26713" xr:uid="{00000000-0005-0000-0000-000095690000}"/>
    <cellStyle name="Normal 5 2 5 4" xfId="26714" xr:uid="{00000000-0005-0000-0000-000096690000}"/>
    <cellStyle name="Normal 5 2 5 4 2" xfId="26715" xr:uid="{00000000-0005-0000-0000-000097690000}"/>
    <cellStyle name="Normal 5 2 5 4 3" xfId="26716" xr:uid="{00000000-0005-0000-0000-000098690000}"/>
    <cellStyle name="Normal 5 2 5 5" xfId="26717" xr:uid="{00000000-0005-0000-0000-000099690000}"/>
    <cellStyle name="Normal 5 2 5 6" xfId="26718" xr:uid="{00000000-0005-0000-0000-00009A690000}"/>
    <cellStyle name="Normal 5 2 6" xfId="26719" xr:uid="{00000000-0005-0000-0000-00009B690000}"/>
    <cellStyle name="Normal 5 2 6 2" xfId="26720" xr:uid="{00000000-0005-0000-0000-00009C690000}"/>
    <cellStyle name="Normal 5 2 6 2 2" xfId="26721" xr:uid="{00000000-0005-0000-0000-00009D690000}"/>
    <cellStyle name="Normal 5 2 6 2 2 2" xfId="26722" xr:uid="{00000000-0005-0000-0000-00009E690000}"/>
    <cellStyle name="Normal 5 2 6 2 2 3" xfId="26723" xr:uid="{00000000-0005-0000-0000-00009F690000}"/>
    <cellStyle name="Normal 5 2 6 2 3" xfId="26724" xr:uid="{00000000-0005-0000-0000-0000A0690000}"/>
    <cellStyle name="Normal 5 2 6 2 4" xfId="26725" xr:uid="{00000000-0005-0000-0000-0000A1690000}"/>
    <cellStyle name="Normal 5 2 6 3" xfId="26726" xr:uid="{00000000-0005-0000-0000-0000A2690000}"/>
    <cellStyle name="Normal 5 2 6 3 2" xfId="26727" xr:uid="{00000000-0005-0000-0000-0000A3690000}"/>
    <cellStyle name="Normal 5 2 6 3 3" xfId="26728" xr:uid="{00000000-0005-0000-0000-0000A4690000}"/>
    <cellStyle name="Normal 5 2 6 4" xfId="26729" xr:uid="{00000000-0005-0000-0000-0000A5690000}"/>
    <cellStyle name="Normal 5 2 6 5" xfId="26730" xr:uid="{00000000-0005-0000-0000-0000A6690000}"/>
    <cellStyle name="Normal 5 2 7" xfId="26731" xr:uid="{00000000-0005-0000-0000-0000A7690000}"/>
    <cellStyle name="Normal 5 2 7 2" xfId="26732" xr:uid="{00000000-0005-0000-0000-0000A8690000}"/>
    <cellStyle name="Normal 5 2 7 2 2" xfId="26733" xr:uid="{00000000-0005-0000-0000-0000A9690000}"/>
    <cellStyle name="Normal 5 2 7 2 3" xfId="26734" xr:uid="{00000000-0005-0000-0000-0000AA690000}"/>
    <cellStyle name="Normal 5 2 7 3" xfId="26735" xr:uid="{00000000-0005-0000-0000-0000AB690000}"/>
    <cellStyle name="Normal 5 2 7 4" xfId="26736" xr:uid="{00000000-0005-0000-0000-0000AC690000}"/>
    <cellStyle name="Normal 5 2 8" xfId="26737" xr:uid="{00000000-0005-0000-0000-0000AD690000}"/>
    <cellStyle name="Normal 5 2 8 2" xfId="26738" xr:uid="{00000000-0005-0000-0000-0000AE690000}"/>
    <cellStyle name="Normal 5 2 8 2 2" xfId="26739" xr:uid="{00000000-0005-0000-0000-0000AF690000}"/>
    <cellStyle name="Normal 5 2 8 2 3" xfId="26740" xr:uid="{00000000-0005-0000-0000-0000B0690000}"/>
    <cellStyle name="Normal 5 2 8 3" xfId="26741" xr:uid="{00000000-0005-0000-0000-0000B1690000}"/>
    <cellStyle name="Normal 5 2 8 4" xfId="26742" xr:uid="{00000000-0005-0000-0000-0000B2690000}"/>
    <cellStyle name="Normal 5 2 9" xfId="26743" xr:uid="{00000000-0005-0000-0000-0000B3690000}"/>
    <cellStyle name="Normal 5 2 9 2" xfId="26744" xr:uid="{00000000-0005-0000-0000-0000B4690000}"/>
    <cellStyle name="Normal 5 2 9 3" xfId="26745" xr:uid="{00000000-0005-0000-0000-0000B5690000}"/>
    <cellStyle name="Normal 5 3" xfId="26746" xr:uid="{00000000-0005-0000-0000-0000B6690000}"/>
    <cellStyle name="Normal 5 3 10" xfId="26747" xr:uid="{00000000-0005-0000-0000-0000B7690000}"/>
    <cellStyle name="Normal 5 3 10 2" xfId="26748" xr:uid="{00000000-0005-0000-0000-0000B8690000}"/>
    <cellStyle name="Normal 5 3 11" xfId="26749" xr:uid="{00000000-0005-0000-0000-0000B9690000}"/>
    <cellStyle name="Normal 5 3 12" xfId="26750" xr:uid="{00000000-0005-0000-0000-0000BA690000}"/>
    <cellStyle name="Normal 5 3 13" xfId="26751" xr:uid="{00000000-0005-0000-0000-0000BB690000}"/>
    <cellStyle name="Normal 5 3 14" xfId="36402" xr:uid="{00000000-0005-0000-0000-0000BC690000}"/>
    <cellStyle name="Normal 5 3 2" xfId="26752" xr:uid="{00000000-0005-0000-0000-0000BD690000}"/>
    <cellStyle name="Normal 5 3 2 10" xfId="26753" xr:uid="{00000000-0005-0000-0000-0000BE690000}"/>
    <cellStyle name="Normal 5 3 2 11" xfId="26754" xr:uid="{00000000-0005-0000-0000-0000BF690000}"/>
    <cellStyle name="Normal 5 3 2 2" xfId="26755" xr:uid="{00000000-0005-0000-0000-0000C0690000}"/>
    <cellStyle name="Normal 5 3 2 2 2" xfId="26756" xr:uid="{00000000-0005-0000-0000-0000C1690000}"/>
    <cellStyle name="Normal 5 3 2 2 2 2" xfId="26757" xr:uid="{00000000-0005-0000-0000-0000C2690000}"/>
    <cellStyle name="Normal 5 3 2 2 2 2 2" xfId="26758" xr:uid="{00000000-0005-0000-0000-0000C3690000}"/>
    <cellStyle name="Normal 5 3 2 2 2 2 2 2" xfId="26759" xr:uid="{00000000-0005-0000-0000-0000C4690000}"/>
    <cellStyle name="Normal 5 3 2 2 2 2 2 2 2" xfId="26760" xr:uid="{00000000-0005-0000-0000-0000C5690000}"/>
    <cellStyle name="Normal 5 3 2 2 2 2 2 2 3" xfId="26761" xr:uid="{00000000-0005-0000-0000-0000C6690000}"/>
    <cellStyle name="Normal 5 3 2 2 2 2 2 3" xfId="26762" xr:uid="{00000000-0005-0000-0000-0000C7690000}"/>
    <cellStyle name="Normal 5 3 2 2 2 2 2 4" xfId="26763" xr:uid="{00000000-0005-0000-0000-0000C8690000}"/>
    <cellStyle name="Normal 5 3 2 2 2 2 3" xfId="26764" xr:uid="{00000000-0005-0000-0000-0000C9690000}"/>
    <cellStyle name="Normal 5 3 2 2 2 2 3 2" xfId="26765" xr:uid="{00000000-0005-0000-0000-0000CA690000}"/>
    <cellStyle name="Normal 5 3 2 2 2 2 3 3" xfId="26766" xr:uid="{00000000-0005-0000-0000-0000CB690000}"/>
    <cellStyle name="Normal 5 3 2 2 2 2 4" xfId="26767" xr:uid="{00000000-0005-0000-0000-0000CC690000}"/>
    <cellStyle name="Normal 5 3 2 2 2 2 5" xfId="26768" xr:uid="{00000000-0005-0000-0000-0000CD690000}"/>
    <cellStyle name="Normal 5 3 2 2 2 3" xfId="26769" xr:uid="{00000000-0005-0000-0000-0000CE690000}"/>
    <cellStyle name="Normal 5 3 2 2 2 3 2" xfId="26770" xr:uid="{00000000-0005-0000-0000-0000CF690000}"/>
    <cellStyle name="Normal 5 3 2 2 2 3 2 2" xfId="26771" xr:uid="{00000000-0005-0000-0000-0000D0690000}"/>
    <cellStyle name="Normal 5 3 2 2 2 3 2 3" xfId="26772" xr:uid="{00000000-0005-0000-0000-0000D1690000}"/>
    <cellStyle name="Normal 5 3 2 2 2 3 3" xfId="26773" xr:uid="{00000000-0005-0000-0000-0000D2690000}"/>
    <cellStyle name="Normal 5 3 2 2 2 3 4" xfId="26774" xr:uid="{00000000-0005-0000-0000-0000D3690000}"/>
    <cellStyle name="Normal 5 3 2 2 2 4" xfId="26775" xr:uid="{00000000-0005-0000-0000-0000D4690000}"/>
    <cellStyle name="Normal 5 3 2 2 2 4 2" xfId="26776" xr:uid="{00000000-0005-0000-0000-0000D5690000}"/>
    <cellStyle name="Normal 5 3 2 2 2 4 3" xfId="26777" xr:uid="{00000000-0005-0000-0000-0000D6690000}"/>
    <cellStyle name="Normal 5 3 2 2 2 5" xfId="26778" xr:uid="{00000000-0005-0000-0000-0000D7690000}"/>
    <cellStyle name="Normal 5 3 2 2 2 6" xfId="26779" xr:uid="{00000000-0005-0000-0000-0000D8690000}"/>
    <cellStyle name="Normal 5 3 2 2 3" xfId="26780" xr:uid="{00000000-0005-0000-0000-0000D9690000}"/>
    <cellStyle name="Normal 5 3 2 2 3 2" xfId="26781" xr:uid="{00000000-0005-0000-0000-0000DA690000}"/>
    <cellStyle name="Normal 5 3 2 2 3 2 2" xfId="26782" xr:uid="{00000000-0005-0000-0000-0000DB690000}"/>
    <cellStyle name="Normal 5 3 2 2 3 2 2 2" xfId="26783" xr:uid="{00000000-0005-0000-0000-0000DC690000}"/>
    <cellStyle name="Normal 5 3 2 2 3 2 2 3" xfId="26784" xr:uid="{00000000-0005-0000-0000-0000DD690000}"/>
    <cellStyle name="Normal 5 3 2 2 3 2 3" xfId="26785" xr:uid="{00000000-0005-0000-0000-0000DE690000}"/>
    <cellStyle name="Normal 5 3 2 2 3 2 4" xfId="26786" xr:uid="{00000000-0005-0000-0000-0000DF690000}"/>
    <cellStyle name="Normal 5 3 2 2 3 3" xfId="26787" xr:uid="{00000000-0005-0000-0000-0000E0690000}"/>
    <cellStyle name="Normal 5 3 2 2 3 3 2" xfId="26788" xr:uid="{00000000-0005-0000-0000-0000E1690000}"/>
    <cellStyle name="Normal 5 3 2 2 3 3 3" xfId="26789" xr:uid="{00000000-0005-0000-0000-0000E2690000}"/>
    <cellStyle name="Normal 5 3 2 2 3 4" xfId="26790" xr:uid="{00000000-0005-0000-0000-0000E3690000}"/>
    <cellStyle name="Normal 5 3 2 2 3 5" xfId="26791" xr:uid="{00000000-0005-0000-0000-0000E4690000}"/>
    <cellStyle name="Normal 5 3 2 2 4" xfId="26792" xr:uid="{00000000-0005-0000-0000-0000E5690000}"/>
    <cellStyle name="Normal 5 3 2 2 4 2" xfId="26793" xr:uid="{00000000-0005-0000-0000-0000E6690000}"/>
    <cellStyle name="Normal 5 3 2 2 4 2 2" xfId="26794" xr:uid="{00000000-0005-0000-0000-0000E7690000}"/>
    <cellStyle name="Normal 5 3 2 2 4 2 3" xfId="26795" xr:uid="{00000000-0005-0000-0000-0000E8690000}"/>
    <cellStyle name="Normal 5 3 2 2 4 3" xfId="26796" xr:uid="{00000000-0005-0000-0000-0000E9690000}"/>
    <cellStyle name="Normal 5 3 2 2 4 4" xfId="26797" xr:uid="{00000000-0005-0000-0000-0000EA690000}"/>
    <cellStyle name="Normal 5 3 2 2 5" xfId="26798" xr:uid="{00000000-0005-0000-0000-0000EB690000}"/>
    <cellStyle name="Normal 5 3 2 2 5 2" xfId="26799" xr:uid="{00000000-0005-0000-0000-0000EC690000}"/>
    <cellStyle name="Normal 5 3 2 2 5 3" xfId="26800" xr:uid="{00000000-0005-0000-0000-0000ED690000}"/>
    <cellStyle name="Normal 5 3 2 2 6" xfId="26801" xr:uid="{00000000-0005-0000-0000-0000EE690000}"/>
    <cellStyle name="Normal 5 3 2 2 7" xfId="26802" xr:uid="{00000000-0005-0000-0000-0000EF690000}"/>
    <cellStyle name="Normal 5 3 2 3" xfId="26803" xr:uid="{00000000-0005-0000-0000-0000F0690000}"/>
    <cellStyle name="Normal 5 3 2 3 2" xfId="26804" xr:uid="{00000000-0005-0000-0000-0000F1690000}"/>
    <cellStyle name="Normal 5 3 2 3 2 2" xfId="26805" xr:uid="{00000000-0005-0000-0000-0000F2690000}"/>
    <cellStyle name="Normal 5 3 2 3 2 2 2" xfId="26806" xr:uid="{00000000-0005-0000-0000-0000F3690000}"/>
    <cellStyle name="Normal 5 3 2 3 2 2 2 2" xfId="26807" xr:uid="{00000000-0005-0000-0000-0000F4690000}"/>
    <cellStyle name="Normal 5 3 2 3 2 2 2 2 2" xfId="26808" xr:uid="{00000000-0005-0000-0000-0000F5690000}"/>
    <cellStyle name="Normal 5 3 2 3 2 2 2 2 3" xfId="26809" xr:uid="{00000000-0005-0000-0000-0000F6690000}"/>
    <cellStyle name="Normal 5 3 2 3 2 2 2 3" xfId="26810" xr:uid="{00000000-0005-0000-0000-0000F7690000}"/>
    <cellStyle name="Normal 5 3 2 3 2 2 2 4" xfId="26811" xr:uid="{00000000-0005-0000-0000-0000F8690000}"/>
    <cellStyle name="Normal 5 3 2 3 2 2 3" xfId="26812" xr:uid="{00000000-0005-0000-0000-0000F9690000}"/>
    <cellStyle name="Normal 5 3 2 3 2 2 3 2" xfId="26813" xr:uid="{00000000-0005-0000-0000-0000FA690000}"/>
    <cellStyle name="Normal 5 3 2 3 2 2 3 3" xfId="26814" xr:uid="{00000000-0005-0000-0000-0000FB690000}"/>
    <cellStyle name="Normal 5 3 2 3 2 2 4" xfId="26815" xr:uid="{00000000-0005-0000-0000-0000FC690000}"/>
    <cellStyle name="Normal 5 3 2 3 2 2 5" xfId="26816" xr:uid="{00000000-0005-0000-0000-0000FD690000}"/>
    <cellStyle name="Normal 5 3 2 3 2 3" xfId="26817" xr:uid="{00000000-0005-0000-0000-0000FE690000}"/>
    <cellStyle name="Normal 5 3 2 3 2 3 2" xfId="26818" xr:uid="{00000000-0005-0000-0000-0000FF690000}"/>
    <cellStyle name="Normal 5 3 2 3 2 3 2 2" xfId="26819" xr:uid="{00000000-0005-0000-0000-0000006A0000}"/>
    <cellStyle name="Normal 5 3 2 3 2 3 2 3" xfId="26820" xr:uid="{00000000-0005-0000-0000-0000016A0000}"/>
    <cellStyle name="Normal 5 3 2 3 2 3 3" xfId="26821" xr:uid="{00000000-0005-0000-0000-0000026A0000}"/>
    <cellStyle name="Normal 5 3 2 3 2 3 4" xfId="26822" xr:uid="{00000000-0005-0000-0000-0000036A0000}"/>
    <cellStyle name="Normal 5 3 2 3 2 4" xfId="26823" xr:uid="{00000000-0005-0000-0000-0000046A0000}"/>
    <cellStyle name="Normal 5 3 2 3 2 4 2" xfId="26824" xr:uid="{00000000-0005-0000-0000-0000056A0000}"/>
    <cellStyle name="Normal 5 3 2 3 2 4 3" xfId="26825" xr:uid="{00000000-0005-0000-0000-0000066A0000}"/>
    <cellStyle name="Normal 5 3 2 3 2 5" xfId="26826" xr:uid="{00000000-0005-0000-0000-0000076A0000}"/>
    <cellStyle name="Normal 5 3 2 3 2 6" xfId="26827" xr:uid="{00000000-0005-0000-0000-0000086A0000}"/>
    <cellStyle name="Normal 5 3 2 3 3" xfId="26828" xr:uid="{00000000-0005-0000-0000-0000096A0000}"/>
    <cellStyle name="Normal 5 3 2 3 3 2" xfId="26829" xr:uid="{00000000-0005-0000-0000-00000A6A0000}"/>
    <cellStyle name="Normal 5 3 2 3 3 2 2" xfId="26830" xr:uid="{00000000-0005-0000-0000-00000B6A0000}"/>
    <cellStyle name="Normal 5 3 2 3 3 2 2 2" xfId="26831" xr:uid="{00000000-0005-0000-0000-00000C6A0000}"/>
    <cellStyle name="Normal 5 3 2 3 3 2 2 3" xfId="26832" xr:uid="{00000000-0005-0000-0000-00000D6A0000}"/>
    <cellStyle name="Normal 5 3 2 3 3 2 3" xfId="26833" xr:uid="{00000000-0005-0000-0000-00000E6A0000}"/>
    <cellStyle name="Normal 5 3 2 3 3 2 4" xfId="26834" xr:uid="{00000000-0005-0000-0000-00000F6A0000}"/>
    <cellStyle name="Normal 5 3 2 3 3 3" xfId="26835" xr:uid="{00000000-0005-0000-0000-0000106A0000}"/>
    <cellStyle name="Normal 5 3 2 3 3 3 2" xfId="26836" xr:uid="{00000000-0005-0000-0000-0000116A0000}"/>
    <cellStyle name="Normal 5 3 2 3 3 3 3" xfId="26837" xr:uid="{00000000-0005-0000-0000-0000126A0000}"/>
    <cellStyle name="Normal 5 3 2 3 3 4" xfId="26838" xr:uid="{00000000-0005-0000-0000-0000136A0000}"/>
    <cellStyle name="Normal 5 3 2 3 3 5" xfId="26839" xr:uid="{00000000-0005-0000-0000-0000146A0000}"/>
    <cellStyle name="Normal 5 3 2 3 4" xfId="26840" xr:uid="{00000000-0005-0000-0000-0000156A0000}"/>
    <cellStyle name="Normal 5 3 2 3 4 2" xfId="26841" xr:uid="{00000000-0005-0000-0000-0000166A0000}"/>
    <cellStyle name="Normal 5 3 2 3 4 2 2" xfId="26842" xr:uid="{00000000-0005-0000-0000-0000176A0000}"/>
    <cellStyle name="Normal 5 3 2 3 4 2 3" xfId="26843" xr:uid="{00000000-0005-0000-0000-0000186A0000}"/>
    <cellStyle name="Normal 5 3 2 3 4 3" xfId="26844" xr:uid="{00000000-0005-0000-0000-0000196A0000}"/>
    <cellStyle name="Normal 5 3 2 3 4 4" xfId="26845" xr:uid="{00000000-0005-0000-0000-00001A6A0000}"/>
    <cellStyle name="Normal 5 3 2 3 5" xfId="26846" xr:uid="{00000000-0005-0000-0000-00001B6A0000}"/>
    <cellStyle name="Normal 5 3 2 3 5 2" xfId="26847" xr:uid="{00000000-0005-0000-0000-00001C6A0000}"/>
    <cellStyle name="Normal 5 3 2 3 5 3" xfId="26848" xr:uid="{00000000-0005-0000-0000-00001D6A0000}"/>
    <cellStyle name="Normal 5 3 2 3 6" xfId="26849" xr:uid="{00000000-0005-0000-0000-00001E6A0000}"/>
    <cellStyle name="Normal 5 3 2 3 7" xfId="26850" xr:uid="{00000000-0005-0000-0000-00001F6A0000}"/>
    <cellStyle name="Normal 5 3 2 4" xfId="26851" xr:uid="{00000000-0005-0000-0000-0000206A0000}"/>
    <cellStyle name="Normal 5 3 2 4 2" xfId="26852" xr:uid="{00000000-0005-0000-0000-0000216A0000}"/>
    <cellStyle name="Normal 5 3 2 4 2 2" xfId="26853" xr:uid="{00000000-0005-0000-0000-0000226A0000}"/>
    <cellStyle name="Normal 5 3 2 4 2 2 2" xfId="26854" xr:uid="{00000000-0005-0000-0000-0000236A0000}"/>
    <cellStyle name="Normal 5 3 2 4 2 2 2 2" xfId="26855" xr:uid="{00000000-0005-0000-0000-0000246A0000}"/>
    <cellStyle name="Normal 5 3 2 4 2 2 2 3" xfId="26856" xr:uid="{00000000-0005-0000-0000-0000256A0000}"/>
    <cellStyle name="Normal 5 3 2 4 2 2 3" xfId="26857" xr:uid="{00000000-0005-0000-0000-0000266A0000}"/>
    <cellStyle name="Normal 5 3 2 4 2 2 4" xfId="26858" xr:uid="{00000000-0005-0000-0000-0000276A0000}"/>
    <cellStyle name="Normal 5 3 2 4 2 3" xfId="26859" xr:uid="{00000000-0005-0000-0000-0000286A0000}"/>
    <cellStyle name="Normal 5 3 2 4 2 3 2" xfId="26860" xr:uid="{00000000-0005-0000-0000-0000296A0000}"/>
    <cellStyle name="Normal 5 3 2 4 2 3 3" xfId="26861" xr:uid="{00000000-0005-0000-0000-00002A6A0000}"/>
    <cellStyle name="Normal 5 3 2 4 2 4" xfId="26862" xr:uid="{00000000-0005-0000-0000-00002B6A0000}"/>
    <cellStyle name="Normal 5 3 2 4 2 5" xfId="26863" xr:uid="{00000000-0005-0000-0000-00002C6A0000}"/>
    <cellStyle name="Normal 5 3 2 4 3" xfId="26864" xr:uid="{00000000-0005-0000-0000-00002D6A0000}"/>
    <cellStyle name="Normal 5 3 2 4 3 2" xfId="26865" xr:uid="{00000000-0005-0000-0000-00002E6A0000}"/>
    <cellStyle name="Normal 5 3 2 4 3 2 2" xfId="26866" xr:uid="{00000000-0005-0000-0000-00002F6A0000}"/>
    <cellStyle name="Normal 5 3 2 4 3 2 3" xfId="26867" xr:uid="{00000000-0005-0000-0000-0000306A0000}"/>
    <cellStyle name="Normal 5 3 2 4 3 3" xfId="26868" xr:uid="{00000000-0005-0000-0000-0000316A0000}"/>
    <cellStyle name="Normal 5 3 2 4 3 4" xfId="26869" xr:uid="{00000000-0005-0000-0000-0000326A0000}"/>
    <cellStyle name="Normal 5 3 2 4 4" xfId="26870" xr:uid="{00000000-0005-0000-0000-0000336A0000}"/>
    <cellStyle name="Normal 5 3 2 4 4 2" xfId="26871" xr:uid="{00000000-0005-0000-0000-0000346A0000}"/>
    <cellStyle name="Normal 5 3 2 4 4 3" xfId="26872" xr:uid="{00000000-0005-0000-0000-0000356A0000}"/>
    <cellStyle name="Normal 5 3 2 4 5" xfId="26873" xr:uid="{00000000-0005-0000-0000-0000366A0000}"/>
    <cellStyle name="Normal 5 3 2 4 6" xfId="26874" xr:uid="{00000000-0005-0000-0000-0000376A0000}"/>
    <cellStyle name="Normal 5 3 2 5" xfId="26875" xr:uid="{00000000-0005-0000-0000-0000386A0000}"/>
    <cellStyle name="Normal 5 3 2 5 2" xfId="26876" xr:uid="{00000000-0005-0000-0000-0000396A0000}"/>
    <cellStyle name="Normal 5 3 2 5 2 2" xfId="26877" xr:uid="{00000000-0005-0000-0000-00003A6A0000}"/>
    <cellStyle name="Normal 5 3 2 5 2 2 2" xfId="26878" xr:uid="{00000000-0005-0000-0000-00003B6A0000}"/>
    <cellStyle name="Normal 5 3 2 5 2 2 3" xfId="26879" xr:uid="{00000000-0005-0000-0000-00003C6A0000}"/>
    <cellStyle name="Normal 5 3 2 5 2 3" xfId="26880" xr:uid="{00000000-0005-0000-0000-00003D6A0000}"/>
    <cellStyle name="Normal 5 3 2 5 2 4" xfId="26881" xr:uid="{00000000-0005-0000-0000-00003E6A0000}"/>
    <cellStyle name="Normal 5 3 2 5 3" xfId="26882" xr:uid="{00000000-0005-0000-0000-00003F6A0000}"/>
    <cellStyle name="Normal 5 3 2 5 3 2" xfId="26883" xr:uid="{00000000-0005-0000-0000-0000406A0000}"/>
    <cellStyle name="Normal 5 3 2 5 3 3" xfId="26884" xr:uid="{00000000-0005-0000-0000-0000416A0000}"/>
    <cellStyle name="Normal 5 3 2 5 4" xfId="26885" xr:uid="{00000000-0005-0000-0000-0000426A0000}"/>
    <cellStyle name="Normal 5 3 2 5 5" xfId="26886" xr:uid="{00000000-0005-0000-0000-0000436A0000}"/>
    <cellStyle name="Normal 5 3 2 6" xfId="26887" xr:uid="{00000000-0005-0000-0000-0000446A0000}"/>
    <cellStyle name="Normal 5 3 2 6 2" xfId="26888" xr:uid="{00000000-0005-0000-0000-0000456A0000}"/>
    <cellStyle name="Normal 5 3 2 6 2 2" xfId="26889" xr:uid="{00000000-0005-0000-0000-0000466A0000}"/>
    <cellStyle name="Normal 5 3 2 6 2 3" xfId="26890" xr:uid="{00000000-0005-0000-0000-0000476A0000}"/>
    <cellStyle name="Normal 5 3 2 6 3" xfId="26891" xr:uid="{00000000-0005-0000-0000-0000486A0000}"/>
    <cellStyle name="Normal 5 3 2 6 4" xfId="26892" xr:uid="{00000000-0005-0000-0000-0000496A0000}"/>
    <cellStyle name="Normal 5 3 2 7" xfId="26893" xr:uid="{00000000-0005-0000-0000-00004A6A0000}"/>
    <cellStyle name="Normal 5 3 2 7 2" xfId="26894" xr:uid="{00000000-0005-0000-0000-00004B6A0000}"/>
    <cellStyle name="Normal 5 3 2 7 2 2" xfId="26895" xr:uid="{00000000-0005-0000-0000-00004C6A0000}"/>
    <cellStyle name="Normal 5 3 2 7 2 3" xfId="26896" xr:uid="{00000000-0005-0000-0000-00004D6A0000}"/>
    <cellStyle name="Normal 5 3 2 7 3" xfId="26897" xr:uid="{00000000-0005-0000-0000-00004E6A0000}"/>
    <cellStyle name="Normal 5 3 2 7 4" xfId="26898" xr:uid="{00000000-0005-0000-0000-00004F6A0000}"/>
    <cellStyle name="Normal 5 3 2 8" xfId="26899" xr:uid="{00000000-0005-0000-0000-0000506A0000}"/>
    <cellStyle name="Normal 5 3 2 8 2" xfId="26900" xr:uid="{00000000-0005-0000-0000-0000516A0000}"/>
    <cellStyle name="Normal 5 3 2 8 3" xfId="26901" xr:uid="{00000000-0005-0000-0000-0000526A0000}"/>
    <cellStyle name="Normal 5 3 2 9" xfId="26902" xr:uid="{00000000-0005-0000-0000-0000536A0000}"/>
    <cellStyle name="Normal 5 3 2 9 2" xfId="26903" xr:uid="{00000000-0005-0000-0000-0000546A0000}"/>
    <cellStyle name="Normal 5 3 3" xfId="26904" xr:uid="{00000000-0005-0000-0000-0000556A0000}"/>
    <cellStyle name="Normal 5 3 3 2" xfId="26905" xr:uid="{00000000-0005-0000-0000-0000566A0000}"/>
    <cellStyle name="Normal 5 3 3 2 2" xfId="26906" xr:uid="{00000000-0005-0000-0000-0000576A0000}"/>
    <cellStyle name="Normal 5 3 3 2 2 2" xfId="26907" xr:uid="{00000000-0005-0000-0000-0000586A0000}"/>
    <cellStyle name="Normal 5 3 3 2 2 2 2" xfId="26908" xr:uid="{00000000-0005-0000-0000-0000596A0000}"/>
    <cellStyle name="Normal 5 3 3 2 2 2 2 2" xfId="26909" xr:uid="{00000000-0005-0000-0000-00005A6A0000}"/>
    <cellStyle name="Normal 5 3 3 2 2 2 2 3" xfId="26910" xr:uid="{00000000-0005-0000-0000-00005B6A0000}"/>
    <cellStyle name="Normal 5 3 3 2 2 2 3" xfId="26911" xr:uid="{00000000-0005-0000-0000-00005C6A0000}"/>
    <cellStyle name="Normal 5 3 3 2 2 2 4" xfId="26912" xr:uid="{00000000-0005-0000-0000-00005D6A0000}"/>
    <cellStyle name="Normal 5 3 3 2 2 3" xfId="26913" xr:uid="{00000000-0005-0000-0000-00005E6A0000}"/>
    <cellStyle name="Normal 5 3 3 2 2 3 2" xfId="26914" xr:uid="{00000000-0005-0000-0000-00005F6A0000}"/>
    <cellStyle name="Normal 5 3 3 2 2 3 3" xfId="26915" xr:uid="{00000000-0005-0000-0000-0000606A0000}"/>
    <cellStyle name="Normal 5 3 3 2 2 4" xfId="26916" xr:uid="{00000000-0005-0000-0000-0000616A0000}"/>
    <cellStyle name="Normal 5 3 3 2 2 5" xfId="26917" xr:uid="{00000000-0005-0000-0000-0000626A0000}"/>
    <cellStyle name="Normal 5 3 3 2 3" xfId="26918" xr:uid="{00000000-0005-0000-0000-0000636A0000}"/>
    <cellStyle name="Normal 5 3 3 2 3 2" xfId="26919" xr:uid="{00000000-0005-0000-0000-0000646A0000}"/>
    <cellStyle name="Normal 5 3 3 2 3 2 2" xfId="26920" xr:uid="{00000000-0005-0000-0000-0000656A0000}"/>
    <cellStyle name="Normal 5 3 3 2 3 2 3" xfId="26921" xr:uid="{00000000-0005-0000-0000-0000666A0000}"/>
    <cellStyle name="Normal 5 3 3 2 3 3" xfId="26922" xr:uid="{00000000-0005-0000-0000-0000676A0000}"/>
    <cellStyle name="Normal 5 3 3 2 3 4" xfId="26923" xr:uid="{00000000-0005-0000-0000-0000686A0000}"/>
    <cellStyle name="Normal 5 3 3 2 4" xfId="26924" xr:uid="{00000000-0005-0000-0000-0000696A0000}"/>
    <cellStyle name="Normal 5 3 3 2 4 2" xfId="26925" xr:uid="{00000000-0005-0000-0000-00006A6A0000}"/>
    <cellStyle name="Normal 5 3 3 2 4 3" xfId="26926" xr:uid="{00000000-0005-0000-0000-00006B6A0000}"/>
    <cellStyle name="Normal 5 3 3 2 5" xfId="26927" xr:uid="{00000000-0005-0000-0000-00006C6A0000}"/>
    <cellStyle name="Normal 5 3 3 2 6" xfId="26928" xr:uid="{00000000-0005-0000-0000-00006D6A0000}"/>
    <cellStyle name="Normal 5 3 3 3" xfId="26929" xr:uid="{00000000-0005-0000-0000-00006E6A0000}"/>
    <cellStyle name="Normal 5 3 3 3 2" xfId="26930" xr:uid="{00000000-0005-0000-0000-00006F6A0000}"/>
    <cellStyle name="Normal 5 3 3 3 2 2" xfId="26931" xr:uid="{00000000-0005-0000-0000-0000706A0000}"/>
    <cellStyle name="Normal 5 3 3 3 2 2 2" xfId="26932" xr:uid="{00000000-0005-0000-0000-0000716A0000}"/>
    <cellStyle name="Normal 5 3 3 3 2 2 3" xfId="26933" xr:uid="{00000000-0005-0000-0000-0000726A0000}"/>
    <cellStyle name="Normal 5 3 3 3 2 3" xfId="26934" xr:uid="{00000000-0005-0000-0000-0000736A0000}"/>
    <cellStyle name="Normal 5 3 3 3 2 4" xfId="26935" xr:uid="{00000000-0005-0000-0000-0000746A0000}"/>
    <cellStyle name="Normal 5 3 3 3 3" xfId="26936" xr:uid="{00000000-0005-0000-0000-0000756A0000}"/>
    <cellStyle name="Normal 5 3 3 3 3 2" xfId="26937" xr:uid="{00000000-0005-0000-0000-0000766A0000}"/>
    <cellStyle name="Normal 5 3 3 3 3 3" xfId="26938" xr:uid="{00000000-0005-0000-0000-0000776A0000}"/>
    <cellStyle name="Normal 5 3 3 3 4" xfId="26939" xr:uid="{00000000-0005-0000-0000-0000786A0000}"/>
    <cellStyle name="Normal 5 3 3 3 5" xfId="26940" xr:uid="{00000000-0005-0000-0000-0000796A0000}"/>
    <cellStyle name="Normal 5 3 3 4" xfId="26941" xr:uid="{00000000-0005-0000-0000-00007A6A0000}"/>
    <cellStyle name="Normal 5 3 3 4 2" xfId="26942" xr:uid="{00000000-0005-0000-0000-00007B6A0000}"/>
    <cellStyle name="Normal 5 3 3 4 2 2" xfId="26943" xr:uid="{00000000-0005-0000-0000-00007C6A0000}"/>
    <cellStyle name="Normal 5 3 3 4 2 3" xfId="26944" xr:uid="{00000000-0005-0000-0000-00007D6A0000}"/>
    <cellStyle name="Normal 5 3 3 4 3" xfId="26945" xr:uid="{00000000-0005-0000-0000-00007E6A0000}"/>
    <cellStyle name="Normal 5 3 3 4 4" xfId="26946" xr:uid="{00000000-0005-0000-0000-00007F6A0000}"/>
    <cellStyle name="Normal 5 3 3 5" xfId="26947" xr:uid="{00000000-0005-0000-0000-0000806A0000}"/>
    <cellStyle name="Normal 5 3 3 5 2" xfId="26948" xr:uid="{00000000-0005-0000-0000-0000816A0000}"/>
    <cellStyle name="Normal 5 3 3 5 3" xfId="26949" xr:uid="{00000000-0005-0000-0000-0000826A0000}"/>
    <cellStyle name="Normal 5 3 3 6" xfId="26950" xr:uid="{00000000-0005-0000-0000-0000836A0000}"/>
    <cellStyle name="Normal 5 3 3 7" xfId="26951" xr:uid="{00000000-0005-0000-0000-0000846A0000}"/>
    <cellStyle name="Normal 5 3 4" xfId="26952" xr:uid="{00000000-0005-0000-0000-0000856A0000}"/>
    <cellStyle name="Normal 5 3 4 2" xfId="26953" xr:uid="{00000000-0005-0000-0000-0000866A0000}"/>
    <cellStyle name="Normal 5 3 4 2 2" xfId="26954" xr:uid="{00000000-0005-0000-0000-0000876A0000}"/>
    <cellStyle name="Normal 5 3 4 2 2 2" xfId="26955" xr:uid="{00000000-0005-0000-0000-0000886A0000}"/>
    <cellStyle name="Normal 5 3 4 2 2 2 2" xfId="26956" xr:uid="{00000000-0005-0000-0000-0000896A0000}"/>
    <cellStyle name="Normal 5 3 4 2 2 2 2 2" xfId="26957" xr:uid="{00000000-0005-0000-0000-00008A6A0000}"/>
    <cellStyle name="Normal 5 3 4 2 2 2 2 3" xfId="26958" xr:uid="{00000000-0005-0000-0000-00008B6A0000}"/>
    <cellStyle name="Normal 5 3 4 2 2 2 3" xfId="26959" xr:uid="{00000000-0005-0000-0000-00008C6A0000}"/>
    <cellStyle name="Normal 5 3 4 2 2 2 4" xfId="26960" xr:uid="{00000000-0005-0000-0000-00008D6A0000}"/>
    <cellStyle name="Normal 5 3 4 2 2 3" xfId="26961" xr:uid="{00000000-0005-0000-0000-00008E6A0000}"/>
    <cellStyle name="Normal 5 3 4 2 2 3 2" xfId="26962" xr:uid="{00000000-0005-0000-0000-00008F6A0000}"/>
    <cellStyle name="Normal 5 3 4 2 2 3 3" xfId="26963" xr:uid="{00000000-0005-0000-0000-0000906A0000}"/>
    <cellStyle name="Normal 5 3 4 2 2 4" xfId="26964" xr:uid="{00000000-0005-0000-0000-0000916A0000}"/>
    <cellStyle name="Normal 5 3 4 2 2 5" xfId="26965" xr:uid="{00000000-0005-0000-0000-0000926A0000}"/>
    <cellStyle name="Normal 5 3 4 2 3" xfId="26966" xr:uid="{00000000-0005-0000-0000-0000936A0000}"/>
    <cellStyle name="Normal 5 3 4 2 3 2" xfId="26967" xr:uid="{00000000-0005-0000-0000-0000946A0000}"/>
    <cellStyle name="Normal 5 3 4 2 3 2 2" xfId="26968" xr:uid="{00000000-0005-0000-0000-0000956A0000}"/>
    <cellStyle name="Normal 5 3 4 2 3 2 3" xfId="26969" xr:uid="{00000000-0005-0000-0000-0000966A0000}"/>
    <cellStyle name="Normal 5 3 4 2 3 3" xfId="26970" xr:uid="{00000000-0005-0000-0000-0000976A0000}"/>
    <cellStyle name="Normal 5 3 4 2 3 4" xfId="26971" xr:uid="{00000000-0005-0000-0000-0000986A0000}"/>
    <cellStyle name="Normal 5 3 4 2 4" xfId="26972" xr:uid="{00000000-0005-0000-0000-0000996A0000}"/>
    <cellStyle name="Normal 5 3 4 2 4 2" xfId="26973" xr:uid="{00000000-0005-0000-0000-00009A6A0000}"/>
    <cellStyle name="Normal 5 3 4 2 4 3" xfId="26974" xr:uid="{00000000-0005-0000-0000-00009B6A0000}"/>
    <cellStyle name="Normal 5 3 4 2 5" xfId="26975" xr:uid="{00000000-0005-0000-0000-00009C6A0000}"/>
    <cellStyle name="Normal 5 3 4 2 6" xfId="26976" xr:uid="{00000000-0005-0000-0000-00009D6A0000}"/>
    <cellStyle name="Normal 5 3 4 3" xfId="26977" xr:uid="{00000000-0005-0000-0000-00009E6A0000}"/>
    <cellStyle name="Normal 5 3 4 3 2" xfId="26978" xr:uid="{00000000-0005-0000-0000-00009F6A0000}"/>
    <cellStyle name="Normal 5 3 4 3 2 2" xfId="26979" xr:uid="{00000000-0005-0000-0000-0000A06A0000}"/>
    <cellStyle name="Normal 5 3 4 3 2 2 2" xfId="26980" xr:uid="{00000000-0005-0000-0000-0000A16A0000}"/>
    <cellStyle name="Normal 5 3 4 3 2 2 3" xfId="26981" xr:uid="{00000000-0005-0000-0000-0000A26A0000}"/>
    <cellStyle name="Normal 5 3 4 3 2 3" xfId="26982" xr:uid="{00000000-0005-0000-0000-0000A36A0000}"/>
    <cellStyle name="Normal 5 3 4 3 2 4" xfId="26983" xr:uid="{00000000-0005-0000-0000-0000A46A0000}"/>
    <cellStyle name="Normal 5 3 4 3 3" xfId="26984" xr:uid="{00000000-0005-0000-0000-0000A56A0000}"/>
    <cellStyle name="Normal 5 3 4 3 3 2" xfId="26985" xr:uid="{00000000-0005-0000-0000-0000A66A0000}"/>
    <cellStyle name="Normal 5 3 4 3 3 3" xfId="26986" xr:uid="{00000000-0005-0000-0000-0000A76A0000}"/>
    <cellStyle name="Normal 5 3 4 3 4" xfId="26987" xr:uid="{00000000-0005-0000-0000-0000A86A0000}"/>
    <cellStyle name="Normal 5 3 4 3 5" xfId="26988" xr:uid="{00000000-0005-0000-0000-0000A96A0000}"/>
    <cellStyle name="Normal 5 3 4 4" xfId="26989" xr:uid="{00000000-0005-0000-0000-0000AA6A0000}"/>
    <cellStyle name="Normal 5 3 4 4 2" xfId="26990" xr:uid="{00000000-0005-0000-0000-0000AB6A0000}"/>
    <cellStyle name="Normal 5 3 4 4 2 2" xfId="26991" xr:uid="{00000000-0005-0000-0000-0000AC6A0000}"/>
    <cellStyle name="Normal 5 3 4 4 2 3" xfId="26992" xr:uid="{00000000-0005-0000-0000-0000AD6A0000}"/>
    <cellStyle name="Normal 5 3 4 4 3" xfId="26993" xr:uid="{00000000-0005-0000-0000-0000AE6A0000}"/>
    <cellStyle name="Normal 5 3 4 4 4" xfId="26994" xr:uid="{00000000-0005-0000-0000-0000AF6A0000}"/>
    <cellStyle name="Normal 5 3 4 5" xfId="26995" xr:uid="{00000000-0005-0000-0000-0000B06A0000}"/>
    <cellStyle name="Normal 5 3 4 5 2" xfId="26996" xr:uid="{00000000-0005-0000-0000-0000B16A0000}"/>
    <cellStyle name="Normal 5 3 4 5 3" xfId="26997" xr:uid="{00000000-0005-0000-0000-0000B26A0000}"/>
    <cellStyle name="Normal 5 3 4 6" xfId="26998" xr:uid="{00000000-0005-0000-0000-0000B36A0000}"/>
    <cellStyle name="Normal 5 3 4 7" xfId="26999" xr:uid="{00000000-0005-0000-0000-0000B46A0000}"/>
    <cellStyle name="Normal 5 3 5" xfId="27000" xr:uid="{00000000-0005-0000-0000-0000B56A0000}"/>
    <cellStyle name="Normal 5 3 5 2" xfId="27001" xr:uid="{00000000-0005-0000-0000-0000B66A0000}"/>
    <cellStyle name="Normal 5 3 5 2 2" xfId="27002" xr:uid="{00000000-0005-0000-0000-0000B76A0000}"/>
    <cellStyle name="Normal 5 3 5 2 2 2" xfId="27003" xr:uid="{00000000-0005-0000-0000-0000B86A0000}"/>
    <cellStyle name="Normal 5 3 5 2 2 2 2" xfId="27004" xr:uid="{00000000-0005-0000-0000-0000B96A0000}"/>
    <cellStyle name="Normal 5 3 5 2 2 2 3" xfId="27005" xr:uid="{00000000-0005-0000-0000-0000BA6A0000}"/>
    <cellStyle name="Normal 5 3 5 2 2 3" xfId="27006" xr:uid="{00000000-0005-0000-0000-0000BB6A0000}"/>
    <cellStyle name="Normal 5 3 5 2 2 4" xfId="27007" xr:uid="{00000000-0005-0000-0000-0000BC6A0000}"/>
    <cellStyle name="Normal 5 3 5 2 3" xfId="27008" xr:uid="{00000000-0005-0000-0000-0000BD6A0000}"/>
    <cellStyle name="Normal 5 3 5 2 3 2" xfId="27009" xr:uid="{00000000-0005-0000-0000-0000BE6A0000}"/>
    <cellStyle name="Normal 5 3 5 2 3 3" xfId="27010" xr:uid="{00000000-0005-0000-0000-0000BF6A0000}"/>
    <cellStyle name="Normal 5 3 5 2 4" xfId="27011" xr:uid="{00000000-0005-0000-0000-0000C06A0000}"/>
    <cellStyle name="Normal 5 3 5 2 5" xfId="27012" xr:uid="{00000000-0005-0000-0000-0000C16A0000}"/>
    <cellStyle name="Normal 5 3 5 3" xfId="27013" xr:uid="{00000000-0005-0000-0000-0000C26A0000}"/>
    <cellStyle name="Normal 5 3 5 3 2" xfId="27014" xr:uid="{00000000-0005-0000-0000-0000C36A0000}"/>
    <cellStyle name="Normal 5 3 5 3 2 2" xfId="27015" xr:uid="{00000000-0005-0000-0000-0000C46A0000}"/>
    <cellStyle name="Normal 5 3 5 3 2 3" xfId="27016" xr:uid="{00000000-0005-0000-0000-0000C56A0000}"/>
    <cellStyle name="Normal 5 3 5 3 3" xfId="27017" xr:uid="{00000000-0005-0000-0000-0000C66A0000}"/>
    <cellStyle name="Normal 5 3 5 3 4" xfId="27018" xr:uid="{00000000-0005-0000-0000-0000C76A0000}"/>
    <cellStyle name="Normal 5 3 5 4" xfId="27019" xr:uid="{00000000-0005-0000-0000-0000C86A0000}"/>
    <cellStyle name="Normal 5 3 5 4 2" xfId="27020" xr:uid="{00000000-0005-0000-0000-0000C96A0000}"/>
    <cellStyle name="Normal 5 3 5 4 3" xfId="27021" xr:uid="{00000000-0005-0000-0000-0000CA6A0000}"/>
    <cellStyle name="Normal 5 3 5 5" xfId="27022" xr:uid="{00000000-0005-0000-0000-0000CB6A0000}"/>
    <cellStyle name="Normal 5 3 5 6" xfId="27023" xr:uid="{00000000-0005-0000-0000-0000CC6A0000}"/>
    <cellStyle name="Normal 5 3 6" xfId="27024" xr:uid="{00000000-0005-0000-0000-0000CD6A0000}"/>
    <cellStyle name="Normal 5 3 6 2" xfId="27025" xr:uid="{00000000-0005-0000-0000-0000CE6A0000}"/>
    <cellStyle name="Normal 5 3 6 2 2" xfId="27026" xr:uid="{00000000-0005-0000-0000-0000CF6A0000}"/>
    <cellStyle name="Normal 5 3 6 2 2 2" xfId="27027" xr:uid="{00000000-0005-0000-0000-0000D06A0000}"/>
    <cellStyle name="Normal 5 3 6 2 2 3" xfId="27028" xr:uid="{00000000-0005-0000-0000-0000D16A0000}"/>
    <cellStyle name="Normal 5 3 6 2 3" xfId="27029" xr:uid="{00000000-0005-0000-0000-0000D26A0000}"/>
    <cellStyle name="Normal 5 3 6 2 4" xfId="27030" xr:uid="{00000000-0005-0000-0000-0000D36A0000}"/>
    <cellStyle name="Normal 5 3 6 3" xfId="27031" xr:uid="{00000000-0005-0000-0000-0000D46A0000}"/>
    <cellStyle name="Normal 5 3 6 3 2" xfId="27032" xr:uid="{00000000-0005-0000-0000-0000D56A0000}"/>
    <cellStyle name="Normal 5 3 6 3 3" xfId="27033" xr:uid="{00000000-0005-0000-0000-0000D66A0000}"/>
    <cellStyle name="Normal 5 3 6 4" xfId="27034" xr:uid="{00000000-0005-0000-0000-0000D76A0000}"/>
    <cellStyle name="Normal 5 3 6 5" xfId="27035" xr:uid="{00000000-0005-0000-0000-0000D86A0000}"/>
    <cellStyle name="Normal 5 3 7" xfId="27036" xr:uid="{00000000-0005-0000-0000-0000D96A0000}"/>
    <cellStyle name="Normal 5 3 7 2" xfId="27037" xr:uid="{00000000-0005-0000-0000-0000DA6A0000}"/>
    <cellStyle name="Normal 5 3 7 2 2" xfId="27038" xr:uid="{00000000-0005-0000-0000-0000DB6A0000}"/>
    <cellStyle name="Normal 5 3 7 2 3" xfId="27039" xr:uid="{00000000-0005-0000-0000-0000DC6A0000}"/>
    <cellStyle name="Normal 5 3 7 3" xfId="27040" xr:uid="{00000000-0005-0000-0000-0000DD6A0000}"/>
    <cellStyle name="Normal 5 3 7 4" xfId="27041" xr:uid="{00000000-0005-0000-0000-0000DE6A0000}"/>
    <cellStyle name="Normal 5 3 8" xfId="27042" xr:uid="{00000000-0005-0000-0000-0000DF6A0000}"/>
    <cellStyle name="Normal 5 3 8 2" xfId="27043" xr:uid="{00000000-0005-0000-0000-0000E06A0000}"/>
    <cellStyle name="Normal 5 3 8 2 2" xfId="27044" xr:uid="{00000000-0005-0000-0000-0000E16A0000}"/>
    <cellStyle name="Normal 5 3 8 2 3" xfId="27045" xr:uid="{00000000-0005-0000-0000-0000E26A0000}"/>
    <cellStyle name="Normal 5 3 8 3" xfId="27046" xr:uid="{00000000-0005-0000-0000-0000E36A0000}"/>
    <cellStyle name="Normal 5 3 8 4" xfId="27047" xr:uid="{00000000-0005-0000-0000-0000E46A0000}"/>
    <cellStyle name="Normal 5 3 9" xfId="27048" xr:uid="{00000000-0005-0000-0000-0000E56A0000}"/>
    <cellStyle name="Normal 5 3 9 2" xfId="27049" xr:uid="{00000000-0005-0000-0000-0000E66A0000}"/>
    <cellStyle name="Normal 5 3 9 3" xfId="27050" xr:uid="{00000000-0005-0000-0000-0000E76A0000}"/>
    <cellStyle name="Normal 5 4" xfId="27051" xr:uid="{00000000-0005-0000-0000-0000E86A0000}"/>
    <cellStyle name="Normal 5 5" xfId="27052" xr:uid="{00000000-0005-0000-0000-0000E96A0000}"/>
    <cellStyle name="Normal 5 5 10" xfId="27053" xr:uid="{00000000-0005-0000-0000-0000EA6A0000}"/>
    <cellStyle name="Normal 5 5 11" xfId="27054" xr:uid="{00000000-0005-0000-0000-0000EB6A0000}"/>
    <cellStyle name="Normal 5 5 2" xfId="27055" xr:uid="{00000000-0005-0000-0000-0000EC6A0000}"/>
    <cellStyle name="Normal 5 5 2 2" xfId="27056" xr:uid="{00000000-0005-0000-0000-0000ED6A0000}"/>
    <cellStyle name="Normal 5 5 2 2 2" xfId="27057" xr:uid="{00000000-0005-0000-0000-0000EE6A0000}"/>
    <cellStyle name="Normal 5 5 2 2 2 2" xfId="27058" xr:uid="{00000000-0005-0000-0000-0000EF6A0000}"/>
    <cellStyle name="Normal 5 5 2 2 2 2 2" xfId="27059" xr:uid="{00000000-0005-0000-0000-0000F06A0000}"/>
    <cellStyle name="Normal 5 5 2 2 2 2 2 2" xfId="27060" xr:uid="{00000000-0005-0000-0000-0000F16A0000}"/>
    <cellStyle name="Normal 5 5 2 2 2 2 2 3" xfId="27061" xr:uid="{00000000-0005-0000-0000-0000F26A0000}"/>
    <cellStyle name="Normal 5 5 2 2 2 2 3" xfId="27062" xr:uid="{00000000-0005-0000-0000-0000F36A0000}"/>
    <cellStyle name="Normal 5 5 2 2 2 2 4" xfId="27063" xr:uid="{00000000-0005-0000-0000-0000F46A0000}"/>
    <cellStyle name="Normal 5 5 2 2 2 3" xfId="27064" xr:uid="{00000000-0005-0000-0000-0000F56A0000}"/>
    <cellStyle name="Normal 5 5 2 2 2 3 2" xfId="27065" xr:uid="{00000000-0005-0000-0000-0000F66A0000}"/>
    <cellStyle name="Normal 5 5 2 2 2 3 3" xfId="27066" xr:uid="{00000000-0005-0000-0000-0000F76A0000}"/>
    <cellStyle name="Normal 5 5 2 2 2 4" xfId="27067" xr:uid="{00000000-0005-0000-0000-0000F86A0000}"/>
    <cellStyle name="Normal 5 5 2 2 2 5" xfId="27068" xr:uid="{00000000-0005-0000-0000-0000F96A0000}"/>
    <cellStyle name="Normal 5 5 2 2 3" xfId="27069" xr:uid="{00000000-0005-0000-0000-0000FA6A0000}"/>
    <cellStyle name="Normal 5 5 2 2 3 2" xfId="27070" xr:uid="{00000000-0005-0000-0000-0000FB6A0000}"/>
    <cellStyle name="Normal 5 5 2 2 3 2 2" xfId="27071" xr:uid="{00000000-0005-0000-0000-0000FC6A0000}"/>
    <cellStyle name="Normal 5 5 2 2 3 2 3" xfId="27072" xr:uid="{00000000-0005-0000-0000-0000FD6A0000}"/>
    <cellStyle name="Normal 5 5 2 2 3 3" xfId="27073" xr:uid="{00000000-0005-0000-0000-0000FE6A0000}"/>
    <cellStyle name="Normal 5 5 2 2 3 4" xfId="27074" xr:uid="{00000000-0005-0000-0000-0000FF6A0000}"/>
    <cellStyle name="Normal 5 5 2 2 4" xfId="27075" xr:uid="{00000000-0005-0000-0000-0000006B0000}"/>
    <cellStyle name="Normal 5 5 2 2 4 2" xfId="27076" xr:uid="{00000000-0005-0000-0000-0000016B0000}"/>
    <cellStyle name="Normal 5 5 2 2 4 3" xfId="27077" xr:uid="{00000000-0005-0000-0000-0000026B0000}"/>
    <cellStyle name="Normal 5 5 2 2 5" xfId="27078" xr:uid="{00000000-0005-0000-0000-0000036B0000}"/>
    <cellStyle name="Normal 5 5 2 2 6" xfId="27079" xr:uid="{00000000-0005-0000-0000-0000046B0000}"/>
    <cellStyle name="Normal 5 5 2 3" xfId="27080" xr:uid="{00000000-0005-0000-0000-0000056B0000}"/>
    <cellStyle name="Normal 5 5 2 3 2" xfId="27081" xr:uid="{00000000-0005-0000-0000-0000066B0000}"/>
    <cellStyle name="Normal 5 5 2 3 2 2" xfId="27082" xr:uid="{00000000-0005-0000-0000-0000076B0000}"/>
    <cellStyle name="Normal 5 5 2 3 2 2 2" xfId="27083" xr:uid="{00000000-0005-0000-0000-0000086B0000}"/>
    <cellStyle name="Normal 5 5 2 3 2 2 3" xfId="27084" xr:uid="{00000000-0005-0000-0000-0000096B0000}"/>
    <cellStyle name="Normal 5 5 2 3 2 3" xfId="27085" xr:uid="{00000000-0005-0000-0000-00000A6B0000}"/>
    <cellStyle name="Normal 5 5 2 3 2 4" xfId="27086" xr:uid="{00000000-0005-0000-0000-00000B6B0000}"/>
    <cellStyle name="Normal 5 5 2 3 3" xfId="27087" xr:uid="{00000000-0005-0000-0000-00000C6B0000}"/>
    <cellStyle name="Normal 5 5 2 3 3 2" xfId="27088" xr:uid="{00000000-0005-0000-0000-00000D6B0000}"/>
    <cellStyle name="Normal 5 5 2 3 3 3" xfId="27089" xr:uid="{00000000-0005-0000-0000-00000E6B0000}"/>
    <cellStyle name="Normal 5 5 2 3 4" xfId="27090" xr:uid="{00000000-0005-0000-0000-00000F6B0000}"/>
    <cellStyle name="Normal 5 5 2 3 5" xfId="27091" xr:uid="{00000000-0005-0000-0000-0000106B0000}"/>
    <cellStyle name="Normal 5 5 2 4" xfId="27092" xr:uid="{00000000-0005-0000-0000-0000116B0000}"/>
    <cellStyle name="Normal 5 5 2 4 2" xfId="27093" xr:uid="{00000000-0005-0000-0000-0000126B0000}"/>
    <cellStyle name="Normal 5 5 2 4 2 2" xfId="27094" xr:uid="{00000000-0005-0000-0000-0000136B0000}"/>
    <cellStyle name="Normal 5 5 2 4 2 3" xfId="27095" xr:uid="{00000000-0005-0000-0000-0000146B0000}"/>
    <cellStyle name="Normal 5 5 2 4 3" xfId="27096" xr:uid="{00000000-0005-0000-0000-0000156B0000}"/>
    <cellStyle name="Normal 5 5 2 4 4" xfId="27097" xr:uid="{00000000-0005-0000-0000-0000166B0000}"/>
    <cellStyle name="Normal 5 5 2 5" xfId="27098" xr:uid="{00000000-0005-0000-0000-0000176B0000}"/>
    <cellStyle name="Normal 5 5 2 5 2" xfId="27099" xr:uid="{00000000-0005-0000-0000-0000186B0000}"/>
    <cellStyle name="Normal 5 5 2 5 3" xfId="27100" xr:uid="{00000000-0005-0000-0000-0000196B0000}"/>
    <cellStyle name="Normal 5 5 2 6" xfId="27101" xr:uid="{00000000-0005-0000-0000-00001A6B0000}"/>
    <cellStyle name="Normal 5 5 2 7" xfId="27102" xr:uid="{00000000-0005-0000-0000-00001B6B0000}"/>
    <cellStyle name="Normal 5 5 3" xfId="27103" xr:uid="{00000000-0005-0000-0000-00001C6B0000}"/>
    <cellStyle name="Normal 5 5 3 2" xfId="27104" xr:uid="{00000000-0005-0000-0000-00001D6B0000}"/>
    <cellStyle name="Normal 5 5 3 2 2" xfId="27105" xr:uid="{00000000-0005-0000-0000-00001E6B0000}"/>
    <cellStyle name="Normal 5 5 3 2 2 2" xfId="27106" xr:uid="{00000000-0005-0000-0000-00001F6B0000}"/>
    <cellStyle name="Normal 5 5 3 2 2 2 2" xfId="27107" xr:uid="{00000000-0005-0000-0000-0000206B0000}"/>
    <cellStyle name="Normal 5 5 3 2 2 2 2 2" xfId="27108" xr:uid="{00000000-0005-0000-0000-0000216B0000}"/>
    <cellStyle name="Normal 5 5 3 2 2 2 2 3" xfId="27109" xr:uid="{00000000-0005-0000-0000-0000226B0000}"/>
    <cellStyle name="Normal 5 5 3 2 2 2 3" xfId="27110" xr:uid="{00000000-0005-0000-0000-0000236B0000}"/>
    <cellStyle name="Normal 5 5 3 2 2 2 4" xfId="27111" xr:uid="{00000000-0005-0000-0000-0000246B0000}"/>
    <cellStyle name="Normal 5 5 3 2 2 3" xfId="27112" xr:uid="{00000000-0005-0000-0000-0000256B0000}"/>
    <cellStyle name="Normal 5 5 3 2 2 3 2" xfId="27113" xr:uid="{00000000-0005-0000-0000-0000266B0000}"/>
    <cellStyle name="Normal 5 5 3 2 2 3 3" xfId="27114" xr:uid="{00000000-0005-0000-0000-0000276B0000}"/>
    <cellStyle name="Normal 5 5 3 2 2 4" xfId="27115" xr:uid="{00000000-0005-0000-0000-0000286B0000}"/>
    <cellStyle name="Normal 5 5 3 2 2 5" xfId="27116" xr:uid="{00000000-0005-0000-0000-0000296B0000}"/>
    <cellStyle name="Normal 5 5 3 2 3" xfId="27117" xr:uid="{00000000-0005-0000-0000-00002A6B0000}"/>
    <cellStyle name="Normal 5 5 3 2 3 2" xfId="27118" xr:uid="{00000000-0005-0000-0000-00002B6B0000}"/>
    <cellStyle name="Normal 5 5 3 2 3 2 2" xfId="27119" xr:uid="{00000000-0005-0000-0000-00002C6B0000}"/>
    <cellStyle name="Normal 5 5 3 2 3 2 3" xfId="27120" xr:uid="{00000000-0005-0000-0000-00002D6B0000}"/>
    <cellStyle name="Normal 5 5 3 2 3 3" xfId="27121" xr:uid="{00000000-0005-0000-0000-00002E6B0000}"/>
    <cellStyle name="Normal 5 5 3 2 3 4" xfId="27122" xr:uid="{00000000-0005-0000-0000-00002F6B0000}"/>
    <cellStyle name="Normal 5 5 3 2 4" xfId="27123" xr:uid="{00000000-0005-0000-0000-0000306B0000}"/>
    <cellStyle name="Normal 5 5 3 2 4 2" xfId="27124" xr:uid="{00000000-0005-0000-0000-0000316B0000}"/>
    <cellStyle name="Normal 5 5 3 2 4 3" xfId="27125" xr:uid="{00000000-0005-0000-0000-0000326B0000}"/>
    <cellStyle name="Normal 5 5 3 2 5" xfId="27126" xr:uid="{00000000-0005-0000-0000-0000336B0000}"/>
    <cellStyle name="Normal 5 5 3 2 6" xfId="27127" xr:uid="{00000000-0005-0000-0000-0000346B0000}"/>
    <cellStyle name="Normal 5 5 3 3" xfId="27128" xr:uid="{00000000-0005-0000-0000-0000356B0000}"/>
    <cellStyle name="Normal 5 5 3 3 2" xfId="27129" xr:uid="{00000000-0005-0000-0000-0000366B0000}"/>
    <cellStyle name="Normal 5 5 3 3 2 2" xfId="27130" xr:uid="{00000000-0005-0000-0000-0000376B0000}"/>
    <cellStyle name="Normal 5 5 3 3 2 2 2" xfId="27131" xr:uid="{00000000-0005-0000-0000-0000386B0000}"/>
    <cellStyle name="Normal 5 5 3 3 2 2 3" xfId="27132" xr:uid="{00000000-0005-0000-0000-0000396B0000}"/>
    <cellStyle name="Normal 5 5 3 3 2 3" xfId="27133" xr:uid="{00000000-0005-0000-0000-00003A6B0000}"/>
    <cellStyle name="Normal 5 5 3 3 2 4" xfId="27134" xr:uid="{00000000-0005-0000-0000-00003B6B0000}"/>
    <cellStyle name="Normal 5 5 3 3 3" xfId="27135" xr:uid="{00000000-0005-0000-0000-00003C6B0000}"/>
    <cellStyle name="Normal 5 5 3 3 3 2" xfId="27136" xr:uid="{00000000-0005-0000-0000-00003D6B0000}"/>
    <cellStyle name="Normal 5 5 3 3 3 3" xfId="27137" xr:uid="{00000000-0005-0000-0000-00003E6B0000}"/>
    <cellStyle name="Normal 5 5 3 3 4" xfId="27138" xr:uid="{00000000-0005-0000-0000-00003F6B0000}"/>
    <cellStyle name="Normal 5 5 3 3 5" xfId="27139" xr:uid="{00000000-0005-0000-0000-0000406B0000}"/>
    <cellStyle name="Normal 5 5 3 4" xfId="27140" xr:uid="{00000000-0005-0000-0000-0000416B0000}"/>
    <cellStyle name="Normal 5 5 3 4 2" xfId="27141" xr:uid="{00000000-0005-0000-0000-0000426B0000}"/>
    <cellStyle name="Normal 5 5 3 4 2 2" xfId="27142" xr:uid="{00000000-0005-0000-0000-0000436B0000}"/>
    <cellStyle name="Normal 5 5 3 4 2 3" xfId="27143" xr:uid="{00000000-0005-0000-0000-0000446B0000}"/>
    <cellStyle name="Normal 5 5 3 4 3" xfId="27144" xr:uid="{00000000-0005-0000-0000-0000456B0000}"/>
    <cellStyle name="Normal 5 5 3 4 4" xfId="27145" xr:uid="{00000000-0005-0000-0000-0000466B0000}"/>
    <cellStyle name="Normal 5 5 3 5" xfId="27146" xr:uid="{00000000-0005-0000-0000-0000476B0000}"/>
    <cellStyle name="Normal 5 5 3 5 2" xfId="27147" xr:uid="{00000000-0005-0000-0000-0000486B0000}"/>
    <cellStyle name="Normal 5 5 3 5 3" xfId="27148" xr:uid="{00000000-0005-0000-0000-0000496B0000}"/>
    <cellStyle name="Normal 5 5 3 6" xfId="27149" xr:uid="{00000000-0005-0000-0000-00004A6B0000}"/>
    <cellStyle name="Normal 5 5 3 7" xfId="27150" xr:uid="{00000000-0005-0000-0000-00004B6B0000}"/>
    <cellStyle name="Normal 5 5 4" xfId="27151" xr:uid="{00000000-0005-0000-0000-00004C6B0000}"/>
    <cellStyle name="Normal 5 5 4 2" xfId="27152" xr:uid="{00000000-0005-0000-0000-00004D6B0000}"/>
    <cellStyle name="Normal 5 5 4 2 2" xfId="27153" xr:uid="{00000000-0005-0000-0000-00004E6B0000}"/>
    <cellStyle name="Normal 5 5 4 2 2 2" xfId="27154" xr:uid="{00000000-0005-0000-0000-00004F6B0000}"/>
    <cellStyle name="Normal 5 5 4 2 2 2 2" xfId="27155" xr:uid="{00000000-0005-0000-0000-0000506B0000}"/>
    <cellStyle name="Normal 5 5 4 2 2 2 3" xfId="27156" xr:uid="{00000000-0005-0000-0000-0000516B0000}"/>
    <cellStyle name="Normal 5 5 4 2 2 3" xfId="27157" xr:uid="{00000000-0005-0000-0000-0000526B0000}"/>
    <cellStyle name="Normal 5 5 4 2 2 4" xfId="27158" xr:uid="{00000000-0005-0000-0000-0000536B0000}"/>
    <cellStyle name="Normal 5 5 4 2 3" xfId="27159" xr:uid="{00000000-0005-0000-0000-0000546B0000}"/>
    <cellStyle name="Normal 5 5 4 2 3 2" xfId="27160" xr:uid="{00000000-0005-0000-0000-0000556B0000}"/>
    <cellStyle name="Normal 5 5 4 2 3 3" xfId="27161" xr:uid="{00000000-0005-0000-0000-0000566B0000}"/>
    <cellStyle name="Normal 5 5 4 2 4" xfId="27162" xr:uid="{00000000-0005-0000-0000-0000576B0000}"/>
    <cellStyle name="Normal 5 5 4 2 5" xfId="27163" xr:uid="{00000000-0005-0000-0000-0000586B0000}"/>
    <cellStyle name="Normal 5 5 4 3" xfId="27164" xr:uid="{00000000-0005-0000-0000-0000596B0000}"/>
    <cellStyle name="Normal 5 5 4 3 2" xfId="27165" xr:uid="{00000000-0005-0000-0000-00005A6B0000}"/>
    <cellStyle name="Normal 5 5 4 3 2 2" xfId="27166" xr:uid="{00000000-0005-0000-0000-00005B6B0000}"/>
    <cellStyle name="Normal 5 5 4 3 2 3" xfId="27167" xr:uid="{00000000-0005-0000-0000-00005C6B0000}"/>
    <cellStyle name="Normal 5 5 4 3 3" xfId="27168" xr:uid="{00000000-0005-0000-0000-00005D6B0000}"/>
    <cellStyle name="Normal 5 5 4 3 4" xfId="27169" xr:uid="{00000000-0005-0000-0000-00005E6B0000}"/>
    <cellStyle name="Normal 5 5 4 4" xfId="27170" xr:uid="{00000000-0005-0000-0000-00005F6B0000}"/>
    <cellStyle name="Normal 5 5 4 4 2" xfId="27171" xr:uid="{00000000-0005-0000-0000-0000606B0000}"/>
    <cellStyle name="Normal 5 5 4 4 3" xfId="27172" xr:uid="{00000000-0005-0000-0000-0000616B0000}"/>
    <cellStyle name="Normal 5 5 4 5" xfId="27173" xr:uid="{00000000-0005-0000-0000-0000626B0000}"/>
    <cellStyle name="Normal 5 5 4 6" xfId="27174" xr:uid="{00000000-0005-0000-0000-0000636B0000}"/>
    <cellStyle name="Normal 5 5 5" xfId="27175" xr:uid="{00000000-0005-0000-0000-0000646B0000}"/>
    <cellStyle name="Normal 5 5 5 2" xfId="27176" xr:uid="{00000000-0005-0000-0000-0000656B0000}"/>
    <cellStyle name="Normal 5 5 5 2 2" xfId="27177" xr:uid="{00000000-0005-0000-0000-0000666B0000}"/>
    <cellStyle name="Normal 5 5 5 2 2 2" xfId="27178" xr:uid="{00000000-0005-0000-0000-0000676B0000}"/>
    <cellStyle name="Normal 5 5 5 2 2 3" xfId="27179" xr:uid="{00000000-0005-0000-0000-0000686B0000}"/>
    <cellStyle name="Normal 5 5 5 2 3" xfId="27180" xr:uid="{00000000-0005-0000-0000-0000696B0000}"/>
    <cellStyle name="Normal 5 5 5 2 4" xfId="27181" xr:uid="{00000000-0005-0000-0000-00006A6B0000}"/>
    <cellStyle name="Normal 5 5 5 3" xfId="27182" xr:uid="{00000000-0005-0000-0000-00006B6B0000}"/>
    <cellStyle name="Normal 5 5 5 3 2" xfId="27183" xr:uid="{00000000-0005-0000-0000-00006C6B0000}"/>
    <cellStyle name="Normal 5 5 5 3 3" xfId="27184" xr:uid="{00000000-0005-0000-0000-00006D6B0000}"/>
    <cellStyle name="Normal 5 5 5 4" xfId="27185" xr:uid="{00000000-0005-0000-0000-00006E6B0000}"/>
    <cellStyle name="Normal 5 5 5 5" xfId="27186" xr:uid="{00000000-0005-0000-0000-00006F6B0000}"/>
    <cellStyle name="Normal 5 5 6" xfId="27187" xr:uid="{00000000-0005-0000-0000-0000706B0000}"/>
    <cellStyle name="Normal 5 5 6 2" xfId="27188" xr:uid="{00000000-0005-0000-0000-0000716B0000}"/>
    <cellStyle name="Normal 5 5 6 2 2" xfId="27189" xr:uid="{00000000-0005-0000-0000-0000726B0000}"/>
    <cellStyle name="Normal 5 5 6 2 3" xfId="27190" xr:uid="{00000000-0005-0000-0000-0000736B0000}"/>
    <cellStyle name="Normal 5 5 6 3" xfId="27191" xr:uid="{00000000-0005-0000-0000-0000746B0000}"/>
    <cellStyle name="Normal 5 5 6 4" xfId="27192" xr:uid="{00000000-0005-0000-0000-0000756B0000}"/>
    <cellStyle name="Normal 5 5 7" xfId="27193" xr:uid="{00000000-0005-0000-0000-0000766B0000}"/>
    <cellStyle name="Normal 5 5 7 2" xfId="27194" xr:uid="{00000000-0005-0000-0000-0000776B0000}"/>
    <cellStyle name="Normal 5 5 7 2 2" xfId="27195" xr:uid="{00000000-0005-0000-0000-0000786B0000}"/>
    <cellStyle name="Normal 5 5 7 2 3" xfId="27196" xr:uid="{00000000-0005-0000-0000-0000796B0000}"/>
    <cellStyle name="Normal 5 5 7 3" xfId="27197" xr:uid="{00000000-0005-0000-0000-00007A6B0000}"/>
    <cellStyle name="Normal 5 5 7 4" xfId="27198" xr:uid="{00000000-0005-0000-0000-00007B6B0000}"/>
    <cellStyle name="Normal 5 5 8" xfId="27199" xr:uid="{00000000-0005-0000-0000-00007C6B0000}"/>
    <cellStyle name="Normal 5 5 8 2" xfId="27200" xr:uid="{00000000-0005-0000-0000-00007D6B0000}"/>
    <cellStyle name="Normal 5 5 8 3" xfId="27201" xr:uid="{00000000-0005-0000-0000-00007E6B0000}"/>
    <cellStyle name="Normal 5 5 9" xfId="27202" xr:uid="{00000000-0005-0000-0000-00007F6B0000}"/>
    <cellStyle name="Normal 5 5 9 2" xfId="27203" xr:uid="{00000000-0005-0000-0000-0000806B0000}"/>
    <cellStyle name="Normal 5 6" xfId="27204" xr:uid="{00000000-0005-0000-0000-0000816B0000}"/>
    <cellStyle name="Normal 5 6 2" xfId="27205" xr:uid="{00000000-0005-0000-0000-0000826B0000}"/>
    <cellStyle name="Normal 5 6 2 2" xfId="27206" xr:uid="{00000000-0005-0000-0000-0000836B0000}"/>
    <cellStyle name="Normal 5 6 2 2 2" xfId="27207" xr:uid="{00000000-0005-0000-0000-0000846B0000}"/>
    <cellStyle name="Normal 5 6 2 2 3" xfId="27208" xr:uid="{00000000-0005-0000-0000-0000856B0000}"/>
    <cellStyle name="Normal 5 6 2 3" xfId="27209" xr:uid="{00000000-0005-0000-0000-0000866B0000}"/>
    <cellStyle name="Normal 5 6 2 4" xfId="27210" xr:uid="{00000000-0005-0000-0000-0000876B0000}"/>
    <cellStyle name="Normal 5 6 3" xfId="27211" xr:uid="{00000000-0005-0000-0000-0000886B0000}"/>
    <cellStyle name="Normal 5 7" xfId="27212" xr:uid="{00000000-0005-0000-0000-0000896B0000}"/>
    <cellStyle name="Normal 5 8" xfId="27213" xr:uid="{00000000-0005-0000-0000-00008A6B0000}"/>
    <cellStyle name="Normal 5 9" xfId="27214" xr:uid="{00000000-0005-0000-0000-00008B6B0000}"/>
    <cellStyle name="Normal 50" xfId="27215" xr:uid="{00000000-0005-0000-0000-00008C6B0000}"/>
    <cellStyle name="Normal 50 2" xfId="27216" xr:uid="{00000000-0005-0000-0000-00008D6B0000}"/>
    <cellStyle name="Normal 50 2 2" xfId="27217" xr:uid="{00000000-0005-0000-0000-00008E6B0000}"/>
    <cellStyle name="Normal 50 2 2 2" xfId="27218" xr:uid="{00000000-0005-0000-0000-00008F6B0000}"/>
    <cellStyle name="Normal 50 2 2 2 2" xfId="27219" xr:uid="{00000000-0005-0000-0000-0000906B0000}"/>
    <cellStyle name="Normal 50 2 2 2 2 2" xfId="27220" xr:uid="{00000000-0005-0000-0000-0000916B0000}"/>
    <cellStyle name="Normal 50 2 2 2 2 2 2" xfId="27221" xr:uid="{00000000-0005-0000-0000-0000926B0000}"/>
    <cellStyle name="Normal 50 2 2 2 2 3" xfId="27222" xr:uid="{00000000-0005-0000-0000-0000936B0000}"/>
    <cellStyle name="Normal 50 2 2 2 3" xfId="27223" xr:uid="{00000000-0005-0000-0000-0000946B0000}"/>
    <cellStyle name="Normal 50 2 2 2 3 2" xfId="27224" xr:uid="{00000000-0005-0000-0000-0000956B0000}"/>
    <cellStyle name="Normal 50 2 2 2 4" xfId="27225" xr:uid="{00000000-0005-0000-0000-0000966B0000}"/>
    <cellStyle name="Normal 50 2 2 3" xfId="27226" xr:uid="{00000000-0005-0000-0000-0000976B0000}"/>
    <cellStyle name="Normal 50 2 2 3 2" xfId="27227" xr:uid="{00000000-0005-0000-0000-0000986B0000}"/>
    <cellStyle name="Normal 50 2 2 3 2 2" xfId="27228" xr:uid="{00000000-0005-0000-0000-0000996B0000}"/>
    <cellStyle name="Normal 50 2 2 3 3" xfId="27229" xr:uid="{00000000-0005-0000-0000-00009A6B0000}"/>
    <cellStyle name="Normal 50 2 2 4" xfId="27230" xr:uid="{00000000-0005-0000-0000-00009B6B0000}"/>
    <cellStyle name="Normal 50 2 2 4 2" xfId="27231" xr:uid="{00000000-0005-0000-0000-00009C6B0000}"/>
    <cellStyle name="Normal 50 2 2 5" xfId="27232" xr:uid="{00000000-0005-0000-0000-00009D6B0000}"/>
    <cellStyle name="Normal 50 2 3" xfId="27233" xr:uid="{00000000-0005-0000-0000-00009E6B0000}"/>
    <cellStyle name="Normal 50 2 3 2" xfId="27234" xr:uid="{00000000-0005-0000-0000-00009F6B0000}"/>
    <cellStyle name="Normal 50 2 3 2 2" xfId="27235" xr:uid="{00000000-0005-0000-0000-0000A06B0000}"/>
    <cellStyle name="Normal 50 2 3 2 2 2" xfId="27236" xr:uid="{00000000-0005-0000-0000-0000A16B0000}"/>
    <cellStyle name="Normal 50 2 3 2 2 2 2" xfId="27237" xr:uid="{00000000-0005-0000-0000-0000A26B0000}"/>
    <cellStyle name="Normal 50 2 3 2 2 3" xfId="27238" xr:uid="{00000000-0005-0000-0000-0000A36B0000}"/>
    <cellStyle name="Normal 50 2 3 2 3" xfId="27239" xr:uid="{00000000-0005-0000-0000-0000A46B0000}"/>
    <cellStyle name="Normal 50 2 3 2 3 2" xfId="27240" xr:uid="{00000000-0005-0000-0000-0000A56B0000}"/>
    <cellStyle name="Normal 50 2 3 2 4" xfId="27241" xr:uid="{00000000-0005-0000-0000-0000A66B0000}"/>
    <cellStyle name="Normal 50 2 3 3" xfId="27242" xr:uid="{00000000-0005-0000-0000-0000A76B0000}"/>
    <cellStyle name="Normal 50 2 3 3 2" xfId="27243" xr:uid="{00000000-0005-0000-0000-0000A86B0000}"/>
    <cellStyle name="Normal 50 2 3 3 2 2" xfId="27244" xr:uid="{00000000-0005-0000-0000-0000A96B0000}"/>
    <cellStyle name="Normal 50 2 3 3 3" xfId="27245" xr:uid="{00000000-0005-0000-0000-0000AA6B0000}"/>
    <cellStyle name="Normal 50 2 3 4" xfId="27246" xr:uid="{00000000-0005-0000-0000-0000AB6B0000}"/>
    <cellStyle name="Normal 50 2 3 4 2" xfId="27247" xr:uid="{00000000-0005-0000-0000-0000AC6B0000}"/>
    <cellStyle name="Normal 50 2 3 5" xfId="27248" xr:uid="{00000000-0005-0000-0000-0000AD6B0000}"/>
    <cellStyle name="Normal 50 2 4" xfId="27249" xr:uid="{00000000-0005-0000-0000-0000AE6B0000}"/>
    <cellStyle name="Normal 50 2 4 2" xfId="27250" xr:uid="{00000000-0005-0000-0000-0000AF6B0000}"/>
    <cellStyle name="Normal 50 2 4 2 2" xfId="27251" xr:uid="{00000000-0005-0000-0000-0000B06B0000}"/>
    <cellStyle name="Normal 50 2 4 2 2 2" xfId="27252" xr:uid="{00000000-0005-0000-0000-0000B16B0000}"/>
    <cellStyle name="Normal 50 2 4 2 3" xfId="27253" xr:uid="{00000000-0005-0000-0000-0000B26B0000}"/>
    <cellStyle name="Normal 50 2 4 3" xfId="27254" xr:uid="{00000000-0005-0000-0000-0000B36B0000}"/>
    <cellStyle name="Normal 50 2 4 3 2" xfId="27255" xr:uid="{00000000-0005-0000-0000-0000B46B0000}"/>
    <cellStyle name="Normal 50 2 4 4" xfId="27256" xr:uid="{00000000-0005-0000-0000-0000B56B0000}"/>
    <cellStyle name="Normal 50 2 5" xfId="27257" xr:uid="{00000000-0005-0000-0000-0000B66B0000}"/>
    <cellStyle name="Normal 50 2 5 2" xfId="27258" xr:uid="{00000000-0005-0000-0000-0000B76B0000}"/>
    <cellStyle name="Normal 50 2 5 2 2" xfId="27259" xr:uid="{00000000-0005-0000-0000-0000B86B0000}"/>
    <cellStyle name="Normal 50 2 5 3" xfId="27260" xr:uid="{00000000-0005-0000-0000-0000B96B0000}"/>
    <cellStyle name="Normal 50 2 6" xfId="27261" xr:uid="{00000000-0005-0000-0000-0000BA6B0000}"/>
    <cellStyle name="Normal 50 2 6 2" xfId="27262" xr:uid="{00000000-0005-0000-0000-0000BB6B0000}"/>
    <cellStyle name="Normal 50 2 7" xfId="27263" xr:uid="{00000000-0005-0000-0000-0000BC6B0000}"/>
    <cellStyle name="Normal 50 3" xfId="27264" xr:uid="{00000000-0005-0000-0000-0000BD6B0000}"/>
    <cellStyle name="Normal 50 3 2" xfId="27265" xr:uid="{00000000-0005-0000-0000-0000BE6B0000}"/>
    <cellStyle name="Normal 50 3 2 2" xfId="27266" xr:uid="{00000000-0005-0000-0000-0000BF6B0000}"/>
    <cellStyle name="Normal 50 3 2 2 2" xfId="27267" xr:uid="{00000000-0005-0000-0000-0000C06B0000}"/>
    <cellStyle name="Normal 50 3 2 2 2 2" xfId="27268" xr:uid="{00000000-0005-0000-0000-0000C16B0000}"/>
    <cellStyle name="Normal 50 3 2 2 2 2 2" xfId="27269" xr:uid="{00000000-0005-0000-0000-0000C26B0000}"/>
    <cellStyle name="Normal 50 3 2 2 2 3" xfId="27270" xr:uid="{00000000-0005-0000-0000-0000C36B0000}"/>
    <cellStyle name="Normal 50 3 2 2 3" xfId="27271" xr:uid="{00000000-0005-0000-0000-0000C46B0000}"/>
    <cellStyle name="Normal 50 3 2 2 3 2" xfId="27272" xr:uid="{00000000-0005-0000-0000-0000C56B0000}"/>
    <cellStyle name="Normal 50 3 2 2 4" xfId="27273" xr:uid="{00000000-0005-0000-0000-0000C66B0000}"/>
    <cellStyle name="Normal 50 3 2 3" xfId="27274" xr:uid="{00000000-0005-0000-0000-0000C76B0000}"/>
    <cellStyle name="Normal 50 3 2 3 2" xfId="27275" xr:uid="{00000000-0005-0000-0000-0000C86B0000}"/>
    <cellStyle name="Normal 50 3 2 3 2 2" xfId="27276" xr:uid="{00000000-0005-0000-0000-0000C96B0000}"/>
    <cellStyle name="Normal 50 3 2 3 3" xfId="27277" xr:uid="{00000000-0005-0000-0000-0000CA6B0000}"/>
    <cellStyle name="Normal 50 3 2 4" xfId="27278" xr:uid="{00000000-0005-0000-0000-0000CB6B0000}"/>
    <cellStyle name="Normal 50 3 2 4 2" xfId="27279" xr:uid="{00000000-0005-0000-0000-0000CC6B0000}"/>
    <cellStyle name="Normal 50 3 2 5" xfId="27280" xr:uid="{00000000-0005-0000-0000-0000CD6B0000}"/>
    <cellStyle name="Normal 50 3 3" xfId="27281" xr:uid="{00000000-0005-0000-0000-0000CE6B0000}"/>
    <cellStyle name="Normal 50 3 3 2" xfId="27282" xr:uid="{00000000-0005-0000-0000-0000CF6B0000}"/>
    <cellStyle name="Normal 50 3 3 2 2" xfId="27283" xr:uid="{00000000-0005-0000-0000-0000D06B0000}"/>
    <cellStyle name="Normal 50 3 3 2 2 2" xfId="27284" xr:uid="{00000000-0005-0000-0000-0000D16B0000}"/>
    <cellStyle name="Normal 50 3 3 2 2 2 2" xfId="27285" xr:uid="{00000000-0005-0000-0000-0000D26B0000}"/>
    <cellStyle name="Normal 50 3 3 2 2 3" xfId="27286" xr:uid="{00000000-0005-0000-0000-0000D36B0000}"/>
    <cellStyle name="Normal 50 3 3 2 3" xfId="27287" xr:uid="{00000000-0005-0000-0000-0000D46B0000}"/>
    <cellStyle name="Normal 50 3 3 2 3 2" xfId="27288" xr:uid="{00000000-0005-0000-0000-0000D56B0000}"/>
    <cellStyle name="Normal 50 3 3 2 4" xfId="27289" xr:uid="{00000000-0005-0000-0000-0000D66B0000}"/>
    <cellStyle name="Normal 50 3 3 3" xfId="27290" xr:uid="{00000000-0005-0000-0000-0000D76B0000}"/>
    <cellStyle name="Normal 50 3 3 3 2" xfId="27291" xr:uid="{00000000-0005-0000-0000-0000D86B0000}"/>
    <cellStyle name="Normal 50 3 3 3 2 2" xfId="27292" xr:uid="{00000000-0005-0000-0000-0000D96B0000}"/>
    <cellStyle name="Normal 50 3 3 3 3" xfId="27293" xr:uid="{00000000-0005-0000-0000-0000DA6B0000}"/>
    <cellStyle name="Normal 50 3 3 4" xfId="27294" xr:uid="{00000000-0005-0000-0000-0000DB6B0000}"/>
    <cellStyle name="Normal 50 3 3 4 2" xfId="27295" xr:uid="{00000000-0005-0000-0000-0000DC6B0000}"/>
    <cellStyle name="Normal 50 3 3 5" xfId="27296" xr:uid="{00000000-0005-0000-0000-0000DD6B0000}"/>
    <cellStyle name="Normal 50 3 4" xfId="27297" xr:uid="{00000000-0005-0000-0000-0000DE6B0000}"/>
    <cellStyle name="Normal 50 3 4 2" xfId="27298" xr:uid="{00000000-0005-0000-0000-0000DF6B0000}"/>
    <cellStyle name="Normal 50 3 4 2 2" xfId="27299" xr:uid="{00000000-0005-0000-0000-0000E06B0000}"/>
    <cellStyle name="Normal 50 3 4 2 2 2" xfId="27300" xr:uid="{00000000-0005-0000-0000-0000E16B0000}"/>
    <cellStyle name="Normal 50 3 4 2 3" xfId="27301" xr:uid="{00000000-0005-0000-0000-0000E26B0000}"/>
    <cellStyle name="Normal 50 3 4 3" xfId="27302" xr:uid="{00000000-0005-0000-0000-0000E36B0000}"/>
    <cellStyle name="Normal 50 3 4 3 2" xfId="27303" xr:uid="{00000000-0005-0000-0000-0000E46B0000}"/>
    <cellStyle name="Normal 50 3 4 4" xfId="27304" xr:uid="{00000000-0005-0000-0000-0000E56B0000}"/>
    <cellStyle name="Normal 50 3 5" xfId="27305" xr:uid="{00000000-0005-0000-0000-0000E66B0000}"/>
    <cellStyle name="Normal 50 3 5 2" xfId="27306" xr:uid="{00000000-0005-0000-0000-0000E76B0000}"/>
    <cellStyle name="Normal 50 3 5 2 2" xfId="27307" xr:uid="{00000000-0005-0000-0000-0000E86B0000}"/>
    <cellStyle name="Normal 50 3 5 3" xfId="27308" xr:uid="{00000000-0005-0000-0000-0000E96B0000}"/>
    <cellStyle name="Normal 50 3 6" xfId="27309" xr:uid="{00000000-0005-0000-0000-0000EA6B0000}"/>
    <cellStyle name="Normal 50 3 6 2" xfId="27310" xr:uid="{00000000-0005-0000-0000-0000EB6B0000}"/>
    <cellStyle name="Normal 50 3 7" xfId="27311" xr:uid="{00000000-0005-0000-0000-0000EC6B0000}"/>
    <cellStyle name="Normal 50 4" xfId="27312" xr:uid="{00000000-0005-0000-0000-0000ED6B0000}"/>
    <cellStyle name="Normal 50 4 2" xfId="27313" xr:uid="{00000000-0005-0000-0000-0000EE6B0000}"/>
    <cellStyle name="Normal 50 4 2 2" xfId="27314" xr:uid="{00000000-0005-0000-0000-0000EF6B0000}"/>
    <cellStyle name="Normal 50 4 2 2 2" xfId="27315" xr:uid="{00000000-0005-0000-0000-0000F06B0000}"/>
    <cellStyle name="Normal 50 4 2 2 2 2" xfId="27316" xr:uid="{00000000-0005-0000-0000-0000F16B0000}"/>
    <cellStyle name="Normal 50 4 2 2 3" xfId="27317" xr:uid="{00000000-0005-0000-0000-0000F26B0000}"/>
    <cellStyle name="Normal 50 4 2 3" xfId="27318" xr:uid="{00000000-0005-0000-0000-0000F36B0000}"/>
    <cellStyle name="Normal 50 4 2 3 2" xfId="27319" xr:uid="{00000000-0005-0000-0000-0000F46B0000}"/>
    <cellStyle name="Normal 50 4 2 4" xfId="27320" xr:uid="{00000000-0005-0000-0000-0000F56B0000}"/>
    <cellStyle name="Normal 50 4 3" xfId="27321" xr:uid="{00000000-0005-0000-0000-0000F66B0000}"/>
    <cellStyle name="Normal 50 4 3 2" xfId="27322" xr:uid="{00000000-0005-0000-0000-0000F76B0000}"/>
    <cellStyle name="Normal 50 4 3 2 2" xfId="27323" xr:uid="{00000000-0005-0000-0000-0000F86B0000}"/>
    <cellStyle name="Normal 50 4 3 3" xfId="27324" xr:uid="{00000000-0005-0000-0000-0000F96B0000}"/>
    <cellStyle name="Normal 50 4 4" xfId="27325" xr:uid="{00000000-0005-0000-0000-0000FA6B0000}"/>
    <cellStyle name="Normal 50 4 4 2" xfId="27326" xr:uid="{00000000-0005-0000-0000-0000FB6B0000}"/>
    <cellStyle name="Normal 50 4 5" xfId="27327" xr:uid="{00000000-0005-0000-0000-0000FC6B0000}"/>
    <cellStyle name="Normal 50 5" xfId="27328" xr:uid="{00000000-0005-0000-0000-0000FD6B0000}"/>
    <cellStyle name="Normal 50 5 2" xfId="27329" xr:uid="{00000000-0005-0000-0000-0000FE6B0000}"/>
    <cellStyle name="Normal 50 5 2 2" xfId="27330" xr:uid="{00000000-0005-0000-0000-0000FF6B0000}"/>
    <cellStyle name="Normal 50 5 2 2 2" xfId="27331" xr:uid="{00000000-0005-0000-0000-0000006C0000}"/>
    <cellStyle name="Normal 50 5 2 2 2 2" xfId="27332" xr:uid="{00000000-0005-0000-0000-0000016C0000}"/>
    <cellStyle name="Normal 50 5 2 2 3" xfId="27333" xr:uid="{00000000-0005-0000-0000-0000026C0000}"/>
    <cellStyle name="Normal 50 5 2 3" xfId="27334" xr:uid="{00000000-0005-0000-0000-0000036C0000}"/>
    <cellStyle name="Normal 50 5 2 3 2" xfId="27335" xr:uid="{00000000-0005-0000-0000-0000046C0000}"/>
    <cellStyle name="Normal 50 5 2 4" xfId="27336" xr:uid="{00000000-0005-0000-0000-0000056C0000}"/>
    <cellStyle name="Normal 50 5 3" xfId="27337" xr:uid="{00000000-0005-0000-0000-0000066C0000}"/>
    <cellStyle name="Normal 50 5 3 2" xfId="27338" xr:uid="{00000000-0005-0000-0000-0000076C0000}"/>
    <cellStyle name="Normal 50 5 3 2 2" xfId="27339" xr:uid="{00000000-0005-0000-0000-0000086C0000}"/>
    <cellStyle name="Normal 50 5 3 3" xfId="27340" xr:uid="{00000000-0005-0000-0000-0000096C0000}"/>
    <cellStyle name="Normal 50 5 4" xfId="27341" xr:uid="{00000000-0005-0000-0000-00000A6C0000}"/>
    <cellStyle name="Normal 50 5 4 2" xfId="27342" xr:uid="{00000000-0005-0000-0000-00000B6C0000}"/>
    <cellStyle name="Normal 50 5 5" xfId="27343" xr:uid="{00000000-0005-0000-0000-00000C6C0000}"/>
    <cellStyle name="Normal 50 6" xfId="27344" xr:uid="{00000000-0005-0000-0000-00000D6C0000}"/>
    <cellStyle name="Normal 50 6 2" xfId="27345" xr:uid="{00000000-0005-0000-0000-00000E6C0000}"/>
    <cellStyle name="Normal 50 6 2 2" xfId="27346" xr:uid="{00000000-0005-0000-0000-00000F6C0000}"/>
    <cellStyle name="Normal 50 6 2 2 2" xfId="27347" xr:uid="{00000000-0005-0000-0000-0000106C0000}"/>
    <cellStyle name="Normal 50 6 2 3" xfId="27348" xr:uid="{00000000-0005-0000-0000-0000116C0000}"/>
    <cellStyle name="Normal 50 6 3" xfId="27349" xr:uid="{00000000-0005-0000-0000-0000126C0000}"/>
    <cellStyle name="Normal 50 6 3 2" xfId="27350" xr:uid="{00000000-0005-0000-0000-0000136C0000}"/>
    <cellStyle name="Normal 50 6 4" xfId="27351" xr:uid="{00000000-0005-0000-0000-0000146C0000}"/>
    <cellStyle name="Normal 50 7" xfId="27352" xr:uid="{00000000-0005-0000-0000-0000156C0000}"/>
    <cellStyle name="Normal 50 7 2" xfId="27353" xr:uid="{00000000-0005-0000-0000-0000166C0000}"/>
    <cellStyle name="Normal 50 7 2 2" xfId="27354" xr:uid="{00000000-0005-0000-0000-0000176C0000}"/>
    <cellStyle name="Normal 50 7 3" xfId="27355" xr:uid="{00000000-0005-0000-0000-0000186C0000}"/>
    <cellStyle name="Normal 50 8" xfId="27356" xr:uid="{00000000-0005-0000-0000-0000196C0000}"/>
    <cellStyle name="Normal 50 8 2" xfId="27357" xr:uid="{00000000-0005-0000-0000-00001A6C0000}"/>
    <cellStyle name="Normal 50 9" xfId="27358" xr:uid="{00000000-0005-0000-0000-00001B6C0000}"/>
    <cellStyle name="Normal 51" xfId="27359" xr:uid="{00000000-0005-0000-0000-00001C6C0000}"/>
    <cellStyle name="Normal 51 2" xfId="27360" xr:uid="{00000000-0005-0000-0000-00001D6C0000}"/>
    <cellStyle name="Normal 51 2 2" xfId="27361" xr:uid="{00000000-0005-0000-0000-00001E6C0000}"/>
    <cellStyle name="Normal 51 2 2 2" xfId="27362" xr:uid="{00000000-0005-0000-0000-00001F6C0000}"/>
    <cellStyle name="Normal 51 2 2 2 2" xfId="27363" xr:uid="{00000000-0005-0000-0000-0000206C0000}"/>
    <cellStyle name="Normal 51 2 2 2 2 2" xfId="27364" xr:uid="{00000000-0005-0000-0000-0000216C0000}"/>
    <cellStyle name="Normal 51 2 2 2 2 2 2" xfId="27365" xr:uid="{00000000-0005-0000-0000-0000226C0000}"/>
    <cellStyle name="Normal 51 2 2 2 2 3" xfId="27366" xr:uid="{00000000-0005-0000-0000-0000236C0000}"/>
    <cellStyle name="Normal 51 2 2 2 3" xfId="27367" xr:uid="{00000000-0005-0000-0000-0000246C0000}"/>
    <cellStyle name="Normal 51 2 2 2 3 2" xfId="27368" xr:uid="{00000000-0005-0000-0000-0000256C0000}"/>
    <cellStyle name="Normal 51 2 2 2 4" xfId="27369" xr:uid="{00000000-0005-0000-0000-0000266C0000}"/>
    <cellStyle name="Normal 51 2 2 3" xfId="27370" xr:uid="{00000000-0005-0000-0000-0000276C0000}"/>
    <cellStyle name="Normal 51 2 2 3 2" xfId="27371" xr:uid="{00000000-0005-0000-0000-0000286C0000}"/>
    <cellStyle name="Normal 51 2 2 3 2 2" xfId="27372" xr:uid="{00000000-0005-0000-0000-0000296C0000}"/>
    <cellStyle name="Normal 51 2 2 3 3" xfId="27373" xr:uid="{00000000-0005-0000-0000-00002A6C0000}"/>
    <cellStyle name="Normal 51 2 2 4" xfId="27374" xr:uid="{00000000-0005-0000-0000-00002B6C0000}"/>
    <cellStyle name="Normal 51 2 2 4 2" xfId="27375" xr:uid="{00000000-0005-0000-0000-00002C6C0000}"/>
    <cellStyle name="Normal 51 2 2 5" xfId="27376" xr:uid="{00000000-0005-0000-0000-00002D6C0000}"/>
    <cellStyle name="Normal 51 2 3" xfId="27377" xr:uid="{00000000-0005-0000-0000-00002E6C0000}"/>
    <cellStyle name="Normal 51 2 3 2" xfId="27378" xr:uid="{00000000-0005-0000-0000-00002F6C0000}"/>
    <cellStyle name="Normal 51 2 3 2 2" xfId="27379" xr:uid="{00000000-0005-0000-0000-0000306C0000}"/>
    <cellStyle name="Normal 51 2 3 2 2 2" xfId="27380" xr:uid="{00000000-0005-0000-0000-0000316C0000}"/>
    <cellStyle name="Normal 51 2 3 2 2 2 2" xfId="27381" xr:uid="{00000000-0005-0000-0000-0000326C0000}"/>
    <cellStyle name="Normal 51 2 3 2 2 3" xfId="27382" xr:uid="{00000000-0005-0000-0000-0000336C0000}"/>
    <cellStyle name="Normal 51 2 3 2 3" xfId="27383" xr:uid="{00000000-0005-0000-0000-0000346C0000}"/>
    <cellStyle name="Normal 51 2 3 2 3 2" xfId="27384" xr:uid="{00000000-0005-0000-0000-0000356C0000}"/>
    <cellStyle name="Normal 51 2 3 2 4" xfId="27385" xr:uid="{00000000-0005-0000-0000-0000366C0000}"/>
    <cellStyle name="Normal 51 2 3 3" xfId="27386" xr:uid="{00000000-0005-0000-0000-0000376C0000}"/>
    <cellStyle name="Normal 51 2 3 3 2" xfId="27387" xr:uid="{00000000-0005-0000-0000-0000386C0000}"/>
    <cellStyle name="Normal 51 2 3 3 2 2" xfId="27388" xr:uid="{00000000-0005-0000-0000-0000396C0000}"/>
    <cellStyle name="Normal 51 2 3 3 3" xfId="27389" xr:uid="{00000000-0005-0000-0000-00003A6C0000}"/>
    <cellStyle name="Normal 51 2 3 4" xfId="27390" xr:uid="{00000000-0005-0000-0000-00003B6C0000}"/>
    <cellStyle name="Normal 51 2 3 4 2" xfId="27391" xr:uid="{00000000-0005-0000-0000-00003C6C0000}"/>
    <cellStyle name="Normal 51 2 3 5" xfId="27392" xr:uid="{00000000-0005-0000-0000-00003D6C0000}"/>
    <cellStyle name="Normal 51 2 4" xfId="27393" xr:uid="{00000000-0005-0000-0000-00003E6C0000}"/>
    <cellStyle name="Normal 51 2 4 2" xfId="27394" xr:uid="{00000000-0005-0000-0000-00003F6C0000}"/>
    <cellStyle name="Normal 51 2 4 2 2" xfId="27395" xr:uid="{00000000-0005-0000-0000-0000406C0000}"/>
    <cellStyle name="Normal 51 2 4 2 2 2" xfId="27396" xr:uid="{00000000-0005-0000-0000-0000416C0000}"/>
    <cellStyle name="Normal 51 2 4 2 3" xfId="27397" xr:uid="{00000000-0005-0000-0000-0000426C0000}"/>
    <cellStyle name="Normal 51 2 4 3" xfId="27398" xr:uid="{00000000-0005-0000-0000-0000436C0000}"/>
    <cellStyle name="Normal 51 2 4 3 2" xfId="27399" xr:uid="{00000000-0005-0000-0000-0000446C0000}"/>
    <cellStyle name="Normal 51 2 4 4" xfId="27400" xr:uid="{00000000-0005-0000-0000-0000456C0000}"/>
    <cellStyle name="Normal 51 2 5" xfId="27401" xr:uid="{00000000-0005-0000-0000-0000466C0000}"/>
    <cellStyle name="Normal 51 2 5 2" xfId="27402" xr:uid="{00000000-0005-0000-0000-0000476C0000}"/>
    <cellStyle name="Normal 51 2 5 2 2" xfId="27403" xr:uid="{00000000-0005-0000-0000-0000486C0000}"/>
    <cellStyle name="Normal 51 2 5 3" xfId="27404" xr:uid="{00000000-0005-0000-0000-0000496C0000}"/>
    <cellStyle name="Normal 51 2 6" xfId="27405" xr:uid="{00000000-0005-0000-0000-00004A6C0000}"/>
    <cellStyle name="Normal 51 2 6 2" xfId="27406" xr:uid="{00000000-0005-0000-0000-00004B6C0000}"/>
    <cellStyle name="Normal 51 2 7" xfId="27407" xr:uid="{00000000-0005-0000-0000-00004C6C0000}"/>
    <cellStyle name="Normal 51 3" xfId="27408" xr:uid="{00000000-0005-0000-0000-00004D6C0000}"/>
    <cellStyle name="Normal 51 3 2" xfId="27409" xr:uid="{00000000-0005-0000-0000-00004E6C0000}"/>
    <cellStyle name="Normal 51 3 2 2" xfId="27410" xr:uid="{00000000-0005-0000-0000-00004F6C0000}"/>
    <cellStyle name="Normal 51 3 2 2 2" xfId="27411" xr:uid="{00000000-0005-0000-0000-0000506C0000}"/>
    <cellStyle name="Normal 51 3 2 2 2 2" xfId="27412" xr:uid="{00000000-0005-0000-0000-0000516C0000}"/>
    <cellStyle name="Normal 51 3 2 2 2 2 2" xfId="27413" xr:uid="{00000000-0005-0000-0000-0000526C0000}"/>
    <cellStyle name="Normal 51 3 2 2 2 3" xfId="27414" xr:uid="{00000000-0005-0000-0000-0000536C0000}"/>
    <cellStyle name="Normal 51 3 2 2 3" xfId="27415" xr:uid="{00000000-0005-0000-0000-0000546C0000}"/>
    <cellStyle name="Normal 51 3 2 2 3 2" xfId="27416" xr:uid="{00000000-0005-0000-0000-0000556C0000}"/>
    <cellStyle name="Normal 51 3 2 2 4" xfId="27417" xr:uid="{00000000-0005-0000-0000-0000566C0000}"/>
    <cellStyle name="Normal 51 3 2 3" xfId="27418" xr:uid="{00000000-0005-0000-0000-0000576C0000}"/>
    <cellStyle name="Normal 51 3 2 3 2" xfId="27419" xr:uid="{00000000-0005-0000-0000-0000586C0000}"/>
    <cellStyle name="Normal 51 3 2 3 2 2" xfId="27420" xr:uid="{00000000-0005-0000-0000-0000596C0000}"/>
    <cellStyle name="Normal 51 3 2 3 3" xfId="27421" xr:uid="{00000000-0005-0000-0000-00005A6C0000}"/>
    <cellStyle name="Normal 51 3 2 4" xfId="27422" xr:uid="{00000000-0005-0000-0000-00005B6C0000}"/>
    <cellStyle name="Normal 51 3 2 4 2" xfId="27423" xr:uid="{00000000-0005-0000-0000-00005C6C0000}"/>
    <cellStyle name="Normal 51 3 2 5" xfId="27424" xr:uid="{00000000-0005-0000-0000-00005D6C0000}"/>
    <cellStyle name="Normal 51 3 3" xfId="27425" xr:uid="{00000000-0005-0000-0000-00005E6C0000}"/>
    <cellStyle name="Normal 51 3 3 2" xfId="27426" xr:uid="{00000000-0005-0000-0000-00005F6C0000}"/>
    <cellStyle name="Normal 51 3 3 2 2" xfId="27427" xr:uid="{00000000-0005-0000-0000-0000606C0000}"/>
    <cellStyle name="Normal 51 3 3 2 2 2" xfId="27428" xr:uid="{00000000-0005-0000-0000-0000616C0000}"/>
    <cellStyle name="Normal 51 3 3 2 2 2 2" xfId="27429" xr:uid="{00000000-0005-0000-0000-0000626C0000}"/>
    <cellStyle name="Normal 51 3 3 2 2 3" xfId="27430" xr:uid="{00000000-0005-0000-0000-0000636C0000}"/>
    <cellStyle name="Normal 51 3 3 2 3" xfId="27431" xr:uid="{00000000-0005-0000-0000-0000646C0000}"/>
    <cellStyle name="Normal 51 3 3 2 3 2" xfId="27432" xr:uid="{00000000-0005-0000-0000-0000656C0000}"/>
    <cellStyle name="Normal 51 3 3 2 4" xfId="27433" xr:uid="{00000000-0005-0000-0000-0000666C0000}"/>
    <cellStyle name="Normal 51 3 3 3" xfId="27434" xr:uid="{00000000-0005-0000-0000-0000676C0000}"/>
    <cellStyle name="Normal 51 3 3 3 2" xfId="27435" xr:uid="{00000000-0005-0000-0000-0000686C0000}"/>
    <cellStyle name="Normal 51 3 3 3 2 2" xfId="27436" xr:uid="{00000000-0005-0000-0000-0000696C0000}"/>
    <cellStyle name="Normal 51 3 3 3 3" xfId="27437" xr:uid="{00000000-0005-0000-0000-00006A6C0000}"/>
    <cellStyle name="Normal 51 3 3 4" xfId="27438" xr:uid="{00000000-0005-0000-0000-00006B6C0000}"/>
    <cellStyle name="Normal 51 3 3 4 2" xfId="27439" xr:uid="{00000000-0005-0000-0000-00006C6C0000}"/>
    <cellStyle name="Normal 51 3 3 5" xfId="27440" xr:uid="{00000000-0005-0000-0000-00006D6C0000}"/>
    <cellStyle name="Normal 51 3 4" xfId="27441" xr:uid="{00000000-0005-0000-0000-00006E6C0000}"/>
    <cellStyle name="Normal 51 3 4 2" xfId="27442" xr:uid="{00000000-0005-0000-0000-00006F6C0000}"/>
    <cellStyle name="Normal 51 3 4 2 2" xfId="27443" xr:uid="{00000000-0005-0000-0000-0000706C0000}"/>
    <cellStyle name="Normal 51 3 4 2 2 2" xfId="27444" xr:uid="{00000000-0005-0000-0000-0000716C0000}"/>
    <cellStyle name="Normal 51 3 4 2 3" xfId="27445" xr:uid="{00000000-0005-0000-0000-0000726C0000}"/>
    <cellStyle name="Normal 51 3 4 3" xfId="27446" xr:uid="{00000000-0005-0000-0000-0000736C0000}"/>
    <cellStyle name="Normal 51 3 4 3 2" xfId="27447" xr:uid="{00000000-0005-0000-0000-0000746C0000}"/>
    <cellStyle name="Normal 51 3 4 4" xfId="27448" xr:uid="{00000000-0005-0000-0000-0000756C0000}"/>
    <cellStyle name="Normal 51 3 5" xfId="27449" xr:uid="{00000000-0005-0000-0000-0000766C0000}"/>
    <cellStyle name="Normal 51 3 5 2" xfId="27450" xr:uid="{00000000-0005-0000-0000-0000776C0000}"/>
    <cellStyle name="Normal 51 3 5 2 2" xfId="27451" xr:uid="{00000000-0005-0000-0000-0000786C0000}"/>
    <cellStyle name="Normal 51 3 5 3" xfId="27452" xr:uid="{00000000-0005-0000-0000-0000796C0000}"/>
    <cellStyle name="Normal 51 3 6" xfId="27453" xr:uid="{00000000-0005-0000-0000-00007A6C0000}"/>
    <cellStyle name="Normal 51 3 6 2" xfId="27454" xr:uid="{00000000-0005-0000-0000-00007B6C0000}"/>
    <cellStyle name="Normal 51 3 7" xfId="27455" xr:uid="{00000000-0005-0000-0000-00007C6C0000}"/>
    <cellStyle name="Normal 51 4" xfId="27456" xr:uid="{00000000-0005-0000-0000-00007D6C0000}"/>
    <cellStyle name="Normal 51 4 2" xfId="27457" xr:uid="{00000000-0005-0000-0000-00007E6C0000}"/>
    <cellStyle name="Normal 51 4 2 2" xfId="27458" xr:uid="{00000000-0005-0000-0000-00007F6C0000}"/>
    <cellStyle name="Normal 51 4 2 2 2" xfId="27459" xr:uid="{00000000-0005-0000-0000-0000806C0000}"/>
    <cellStyle name="Normal 51 4 2 2 2 2" xfId="27460" xr:uid="{00000000-0005-0000-0000-0000816C0000}"/>
    <cellStyle name="Normal 51 4 2 2 3" xfId="27461" xr:uid="{00000000-0005-0000-0000-0000826C0000}"/>
    <cellStyle name="Normal 51 4 2 3" xfId="27462" xr:uid="{00000000-0005-0000-0000-0000836C0000}"/>
    <cellStyle name="Normal 51 4 2 3 2" xfId="27463" xr:uid="{00000000-0005-0000-0000-0000846C0000}"/>
    <cellStyle name="Normal 51 4 2 4" xfId="27464" xr:uid="{00000000-0005-0000-0000-0000856C0000}"/>
    <cellStyle name="Normal 51 4 3" xfId="27465" xr:uid="{00000000-0005-0000-0000-0000866C0000}"/>
    <cellStyle name="Normal 51 4 3 2" xfId="27466" xr:uid="{00000000-0005-0000-0000-0000876C0000}"/>
    <cellStyle name="Normal 51 4 3 2 2" xfId="27467" xr:uid="{00000000-0005-0000-0000-0000886C0000}"/>
    <cellStyle name="Normal 51 4 3 3" xfId="27468" xr:uid="{00000000-0005-0000-0000-0000896C0000}"/>
    <cellStyle name="Normal 51 4 4" xfId="27469" xr:uid="{00000000-0005-0000-0000-00008A6C0000}"/>
    <cellStyle name="Normal 51 4 4 2" xfId="27470" xr:uid="{00000000-0005-0000-0000-00008B6C0000}"/>
    <cellStyle name="Normal 51 4 5" xfId="27471" xr:uid="{00000000-0005-0000-0000-00008C6C0000}"/>
    <cellStyle name="Normal 51 5" xfId="27472" xr:uid="{00000000-0005-0000-0000-00008D6C0000}"/>
    <cellStyle name="Normal 51 5 2" xfId="27473" xr:uid="{00000000-0005-0000-0000-00008E6C0000}"/>
    <cellStyle name="Normal 51 5 2 2" xfId="27474" xr:uid="{00000000-0005-0000-0000-00008F6C0000}"/>
    <cellStyle name="Normal 51 5 2 2 2" xfId="27475" xr:uid="{00000000-0005-0000-0000-0000906C0000}"/>
    <cellStyle name="Normal 51 5 2 2 2 2" xfId="27476" xr:uid="{00000000-0005-0000-0000-0000916C0000}"/>
    <cellStyle name="Normal 51 5 2 2 3" xfId="27477" xr:uid="{00000000-0005-0000-0000-0000926C0000}"/>
    <cellStyle name="Normal 51 5 2 3" xfId="27478" xr:uid="{00000000-0005-0000-0000-0000936C0000}"/>
    <cellStyle name="Normal 51 5 2 3 2" xfId="27479" xr:uid="{00000000-0005-0000-0000-0000946C0000}"/>
    <cellStyle name="Normal 51 5 2 4" xfId="27480" xr:uid="{00000000-0005-0000-0000-0000956C0000}"/>
    <cellStyle name="Normal 51 5 3" xfId="27481" xr:uid="{00000000-0005-0000-0000-0000966C0000}"/>
    <cellStyle name="Normal 51 5 3 2" xfId="27482" xr:uid="{00000000-0005-0000-0000-0000976C0000}"/>
    <cellStyle name="Normal 51 5 3 2 2" xfId="27483" xr:uid="{00000000-0005-0000-0000-0000986C0000}"/>
    <cellStyle name="Normal 51 5 3 3" xfId="27484" xr:uid="{00000000-0005-0000-0000-0000996C0000}"/>
    <cellStyle name="Normal 51 5 4" xfId="27485" xr:uid="{00000000-0005-0000-0000-00009A6C0000}"/>
    <cellStyle name="Normal 51 5 4 2" xfId="27486" xr:uid="{00000000-0005-0000-0000-00009B6C0000}"/>
    <cellStyle name="Normal 51 5 5" xfId="27487" xr:uid="{00000000-0005-0000-0000-00009C6C0000}"/>
    <cellStyle name="Normal 51 6" xfId="27488" xr:uid="{00000000-0005-0000-0000-00009D6C0000}"/>
    <cellStyle name="Normal 51 6 2" xfId="27489" xr:uid="{00000000-0005-0000-0000-00009E6C0000}"/>
    <cellStyle name="Normal 51 6 2 2" xfId="27490" xr:uid="{00000000-0005-0000-0000-00009F6C0000}"/>
    <cellStyle name="Normal 51 6 2 2 2" xfId="27491" xr:uid="{00000000-0005-0000-0000-0000A06C0000}"/>
    <cellStyle name="Normal 51 6 2 3" xfId="27492" xr:uid="{00000000-0005-0000-0000-0000A16C0000}"/>
    <cellStyle name="Normal 51 6 3" xfId="27493" xr:uid="{00000000-0005-0000-0000-0000A26C0000}"/>
    <cellStyle name="Normal 51 6 3 2" xfId="27494" xr:uid="{00000000-0005-0000-0000-0000A36C0000}"/>
    <cellStyle name="Normal 51 6 4" xfId="27495" xr:uid="{00000000-0005-0000-0000-0000A46C0000}"/>
    <cellStyle name="Normal 51 7" xfId="27496" xr:uid="{00000000-0005-0000-0000-0000A56C0000}"/>
    <cellStyle name="Normal 51 7 2" xfId="27497" xr:uid="{00000000-0005-0000-0000-0000A66C0000}"/>
    <cellStyle name="Normal 51 7 2 2" xfId="27498" xr:uid="{00000000-0005-0000-0000-0000A76C0000}"/>
    <cellStyle name="Normal 51 7 3" xfId="27499" xr:uid="{00000000-0005-0000-0000-0000A86C0000}"/>
    <cellStyle name="Normal 51 8" xfId="27500" xr:uid="{00000000-0005-0000-0000-0000A96C0000}"/>
    <cellStyle name="Normal 51 8 2" xfId="27501" xr:uid="{00000000-0005-0000-0000-0000AA6C0000}"/>
    <cellStyle name="Normal 51 9" xfId="27502" xr:uid="{00000000-0005-0000-0000-0000AB6C0000}"/>
    <cellStyle name="Normal 52" xfId="27503" xr:uid="{00000000-0005-0000-0000-0000AC6C0000}"/>
    <cellStyle name="Normal 52 2" xfId="27504" xr:uid="{00000000-0005-0000-0000-0000AD6C0000}"/>
    <cellStyle name="Normal 52 2 2" xfId="27505" xr:uid="{00000000-0005-0000-0000-0000AE6C0000}"/>
    <cellStyle name="Normal 52 2 2 2" xfId="27506" xr:uid="{00000000-0005-0000-0000-0000AF6C0000}"/>
    <cellStyle name="Normal 52 2 2 2 2" xfId="27507" xr:uid="{00000000-0005-0000-0000-0000B06C0000}"/>
    <cellStyle name="Normal 52 2 2 2 2 2" xfId="27508" xr:uid="{00000000-0005-0000-0000-0000B16C0000}"/>
    <cellStyle name="Normal 52 2 2 2 2 2 2" xfId="27509" xr:uid="{00000000-0005-0000-0000-0000B26C0000}"/>
    <cellStyle name="Normal 52 2 2 2 2 3" xfId="27510" xr:uid="{00000000-0005-0000-0000-0000B36C0000}"/>
    <cellStyle name="Normal 52 2 2 2 3" xfId="27511" xr:uid="{00000000-0005-0000-0000-0000B46C0000}"/>
    <cellStyle name="Normal 52 2 2 2 3 2" xfId="27512" xr:uid="{00000000-0005-0000-0000-0000B56C0000}"/>
    <cellStyle name="Normal 52 2 2 2 4" xfId="27513" xr:uid="{00000000-0005-0000-0000-0000B66C0000}"/>
    <cellStyle name="Normal 52 2 2 3" xfId="27514" xr:uid="{00000000-0005-0000-0000-0000B76C0000}"/>
    <cellStyle name="Normal 52 2 2 3 2" xfId="27515" xr:uid="{00000000-0005-0000-0000-0000B86C0000}"/>
    <cellStyle name="Normal 52 2 2 3 2 2" xfId="27516" xr:uid="{00000000-0005-0000-0000-0000B96C0000}"/>
    <cellStyle name="Normal 52 2 2 3 3" xfId="27517" xr:uid="{00000000-0005-0000-0000-0000BA6C0000}"/>
    <cellStyle name="Normal 52 2 2 4" xfId="27518" xr:uid="{00000000-0005-0000-0000-0000BB6C0000}"/>
    <cellStyle name="Normal 52 2 2 4 2" xfId="27519" xr:uid="{00000000-0005-0000-0000-0000BC6C0000}"/>
    <cellStyle name="Normal 52 2 2 5" xfId="27520" xr:uid="{00000000-0005-0000-0000-0000BD6C0000}"/>
    <cellStyle name="Normal 52 2 3" xfId="27521" xr:uid="{00000000-0005-0000-0000-0000BE6C0000}"/>
    <cellStyle name="Normal 52 2 3 2" xfId="27522" xr:uid="{00000000-0005-0000-0000-0000BF6C0000}"/>
    <cellStyle name="Normal 52 2 3 2 2" xfId="27523" xr:uid="{00000000-0005-0000-0000-0000C06C0000}"/>
    <cellStyle name="Normal 52 2 3 2 2 2" xfId="27524" xr:uid="{00000000-0005-0000-0000-0000C16C0000}"/>
    <cellStyle name="Normal 52 2 3 2 2 2 2" xfId="27525" xr:uid="{00000000-0005-0000-0000-0000C26C0000}"/>
    <cellStyle name="Normal 52 2 3 2 2 3" xfId="27526" xr:uid="{00000000-0005-0000-0000-0000C36C0000}"/>
    <cellStyle name="Normal 52 2 3 2 3" xfId="27527" xr:uid="{00000000-0005-0000-0000-0000C46C0000}"/>
    <cellStyle name="Normal 52 2 3 2 3 2" xfId="27528" xr:uid="{00000000-0005-0000-0000-0000C56C0000}"/>
    <cellStyle name="Normal 52 2 3 2 4" xfId="27529" xr:uid="{00000000-0005-0000-0000-0000C66C0000}"/>
    <cellStyle name="Normal 52 2 3 3" xfId="27530" xr:uid="{00000000-0005-0000-0000-0000C76C0000}"/>
    <cellStyle name="Normal 52 2 3 3 2" xfId="27531" xr:uid="{00000000-0005-0000-0000-0000C86C0000}"/>
    <cellStyle name="Normal 52 2 3 3 2 2" xfId="27532" xr:uid="{00000000-0005-0000-0000-0000C96C0000}"/>
    <cellStyle name="Normal 52 2 3 3 3" xfId="27533" xr:uid="{00000000-0005-0000-0000-0000CA6C0000}"/>
    <cellStyle name="Normal 52 2 3 4" xfId="27534" xr:uid="{00000000-0005-0000-0000-0000CB6C0000}"/>
    <cellStyle name="Normal 52 2 3 4 2" xfId="27535" xr:uid="{00000000-0005-0000-0000-0000CC6C0000}"/>
    <cellStyle name="Normal 52 2 3 5" xfId="27536" xr:uid="{00000000-0005-0000-0000-0000CD6C0000}"/>
    <cellStyle name="Normal 52 2 4" xfId="27537" xr:uid="{00000000-0005-0000-0000-0000CE6C0000}"/>
    <cellStyle name="Normal 52 2 4 2" xfId="27538" xr:uid="{00000000-0005-0000-0000-0000CF6C0000}"/>
    <cellStyle name="Normal 52 2 4 2 2" xfId="27539" xr:uid="{00000000-0005-0000-0000-0000D06C0000}"/>
    <cellStyle name="Normal 52 2 4 2 2 2" xfId="27540" xr:uid="{00000000-0005-0000-0000-0000D16C0000}"/>
    <cellStyle name="Normal 52 2 4 2 3" xfId="27541" xr:uid="{00000000-0005-0000-0000-0000D26C0000}"/>
    <cellStyle name="Normal 52 2 4 3" xfId="27542" xr:uid="{00000000-0005-0000-0000-0000D36C0000}"/>
    <cellStyle name="Normal 52 2 4 3 2" xfId="27543" xr:uid="{00000000-0005-0000-0000-0000D46C0000}"/>
    <cellStyle name="Normal 52 2 4 4" xfId="27544" xr:uid="{00000000-0005-0000-0000-0000D56C0000}"/>
    <cellStyle name="Normal 52 2 5" xfId="27545" xr:uid="{00000000-0005-0000-0000-0000D66C0000}"/>
    <cellStyle name="Normal 52 2 5 2" xfId="27546" xr:uid="{00000000-0005-0000-0000-0000D76C0000}"/>
    <cellStyle name="Normal 52 2 5 2 2" xfId="27547" xr:uid="{00000000-0005-0000-0000-0000D86C0000}"/>
    <cellStyle name="Normal 52 2 5 3" xfId="27548" xr:uid="{00000000-0005-0000-0000-0000D96C0000}"/>
    <cellStyle name="Normal 52 2 6" xfId="27549" xr:uid="{00000000-0005-0000-0000-0000DA6C0000}"/>
    <cellStyle name="Normal 52 2 6 2" xfId="27550" xr:uid="{00000000-0005-0000-0000-0000DB6C0000}"/>
    <cellStyle name="Normal 52 2 7" xfId="27551" xr:uid="{00000000-0005-0000-0000-0000DC6C0000}"/>
    <cellStyle name="Normal 52 3" xfId="27552" xr:uid="{00000000-0005-0000-0000-0000DD6C0000}"/>
    <cellStyle name="Normal 52 3 2" xfId="27553" xr:uid="{00000000-0005-0000-0000-0000DE6C0000}"/>
    <cellStyle name="Normal 52 3 2 2" xfId="27554" xr:uid="{00000000-0005-0000-0000-0000DF6C0000}"/>
    <cellStyle name="Normal 52 3 2 2 2" xfId="27555" xr:uid="{00000000-0005-0000-0000-0000E06C0000}"/>
    <cellStyle name="Normal 52 3 2 2 2 2" xfId="27556" xr:uid="{00000000-0005-0000-0000-0000E16C0000}"/>
    <cellStyle name="Normal 52 3 2 2 2 2 2" xfId="27557" xr:uid="{00000000-0005-0000-0000-0000E26C0000}"/>
    <cellStyle name="Normal 52 3 2 2 2 3" xfId="27558" xr:uid="{00000000-0005-0000-0000-0000E36C0000}"/>
    <cellStyle name="Normal 52 3 2 2 3" xfId="27559" xr:uid="{00000000-0005-0000-0000-0000E46C0000}"/>
    <cellStyle name="Normal 52 3 2 2 3 2" xfId="27560" xr:uid="{00000000-0005-0000-0000-0000E56C0000}"/>
    <cellStyle name="Normal 52 3 2 2 4" xfId="27561" xr:uid="{00000000-0005-0000-0000-0000E66C0000}"/>
    <cellStyle name="Normal 52 3 2 3" xfId="27562" xr:uid="{00000000-0005-0000-0000-0000E76C0000}"/>
    <cellStyle name="Normal 52 3 2 3 2" xfId="27563" xr:uid="{00000000-0005-0000-0000-0000E86C0000}"/>
    <cellStyle name="Normal 52 3 2 3 2 2" xfId="27564" xr:uid="{00000000-0005-0000-0000-0000E96C0000}"/>
    <cellStyle name="Normal 52 3 2 3 3" xfId="27565" xr:uid="{00000000-0005-0000-0000-0000EA6C0000}"/>
    <cellStyle name="Normal 52 3 2 4" xfId="27566" xr:uid="{00000000-0005-0000-0000-0000EB6C0000}"/>
    <cellStyle name="Normal 52 3 2 4 2" xfId="27567" xr:uid="{00000000-0005-0000-0000-0000EC6C0000}"/>
    <cellStyle name="Normal 52 3 2 5" xfId="27568" xr:uid="{00000000-0005-0000-0000-0000ED6C0000}"/>
    <cellStyle name="Normal 52 3 3" xfId="27569" xr:uid="{00000000-0005-0000-0000-0000EE6C0000}"/>
    <cellStyle name="Normal 52 3 3 2" xfId="27570" xr:uid="{00000000-0005-0000-0000-0000EF6C0000}"/>
    <cellStyle name="Normal 52 3 3 2 2" xfId="27571" xr:uid="{00000000-0005-0000-0000-0000F06C0000}"/>
    <cellStyle name="Normal 52 3 3 2 2 2" xfId="27572" xr:uid="{00000000-0005-0000-0000-0000F16C0000}"/>
    <cellStyle name="Normal 52 3 3 2 2 2 2" xfId="27573" xr:uid="{00000000-0005-0000-0000-0000F26C0000}"/>
    <cellStyle name="Normal 52 3 3 2 2 3" xfId="27574" xr:uid="{00000000-0005-0000-0000-0000F36C0000}"/>
    <cellStyle name="Normal 52 3 3 2 3" xfId="27575" xr:uid="{00000000-0005-0000-0000-0000F46C0000}"/>
    <cellStyle name="Normal 52 3 3 2 3 2" xfId="27576" xr:uid="{00000000-0005-0000-0000-0000F56C0000}"/>
    <cellStyle name="Normal 52 3 3 2 4" xfId="27577" xr:uid="{00000000-0005-0000-0000-0000F66C0000}"/>
    <cellStyle name="Normal 52 3 3 3" xfId="27578" xr:uid="{00000000-0005-0000-0000-0000F76C0000}"/>
    <cellStyle name="Normal 52 3 3 3 2" xfId="27579" xr:uid="{00000000-0005-0000-0000-0000F86C0000}"/>
    <cellStyle name="Normal 52 3 3 3 2 2" xfId="27580" xr:uid="{00000000-0005-0000-0000-0000F96C0000}"/>
    <cellStyle name="Normal 52 3 3 3 3" xfId="27581" xr:uid="{00000000-0005-0000-0000-0000FA6C0000}"/>
    <cellStyle name="Normal 52 3 3 4" xfId="27582" xr:uid="{00000000-0005-0000-0000-0000FB6C0000}"/>
    <cellStyle name="Normal 52 3 3 4 2" xfId="27583" xr:uid="{00000000-0005-0000-0000-0000FC6C0000}"/>
    <cellStyle name="Normal 52 3 3 5" xfId="27584" xr:uid="{00000000-0005-0000-0000-0000FD6C0000}"/>
    <cellStyle name="Normal 52 3 4" xfId="27585" xr:uid="{00000000-0005-0000-0000-0000FE6C0000}"/>
    <cellStyle name="Normal 52 3 4 2" xfId="27586" xr:uid="{00000000-0005-0000-0000-0000FF6C0000}"/>
    <cellStyle name="Normal 52 3 4 2 2" xfId="27587" xr:uid="{00000000-0005-0000-0000-0000006D0000}"/>
    <cellStyle name="Normal 52 3 4 2 2 2" xfId="27588" xr:uid="{00000000-0005-0000-0000-0000016D0000}"/>
    <cellStyle name="Normal 52 3 4 2 3" xfId="27589" xr:uid="{00000000-0005-0000-0000-0000026D0000}"/>
    <cellStyle name="Normal 52 3 4 3" xfId="27590" xr:uid="{00000000-0005-0000-0000-0000036D0000}"/>
    <cellStyle name="Normal 52 3 4 3 2" xfId="27591" xr:uid="{00000000-0005-0000-0000-0000046D0000}"/>
    <cellStyle name="Normal 52 3 4 4" xfId="27592" xr:uid="{00000000-0005-0000-0000-0000056D0000}"/>
    <cellStyle name="Normal 52 3 5" xfId="27593" xr:uid="{00000000-0005-0000-0000-0000066D0000}"/>
    <cellStyle name="Normal 52 3 5 2" xfId="27594" xr:uid="{00000000-0005-0000-0000-0000076D0000}"/>
    <cellStyle name="Normal 52 3 5 2 2" xfId="27595" xr:uid="{00000000-0005-0000-0000-0000086D0000}"/>
    <cellStyle name="Normal 52 3 5 3" xfId="27596" xr:uid="{00000000-0005-0000-0000-0000096D0000}"/>
    <cellStyle name="Normal 52 3 6" xfId="27597" xr:uid="{00000000-0005-0000-0000-00000A6D0000}"/>
    <cellStyle name="Normal 52 3 6 2" xfId="27598" xr:uid="{00000000-0005-0000-0000-00000B6D0000}"/>
    <cellStyle name="Normal 52 3 7" xfId="27599" xr:uid="{00000000-0005-0000-0000-00000C6D0000}"/>
    <cellStyle name="Normal 52 4" xfId="27600" xr:uid="{00000000-0005-0000-0000-00000D6D0000}"/>
    <cellStyle name="Normal 52 4 2" xfId="27601" xr:uid="{00000000-0005-0000-0000-00000E6D0000}"/>
    <cellStyle name="Normal 52 4 2 2" xfId="27602" xr:uid="{00000000-0005-0000-0000-00000F6D0000}"/>
    <cellStyle name="Normal 52 4 2 2 2" xfId="27603" xr:uid="{00000000-0005-0000-0000-0000106D0000}"/>
    <cellStyle name="Normal 52 4 2 2 2 2" xfId="27604" xr:uid="{00000000-0005-0000-0000-0000116D0000}"/>
    <cellStyle name="Normal 52 4 2 2 3" xfId="27605" xr:uid="{00000000-0005-0000-0000-0000126D0000}"/>
    <cellStyle name="Normal 52 4 2 3" xfId="27606" xr:uid="{00000000-0005-0000-0000-0000136D0000}"/>
    <cellStyle name="Normal 52 4 2 3 2" xfId="27607" xr:uid="{00000000-0005-0000-0000-0000146D0000}"/>
    <cellStyle name="Normal 52 4 2 4" xfId="27608" xr:uid="{00000000-0005-0000-0000-0000156D0000}"/>
    <cellStyle name="Normal 52 4 3" xfId="27609" xr:uid="{00000000-0005-0000-0000-0000166D0000}"/>
    <cellStyle name="Normal 52 4 3 2" xfId="27610" xr:uid="{00000000-0005-0000-0000-0000176D0000}"/>
    <cellStyle name="Normal 52 4 3 2 2" xfId="27611" xr:uid="{00000000-0005-0000-0000-0000186D0000}"/>
    <cellStyle name="Normal 52 4 3 3" xfId="27612" xr:uid="{00000000-0005-0000-0000-0000196D0000}"/>
    <cellStyle name="Normal 52 4 4" xfId="27613" xr:uid="{00000000-0005-0000-0000-00001A6D0000}"/>
    <cellStyle name="Normal 52 4 4 2" xfId="27614" xr:uid="{00000000-0005-0000-0000-00001B6D0000}"/>
    <cellStyle name="Normal 52 4 5" xfId="27615" xr:uid="{00000000-0005-0000-0000-00001C6D0000}"/>
    <cellStyle name="Normal 52 5" xfId="27616" xr:uid="{00000000-0005-0000-0000-00001D6D0000}"/>
    <cellStyle name="Normal 52 5 2" xfId="27617" xr:uid="{00000000-0005-0000-0000-00001E6D0000}"/>
    <cellStyle name="Normal 52 5 2 2" xfId="27618" xr:uid="{00000000-0005-0000-0000-00001F6D0000}"/>
    <cellStyle name="Normal 52 5 2 2 2" xfId="27619" xr:uid="{00000000-0005-0000-0000-0000206D0000}"/>
    <cellStyle name="Normal 52 5 2 2 2 2" xfId="27620" xr:uid="{00000000-0005-0000-0000-0000216D0000}"/>
    <cellStyle name="Normal 52 5 2 2 3" xfId="27621" xr:uid="{00000000-0005-0000-0000-0000226D0000}"/>
    <cellStyle name="Normal 52 5 2 3" xfId="27622" xr:uid="{00000000-0005-0000-0000-0000236D0000}"/>
    <cellStyle name="Normal 52 5 2 3 2" xfId="27623" xr:uid="{00000000-0005-0000-0000-0000246D0000}"/>
    <cellStyle name="Normal 52 5 2 4" xfId="27624" xr:uid="{00000000-0005-0000-0000-0000256D0000}"/>
    <cellStyle name="Normal 52 5 3" xfId="27625" xr:uid="{00000000-0005-0000-0000-0000266D0000}"/>
    <cellStyle name="Normal 52 5 3 2" xfId="27626" xr:uid="{00000000-0005-0000-0000-0000276D0000}"/>
    <cellStyle name="Normal 52 5 3 2 2" xfId="27627" xr:uid="{00000000-0005-0000-0000-0000286D0000}"/>
    <cellStyle name="Normal 52 5 3 3" xfId="27628" xr:uid="{00000000-0005-0000-0000-0000296D0000}"/>
    <cellStyle name="Normal 52 5 4" xfId="27629" xr:uid="{00000000-0005-0000-0000-00002A6D0000}"/>
    <cellStyle name="Normal 52 5 4 2" xfId="27630" xr:uid="{00000000-0005-0000-0000-00002B6D0000}"/>
    <cellStyle name="Normal 52 5 5" xfId="27631" xr:uid="{00000000-0005-0000-0000-00002C6D0000}"/>
    <cellStyle name="Normal 52 6" xfId="27632" xr:uid="{00000000-0005-0000-0000-00002D6D0000}"/>
    <cellStyle name="Normal 52 6 2" xfId="27633" xr:uid="{00000000-0005-0000-0000-00002E6D0000}"/>
    <cellStyle name="Normal 52 6 2 2" xfId="27634" xr:uid="{00000000-0005-0000-0000-00002F6D0000}"/>
    <cellStyle name="Normal 52 6 2 2 2" xfId="27635" xr:uid="{00000000-0005-0000-0000-0000306D0000}"/>
    <cellStyle name="Normal 52 6 2 3" xfId="27636" xr:uid="{00000000-0005-0000-0000-0000316D0000}"/>
    <cellStyle name="Normal 52 6 3" xfId="27637" xr:uid="{00000000-0005-0000-0000-0000326D0000}"/>
    <cellStyle name="Normal 52 6 3 2" xfId="27638" xr:uid="{00000000-0005-0000-0000-0000336D0000}"/>
    <cellStyle name="Normal 52 6 4" xfId="27639" xr:uid="{00000000-0005-0000-0000-0000346D0000}"/>
    <cellStyle name="Normal 52 7" xfId="27640" xr:uid="{00000000-0005-0000-0000-0000356D0000}"/>
    <cellStyle name="Normal 52 7 2" xfId="27641" xr:uid="{00000000-0005-0000-0000-0000366D0000}"/>
    <cellStyle name="Normal 52 7 2 2" xfId="27642" xr:uid="{00000000-0005-0000-0000-0000376D0000}"/>
    <cellStyle name="Normal 52 7 3" xfId="27643" xr:uid="{00000000-0005-0000-0000-0000386D0000}"/>
    <cellStyle name="Normal 52 8" xfId="27644" xr:uid="{00000000-0005-0000-0000-0000396D0000}"/>
    <cellStyle name="Normal 52 8 2" xfId="27645" xr:uid="{00000000-0005-0000-0000-00003A6D0000}"/>
    <cellStyle name="Normal 52 9" xfId="27646" xr:uid="{00000000-0005-0000-0000-00003B6D0000}"/>
    <cellStyle name="Normal 53" xfId="27647" xr:uid="{00000000-0005-0000-0000-00003C6D0000}"/>
    <cellStyle name="Normal 53 2" xfId="27648" xr:uid="{00000000-0005-0000-0000-00003D6D0000}"/>
    <cellStyle name="Normal 53 2 2" xfId="27649" xr:uid="{00000000-0005-0000-0000-00003E6D0000}"/>
    <cellStyle name="Normal 53 2 2 2" xfId="27650" xr:uid="{00000000-0005-0000-0000-00003F6D0000}"/>
    <cellStyle name="Normal 53 2 2 2 2" xfId="27651" xr:uid="{00000000-0005-0000-0000-0000406D0000}"/>
    <cellStyle name="Normal 53 2 2 2 2 2" xfId="27652" xr:uid="{00000000-0005-0000-0000-0000416D0000}"/>
    <cellStyle name="Normal 53 2 2 2 2 2 2" xfId="27653" xr:uid="{00000000-0005-0000-0000-0000426D0000}"/>
    <cellStyle name="Normal 53 2 2 2 2 3" xfId="27654" xr:uid="{00000000-0005-0000-0000-0000436D0000}"/>
    <cellStyle name="Normal 53 2 2 2 3" xfId="27655" xr:uid="{00000000-0005-0000-0000-0000446D0000}"/>
    <cellStyle name="Normal 53 2 2 2 3 2" xfId="27656" xr:uid="{00000000-0005-0000-0000-0000456D0000}"/>
    <cellStyle name="Normal 53 2 2 2 4" xfId="27657" xr:uid="{00000000-0005-0000-0000-0000466D0000}"/>
    <cellStyle name="Normal 53 2 2 3" xfId="27658" xr:uid="{00000000-0005-0000-0000-0000476D0000}"/>
    <cellStyle name="Normal 53 2 2 3 2" xfId="27659" xr:uid="{00000000-0005-0000-0000-0000486D0000}"/>
    <cellStyle name="Normal 53 2 2 3 2 2" xfId="27660" xr:uid="{00000000-0005-0000-0000-0000496D0000}"/>
    <cellStyle name="Normal 53 2 2 3 3" xfId="27661" xr:uid="{00000000-0005-0000-0000-00004A6D0000}"/>
    <cellStyle name="Normal 53 2 2 4" xfId="27662" xr:uid="{00000000-0005-0000-0000-00004B6D0000}"/>
    <cellStyle name="Normal 53 2 2 4 2" xfId="27663" xr:uid="{00000000-0005-0000-0000-00004C6D0000}"/>
    <cellStyle name="Normal 53 2 2 5" xfId="27664" xr:uid="{00000000-0005-0000-0000-00004D6D0000}"/>
    <cellStyle name="Normal 53 2 3" xfId="27665" xr:uid="{00000000-0005-0000-0000-00004E6D0000}"/>
    <cellStyle name="Normal 53 2 3 2" xfId="27666" xr:uid="{00000000-0005-0000-0000-00004F6D0000}"/>
    <cellStyle name="Normal 53 2 3 2 2" xfId="27667" xr:uid="{00000000-0005-0000-0000-0000506D0000}"/>
    <cellStyle name="Normal 53 2 3 2 2 2" xfId="27668" xr:uid="{00000000-0005-0000-0000-0000516D0000}"/>
    <cellStyle name="Normal 53 2 3 2 2 2 2" xfId="27669" xr:uid="{00000000-0005-0000-0000-0000526D0000}"/>
    <cellStyle name="Normal 53 2 3 2 2 3" xfId="27670" xr:uid="{00000000-0005-0000-0000-0000536D0000}"/>
    <cellStyle name="Normal 53 2 3 2 3" xfId="27671" xr:uid="{00000000-0005-0000-0000-0000546D0000}"/>
    <cellStyle name="Normal 53 2 3 2 3 2" xfId="27672" xr:uid="{00000000-0005-0000-0000-0000556D0000}"/>
    <cellStyle name="Normal 53 2 3 2 4" xfId="27673" xr:uid="{00000000-0005-0000-0000-0000566D0000}"/>
    <cellStyle name="Normal 53 2 3 3" xfId="27674" xr:uid="{00000000-0005-0000-0000-0000576D0000}"/>
    <cellStyle name="Normal 53 2 3 3 2" xfId="27675" xr:uid="{00000000-0005-0000-0000-0000586D0000}"/>
    <cellStyle name="Normal 53 2 3 3 2 2" xfId="27676" xr:uid="{00000000-0005-0000-0000-0000596D0000}"/>
    <cellStyle name="Normal 53 2 3 3 3" xfId="27677" xr:uid="{00000000-0005-0000-0000-00005A6D0000}"/>
    <cellStyle name="Normal 53 2 3 4" xfId="27678" xr:uid="{00000000-0005-0000-0000-00005B6D0000}"/>
    <cellStyle name="Normal 53 2 3 4 2" xfId="27679" xr:uid="{00000000-0005-0000-0000-00005C6D0000}"/>
    <cellStyle name="Normal 53 2 3 5" xfId="27680" xr:uid="{00000000-0005-0000-0000-00005D6D0000}"/>
    <cellStyle name="Normal 53 2 4" xfId="27681" xr:uid="{00000000-0005-0000-0000-00005E6D0000}"/>
    <cellStyle name="Normal 53 2 4 2" xfId="27682" xr:uid="{00000000-0005-0000-0000-00005F6D0000}"/>
    <cellStyle name="Normal 53 2 4 2 2" xfId="27683" xr:uid="{00000000-0005-0000-0000-0000606D0000}"/>
    <cellStyle name="Normal 53 2 4 2 2 2" xfId="27684" xr:uid="{00000000-0005-0000-0000-0000616D0000}"/>
    <cellStyle name="Normal 53 2 4 2 3" xfId="27685" xr:uid="{00000000-0005-0000-0000-0000626D0000}"/>
    <cellStyle name="Normal 53 2 4 3" xfId="27686" xr:uid="{00000000-0005-0000-0000-0000636D0000}"/>
    <cellStyle name="Normal 53 2 4 3 2" xfId="27687" xr:uid="{00000000-0005-0000-0000-0000646D0000}"/>
    <cellStyle name="Normal 53 2 4 4" xfId="27688" xr:uid="{00000000-0005-0000-0000-0000656D0000}"/>
    <cellStyle name="Normal 53 2 5" xfId="27689" xr:uid="{00000000-0005-0000-0000-0000666D0000}"/>
    <cellStyle name="Normal 53 2 5 2" xfId="27690" xr:uid="{00000000-0005-0000-0000-0000676D0000}"/>
    <cellStyle name="Normal 53 2 5 2 2" xfId="27691" xr:uid="{00000000-0005-0000-0000-0000686D0000}"/>
    <cellStyle name="Normal 53 2 5 3" xfId="27692" xr:uid="{00000000-0005-0000-0000-0000696D0000}"/>
    <cellStyle name="Normal 53 2 6" xfId="27693" xr:uid="{00000000-0005-0000-0000-00006A6D0000}"/>
    <cellStyle name="Normal 53 2 6 2" xfId="27694" xr:uid="{00000000-0005-0000-0000-00006B6D0000}"/>
    <cellStyle name="Normal 53 2 7" xfId="27695" xr:uid="{00000000-0005-0000-0000-00006C6D0000}"/>
    <cellStyle name="Normal 53 3" xfId="27696" xr:uid="{00000000-0005-0000-0000-00006D6D0000}"/>
    <cellStyle name="Normal 53 3 2" xfId="27697" xr:uid="{00000000-0005-0000-0000-00006E6D0000}"/>
    <cellStyle name="Normal 53 3 2 2" xfId="27698" xr:uid="{00000000-0005-0000-0000-00006F6D0000}"/>
    <cellStyle name="Normal 53 3 2 2 2" xfId="27699" xr:uid="{00000000-0005-0000-0000-0000706D0000}"/>
    <cellStyle name="Normal 53 3 2 2 2 2" xfId="27700" xr:uid="{00000000-0005-0000-0000-0000716D0000}"/>
    <cellStyle name="Normal 53 3 2 2 2 2 2" xfId="27701" xr:uid="{00000000-0005-0000-0000-0000726D0000}"/>
    <cellStyle name="Normal 53 3 2 2 2 3" xfId="27702" xr:uid="{00000000-0005-0000-0000-0000736D0000}"/>
    <cellStyle name="Normal 53 3 2 2 3" xfId="27703" xr:uid="{00000000-0005-0000-0000-0000746D0000}"/>
    <cellStyle name="Normal 53 3 2 2 3 2" xfId="27704" xr:uid="{00000000-0005-0000-0000-0000756D0000}"/>
    <cellStyle name="Normal 53 3 2 2 4" xfId="27705" xr:uid="{00000000-0005-0000-0000-0000766D0000}"/>
    <cellStyle name="Normal 53 3 2 3" xfId="27706" xr:uid="{00000000-0005-0000-0000-0000776D0000}"/>
    <cellStyle name="Normal 53 3 2 3 2" xfId="27707" xr:uid="{00000000-0005-0000-0000-0000786D0000}"/>
    <cellStyle name="Normal 53 3 2 3 2 2" xfId="27708" xr:uid="{00000000-0005-0000-0000-0000796D0000}"/>
    <cellStyle name="Normal 53 3 2 3 3" xfId="27709" xr:uid="{00000000-0005-0000-0000-00007A6D0000}"/>
    <cellStyle name="Normal 53 3 2 4" xfId="27710" xr:uid="{00000000-0005-0000-0000-00007B6D0000}"/>
    <cellStyle name="Normal 53 3 2 4 2" xfId="27711" xr:uid="{00000000-0005-0000-0000-00007C6D0000}"/>
    <cellStyle name="Normal 53 3 2 5" xfId="27712" xr:uid="{00000000-0005-0000-0000-00007D6D0000}"/>
    <cellStyle name="Normal 53 3 3" xfId="27713" xr:uid="{00000000-0005-0000-0000-00007E6D0000}"/>
    <cellStyle name="Normal 53 3 3 2" xfId="27714" xr:uid="{00000000-0005-0000-0000-00007F6D0000}"/>
    <cellStyle name="Normal 53 3 3 2 2" xfId="27715" xr:uid="{00000000-0005-0000-0000-0000806D0000}"/>
    <cellStyle name="Normal 53 3 3 2 2 2" xfId="27716" xr:uid="{00000000-0005-0000-0000-0000816D0000}"/>
    <cellStyle name="Normal 53 3 3 2 2 2 2" xfId="27717" xr:uid="{00000000-0005-0000-0000-0000826D0000}"/>
    <cellStyle name="Normal 53 3 3 2 2 3" xfId="27718" xr:uid="{00000000-0005-0000-0000-0000836D0000}"/>
    <cellStyle name="Normal 53 3 3 2 3" xfId="27719" xr:uid="{00000000-0005-0000-0000-0000846D0000}"/>
    <cellStyle name="Normal 53 3 3 2 3 2" xfId="27720" xr:uid="{00000000-0005-0000-0000-0000856D0000}"/>
    <cellStyle name="Normal 53 3 3 2 4" xfId="27721" xr:uid="{00000000-0005-0000-0000-0000866D0000}"/>
    <cellStyle name="Normal 53 3 3 3" xfId="27722" xr:uid="{00000000-0005-0000-0000-0000876D0000}"/>
    <cellStyle name="Normal 53 3 3 3 2" xfId="27723" xr:uid="{00000000-0005-0000-0000-0000886D0000}"/>
    <cellStyle name="Normal 53 3 3 3 2 2" xfId="27724" xr:uid="{00000000-0005-0000-0000-0000896D0000}"/>
    <cellStyle name="Normal 53 3 3 3 3" xfId="27725" xr:uid="{00000000-0005-0000-0000-00008A6D0000}"/>
    <cellStyle name="Normal 53 3 3 4" xfId="27726" xr:uid="{00000000-0005-0000-0000-00008B6D0000}"/>
    <cellStyle name="Normal 53 3 3 4 2" xfId="27727" xr:uid="{00000000-0005-0000-0000-00008C6D0000}"/>
    <cellStyle name="Normal 53 3 3 5" xfId="27728" xr:uid="{00000000-0005-0000-0000-00008D6D0000}"/>
    <cellStyle name="Normal 53 3 4" xfId="27729" xr:uid="{00000000-0005-0000-0000-00008E6D0000}"/>
    <cellStyle name="Normal 53 3 4 2" xfId="27730" xr:uid="{00000000-0005-0000-0000-00008F6D0000}"/>
    <cellStyle name="Normal 53 3 4 2 2" xfId="27731" xr:uid="{00000000-0005-0000-0000-0000906D0000}"/>
    <cellStyle name="Normal 53 3 4 2 2 2" xfId="27732" xr:uid="{00000000-0005-0000-0000-0000916D0000}"/>
    <cellStyle name="Normal 53 3 4 2 3" xfId="27733" xr:uid="{00000000-0005-0000-0000-0000926D0000}"/>
    <cellStyle name="Normal 53 3 4 3" xfId="27734" xr:uid="{00000000-0005-0000-0000-0000936D0000}"/>
    <cellStyle name="Normal 53 3 4 3 2" xfId="27735" xr:uid="{00000000-0005-0000-0000-0000946D0000}"/>
    <cellStyle name="Normal 53 3 4 4" xfId="27736" xr:uid="{00000000-0005-0000-0000-0000956D0000}"/>
    <cellStyle name="Normal 53 3 5" xfId="27737" xr:uid="{00000000-0005-0000-0000-0000966D0000}"/>
    <cellStyle name="Normal 53 3 5 2" xfId="27738" xr:uid="{00000000-0005-0000-0000-0000976D0000}"/>
    <cellStyle name="Normal 53 3 5 2 2" xfId="27739" xr:uid="{00000000-0005-0000-0000-0000986D0000}"/>
    <cellStyle name="Normal 53 3 5 3" xfId="27740" xr:uid="{00000000-0005-0000-0000-0000996D0000}"/>
    <cellStyle name="Normal 53 3 6" xfId="27741" xr:uid="{00000000-0005-0000-0000-00009A6D0000}"/>
    <cellStyle name="Normal 53 3 6 2" xfId="27742" xr:uid="{00000000-0005-0000-0000-00009B6D0000}"/>
    <cellStyle name="Normal 53 3 7" xfId="27743" xr:uid="{00000000-0005-0000-0000-00009C6D0000}"/>
    <cellStyle name="Normal 53 4" xfId="27744" xr:uid="{00000000-0005-0000-0000-00009D6D0000}"/>
    <cellStyle name="Normal 53 4 2" xfId="27745" xr:uid="{00000000-0005-0000-0000-00009E6D0000}"/>
    <cellStyle name="Normal 53 4 2 2" xfId="27746" xr:uid="{00000000-0005-0000-0000-00009F6D0000}"/>
    <cellStyle name="Normal 53 4 2 2 2" xfId="27747" xr:uid="{00000000-0005-0000-0000-0000A06D0000}"/>
    <cellStyle name="Normal 53 4 2 2 2 2" xfId="27748" xr:uid="{00000000-0005-0000-0000-0000A16D0000}"/>
    <cellStyle name="Normal 53 4 2 2 3" xfId="27749" xr:uid="{00000000-0005-0000-0000-0000A26D0000}"/>
    <cellStyle name="Normal 53 4 2 3" xfId="27750" xr:uid="{00000000-0005-0000-0000-0000A36D0000}"/>
    <cellStyle name="Normal 53 4 2 3 2" xfId="27751" xr:uid="{00000000-0005-0000-0000-0000A46D0000}"/>
    <cellStyle name="Normal 53 4 2 4" xfId="27752" xr:uid="{00000000-0005-0000-0000-0000A56D0000}"/>
    <cellStyle name="Normal 53 4 3" xfId="27753" xr:uid="{00000000-0005-0000-0000-0000A66D0000}"/>
    <cellStyle name="Normal 53 4 3 2" xfId="27754" xr:uid="{00000000-0005-0000-0000-0000A76D0000}"/>
    <cellStyle name="Normal 53 4 3 2 2" xfId="27755" xr:uid="{00000000-0005-0000-0000-0000A86D0000}"/>
    <cellStyle name="Normal 53 4 3 3" xfId="27756" xr:uid="{00000000-0005-0000-0000-0000A96D0000}"/>
    <cellStyle name="Normal 53 4 4" xfId="27757" xr:uid="{00000000-0005-0000-0000-0000AA6D0000}"/>
    <cellStyle name="Normal 53 4 4 2" xfId="27758" xr:uid="{00000000-0005-0000-0000-0000AB6D0000}"/>
    <cellStyle name="Normal 53 4 5" xfId="27759" xr:uid="{00000000-0005-0000-0000-0000AC6D0000}"/>
    <cellStyle name="Normal 53 5" xfId="27760" xr:uid="{00000000-0005-0000-0000-0000AD6D0000}"/>
    <cellStyle name="Normal 53 5 2" xfId="27761" xr:uid="{00000000-0005-0000-0000-0000AE6D0000}"/>
    <cellStyle name="Normal 53 5 2 2" xfId="27762" xr:uid="{00000000-0005-0000-0000-0000AF6D0000}"/>
    <cellStyle name="Normal 53 5 2 2 2" xfId="27763" xr:uid="{00000000-0005-0000-0000-0000B06D0000}"/>
    <cellStyle name="Normal 53 5 2 2 2 2" xfId="27764" xr:uid="{00000000-0005-0000-0000-0000B16D0000}"/>
    <cellStyle name="Normal 53 5 2 2 3" xfId="27765" xr:uid="{00000000-0005-0000-0000-0000B26D0000}"/>
    <cellStyle name="Normal 53 5 2 3" xfId="27766" xr:uid="{00000000-0005-0000-0000-0000B36D0000}"/>
    <cellStyle name="Normal 53 5 2 3 2" xfId="27767" xr:uid="{00000000-0005-0000-0000-0000B46D0000}"/>
    <cellStyle name="Normal 53 5 2 4" xfId="27768" xr:uid="{00000000-0005-0000-0000-0000B56D0000}"/>
    <cellStyle name="Normal 53 5 3" xfId="27769" xr:uid="{00000000-0005-0000-0000-0000B66D0000}"/>
    <cellStyle name="Normal 53 5 3 2" xfId="27770" xr:uid="{00000000-0005-0000-0000-0000B76D0000}"/>
    <cellStyle name="Normal 53 5 3 2 2" xfId="27771" xr:uid="{00000000-0005-0000-0000-0000B86D0000}"/>
    <cellStyle name="Normal 53 5 3 3" xfId="27772" xr:uid="{00000000-0005-0000-0000-0000B96D0000}"/>
    <cellStyle name="Normal 53 5 4" xfId="27773" xr:uid="{00000000-0005-0000-0000-0000BA6D0000}"/>
    <cellStyle name="Normal 53 5 4 2" xfId="27774" xr:uid="{00000000-0005-0000-0000-0000BB6D0000}"/>
    <cellStyle name="Normal 53 5 5" xfId="27775" xr:uid="{00000000-0005-0000-0000-0000BC6D0000}"/>
    <cellStyle name="Normal 53 6" xfId="27776" xr:uid="{00000000-0005-0000-0000-0000BD6D0000}"/>
    <cellStyle name="Normal 53 6 2" xfId="27777" xr:uid="{00000000-0005-0000-0000-0000BE6D0000}"/>
    <cellStyle name="Normal 53 6 2 2" xfId="27778" xr:uid="{00000000-0005-0000-0000-0000BF6D0000}"/>
    <cellStyle name="Normal 53 6 2 2 2" xfId="27779" xr:uid="{00000000-0005-0000-0000-0000C06D0000}"/>
    <cellStyle name="Normal 53 6 2 3" xfId="27780" xr:uid="{00000000-0005-0000-0000-0000C16D0000}"/>
    <cellStyle name="Normal 53 6 3" xfId="27781" xr:uid="{00000000-0005-0000-0000-0000C26D0000}"/>
    <cellStyle name="Normal 53 6 3 2" xfId="27782" xr:uid="{00000000-0005-0000-0000-0000C36D0000}"/>
    <cellStyle name="Normal 53 6 4" xfId="27783" xr:uid="{00000000-0005-0000-0000-0000C46D0000}"/>
    <cellStyle name="Normal 53 7" xfId="27784" xr:uid="{00000000-0005-0000-0000-0000C56D0000}"/>
    <cellStyle name="Normal 53 7 2" xfId="27785" xr:uid="{00000000-0005-0000-0000-0000C66D0000}"/>
    <cellStyle name="Normal 53 7 2 2" xfId="27786" xr:uid="{00000000-0005-0000-0000-0000C76D0000}"/>
    <cellStyle name="Normal 53 7 3" xfId="27787" xr:uid="{00000000-0005-0000-0000-0000C86D0000}"/>
    <cellStyle name="Normal 53 8" xfId="27788" xr:uid="{00000000-0005-0000-0000-0000C96D0000}"/>
    <cellStyle name="Normal 53 8 2" xfId="27789" xr:uid="{00000000-0005-0000-0000-0000CA6D0000}"/>
    <cellStyle name="Normal 53 9" xfId="27790" xr:uid="{00000000-0005-0000-0000-0000CB6D0000}"/>
    <cellStyle name="Normal 54" xfId="27791" xr:uid="{00000000-0005-0000-0000-0000CC6D0000}"/>
    <cellStyle name="Normal 54 2" xfId="27792" xr:uid="{00000000-0005-0000-0000-0000CD6D0000}"/>
    <cellStyle name="Normal 54 2 2" xfId="27793" xr:uid="{00000000-0005-0000-0000-0000CE6D0000}"/>
    <cellStyle name="Normal 54 2 2 2" xfId="27794" xr:uid="{00000000-0005-0000-0000-0000CF6D0000}"/>
    <cellStyle name="Normal 54 2 2 2 2" xfId="27795" xr:uid="{00000000-0005-0000-0000-0000D06D0000}"/>
    <cellStyle name="Normal 54 2 2 2 2 2" xfId="27796" xr:uid="{00000000-0005-0000-0000-0000D16D0000}"/>
    <cellStyle name="Normal 54 2 2 2 2 2 2" xfId="27797" xr:uid="{00000000-0005-0000-0000-0000D26D0000}"/>
    <cellStyle name="Normal 54 2 2 2 2 3" xfId="27798" xr:uid="{00000000-0005-0000-0000-0000D36D0000}"/>
    <cellStyle name="Normal 54 2 2 2 3" xfId="27799" xr:uid="{00000000-0005-0000-0000-0000D46D0000}"/>
    <cellStyle name="Normal 54 2 2 2 3 2" xfId="27800" xr:uid="{00000000-0005-0000-0000-0000D56D0000}"/>
    <cellStyle name="Normal 54 2 2 2 4" xfId="27801" xr:uid="{00000000-0005-0000-0000-0000D66D0000}"/>
    <cellStyle name="Normal 54 2 2 3" xfId="27802" xr:uid="{00000000-0005-0000-0000-0000D76D0000}"/>
    <cellStyle name="Normal 54 2 2 3 2" xfId="27803" xr:uid="{00000000-0005-0000-0000-0000D86D0000}"/>
    <cellStyle name="Normal 54 2 2 3 2 2" xfId="27804" xr:uid="{00000000-0005-0000-0000-0000D96D0000}"/>
    <cellStyle name="Normal 54 2 2 3 3" xfId="27805" xr:uid="{00000000-0005-0000-0000-0000DA6D0000}"/>
    <cellStyle name="Normal 54 2 2 4" xfId="27806" xr:uid="{00000000-0005-0000-0000-0000DB6D0000}"/>
    <cellStyle name="Normal 54 2 2 4 2" xfId="27807" xr:uid="{00000000-0005-0000-0000-0000DC6D0000}"/>
    <cellStyle name="Normal 54 2 2 5" xfId="27808" xr:uid="{00000000-0005-0000-0000-0000DD6D0000}"/>
    <cellStyle name="Normal 54 2 3" xfId="27809" xr:uid="{00000000-0005-0000-0000-0000DE6D0000}"/>
    <cellStyle name="Normal 54 2 3 2" xfId="27810" xr:uid="{00000000-0005-0000-0000-0000DF6D0000}"/>
    <cellStyle name="Normal 54 2 3 2 2" xfId="27811" xr:uid="{00000000-0005-0000-0000-0000E06D0000}"/>
    <cellStyle name="Normal 54 2 3 2 2 2" xfId="27812" xr:uid="{00000000-0005-0000-0000-0000E16D0000}"/>
    <cellStyle name="Normal 54 2 3 2 2 2 2" xfId="27813" xr:uid="{00000000-0005-0000-0000-0000E26D0000}"/>
    <cellStyle name="Normal 54 2 3 2 2 3" xfId="27814" xr:uid="{00000000-0005-0000-0000-0000E36D0000}"/>
    <cellStyle name="Normal 54 2 3 2 3" xfId="27815" xr:uid="{00000000-0005-0000-0000-0000E46D0000}"/>
    <cellStyle name="Normal 54 2 3 2 3 2" xfId="27816" xr:uid="{00000000-0005-0000-0000-0000E56D0000}"/>
    <cellStyle name="Normal 54 2 3 2 4" xfId="27817" xr:uid="{00000000-0005-0000-0000-0000E66D0000}"/>
    <cellStyle name="Normal 54 2 3 3" xfId="27818" xr:uid="{00000000-0005-0000-0000-0000E76D0000}"/>
    <cellStyle name="Normal 54 2 3 3 2" xfId="27819" xr:uid="{00000000-0005-0000-0000-0000E86D0000}"/>
    <cellStyle name="Normal 54 2 3 3 2 2" xfId="27820" xr:uid="{00000000-0005-0000-0000-0000E96D0000}"/>
    <cellStyle name="Normal 54 2 3 3 3" xfId="27821" xr:uid="{00000000-0005-0000-0000-0000EA6D0000}"/>
    <cellStyle name="Normal 54 2 3 4" xfId="27822" xr:uid="{00000000-0005-0000-0000-0000EB6D0000}"/>
    <cellStyle name="Normal 54 2 3 4 2" xfId="27823" xr:uid="{00000000-0005-0000-0000-0000EC6D0000}"/>
    <cellStyle name="Normal 54 2 3 5" xfId="27824" xr:uid="{00000000-0005-0000-0000-0000ED6D0000}"/>
    <cellStyle name="Normal 54 2 4" xfId="27825" xr:uid="{00000000-0005-0000-0000-0000EE6D0000}"/>
    <cellStyle name="Normal 54 2 4 2" xfId="27826" xr:uid="{00000000-0005-0000-0000-0000EF6D0000}"/>
    <cellStyle name="Normal 54 2 4 2 2" xfId="27827" xr:uid="{00000000-0005-0000-0000-0000F06D0000}"/>
    <cellStyle name="Normal 54 2 4 2 2 2" xfId="27828" xr:uid="{00000000-0005-0000-0000-0000F16D0000}"/>
    <cellStyle name="Normal 54 2 4 2 3" xfId="27829" xr:uid="{00000000-0005-0000-0000-0000F26D0000}"/>
    <cellStyle name="Normal 54 2 4 3" xfId="27830" xr:uid="{00000000-0005-0000-0000-0000F36D0000}"/>
    <cellStyle name="Normal 54 2 4 3 2" xfId="27831" xr:uid="{00000000-0005-0000-0000-0000F46D0000}"/>
    <cellStyle name="Normal 54 2 4 4" xfId="27832" xr:uid="{00000000-0005-0000-0000-0000F56D0000}"/>
    <cellStyle name="Normal 54 2 5" xfId="27833" xr:uid="{00000000-0005-0000-0000-0000F66D0000}"/>
    <cellStyle name="Normal 54 2 5 2" xfId="27834" xr:uid="{00000000-0005-0000-0000-0000F76D0000}"/>
    <cellStyle name="Normal 54 2 5 2 2" xfId="27835" xr:uid="{00000000-0005-0000-0000-0000F86D0000}"/>
    <cellStyle name="Normal 54 2 5 3" xfId="27836" xr:uid="{00000000-0005-0000-0000-0000F96D0000}"/>
    <cellStyle name="Normal 54 2 6" xfId="27837" xr:uid="{00000000-0005-0000-0000-0000FA6D0000}"/>
    <cellStyle name="Normal 54 2 6 2" xfId="27838" xr:uid="{00000000-0005-0000-0000-0000FB6D0000}"/>
    <cellStyle name="Normal 54 2 7" xfId="27839" xr:uid="{00000000-0005-0000-0000-0000FC6D0000}"/>
    <cellStyle name="Normal 54 3" xfId="27840" xr:uid="{00000000-0005-0000-0000-0000FD6D0000}"/>
    <cellStyle name="Normal 54 3 2" xfId="27841" xr:uid="{00000000-0005-0000-0000-0000FE6D0000}"/>
    <cellStyle name="Normal 54 3 2 2" xfId="27842" xr:uid="{00000000-0005-0000-0000-0000FF6D0000}"/>
    <cellStyle name="Normal 54 3 2 2 2" xfId="27843" xr:uid="{00000000-0005-0000-0000-0000006E0000}"/>
    <cellStyle name="Normal 54 3 2 2 2 2" xfId="27844" xr:uid="{00000000-0005-0000-0000-0000016E0000}"/>
    <cellStyle name="Normal 54 3 2 2 2 2 2" xfId="27845" xr:uid="{00000000-0005-0000-0000-0000026E0000}"/>
    <cellStyle name="Normal 54 3 2 2 2 3" xfId="27846" xr:uid="{00000000-0005-0000-0000-0000036E0000}"/>
    <cellStyle name="Normal 54 3 2 2 3" xfId="27847" xr:uid="{00000000-0005-0000-0000-0000046E0000}"/>
    <cellStyle name="Normal 54 3 2 2 3 2" xfId="27848" xr:uid="{00000000-0005-0000-0000-0000056E0000}"/>
    <cellStyle name="Normal 54 3 2 2 4" xfId="27849" xr:uid="{00000000-0005-0000-0000-0000066E0000}"/>
    <cellStyle name="Normal 54 3 2 3" xfId="27850" xr:uid="{00000000-0005-0000-0000-0000076E0000}"/>
    <cellStyle name="Normal 54 3 2 3 2" xfId="27851" xr:uid="{00000000-0005-0000-0000-0000086E0000}"/>
    <cellStyle name="Normal 54 3 2 3 2 2" xfId="27852" xr:uid="{00000000-0005-0000-0000-0000096E0000}"/>
    <cellStyle name="Normal 54 3 2 3 3" xfId="27853" xr:uid="{00000000-0005-0000-0000-00000A6E0000}"/>
    <cellStyle name="Normal 54 3 2 4" xfId="27854" xr:uid="{00000000-0005-0000-0000-00000B6E0000}"/>
    <cellStyle name="Normal 54 3 2 4 2" xfId="27855" xr:uid="{00000000-0005-0000-0000-00000C6E0000}"/>
    <cellStyle name="Normal 54 3 2 5" xfId="27856" xr:uid="{00000000-0005-0000-0000-00000D6E0000}"/>
    <cellStyle name="Normal 54 3 3" xfId="27857" xr:uid="{00000000-0005-0000-0000-00000E6E0000}"/>
    <cellStyle name="Normal 54 3 3 2" xfId="27858" xr:uid="{00000000-0005-0000-0000-00000F6E0000}"/>
    <cellStyle name="Normal 54 3 3 2 2" xfId="27859" xr:uid="{00000000-0005-0000-0000-0000106E0000}"/>
    <cellStyle name="Normal 54 3 3 2 2 2" xfId="27860" xr:uid="{00000000-0005-0000-0000-0000116E0000}"/>
    <cellStyle name="Normal 54 3 3 2 2 2 2" xfId="27861" xr:uid="{00000000-0005-0000-0000-0000126E0000}"/>
    <cellStyle name="Normal 54 3 3 2 2 3" xfId="27862" xr:uid="{00000000-0005-0000-0000-0000136E0000}"/>
    <cellStyle name="Normal 54 3 3 2 3" xfId="27863" xr:uid="{00000000-0005-0000-0000-0000146E0000}"/>
    <cellStyle name="Normal 54 3 3 2 3 2" xfId="27864" xr:uid="{00000000-0005-0000-0000-0000156E0000}"/>
    <cellStyle name="Normal 54 3 3 2 4" xfId="27865" xr:uid="{00000000-0005-0000-0000-0000166E0000}"/>
    <cellStyle name="Normal 54 3 3 3" xfId="27866" xr:uid="{00000000-0005-0000-0000-0000176E0000}"/>
    <cellStyle name="Normal 54 3 3 3 2" xfId="27867" xr:uid="{00000000-0005-0000-0000-0000186E0000}"/>
    <cellStyle name="Normal 54 3 3 3 2 2" xfId="27868" xr:uid="{00000000-0005-0000-0000-0000196E0000}"/>
    <cellStyle name="Normal 54 3 3 3 3" xfId="27869" xr:uid="{00000000-0005-0000-0000-00001A6E0000}"/>
    <cellStyle name="Normal 54 3 3 4" xfId="27870" xr:uid="{00000000-0005-0000-0000-00001B6E0000}"/>
    <cellStyle name="Normal 54 3 3 4 2" xfId="27871" xr:uid="{00000000-0005-0000-0000-00001C6E0000}"/>
    <cellStyle name="Normal 54 3 3 5" xfId="27872" xr:uid="{00000000-0005-0000-0000-00001D6E0000}"/>
    <cellStyle name="Normal 54 3 4" xfId="27873" xr:uid="{00000000-0005-0000-0000-00001E6E0000}"/>
    <cellStyle name="Normal 54 3 4 2" xfId="27874" xr:uid="{00000000-0005-0000-0000-00001F6E0000}"/>
    <cellStyle name="Normal 54 3 4 2 2" xfId="27875" xr:uid="{00000000-0005-0000-0000-0000206E0000}"/>
    <cellStyle name="Normal 54 3 4 2 2 2" xfId="27876" xr:uid="{00000000-0005-0000-0000-0000216E0000}"/>
    <cellStyle name="Normal 54 3 4 2 3" xfId="27877" xr:uid="{00000000-0005-0000-0000-0000226E0000}"/>
    <cellStyle name="Normal 54 3 4 3" xfId="27878" xr:uid="{00000000-0005-0000-0000-0000236E0000}"/>
    <cellStyle name="Normal 54 3 4 3 2" xfId="27879" xr:uid="{00000000-0005-0000-0000-0000246E0000}"/>
    <cellStyle name="Normal 54 3 4 4" xfId="27880" xr:uid="{00000000-0005-0000-0000-0000256E0000}"/>
    <cellStyle name="Normal 54 3 5" xfId="27881" xr:uid="{00000000-0005-0000-0000-0000266E0000}"/>
    <cellStyle name="Normal 54 3 5 2" xfId="27882" xr:uid="{00000000-0005-0000-0000-0000276E0000}"/>
    <cellStyle name="Normal 54 3 5 2 2" xfId="27883" xr:uid="{00000000-0005-0000-0000-0000286E0000}"/>
    <cellStyle name="Normal 54 3 5 3" xfId="27884" xr:uid="{00000000-0005-0000-0000-0000296E0000}"/>
    <cellStyle name="Normal 54 3 6" xfId="27885" xr:uid="{00000000-0005-0000-0000-00002A6E0000}"/>
    <cellStyle name="Normal 54 3 6 2" xfId="27886" xr:uid="{00000000-0005-0000-0000-00002B6E0000}"/>
    <cellStyle name="Normal 54 3 7" xfId="27887" xr:uid="{00000000-0005-0000-0000-00002C6E0000}"/>
    <cellStyle name="Normal 54 4" xfId="27888" xr:uid="{00000000-0005-0000-0000-00002D6E0000}"/>
    <cellStyle name="Normal 54 4 2" xfId="27889" xr:uid="{00000000-0005-0000-0000-00002E6E0000}"/>
    <cellStyle name="Normal 54 4 2 2" xfId="27890" xr:uid="{00000000-0005-0000-0000-00002F6E0000}"/>
    <cellStyle name="Normal 54 4 2 2 2" xfId="27891" xr:uid="{00000000-0005-0000-0000-0000306E0000}"/>
    <cellStyle name="Normal 54 4 2 2 2 2" xfId="27892" xr:uid="{00000000-0005-0000-0000-0000316E0000}"/>
    <cellStyle name="Normal 54 4 2 2 3" xfId="27893" xr:uid="{00000000-0005-0000-0000-0000326E0000}"/>
    <cellStyle name="Normal 54 4 2 3" xfId="27894" xr:uid="{00000000-0005-0000-0000-0000336E0000}"/>
    <cellStyle name="Normal 54 4 2 3 2" xfId="27895" xr:uid="{00000000-0005-0000-0000-0000346E0000}"/>
    <cellStyle name="Normal 54 4 2 4" xfId="27896" xr:uid="{00000000-0005-0000-0000-0000356E0000}"/>
    <cellStyle name="Normal 54 4 3" xfId="27897" xr:uid="{00000000-0005-0000-0000-0000366E0000}"/>
    <cellStyle name="Normal 54 4 3 2" xfId="27898" xr:uid="{00000000-0005-0000-0000-0000376E0000}"/>
    <cellStyle name="Normal 54 4 3 2 2" xfId="27899" xr:uid="{00000000-0005-0000-0000-0000386E0000}"/>
    <cellStyle name="Normal 54 4 3 3" xfId="27900" xr:uid="{00000000-0005-0000-0000-0000396E0000}"/>
    <cellStyle name="Normal 54 4 4" xfId="27901" xr:uid="{00000000-0005-0000-0000-00003A6E0000}"/>
    <cellStyle name="Normal 54 4 4 2" xfId="27902" xr:uid="{00000000-0005-0000-0000-00003B6E0000}"/>
    <cellStyle name="Normal 54 4 5" xfId="27903" xr:uid="{00000000-0005-0000-0000-00003C6E0000}"/>
    <cellStyle name="Normal 54 5" xfId="27904" xr:uid="{00000000-0005-0000-0000-00003D6E0000}"/>
    <cellStyle name="Normal 54 5 2" xfId="27905" xr:uid="{00000000-0005-0000-0000-00003E6E0000}"/>
    <cellStyle name="Normal 54 5 2 2" xfId="27906" xr:uid="{00000000-0005-0000-0000-00003F6E0000}"/>
    <cellStyle name="Normal 54 5 2 2 2" xfId="27907" xr:uid="{00000000-0005-0000-0000-0000406E0000}"/>
    <cellStyle name="Normal 54 5 2 2 2 2" xfId="27908" xr:uid="{00000000-0005-0000-0000-0000416E0000}"/>
    <cellStyle name="Normal 54 5 2 2 3" xfId="27909" xr:uid="{00000000-0005-0000-0000-0000426E0000}"/>
    <cellStyle name="Normal 54 5 2 3" xfId="27910" xr:uid="{00000000-0005-0000-0000-0000436E0000}"/>
    <cellStyle name="Normal 54 5 2 3 2" xfId="27911" xr:uid="{00000000-0005-0000-0000-0000446E0000}"/>
    <cellStyle name="Normal 54 5 2 4" xfId="27912" xr:uid="{00000000-0005-0000-0000-0000456E0000}"/>
    <cellStyle name="Normal 54 5 3" xfId="27913" xr:uid="{00000000-0005-0000-0000-0000466E0000}"/>
    <cellStyle name="Normal 54 5 3 2" xfId="27914" xr:uid="{00000000-0005-0000-0000-0000476E0000}"/>
    <cellStyle name="Normal 54 5 3 2 2" xfId="27915" xr:uid="{00000000-0005-0000-0000-0000486E0000}"/>
    <cellStyle name="Normal 54 5 3 3" xfId="27916" xr:uid="{00000000-0005-0000-0000-0000496E0000}"/>
    <cellStyle name="Normal 54 5 4" xfId="27917" xr:uid="{00000000-0005-0000-0000-00004A6E0000}"/>
    <cellStyle name="Normal 54 5 4 2" xfId="27918" xr:uid="{00000000-0005-0000-0000-00004B6E0000}"/>
    <cellStyle name="Normal 54 5 5" xfId="27919" xr:uid="{00000000-0005-0000-0000-00004C6E0000}"/>
    <cellStyle name="Normal 54 6" xfId="27920" xr:uid="{00000000-0005-0000-0000-00004D6E0000}"/>
    <cellStyle name="Normal 54 6 2" xfId="27921" xr:uid="{00000000-0005-0000-0000-00004E6E0000}"/>
    <cellStyle name="Normal 54 6 2 2" xfId="27922" xr:uid="{00000000-0005-0000-0000-00004F6E0000}"/>
    <cellStyle name="Normal 54 6 2 2 2" xfId="27923" xr:uid="{00000000-0005-0000-0000-0000506E0000}"/>
    <cellStyle name="Normal 54 6 2 3" xfId="27924" xr:uid="{00000000-0005-0000-0000-0000516E0000}"/>
    <cellStyle name="Normal 54 6 3" xfId="27925" xr:uid="{00000000-0005-0000-0000-0000526E0000}"/>
    <cellStyle name="Normal 54 6 3 2" xfId="27926" xr:uid="{00000000-0005-0000-0000-0000536E0000}"/>
    <cellStyle name="Normal 54 6 4" xfId="27927" xr:uid="{00000000-0005-0000-0000-0000546E0000}"/>
    <cellStyle name="Normal 54 7" xfId="27928" xr:uid="{00000000-0005-0000-0000-0000556E0000}"/>
    <cellStyle name="Normal 54 7 2" xfId="27929" xr:uid="{00000000-0005-0000-0000-0000566E0000}"/>
    <cellStyle name="Normal 54 7 2 2" xfId="27930" xr:uid="{00000000-0005-0000-0000-0000576E0000}"/>
    <cellStyle name="Normal 54 7 3" xfId="27931" xr:uid="{00000000-0005-0000-0000-0000586E0000}"/>
    <cellStyle name="Normal 54 8" xfId="27932" xr:uid="{00000000-0005-0000-0000-0000596E0000}"/>
    <cellStyle name="Normal 54 8 2" xfId="27933" xr:uid="{00000000-0005-0000-0000-00005A6E0000}"/>
    <cellStyle name="Normal 54 9" xfId="27934" xr:uid="{00000000-0005-0000-0000-00005B6E0000}"/>
    <cellStyle name="Normal 55" xfId="27935" xr:uid="{00000000-0005-0000-0000-00005C6E0000}"/>
    <cellStyle name="Normal 55 2" xfId="27936" xr:uid="{00000000-0005-0000-0000-00005D6E0000}"/>
    <cellStyle name="Normal 55 2 2" xfId="27937" xr:uid="{00000000-0005-0000-0000-00005E6E0000}"/>
    <cellStyle name="Normal 55 2 2 2" xfId="27938" xr:uid="{00000000-0005-0000-0000-00005F6E0000}"/>
    <cellStyle name="Normal 55 2 2 2 2" xfId="27939" xr:uid="{00000000-0005-0000-0000-0000606E0000}"/>
    <cellStyle name="Normal 55 2 2 2 2 2" xfId="27940" xr:uid="{00000000-0005-0000-0000-0000616E0000}"/>
    <cellStyle name="Normal 55 2 2 2 2 2 2" xfId="27941" xr:uid="{00000000-0005-0000-0000-0000626E0000}"/>
    <cellStyle name="Normal 55 2 2 2 2 3" xfId="27942" xr:uid="{00000000-0005-0000-0000-0000636E0000}"/>
    <cellStyle name="Normal 55 2 2 2 3" xfId="27943" xr:uid="{00000000-0005-0000-0000-0000646E0000}"/>
    <cellStyle name="Normal 55 2 2 2 3 2" xfId="27944" xr:uid="{00000000-0005-0000-0000-0000656E0000}"/>
    <cellStyle name="Normal 55 2 2 2 4" xfId="27945" xr:uid="{00000000-0005-0000-0000-0000666E0000}"/>
    <cellStyle name="Normal 55 2 2 3" xfId="27946" xr:uid="{00000000-0005-0000-0000-0000676E0000}"/>
    <cellStyle name="Normal 55 2 2 3 2" xfId="27947" xr:uid="{00000000-0005-0000-0000-0000686E0000}"/>
    <cellStyle name="Normal 55 2 2 3 2 2" xfId="27948" xr:uid="{00000000-0005-0000-0000-0000696E0000}"/>
    <cellStyle name="Normal 55 2 2 3 3" xfId="27949" xr:uid="{00000000-0005-0000-0000-00006A6E0000}"/>
    <cellStyle name="Normal 55 2 2 4" xfId="27950" xr:uid="{00000000-0005-0000-0000-00006B6E0000}"/>
    <cellStyle name="Normal 55 2 2 4 2" xfId="27951" xr:uid="{00000000-0005-0000-0000-00006C6E0000}"/>
    <cellStyle name="Normal 55 2 2 5" xfId="27952" xr:uid="{00000000-0005-0000-0000-00006D6E0000}"/>
    <cellStyle name="Normal 55 2 3" xfId="27953" xr:uid="{00000000-0005-0000-0000-00006E6E0000}"/>
    <cellStyle name="Normal 55 2 3 2" xfId="27954" xr:uid="{00000000-0005-0000-0000-00006F6E0000}"/>
    <cellStyle name="Normal 55 2 3 2 2" xfId="27955" xr:uid="{00000000-0005-0000-0000-0000706E0000}"/>
    <cellStyle name="Normal 55 2 3 2 2 2" xfId="27956" xr:uid="{00000000-0005-0000-0000-0000716E0000}"/>
    <cellStyle name="Normal 55 2 3 2 2 2 2" xfId="27957" xr:uid="{00000000-0005-0000-0000-0000726E0000}"/>
    <cellStyle name="Normal 55 2 3 2 2 3" xfId="27958" xr:uid="{00000000-0005-0000-0000-0000736E0000}"/>
    <cellStyle name="Normal 55 2 3 2 3" xfId="27959" xr:uid="{00000000-0005-0000-0000-0000746E0000}"/>
    <cellStyle name="Normal 55 2 3 2 3 2" xfId="27960" xr:uid="{00000000-0005-0000-0000-0000756E0000}"/>
    <cellStyle name="Normal 55 2 3 2 4" xfId="27961" xr:uid="{00000000-0005-0000-0000-0000766E0000}"/>
    <cellStyle name="Normal 55 2 3 3" xfId="27962" xr:uid="{00000000-0005-0000-0000-0000776E0000}"/>
    <cellStyle name="Normal 55 2 3 3 2" xfId="27963" xr:uid="{00000000-0005-0000-0000-0000786E0000}"/>
    <cellStyle name="Normal 55 2 3 3 2 2" xfId="27964" xr:uid="{00000000-0005-0000-0000-0000796E0000}"/>
    <cellStyle name="Normal 55 2 3 3 3" xfId="27965" xr:uid="{00000000-0005-0000-0000-00007A6E0000}"/>
    <cellStyle name="Normal 55 2 3 4" xfId="27966" xr:uid="{00000000-0005-0000-0000-00007B6E0000}"/>
    <cellStyle name="Normal 55 2 3 4 2" xfId="27967" xr:uid="{00000000-0005-0000-0000-00007C6E0000}"/>
    <cellStyle name="Normal 55 2 3 5" xfId="27968" xr:uid="{00000000-0005-0000-0000-00007D6E0000}"/>
    <cellStyle name="Normal 55 2 4" xfId="27969" xr:uid="{00000000-0005-0000-0000-00007E6E0000}"/>
    <cellStyle name="Normal 55 2 4 2" xfId="27970" xr:uid="{00000000-0005-0000-0000-00007F6E0000}"/>
    <cellStyle name="Normal 55 2 4 2 2" xfId="27971" xr:uid="{00000000-0005-0000-0000-0000806E0000}"/>
    <cellStyle name="Normal 55 2 4 2 2 2" xfId="27972" xr:uid="{00000000-0005-0000-0000-0000816E0000}"/>
    <cellStyle name="Normal 55 2 4 2 3" xfId="27973" xr:uid="{00000000-0005-0000-0000-0000826E0000}"/>
    <cellStyle name="Normal 55 2 4 3" xfId="27974" xr:uid="{00000000-0005-0000-0000-0000836E0000}"/>
    <cellStyle name="Normal 55 2 4 3 2" xfId="27975" xr:uid="{00000000-0005-0000-0000-0000846E0000}"/>
    <cellStyle name="Normal 55 2 4 4" xfId="27976" xr:uid="{00000000-0005-0000-0000-0000856E0000}"/>
    <cellStyle name="Normal 55 2 5" xfId="27977" xr:uid="{00000000-0005-0000-0000-0000866E0000}"/>
    <cellStyle name="Normal 55 2 5 2" xfId="27978" xr:uid="{00000000-0005-0000-0000-0000876E0000}"/>
    <cellStyle name="Normal 55 2 5 2 2" xfId="27979" xr:uid="{00000000-0005-0000-0000-0000886E0000}"/>
    <cellStyle name="Normal 55 2 5 3" xfId="27980" xr:uid="{00000000-0005-0000-0000-0000896E0000}"/>
    <cellStyle name="Normal 55 2 6" xfId="27981" xr:uid="{00000000-0005-0000-0000-00008A6E0000}"/>
    <cellStyle name="Normal 55 2 6 2" xfId="27982" xr:uid="{00000000-0005-0000-0000-00008B6E0000}"/>
    <cellStyle name="Normal 55 2 7" xfId="27983" xr:uid="{00000000-0005-0000-0000-00008C6E0000}"/>
    <cellStyle name="Normal 55 3" xfId="27984" xr:uid="{00000000-0005-0000-0000-00008D6E0000}"/>
    <cellStyle name="Normal 55 3 2" xfId="27985" xr:uid="{00000000-0005-0000-0000-00008E6E0000}"/>
    <cellStyle name="Normal 55 3 2 2" xfId="27986" xr:uid="{00000000-0005-0000-0000-00008F6E0000}"/>
    <cellStyle name="Normal 55 3 2 2 2" xfId="27987" xr:uid="{00000000-0005-0000-0000-0000906E0000}"/>
    <cellStyle name="Normal 55 3 2 2 2 2" xfId="27988" xr:uid="{00000000-0005-0000-0000-0000916E0000}"/>
    <cellStyle name="Normal 55 3 2 2 2 2 2" xfId="27989" xr:uid="{00000000-0005-0000-0000-0000926E0000}"/>
    <cellStyle name="Normal 55 3 2 2 2 3" xfId="27990" xr:uid="{00000000-0005-0000-0000-0000936E0000}"/>
    <cellStyle name="Normal 55 3 2 2 3" xfId="27991" xr:uid="{00000000-0005-0000-0000-0000946E0000}"/>
    <cellStyle name="Normal 55 3 2 2 3 2" xfId="27992" xr:uid="{00000000-0005-0000-0000-0000956E0000}"/>
    <cellStyle name="Normal 55 3 2 2 4" xfId="27993" xr:uid="{00000000-0005-0000-0000-0000966E0000}"/>
    <cellStyle name="Normal 55 3 2 3" xfId="27994" xr:uid="{00000000-0005-0000-0000-0000976E0000}"/>
    <cellStyle name="Normal 55 3 2 3 2" xfId="27995" xr:uid="{00000000-0005-0000-0000-0000986E0000}"/>
    <cellStyle name="Normal 55 3 2 3 2 2" xfId="27996" xr:uid="{00000000-0005-0000-0000-0000996E0000}"/>
    <cellStyle name="Normal 55 3 2 3 3" xfId="27997" xr:uid="{00000000-0005-0000-0000-00009A6E0000}"/>
    <cellStyle name="Normal 55 3 2 4" xfId="27998" xr:uid="{00000000-0005-0000-0000-00009B6E0000}"/>
    <cellStyle name="Normal 55 3 2 4 2" xfId="27999" xr:uid="{00000000-0005-0000-0000-00009C6E0000}"/>
    <cellStyle name="Normal 55 3 2 5" xfId="28000" xr:uid="{00000000-0005-0000-0000-00009D6E0000}"/>
    <cellStyle name="Normal 55 3 3" xfId="28001" xr:uid="{00000000-0005-0000-0000-00009E6E0000}"/>
    <cellStyle name="Normal 55 3 3 2" xfId="28002" xr:uid="{00000000-0005-0000-0000-00009F6E0000}"/>
    <cellStyle name="Normal 55 3 3 2 2" xfId="28003" xr:uid="{00000000-0005-0000-0000-0000A06E0000}"/>
    <cellStyle name="Normal 55 3 3 2 2 2" xfId="28004" xr:uid="{00000000-0005-0000-0000-0000A16E0000}"/>
    <cellStyle name="Normal 55 3 3 2 2 2 2" xfId="28005" xr:uid="{00000000-0005-0000-0000-0000A26E0000}"/>
    <cellStyle name="Normal 55 3 3 2 2 3" xfId="28006" xr:uid="{00000000-0005-0000-0000-0000A36E0000}"/>
    <cellStyle name="Normal 55 3 3 2 3" xfId="28007" xr:uid="{00000000-0005-0000-0000-0000A46E0000}"/>
    <cellStyle name="Normal 55 3 3 2 3 2" xfId="28008" xr:uid="{00000000-0005-0000-0000-0000A56E0000}"/>
    <cellStyle name="Normal 55 3 3 2 4" xfId="28009" xr:uid="{00000000-0005-0000-0000-0000A66E0000}"/>
    <cellStyle name="Normal 55 3 3 3" xfId="28010" xr:uid="{00000000-0005-0000-0000-0000A76E0000}"/>
    <cellStyle name="Normal 55 3 3 3 2" xfId="28011" xr:uid="{00000000-0005-0000-0000-0000A86E0000}"/>
    <cellStyle name="Normal 55 3 3 3 2 2" xfId="28012" xr:uid="{00000000-0005-0000-0000-0000A96E0000}"/>
    <cellStyle name="Normal 55 3 3 3 3" xfId="28013" xr:uid="{00000000-0005-0000-0000-0000AA6E0000}"/>
    <cellStyle name="Normal 55 3 3 4" xfId="28014" xr:uid="{00000000-0005-0000-0000-0000AB6E0000}"/>
    <cellStyle name="Normal 55 3 3 4 2" xfId="28015" xr:uid="{00000000-0005-0000-0000-0000AC6E0000}"/>
    <cellStyle name="Normal 55 3 3 5" xfId="28016" xr:uid="{00000000-0005-0000-0000-0000AD6E0000}"/>
    <cellStyle name="Normal 55 3 4" xfId="28017" xr:uid="{00000000-0005-0000-0000-0000AE6E0000}"/>
    <cellStyle name="Normal 55 3 4 2" xfId="28018" xr:uid="{00000000-0005-0000-0000-0000AF6E0000}"/>
    <cellStyle name="Normal 55 3 4 2 2" xfId="28019" xr:uid="{00000000-0005-0000-0000-0000B06E0000}"/>
    <cellStyle name="Normal 55 3 4 2 2 2" xfId="28020" xr:uid="{00000000-0005-0000-0000-0000B16E0000}"/>
    <cellStyle name="Normal 55 3 4 2 3" xfId="28021" xr:uid="{00000000-0005-0000-0000-0000B26E0000}"/>
    <cellStyle name="Normal 55 3 4 3" xfId="28022" xr:uid="{00000000-0005-0000-0000-0000B36E0000}"/>
    <cellStyle name="Normal 55 3 4 3 2" xfId="28023" xr:uid="{00000000-0005-0000-0000-0000B46E0000}"/>
    <cellStyle name="Normal 55 3 4 4" xfId="28024" xr:uid="{00000000-0005-0000-0000-0000B56E0000}"/>
    <cellStyle name="Normal 55 3 5" xfId="28025" xr:uid="{00000000-0005-0000-0000-0000B66E0000}"/>
    <cellStyle name="Normal 55 3 5 2" xfId="28026" xr:uid="{00000000-0005-0000-0000-0000B76E0000}"/>
    <cellStyle name="Normal 55 3 5 2 2" xfId="28027" xr:uid="{00000000-0005-0000-0000-0000B86E0000}"/>
    <cellStyle name="Normal 55 3 5 3" xfId="28028" xr:uid="{00000000-0005-0000-0000-0000B96E0000}"/>
    <cellStyle name="Normal 55 3 6" xfId="28029" xr:uid="{00000000-0005-0000-0000-0000BA6E0000}"/>
    <cellStyle name="Normal 55 3 6 2" xfId="28030" xr:uid="{00000000-0005-0000-0000-0000BB6E0000}"/>
    <cellStyle name="Normal 55 3 7" xfId="28031" xr:uid="{00000000-0005-0000-0000-0000BC6E0000}"/>
    <cellStyle name="Normal 55 4" xfId="28032" xr:uid="{00000000-0005-0000-0000-0000BD6E0000}"/>
    <cellStyle name="Normal 55 4 2" xfId="28033" xr:uid="{00000000-0005-0000-0000-0000BE6E0000}"/>
    <cellStyle name="Normal 55 4 2 2" xfId="28034" xr:uid="{00000000-0005-0000-0000-0000BF6E0000}"/>
    <cellStyle name="Normal 55 4 2 2 2" xfId="28035" xr:uid="{00000000-0005-0000-0000-0000C06E0000}"/>
    <cellStyle name="Normal 55 4 2 2 2 2" xfId="28036" xr:uid="{00000000-0005-0000-0000-0000C16E0000}"/>
    <cellStyle name="Normal 55 4 2 2 3" xfId="28037" xr:uid="{00000000-0005-0000-0000-0000C26E0000}"/>
    <cellStyle name="Normal 55 4 2 3" xfId="28038" xr:uid="{00000000-0005-0000-0000-0000C36E0000}"/>
    <cellStyle name="Normal 55 4 2 3 2" xfId="28039" xr:uid="{00000000-0005-0000-0000-0000C46E0000}"/>
    <cellStyle name="Normal 55 4 2 4" xfId="28040" xr:uid="{00000000-0005-0000-0000-0000C56E0000}"/>
    <cellStyle name="Normal 55 4 3" xfId="28041" xr:uid="{00000000-0005-0000-0000-0000C66E0000}"/>
    <cellStyle name="Normal 55 4 3 2" xfId="28042" xr:uid="{00000000-0005-0000-0000-0000C76E0000}"/>
    <cellStyle name="Normal 55 4 3 2 2" xfId="28043" xr:uid="{00000000-0005-0000-0000-0000C86E0000}"/>
    <cellStyle name="Normal 55 4 3 3" xfId="28044" xr:uid="{00000000-0005-0000-0000-0000C96E0000}"/>
    <cellStyle name="Normal 55 4 4" xfId="28045" xr:uid="{00000000-0005-0000-0000-0000CA6E0000}"/>
    <cellStyle name="Normal 55 4 4 2" xfId="28046" xr:uid="{00000000-0005-0000-0000-0000CB6E0000}"/>
    <cellStyle name="Normal 55 4 5" xfId="28047" xr:uid="{00000000-0005-0000-0000-0000CC6E0000}"/>
    <cellStyle name="Normal 55 5" xfId="28048" xr:uid="{00000000-0005-0000-0000-0000CD6E0000}"/>
    <cellStyle name="Normal 55 5 2" xfId="28049" xr:uid="{00000000-0005-0000-0000-0000CE6E0000}"/>
    <cellStyle name="Normal 55 5 2 2" xfId="28050" xr:uid="{00000000-0005-0000-0000-0000CF6E0000}"/>
    <cellStyle name="Normal 55 5 2 2 2" xfId="28051" xr:uid="{00000000-0005-0000-0000-0000D06E0000}"/>
    <cellStyle name="Normal 55 5 2 2 2 2" xfId="28052" xr:uid="{00000000-0005-0000-0000-0000D16E0000}"/>
    <cellStyle name="Normal 55 5 2 2 3" xfId="28053" xr:uid="{00000000-0005-0000-0000-0000D26E0000}"/>
    <cellStyle name="Normal 55 5 2 3" xfId="28054" xr:uid="{00000000-0005-0000-0000-0000D36E0000}"/>
    <cellStyle name="Normal 55 5 2 3 2" xfId="28055" xr:uid="{00000000-0005-0000-0000-0000D46E0000}"/>
    <cellStyle name="Normal 55 5 2 4" xfId="28056" xr:uid="{00000000-0005-0000-0000-0000D56E0000}"/>
    <cellStyle name="Normal 55 5 3" xfId="28057" xr:uid="{00000000-0005-0000-0000-0000D66E0000}"/>
    <cellStyle name="Normal 55 5 3 2" xfId="28058" xr:uid="{00000000-0005-0000-0000-0000D76E0000}"/>
    <cellStyle name="Normal 55 5 3 2 2" xfId="28059" xr:uid="{00000000-0005-0000-0000-0000D86E0000}"/>
    <cellStyle name="Normal 55 5 3 3" xfId="28060" xr:uid="{00000000-0005-0000-0000-0000D96E0000}"/>
    <cellStyle name="Normal 55 5 4" xfId="28061" xr:uid="{00000000-0005-0000-0000-0000DA6E0000}"/>
    <cellStyle name="Normal 55 5 4 2" xfId="28062" xr:uid="{00000000-0005-0000-0000-0000DB6E0000}"/>
    <cellStyle name="Normal 55 5 5" xfId="28063" xr:uid="{00000000-0005-0000-0000-0000DC6E0000}"/>
    <cellStyle name="Normal 55 6" xfId="28064" xr:uid="{00000000-0005-0000-0000-0000DD6E0000}"/>
    <cellStyle name="Normal 55 6 2" xfId="28065" xr:uid="{00000000-0005-0000-0000-0000DE6E0000}"/>
    <cellStyle name="Normal 55 6 2 2" xfId="28066" xr:uid="{00000000-0005-0000-0000-0000DF6E0000}"/>
    <cellStyle name="Normal 55 6 2 2 2" xfId="28067" xr:uid="{00000000-0005-0000-0000-0000E06E0000}"/>
    <cellStyle name="Normal 55 6 2 3" xfId="28068" xr:uid="{00000000-0005-0000-0000-0000E16E0000}"/>
    <cellStyle name="Normal 55 6 3" xfId="28069" xr:uid="{00000000-0005-0000-0000-0000E26E0000}"/>
    <cellStyle name="Normal 55 6 3 2" xfId="28070" xr:uid="{00000000-0005-0000-0000-0000E36E0000}"/>
    <cellStyle name="Normal 55 6 4" xfId="28071" xr:uid="{00000000-0005-0000-0000-0000E46E0000}"/>
    <cellStyle name="Normal 55 7" xfId="28072" xr:uid="{00000000-0005-0000-0000-0000E56E0000}"/>
    <cellStyle name="Normal 55 7 2" xfId="28073" xr:uid="{00000000-0005-0000-0000-0000E66E0000}"/>
    <cellStyle name="Normal 55 7 2 2" xfId="28074" xr:uid="{00000000-0005-0000-0000-0000E76E0000}"/>
    <cellStyle name="Normal 55 7 3" xfId="28075" xr:uid="{00000000-0005-0000-0000-0000E86E0000}"/>
    <cellStyle name="Normal 55 8" xfId="28076" xr:uid="{00000000-0005-0000-0000-0000E96E0000}"/>
    <cellStyle name="Normal 55 8 2" xfId="28077" xr:uid="{00000000-0005-0000-0000-0000EA6E0000}"/>
    <cellStyle name="Normal 55 9" xfId="28078" xr:uid="{00000000-0005-0000-0000-0000EB6E0000}"/>
    <cellStyle name="Normal 56" xfId="28079" xr:uid="{00000000-0005-0000-0000-0000EC6E0000}"/>
    <cellStyle name="Normal 56 2" xfId="28080" xr:uid="{00000000-0005-0000-0000-0000ED6E0000}"/>
    <cellStyle name="Normal 56 2 2" xfId="28081" xr:uid="{00000000-0005-0000-0000-0000EE6E0000}"/>
    <cellStyle name="Normal 56 2 2 2" xfId="28082" xr:uid="{00000000-0005-0000-0000-0000EF6E0000}"/>
    <cellStyle name="Normal 56 2 2 2 2" xfId="28083" xr:uid="{00000000-0005-0000-0000-0000F06E0000}"/>
    <cellStyle name="Normal 56 2 2 2 2 2" xfId="28084" xr:uid="{00000000-0005-0000-0000-0000F16E0000}"/>
    <cellStyle name="Normal 56 2 2 2 2 2 2" xfId="28085" xr:uid="{00000000-0005-0000-0000-0000F26E0000}"/>
    <cellStyle name="Normal 56 2 2 2 2 3" xfId="28086" xr:uid="{00000000-0005-0000-0000-0000F36E0000}"/>
    <cellStyle name="Normal 56 2 2 2 3" xfId="28087" xr:uid="{00000000-0005-0000-0000-0000F46E0000}"/>
    <cellStyle name="Normal 56 2 2 2 3 2" xfId="28088" xr:uid="{00000000-0005-0000-0000-0000F56E0000}"/>
    <cellStyle name="Normal 56 2 2 2 4" xfId="28089" xr:uid="{00000000-0005-0000-0000-0000F66E0000}"/>
    <cellStyle name="Normal 56 2 2 3" xfId="28090" xr:uid="{00000000-0005-0000-0000-0000F76E0000}"/>
    <cellStyle name="Normal 56 2 2 3 2" xfId="28091" xr:uid="{00000000-0005-0000-0000-0000F86E0000}"/>
    <cellStyle name="Normal 56 2 2 3 2 2" xfId="28092" xr:uid="{00000000-0005-0000-0000-0000F96E0000}"/>
    <cellStyle name="Normal 56 2 2 3 3" xfId="28093" xr:uid="{00000000-0005-0000-0000-0000FA6E0000}"/>
    <cellStyle name="Normal 56 2 2 4" xfId="28094" xr:uid="{00000000-0005-0000-0000-0000FB6E0000}"/>
    <cellStyle name="Normal 56 2 2 4 2" xfId="28095" xr:uid="{00000000-0005-0000-0000-0000FC6E0000}"/>
    <cellStyle name="Normal 56 2 2 5" xfId="28096" xr:uid="{00000000-0005-0000-0000-0000FD6E0000}"/>
    <cellStyle name="Normal 56 2 3" xfId="28097" xr:uid="{00000000-0005-0000-0000-0000FE6E0000}"/>
    <cellStyle name="Normal 56 2 3 2" xfId="28098" xr:uid="{00000000-0005-0000-0000-0000FF6E0000}"/>
    <cellStyle name="Normal 56 2 3 2 2" xfId="28099" xr:uid="{00000000-0005-0000-0000-0000006F0000}"/>
    <cellStyle name="Normal 56 2 3 2 2 2" xfId="28100" xr:uid="{00000000-0005-0000-0000-0000016F0000}"/>
    <cellStyle name="Normal 56 2 3 2 2 2 2" xfId="28101" xr:uid="{00000000-0005-0000-0000-0000026F0000}"/>
    <cellStyle name="Normal 56 2 3 2 2 3" xfId="28102" xr:uid="{00000000-0005-0000-0000-0000036F0000}"/>
    <cellStyle name="Normal 56 2 3 2 3" xfId="28103" xr:uid="{00000000-0005-0000-0000-0000046F0000}"/>
    <cellStyle name="Normal 56 2 3 2 3 2" xfId="28104" xr:uid="{00000000-0005-0000-0000-0000056F0000}"/>
    <cellStyle name="Normal 56 2 3 2 4" xfId="28105" xr:uid="{00000000-0005-0000-0000-0000066F0000}"/>
    <cellStyle name="Normal 56 2 3 3" xfId="28106" xr:uid="{00000000-0005-0000-0000-0000076F0000}"/>
    <cellStyle name="Normal 56 2 3 3 2" xfId="28107" xr:uid="{00000000-0005-0000-0000-0000086F0000}"/>
    <cellStyle name="Normal 56 2 3 3 2 2" xfId="28108" xr:uid="{00000000-0005-0000-0000-0000096F0000}"/>
    <cellStyle name="Normal 56 2 3 3 3" xfId="28109" xr:uid="{00000000-0005-0000-0000-00000A6F0000}"/>
    <cellStyle name="Normal 56 2 3 4" xfId="28110" xr:uid="{00000000-0005-0000-0000-00000B6F0000}"/>
    <cellStyle name="Normal 56 2 3 4 2" xfId="28111" xr:uid="{00000000-0005-0000-0000-00000C6F0000}"/>
    <cellStyle name="Normal 56 2 3 5" xfId="28112" xr:uid="{00000000-0005-0000-0000-00000D6F0000}"/>
    <cellStyle name="Normal 56 2 4" xfId="28113" xr:uid="{00000000-0005-0000-0000-00000E6F0000}"/>
    <cellStyle name="Normal 56 2 4 2" xfId="28114" xr:uid="{00000000-0005-0000-0000-00000F6F0000}"/>
    <cellStyle name="Normal 56 2 4 2 2" xfId="28115" xr:uid="{00000000-0005-0000-0000-0000106F0000}"/>
    <cellStyle name="Normal 56 2 4 2 2 2" xfId="28116" xr:uid="{00000000-0005-0000-0000-0000116F0000}"/>
    <cellStyle name="Normal 56 2 4 2 3" xfId="28117" xr:uid="{00000000-0005-0000-0000-0000126F0000}"/>
    <cellStyle name="Normal 56 2 4 3" xfId="28118" xr:uid="{00000000-0005-0000-0000-0000136F0000}"/>
    <cellStyle name="Normal 56 2 4 3 2" xfId="28119" xr:uid="{00000000-0005-0000-0000-0000146F0000}"/>
    <cellStyle name="Normal 56 2 4 4" xfId="28120" xr:uid="{00000000-0005-0000-0000-0000156F0000}"/>
    <cellStyle name="Normal 56 2 5" xfId="28121" xr:uid="{00000000-0005-0000-0000-0000166F0000}"/>
    <cellStyle name="Normal 56 2 5 2" xfId="28122" xr:uid="{00000000-0005-0000-0000-0000176F0000}"/>
    <cellStyle name="Normal 56 2 5 2 2" xfId="28123" xr:uid="{00000000-0005-0000-0000-0000186F0000}"/>
    <cellStyle name="Normal 56 2 5 3" xfId="28124" xr:uid="{00000000-0005-0000-0000-0000196F0000}"/>
    <cellStyle name="Normal 56 2 6" xfId="28125" xr:uid="{00000000-0005-0000-0000-00001A6F0000}"/>
    <cellStyle name="Normal 56 2 6 2" xfId="28126" xr:uid="{00000000-0005-0000-0000-00001B6F0000}"/>
    <cellStyle name="Normal 56 2 7" xfId="28127" xr:uid="{00000000-0005-0000-0000-00001C6F0000}"/>
    <cellStyle name="Normal 56 3" xfId="28128" xr:uid="{00000000-0005-0000-0000-00001D6F0000}"/>
    <cellStyle name="Normal 56 3 2" xfId="28129" xr:uid="{00000000-0005-0000-0000-00001E6F0000}"/>
    <cellStyle name="Normal 56 3 2 2" xfId="28130" xr:uid="{00000000-0005-0000-0000-00001F6F0000}"/>
    <cellStyle name="Normal 56 3 2 2 2" xfId="28131" xr:uid="{00000000-0005-0000-0000-0000206F0000}"/>
    <cellStyle name="Normal 56 3 2 2 2 2" xfId="28132" xr:uid="{00000000-0005-0000-0000-0000216F0000}"/>
    <cellStyle name="Normal 56 3 2 2 2 2 2" xfId="28133" xr:uid="{00000000-0005-0000-0000-0000226F0000}"/>
    <cellStyle name="Normal 56 3 2 2 2 3" xfId="28134" xr:uid="{00000000-0005-0000-0000-0000236F0000}"/>
    <cellStyle name="Normal 56 3 2 2 3" xfId="28135" xr:uid="{00000000-0005-0000-0000-0000246F0000}"/>
    <cellStyle name="Normal 56 3 2 2 3 2" xfId="28136" xr:uid="{00000000-0005-0000-0000-0000256F0000}"/>
    <cellStyle name="Normal 56 3 2 2 4" xfId="28137" xr:uid="{00000000-0005-0000-0000-0000266F0000}"/>
    <cellStyle name="Normal 56 3 2 3" xfId="28138" xr:uid="{00000000-0005-0000-0000-0000276F0000}"/>
    <cellStyle name="Normal 56 3 2 3 2" xfId="28139" xr:uid="{00000000-0005-0000-0000-0000286F0000}"/>
    <cellStyle name="Normal 56 3 2 3 2 2" xfId="28140" xr:uid="{00000000-0005-0000-0000-0000296F0000}"/>
    <cellStyle name="Normal 56 3 2 3 3" xfId="28141" xr:uid="{00000000-0005-0000-0000-00002A6F0000}"/>
    <cellStyle name="Normal 56 3 2 4" xfId="28142" xr:uid="{00000000-0005-0000-0000-00002B6F0000}"/>
    <cellStyle name="Normal 56 3 2 4 2" xfId="28143" xr:uid="{00000000-0005-0000-0000-00002C6F0000}"/>
    <cellStyle name="Normal 56 3 2 5" xfId="28144" xr:uid="{00000000-0005-0000-0000-00002D6F0000}"/>
    <cellStyle name="Normal 56 3 3" xfId="28145" xr:uid="{00000000-0005-0000-0000-00002E6F0000}"/>
    <cellStyle name="Normal 56 3 3 2" xfId="28146" xr:uid="{00000000-0005-0000-0000-00002F6F0000}"/>
    <cellStyle name="Normal 56 3 3 2 2" xfId="28147" xr:uid="{00000000-0005-0000-0000-0000306F0000}"/>
    <cellStyle name="Normal 56 3 3 2 2 2" xfId="28148" xr:uid="{00000000-0005-0000-0000-0000316F0000}"/>
    <cellStyle name="Normal 56 3 3 2 2 2 2" xfId="28149" xr:uid="{00000000-0005-0000-0000-0000326F0000}"/>
    <cellStyle name="Normal 56 3 3 2 2 3" xfId="28150" xr:uid="{00000000-0005-0000-0000-0000336F0000}"/>
    <cellStyle name="Normal 56 3 3 2 3" xfId="28151" xr:uid="{00000000-0005-0000-0000-0000346F0000}"/>
    <cellStyle name="Normal 56 3 3 2 3 2" xfId="28152" xr:uid="{00000000-0005-0000-0000-0000356F0000}"/>
    <cellStyle name="Normal 56 3 3 2 4" xfId="28153" xr:uid="{00000000-0005-0000-0000-0000366F0000}"/>
    <cellStyle name="Normal 56 3 3 3" xfId="28154" xr:uid="{00000000-0005-0000-0000-0000376F0000}"/>
    <cellStyle name="Normal 56 3 3 3 2" xfId="28155" xr:uid="{00000000-0005-0000-0000-0000386F0000}"/>
    <cellStyle name="Normal 56 3 3 3 2 2" xfId="28156" xr:uid="{00000000-0005-0000-0000-0000396F0000}"/>
    <cellStyle name="Normal 56 3 3 3 3" xfId="28157" xr:uid="{00000000-0005-0000-0000-00003A6F0000}"/>
    <cellStyle name="Normal 56 3 3 4" xfId="28158" xr:uid="{00000000-0005-0000-0000-00003B6F0000}"/>
    <cellStyle name="Normal 56 3 3 4 2" xfId="28159" xr:uid="{00000000-0005-0000-0000-00003C6F0000}"/>
    <cellStyle name="Normal 56 3 3 5" xfId="28160" xr:uid="{00000000-0005-0000-0000-00003D6F0000}"/>
    <cellStyle name="Normal 56 3 4" xfId="28161" xr:uid="{00000000-0005-0000-0000-00003E6F0000}"/>
    <cellStyle name="Normal 56 3 4 2" xfId="28162" xr:uid="{00000000-0005-0000-0000-00003F6F0000}"/>
    <cellStyle name="Normal 56 3 4 2 2" xfId="28163" xr:uid="{00000000-0005-0000-0000-0000406F0000}"/>
    <cellStyle name="Normal 56 3 4 2 2 2" xfId="28164" xr:uid="{00000000-0005-0000-0000-0000416F0000}"/>
    <cellStyle name="Normal 56 3 4 2 3" xfId="28165" xr:uid="{00000000-0005-0000-0000-0000426F0000}"/>
    <cellStyle name="Normal 56 3 4 3" xfId="28166" xr:uid="{00000000-0005-0000-0000-0000436F0000}"/>
    <cellStyle name="Normal 56 3 4 3 2" xfId="28167" xr:uid="{00000000-0005-0000-0000-0000446F0000}"/>
    <cellStyle name="Normal 56 3 4 4" xfId="28168" xr:uid="{00000000-0005-0000-0000-0000456F0000}"/>
    <cellStyle name="Normal 56 3 5" xfId="28169" xr:uid="{00000000-0005-0000-0000-0000466F0000}"/>
    <cellStyle name="Normal 56 3 5 2" xfId="28170" xr:uid="{00000000-0005-0000-0000-0000476F0000}"/>
    <cellStyle name="Normal 56 3 5 2 2" xfId="28171" xr:uid="{00000000-0005-0000-0000-0000486F0000}"/>
    <cellStyle name="Normal 56 3 5 3" xfId="28172" xr:uid="{00000000-0005-0000-0000-0000496F0000}"/>
    <cellStyle name="Normal 56 3 6" xfId="28173" xr:uid="{00000000-0005-0000-0000-00004A6F0000}"/>
    <cellStyle name="Normal 56 3 6 2" xfId="28174" xr:uid="{00000000-0005-0000-0000-00004B6F0000}"/>
    <cellStyle name="Normal 56 3 7" xfId="28175" xr:uid="{00000000-0005-0000-0000-00004C6F0000}"/>
    <cellStyle name="Normal 56 4" xfId="28176" xr:uid="{00000000-0005-0000-0000-00004D6F0000}"/>
    <cellStyle name="Normal 56 4 2" xfId="28177" xr:uid="{00000000-0005-0000-0000-00004E6F0000}"/>
    <cellStyle name="Normal 56 4 2 2" xfId="28178" xr:uid="{00000000-0005-0000-0000-00004F6F0000}"/>
    <cellStyle name="Normal 56 4 2 2 2" xfId="28179" xr:uid="{00000000-0005-0000-0000-0000506F0000}"/>
    <cellStyle name="Normal 56 4 2 2 2 2" xfId="28180" xr:uid="{00000000-0005-0000-0000-0000516F0000}"/>
    <cellStyle name="Normal 56 4 2 2 3" xfId="28181" xr:uid="{00000000-0005-0000-0000-0000526F0000}"/>
    <cellStyle name="Normal 56 4 2 3" xfId="28182" xr:uid="{00000000-0005-0000-0000-0000536F0000}"/>
    <cellStyle name="Normal 56 4 2 3 2" xfId="28183" xr:uid="{00000000-0005-0000-0000-0000546F0000}"/>
    <cellStyle name="Normal 56 4 2 4" xfId="28184" xr:uid="{00000000-0005-0000-0000-0000556F0000}"/>
    <cellStyle name="Normal 56 4 3" xfId="28185" xr:uid="{00000000-0005-0000-0000-0000566F0000}"/>
    <cellStyle name="Normal 56 4 3 2" xfId="28186" xr:uid="{00000000-0005-0000-0000-0000576F0000}"/>
    <cellStyle name="Normal 56 4 3 2 2" xfId="28187" xr:uid="{00000000-0005-0000-0000-0000586F0000}"/>
    <cellStyle name="Normal 56 4 3 3" xfId="28188" xr:uid="{00000000-0005-0000-0000-0000596F0000}"/>
    <cellStyle name="Normal 56 4 4" xfId="28189" xr:uid="{00000000-0005-0000-0000-00005A6F0000}"/>
    <cellStyle name="Normal 56 4 4 2" xfId="28190" xr:uid="{00000000-0005-0000-0000-00005B6F0000}"/>
    <cellStyle name="Normal 56 4 5" xfId="28191" xr:uid="{00000000-0005-0000-0000-00005C6F0000}"/>
    <cellStyle name="Normal 56 5" xfId="28192" xr:uid="{00000000-0005-0000-0000-00005D6F0000}"/>
    <cellStyle name="Normal 56 5 2" xfId="28193" xr:uid="{00000000-0005-0000-0000-00005E6F0000}"/>
    <cellStyle name="Normal 56 5 2 2" xfId="28194" xr:uid="{00000000-0005-0000-0000-00005F6F0000}"/>
    <cellStyle name="Normal 56 5 2 2 2" xfId="28195" xr:uid="{00000000-0005-0000-0000-0000606F0000}"/>
    <cellStyle name="Normal 56 5 2 2 2 2" xfId="28196" xr:uid="{00000000-0005-0000-0000-0000616F0000}"/>
    <cellStyle name="Normal 56 5 2 2 3" xfId="28197" xr:uid="{00000000-0005-0000-0000-0000626F0000}"/>
    <cellStyle name="Normal 56 5 2 3" xfId="28198" xr:uid="{00000000-0005-0000-0000-0000636F0000}"/>
    <cellStyle name="Normal 56 5 2 3 2" xfId="28199" xr:uid="{00000000-0005-0000-0000-0000646F0000}"/>
    <cellStyle name="Normal 56 5 2 4" xfId="28200" xr:uid="{00000000-0005-0000-0000-0000656F0000}"/>
    <cellStyle name="Normal 56 5 3" xfId="28201" xr:uid="{00000000-0005-0000-0000-0000666F0000}"/>
    <cellStyle name="Normal 56 5 3 2" xfId="28202" xr:uid="{00000000-0005-0000-0000-0000676F0000}"/>
    <cellStyle name="Normal 56 5 3 2 2" xfId="28203" xr:uid="{00000000-0005-0000-0000-0000686F0000}"/>
    <cellStyle name="Normal 56 5 3 3" xfId="28204" xr:uid="{00000000-0005-0000-0000-0000696F0000}"/>
    <cellStyle name="Normal 56 5 4" xfId="28205" xr:uid="{00000000-0005-0000-0000-00006A6F0000}"/>
    <cellStyle name="Normal 56 5 4 2" xfId="28206" xr:uid="{00000000-0005-0000-0000-00006B6F0000}"/>
    <cellStyle name="Normal 56 5 5" xfId="28207" xr:uid="{00000000-0005-0000-0000-00006C6F0000}"/>
    <cellStyle name="Normal 56 6" xfId="28208" xr:uid="{00000000-0005-0000-0000-00006D6F0000}"/>
    <cellStyle name="Normal 56 6 2" xfId="28209" xr:uid="{00000000-0005-0000-0000-00006E6F0000}"/>
    <cellStyle name="Normal 56 6 2 2" xfId="28210" xr:uid="{00000000-0005-0000-0000-00006F6F0000}"/>
    <cellStyle name="Normal 56 6 2 2 2" xfId="28211" xr:uid="{00000000-0005-0000-0000-0000706F0000}"/>
    <cellStyle name="Normal 56 6 2 3" xfId="28212" xr:uid="{00000000-0005-0000-0000-0000716F0000}"/>
    <cellStyle name="Normal 56 6 3" xfId="28213" xr:uid="{00000000-0005-0000-0000-0000726F0000}"/>
    <cellStyle name="Normal 56 6 3 2" xfId="28214" xr:uid="{00000000-0005-0000-0000-0000736F0000}"/>
    <cellStyle name="Normal 56 6 4" xfId="28215" xr:uid="{00000000-0005-0000-0000-0000746F0000}"/>
    <cellStyle name="Normal 56 7" xfId="28216" xr:uid="{00000000-0005-0000-0000-0000756F0000}"/>
    <cellStyle name="Normal 56 7 2" xfId="28217" xr:uid="{00000000-0005-0000-0000-0000766F0000}"/>
    <cellStyle name="Normal 56 7 2 2" xfId="28218" xr:uid="{00000000-0005-0000-0000-0000776F0000}"/>
    <cellStyle name="Normal 56 7 3" xfId="28219" xr:uid="{00000000-0005-0000-0000-0000786F0000}"/>
    <cellStyle name="Normal 56 8" xfId="28220" xr:uid="{00000000-0005-0000-0000-0000796F0000}"/>
    <cellStyle name="Normal 56 8 2" xfId="28221" xr:uid="{00000000-0005-0000-0000-00007A6F0000}"/>
    <cellStyle name="Normal 56 9" xfId="28222" xr:uid="{00000000-0005-0000-0000-00007B6F0000}"/>
    <cellStyle name="Normal 57" xfId="28223" xr:uid="{00000000-0005-0000-0000-00007C6F0000}"/>
    <cellStyle name="Normal 57 10" xfId="28224" xr:uid="{00000000-0005-0000-0000-00007D6F0000}"/>
    <cellStyle name="Normal 57 2" xfId="28225" xr:uid="{00000000-0005-0000-0000-00007E6F0000}"/>
    <cellStyle name="Normal 57 2 2" xfId="28226" xr:uid="{00000000-0005-0000-0000-00007F6F0000}"/>
    <cellStyle name="Normal 57 2 2 2" xfId="28227" xr:uid="{00000000-0005-0000-0000-0000806F0000}"/>
    <cellStyle name="Normal 57 2 2 2 2" xfId="28228" xr:uid="{00000000-0005-0000-0000-0000816F0000}"/>
    <cellStyle name="Normal 57 2 2 2 2 2" xfId="28229" xr:uid="{00000000-0005-0000-0000-0000826F0000}"/>
    <cellStyle name="Normal 57 2 2 2 2 2 2" xfId="28230" xr:uid="{00000000-0005-0000-0000-0000836F0000}"/>
    <cellStyle name="Normal 57 2 2 2 2 2 3" xfId="28231" xr:uid="{00000000-0005-0000-0000-0000846F0000}"/>
    <cellStyle name="Normal 57 2 2 2 2 3" xfId="28232" xr:uid="{00000000-0005-0000-0000-0000856F0000}"/>
    <cellStyle name="Normal 57 2 2 2 2 4" xfId="28233" xr:uid="{00000000-0005-0000-0000-0000866F0000}"/>
    <cellStyle name="Normal 57 2 2 2 3" xfId="28234" xr:uid="{00000000-0005-0000-0000-0000876F0000}"/>
    <cellStyle name="Normal 57 2 2 2 3 2" xfId="28235" xr:uid="{00000000-0005-0000-0000-0000886F0000}"/>
    <cellStyle name="Normal 57 2 2 2 3 3" xfId="28236" xr:uid="{00000000-0005-0000-0000-0000896F0000}"/>
    <cellStyle name="Normal 57 2 2 2 4" xfId="28237" xr:uid="{00000000-0005-0000-0000-00008A6F0000}"/>
    <cellStyle name="Normal 57 2 2 2 5" xfId="28238" xr:uid="{00000000-0005-0000-0000-00008B6F0000}"/>
    <cellStyle name="Normal 57 2 2 3" xfId="28239" xr:uid="{00000000-0005-0000-0000-00008C6F0000}"/>
    <cellStyle name="Normal 57 2 2 3 2" xfId="28240" xr:uid="{00000000-0005-0000-0000-00008D6F0000}"/>
    <cellStyle name="Normal 57 2 2 3 2 2" xfId="28241" xr:uid="{00000000-0005-0000-0000-00008E6F0000}"/>
    <cellStyle name="Normal 57 2 2 3 2 3" xfId="28242" xr:uid="{00000000-0005-0000-0000-00008F6F0000}"/>
    <cellStyle name="Normal 57 2 2 3 3" xfId="28243" xr:uid="{00000000-0005-0000-0000-0000906F0000}"/>
    <cellStyle name="Normal 57 2 2 3 4" xfId="28244" xr:uid="{00000000-0005-0000-0000-0000916F0000}"/>
    <cellStyle name="Normal 57 2 2 4" xfId="28245" xr:uid="{00000000-0005-0000-0000-0000926F0000}"/>
    <cellStyle name="Normal 57 2 2 4 2" xfId="28246" xr:uid="{00000000-0005-0000-0000-0000936F0000}"/>
    <cellStyle name="Normal 57 2 2 4 3" xfId="28247" xr:uid="{00000000-0005-0000-0000-0000946F0000}"/>
    <cellStyle name="Normal 57 2 2 5" xfId="28248" xr:uid="{00000000-0005-0000-0000-0000956F0000}"/>
    <cellStyle name="Normal 57 2 2 6" xfId="28249" xr:uid="{00000000-0005-0000-0000-0000966F0000}"/>
    <cellStyle name="Normal 57 2 3" xfId="28250" xr:uid="{00000000-0005-0000-0000-0000976F0000}"/>
    <cellStyle name="Normal 57 2 3 2" xfId="28251" xr:uid="{00000000-0005-0000-0000-0000986F0000}"/>
    <cellStyle name="Normal 57 2 3 2 2" xfId="28252" xr:uid="{00000000-0005-0000-0000-0000996F0000}"/>
    <cellStyle name="Normal 57 2 3 2 2 2" xfId="28253" xr:uid="{00000000-0005-0000-0000-00009A6F0000}"/>
    <cellStyle name="Normal 57 2 3 2 2 3" xfId="28254" xr:uid="{00000000-0005-0000-0000-00009B6F0000}"/>
    <cellStyle name="Normal 57 2 3 2 3" xfId="28255" xr:uid="{00000000-0005-0000-0000-00009C6F0000}"/>
    <cellStyle name="Normal 57 2 3 2 4" xfId="28256" xr:uid="{00000000-0005-0000-0000-00009D6F0000}"/>
    <cellStyle name="Normal 57 2 3 3" xfId="28257" xr:uid="{00000000-0005-0000-0000-00009E6F0000}"/>
    <cellStyle name="Normal 57 2 3 3 2" xfId="28258" xr:uid="{00000000-0005-0000-0000-00009F6F0000}"/>
    <cellStyle name="Normal 57 2 3 3 3" xfId="28259" xr:uid="{00000000-0005-0000-0000-0000A06F0000}"/>
    <cellStyle name="Normal 57 2 3 4" xfId="28260" xr:uid="{00000000-0005-0000-0000-0000A16F0000}"/>
    <cellStyle name="Normal 57 2 3 5" xfId="28261" xr:uid="{00000000-0005-0000-0000-0000A26F0000}"/>
    <cellStyle name="Normal 57 2 4" xfId="28262" xr:uid="{00000000-0005-0000-0000-0000A36F0000}"/>
    <cellStyle name="Normal 57 2 4 2" xfId="28263" xr:uid="{00000000-0005-0000-0000-0000A46F0000}"/>
    <cellStyle name="Normal 57 2 4 2 2" xfId="28264" xr:uid="{00000000-0005-0000-0000-0000A56F0000}"/>
    <cellStyle name="Normal 57 2 4 2 3" xfId="28265" xr:uid="{00000000-0005-0000-0000-0000A66F0000}"/>
    <cellStyle name="Normal 57 2 4 3" xfId="28266" xr:uid="{00000000-0005-0000-0000-0000A76F0000}"/>
    <cellStyle name="Normal 57 2 4 4" xfId="28267" xr:uid="{00000000-0005-0000-0000-0000A86F0000}"/>
    <cellStyle name="Normal 57 2 5" xfId="28268" xr:uid="{00000000-0005-0000-0000-0000A96F0000}"/>
    <cellStyle name="Normal 57 2 5 2" xfId="28269" xr:uid="{00000000-0005-0000-0000-0000AA6F0000}"/>
    <cellStyle name="Normal 57 2 5 3" xfId="28270" xr:uid="{00000000-0005-0000-0000-0000AB6F0000}"/>
    <cellStyle name="Normal 57 2 6" xfId="28271" xr:uid="{00000000-0005-0000-0000-0000AC6F0000}"/>
    <cellStyle name="Normal 57 2 7" xfId="28272" xr:uid="{00000000-0005-0000-0000-0000AD6F0000}"/>
    <cellStyle name="Normal 57 3" xfId="28273" xr:uid="{00000000-0005-0000-0000-0000AE6F0000}"/>
    <cellStyle name="Normal 57 3 2" xfId="28274" xr:uid="{00000000-0005-0000-0000-0000AF6F0000}"/>
    <cellStyle name="Normal 57 3 2 2" xfId="28275" xr:uid="{00000000-0005-0000-0000-0000B06F0000}"/>
    <cellStyle name="Normal 57 3 2 2 2" xfId="28276" xr:uid="{00000000-0005-0000-0000-0000B16F0000}"/>
    <cellStyle name="Normal 57 3 2 2 2 2" xfId="28277" xr:uid="{00000000-0005-0000-0000-0000B26F0000}"/>
    <cellStyle name="Normal 57 3 2 2 2 2 2" xfId="28278" xr:uid="{00000000-0005-0000-0000-0000B36F0000}"/>
    <cellStyle name="Normal 57 3 2 2 2 2 3" xfId="28279" xr:uid="{00000000-0005-0000-0000-0000B46F0000}"/>
    <cellStyle name="Normal 57 3 2 2 2 3" xfId="28280" xr:uid="{00000000-0005-0000-0000-0000B56F0000}"/>
    <cellStyle name="Normal 57 3 2 2 2 4" xfId="28281" xr:uid="{00000000-0005-0000-0000-0000B66F0000}"/>
    <cellStyle name="Normal 57 3 2 2 3" xfId="28282" xr:uid="{00000000-0005-0000-0000-0000B76F0000}"/>
    <cellStyle name="Normal 57 3 2 2 3 2" xfId="28283" xr:uid="{00000000-0005-0000-0000-0000B86F0000}"/>
    <cellStyle name="Normal 57 3 2 2 3 3" xfId="28284" xr:uid="{00000000-0005-0000-0000-0000B96F0000}"/>
    <cellStyle name="Normal 57 3 2 2 4" xfId="28285" xr:uid="{00000000-0005-0000-0000-0000BA6F0000}"/>
    <cellStyle name="Normal 57 3 2 2 5" xfId="28286" xr:uid="{00000000-0005-0000-0000-0000BB6F0000}"/>
    <cellStyle name="Normal 57 3 2 3" xfId="28287" xr:uid="{00000000-0005-0000-0000-0000BC6F0000}"/>
    <cellStyle name="Normal 57 3 2 3 2" xfId="28288" xr:uid="{00000000-0005-0000-0000-0000BD6F0000}"/>
    <cellStyle name="Normal 57 3 2 3 2 2" xfId="28289" xr:uid="{00000000-0005-0000-0000-0000BE6F0000}"/>
    <cellStyle name="Normal 57 3 2 3 2 3" xfId="28290" xr:uid="{00000000-0005-0000-0000-0000BF6F0000}"/>
    <cellStyle name="Normal 57 3 2 3 3" xfId="28291" xr:uid="{00000000-0005-0000-0000-0000C06F0000}"/>
    <cellStyle name="Normal 57 3 2 3 4" xfId="28292" xr:uid="{00000000-0005-0000-0000-0000C16F0000}"/>
    <cellStyle name="Normal 57 3 2 4" xfId="28293" xr:uid="{00000000-0005-0000-0000-0000C26F0000}"/>
    <cellStyle name="Normal 57 3 2 4 2" xfId="28294" xr:uid="{00000000-0005-0000-0000-0000C36F0000}"/>
    <cellStyle name="Normal 57 3 2 4 3" xfId="28295" xr:uid="{00000000-0005-0000-0000-0000C46F0000}"/>
    <cellStyle name="Normal 57 3 2 5" xfId="28296" xr:uid="{00000000-0005-0000-0000-0000C56F0000}"/>
    <cellStyle name="Normal 57 3 2 6" xfId="28297" xr:uid="{00000000-0005-0000-0000-0000C66F0000}"/>
    <cellStyle name="Normal 57 3 3" xfId="28298" xr:uid="{00000000-0005-0000-0000-0000C76F0000}"/>
    <cellStyle name="Normal 57 3 3 2" xfId="28299" xr:uid="{00000000-0005-0000-0000-0000C86F0000}"/>
    <cellStyle name="Normal 57 3 3 2 2" xfId="28300" xr:uid="{00000000-0005-0000-0000-0000C96F0000}"/>
    <cellStyle name="Normal 57 3 3 2 2 2" xfId="28301" xr:uid="{00000000-0005-0000-0000-0000CA6F0000}"/>
    <cellStyle name="Normal 57 3 3 2 2 3" xfId="28302" xr:uid="{00000000-0005-0000-0000-0000CB6F0000}"/>
    <cellStyle name="Normal 57 3 3 2 3" xfId="28303" xr:uid="{00000000-0005-0000-0000-0000CC6F0000}"/>
    <cellStyle name="Normal 57 3 3 2 4" xfId="28304" xr:uid="{00000000-0005-0000-0000-0000CD6F0000}"/>
    <cellStyle name="Normal 57 3 3 3" xfId="28305" xr:uid="{00000000-0005-0000-0000-0000CE6F0000}"/>
    <cellStyle name="Normal 57 3 3 3 2" xfId="28306" xr:uid="{00000000-0005-0000-0000-0000CF6F0000}"/>
    <cellStyle name="Normal 57 3 3 3 3" xfId="28307" xr:uid="{00000000-0005-0000-0000-0000D06F0000}"/>
    <cellStyle name="Normal 57 3 3 4" xfId="28308" xr:uid="{00000000-0005-0000-0000-0000D16F0000}"/>
    <cellStyle name="Normal 57 3 3 5" xfId="28309" xr:uid="{00000000-0005-0000-0000-0000D26F0000}"/>
    <cellStyle name="Normal 57 3 4" xfId="28310" xr:uid="{00000000-0005-0000-0000-0000D36F0000}"/>
    <cellStyle name="Normal 57 3 4 2" xfId="28311" xr:uid="{00000000-0005-0000-0000-0000D46F0000}"/>
    <cellStyle name="Normal 57 3 4 2 2" xfId="28312" xr:uid="{00000000-0005-0000-0000-0000D56F0000}"/>
    <cellStyle name="Normal 57 3 4 2 3" xfId="28313" xr:uid="{00000000-0005-0000-0000-0000D66F0000}"/>
    <cellStyle name="Normal 57 3 4 3" xfId="28314" xr:uid="{00000000-0005-0000-0000-0000D76F0000}"/>
    <cellStyle name="Normal 57 3 4 4" xfId="28315" xr:uid="{00000000-0005-0000-0000-0000D86F0000}"/>
    <cellStyle name="Normal 57 3 5" xfId="28316" xr:uid="{00000000-0005-0000-0000-0000D96F0000}"/>
    <cellStyle name="Normal 57 3 5 2" xfId="28317" xr:uid="{00000000-0005-0000-0000-0000DA6F0000}"/>
    <cellStyle name="Normal 57 3 5 3" xfId="28318" xr:uid="{00000000-0005-0000-0000-0000DB6F0000}"/>
    <cellStyle name="Normal 57 3 6" xfId="28319" xr:uid="{00000000-0005-0000-0000-0000DC6F0000}"/>
    <cellStyle name="Normal 57 3 7" xfId="28320" xr:uid="{00000000-0005-0000-0000-0000DD6F0000}"/>
    <cellStyle name="Normal 57 4" xfId="28321" xr:uid="{00000000-0005-0000-0000-0000DE6F0000}"/>
    <cellStyle name="Normal 57 4 2" xfId="28322" xr:uid="{00000000-0005-0000-0000-0000DF6F0000}"/>
    <cellStyle name="Normal 57 4 2 2" xfId="28323" xr:uid="{00000000-0005-0000-0000-0000E06F0000}"/>
    <cellStyle name="Normal 57 4 2 2 2" xfId="28324" xr:uid="{00000000-0005-0000-0000-0000E16F0000}"/>
    <cellStyle name="Normal 57 4 2 2 2 2" xfId="28325" xr:uid="{00000000-0005-0000-0000-0000E26F0000}"/>
    <cellStyle name="Normal 57 4 2 2 2 3" xfId="28326" xr:uid="{00000000-0005-0000-0000-0000E36F0000}"/>
    <cellStyle name="Normal 57 4 2 2 3" xfId="28327" xr:uid="{00000000-0005-0000-0000-0000E46F0000}"/>
    <cellStyle name="Normal 57 4 2 2 4" xfId="28328" xr:uid="{00000000-0005-0000-0000-0000E56F0000}"/>
    <cellStyle name="Normal 57 4 2 3" xfId="28329" xr:uid="{00000000-0005-0000-0000-0000E66F0000}"/>
    <cellStyle name="Normal 57 4 2 3 2" xfId="28330" xr:uid="{00000000-0005-0000-0000-0000E76F0000}"/>
    <cellStyle name="Normal 57 4 2 3 3" xfId="28331" xr:uid="{00000000-0005-0000-0000-0000E86F0000}"/>
    <cellStyle name="Normal 57 4 2 4" xfId="28332" xr:uid="{00000000-0005-0000-0000-0000E96F0000}"/>
    <cellStyle name="Normal 57 4 2 5" xfId="28333" xr:uid="{00000000-0005-0000-0000-0000EA6F0000}"/>
    <cellStyle name="Normal 57 4 3" xfId="28334" xr:uid="{00000000-0005-0000-0000-0000EB6F0000}"/>
    <cellStyle name="Normal 57 4 3 2" xfId="28335" xr:uid="{00000000-0005-0000-0000-0000EC6F0000}"/>
    <cellStyle name="Normal 57 4 3 2 2" xfId="28336" xr:uid="{00000000-0005-0000-0000-0000ED6F0000}"/>
    <cellStyle name="Normal 57 4 3 2 3" xfId="28337" xr:uid="{00000000-0005-0000-0000-0000EE6F0000}"/>
    <cellStyle name="Normal 57 4 3 3" xfId="28338" xr:uid="{00000000-0005-0000-0000-0000EF6F0000}"/>
    <cellStyle name="Normal 57 4 3 4" xfId="28339" xr:uid="{00000000-0005-0000-0000-0000F06F0000}"/>
    <cellStyle name="Normal 57 4 4" xfId="28340" xr:uid="{00000000-0005-0000-0000-0000F16F0000}"/>
    <cellStyle name="Normal 57 4 4 2" xfId="28341" xr:uid="{00000000-0005-0000-0000-0000F26F0000}"/>
    <cellStyle name="Normal 57 4 4 3" xfId="28342" xr:uid="{00000000-0005-0000-0000-0000F36F0000}"/>
    <cellStyle name="Normal 57 4 5" xfId="28343" xr:uid="{00000000-0005-0000-0000-0000F46F0000}"/>
    <cellStyle name="Normal 57 4 6" xfId="28344" xr:uid="{00000000-0005-0000-0000-0000F56F0000}"/>
    <cellStyle name="Normal 57 5" xfId="28345" xr:uid="{00000000-0005-0000-0000-0000F66F0000}"/>
    <cellStyle name="Normal 57 5 2" xfId="28346" xr:uid="{00000000-0005-0000-0000-0000F76F0000}"/>
    <cellStyle name="Normal 57 5 2 2" xfId="28347" xr:uid="{00000000-0005-0000-0000-0000F86F0000}"/>
    <cellStyle name="Normal 57 5 2 2 2" xfId="28348" xr:uid="{00000000-0005-0000-0000-0000F96F0000}"/>
    <cellStyle name="Normal 57 5 2 2 3" xfId="28349" xr:uid="{00000000-0005-0000-0000-0000FA6F0000}"/>
    <cellStyle name="Normal 57 5 2 3" xfId="28350" xr:uid="{00000000-0005-0000-0000-0000FB6F0000}"/>
    <cellStyle name="Normal 57 5 2 4" xfId="28351" xr:uid="{00000000-0005-0000-0000-0000FC6F0000}"/>
    <cellStyle name="Normal 57 5 3" xfId="28352" xr:uid="{00000000-0005-0000-0000-0000FD6F0000}"/>
    <cellStyle name="Normal 57 5 3 2" xfId="28353" xr:uid="{00000000-0005-0000-0000-0000FE6F0000}"/>
    <cellStyle name="Normal 57 5 3 3" xfId="28354" xr:uid="{00000000-0005-0000-0000-0000FF6F0000}"/>
    <cellStyle name="Normal 57 5 4" xfId="28355" xr:uid="{00000000-0005-0000-0000-000000700000}"/>
    <cellStyle name="Normal 57 5 5" xfId="28356" xr:uid="{00000000-0005-0000-0000-000001700000}"/>
    <cellStyle name="Normal 57 6" xfId="28357" xr:uid="{00000000-0005-0000-0000-000002700000}"/>
    <cellStyle name="Normal 57 6 2" xfId="28358" xr:uid="{00000000-0005-0000-0000-000003700000}"/>
    <cellStyle name="Normal 57 6 2 2" xfId="28359" xr:uid="{00000000-0005-0000-0000-000004700000}"/>
    <cellStyle name="Normal 57 6 2 3" xfId="28360" xr:uid="{00000000-0005-0000-0000-000005700000}"/>
    <cellStyle name="Normal 57 6 3" xfId="28361" xr:uid="{00000000-0005-0000-0000-000006700000}"/>
    <cellStyle name="Normal 57 6 4" xfId="28362" xr:uid="{00000000-0005-0000-0000-000007700000}"/>
    <cellStyle name="Normal 57 7" xfId="28363" xr:uid="{00000000-0005-0000-0000-000008700000}"/>
    <cellStyle name="Normal 57 7 2" xfId="28364" xr:uid="{00000000-0005-0000-0000-000009700000}"/>
    <cellStyle name="Normal 57 7 2 2" xfId="28365" xr:uid="{00000000-0005-0000-0000-00000A700000}"/>
    <cellStyle name="Normal 57 7 2 3" xfId="28366" xr:uid="{00000000-0005-0000-0000-00000B700000}"/>
    <cellStyle name="Normal 57 7 3" xfId="28367" xr:uid="{00000000-0005-0000-0000-00000C700000}"/>
    <cellStyle name="Normal 57 7 4" xfId="28368" xr:uid="{00000000-0005-0000-0000-00000D700000}"/>
    <cellStyle name="Normal 57 8" xfId="28369" xr:uid="{00000000-0005-0000-0000-00000E700000}"/>
    <cellStyle name="Normal 57 8 2" xfId="28370" xr:uid="{00000000-0005-0000-0000-00000F700000}"/>
    <cellStyle name="Normal 57 8 3" xfId="28371" xr:uid="{00000000-0005-0000-0000-000010700000}"/>
    <cellStyle name="Normal 57 9" xfId="28372" xr:uid="{00000000-0005-0000-0000-000011700000}"/>
    <cellStyle name="Normal 58" xfId="28373" xr:uid="{00000000-0005-0000-0000-000012700000}"/>
    <cellStyle name="Normal 58 2" xfId="28374" xr:uid="{00000000-0005-0000-0000-000013700000}"/>
    <cellStyle name="Normal 58 3" xfId="28375" xr:uid="{00000000-0005-0000-0000-000014700000}"/>
    <cellStyle name="Normal 58 4" xfId="28376" xr:uid="{00000000-0005-0000-0000-000015700000}"/>
    <cellStyle name="Normal 58 4 2" xfId="28377" xr:uid="{00000000-0005-0000-0000-000016700000}"/>
    <cellStyle name="Normal 58 4 2 2" xfId="28378" xr:uid="{00000000-0005-0000-0000-000017700000}"/>
    <cellStyle name="Normal 58 4 2 2 2" xfId="28379" xr:uid="{00000000-0005-0000-0000-000018700000}"/>
    <cellStyle name="Normal 58 4 2 3" xfId="28380" xr:uid="{00000000-0005-0000-0000-000019700000}"/>
    <cellStyle name="Normal 58 4 3" xfId="28381" xr:uid="{00000000-0005-0000-0000-00001A700000}"/>
    <cellStyle name="Normal 58 4 3 2" xfId="28382" xr:uid="{00000000-0005-0000-0000-00001B700000}"/>
    <cellStyle name="Normal 58 4 4" xfId="28383" xr:uid="{00000000-0005-0000-0000-00001C700000}"/>
    <cellStyle name="Normal 58 5" xfId="28384" xr:uid="{00000000-0005-0000-0000-00001D700000}"/>
    <cellStyle name="Normal 58 6" xfId="28385" xr:uid="{00000000-0005-0000-0000-00001E700000}"/>
    <cellStyle name="Normal 58 6 2" xfId="28386" xr:uid="{00000000-0005-0000-0000-00001F700000}"/>
    <cellStyle name="Normal 59" xfId="28387" xr:uid="{00000000-0005-0000-0000-000020700000}"/>
    <cellStyle name="Normal 59 2" xfId="28388" xr:uid="{00000000-0005-0000-0000-000021700000}"/>
    <cellStyle name="Normal 59 2 2" xfId="28389" xr:uid="{00000000-0005-0000-0000-000022700000}"/>
    <cellStyle name="Normal 59 2 2 2" xfId="28390" xr:uid="{00000000-0005-0000-0000-000023700000}"/>
    <cellStyle name="Normal 59 2 2 2 2" xfId="28391" xr:uid="{00000000-0005-0000-0000-000024700000}"/>
    <cellStyle name="Normal 59 2 2 2 2 2" xfId="28392" xr:uid="{00000000-0005-0000-0000-000025700000}"/>
    <cellStyle name="Normal 59 2 2 2 3" xfId="28393" xr:uid="{00000000-0005-0000-0000-000026700000}"/>
    <cellStyle name="Normal 59 2 2 3" xfId="28394" xr:uid="{00000000-0005-0000-0000-000027700000}"/>
    <cellStyle name="Normal 59 2 2 3 2" xfId="28395" xr:uid="{00000000-0005-0000-0000-000028700000}"/>
    <cellStyle name="Normal 59 2 2 4" xfId="28396" xr:uid="{00000000-0005-0000-0000-000029700000}"/>
    <cellStyle name="Normal 59 2 3" xfId="28397" xr:uid="{00000000-0005-0000-0000-00002A700000}"/>
    <cellStyle name="Normal 59 2 3 2" xfId="28398" xr:uid="{00000000-0005-0000-0000-00002B700000}"/>
    <cellStyle name="Normal 59 2 3 2 2" xfId="28399" xr:uid="{00000000-0005-0000-0000-00002C700000}"/>
    <cellStyle name="Normal 59 2 3 3" xfId="28400" xr:uid="{00000000-0005-0000-0000-00002D700000}"/>
    <cellStyle name="Normal 59 2 4" xfId="28401" xr:uid="{00000000-0005-0000-0000-00002E700000}"/>
    <cellStyle name="Normal 59 2 4 2" xfId="28402" xr:uid="{00000000-0005-0000-0000-00002F700000}"/>
    <cellStyle name="Normal 59 2 5" xfId="28403" xr:uid="{00000000-0005-0000-0000-000030700000}"/>
    <cellStyle name="Normal 59 3" xfId="28404" xr:uid="{00000000-0005-0000-0000-000031700000}"/>
    <cellStyle name="Normal 59 3 2" xfId="28405" xr:uid="{00000000-0005-0000-0000-000032700000}"/>
    <cellStyle name="Normal 59 3 2 2" xfId="28406" xr:uid="{00000000-0005-0000-0000-000033700000}"/>
    <cellStyle name="Normal 59 3 2 2 2" xfId="28407" xr:uid="{00000000-0005-0000-0000-000034700000}"/>
    <cellStyle name="Normal 59 3 2 2 2 2" xfId="28408" xr:uid="{00000000-0005-0000-0000-000035700000}"/>
    <cellStyle name="Normal 59 3 2 2 3" xfId="28409" xr:uid="{00000000-0005-0000-0000-000036700000}"/>
    <cellStyle name="Normal 59 3 2 3" xfId="28410" xr:uid="{00000000-0005-0000-0000-000037700000}"/>
    <cellStyle name="Normal 59 3 2 3 2" xfId="28411" xr:uid="{00000000-0005-0000-0000-000038700000}"/>
    <cellStyle name="Normal 59 3 2 4" xfId="28412" xr:uid="{00000000-0005-0000-0000-000039700000}"/>
    <cellStyle name="Normal 59 3 3" xfId="28413" xr:uid="{00000000-0005-0000-0000-00003A700000}"/>
    <cellStyle name="Normal 59 3 3 2" xfId="28414" xr:uid="{00000000-0005-0000-0000-00003B700000}"/>
    <cellStyle name="Normal 59 3 3 2 2" xfId="28415" xr:uid="{00000000-0005-0000-0000-00003C700000}"/>
    <cellStyle name="Normal 59 3 3 3" xfId="28416" xr:uid="{00000000-0005-0000-0000-00003D700000}"/>
    <cellStyle name="Normal 59 3 4" xfId="28417" xr:uid="{00000000-0005-0000-0000-00003E700000}"/>
    <cellStyle name="Normal 59 3 4 2" xfId="28418" xr:uid="{00000000-0005-0000-0000-00003F700000}"/>
    <cellStyle name="Normal 59 3 5" xfId="28419" xr:uid="{00000000-0005-0000-0000-000040700000}"/>
    <cellStyle name="Normal 59 4" xfId="28420" xr:uid="{00000000-0005-0000-0000-000041700000}"/>
    <cellStyle name="Normal 59 4 2" xfId="28421" xr:uid="{00000000-0005-0000-0000-000042700000}"/>
    <cellStyle name="Normal 59 4 2 2" xfId="28422" xr:uid="{00000000-0005-0000-0000-000043700000}"/>
    <cellStyle name="Normal 59 4 2 2 2" xfId="28423" xr:uid="{00000000-0005-0000-0000-000044700000}"/>
    <cellStyle name="Normal 59 4 2 3" xfId="28424" xr:uid="{00000000-0005-0000-0000-000045700000}"/>
    <cellStyle name="Normal 59 4 3" xfId="28425" xr:uid="{00000000-0005-0000-0000-000046700000}"/>
    <cellStyle name="Normal 59 4 3 2" xfId="28426" xr:uid="{00000000-0005-0000-0000-000047700000}"/>
    <cellStyle name="Normal 59 4 4" xfId="28427" xr:uid="{00000000-0005-0000-0000-000048700000}"/>
    <cellStyle name="Normal 59 5" xfId="28428" xr:uid="{00000000-0005-0000-0000-000049700000}"/>
    <cellStyle name="Normal 59 5 2" xfId="28429" xr:uid="{00000000-0005-0000-0000-00004A700000}"/>
    <cellStyle name="Normal 59 5 2 2" xfId="28430" xr:uid="{00000000-0005-0000-0000-00004B700000}"/>
    <cellStyle name="Normal 59 5 3" xfId="28431" xr:uid="{00000000-0005-0000-0000-00004C700000}"/>
    <cellStyle name="Normal 59 6" xfId="28432" xr:uid="{00000000-0005-0000-0000-00004D700000}"/>
    <cellStyle name="Normal 59 6 2" xfId="28433" xr:uid="{00000000-0005-0000-0000-00004E700000}"/>
    <cellStyle name="Normal 59 7" xfId="28434" xr:uid="{00000000-0005-0000-0000-00004F700000}"/>
    <cellStyle name="Normal 6" xfId="28435" xr:uid="{00000000-0005-0000-0000-000050700000}"/>
    <cellStyle name="Normal 6 10" xfId="28436" xr:uid="{00000000-0005-0000-0000-000051700000}"/>
    <cellStyle name="Normal 6 10 2" xfId="28437" xr:uid="{00000000-0005-0000-0000-000052700000}"/>
    <cellStyle name="Normal 6 10 2 2" xfId="28438" xr:uid="{00000000-0005-0000-0000-000053700000}"/>
    <cellStyle name="Normal 6 10 2 2 2" xfId="28439" xr:uid="{00000000-0005-0000-0000-000054700000}"/>
    <cellStyle name="Normal 6 10 2 2 2 2" xfId="28440" xr:uid="{00000000-0005-0000-0000-000055700000}"/>
    <cellStyle name="Normal 6 10 2 2 2 2 2" xfId="28441" xr:uid="{00000000-0005-0000-0000-000056700000}"/>
    <cellStyle name="Normal 6 10 2 2 2 2 3" xfId="28442" xr:uid="{00000000-0005-0000-0000-000057700000}"/>
    <cellStyle name="Normal 6 10 2 2 2 3" xfId="28443" xr:uid="{00000000-0005-0000-0000-000058700000}"/>
    <cellStyle name="Normal 6 10 2 2 2 4" xfId="28444" xr:uid="{00000000-0005-0000-0000-000059700000}"/>
    <cellStyle name="Normal 6 10 2 2 3" xfId="28445" xr:uid="{00000000-0005-0000-0000-00005A700000}"/>
    <cellStyle name="Normal 6 10 2 2 3 2" xfId="28446" xr:uid="{00000000-0005-0000-0000-00005B700000}"/>
    <cellStyle name="Normal 6 10 2 2 3 3" xfId="28447" xr:uid="{00000000-0005-0000-0000-00005C700000}"/>
    <cellStyle name="Normal 6 10 2 2 4" xfId="28448" xr:uid="{00000000-0005-0000-0000-00005D700000}"/>
    <cellStyle name="Normal 6 10 2 2 5" xfId="28449" xr:uid="{00000000-0005-0000-0000-00005E700000}"/>
    <cellStyle name="Normal 6 10 2 3" xfId="28450" xr:uid="{00000000-0005-0000-0000-00005F700000}"/>
    <cellStyle name="Normal 6 10 2 3 2" xfId="28451" xr:uid="{00000000-0005-0000-0000-000060700000}"/>
    <cellStyle name="Normal 6 10 2 3 2 2" xfId="28452" xr:uid="{00000000-0005-0000-0000-000061700000}"/>
    <cellStyle name="Normal 6 10 2 3 2 3" xfId="28453" xr:uid="{00000000-0005-0000-0000-000062700000}"/>
    <cellStyle name="Normal 6 10 2 3 3" xfId="28454" xr:uid="{00000000-0005-0000-0000-000063700000}"/>
    <cellStyle name="Normal 6 10 2 3 4" xfId="28455" xr:uid="{00000000-0005-0000-0000-000064700000}"/>
    <cellStyle name="Normal 6 10 2 4" xfId="28456" xr:uid="{00000000-0005-0000-0000-000065700000}"/>
    <cellStyle name="Normal 6 10 2 4 2" xfId="28457" xr:uid="{00000000-0005-0000-0000-000066700000}"/>
    <cellStyle name="Normal 6 10 2 4 3" xfId="28458" xr:uid="{00000000-0005-0000-0000-000067700000}"/>
    <cellStyle name="Normal 6 10 2 5" xfId="28459" xr:uid="{00000000-0005-0000-0000-000068700000}"/>
    <cellStyle name="Normal 6 10 2 6" xfId="28460" xr:uid="{00000000-0005-0000-0000-000069700000}"/>
    <cellStyle name="Normal 6 10 3" xfId="28461" xr:uid="{00000000-0005-0000-0000-00006A700000}"/>
    <cellStyle name="Normal 6 10 3 2" xfId="28462" xr:uid="{00000000-0005-0000-0000-00006B700000}"/>
    <cellStyle name="Normal 6 10 3 2 2" xfId="28463" xr:uid="{00000000-0005-0000-0000-00006C700000}"/>
    <cellStyle name="Normal 6 10 3 2 2 2" xfId="28464" xr:uid="{00000000-0005-0000-0000-00006D700000}"/>
    <cellStyle name="Normal 6 10 3 2 2 3" xfId="28465" xr:uid="{00000000-0005-0000-0000-00006E700000}"/>
    <cellStyle name="Normal 6 10 3 2 3" xfId="28466" xr:uid="{00000000-0005-0000-0000-00006F700000}"/>
    <cellStyle name="Normal 6 10 3 2 4" xfId="28467" xr:uid="{00000000-0005-0000-0000-000070700000}"/>
    <cellStyle name="Normal 6 10 3 3" xfId="28468" xr:uid="{00000000-0005-0000-0000-000071700000}"/>
    <cellStyle name="Normal 6 10 3 3 2" xfId="28469" xr:uid="{00000000-0005-0000-0000-000072700000}"/>
    <cellStyle name="Normal 6 10 3 3 3" xfId="28470" xr:uid="{00000000-0005-0000-0000-000073700000}"/>
    <cellStyle name="Normal 6 10 3 4" xfId="28471" xr:uid="{00000000-0005-0000-0000-000074700000}"/>
    <cellStyle name="Normal 6 10 3 5" xfId="28472" xr:uid="{00000000-0005-0000-0000-000075700000}"/>
    <cellStyle name="Normal 6 10 4" xfId="28473" xr:uid="{00000000-0005-0000-0000-000076700000}"/>
    <cellStyle name="Normal 6 10 4 2" xfId="28474" xr:uid="{00000000-0005-0000-0000-000077700000}"/>
    <cellStyle name="Normal 6 10 4 2 2" xfId="28475" xr:uid="{00000000-0005-0000-0000-000078700000}"/>
    <cellStyle name="Normal 6 10 4 2 3" xfId="28476" xr:uid="{00000000-0005-0000-0000-000079700000}"/>
    <cellStyle name="Normal 6 10 4 3" xfId="28477" xr:uid="{00000000-0005-0000-0000-00007A700000}"/>
    <cellStyle name="Normal 6 10 4 4" xfId="28478" xr:uid="{00000000-0005-0000-0000-00007B700000}"/>
    <cellStyle name="Normal 6 10 5" xfId="28479" xr:uid="{00000000-0005-0000-0000-00007C700000}"/>
    <cellStyle name="Normal 6 10 5 2" xfId="28480" xr:uid="{00000000-0005-0000-0000-00007D700000}"/>
    <cellStyle name="Normal 6 10 5 3" xfId="28481" xr:uid="{00000000-0005-0000-0000-00007E700000}"/>
    <cellStyle name="Normal 6 10 6" xfId="28482" xr:uid="{00000000-0005-0000-0000-00007F700000}"/>
    <cellStyle name="Normal 6 10 7" xfId="28483" xr:uid="{00000000-0005-0000-0000-000080700000}"/>
    <cellStyle name="Normal 6 11" xfId="28484" xr:uid="{00000000-0005-0000-0000-000081700000}"/>
    <cellStyle name="Normal 6 11 2" xfId="28485" xr:uid="{00000000-0005-0000-0000-000082700000}"/>
    <cellStyle name="Normal 6 11 2 2" xfId="28486" xr:uid="{00000000-0005-0000-0000-000083700000}"/>
    <cellStyle name="Normal 6 11 2 2 2" xfId="28487" xr:uid="{00000000-0005-0000-0000-000084700000}"/>
    <cellStyle name="Normal 6 11 2 2 2 2" xfId="28488" xr:uid="{00000000-0005-0000-0000-000085700000}"/>
    <cellStyle name="Normal 6 11 2 2 2 3" xfId="28489" xr:uid="{00000000-0005-0000-0000-000086700000}"/>
    <cellStyle name="Normal 6 11 2 2 3" xfId="28490" xr:uid="{00000000-0005-0000-0000-000087700000}"/>
    <cellStyle name="Normal 6 11 2 2 4" xfId="28491" xr:uid="{00000000-0005-0000-0000-000088700000}"/>
    <cellStyle name="Normal 6 11 2 3" xfId="28492" xr:uid="{00000000-0005-0000-0000-000089700000}"/>
    <cellStyle name="Normal 6 11 2 3 2" xfId="28493" xr:uid="{00000000-0005-0000-0000-00008A700000}"/>
    <cellStyle name="Normal 6 11 2 3 3" xfId="28494" xr:uid="{00000000-0005-0000-0000-00008B700000}"/>
    <cellStyle name="Normal 6 11 2 4" xfId="28495" xr:uid="{00000000-0005-0000-0000-00008C700000}"/>
    <cellStyle name="Normal 6 11 2 5" xfId="28496" xr:uid="{00000000-0005-0000-0000-00008D700000}"/>
    <cellStyle name="Normal 6 11 3" xfId="28497" xr:uid="{00000000-0005-0000-0000-00008E700000}"/>
    <cellStyle name="Normal 6 11 3 2" xfId="28498" xr:uid="{00000000-0005-0000-0000-00008F700000}"/>
    <cellStyle name="Normal 6 11 3 2 2" xfId="28499" xr:uid="{00000000-0005-0000-0000-000090700000}"/>
    <cellStyle name="Normal 6 11 3 2 3" xfId="28500" xr:uid="{00000000-0005-0000-0000-000091700000}"/>
    <cellStyle name="Normal 6 11 3 3" xfId="28501" xr:uid="{00000000-0005-0000-0000-000092700000}"/>
    <cellStyle name="Normal 6 11 3 4" xfId="28502" xr:uid="{00000000-0005-0000-0000-000093700000}"/>
    <cellStyle name="Normal 6 11 4" xfId="28503" xr:uid="{00000000-0005-0000-0000-000094700000}"/>
    <cellStyle name="Normal 6 11 4 2" xfId="28504" xr:uid="{00000000-0005-0000-0000-000095700000}"/>
    <cellStyle name="Normal 6 11 4 3" xfId="28505" xr:uid="{00000000-0005-0000-0000-000096700000}"/>
    <cellStyle name="Normal 6 11 5" xfId="28506" xr:uid="{00000000-0005-0000-0000-000097700000}"/>
    <cellStyle name="Normal 6 11 6" xfId="28507" xr:uid="{00000000-0005-0000-0000-000098700000}"/>
    <cellStyle name="Normal 6 12" xfId="28508" xr:uid="{00000000-0005-0000-0000-000099700000}"/>
    <cellStyle name="Normal 6 12 2" xfId="28509" xr:uid="{00000000-0005-0000-0000-00009A700000}"/>
    <cellStyle name="Normal 6 12 2 2" xfId="28510" xr:uid="{00000000-0005-0000-0000-00009B700000}"/>
    <cellStyle name="Normal 6 12 2 2 2" xfId="28511" xr:uid="{00000000-0005-0000-0000-00009C700000}"/>
    <cellStyle name="Normal 6 12 2 2 3" xfId="28512" xr:uid="{00000000-0005-0000-0000-00009D700000}"/>
    <cellStyle name="Normal 6 12 2 3" xfId="28513" xr:uid="{00000000-0005-0000-0000-00009E700000}"/>
    <cellStyle name="Normal 6 12 2 4" xfId="28514" xr:uid="{00000000-0005-0000-0000-00009F700000}"/>
    <cellStyle name="Normal 6 12 3" xfId="28515" xr:uid="{00000000-0005-0000-0000-0000A0700000}"/>
    <cellStyle name="Normal 6 12 3 2" xfId="28516" xr:uid="{00000000-0005-0000-0000-0000A1700000}"/>
    <cellStyle name="Normal 6 12 3 3" xfId="28517" xr:uid="{00000000-0005-0000-0000-0000A2700000}"/>
    <cellStyle name="Normal 6 12 4" xfId="28518" xr:uid="{00000000-0005-0000-0000-0000A3700000}"/>
    <cellStyle name="Normal 6 12 5" xfId="28519" xr:uid="{00000000-0005-0000-0000-0000A4700000}"/>
    <cellStyle name="Normal 6 13" xfId="28520" xr:uid="{00000000-0005-0000-0000-0000A5700000}"/>
    <cellStyle name="Normal 6 13 2" xfId="28521" xr:uid="{00000000-0005-0000-0000-0000A6700000}"/>
    <cellStyle name="Normal 6 13 2 2" xfId="28522" xr:uid="{00000000-0005-0000-0000-0000A7700000}"/>
    <cellStyle name="Normal 6 13 2 3" xfId="28523" xr:uid="{00000000-0005-0000-0000-0000A8700000}"/>
    <cellStyle name="Normal 6 13 3" xfId="28524" xr:uid="{00000000-0005-0000-0000-0000A9700000}"/>
    <cellStyle name="Normal 6 13 4" xfId="28525" xr:uid="{00000000-0005-0000-0000-0000AA700000}"/>
    <cellStyle name="Normal 6 14" xfId="28526" xr:uid="{00000000-0005-0000-0000-0000AB700000}"/>
    <cellStyle name="Normal 6 14 2" xfId="28527" xr:uid="{00000000-0005-0000-0000-0000AC700000}"/>
    <cellStyle name="Normal 6 14 2 2" xfId="28528" xr:uid="{00000000-0005-0000-0000-0000AD700000}"/>
    <cellStyle name="Normal 6 14 2 3" xfId="28529" xr:uid="{00000000-0005-0000-0000-0000AE700000}"/>
    <cellStyle name="Normal 6 14 3" xfId="28530" xr:uid="{00000000-0005-0000-0000-0000AF700000}"/>
    <cellStyle name="Normal 6 14 4" xfId="28531" xr:uid="{00000000-0005-0000-0000-0000B0700000}"/>
    <cellStyle name="Normal 6 15" xfId="28532" xr:uid="{00000000-0005-0000-0000-0000B1700000}"/>
    <cellStyle name="Normal 6 15 2" xfId="28533" xr:uid="{00000000-0005-0000-0000-0000B2700000}"/>
    <cellStyle name="Normal 6 15 3" xfId="28534" xr:uid="{00000000-0005-0000-0000-0000B3700000}"/>
    <cellStyle name="Normal 6 16" xfId="28535" xr:uid="{00000000-0005-0000-0000-0000B4700000}"/>
    <cellStyle name="Normal 6 17" xfId="28536" xr:uid="{00000000-0005-0000-0000-0000B5700000}"/>
    <cellStyle name="Normal 6 18" xfId="28537" xr:uid="{00000000-0005-0000-0000-0000B6700000}"/>
    <cellStyle name="Normal 6 19" xfId="28538" xr:uid="{00000000-0005-0000-0000-0000B7700000}"/>
    <cellStyle name="Normal 6 2" xfId="28539" xr:uid="{00000000-0005-0000-0000-0000B8700000}"/>
    <cellStyle name="Normal 6 2 10" xfId="28540" xr:uid="{00000000-0005-0000-0000-0000B9700000}"/>
    <cellStyle name="Normal 6 2 10 2" xfId="28541" xr:uid="{00000000-0005-0000-0000-0000BA700000}"/>
    <cellStyle name="Normal 6 2 10 3" xfId="28542" xr:uid="{00000000-0005-0000-0000-0000BB700000}"/>
    <cellStyle name="Normal 6 2 11" xfId="28543" xr:uid="{00000000-0005-0000-0000-0000BC700000}"/>
    <cellStyle name="Normal 6 2 11 2" xfId="28544" xr:uid="{00000000-0005-0000-0000-0000BD700000}"/>
    <cellStyle name="Normal 6 2 12" xfId="28545" xr:uid="{00000000-0005-0000-0000-0000BE700000}"/>
    <cellStyle name="Normal 6 2 13" xfId="28546" xr:uid="{00000000-0005-0000-0000-0000BF700000}"/>
    <cellStyle name="Normal 6 2 14" xfId="36404" xr:uid="{00000000-0005-0000-0000-0000C0700000}"/>
    <cellStyle name="Normal 6 2 2" xfId="28547" xr:uid="{00000000-0005-0000-0000-0000C1700000}"/>
    <cellStyle name="Normal 6 2 2 10" xfId="28548" xr:uid="{00000000-0005-0000-0000-0000C2700000}"/>
    <cellStyle name="Normal 6 2 2 10 2" xfId="28549" xr:uid="{00000000-0005-0000-0000-0000C3700000}"/>
    <cellStyle name="Normal 6 2 2 11" xfId="28550" xr:uid="{00000000-0005-0000-0000-0000C4700000}"/>
    <cellStyle name="Normal 6 2 2 12" xfId="28551" xr:uid="{00000000-0005-0000-0000-0000C5700000}"/>
    <cellStyle name="Normal 6 2 2 2" xfId="28552" xr:uid="{00000000-0005-0000-0000-0000C6700000}"/>
    <cellStyle name="Normal 6 2 2 2 10" xfId="28553" xr:uid="{00000000-0005-0000-0000-0000C7700000}"/>
    <cellStyle name="Normal 6 2 2 2 11" xfId="28554" xr:uid="{00000000-0005-0000-0000-0000C8700000}"/>
    <cellStyle name="Normal 6 2 2 2 2" xfId="28555" xr:uid="{00000000-0005-0000-0000-0000C9700000}"/>
    <cellStyle name="Normal 6 2 2 2 2 2" xfId="28556" xr:uid="{00000000-0005-0000-0000-0000CA700000}"/>
    <cellStyle name="Normal 6 2 2 2 2 2 2" xfId="28557" xr:uid="{00000000-0005-0000-0000-0000CB700000}"/>
    <cellStyle name="Normal 6 2 2 2 2 2 2 2" xfId="28558" xr:uid="{00000000-0005-0000-0000-0000CC700000}"/>
    <cellStyle name="Normal 6 2 2 2 2 2 2 2 2" xfId="28559" xr:uid="{00000000-0005-0000-0000-0000CD700000}"/>
    <cellStyle name="Normal 6 2 2 2 2 2 2 2 2 2" xfId="28560" xr:uid="{00000000-0005-0000-0000-0000CE700000}"/>
    <cellStyle name="Normal 6 2 2 2 2 2 2 2 2 3" xfId="28561" xr:uid="{00000000-0005-0000-0000-0000CF700000}"/>
    <cellStyle name="Normal 6 2 2 2 2 2 2 2 3" xfId="28562" xr:uid="{00000000-0005-0000-0000-0000D0700000}"/>
    <cellStyle name="Normal 6 2 2 2 2 2 2 2 4" xfId="28563" xr:uid="{00000000-0005-0000-0000-0000D1700000}"/>
    <cellStyle name="Normal 6 2 2 2 2 2 2 3" xfId="28564" xr:uid="{00000000-0005-0000-0000-0000D2700000}"/>
    <cellStyle name="Normal 6 2 2 2 2 2 2 3 2" xfId="28565" xr:uid="{00000000-0005-0000-0000-0000D3700000}"/>
    <cellStyle name="Normal 6 2 2 2 2 2 2 3 3" xfId="28566" xr:uid="{00000000-0005-0000-0000-0000D4700000}"/>
    <cellStyle name="Normal 6 2 2 2 2 2 2 4" xfId="28567" xr:uid="{00000000-0005-0000-0000-0000D5700000}"/>
    <cellStyle name="Normal 6 2 2 2 2 2 2 5" xfId="28568" xr:uid="{00000000-0005-0000-0000-0000D6700000}"/>
    <cellStyle name="Normal 6 2 2 2 2 2 3" xfId="28569" xr:uid="{00000000-0005-0000-0000-0000D7700000}"/>
    <cellStyle name="Normal 6 2 2 2 2 2 3 2" xfId="28570" xr:uid="{00000000-0005-0000-0000-0000D8700000}"/>
    <cellStyle name="Normal 6 2 2 2 2 2 3 2 2" xfId="28571" xr:uid="{00000000-0005-0000-0000-0000D9700000}"/>
    <cellStyle name="Normal 6 2 2 2 2 2 3 2 3" xfId="28572" xr:uid="{00000000-0005-0000-0000-0000DA700000}"/>
    <cellStyle name="Normal 6 2 2 2 2 2 3 3" xfId="28573" xr:uid="{00000000-0005-0000-0000-0000DB700000}"/>
    <cellStyle name="Normal 6 2 2 2 2 2 3 4" xfId="28574" xr:uid="{00000000-0005-0000-0000-0000DC700000}"/>
    <cellStyle name="Normal 6 2 2 2 2 2 4" xfId="28575" xr:uid="{00000000-0005-0000-0000-0000DD700000}"/>
    <cellStyle name="Normal 6 2 2 2 2 2 4 2" xfId="28576" xr:uid="{00000000-0005-0000-0000-0000DE700000}"/>
    <cellStyle name="Normal 6 2 2 2 2 2 4 3" xfId="28577" xr:uid="{00000000-0005-0000-0000-0000DF700000}"/>
    <cellStyle name="Normal 6 2 2 2 2 2 5" xfId="28578" xr:uid="{00000000-0005-0000-0000-0000E0700000}"/>
    <cellStyle name="Normal 6 2 2 2 2 2 6" xfId="28579" xr:uid="{00000000-0005-0000-0000-0000E1700000}"/>
    <cellStyle name="Normal 6 2 2 2 2 3" xfId="28580" xr:uid="{00000000-0005-0000-0000-0000E2700000}"/>
    <cellStyle name="Normal 6 2 2 2 2 3 2" xfId="28581" xr:uid="{00000000-0005-0000-0000-0000E3700000}"/>
    <cellStyle name="Normal 6 2 2 2 2 3 2 2" xfId="28582" xr:uid="{00000000-0005-0000-0000-0000E4700000}"/>
    <cellStyle name="Normal 6 2 2 2 2 3 2 2 2" xfId="28583" xr:uid="{00000000-0005-0000-0000-0000E5700000}"/>
    <cellStyle name="Normal 6 2 2 2 2 3 2 2 3" xfId="28584" xr:uid="{00000000-0005-0000-0000-0000E6700000}"/>
    <cellStyle name="Normal 6 2 2 2 2 3 2 3" xfId="28585" xr:uid="{00000000-0005-0000-0000-0000E7700000}"/>
    <cellStyle name="Normal 6 2 2 2 2 3 2 4" xfId="28586" xr:uid="{00000000-0005-0000-0000-0000E8700000}"/>
    <cellStyle name="Normal 6 2 2 2 2 3 3" xfId="28587" xr:uid="{00000000-0005-0000-0000-0000E9700000}"/>
    <cellStyle name="Normal 6 2 2 2 2 3 3 2" xfId="28588" xr:uid="{00000000-0005-0000-0000-0000EA700000}"/>
    <cellStyle name="Normal 6 2 2 2 2 3 3 3" xfId="28589" xr:uid="{00000000-0005-0000-0000-0000EB700000}"/>
    <cellStyle name="Normal 6 2 2 2 2 3 4" xfId="28590" xr:uid="{00000000-0005-0000-0000-0000EC700000}"/>
    <cellStyle name="Normal 6 2 2 2 2 3 5" xfId="28591" xr:uid="{00000000-0005-0000-0000-0000ED700000}"/>
    <cellStyle name="Normal 6 2 2 2 2 4" xfId="28592" xr:uid="{00000000-0005-0000-0000-0000EE700000}"/>
    <cellStyle name="Normal 6 2 2 2 2 4 2" xfId="28593" xr:uid="{00000000-0005-0000-0000-0000EF700000}"/>
    <cellStyle name="Normal 6 2 2 2 2 4 2 2" xfId="28594" xr:uid="{00000000-0005-0000-0000-0000F0700000}"/>
    <cellStyle name="Normal 6 2 2 2 2 4 2 3" xfId="28595" xr:uid="{00000000-0005-0000-0000-0000F1700000}"/>
    <cellStyle name="Normal 6 2 2 2 2 4 3" xfId="28596" xr:uid="{00000000-0005-0000-0000-0000F2700000}"/>
    <cellStyle name="Normal 6 2 2 2 2 4 4" xfId="28597" xr:uid="{00000000-0005-0000-0000-0000F3700000}"/>
    <cellStyle name="Normal 6 2 2 2 2 5" xfId="28598" xr:uid="{00000000-0005-0000-0000-0000F4700000}"/>
    <cellStyle name="Normal 6 2 2 2 2 5 2" xfId="28599" xr:uid="{00000000-0005-0000-0000-0000F5700000}"/>
    <cellStyle name="Normal 6 2 2 2 2 5 3" xfId="28600" xr:uid="{00000000-0005-0000-0000-0000F6700000}"/>
    <cellStyle name="Normal 6 2 2 2 2 6" xfId="28601" xr:uid="{00000000-0005-0000-0000-0000F7700000}"/>
    <cellStyle name="Normal 6 2 2 2 2 7" xfId="28602" xr:uid="{00000000-0005-0000-0000-0000F8700000}"/>
    <cellStyle name="Normal 6 2 2 2 3" xfId="28603" xr:uid="{00000000-0005-0000-0000-0000F9700000}"/>
    <cellStyle name="Normal 6 2 2 2 3 2" xfId="28604" xr:uid="{00000000-0005-0000-0000-0000FA700000}"/>
    <cellStyle name="Normal 6 2 2 2 3 2 2" xfId="28605" xr:uid="{00000000-0005-0000-0000-0000FB700000}"/>
    <cellStyle name="Normal 6 2 2 2 3 2 2 2" xfId="28606" xr:uid="{00000000-0005-0000-0000-0000FC700000}"/>
    <cellStyle name="Normal 6 2 2 2 3 2 2 2 2" xfId="28607" xr:uid="{00000000-0005-0000-0000-0000FD700000}"/>
    <cellStyle name="Normal 6 2 2 2 3 2 2 2 2 2" xfId="28608" xr:uid="{00000000-0005-0000-0000-0000FE700000}"/>
    <cellStyle name="Normal 6 2 2 2 3 2 2 2 2 3" xfId="28609" xr:uid="{00000000-0005-0000-0000-0000FF700000}"/>
    <cellStyle name="Normal 6 2 2 2 3 2 2 2 3" xfId="28610" xr:uid="{00000000-0005-0000-0000-000000710000}"/>
    <cellStyle name="Normal 6 2 2 2 3 2 2 2 4" xfId="28611" xr:uid="{00000000-0005-0000-0000-000001710000}"/>
    <cellStyle name="Normal 6 2 2 2 3 2 2 3" xfId="28612" xr:uid="{00000000-0005-0000-0000-000002710000}"/>
    <cellStyle name="Normal 6 2 2 2 3 2 2 3 2" xfId="28613" xr:uid="{00000000-0005-0000-0000-000003710000}"/>
    <cellStyle name="Normal 6 2 2 2 3 2 2 3 3" xfId="28614" xr:uid="{00000000-0005-0000-0000-000004710000}"/>
    <cellStyle name="Normal 6 2 2 2 3 2 2 4" xfId="28615" xr:uid="{00000000-0005-0000-0000-000005710000}"/>
    <cellStyle name="Normal 6 2 2 2 3 2 2 5" xfId="28616" xr:uid="{00000000-0005-0000-0000-000006710000}"/>
    <cellStyle name="Normal 6 2 2 2 3 2 3" xfId="28617" xr:uid="{00000000-0005-0000-0000-000007710000}"/>
    <cellStyle name="Normal 6 2 2 2 3 2 3 2" xfId="28618" xr:uid="{00000000-0005-0000-0000-000008710000}"/>
    <cellStyle name="Normal 6 2 2 2 3 2 3 2 2" xfId="28619" xr:uid="{00000000-0005-0000-0000-000009710000}"/>
    <cellStyle name="Normal 6 2 2 2 3 2 3 2 3" xfId="28620" xr:uid="{00000000-0005-0000-0000-00000A710000}"/>
    <cellStyle name="Normal 6 2 2 2 3 2 3 3" xfId="28621" xr:uid="{00000000-0005-0000-0000-00000B710000}"/>
    <cellStyle name="Normal 6 2 2 2 3 2 3 4" xfId="28622" xr:uid="{00000000-0005-0000-0000-00000C710000}"/>
    <cellStyle name="Normal 6 2 2 2 3 2 4" xfId="28623" xr:uid="{00000000-0005-0000-0000-00000D710000}"/>
    <cellStyle name="Normal 6 2 2 2 3 2 4 2" xfId="28624" xr:uid="{00000000-0005-0000-0000-00000E710000}"/>
    <cellStyle name="Normal 6 2 2 2 3 2 4 3" xfId="28625" xr:uid="{00000000-0005-0000-0000-00000F710000}"/>
    <cellStyle name="Normal 6 2 2 2 3 2 5" xfId="28626" xr:uid="{00000000-0005-0000-0000-000010710000}"/>
    <cellStyle name="Normal 6 2 2 2 3 2 6" xfId="28627" xr:uid="{00000000-0005-0000-0000-000011710000}"/>
    <cellStyle name="Normal 6 2 2 2 3 3" xfId="28628" xr:uid="{00000000-0005-0000-0000-000012710000}"/>
    <cellStyle name="Normal 6 2 2 2 3 3 2" xfId="28629" xr:uid="{00000000-0005-0000-0000-000013710000}"/>
    <cellStyle name="Normal 6 2 2 2 3 3 2 2" xfId="28630" xr:uid="{00000000-0005-0000-0000-000014710000}"/>
    <cellStyle name="Normal 6 2 2 2 3 3 2 2 2" xfId="28631" xr:uid="{00000000-0005-0000-0000-000015710000}"/>
    <cellStyle name="Normal 6 2 2 2 3 3 2 2 3" xfId="28632" xr:uid="{00000000-0005-0000-0000-000016710000}"/>
    <cellStyle name="Normal 6 2 2 2 3 3 2 3" xfId="28633" xr:uid="{00000000-0005-0000-0000-000017710000}"/>
    <cellStyle name="Normal 6 2 2 2 3 3 2 4" xfId="28634" xr:uid="{00000000-0005-0000-0000-000018710000}"/>
    <cellStyle name="Normal 6 2 2 2 3 3 3" xfId="28635" xr:uid="{00000000-0005-0000-0000-000019710000}"/>
    <cellStyle name="Normal 6 2 2 2 3 3 3 2" xfId="28636" xr:uid="{00000000-0005-0000-0000-00001A710000}"/>
    <cellStyle name="Normal 6 2 2 2 3 3 3 3" xfId="28637" xr:uid="{00000000-0005-0000-0000-00001B710000}"/>
    <cellStyle name="Normal 6 2 2 2 3 3 4" xfId="28638" xr:uid="{00000000-0005-0000-0000-00001C710000}"/>
    <cellStyle name="Normal 6 2 2 2 3 3 5" xfId="28639" xr:uid="{00000000-0005-0000-0000-00001D710000}"/>
    <cellStyle name="Normal 6 2 2 2 3 4" xfId="28640" xr:uid="{00000000-0005-0000-0000-00001E710000}"/>
    <cellStyle name="Normal 6 2 2 2 3 4 2" xfId="28641" xr:uid="{00000000-0005-0000-0000-00001F710000}"/>
    <cellStyle name="Normal 6 2 2 2 3 4 2 2" xfId="28642" xr:uid="{00000000-0005-0000-0000-000020710000}"/>
    <cellStyle name="Normal 6 2 2 2 3 4 2 3" xfId="28643" xr:uid="{00000000-0005-0000-0000-000021710000}"/>
    <cellStyle name="Normal 6 2 2 2 3 4 3" xfId="28644" xr:uid="{00000000-0005-0000-0000-000022710000}"/>
    <cellStyle name="Normal 6 2 2 2 3 4 4" xfId="28645" xr:uid="{00000000-0005-0000-0000-000023710000}"/>
    <cellStyle name="Normal 6 2 2 2 3 5" xfId="28646" xr:uid="{00000000-0005-0000-0000-000024710000}"/>
    <cellStyle name="Normal 6 2 2 2 3 5 2" xfId="28647" xr:uid="{00000000-0005-0000-0000-000025710000}"/>
    <cellStyle name="Normal 6 2 2 2 3 5 3" xfId="28648" xr:uid="{00000000-0005-0000-0000-000026710000}"/>
    <cellStyle name="Normal 6 2 2 2 3 6" xfId="28649" xr:uid="{00000000-0005-0000-0000-000027710000}"/>
    <cellStyle name="Normal 6 2 2 2 3 7" xfId="28650" xr:uid="{00000000-0005-0000-0000-000028710000}"/>
    <cellStyle name="Normal 6 2 2 2 4" xfId="28651" xr:uid="{00000000-0005-0000-0000-000029710000}"/>
    <cellStyle name="Normal 6 2 2 2 4 2" xfId="28652" xr:uid="{00000000-0005-0000-0000-00002A710000}"/>
    <cellStyle name="Normal 6 2 2 2 4 2 2" xfId="28653" xr:uid="{00000000-0005-0000-0000-00002B710000}"/>
    <cellStyle name="Normal 6 2 2 2 4 2 2 2" xfId="28654" xr:uid="{00000000-0005-0000-0000-00002C710000}"/>
    <cellStyle name="Normal 6 2 2 2 4 2 2 2 2" xfId="28655" xr:uid="{00000000-0005-0000-0000-00002D710000}"/>
    <cellStyle name="Normal 6 2 2 2 4 2 2 2 3" xfId="28656" xr:uid="{00000000-0005-0000-0000-00002E710000}"/>
    <cellStyle name="Normal 6 2 2 2 4 2 2 3" xfId="28657" xr:uid="{00000000-0005-0000-0000-00002F710000}"/>
    <cellStyle name="Normal 6 2 2 2 4 2 2 4" xfId="28658" xr:uid="{00000000-0005-0000-0000-000030710000}"/>
    <cellStyle name="Normal 6 2 2 2 4 2 3" xfId="28659" xr:uid="{00000000-0005-0000-0000-000031710000}"/>
    <cellStyle name="Normal 6 2 2 2 4 2 3 2" xfId="28660" xr:uid="{00000000-0005-0000-0000-000032710000}"/>
    <cellStyle name="Normal 6 2 2 2 4 2 3 3" xfId="28661" xr:uid="{00000000-0005-0000-0000-000033710000}"/>
    <cellStyle name="Normal 6 2 2 2 4 2 4" xfId="28662" xr:uid="{00000000-0005-0000-0000-000034710000}"/>
    <cellStyle name="Normal 6 2 2 2 4 2 5" xfId="28663" xr:uid="{00000000-0005-0000-0000-000035710000}"/>
    <cellStyle name="Normal 6 2 2 2 4 3" xfId="28664" xr:uid="{00000000-0005-0000-0000-000036710000}"/>
    <cellStyle name="Normal 6 2 2 2 4 3 2" xfId="28665" xr:uid="{00000000-0005-0000-0000-000037710000}"/>
    <cellStyle name="Normal 6 2 2 2 4 3 2 2" xfId="28666" xr:uid="{00000000-0005-0000-0000-000038710000}"/>
    <cellStyle name="Normal 6 2 2 2 4 3 2 3" xfId="28667" xr:uid="{00000000-0005-0000-0000-000039710000}"/>
    <cellStyle name="Normal 6 2 2 2 4 3 3" xfId="28668" xr:uid="{00000000-0005-0000-0000-00003A710000}"/>
    <cellStyle name="Normal 6 2 2 2 4 3 4" xfId="28669" xr:uid="{00000000-0005-0000-0000-00003B710000}"/>
    <cellStyle name="Normal 6 2 2 2 4 4" xfId="28670" xr:uid="{00000000-0005-0000-0000-00003C710000}"/>
    <cellStyle name="Normal 6 2 2 2 4 4 2" xfId="28671" xr:uid="{00000000-0005-0000-0000-00003D710000}"/>
    <cellStyle name="Normal 6 2 2 2 4 4 3" xfId="28672" xr:uid="{00000000-0005-0000-0000-00003E710000}"/>
    <cellStyle name="Normal 6 2 2 2 4 5" xfId="28673" xr:uid="{00000000-0005-0000-0000-00003F710000}"/>
    <cellStyle name="Normal 6 2 2 2 4 6" xfId="28674" xr:uid="{00000000-0005-0000-0000-000040710000}"/>
    <cellStyle name="Normal 6 2 2 2 5" xfId="28675" xr:uid="{00000000-0005-0000-0000-000041710000}"/>
    <cellStyle name="Normal 6 2 2 2 5 2" xfId="28676" xr:uid="{00000000-0005-0000-0000-000042710000}"/>
    <cellStyle name="Normal 6 2 2 2 5 2 2" xfId="28677" xr:uid="{00000000-0005-0000-0000-000043710000}"/>
    <cellStyle name="Normal 6 2 2 2 5 2 2 2" xfId="28678" xr:uid="{00000000-0005-0000-0000-000044710000}"/>
    <cellStyle name="Normal 6 2 2 2 5 2 2 3" xfId="28679" xr:uid="{00000000-0005-0000-0000-000045710000}"/>
    <cellStyle name="Normal 6 2 2 2 5 2 3" xfId="28680" xr:uid="{00000000-0005-0000-0000-000046710000}"/>
    <cellStyle name="Normal 6 2 2 2 5 2 4" xfId="28681" xr:uid="{00000000-0005-0000-0000-000047710000}"/>
    <cellStyle name="Normal 6 2 2 2 5 3" xfId="28682" xr:uid="{00000000-0005-0000-0000-000048710000}"/>
    <cellStyle name="Normal 6 2 2 2 5 3 2" xfId="28683" xr:uid="{00000000-0005-0000-0000-000049710000}"/>
    <cellStyle name="Normal 6 2 2 2 5 3 3" xfId="28684" xr:uid="{00000000-0005-0000-0000-00004A710000}"/>
    <cellStyle name="Normal 6 2 2 2 5 4" xfId="28685" xr:uid="{00000000-0005-0000-0000-00004B710000}"/>
    <cellStyle name="Normal 6 2 2 2 5 5" xfId="28686" xr:uid="{00000000-0005-0000-0000-00004C710000}"/>
    <cellStyle name="Normal 6 2 2 2 6" xfId="28687" xr:uid="{00000000-0005-0000-0000-00004D710000}"/>
    <cellStyle name="Normal 6 2 2 2 6 2" xfId="28688" xr:uid="{00000000-0005-0000-0000-00004E710000}"/>
    <cellStyle name="Normal 6 2 2 2 6 2 2" xfId="28689" xr:uid="{00000000-0005-0000-0000-00004F710000}"/>
    <cellStyle name="Normal 6 2 2 2 6 2 3" xfId="28690" xr:uid="{00000000-0005-0000-0000-000050710000}"/>
    <cellStyle name="Normal 6 2 2 2 6 3" xfId="28691" xr:uid="{00000000-0005-0000-0000-000051710000}"/>
    <cellStyle name="Normal 6 2 2 2 6 4" xfId="28692" xr:uid="{00000000-0005-0000-0000-000052710000}"/>
    <cellStyle name="Normal 6 2 2 2 7" xfId="28693" xr:uid="{00000000-0005-0000-0000-000053710000}"/>
    <cellStyle name="Normal 6 2 2 2 7 2" xfId="28694" xr:uid="{00000000-0005-0000-0000-000054710000}"/>
    <cellStyle name="Normal 6 2 2 2 7 2 2" xfId="28695" xr:uid="{00000000-0005-0000-0000-000055710000}"/>
    <cellStyle name="Normal 6 2 2 2 7 2 3" xfId="28696" xr:uid="{00000000-0005-0000-0000-000056710000}"/>
    <cellStyle name="Normal 6 2 2 2 7 3" xfId="28697" xr:uid="{00000000-0005-0000-0000-000057710000}"/>
    <cellStyle name="Normal 6 2 2 2 7 4" xfId="28698" xr:uid="{00000000-0005-0000-0000-000058710000}"/>
    <cellStyle name="Normal 6 2 2 2 8" xfId="28699" xr:uid="{00000000-0005-0000-0000-000059710000}"/>
    <cellStyle name="Normal 6 2 2 2 8 2" xfId="28700" xr:uid="{00000000-0005-0000-0000-00005A710000}"/>
    <cellStyle name="Normal 6 2 2 2 8 3" xfId="28701" xr:uid="{00000000-0005-0000-0000-00005B710000}"/>
    <cellStyle name="Normal 6 2 2 2 9" xfId="28702" xr:uid="{00000000-0005-0000-0000-00005C710000}"/>
    <cellStyle name="Normal 6 2 2 2 9 2" xfId="28703" xr:uid="{00000000-0005-0000-0000-00005D710000}"/>
    <cellStyle name="Normal 6 2 2 3" xfId="28704" xr:uid="{00000000-0005-0000-0000-00005E710000}"/>
    <cellStyle name="Normal 6 2 2 3 2" xfId="28705" xr:uid="{00000000-0005-0000-0000-00005F710000}"/>
    <cellStyle name="Normal 6 2 2 3 2 2" xfId="28706" xr:uid="{00000000-0005-0000-0000-000060710000}"/>
    <cellStyle name="Normal 6 2 2 3 2 2 2" xfId="28707" xr:uid="{00000000-0005-0000-0000-000061710000}"/>
    <cellStyle name="Normal 6 2 2 3 2 2 2 2" xfId="28708" xr:uid="{00000000-0005-0000-0000-000062710000}"/>
    <cellStyle name="Normal 6 2 2 3 2 2 2 2 2" xfId="28709" xr:uid="{00000000-0005-0000-0000-000063710000}"/>
    <cellStyle name="Normal 6 2 2 3 2 2 2 2 3" xfId="28710" xr:uid="{00000000-0005-0000-0000-000064710000}"/>
    <cellStyle name="Normal 6 2 2 3 2 2 2 3" xfId="28711" xr:uid="{00000000-0005-0000-0000-000065710000}"/>
    <cellStyle name="Normal 6 2 2 3 2 2 2 4" xfId="28712" xr:uid="{00000000-0005-0000-0000-000066710000}"/>
    <cellStyle name="Normal 6 2 2 3 2 2 3" xfId="28713" xr:uid="{00000000-0005-0000-0000-000067710000}"/>
    <cellStyle name="Normal 6 2 2 3 2 2 3 2" xfId="28714" xr:uid="{00000000-0005-0000-0000-000068710000}"/>
    <cellStyle name="Normal 6 2 2 3 2 2 3 3" xfId="28715" xr:uid="{00000000-0005-0000-0000-000069710000}"/>
    <cellStyle name="Normal 6 2 2 3 2 2 4" xfId="28716" xr:uid="{00000000-0005-0000-0000-00006A710000}"/>
    <cellStyle name="Normal 6 2 2 3 2 2 5" xfId="28717" xr:uid="{00000000-0005-0000-0000-00006B710000}"/>
    <cellStyle name="Normal 6 2 2 3 2 3" xfId="28718" xr:uid="{00000000-0005-0000-0000-00006C710000}"/>
    <cellStyle name="Normal 6 2 2 3 2 3 2" xfId="28719" xr:uid="{00000000-0005-0000-0000-00006D710000}"/>
    <cellStyle name="Normal 6 2 2 3 2 3 2 2" xfId="28720" xr:uid="{00000000-0005-0000-0000-00006E710000}"/>
    <cellStyle name="Normal 6 2 2 3 2 3 2 3" xfId="28721" xr:uid="{00000000-0005-0000-0000-00006F710000}"/>
    <cellStyle name="Normal 6 2 2 3 2 3 3" xfId="28722" xr:uid="{00000000-0005-0000-0000-000070710000}"/>
    <cellStyle name="Normal 6 2 2 3 2 3 4" xfId="28723" xr:uid="{00000000-0005-0000-0000-000071710000}"/>
    <cellStyle name="Normal 6 2 2 3 2 4" xfId="28724" xr:uid="{00000000-0005-0000-0000-000072710000}"/>
    <cellStyle name="Normal 6 2 2 3 2 4 2" xfId="28725" xr:uid="{00000000-0005-0000-0000-000073710000}"/>
    <cellStyle name="Normal 6 2 2 3 2 4 3" xfId="28726" xr:uid="{00000000-0005-0000-0000-000074710000}"/>
    <cellStyle name="Normal 6 2 2 3 2 5" xfId="28727" xr:uid="{00000000-0005-0000-0000-000075710000}"/>
    <cellStyle name="Normal 6 2 2 3 2 6" xfId="28728" xr:uid="{00000000-0005-0000-0000-000076710000}"/>
    <cellStyle name="Normal 6 2 2 3 3" xfId="28729" xr:uid="{00000000-0005-0000-0000-000077710000}"/>
    <cellStyle name="Normal 6 2 2 3 3 2" xfId="28730" xr:uid="{00000000-0005-0000-0000-000078710000}"/>
    <cellStyle name="Normal 6 2 2 3 3 2 2" xfId="28731" xr:uid="{00000000-0005-0000-0000-000079710000}"/>
    <cellStyle name="Normal 6 2 2 3 3 2 2 2" xfId="28732" xr:uid="{00000000-0005-0000-0000-00007A710000}"/>
    <cellStyle name="Normal 6 2 2 3 3 2 2 3" xfId="28733" xr:uid="{00000000-0005-0000-0000-00007B710000}"/>
    <cellStyle name="Normal 6 2 2 3 3 2 3" xfId="28734" xr:uid="{00000000-0005-0000-0000-00007C710000}"/>
    <cellStyle name="Normal 6 2 2 3 3 2 4" xfId="28735" xr:uid="{00000000-0005-0000-0000-00007D710000}"/>
    <cellStyle name="Normal 6 2 2 3 3 3" xfId="28736" xr:uid="{00000000-0005-0000-0000-00007E710000}"/>
    <cellStyle name="Normal 6 2 2 3 3 3 2" xfId="28737" xr:uid="{00000000-0005-0000-0000-00007F710000}"/>
    <cellStyle name="Normal 6 2 2 3 3 3 3" xfId="28738" xr:uid="{00000000-0005-0000-0000-000080710000}"/>
    <cellStyle name="Normal 6 2 2 3 3 4" xfId="28739" xr:uid="{00000000-0005-0000-0000-000081710000}"/>
    <cellStyle name="Normal 6 2 2 3 3 5" xfId="28740" xr:uid="{00000000-0005-0000-0000-000082710000}"/>
    <cellStyle name="Normal 6 2 2 3 4" xfId="28741" xr:uid="{00000000-0005-0000-0000-000083710000}"/>
    <cellStyle name="Normal 6 2 2 3 4 2" xfId="28742" xr:uid="{00000000-0005-0000-0000-000084710000}"/>
    <cellStyle name="Normal 6 2 2 3 4 2 2" xfId="28743" xr:uid="{00000000-0005-0000-0000-000085710000}"/>
    <cellStyle name="Normal 6 2 2 3 4 2 3" xfId="28744" xr:uid="{00000000-0005-0000-0000-000086710000}"/>
    <cellStyle name="Normal 6 2 2 3 4 3" xfId="28745" xr:uid="{00000000-0005-0000-0000-000087710000}"/>
    <cellStyle name="Normal 6 2 2 3 4 4" xfId="28746" xr:uid="{00000000-0005-0000-0000-000088710000}"/>
    <cellStyle name="Normal 6 2 2 3 5" xfId="28747" xr:uid="{00000000-0005-0000-0000-000089710000}"/>
    <cellStyle name="Normal 6 2 2 3 5 2" xfId="28748" xr:uid="{00000000-0005-0000-0000-00008A710000}"/>
    <cellStyle name="Normal 6 2 2 3 5 3" xfId="28749" xr:uid="{00000000-0005-0000-0000-00008B710000}"/>
    <cellStyle name="Normal 6 2 2 3 6" xfId="28750" xr:uid="{00000000-0005-0000-0000-00008C710000}"/>
    <cellStyle name="Normal 6 2 2 3 7" xfId="28751" xr:uid="{00000000-0005-0000-0000-00008D710000}"/>
    <cellStyle name="Normal 6 2 2 4" xfId="28752" xr:uid="{00000000-0005-0000-0000-00008E710000}"/>
    <cellStyle name="Normal 6 2 2 4 2" xfId="28753" xr:uid="{00000000-0005-0000-0000-00008F710000}"/>
    <cellStyle name="Normal 6 2 2 4 2 2" xfId="28754" xr:uid="{00000000-0005-0000-0000-000090710000}"/>
    <cellStyle name="Normal 6 2 2 4 2 2 2" xfId="28755" xr:uid="{00000000-0005-0000-0000-000091710000}"/>
    <cellStyle name="Normal 6 2 2 4 2 2 2 2" xfId="28756" xr:uid="{00000000-0005-0000-0000-000092710000}"/>
    <cellStyle name="Normal 6 2 2 4 2 2 2 2 2" xfId="28757" xr:uid="{00000000-0005-0000-0000-000093710000}"/>
    <cellStyle name="Normal 6 2 2 4 2 2 2 2 3" xfId="28758" xr:uid="{00000000-0005-0000-0000-000094710000}"/>
    <cellStyle name="Normal 6 2 2 4 2 2 2 3" xfId="28759" xr:uid="{00000000-0005-0000-0000-000095710000}"/>
    <cellStyle name="Normal 6 2 2 4 2 2 2 4" xfId="28760" xr:uid="{00000000-0005-0000-0000-000096710000}"/>
    <cellStyle name="Normal 6 2 2 4 2 2 3" xfId="28761" xr:uid="{00000000-0005-0000-0000-000097710000}"/>
    <cellStyle name="Normal 6 2 2 4 2 2 3 2" xfId="28762" xr:uid="{00000000-0005-0000-0000-000098710000}"/>
    <cellStyle name="Normal 6 2 2 4 2 2 3 3" xfId="28763" xr:uid="{00000000-0005-0000-0000-000099710000}"/>
    <cellStyle name="Normal 6 2 2 4 2 2 4" xfId="28764" xr:uid="{00000000-0005-0000-0000-00009A710000}"/>
    <cellStyle name="Normal 6 2 2 4 2 2 5" xfId="28765" xr:uid="{00000000-0005-0000-0000-00009B710000}"/>
    <cellStyle name="Normal 6 2 2 4 2 3" xfId="28766" xr:uid="{00000000-0005-0000-0000-00009C710000}"/>
    <cellStyle name="Normal 6 2 2 4 2 3 2" xfId="28767" xr:uid="{00000000-0005-0000-0000-00009D710000}"/>
    <cellStyle name="Normal 6 2 2 4 2 3 2 2" xfId="28768" xr:uid="{00000000-0005-0000-0000-00009E710000}"/>
    <cellStyle name="Normal 6 2 2 4 2 3 2 3" xfId="28769" xr:uid="{00000000-0005-0000-0000-00009F710000}"/>
    <cellStyle name="Normal 6 2 2 4 2 3 3" xfId="28770" xr:uid="{00000000-0005-0000-0000-0000A0710000}"/>
    <cellStyle name="Normal 6 2 2 4 2 3 4" xfId="28771" xr:uid="{00000000-0005-0000-0000-0000A1710000}"/>
    <cellStyle name="Normal 6 2 2 4 2 4" xfId="28772" xr:uid="{00000000-0005-0000-0000-0000A2710000}"/>
    <cellStyle name="Normal 6 2 2 4 2 4 2" xfId="28773" xr:uid="{00000000-0005-0000-0000-0000A3710000}"/>
    <cellStyle name="Normal 6 2 2 4 2 4 3" xfId="28774" xr:uid="{00000000-0005-0000-0000-0000A4710000}"/>
    <cellStyle name="Normal 6 2 2 4 2 5" xfId="28775" xr:uid="{00000000-0005-0000-0000-0000A5710000}"/>
    <cellStyle name="Normal 6 2 2 4 2 6" xfId="28776" xr:uid="{00000000-0005-0000-0000-0000A6710000}"/>
    <cellStyle name="Normal 6 2 2 4 3" xfId="28777" xr:uid="{00000000-0005-0000-0000-0000A7710000}"/>
    <cellStyle name="Normal 6 2 2 4 3 2" xfId="28778" xr:uid="{00000000-0005-0000-0000-0000A8710000}"/>
    <cellStyle name="Normal 6 2 2 4 3 2 2" xfId="28779" xr:uid="{00000000-0005-0000-0000-0000A9710000}"/>
    <cellStyle name="Normal 6 2 2 4 3 2 2 2" xfId="28780" xr:uid="{00000000-0005-0000-0000-0000AA710000}"/>
    <cellStyle name="Normal 6 2 2 4 3 2 2 3" xfId="28781" xr:uid="{00000000-0005-0000-0000-0000AB710000}"/>
    <cellStyle name="Normal 6 2 2 4 3 2 3" xfId="28782" xr:uid="{00000000-0005-0000-0000-0000AC710000}"/>
    <cellStyle name="Normal 6 2 2 4 3 2 4" xfId="28783" xr:uid="{00000000-0005-0000-0000-0000AD710000}"/>
    <cellStyle name="Normal 6 2 2 4 3 3" xfId="28784" xr:uid="{00000000-0005-0000-0000-0000AE710000}"/>
    <cellStyle name="Normal 6 2 2 4 3 3 2" xfId="28785" xr:uid="{00000000-0005-0000-0000-0000AF710000}"/>
    <cellStyle name="Normal 6 2 2 4 3 3 3" xfId="28786" xr:uid="{00000000-0005-0000-0000-0000B0710000}"/>
    <cellStyle name="Normal 6 2 2 4 3 4" xfId="28787" xr:uid="{00000000-0005-0000-0000-0000B1710000}"/>
    <cellStyle name="Normal 6 2 2 4 3 5" xfId="28788" xr:uid="{00000000-0005-0000-0000-0000B2710000}"/>
    <cellStyle name="Normal 6 2 2 4 4" xfId="28789" xr:uid="{00000000-0005-0000-0000-0000B3710000}"/>
    <cellStyle name="Normal 6 2 2 4 4 2" xfId="28790" xr:uid="{00000000-0005-0000-0000-0000B4710000}"/>
    <cellStyle name="Normal 6 2 2 4 4 2 2" xfId="28791" xr:uid="{00000000-0005-0000-0000-0000B5710000}"/>
    <cellStyle name="Normal 6 2 2 4 4 2 3" xfId="28792" xr:uid="{00000000-0005-0000-0000-0000B6710000}"/>
    <cellStyle name="Normal 6 2 2 4 4 3" xfId="28793" xr:uid="{00000000-0005-0000-0000-0000B7710000}"/>
    <cellStyle name="Normal 6 2 2 4 4 4" xfId="28794" xr:uid="{00000000-0005-0000-0000-0000B8710000}"/>
    <cellStyle name="Normal 6 2 2 4 5" xfId="28795" xr:uid="{00000000-0005-0000-0000-0000B9710000}"/>
    <cellStyle name="Normal 6 2 2 4 5 2" xfId="28796" xr:uid="{00000000-0005-0000-0000-0000BA710000}"/>
    <cellStyle name="Normal 6 2 2 4 5 3" xfId="28797" xr:uid="{00000000-0005-0000-0000-0000BB710000}"/>
    <cellStyle name="Normal 6 2 2 4 6" xfId="28798" xr:uid="{00000000-0005-0000-0000-0000BC710000}"/>
    <cellStyle name="Normal 6 2 2 4 7" xfId="28799" xr:uid="{00000000-0005-0000-0000-0000BD710000}"/>
    <cellStyle name="Normal 6 2 2 5" xfId="28800" xr:uid="{00000000-0005-0000-0000-0000BE710000}"/>
    <cellStyle name="Normal 6 2 2 5 2" xfId="28801" xr:uid="{00000000-0005-0000-0000-0000BF710000}"/>
    <cellStyle name="Normal 6 2 2 5 2 2" xfId="28802" xr:uid="{00000000-0005-0000-0000-0000C0710000}"/>
    <cellStyle name="Normal 6 2 2 5 2 2 2" xfId="28803" xr:uid="{00000000-0005-0000-0000-0000C1710000}"/>
    <cellStyle name="Normal 6 2 2 5 2 2 2 2" xfId="28804" xr:uid="{00000000-0005-0000-0000-0000C2710000}"/>
    <cellStyle name="Normal 6 2 2 5 2 2 2 3" xfId="28805" xr:uid="{00000000-0005-0000-0000-0000C3710000}"/>
    <cellStyle name="Normal 6 2 2 5 2 2 3" xfId="28806" xr:uid="{00000000-0005-0000-0000-0000C4710000}"/>
    <cellStyle name="Normal 6 2 2 5 2 2 4" xfId="28807" xr:uid="{00000000-0005-0000-0000-0000C5710000}"/>
    <cellStyle name="Normal 6 2 2 5 2 3" xfId="28808" xr:uid="{00000000-0005-0000-0000-0000C6710000}"/>
    <cellStyle name="Normal 6 2 2 5 2 3 2" xfId="28809" xr:uid="{00000000-0005-0000-0000-0000C7710000}"/>
    <cellStyle name="Normal 6 2 2 5 2 3 3" xfId="28810" xr:uid="{00000000-0005-0000-0000-0000C8710000}"/>
    <cellStyle name="Normal 6 2 2 5 2 4" xfId="28811" xr:uid="{00000000-0005-0000-0000-0000C9710000}"/>
    <cellStyle name="Normal 6 2 2 5 2 5" xfId="28812" xr:uid="{00000000-0005-0000-0000-0000CA710000}"/>
    <cellStyle name="Normal 6 2 2 5 3" xfId="28813" xr:uid="{00000000-0005-0000-0000-0000CB710000}"/>
    <cellStyle name="Normal 6 2 2 5 3 2" xfId="28814" xr:uid="{00000000-0005-0000-0000-0000CC710000}"/>
    <cellStyle name="Normal 6 2 2 5 3 2 2" xfId="28815" xr:uid="{00000000-0005-0000-0000-0000CD710000}"/>
    <cellStyle name="Normal 6 2 2 5 3 2 3" xfId="28816" xr:uid="{00000000-0005-0000-0000-0000CE710000}"/>
    <cellStyle name="Normal 6 2 2 5 3 3" xfId="28817" xr:uid="{00000000-0005-0000-0000-0000CF710000}"/>
    <cellStyle name="Normal 6 2 2 5 3 4" xfId="28818" xr:uid="{00000000-0005-0000-0000-0000D0710000}"/>
    <cellStyle name="Normal 6 2 2 5 4" xfId="28819" xr:uid="{00000000-0005-0000-0000-0000D1710000}"/>
    <cellStyle name="Normal 6 2 2 5 4 2" xfId="28820" xr:uid="{00000000-0005-0000-0000-0000D2710000}"/>
    <cellStyle name="Normal 6 2 2 5 4 3" xfId="28821" xr:uid="{00000000-0005-0000-0000-0000D3710000}"/>
    <cellStyle name="Normal 6 2 2 5 5" xfId="28822" xr:uid="{00000000-0005-0000-0000-0000D4710000}"/>
    <cellStyle name="Normal 6 2 2 5 6" xfId="28823" xr:uid="{00000000-0005-0000-0000-0000D5710000}"/>
    <cellStyle name="Normal 6 2 2 6" xfId="28824" xr:uid="{00000000-0005-0000-0000-0000D6710000}"/>
    <cellStyle name="Normal 6 2 2 6 2" xfId="28825" xr:uid="{00000000-0005-0000-0000-0000D7710000}"/>
    <cellStyle name="Normal 6 2 2 6 2 2" xfId="28826" xr:uid="{00000000-0005-0000-0000-0000D8710000}"/>
    <cellStyle name="Normal 6 2 2 6 2 2 2" xfId="28827" xr:uid="{00000000-0005-0000-0000-0000D9710000}"/>
    <cellStyle name="Normal 6 2 2 6 2 2 3" xfId="28828" xr:uid="{00000000-0005-0000-0000-0000DA710000}"/>
    <cellStyle name="Normal 6 2 2 6 2 3" xfId="28829" xr:uid="{00000000-0005-0000-0000-0000DB710000}"/>
    <cellStyle name="Normal 6 2 2 6 2 4" xfId="28830" xr:uid="{00000000-0005-0000-0000-0000DC710000}"/>
    <cellStyle name="Normal 6 2 2 6 3" xfId="28831" xr:uid="{00000000-0005-0000-0000-0000DD710000}"/>
    <cellStyle name="Normal 6 2 2 6 3 2" xfId="28832" xr:uid="{00000000-0005-0000-0000-0000DE710000}"/>
    <cellStyle name="Normal 6 2 2 6 3 3" xfId="28833" xr:uid="{00000000-0005-0000-0000-0000DF710000}"/>
    <cellStyle name="Normal 6 2 2 6 4" xfId="28834" xr:uid="{00000000-0005-0000-0000-0000E0710000}"/>
    <cellStyle name="Normal 6 2 2 6 5" xfId="28835" xr:uid="{00000000-0005-0000-0000-0000E1710000}"/>
    <cellStyle name="Normal 6 2 2 7" xfId="28836" xr:uid="{00000000-0005-0000-0000-0000E2710000}"/>
    <cellStyle name="Normal 6 2 2 7 2" xfId="28837" xr:uid="{00000000-0005-0000-0000-0000E3710000}"/>
    <cellStyle name="Normal 6 2 2 7 2 2" xfId="28838" xr:uid="{00000000-0005-0000-0000-0000E4710000}"/>
    <cellStyle name="Normal 6 2 2 7 2 3" xfId="28839" xr:uid="{00000000-0005-0000-0000-0000E5710000}"/>
    <cellStyle name="Normal 6 2 2 7 3" xfId="28840" xr:uid="{00000000-0005-0000-0000-0000E6710000}"/>
    <cellStyle name="Normal 6 2 2 7 4" xfId="28841" xr:uid="{00000000-0005-0000-0000-0000E7710000}"/>
    <cellStyle name="Normal 6 2 2 8" xfId="28842" xr:uid="{00000000-0005-0000-0000-0000E8710000}"/>
    <cellStyle name="Normal 6 2 2 8 2" xfId="28843" xr:uid="{00000000-0005-0000-0000-0000E9710000}"/>
    <cellStyle name="Normal 6 2 2 8 2 2" xfId="28844" xr:uid="{00000000-0005-0000-0000-0000EA710000}"/>
    <cellStyle name="Normal 6 2 2 8 2 3" xfId="28845" xr:uid="{00000000-0005-0000-0000-0000EB710000}"/>
    <cellStyle name="Normal 6 2 2 8 3" xfId="28846" xr:uid="{00000000-0005-0000-0000-0000EC710000}"/>
    <cellStyle name="Normal 6 2 2 8 4" xfId="28847" xr:uid="{00000000-0005-0000-0000-0000ED710000}"/>
    <cellStyle name="Normal 6 2 2 9" xfId="28848" xr:uid="{00000000-0005-0000-0000-0000EE710000}"/>
    <cellStyle name="Normal 6 2 2 9 2" xfId="28849" xr:uid="{00000000-0005-0000-0000-0000EF710000}"/>
    <cellStyle name="Normal 6 2 2 9 3" xfId="28850" xr:uid="{00000000-0005-0000-0000-0000F0710000}"/>
    <cellStyle name="Normal 6 2 3" xfId="28851" xr:uid="{00000000-0005-0000-0000-0000F1710000}"/>
    <cellStyle name="Normal 6 2 3 10" xfId="28852" xr:uid="{00000000-0005-0000-0000-0000F2710000}"/>
    <cellStyle name="Normal 6 2 3 11" xfId="28853" xr:uid="{00000000-0005-0000-0000-0000F3710000}"/>
    <cellStyle name="Normal 6 2 3 2" xfId="28854" xr:uid="{00000000-0005-0000-0000-0000F4710000}"/>
    <cellStyle name="Normal 6 2 3 2 2" xfId="28855" xr:uid="{00000000-0005-0000-0000-0000F5710000}"/>
    <cellStyle name="Normal 6 2 3 2 2 2" xfId="28856" xr:uid="{00000000-0005-0000-0000-0000F6710000}"/>
    <cellStyle name="Normal 6 2 3 2 2 2 2" xfId="28857" xr:uid="{00000000-0005-0000-0000-0000F7710000}"/>
    <cellStyle name="Normal 6 2 3 2 2 2 2 2" xfId="28858" xr:uid="{00000000-0005-0000-0000-0000F8710000}"/>
    <cellStyle name="Normal 6 2 3 2 2 2 2 2 2" xfId="28859" xr:uid="{00000000-0005-0000-0000-0000F9710000}"/>
    <cellStyle name="Normal 6 2 3 2 2 2 2 2 3" xfId="28860" xr:uid="{00000000-0005-0000-0000-0000FA710000}"/>
    <cellStyle name="Normal 6 2 3 2 2 2 2 3" xfId="28861" xr:uid="{00000000-0005-0000-0000-0000FB710000}"/>
    <cellStyle name="Normal 6 2 3 2 2 2 2 4" xfId="28862" xr:uid="{00000000-0005-0000-0000-0000FC710000}"/>
    <cellStyle name="Normal 6 2 3 2 2 2 3" xfId="28863" xr:uid="{00000000-0005-0000-0000-0000FD710000}"/>
    <cellStyle name="Normal 6 2 3 2 2 2 3 2" xfId="28864" xr:uid="{00000000-0005-0000-0000-0000FE710000}"/>
    <cellStyle name="Normal 6 2 3 2 2 2 3 3" xfId="28865" xr:uid="{00000000-0005-0000-0000-0000FF710000}"/>
    <cellStyle name="Normal 6 2 3 2 2 2 4" xfId="28866" xr:uid="{00000000-0005-0000-0000-000000720000}"/>
    <cellStyle name="Normal 6 2 3 2 2 2 5" xfId="28867" xr:uid="{00000000-0005-0000-0000-000001720000}"/>
    <cellStyle name="Normal 6 2 3 2 2 3" xfId="28868" xr:uid="{00000000-0005-0000-0000-000002720000}"/>
    <cellStyle name="Normal 6 2 3 2 2 3 2" xfId="28869" xr:uid="{00000000-0005-0000-0000-000003720000}"/>
    <cellStyle name="Normal 6 2 3 2 2 3 2 2" xfId="28870" xr:uid="{00000000-0005-0000-0000-000004720000}"/>
    <cellStyle name="Normal 6 2 3 2 2 3 2 3" xfId="28871" xr:uid="{00000000-0005-0000-0000-000005720000}"/>
    <cellStyle name="Normal 6 2 3 2 2 3 3" xfId="28872" xr:uid="{00000000-0005-0000-0000-000006720000}"/>
    <cellStyle name="Normal 6 2 3 2 2 3 4" xfId="28873" xr:uid="{00000000-0005-0000-0000-000007720000}"/>
    <cellStyle name="Normal 6 2 3 2 2 4" xfId="28874" xr:uid="{00000000-0005-0000-0000-000008720000}"/>
    <cellStyle name="Normal 6 2 3 2 2 4 2" xfId="28875" xr:uid="{00000000-0005-0000-0000-000009720000}"/>
    <cellStyle name="Normal 6 2 3 2 2 4 3" xfId="28876" xr:uid="{00000000-0005-0000-0000-00000A720000}"/>
    <cellStyle name="Normal 6 2 3 2 2 5" xfId="28877" xr:uid="{00000000-0005-0000-0000-00000B720000}"/>
    <cellStyle name="Normal 6 2 3 2 2 6" xfId="28878" xr:uid="{00000000-0005-0000-0000-00000C720000}"/>
    <cellStyle name="Normal 6 2 3 2 3" xfId="28879" xr:uid="{00000000-0005-0000-0000-00000D720000}"/>
    <cellStyle name="Normal 6 2 3 2 3 2" xfId="28880" xr:uid="{00000000-0005-0000-0000-00000E720000}"/>
    <cellStyle name="Normal 6 2 3 2 3 2 2" xfId="28881" xr:uid="{00000000-0005-0000-0000-00000F720000}"/>
    <cellStyle name="Normal 6 2 3 2 3 2 2 2" xfId="28882" xr:uid="{00000000-0005-0000-0000-000010720000}"/>
    <cellStyle name="Normal 6 2 3 2 3 2 2 3" xfId="28883" xr:uid="{00000000-0005-0000-0000-000011720000}"/>
    <cellStyle name="Normal 6 2 3 2 3 2 3" xfId="28884" xr:uid="{00000000-0005-0000-0000-000012720000}"/>
    <cellStyle name="Normal 6 2 3 2 3 2 4" xfId="28885" xr:uid="{00000000-0005-0000-0000-000013720000}"/>
    <cellStyle name="Normal 6 2 3 2 3 3" xfId="28886" xr:uid="{00000000-0005-0000-0000-000014720000}"/>
    <cellStyle name="Normal 6 2 3 2 3 3 2" xfId="28887" xr:uid="{00000000-0005-0000-0000-000015720000}"/>
    <cellStyle name="Normal 6 2 3 2 3 3 3" xfId="28888" xr:uid="{00000000-0005-0000-0000-000016720000}"/>
    <cellStyle name="Normal 6 2 3 2 3 4" xfId="28889" xr:uid="{00000000-0005-0000-0000-000017720000}"/>
    <cellStyle name="Normal 6 2 3 2 3 5" xfId="28890" xr:uid="{00000000-0005-0000-0000-000018720000}"/>
    <cellStyle name="Normal 6 2 3 2 4" xfId="28891" xr:uid="{00000000-0005-0000-0000-000019720000}"/>
    <cellStyle name="Normal 6 2 3 2 4 2" xfId="28892" xr:uid="{00000000-0005-0000-0000-00001A720000}"/>
    <cellStyle name="Normal 6 2 3 2 4 2 2" xfId="28893" xr:uid="{00000000-0005-0000-0000-00001B720000}"/>
    <cellStyle name="Normal 6 2 3 2 4 2 3" xfId="28894" xr:uid="{00000000-0005-0000-0000-00001C720000}"/>
    <cellStyle name="Normal 6 2 3 2 4 3" xfId="28895" xr:uid="{00000000-0005-0000-0000-00001D720000}"/>
    <cellStyle name="Normal 6 2 3 2 4 4" xfId="28896" xr:uid="{00000000-0005-0000-0000-00001E720000}"/>
    <cellStyle name="Normal 6 2 3 2 5" xfId="28897" xr:uid="{00000000-0005-0000-0000-00001F720000}"/>
    <cellStyle name="Normal 6 2 3 2 5 2" xfId="28898" xr:uid="{00000000-0005-0000-0000-000020720000}"/>
    <cellStyle name="Normal 6 2 3 2 5 3" xfId="28899" xr:uid="{00000000-0005-0000-0000-000021720000}"/>
    <cellStyle name="Normal 6 2 3 2 6" xfId="28900" xr:uid="{00000000-0005-0000-0000-000022720000}"/>
    <cellStyle name="Normal 6 2 3 2 7" xfId="28901" xr:uid="{00000000-0005-0000-0000-000023720000}"/>
    <cellStyle name="Normal 6 2 3 3" xfId="28902" xr:uid="{00000000-0005-0000-0000-000024720000}"/>
    <cellStyle name="Normal 6 2 3 3 2" xfId="28903" xr:uid="{00000000-0005-0000-0000-000025720000}"/>
    <cellStyle name="Normal 6 2 3 3 2 2" xfId="28904" xr:uid="{00000000-0005-0000-0000-000026720000}"/>
    <cellStyle name="Normal 6 2 3 3 2 2 2" xfId="28905" xr:uid="{00000000-0005-0000-0000-000027720000}"/>
    <cellStyle name="Normal 6 2 3 3 2 2 2 2" xfId="28906" xr:uid="{00000000-0005-0000-0000-000028720000}"/>
    <cellStyle name="Normal 6 2 3 3 2 2 2 2 2" xfId="28907" xr:uid="{00000000-0005-0000-0000-000029720000}"/>
    <cellStyle name="Normal 6 2 3 3 2 2 2 2 3" xfId="28908" xr:uid="{00000000-0005-0000-0000-00002A720000}"/>
    <cellStyle name="Normal 6 2 3 3 2 2 2 3" xfId="28909" xr:uid="{00000000-0005-0000-0000-00002B720000}"/>
    <cellStyle name="Normal 6 2 3 3 2 2 2 4" xfId="28910" xr:uid="{00000000-0005-0000-0000-00002C720000}"/>
    <cellStyle name="Normal 6 2 3 3 2 2 3" xfId="28911" xr:uid="{00000000-0005-0000-0000-00002D720000}"/>
    <cellStyle name="Normal 6 2 3 3 2 2 3 2" xfId="28912" xr:uid="{00000000-0005-0000-0000-00002E720000}"/>
    <cellStyle name="Normal 6 2 3 3 2 2 3 3" xfId="28913" xr:uid="{00000000-0005-0000-0000-00002F720000}"/>
    <cellStyle name="Normal 6 2 3 3 2 2 4" xfId="28914" xr:uid="{00000000-0005-0000-0000-000030720000}"/>
    <cellStyle name="Normal 6 2 3 3 2 2 5" xfId="28915" xr:uid="{00000000-0005-0000-0000-000031720000}"/>
    <cellStyle name="Normal 6 2 3 3 2 3" xfId="28916" xr:uid="{00000000-0005-0000-0000-000032720000}"/>
    <cellStyle name="Normal 6 2 3 3 2 3 2" xfId="28917" xr:uid="{00000000-0005-0000-0000-000033720000}"/>
    <cellStyle name="Normal 6 2 3 3 2 3 2 2" xfId="28918" xr:uid="{00000000-0005-0000-0000-000034720000}"/>
    <cellStyle name="Normal 6 2 3 3 2 3 2 3" xfId="28919" xr:uid="{00000000-0005-0000-0000-000035720000}"/>
    <cellStyle name="Normal 6 2 3 3 2 3 3" xfId="28920" xr:uid="{00000000-0005-0000-0000-000036720000}"/>
    <cellStyle name="Normal 6 2 3 3 2 3 4" xfId="28921" xr:uid="{00000000-0005-0000-0000-000037720000}"/>
    <cellStyle name="Normal 6 2 3 3 2 4" xfId="28922" xr:uid="{00000000-0005-0000-0000-000038720000}"/>
    <cellStyle name="Normal 6 2 3 3 2 4 2" xfId="28923" xr:uid="{00000000-0005-0000-0000-000039720000}"/>
    <cellStyle name="Normal 6 2 3 3 2 4 3" xfId="28924" xr:uid="{00000000-0005-0000-0000-00003A720000}"/>
    <cellStyle name="Normal 6 2 3 3 2 5" xfId="28925" xr:uid="{00000000-0005-0000-0000-00003B720000}"/>
    <cellStyle name="Normal 6 2 3 3 2 6" xfId="28926" xr:uid="{00000000-0005-0000-0000-00003C720000}"/>
    <cellStyle name="Normal 6 2 3 3 3" xfId="28927" xr:uid="{00000000-0005-0000-0000-00003D720000}"/>
    <cellStyle name="Normal 6 2 3 3 3 2" xfId="28928" xr:uid="{00000000-0005-0000-0000-00003E720000}"/>
    <cellStyle name="Normal 6 2 3 3 3 2 2" xfId="28929" xr:uid="{00000000-0005-0000-0000-00003F720000}"/>
    <cellStyle name="Normal 6 2 3 3 3 2 2 2" xfId="28930" xr:uid="{00000000-0005-0000-0000-000040720000}"/>
    <cellStyle name="Normal 6 2 3 3 3 2 2 3" xfId="28931" xr:uid="{00000000-0005-0000-0000-000041720000}"/>
    <cellStyle name="Normal 6 2 3 3 3 2 3" xfId="28932" xr:uid="{00000000-0005-0000-0000-000042720000}"/>
    <cellStyle name="Normal 6 2 3 3 3 2 4" xfId="28933" xr:uid="{00000000-0005-0000-0000-000043720000}"/>
    <cellStyle name="Normal 6 2 3 3 3 3" xfId="28934" xr:uid="{00000000-0005-0000-0000-000044720000}"/>
    <cellStyle name="Normal 6 2 3 3 3 3 2" xfId="28935" xr:uid="{00000000-0005-0000-0000-000045720000}"/>
    <cellStyle name="Normal 6 2 3 3 3 3 3" xfId="28936" xr:uid="{00000000-0005-0000-0000-000046720000}"/>
    <cellStyle name="Normal 6 2 3 3 3 4" xfId="28937" xr:uid="{00000000-0005-0000-0000-000047720000}"/>
    <cellStyle name="Normal 6 2 3 3 3 5" xfId="28938" xr:uid="{00000000-0005-0000-0000-000048720000}"/>
    <cellStyle name="Normal 6 2 3 3 4" xfId="28939" xr:uid="{00000000-0005-0000-0000-000049720000}"/>
    <cellStyle name="Normal 6 2 3 3 4 2" xfId="28940" xr:uid="{00000000-0005-0000-0000-00004A720000}"/>
    <cellStyle name="Normal 6 2 3 3 4 2 2" xfId="28941" xr:uid="{00000000-0005-0000-0000-00004B720000}"/>
    <cellStyle name="Normal 6 2 3 3 4 2 3" xfId="28942" xr:uid="{00000000-0005-0000-0000-00004C720000}"/>
    <cellStyle name="Normal 6 2 3 3 4 3" xfId="28943" xr:uid="{00000000-0005-0000-0000-00004D720000}"/>
    <cellStyle name="Normal 6 2 3 3 4 4" xfId="28944" xr:uid="{00000000-0005-0000-0000-00004E720000}"/>
    <cellStyle name="Normal 6 2 3 3 5" xfId="28945" xr:uid="{00000000-0005-0000-0000-00004F720000}"/>
    <cellStyle name="Normal 6 2 3 3 5 2" xfId="28946" xr:uid="{00000000-0005-0000-0000-000050720000}"/>
    <cellStyle name="Normal 6 2 3 3 5 3" xfId="28947" xr:uid="{00000000-0005-0000-0000-000051720000}"/>
    <cellStyle name="Normal 6 2 3 3 6" xfId="28948" xr:uid="{00000000-0005-0000-0000-000052720000}"/>
    <cellStyle name="Normal 6 2 3 3 7" xfId="28949" xr:uid="{00000000-0005-0000-0000-000053720000}"/>
    <cellStyle name="Normal 6 2 3 4" xfId="28950" xr:uid="{00000000-0005-0000-0000-000054720000}"/>
    <cellStyle name="Normal 6 2 3 4 2" xfId="28951" xr:uid="{00000000-0005-0000-0000-000055720000}"/>
    <cellStyle name="Normal 6 2 3 4 2 2" xfId="28952" xr:uid="{00000000-0005-0000-0000-000056720000}"/>
    <cellStyle name="Normal 6 2 3 4 2 2 2" xfId="28953" xr:uid="{00000000-0005-0000-0000-000057720000}"/>
    <cellStyle name="Normal 6 2 3 4 2 2 2 2" xfId="28954" xr:uid="{00000000-0005-0000-0000-000058720000}"/>
    <cellStyle name="Normal 6 2 3 4 2 2 2 3" xfId="28955" xr:uid="{00000000-0005-0000-0000-000059720000}"/>
    <cellStyle name="Normal 6 2 3 4 2 2 3" xfId="28956" xr:uid="{00000000-0005-0000-0000-00005A720000}"/>
    <cellStyle name="Normal 6 2 3 4 2 2 4" xfId="28957" xr:uid="{00000000-0005-0000-0000-00005B720000}"/>
    <cellStyle name="Normal 6 2 3 4 2 3" xfId="28958" xr:uid="{00000000-0005-0000-0000-00005C720000}"/>
    <cellStyle name="Normal 6 2 3 4 2 3 2" xfId="28959" xr:uid="{00000000-0005-0000-0000-00005D720000}"/>
    <cellStyle name="Normal 6 2 3 4 2 3 3" xfId="28960" xr:uid="{00000000-0005-0000-0000-00005E720000}"/>
    <cellStyle name="Normal 6 2 3 4 2 4" xfId="28961" xr:uid="{00000000-0005-0000-0000-00005F720000}"/>
    <cellStyle name="Normal 6 2 3 4 2 5" xfId="28962" xr:uid="{00000000-0005-0000-0000-000060720000}"/>
    <cellStyle name="Normal 6 2 3 4 3" xfId="28963" xr:uid="{00000000-0005-0000-0000-000061720000}"/>
    <cellStyle name="Normal 6 2 3 4 3 2" xfId="28964" xr:uid="{00000000-0005-0000-0000-000062720000}"/>
    <cellStyle name="Normal 6 2 3 4 3 2 2" xfId="28965" xr:uid="{00000000-0005-0000-0000-000063720000}"/>
    <cellStyle name="Normal 6 2 3 4 3 2 3" xfId="28966" xr:uid="{00000000-0005-0000-0000-000064720000}"/>
    <cellStyle name="Normal 6 2 3 4 3 3" xfId="28967" xr:uid="{00000000-0005-0000-0000-000065720000}"/>
    <cellStyle name="Normal 6 2 3 4 3 4" xfId="28968" xr:uid="{00000000-0005-0000-0000-000066720000}"/>
    <cellStyle name="Normal 6 2 3 4 4" xfId="28969" xr:uid="{00000000-0005-0000-0000-000067720000}"/>
    <cellStyle name="Normal 6 2 3 4 4 2" xfId="28970" xr:uid="{00000000-0005-0000-0000-000068720000}"/>
    <cellStyle name="Normal 6 2 3 4 4 3" xfId="28971" xr:uid="{00000000-0005-0000-0000-000069720000}"/>
    <cellStyle name="Normal 6 2 3 4 5" xfId="28972" xr:uid="{00000000-0005-0000-0000-00006A720000}"/>
    <cellStyle name="Normal 6 2 3 4 6" xfId="28973" xr:uid="{00000000-0005-0000-0000-00006B720000}"/>
    <cellStyle name="Normal 6 2 3 5" xfId="28974" xr:uid="{00000000-0005-0000-0000-00006C720000}"/>
    <cellStyle name="Normal 6 2 3 5 2" xfId="28975" xr:uid="{00000000-0005-0000-0000-00006D720000}"/>
    <cellStyle name="Normal 6 2 3 5 2 2" xfId="28976" xr:uid="{00000000-0005-0000-0000-00006E720000}"/>
    <cellStyle name="Normal 6 2 3 5 2 2 2" xfId="28977" xr:uid="{00000000-0005-0000-0000-00006F720000}"/>
    <cellStyle name="Normal 6 2 3 5 2 2 3" xfId="28978" xr:uid="{00000000-0005-0000-0000-000070720000}"/>
    <cellStyle name="Normal 6 2 3 5 2 3" xfId="28979" xr:uid="{00000000-0005-0000-0000-000071720000}"/>
    <cellStyle name="Normal 6 2 3 5 2 4" xfId="28980" xr:uid="{00000000-0005-0000-0000-000072720000}"/>
    <cellStyle name="Normal 6 2 3 5 3" xfId="28981" xr:uid="{00000000-0005-0000-0000-000073720000}"/>
    <cellStyle name="Normal 6 2 3 5 3 2" xfId="28982" xr:uid="{00000000-0005-0000-0000-000074720000}"/>
    <cellStyle name="Normal 6 2 3 5 3 3" xfId="28983" xr:uid="{00000000-0005-0000-0000-000075720000}"/>
    <cellStyle name="Normal 6 2 3 5 4" xfId="28984" xr:uid="{00000000-0005-0000-0000-000076720000}"/>
    <cellStyle name="Normal 6 2 3 5 5" xfId="28985" xr:uid="{00000000-0005-0000-0000-000077720000}"/>
    <cellStyle name="Normal 6 2 3 6" xfId="28986" xr:uid="{00000000-0005-0000-0000-000078720000}"/>
    <cellStyle name="Normal 6 2 3 6 2" xfId="28987" xr:uid="{00000000-0005-0000-0000-000079720000}"/>
    <cellStyle name="Normal 6 2 3 6 2 2" xfId="28988" xr:uid="{00000000-0005-0000-0000-00007A720000}"/>
    <cellStyle name="Normal 6 2 3 6 2 3" xfId="28989" xr:uid="{00000000-0005-0000-0000-00007B720000}"/>
    <cellStyle name="Normal 6 2 3 6 3" xfId="28990" xr:uid="{00000000-0005-0000-0000-00007C720000}"/>
    <cellStyle name="Normal 6 2 3 6 4" xfId="28991" xr:uid="{00000000-0005-0000-0000-00007D720000}"/>
    <cellStyle name="Normal 6 2 3 7" xfId="28992" xr:uid="{00000000-0005-0000-0000-00007E720000}"/>
    <cellStyle name="Normal 6 2 3 7 2" xfId="28993" xr:uid="{00000000-0005-0000-0000-00007F720000}"/>
    <cellStyle name="Normal 6 2 3 7 2 2" xfId="28994" xr:uid="{00000000-0005-0000-0000-000080720000}"/>
    <cellStyle name="Normal 6 2 3 7 2 3" xfId="28995" xr:uid="{00000000-0005-0000-0000-000081720000}"/>
    <cellStyle name="Normal 6 2 3 7 3" xfId="28996" xr:uid="{00000000-0005-0000-0000-000082720000}"/>
    <cellStyle name="Normal 6 2 3 7 4" xfId="28997" xr:uid="{00000000-0005-0000-0000-000083720000}"/>
    <cellStyle name="Normal 6 2 3 8" xfId="28998" xr:uid="{00000000-0005-0000-0000-000084720000}"/>
    <cellStyle name="Normal 6 2 3 8 2" xfId="28999" xr:uid="{00000000-0005-0000-0000-000085720000}"/>
    <cellStyle name="Normal 6 2 3 8 3" xfId="29000" xr:uid="{00000000-0005-0000-0000-000086720000}"/>
    <cellStyle name="Normal 6 2 3 9" xfId="29001" xr:uid="{00000000-0005-0000-0000-000087720000}"/>
    <cellStyle name="Normal 6 2 3 9 2" xfId="29002" xr:uid="{00000000-0005-0000-0000-000088720000}"/>
    <cellStyle name="Normal 6 2 4" xfId="29003" xr:uid="{00000000-0005-0000-0000-000089720000}"/>
    <cellStyle name="Normal 6 2 4 2" xfId="29004" xr:uid="{00000000-0005-0000-0000-00008A720000}"/>
    <cellStyle name="Normal 6 2 4 2 2" xfId="29005" xr:uid="{00000000-0005-0000-0000-00008B720000}"/>
    <cellStyle name="Normal 6 2 4 2 2 2" xfId="29006" xr:uid="{00000000-0005-0000-0000-00008C720000}"/>
    <cellStyle name="Normal 6 2 4 2 2 2 2" xfId="29007" xr:uid="{00000000-0005-0000-0000-00008D720000}"/>
    <cellStyle name="Normal 6 2 4 2 2 2 2 2" xfId="29008" xr:uid="{00000000-0005-0000-0000-00008E720000}"/>
    <cellStyle name="Normal 6 2 4 2 2 2 2 3" xfId="29009" xr:uid="{00000000-0005-0000-0000-00008F720000}"/>
    <cellStyle name="Normal 6 2 4 2 2 2 3" xfId="29010" xr:uid="{00000000-0005-0000-0000-000090720000}"/>
    <cellStyle name="Normal 6 2 4 2 2 2 4" xfId="29011" xr:uid="{00000000-0005-0000-0000-000091720000}"/>
    <cellStyle name="Normal 6 2 4 2 2 3" xfId="29012" xr:uid="{00000000-0005-0000-0000-000092720000}"/>
    <cellStyle name="Normal 6 2 4 2 2 3 2" xfId="29013" xr:uid="{00000000-0005-0000-0000-000093720000}"/>
    <cellStyle name="Normal 6 2 4 2 2 3 3" xfId="29014" xr:uid="{00000000-0005-0000-0000-000094720000}"/>
    <cellStyle name="Normal 6 2 4 2 2 4" xfId="29015" xr:uid="{00000000-0005-0000-0000-000095720000}"/>
    <cellStyle name="Normal 6 2 4 2 2 5" xfId="29016" xr:uid="{00000000-0005-0000-0000-000096720000}"/>
    <cellStyle name="Normal 6 2 4 2 3" xfId="29017" xr:uid="{00000000-0005-0000-0000-000097720000}"/>
    <cellStyle name="Normal 6 2 4 2 3 2" xfId="29018" xr:uid="{00000000-0005-0000-0000-000098720000}"/>
    <cellStyle name="Normal 6 2 4 2 3 2 2" xfId="29019" xr:uid="{00000000-0005-0000-0000-000099720000}"/>
    <cellStyle name="Normal 6 2 4 2 3 2 3" xfId="29020" xr:uid="{00000000-0005-0000-0000-00009A720000}"/>
    <cellStyle name="Normal 6 2 4 2 3 3" xfId="29021" xr:uid="{00000000-0005-0000-0000-00009B720000}"/>
    <cellStyle name="Normal 6 2 4 2 3 4" xfId="29022" xr:uid="{00000000-0005-0000-0000-00009C720000}"/>
    <cellStyle name="Normal 6 2 4 2 4" xfId="29023" xr:uid="{00000000-0005-0000-0000-00009D720000}"/>
    <cellStyle name="Normal 6 2 4 2 4 2" xfId="29024" xr:uid="{00000000-0005-0000-0000-00009E720000}"/>
    <cellStyle name="Normal 6 2 4 2 4 3" xfId="29025" xr:uid="{00000000-0005-0000-0000-00009F720000}"/>
    <cellStyle name="Normal 6 2 4 2 5" xfId="29026" xr:uid="{00000000-0005-0000-0000-0000A0720000}"/>
    <cellStyle name="Normal 6 2 4 2 6" xfId="29027" xr:uid="{00000000-0005-0000-0000-0000A1720000}"/>
    <cellStyle name="Normal 6 2 4 3" xfId="29028" xr:uid="{00000000-0005-0000-0000-0000A2720000}"/>
    <cellStyle name="Normal 6 2 4 3 2" xfId="29029" xr:uid="{00000000-0005-0000-0000-0000A3720000}"/>
    <cellStyle name="Normal 6 2 4 3 2 2" xfId="29030" xr:uid="{00000000-0005-0000-0000-0000A4720000}"/>
    <cellStyle name="Normal 6 2 4 3 2 2 2" xfId="29031" xr:uid="{00000000-0005-0000-0000-0000A5720000}"/>
    <cellStyle name="Normal 6 2 4 3 2 2 3" xfId="29032" xr:uid="{00000000-0005-0000-0000-0000A6720000}"/>
    <cellStyle name="Normal 6 2 4 3 2 3" xfId="29033" xr:uid="{00000000-0005-0000-0000-0000A7720000}"/>
    <cellStyle name="Normal 6 2 4 3 2 4" xfId="29034" xr:uid="{00000000-0005-0000-0000-0000A8720000}"/>
    <cellStyle name="Normal 6 2 4 3 3" xfId="29035" xr:uid="{00000000-0005-0000-0000-0000A9720000}"/>
    <cellStyle name="Normal 6 2 4 3 3 2" xfId="29036" xr:uid="{00000000-0005-0000-0000-0000AA720000}"/>
    <cellStyle name="Normal 6 2 4 3 3 3" xfId="29037" xr:uid="{00000000-0005-0000-0000-0000AB720000}"/>
    <cellStyle name="Normal 6 2 4 3 4" xfId="29038" xr:uid="{00000000-0005-0000-0000-0000AC720000}"/>
    <cellStyle name="Normal 6 2 4 3 5" xfId="29039" xr:uid="{00000000-0005-0000-0000-0000AD720000}"/>
    <cellStyle name="Normal 6 2 4 4" xfId="29040" xr:uid="{00000000-0005-0000-0000-0000AE720000}"/>
    <cellStyle name="Normal 6 2 4 4 2" xfId="29041" xr:uid="{00000000-0005-0000-0000-0000AF720000}"/>
    <cellStyle name="Normal 6 2 4 4 2 2" xfId="29042" xr:uid="{00000000-0005-0000-0000-0000B0720000}"/>
    <cellStyle name="Normal 6 2 4 4 2 3" xfId="29043" xr:uid="{00000000-0005-0000-0000-0000B1720000}"/>
    <cellStyle name="Normal 6 2 4 4 3" xfId="29044" xr:uid="{00000000-0005-0000-0000-0000B2720000}"/>
    <cellStyle name="Normal 6 2 4 4 4" xfId="29045" xr:uid="{00000000-0005-0000-0000-0000B3720000}"/>
    <cellStyle name="Normal 6 2 4 5" xfId="29046" xr:uid="{00000000-0005-0000-0000-0000B4720000}"/>
    <cellStyle name="Normal 6 2 4 5 2" xfId="29047" xr:uid="{00000000-0005-0000-0000-0000B5720000}"/>
    <cellStyle name="Normal 6 2 4 5 3" xfId="29048" xr:uid="{00000000-0005-0000-0000-0000B6720000}"/>
    <cellStyle name="Normal 6 2 4 6" xfId="29049" xr:uid="{00000000-0005-0000-0000-0000B7720000}"/>
    <cellStyle name="Normal 6 2 4 7" xfId="29050" xr:uid="{00000000-0005-0000-0000-0000B8720000}"/>
    <cellStyle name="Normal 6 2 5" xfId="29051" xr:uid="{00000000-0005-0000-0000-0000B9720000}"/>
    <cellStyle name="Normal 6 2 5 2" xfId="29052" xr:uid="{00000000-0005-0000-0000-0000BA720000}"/>
    <cellStyle name="Normal 6 2 5 2 2" xfId="29053" xr:uid="{00000000-0005-0000-0000-0000BB720000}"/>
    <cellStyle name="Normal 6 2 5 2 2 2" xfId="29054" xr:uid="{00000000-0005-0000-0000-0000BC720000}"/>
    <cellStyle name="Normal 6 2 5 2 2 2 2" xfId="29055" xr:uid="{00000000-0005-0000-0000-0000BD720000}"/>
    <cellStyle name="Normal 6 2 5 2 2 2 2 2" xfId="29056" xr:uid="{00000000-0005-0000-0000-0000BE720000}"/>
    <cellStyle name="Normal 6 2 5 2 2 2 2 3" xfId="29057" xr:uid="{00000000-0005-0000-0000-0000BF720000}"/>
    <cellStyle name="Normal 6 2 5 2 2 2 3" xfId="29058" xr:uid="{00000000-0005-0000-0000-0000C0720000}"/>
    <cellStyle name="Normal 6 2 5 2 2 2 4" xfId="29059" xr:uid="{00000000-0005-0000-0000-0000C1720000}"/>
    <cellStyle name="Normal 6 2 5 2 2 3" xfId="29060" xr:uid="{00000000-0005-0000-0000-0000C2720000}"/>
    <cellStyle name="Normal 6 2 5 2 2 3 2" xfId="29061" xr:uid="{00000000-0005-0000-0000-0000C3720000}"/>
    <cellStyle name="Normal 6 2 5 2 2 3 3" xfId="29062" xr:uid="{00000000-0005-0000-0000-0000C4720000}"/>
    <cellStyle name="Normal 6 2 5 2 2 4" xfId="29063" xr:uid="{00000000-0005-0000-0000-0000C5720000}"/>
    <cellStyle name="Normal 6 2 5 2 2 5" xfId="29064" xr:uid="{00000000-0005-0000-0000-0000C6720000}"/>
    <cellStyle name="Normal 6 2 5 2 3" xfId="29065" xr:uid="{00000000-0005-0000-0000-0000C7720000}"/>
    <cellStyle name="Normal 6 2 5 2 3 2" xfId="29066" xr:uid="{00000000-0005-0000-0000-0000C8720000}"/>
    <cellStyle name="Normal 6 2 5 2 3 2 2" xfId="29067" xr:uid="{00000000-0005-0000-0000-0000C9720000}"/>
    <cellStyle name="Normal 6 2 5 2 3 2 3" xfId="29068" xr:uid="{00000000-0005-0000-0000-0000CA720000}"/>
    <cellStyle name="Normal 6 2 5 2 3 3" xfId="29069" xr:uid="{00000000-0005-0000-0000-0000CB720000}"/>
    <cellStyle name="Normal 6 2 5 2 3 4" xfId="29070" xr:uid="{00000000-0005-0000-0000-0000CC720000}"/>
    <cellStyle name="Normal 6 2 5 2 4" xfId="29071" xr:uid="{00000000-0005-0000-0000-0000CD720000}"/>
    <cellStyle name="Normal 6 2 5 2 4 2" xfId="29072" xr:uid="{00000000-0005-0000-0000-0000CE720000}"/>
    <cellStyle name="Normal 6 2 5 2 4 3" xfId="29073" xr:uid="{00000000-0005-0000-0000-0000CF720000}"/>
    <cellStyle name="Normal 6 2 5 2 5" xfId="29074" xr:uid="{00000000-0005-0000-0000-0000D0720000}"/>
    <cellStyle name="Normal 6 2 5 2 6" xfId="29075" xr:uid="{00000000-0005-0000-0000-0000D1720000}"/>
    <cellStyle name="Normal 6 2 5 3" xfId="29076" xr:uid="{00000000-0005-0000-0000-0000D2720000}"/>
    <cellStyle name="Normal 6 2 5 3 2" xfId="29077" xr:uid="{00000000-0005-0000-0000-0000D3720000}"/>
    <cellStyle name="Normal 6 2 5 3 2 2" xfId="29078" xr:uid="{00000000-0005-0000-0000-0000D4720000}"/>
    <cellStyle name="Normal 6 2 5 3 2 2 2" xfId="29079" xr:uid="{00000000-0005-0000-0000-0000D5720000}"/>
    <cellStyle name="Normal 6 2 5 3 2 2 3" xfId="29080" xr:uid="{00000000-0005-0000-0000-0000D6720000}"/>
    <cellStyle name="Normal 6 2 5 3 2 3" xfId="29081" xr:uid="{00000000-0005-0000-0000-0000D7720000}"/>
    <cellStyle name="Normal 6 2 5 3 2 4" xfId="29082" xr:uid="{00000000-0005-0000-0000-0000D8720000}"/>
    <cellStyle name="Normal 6 2 5 3 3" xfId="29083" xr:uid="{00000000-0005-0000-0000-0000D9720000}"/>
    <cellStyle name="Normal 6 2 5 3 3 2" xfId="29084" xr:uid="{00000000-0005-0000-0000-0000DA720000}"/>
    <cellStyle name="Normal 6 2 5 3 3 3" xfId="29085" xr:uid="{00000000-0005-0000-0000-0000DB720000}"/>
    <cellStyle name="Normal 6 2 5 3 4" xfId="29086" xr:uid="{00000000-0005-0000-0000-0000DC720000}"/>
    <cellStyle name="Normal 6 2 5 3 5" xfId="29087" xr:uid="{00000000-0005-0000-0000-0000DD720000}"/>
    <cellStyle name="Normal 6 2 5 4" xfId="29088" xr:uid="{00000000-0005-0000-0000-0000DE720000}"/>
    <cellStyle name="Normal 6 2 5 4 2" xfId="29089" xr:uid="{00000000-0005-0000-0000-0000DF720000}"/>
    <cellStyle name="Normal 6 2 5 4 2 2" xfId="29090" xr:uid="{00000000-0005-0000-0000-0000E0720000}"/>
    <cellStyle name="Normal 6 2 5 4 2 3" xfId="29091" xr:uid="{00000000-0005-0000-0000-0000E1720000}"/>
    <cellStyle name="Normal 6 2 5 4 3" xfId="29092" xr:uid="{00000000-0005-0000-0000-0000E2720000}"/>
    <cellStyle name="Normal 6 2 5 4 4" xfId="29093" xr:uid="{00000000-0005-0000-0000-0000E3720000}"/>
    <cellStyle name="Normal 6 2 5 5" xfId="29094" xr:uid="{00000000-0005-0000-0000-0000E4720000}"/>
    <cellStyle name="Normal 6 2 5 5 2" xfId="29095" xr:uid="{00000000-0005-0000-0000-0000E5720000}"/>
    <cellStyle name="Normal 6 2 5 5 3" xfId="29096" xr:uid="{00000000-0005-0000-0000-0000E6720000}"/>
    <cellStyle name="Normal 6 2 5 6" xfId="29097" xr:uid="{00000000-0005-0000-0000-0000E7720000}"/>
    <cellStyle name="Normal 6 2 5 7" xfId="29098" xr:uid="{00000000-0005-0000-0000-0000E8720000}"/>
    <cellStyle name="Normal 6 2 6" xfId="29099" xr:uid="{00000000-0005-0000-0000-0000E9720000}"/>
    <cellStyle name="Normal 6 2 6 2" xfId="29100" xr:uid="{00000000-0005-0000-0000-0000EA720000}"/>
    <cellStyle name="Normal 6 2 6 2 2" xfId="29101" xr:uid="{00000000-0005-0000-0000-0000EB720000}"/>
    <cellStyle name="Normal 6 2 6 2 2 2" xfId="29102" xr:uid="{00000000-0005-0000-0000-0000EC720000}"/>
    <cellStyle name="Normal 6 2 6 2 2 2 2" xfId="29103" xr:uid="{00000000-0005-0000-0000-0000ED720000}"/>
    <cellStyle name="Normal 6 2 6 2 2 2 3" xfId="29104" xr:uid="{00000000-0005-0000-0000-0000EE720000}"/>
    <cellStyle name="Normal 6 2 6 2 2 3" xfId="29105" xr:uid="{00000000-0005-0000-0000-0000EF720000}"/>
    <cellStyle name="Normal 6 2 6 2 2 4" xfId="29106" xr:uid="{00000000-0005-0000-0000-0000F0720000}"/>
    <cellStyle name="Normal 6 2 6 2 3" xfId="29107" xr:uid="{00000000-0005-0000-0000-0000F1720000}"/>
    <cellStyle name="Normal 6 2 6 2 3 2" xfId="29108" xr:uid="{00000000-0005-0000-0000-0000F2720000}"/>
    <cellStyle name="Normal 6 2 6 2 3 3" xfId="29109" xr:uid="{00000000-0005-0000-0000-0000F3720000}"/>
    <cellStyle name="Normal 6 2 6 2 4" xfId="29110" xr:uid="{00000000-0005-0000-0000-0000F4720000}"/>
    <cellStyle name="Normal 6 2 6 2 5" xfId="29111" xr:uid="{00000000-0005-0000-0000-0000F5720000}"/>
    <cellStyle name="Normal 6 2 6 3" xfId="29112" xr:uid="{00000000-0005-0000-0000-0000F6720000}"/>
    <cellStyle name="Normal 6 2 6 3 2" xfId="29113" xr:uid="{00000000-0005-0000-0000-0000F7720000}"/>
    <cellStyle name="Normal 6 2 6 3 2 2" xfId="29114" xr:uid="{00000000-0005-0000-0000-0000F8720000}"/>
    <cellStyle name="Normal 6 2 6 3 2 3" xfId="29115" xr:uid="{00000000-0005-0000-0000-0000F9720000}"/>
    <cellStyle name="Normal 6 2 6 3 3" xfId="29116" xr:uid="{00000000-0005-0000-0000-0000FA720000}"/>
    <cellStyle name="Normal 6 2 6 3 4" xfId="29117" xr:uid="{00000000-0005-0000-0000-0000FB720000}"/>
    <cellStyle name="Normal 6 2 6 4" xfId="29118" xr:uid="{00000000-0005-0000-0000-0000FC720000}"/>
    <cellStyle name="Normal 6 2 6 4 2" xfId="29119" xr:uid="{00000000-0005-0000-0000-0000FD720000}"/>
    <cellStyle name="Normal 6 2 6 4 3" xfId="29120" xr:uid="{00000000-0005-0000-0000-0000FE720000}"/>
    <cellStyle name="Normal 6 2 6 5" xfId="29121" xr:uid="{00000000-0005-0000-0000-0000FF720000}"/>
    <cellStyle name="Normal 6 2 6 6" xfId="29122" xr:uid="{00000000-0005-0000-0000-000000730000}"/>
    <cellStyle name="Normal 6 2 7" xfId="29123" xr:uid="{00000000-0005-0000-0000-000001730000}"/>
    <cellStyle name="Normal 6 2 7 2" xfId="29124" xr:uid="{00000000-0005-0000-0000-000002730000}"/>
    <cellStyle name="Normal 6 2 7 2 2" xfId="29125" xr:uid="{00000000-0005-0000-0000-000003730000}"/>
    <cellStyle name="Normal 6 2 7 2 2 2" xfId="29126" xr:uid="{00000000-0005-0000-0000-000004730000}"/>
    <cellStyle name="Normal 6 2 7 2 2 3" xfId="29127" xr:uid="{00000000-0005-0000-0000-000005730000}"/>
    <cellStyle name="Normal 6 2 7 2 3" xfId="29128" xr:uid="{00000000-0005-0000-0000-000006730000}"/>
    <cellStyle name="Normal 6 2 7 2 4" xfId="29129" xr:uid="{00000000-0005-0000-0000-000007730000}"/>
    <cellStyle name="Normal 6 2 7 3" xfId="29130" xr:uid="{00000000-0005-0000-0000-000008730000}"/>
    <cellStyle name="Normal 6 2 7 3 2" xfId="29131" xr:uid="{00000000-0005-0000-0000-000009730000}"/>
    <cellStyle name="Normal 6 2 7 3 3" xfId="29132" xr:uid="{00000000-0005-0000-0000-00000A730000}"/>
    <cellStyle name="Normal 6 2 7 4" xfId="29133" xr:uid="{00000000-0005-0000-0000-00000B730000}"/>
    <cellStyle name="Normal 6 2 7 5" xfId="29134" xr:uid="{00000000-0005-0000-0000-00000C730000}"/>
    <cellStyle name="Normal 6 2 8" xfId="29135" xr:uid="{00000000-0005-0000-0000-00000D730000}"/>
    <cellStyle name="Normal 6 2 8 2" xfId="29136" xr:uid="{00000000-0005-0000-0000-00000E730000}"/>
    <cellStyle name="Normal 6 2 8 2 2" xfId="29137" xr:uid="{00000000-0005-0000-0000-00000F730000}"/>
    <cellStyle name="Normal 6 2 8 2 3" xfId="29138" xr:uid="{00000000-0005-0000-0000-000010730000}"/>
    <cellStyle name="Normal 6 2 8 3" xfId="29139" xr:uid="{00000000-0005-0000-0000-000011730000}"/>
    <cellStyle name="Normal 6 2 8 4" xfId="29140" xr:uid="{00000000-0005-0000-0000-000012730000}"/>
    <cellStyle name="Normal 6 2 9" xfId="29141" xr:uid="{00000000-0005-0000-0000-000013730000}"/>
    <cellStyle name="Normal 6 2 9 2" xfId="29142" xr:uid="{00000000-0005-0000-0000-000014730000}"/>
    <cellStyle name="Normal 6 2 9 2 2" xfId="29143" xr:uid="{00000000-0005-0000-0000-000015730000}"/>
    <cellStyle name="Normal 6 2 9 2 3" xfId="29144" xr:uid="{00000000-0005-0000-0000-000016730000}"/>
    <cellStyle name="Normal 6 2 9 3" xfId="29145" xr:uid="{00000000-0005-0000-0000-000017730000}"/>
    <cellStyle name="Normal 6 2 9 4" xfId="29146" xr:uid="{00000000-0005-0000-0000-000018730000}"/>
    <cellStyle name="Normal 6 20" xfId="36403" xr:uid="{00000000-0005-0000-0000-000019730000}"/>
    <cellStyle name="Normal 6 3" xfId="29147" xr:uid="{00000000-0005-0000-0000-00001A730000}"/>
    <cellStyle name="Normal 6 3 10" xfId="29148" xr:uid="{00000000-0005-0000-0000-00001B730000}"/>
    <cellStyle name="Normal 6 3 10 2" xfId="29149" xr:uid="{00000000-0005-0000-0000-00001C730000}"/>
    <cellStyle name="Normal 6 3 10 2 2" xfId="29150" xr:uid="{00000000-0005-0000-0000-00001D730000}"/>
    <cellStyle name="Normal 6 3 10 2 3" xfId="29151" xr:uid="{00000000-0005-0000-0000-00001E730000}"/>
    <cellStyle name="Normal 6 3 10 3" xfId="29152" xr:uid="{00000000-0005-0000-0000-00001F730000}"/>
    <cellStyle name="Normal 6 3 10 4" xfId="29153" xr:uid="{00000000-0005-0000-0000-000020730000}"/>
    <cellStyle name="Normal 6 3 11" xfId="29154" xr:uid="{00000000-0005-0000-0000-000021730000}"/>
    <cellStyle name="Normal 6 3 11 2" xfId="29155" xr:uid="{00000000-0005-0000-0000-000022730000}"/>
    <cellStyle name="Normal 6 3 11 3" xfId="29156" xr:uid="{00000000-0005-0000-0000-000023730000}"/>
    <cellStyle name="Normal 6 3 12" xfId="29157" xr:uid="{00000000-0005-0000-0000-000024730000}"/>
    <cellStyle name="Normal 6 3 12 2" xfId="29158" xr:uid="{00000000-0005-0000-0000-000025730000}"/>
    <cellStyle name="Normal 6 3 13" xfId="29159" xr:uid="{00000000-0005-0000-0000-000026730000}"/>
    <cellStyle name="Normal 6 3 14" xfId="29160" xr:uid="{00000000-0005-0000-0000-000027730000}"/>
    <cellStyle name="Normal 6 3 15" xfId="29161" xr:uid="{00000000-0005-0000-0000-000028730000}"/>
    <cellStyle name="Normal 6 3 16" xfId="36405" xr:uid="{00000000-0005-0000-0000-000029730000}"/>
    <cellStyle name="Normal 6 3 2" xfId="29162" xr:uid="{00000000-0005-0000-0000-00002A730000}"/>
    <cellStyle name="Normal 6 3 2 10" xfId="29163" xr:uid="{00000000-0005-0000-0000-00002B730000}"/>
    <cellStyle name="Normal 6 3 2 10 2" xfId="29164" xr:uid="{00000000-0005-0000-0000-00002C730000}"/>
    <cellStyle name="Normal 6 3 2 10 3" xfId="29165" xr:uid="{00000000-0005-0000-0000-00002D730000}"/>
    <cellStyle name="Normal 6 3 2 11" xfId="29166" xr:uid="{00000000-0005-0000-0000-00002E730000}"/>
    <cellStyle name="Normal 6 3 2 11 2" xfId="29167" xr:uid="{00000000-0005-0000-0000-00002F730000}"/>
    <cellStyle name="Normal 6 3 2 12" xfId="29168" xr:uid="{00000000-0005-0000-0000-000030730000}"/>
    <cellStyle name="Normal 6 3 2 13" xfId="29169" xr:uid="{00000000-0005-0000-0000-000031730000}"/>
    <cellStyle name="Normal 6 3 2 14" xfId="36406" xr:uid="{00000000-0005-0000-0000-000032730000}"/>
    <cellStyle name="Normal 6 3 2 2" xfId="29170" xr:uid="{00000000-0005-0000-0000-000033730000}"/>
    <cellStyle name="Normal 6 3 2 2 10" xfId="29171" xr:uid="{00000000-0005-0000-0000-000034730000}"/>
    <cellStyle name="Normal 6 3 2 2 10 2" xfId="29172" xr:uid="{00000000-0005-0000-0000-000035730000}"/>
    <cellStyle name="Normal 6 3 2 2 11" xfId="29173" xr:uid="{00000000-0005-0000-0000-000036730000}"/>
    <cellStyle name="Normal 6 3 2 2 12" xfId="29174" xr:uid="{00000000-0005-0000-0000-000037730000}"/>
    <cellStyle name="Normal 6 3 2 2 2" xfId="29175" xr:uid="{00000000-0005-0000-0000-000038730000}"/>
    <cellStyle name="Normal 6 3 2 2 2 10" xfId="29176" xr:uid="{00000000-0005-0000-0000-000039730000}"/>
    <cellStyle name="Normal 6 3 2 2 2 11" xfId="29177" xr:uid="{00000000-0005-0000-0000-00003A730000}"/>
    <cellStyle name="Normal 6 3 2 2 2 2" xfId="29178" xr:uid="{00000000-0005-0000-0000-00003B730000}"/>
    <cellStyle name="Normal 6 3 2 2 2 2 2" xfId="29179" xr:uid="{00000000-0005-0000-0000-00003C730000}"/>
    <cellStyle name="Normal 6 3 2 2 2 2 2 2" xfId="29180" xr:uid="{00000000-0005-0000-0000-00003D730000}"/>
    <cellStyle name="Normal 6 3 2 2 2 2 2 2 2" xfId="29181" xr:uid="{00000000-0005-0000-0000-00003E730000}"/>
    <cellStyle name="Normal 6 3 2 2 2 2 2 2 2 2" xfId="29182" xr:uid="{00000000-0005-0000-0000-00003F730000}"/>
    <cellStyle name="Normal 6 3 2 2 2 2 2 2 2 2 2" xfId="29183" xr:uid="{00000000-0005-0000-0000-000040730000}"/>
    <cellStyle name="Normal 6 3 2 2 2 2 2 2 2 2 3" xfId="29184" xr:uid="{00000000-0005-0000-0000-000041730000}"/>
    <cellStyle name="Normal 6 3 2 2 2 2 2 2 2 3" xfId="29185" xr:uid="{00000000-0005-0000-0000-000042730000}"/>
    <cellStyle name="Normal 6 3 2 2 2 2 2 2 2 4" xfId="29186" xr:uid="{00000000-0005-0000-0000-000043730000}"/>
    <cellStyle name="Normal 6 3 2 2 2 2 2 2 3" xfId="29187" xr:uid="{00000000-0005-0000-0000-000044730000}"/>
    <cellStyle name="Normal 6 3 2 2 2 2 2 2 3 2" xfId="29188" xr:uid="{00000000-0005-0000-0000-000045730000}"/>
    <cellStyle name="Normal 6 3 2 2 2 2 2 2 3 3" xfId="29189" xr:uid="{00000000-0005-0000-0000-000046730000}"/>
    <cellStyle name="Normal 6 3 2 2 2 2 2 2 4" xfId="29190" xr:uid="{00000000-0005-0000-0000-000047730000}"/>
    <cellStyle name="Normal 6 3 2 2 2 2 2 2 5" xfId="29191" xr:uid="{00000000-0005-0000-0000-000048730000}"/>
    <cellStyle name="Normal 6 3 2 2 2 2 2 3" xfId="29192" xr:uid="{00000000-0005-0000-0000-000049730000}"/>
    <cellStyle name="Normal 6 3 2 2 2 2 2 3 2" xfId="29193" xr:uid="{00000000-0005-0000-0000-00004A730000}"/>
    <cellStyle name="Normal 6 3 2 2 2 2 2 3 2 2" xfId="29194" xr:uid="{00000000-0005-0000-0000-00004B730000}"/>
    <cellStyle name="Normal 6 3 2 2 2 2 2 3 2 3" xfId="29195" xr:uid="{00000000-0005-0000-0000-00004C730000}"/>
    <cellStyle name="Normal 6 3 2 2 2 2 2 3 3" xfId="29196" xr:uid="{00000000-0005-0000-0000-00004D730000}"/>
    <cellStyle name="Normal 6 3 2 2 2 2 2 3 4" xfId="29197" xr:uid="{00000000-0005-0000-0000-00004E730000}"/>
    <cellStyle name="Normal 6 3 2 2 2 2 2 4" xfId="29198" xr:uid="{00000000-0005-0000-0000-00004F730000}"/>
    <cellStyle name="Normal 6 3 2 2 2 2 2 4 2" xfId="29199" xr:uid="{00000000-0005-0000-0000-000050730000}"/>
    <cellStyle name="Normal 6 3 2 2 2 2 2 4 3" xfId="29200" xr:uid="{00000000-0005-0000-0000-000051730000}"/>
    <cellStyle name="Normal 6 3 2 2 2 2 2 5" xfId="29201" xr:uid="{00000000-0005-0000-0000-000052730000}"/>
    <cellStyle name="Normal 6 3 2 2 2 2 2 6" xfId="29202" xr:uid="{00000000-0005-0000-0000-000053730000}"/>
    <cellStyle name="Normal 6 3 2 2 2 2 3" xfId="29203" xr:uid="{00000000-0005-0000-0000-000054730000}"/>
    <cellStyle name="Normal 6 3 2 2 2 2 3 2" xfId="29204" xr:uid="{00000000-0005-0000-0000-000055730000}"/>
    <cellStyle name="Normal 6 3 2 2 2 2 3 2 2" xfId="29205" xr:uid="{00000000-0005-0000-0000-000056730000}"/>
    <cellStyle name="Normal 6 3 2 2 2 2 3 2 2 2" xfId="29206" xr:uid="{00000000-0005-0000-0000-000057730000}"/>
    <cellStyle name="Normal 6 3 2 2 2 2 3 2 2 3" xfId="29207" xr:uid="{00000000-0005-0000-0000-000058730000}"/>
    <cellStyle name="Normal 6 3 2 2 2 2 3 2 3" xfId="29208" xr:uid="{00000000-0005-0000-0000-000059730000}"/>
    <cellStyle name="Normal 6 3 2 2 2 2 3 2 4" xfId="29209" xr:uid="{00000000-0005-0000-0000-00005A730000}"/>
    <cellStyle name="Normal 6 3 2 2 2 2 3 3" xfId="29210" xr:uid="{00000000-0005-0000-0000-00005B730000}"/>
    <cellStyle name="Normal 6 3 2 2 2 2 3 3 2" xfId="29211" xr:uid="{00000000-0005-0000-0000-00005C730000}"/>
    <cellStyle name="Normal 6 3 2 2 2 2 3 3 3" xfId="29212" xr:uid="{00000000-0005-0000-0000-00005D730000}"/>
    <cellStyle name="Normal 6 3 2 2 2 2 3 4" xfId="29213" xr:uid="{00000000-0005-0000-0000-00005E730000}"/>
    <cellStyle name="Normal 6 3 2 2 2 2 3 5" xfId="29214" xr:uid="{00000000-0005-0000-0000-00005F730000}"/>
    <cellStyle name="Normal 6 3 2 2 2 2 4" xfId="29215" xr:uid="{00000000-0005-0000-0000-000060730000}"/>
    <cellStyle name="Normal 6 3 2 2 2 2 4 2" xfId="29216" xr:uid="{00000000-0005-0000-0000-000061730000}"/>
    <cellStyle name="Normal 6 3 2 2 2 2 4 2 2" xfId="29217" xr:uid="{00000000-0005-0000-0000-000062730000}"/>
    <cellStyle name="Normal 6 3 2 2 2 2 4 2 3" xfId="29218" xr:uid="{00000000-0005-0000-0000-000063730000}"/>
    <cellStyle name="Normal 6 3 2 2 2 2 4 3" xfId="29219" xr:uid="{00000000-0005-0000-0000-000064730000}"/>
    <cellStyle name="Normal 6 3 2 2 2 2 4 4" xfId="29220" xr:uid="{00000000-0005-0000-0000-000065730000}"/>
    <cellStyle name="Normal 6 3 2 2 2 2 5" xfId="29221" xr:uid="{00000000-0005-0000-0000-000066730000}"/>
    <cellStyle name="Normal 6 3 2 2 2 2 5 2" xfId="29222" xr:uid="{00000000-0005-0000-0000-000067730000}"/>
    <cellStyle name="Normal 6 3 2 2 2 2 5 3" xfId="29223" xr:uid="{00000000-0005-0000-0000-000068730000}"/>
    <cellStyle name="Normal 6 3 2 2 2 2 6" xfId="29224" xr:uid="{00000000-0005-0000-0000-000069730000}"/>
    <cellStyle name="Normal 6 3 2 2 2 2 7" xfId="29225" xr:uid="{00000000-0005-0000-0000-00006A730000}"/>
    <cellStyle name="Normal 6 3 2 2 2 3" xfId="29226" xr:uid="{00000000-0005-0000-0000-00006B730000}"/>
    <cellStyle name="Normal 6 3 2 2 2 3 2" xfId="29227" xr:uid="{00000000-0005-0000-0000-00006C730000}"/>
    <cellStyle name="Normal 6 3 2 2 2 3 2 2" xfId="29228" xr:uid="{00000000-0005-0000-0000-00006D730000}"/>
    <cellStyle name="Normal 6 3 2 2 2 3 2 2 2" xfId="29229" xr:uid="{00000000-0005-0000-0000-00006E730000}"/>
    <cellStyle name="Normal 6 3 2 2 2 3 2 2 2 2" xfId="29230" xr:uid="{00000000-0005-0000-0000-00006F730000}"/>
    <cellStyle name="Normal 6 3 2 2 2 3 2 2 2 2 2" xfId="29231" xr:uid="{00000000-0005-0000-0000-000070730000}"/>
    <cellStyle name="Normal 6 3 2 2 2 3 2 2 2 2 3" xfId="29232" xr:uid="{00000000-0005-0000-0000-000071730000}"/>
    <cellStyle name="Normal 6 3 2 2 2 3 2 2 2 3" xfId="29233" xr:uid="{00000000-0005-0000-0000-000072730000}"/>
    <cellStyle name="Normal 6 3 2 2 2 3 2 2 2 4" xfId="29234" xr:uid="{00000000-0005-0000-0000-000073730000}"/>
    <cellStyle name="Normal 6 3 2 2 2 3 2 2 3" xfId="29235" xr:uid="{00000000-0005-0000-0000-000074730000}"/>
    <cellStyle name="Normal 6 3 2 2 2 3 2 2 3 2" xfId="29236" xr:uid="{00000000-0005-0000-0000-000075730000}"/>
    <cellStyle name="Normal 6 3 2 2 2 3 2 2 3 3" xfId="29237" xr:uid="{00000000-0005-0000-0000-000076730000}"/>
    <cellStyle name="Normal 6 3 2 2 2 3 2 2 4" xfId="29238" xr:uid="{00000000-0005-0000-0000-000077730000}"/>
    <cellStyle name="Normal 6 3 2 2 2 3 2 2 5" xfId="29239" xr:uid="{00000000-0005-0000-0000-000078730000}"/>
    <cellStyle name="Normal 6 3 2 2 2 3 2 3" xfId="29240" xr:uid="{00000000-0005-0000-0000-000079730000}"/>
    <cellStyle name="Normal 6 3 2 2 2 3 2 3 2" xfId="29241" xr:uid="{00000000-0005-0000-0000-00007A730000}"/>
    <cellStyle name="Normal 6 3 2 2 2 3 2 3 2 2" xfId="29242" xr:uid="{00000000-0005-0000-0000-00007B730000}"/>
    <cellStyle name="Normal 6 3 2 2 2 3 2 3 2 3" xfId="29243" xr:uid="{00000000-0005-0000-0000-00007C730000}"/>
    <cellStyle name="Normal 6 3 2 2 2 3 2 3 3" xfId="29244" xr:uid="{00000000-0005-0000-0000-00007D730000}"/>
    <cellStyle name="Normal 6 3 2 2 2 3 2 3 4" xfId="29245" xr:uid="{00000000-0005-0000-0000-00007E730000}"/>
    <cellStyle name="Normal 6 3 2 2 2 3 2 4" xfId="29246" xr:uid="{00000000-0005-0000-0000-00007F730000}"/>
    <cellStyle name="Normal 6 3 2 2 2 3 2 4 2" xfId="29247" xr:uid="{00000000-0005-0000-0000-000080730000}"/>
    <cellStyle name="Normal 6 3 2 2 2 3 2 4 3" xfId="29248" xr:uid="{00000000-0005-0000-0000-000081730000}"/>
    <cellStyle name="Normal 6 3 2 2 2 3 2 5" xfId="29249" xr:uid="{00000000-0005-0000-0000-000082730000}"/>
    <cellStyle name="Normal 6 3 2 2 2 3 2 6" xfId="29250" xr:uid="{00000000-0005-0000-0000-000083730000}"/>
    <cellStyle name="Normal 6 3 2 2 2 3 3" xfId="29251" xr:uid="{00000000-0005-0000-0000-000084730000}"/>
    <cellStyle name="Normal 6 3 2 2 2 3 3 2" xfId="29252" xr:uid="{00000000-0005-0000-0000-000085730000}"/>
    <cellStyle name="Normal 6 3 2 2 2 3 3 2 2" xfId="29253" xr:uid="{00000000-0005-0000-0000-000086730000}"/>
    <cellStyle name="Normal 6 3 2 2 2 3 3 2 2 2" xfId="29254" xr:uid="{00000000-0005-0000-0000-000087730000}"/>
    <cellStyle name="Normal 6 3 2 2 2 3 3 2 2 3" xfId="29255" xr:uid="{00000000-0005-0000-0000-000088730000}"/>
    <cellStyle name="Normal 6 3 2 2 2 3 3 2 3" xfId="29256" xr:uid="{00000000-0005-0000-0000-000089730000}"/>
    <cellStyle name="Normal 6 3 2 2 2 3 3 2 4" xfId="29257" xr:uid="{00000000-0005-0000-0000-00008A730000}"/>
    <cellStyle name="Normal 6 3 2 2 2 3 3 3" xfId="29258" xr:uid="{00000000-0005-0000-0000-00008B730000}"/>
    <cellStyle name="Normal 6 3 2 2 2 3 3 3 2" xfId="29259" xr:uid="{00000000-0005-0000-0000-00008C730000}"/>
    <cellStyle name="Normal 6 3 2 2 2 3 3 3 3" xfId="29260" xr:uid="{00000000-0005-0000-0000-00008D730000}"/>
    <cellStyle name="Normal 6 3 2 2 2 3 3 4" xfId="29261" xr:uid="{00000000-0005-0000-0000-00008E730000}"/>
    <cellStyle name="Normal 6 3 2 2 2 3 3 5" xfId="29262" xr:uid="{00000000-0005-0000-0000-00008F730000}"/>
    <cellStyle name="Normal 6 3 2 2 2 3 4" xfId="29263" xr:uid="{00000000-0005-0000-0000-000090730000}"/>
    <cellStyle name="Normal 6 3 2 2 2 3 4 2" xfId="29264" xr:uid="{00000000-0005-0000-0000-000091730000}"/>
    <cellStyle name="Normal 6 3 2 2 2 3 4 2 2" xfId="29265" xr:uid="{00000000-0005-0000-0000-000092730000}"/>
    <cellStyle name="Normal 6 3 2 2 2 3 4 2 3" xfId="29266" xr:uid="{00000000-0005-0000-0000-000093730000}"/>
    <cellStyle name="Normal 6 3 2 2 2 3 4 3" xfId="29267" xr:uid="{00000000-0005-0000-0000-000094730000}"/>
    <cellStyle name="Normal 6 3 2 2 2 3 4 4" xfId="29268" xr:uid="{00000000-0005-0000-0000-000095730000}"/>
    <cellStyle name="Normal 6 3 2 2 2 3 5" xfId="29269" xr:uid="{00000000-0005-0000-0000-000096730000}"/>
    <cellStyle name="Normal 6 3 2 2 2 3 5 2" xfId="29270" xr:uid="{00000000-0005-0000-0000-000097730000}"/>
    <cellStyle name="Normal 6 3 2 2 2 3 5 3" xfId="29271" xr:uid="{00000000-0005-0000-0000-000098730000}"/>
    <cellStyle name="Normal 6 3 2 2 2 3 6" xfId="29272" xr:uid="{00000000-0005-0000-0000-000099730000}"/>
    <cellStyle name="Normal 6 3 2 2 2 3 7" xfId="29273" xr:uid="{00000000-0005-0000-0000-00009A730000}"/>
    <cellStyle name="Normal 6 3 2 2 2 4" xfId="29274" xr:uid="{00000000-0005-0000-0000-00009B730000}"/>
    <cellStyle name="Normal 6 3 2 2 2 4 2" xfId="29275" xr:uid="{00000000-0005-0000-0000-00009C730000}"/>
    <cellStyle name="Normal 6 3 2 2 2 4 2 2" xfId="29276" xr:uid="{00000000-0005-0000-0000-00009D730000}"/>
    <cellStyle name="Normal 6 3 2 2 2 4 2 2 2" xfId="29277" xr:uid="{00000000-0005-0000-0000-00009E730000}"/>
    <cellStyle name="Normal 6 3 2 2 2 4 2 2 2 2" xfId="29278" xr:uid="{00000000-0005-0000-0000-00009F730000}"/>
    <cellStyle name="Normal 6 3 2 2 2 4 2 2 2 3" xfId="29279" xr:uid="{00000000-0005-0000-0000-0000A0730000}"/>
    <cellStyle name="Normal 6 3 2 2 2 4 2 2 3" xfId="29280" xr:uid="{00000000-0005-0000-0000-0000A1730000}"/>
    <cellStyle name="Normal 6 3 2 2 2 4 2 2 4" xfId="29281" xr:uid="{00000000-0005-0000-0000-0000A2730000}"/>
    <cellStyle name="Normal 6 3 2 2 2 4 2 3" xfId="29282" xr:uid="{00000000-0005-0000-0000-0000A3730000}"/>
    <cellStyle name="Normal 6 3 2 2 2 4 2 3 2" xfId="29283" xr:uid="{00000000-0005-0000-0000-0000A4730000}"/>
    <cellStyle name="Normal 6 3 2 2 2 4 2 3 3" xfId="29284" xr:uid="{00000000-0005-0000-0000-0000A5730000}"/>
    <cellStyle name="Normal 6 3 2 2 2 4 2 4" xfId="29285" xr:uid="{00000000-0005-0000-0000-0000A6730000}"/>
    <cellStyle name="Normal 6 3 2 2 2 4 2 5" xfId="29286" xr:uid="{00000000-0005-0000-0000-0000A7730000}"/>
    <cellStyle name="Normal 6 3 2 2 2 4 3" xfId="29287" xr:uid="{00000000-0005-0000-0000-0000A8730000}"/>
    <cellStyle name="Normal 6 3 2 2 2 4 3 2" xfId="29288" xr:uid="{00000000-0005-0000-0000-0000A9730000}"/>
    <cellStyle name="Normal 6 3 2 2 2 4 3 2 2" xfId="29289" xr:uid="{00000000-0005-0000-0000-0000AA730000}"/>
    <cellStyle name="Normal 6 3 2 2 2 4 3 2 3" xfId="29290" xr:uid="{00000000-0005-0000-0000-0000AB730000}"/>
    <cellStyle name="Normal 6 3 2 2 2 4 3 3" xfId="29291" xr:uid="{00000000-0005-0000-0000-0000AC730000}"/>
    <cellStyle name="Normal 6 3 2 2 2 4 3 4" xfId="29292" xr:uid="{00000000-0005-0000-0000-0000AD730000}"/>
    <cellStyle name="Normal 6 3 2 2 2 4 4" xfId="29293" xr:uid="{00000000-0005-0000-0000-0000AE730000}"/>
    <cellStyle name="Normal 6 3 2 2 2 4 4 2" xfId="29294" xr:uid="{00000000-0005-0000-0000-0000AF730000}"/>
    <cellStyle name="Normal 6 3 2 2 2 4 4 3" xfId="29295" xr:uid="{00000000-0005-0000-0000-0000B0730000}"/>
    <cellStyle name="Normal 6 3 2 2 2 4 5" xfId="29296" xr:uid="{00000000-0005-0000-0000-0000B1730000}"/>
    <cellStyle name="Normal 6 3 2 2 2 4 6" xfId="29297" xr:uid="{00000000-0005-0000-0000-0000B2730000}"/>
    <cellStyle name="Normal 6 3 2 2 2 5" xfId="29298" xr:uid="{00000000-0005-0000-0000-0000B3730000}"/>
    <cellStyle name="Normal 6 3 2 2 2 5 2" xfId="29299" xr:uid="{00000000-0005-0000-0000-0000B4730000}"/>
    <cellStyle name="Normal 6 3 2 2 2 5 2 2" xfId="29300" xr:uid="{00000000-0005-0000-0000-0000B5730000}"/>
    <cellStyle name="Normal 6 3 2 2 2 5 2 2 2" xfId="29301" xr:uid="{00000000-0005-0000-0000-0000B6730000}"/>
    <cellStyle name="Normal 6 3 2 2 2 5 2 2 3" xfId="29302" xr:uid="{00000000-0005-0000-0000-0000B7730000}"/>
    <cellStyle name="Normal 6 3 2 2 2 5 2 3" xfId="29303" xr:uid="{00000000-0005-0000-0000-0000B8730000}"/>
    <cellStyle name="Normal 6 3 2 2 2 5 2 4" xfId="29304" xr:uid="{00000000-0005-0000-0000-0000B9730000}"/>
    <cellStyle name="Normal 6 3 2 2 2 5 3" xfId="29305" xr:uid="{00000000-0005-0000-0000-0000BA730000}"/>
    <cellStyle name="Normal 6 3 2 2 2 5 3 2" xfId="29306" xr:uid="{00000000-0005-0000-0000-0000BB730000}"/>
    <cellStyle name="Normal 6 3 2 2 2 5 3 3" xfId="29307" xr:uid="{00000000-0005-0000-0000-0000BC730000}"/>
    <cellStyle name="Normal 6 3 2 2 2 5 4" xfId="29308" xr:uid="{00000000-0005-0000-0000-0000BD730000}"/>
    <cellStyle name="Normal 6 3 2 2 2 5 5" xfId="29309" xr:uid="{00000000-0005-0000-0000-0000BE730000}"/>
    <cellStyle name="Normal 6 3 2 2 2 6" xfId="29310" xr:uid="{00000000-0005-0000-0000-0000BF730000}"/>
    <cellStyle name="Normal 6 3 2 2 2 6 2" xfId="29311" xr:uid="{00000000-0005-0000-0000-0000C0730000}"/>
    <cellStyle name="Normal 6 3 2 2 2 6 2 2" xfId="29312" xr:uid="{00000000-0005-0000-0000-0000C1730000}"/>
    <cellStyle name="Normal 6 3 2 2 2 6 2 3" xfId="29313" xr:uid="{00000000-0005-0000-0000-0000C2730000}"/>
    <cellStyle name="Normal 6 3 2 2 2 6 3" xfId="29314" xr:uid="{00000000-0005-0000-0000-0000C3730000}"/>
    <cellStyle name="Normal 6 3 2 2 2 6 4" xfId="29315" xr:uid="{00000000-0005-0000-0000-0000C4730000}"/>
    <cellStyle name="Normal 6 3 2 2 2 7" xfId="29316" xr:uid="{00000000-0005-0000-0000-0000C5730000}"/>
    <cellStyle name="Normal 6 3 2 2 2 7 2" xfId="29317" xr:uid="{00000000-0005-0000-0000-0000C6730000}"/>
    <cellStyle name="Normal 6 3 2 2 2 7 2 2" xfId="29318" xr:uid="{00000000-0005-0000-0000-0000C7730000}"/>
    <cellStyle name="Normal 6 3 2 2 2 7 2 3" xfId="29319" xr:uid="{00000000-0005-0000-0000-0000C8730000}"/>
    <cellStyle name="Normal 6 3 2 2 2 7 3" xfId="29320" xr:uid="{00000000-0005-0000-0000-0000C9730000}"/>
    <cellStyle name="Normal 6 3 2 2 2 7 4" xfId="29321" xr:uid="{00000000-0005-0000-0000-0000CA730000}"/>
    <cellStyle name="Normal 6 3 2 2 2 8" xfId="29322" xr:uid="{00000000-0005-0000-0000-0000CB730000}"/>
    <cellStyle name="Normal 6 3 2 2 2 8 2" xfId="29323" xr:uid="{00000000-0005-0000-0000-0000CC730000}"/>
    <cellStyle name="Normal 6 3 2 2 2 8 3" xfId="29324" xr:uid="{00000000-0005-0000-0000-0000CD730000}"/>
    <cellStyle name="Normal 6 3 2 2 2 9" xfId="29325" xr:uid="{00000000-0005-0000-0000-0000CE730000}"/>
    <cellStyle name="Normal 6 3 2 2 2 9 2" xfId="29326" xr:uid="{00000000-0005-0000-0000-0000CF730000}"/>
    <cellStyle name="Normal 6 3 2 2 3" xfId="29327" xr:uid="{00000000-0005-0000-0000-0000D0730000}"/>
    <cellStyle name="Normal 6 3 2 2 3 2" xfId="29328" xr:uid="{00000000-0005-0000-0000-0000D1730000}"/>
    <cellStyle name="Normal 6 3 2 2 3 2 2" xfId="29329" xr:uid="{00000000-0005-0000-0000-0000D2730000}"/>
    <cellStyle name="Normal 6 3 2 2 3 2 2 2" xfId="29330" xr:uid="{00000000-0005-0000-0000-0000D3730000}"/>
    <cellStyle name="Normal 6 3 2 2 3 2 2 2 2" xfId="29331" xr:uid="{00000000-0005-0000-0000-0000D4730000}"/>
    <cellStyle name="Normal 6 3 2 2 3 2 2 2 2 2" xfId="29332" xr:uid="{00000000-0005-0000-0000-0000D5730000}"/>
    <cellStyle name="Normal 6 3 2 2 3 2 2 2 2 3" xfId="29333" xr:uid="{00000000-0005-0000-0000-0000D6730000}"/>
    <cellStyle name="Normal 6 3 2 2 3 2 2 2 3" xfId="29334" xr:uid="{00000000-0005-0000-0000-0000D7730000}"/>
    <cellStyle name="Normal 6 3 2 2 3 2 2 2 4" xfId="29335" xr:uid="{00000000-0005-0000-0000-0000D8730000}"/>
    <cellStyle name="Normal 6 3 2 2 3 2 2 3" xfId="29336" xr:uid="{00000000-0005-0000-0000-0000D9730000}"/>
    <cellStyle name="Normal 6 3 2 2 3 2 2 3 2" xfId="29337" xr:uid="{00000000-0005-0000-0000-0000DA730000}"/>
    <cellStyle name="Normal 6 3 2 2 3 2 2 3 3" xfId="29338" xr:uid="{00000000-0005-0000-0000-0000DB730000}"/>
    <cellStyle name="Normal 6 3 2 2 3 2 2 4" xfId="29339" xr:uid="{00000000-0005-0000-0000-0000DC730000}"/>
    <cellStyle name="Normal 6 3 2 2 3 2 2 5" xfId="29340" xr:uid="{00000000-0005-0000-0000-0000DD730000}"/>
    <cellStyle name="Normal 6 3 2 2 3 2 3" xfId="29341" xr:uid="{00000000-0005-0000-0000-0000DE730000}"/>
    <cellStyle name="Normal 6 3 2 2 3 2 3 2" xfId="29342" xr:uid="{00000000-0005-0000-0000-0000DF730000}"/>
    <cellStyle name="Normal 6 3 2 2 3 2 3 2 2" xfId="29343" xr:uid="{00000000-0005-0000-0000-0000E0730000}"/>
    <cellStyle name="Normal 6 3 2 2 3 2 3 2 3" xfId="29344" xr:uid="{00000000-0005-0000-0000-0000E1730000}"/>
    <cellStyle name="Normal 6 3 2 2 3 2 3 3" xfId="29345" xr:uid="{00000000-0005-0000-0000-0000E2730000}"/>
    <cellStyle name="Normal 6 3 2 2 3 2 3 4" xfId="29346" xr:uid="{00000000-0005-0000-0000-0000E3730000}"/>
    <cellStyle name="Normal 6 3 2 2 3 2 4" xfId="29347" xr:uid="{00000000-0005-0000-0000-0000E4730000}"/>
    <cellStyle name="Normal 6 3 2 2 3 2 4 2" xfId="29348" xr:uid="{00000000-0005-0000-0000-0000E5730000}"/>
    <cellStyle name="Normal 6 3 2 2 3 2 4 3" xfId="29349" xr:uid="{00000000-0005-0000-0000-0000E6730000}"/>
    <cellStyle name="Normal 6 3 2 2 3 2 5" xfId="29350" xr:uid="{00000000-0005-0000-0000-0000E7730000}"/>
    <cellStyle name="Normal 6 3 2 2 3 2 6" xfId="29351" xr:uid="{00000000-0005-0000-0000-0000E8730000}"/>
    <cellStyle name="Normal 6 3 2 2 3 3" xfId="29352" xr:uid="{00000000-0005-0000-0000-0000E9730000}"/>
    <cellStyle name="Normal 6 3 2 2 3 3 2" xfId="29353" xr:uid="{00000000-0005-0000-0000-0000EA730000}"/>
    <cellStyle name="Normal 6 3 2 2 3 3 2 2" xfId="29354" xr:uid="{00000000-0005-0000-0000-0000EB730000}"/>
    <cellStyle name="Normal 6 3 2 2 3 3 2 2 2" xfId="29355" xr:uid="{00000000-0005-0000-0000-0000EC730000}"/>
    <cellStyle name="Normal 6 3 2 2 3 3 2 2 3" xfId="29356" xr:uid="{00000000-0005-0000-0000-0000ED730000}"/>
    <cellStyle name="Normal 6 3 2 2 3 3 2 3" xfId="29357" xr:uid="{00000000-0005-0000-0000-0000EE730000}"/>
    <cellStyle name="Normal 6 3 2 2 3 3 2 4" xfId="29358" xr:uid="{00000000-0005-0000-0000-0000EF730000}"/>
    <cellStyle name="Normal 6 3 2 2 3 3 3" xfId="29359" xr:uid="{00000000-0005-0000-0000-0000F0730000}"/>
    <cellStyle name="Normal 6 3 2 2 3 3 3 2" xfId="29360" xr:uid="{00000000-0005-0000-0000-0000F1730000}"/>
    <cellStyle name="Normal 6 3 2 2 3 3 3 3" xfId="29361" xr:uid="{00000000-0005-0000-0000-0000F2730000}"/>
    <cellStyle name="Normal 6 3 2 2 3 3 4" xfId="29362" xr:uid="{00000000-0005-0000-0000-0000F3730000}"/>
    <cellStyle name="Normal 6 3 2 2 3 3 5" xfId="29363" xr:uid="{00000000-0005-0000-0000-0000F4730000}"/>
    <cellStyle name="Normal 6 3 2 2 3 4" xfId="29364" xr:uid="{00000000-0005-0000-0000-0000F5730000}"/>
    <cellStyle name="Normal 6 3 2 2 3 4 2" xfId="29365" xr:uid="{00000000-0005-0000-0000-0000F6730000}"/>
    <cellStyle name="Normal 6 3 2 2 3 4 2 2" xfId="29366" xr:uid="{00000000-0005-0000-0000-0000F7730000}"/>
    <cellStyle name="Normal 6 3 2 2 3 4 2 3" xfId="29367" xr:uid="{00000000-0005-0000-0000-0000F8730000}"/>
    <cellStyle name="Normal 6 3 2 2 3 4 3" xfId="29368" xr:uid="{00000000-0005-0000-0000-0000F9730000}"/>
    <cellStyle name="Normal 6 3 2 2 3 4 4" xfId="29369" xr:uid="{00000000-0005-0000-0000-0000FA730000}"/>
    <cellStyle name="Normal 6 3 2 2 3 5" xfId="29370" xr:uid="{00000000-0005-0000-0000-0000FB730000}"/>
    <cellStyle name="Normal 6 3 2 2 3 5 2" xfId="29371" xr:uid="{00000000-0005-0000-0000-0000FC730000}"/>
    <cellStyle name="Normal 6 3 2 2 3 5 3" xfId="29372" xr:uid="{00000000-0005-0000-0000-0000FD730000}"/>
    <cellStyle name="Normal 6 3 2 2 3 6" xfId="29373" xr:uid="{00000000-0005-0000-0000-0000FE730000}"/>
    <cellStyle name="Normal 6 3 2 2 3 7" xfId="29374" xr:uid="{00000000-0005-0000-0000-0000FF730000}"/>
    <cellStyle name="Normal 6 3 2 2 4" xfId="29375" xr:uid="{00000000-0005-0000-0000-000000740000}"/>
    <cellStyle name="Normal 6 3 2 2 4 2" xfId="29376" xr:uid="{00000000-0005-0000-0000-000001740000}"/>
    <cellStyle name="Normal 6 3 2 2 4 2 2" xfId="29377" xr:uid="{00000000-0005-0000-0000-000002740000}"/>
    <cellStyle name="Normal 6 3 2 2 4 2 2 2" xfId="29378" xr:uid="{00000000-0005-0000-0000-000003740000}"/>
    <cellStyle name="Normal 6 3 2 2 4 2 2 2 2" xfId="29379" xr:uid="{00000000-0005-0000-0000-000004740000}"/>
    <cellStyle name="Normal 6 3 2 2 4 2 2 2 2 2" xfId="29380" xr:uid="{00000000-0005-0000-0000-000005740000}"/>
    <cellStyle name="Normal 6 3 2 2 4 2 2 2 2 3" xfId="29381" xr:uid="{00000000-0005-0000-0000-000006740000}"/>
    <cellStyle name="Normal 6 3 2 2 4 2 2 2 3" xfId="29382" xr:uid="{00000000-0005-0000-0000-000007740000}"/>
    <cellStyle name="Normal 6 3 2 2 4 2 2 2 4" xfId="29383" xr:uid="{00000000-0005-0000-0000-000008740000}"/>
    <cellStyle name="Normal 6 3 2 2 4 2 2 3" xfId="29384" xr:uid="{00000000-0005-0000-0000-000009740000}"/>
    <cellStyle name="Normal 6 3 2 2 4 2 2 3 2" xfId="29385" xr:uid="{00000000-0005-0000-0000-00000A740000}"/>
    <cellStyle name="Normal 6 3 2 2 4 2 2 3 3" xfId="29386" xr:uid="{00000000-0005-0000-0000-00000B740000}"/>
    <cellStyle name="Normal 6 3 2 2 4 2 2 4" xfId="29387" xr:uid="{00000000-0005-0000-0000-00000C740000}"/>
    <cellStyle name="Normal 6 3 2 2 4 2 2 5" xfId="29388" xr:uid="{00000000-0005-0000-0000-00000D740000}"/>
    <cellStyle name="Normal 6 3 2 2 4 2 3" xfId="29389" xr:uid="{00000000-0005-0000-0000-00000E740000}"/>
    <cellStyle name="Normal 6 3 2 2 4 2 3 2" xfId="29390" xr:uid="{00000000-0005-0000-0000-00000F740000}"/>
    <cellStyle name="Normal 6 3 2 2 4 2 3 2 2" xfId="29391" xr:uid="{00000000-0005-0000-0000-000010740000}"/>
    <cellStyle name="Normal 6 3 2 2 4 2 3 2 3" xfId="29392" xr:uid="{00000000-0005-0000-0000-000011740000}"/>
    <cellStyle name="Normal 6 3 2 2 4 2 3 3" xfId="29393" xr:uid="{00000000-0005-0000-0000-000012740000}"/>
    <cellStyle name="Normal 6 3 2 2 4 2 3 4" xfId="29394" xr:uid="{00000000-0005-0000-0000-000013740000}"/>
    <cellStyle name="Normal 6 3 2 2 4 2 4" xfId="29395" xr:uid="{00000000-0005-0000-0000-000014740000}"/>
    <cellStyle name="Normal 6 3 2 2 4 2 4 2" xfId="29396" xr:uid="{00000000-0005-0000-0000-000015740000}"/>
    <cellStyle name="Normal 6 3 2 2 4 2 4 3" xfId="29397" xr:uid="{00000000-0005-0000-0000-000016740000}"/>
    <cellStyle name="Normal 6 3 2 2 4 2 5" xfId="29398" xr:uid="{00000000-0005-0000-0000-000017740000}"/>
    <cellStyle name="Normal 6 3 2 2 4 2 6" xfId="29399" xr:uid="{00000000-0005-0000-0000-000018740000}"/>
    <cellStyle name="Normal 6 3 2 2 4 3" xfId="29400" xr:uid="{00000000-0005-0000-0000-000019740000}"/>
    <cellStyle name="Normal 6 3 2 2 4 3 2" xfId="29401" xr:uid="{00000000-0005-0000-0000-00001A740000}"/>
    <cellStyle name="Normal 6 3 2 2 4 3 2 2" xfId="29402" xr:uid="{00000000-0005-0000-0000-00001B740000}"/>
    <cellStyle name="Normal 6 3 2 2 4 3 2 2 2" xfId="29403" xr:uid="{00000000-0005-0000-0000-00001C740000}"/>
    <cellStyle name="Normal 6 3 2 2 4 3 2 2 3" xfId="29404" xr:uid="{00000000-0005-0000-0000-00001D740000}"/>
    <cellStyle name="Normal 6 3 2 2 4 3 2 3" xfId="29405" xr:uid="{00000000-0005-0000-0000-00001E740000}"/>
    <cellStyle name="Normal 6 3 2 2 4 3 2 4" xfId="29406" xr:uid="{00000000-0005-0000-0000-00001F740000}"/>
    <cellStyle name="Normal 6 3 2 2 4 3 3" xfId="29407" xr:uid="{00000000-0005-0000-0000-000020740000}"/>
    <cellStyle name="Normal 6 3 2 2 4 3 3 2" xfId="29408" xr:uid="{00000000-0005-0000-0000-000021740000}"/>
    <cellStyle name="Normal 6 3 2 2 4 3 3 3" xfId="29409" xr:uid="{00000000-0005-0000-0000-000022740000}"/>
    <cellStyle name="Normal 6 3 2 2 4 3 4" xfId="29410" xr:uid="{00000000-0005-0000-0000-000023740000}"/>
    <cellStyle name="Normal 6 3 2 2 4 3 5" xfId="29411" xr:uid="{00000000-0005-0000-0000-000024740000}"/>
    <cellStyle name="Normal 6 3 2 2 4 4" xfId="29412" xr:uid="{00000000-0005-0000-0000-000025740000}"/>
    <cellStyle name="Normal 6 3 2 2 4 4 2" xfId="29413" xr:uid="{00000000-0005-0000-0000-000026740000}"/>
    <cellStyle name="Normal 6 3 2 2 4 4 2 2" xfId="29414" xr:uid="{00000000-0005-0000-0000-000027740000}"/>
    <cellStyle name="Normal 6 3 2 2 4 4 2 3" xfId="29415" xr:uid="{00000000-0005-0000-0000-000028740000}"/>
    <cellStyle name="Normal 6 3 2 2 4 4 3" xfId="29416" xr:uid="{00000000-0005-0000-0000-000029740000}"/>
    <cellStyle name="Normal 6 3 2 2 4 4 4" xfId="29417" xr:uid="{00000000-0005-0000-0000-00002A740000}"/>
    <cellStyle name="Normal 6 3 2 2 4 5" xfId="29418" xr:uid="{00000000-0005-0000-0000-00002B740000}"/>
    <cellStyle name="Normal 6 3 2 2 4 5 2" xfId="29419" xr:uid="{00000000-0005-0000-0000-00002C740000}"/>
    <cellStyle name="Normal 6 3 2 2 4 5 3" xfId="29420" xr:uid="{00000000-0005-0000-0000-00002D740000}"/>
    <cellStyle name="Normal 6 3 2 2 4 6" xfId="29421" xr:uid="{00000000-0005-0000-0000-00002E740000}"/>
    <cellStyle name="Normal 6 3 2 2 4 7" xfId="29422" xr:uid="{00000000-0005-0000-0000-00002F740000}"/>
    <cellStyle name="Normal 6 3 2 2 5" xfId="29423" xr:uid="{00000000-0005-0000-0000-000030740000}"/>
    <cellStyle name="Normal 6 3 2 2 5 2" xfId="29424" xr:uid="{00000000-0005-0000-0000-000031740000}"/>
    <cellStyle name="Normal 6 3 2 2 5 2 2" xfId="29425" xr:uid="{00000000-0005-0000-0000-000032740000}"/>
    <cellStyle name="Normal 6 3 2 2 5 2 2 2" xfId="29426" xr:uid="{00000000-0005-0000-0000-000033740000}"/>
    <cellStyle name="Normal 6 3 2 2 5 2 2 2 2" xfId="29427" xr:uid="{00000000-0005-0000-0000-000034740000}"/>
    <cellStyle name="Normal 6 3 2 2 5 2 2 2 3" xfId="29428" xr:uid="{00000000-0005-0000-0000-000035740000}"/>
    <cellStyle name="Normal 6 3 2 2 5 2 2 3" xfId="29429" xr:uid="{00000000-0005-0000-0000-000036740000}"/>
    <cellStyle name="Normal 6 3 2 2 5 2 2 4" xfId="29430" xr:uid="{00000000-0005-0000-0000-000037740000}"/>
    <cellStyle name="Normal 6 3 2 2 5 2 3" xfId="29431" xr:uid="{00000000-0005-0000-0000-000038740000}"/>
    <cellStyle name="Normal 6 3 2 2 5 2 3 2" xfId="29432" xr:uid="{00000000-0005-0000-0000-000039740000}"/>
    <cellStyle name="Normal 6 3 2 2 5 2 3 3" xfId="29433" xr:uid="{00000000-0005-0000-0000-00003A740000}"/>
    <cellStyle name="Normal 6 3 2 2 5 2 4" xfId="29434" xr:uid="{00000000-0005-0000-0000-00003B740000}"/>
    <cellStyle name="Normal 6 3 2 2 5 2 5" xfId="29435" xr:uid="{00000000-0005-0000-0000-00003C740000}"/>
    <cellStyle name="Normal 6 3 2 2 5 3" xfId="29436" xr:uid="{00000000-0005-0000-0000-00003D740000}"/>
    <cellStyle name="Normal 6 3 2 2 5 3 2" xfId="29437" xr:uid="{00000000-0005-0000-0000-00003E740000}"/>
    <cellStyle name="Normal 6 3 2 2 5 3 2 2" xfId="29438" xr:uid="{00000000-0005-0000-0000-00003F740000}"/>
    <cellStyle name="Normal 6 3 2 2 5 3 2 3" xfId="29439" xr:uid="{00000000-0005-0000-0000-000040740000}"/>
    <cellStyle name="Normal 6 3 2 2 5 3 3" xfId="29440" xr:uid="{00000000-0005-0000-0000-000041740000}"/>
    <cellStyle name="Normal 6 3 2 2 5 3 4" xfId="29441" xr:uid="{00000000-0005-0000-0000-000042740000}"/>
    <cellStyle name="Normal 6 3 2 2 5 4" xfId="29442" xr:uid="{00000000-0005-0000-0000-000043740000}"/>
    <cellStyle name="Normal 6 3 2 2 5 4 2" xfId="29443" xr:uid="{00000000-0005-0000-0000-000044740000}"/>
    <cellStyle name="Normal 6 3 2 2 5 4 3" xfId="29444" xr:uid="{00000000-0005-0000-0000-000045740000}"/>
    <cellStyle name="Normal 6 3 2 2 5 5" xfId="29445" xr:uid="{00000000-0005-0000-0000-000046740000}"/>
    <cellStyle name="Normal 6 3 2 2 5 6" xfId="29446" xr:uid="{00000000-0005-0000-0000-000047740000}"/>
    <cellStyle name="Normal 6 3 2 2 6" xfId="29447" xr:uid="{00000000-0005-0000-0000-000048740000}"/>
    <cellStyle name="Normal 6 3 2 2 6 2" xfId="29448" xr:uid="{00000000-0005-0000-0000-000049740000}"/>
    <cellStyle name="Normal 6 3 2 2 6 2 2" xfId="29449" xr:uid="{00000000-0005-0000-0000-00004A740000}"/>
    <cellStyle name="Normal 6 3 2 2 6 2 2 2" xfId="29450" xr:uid="{00000000-0005-0000-0000-00004B740000}"/>
    <cellStyle name="Normal 6 3 2 2 6 2 2 3" xfId="29451" xr:uid="{00000000-0005-0000-0000-00004C740000}"/>
    <cellStyle name="Normal 6 3 2 2 6 2 3" xfId="29452" xr:uid="{00000000-0005-0000-0000-00004D740000}"/>
    <cellStyle name="Normal 6 3 2 2 6 2 4" xfId="29453" xr:uid="{00000000-0005-0000-0000-00004E740000}"/>
    <cellStyle name="Normal 6 3 2 2 6 3" xfId="29454" xr:uid="{00000000-0005-0000-0000-00004F740000}"/>
    <cellStyle name="Normal 6 3 2 2 6 3 2" xfId="29455" xr:uid="{00000000-0005-0000-0000-000050740000}"/>
    <cellStyle name="Normal 6 3 2 2 6 3 3" xfId="29456" xr:uid="{00000000-0005-0000-0000-000051740000}"/>
    <cellStyle name="Normal 6 3 2 2 6 4" xfId="29457" xr:uid="{00000000-0005-0000-0000-000052740000}"/>
    <cellStyle name="Normal 6 3 2 2 6 5" xfId="29458" xr:uid="{00000000-0005-0000-0000-000053740000}"/>
    <cellStyle name="Normal 6 3 2 2 7" xfId="29459" xr:uid="{00000000-0005-0000-0000-000054740000}"/>
    <cellStyle name="Normal 6 3 2 2 7 2" xfId="29460" xr:uid="{00000000-0005-0000-0000-000055740000}"/>
    <cellStyle name="Normal 6 3 2 2 7 2 2" xfId="29461" xr:uid="{00000000-0005-0000-0000-000056740000}"/>
    <cellStyle name="Normal 6 3 2 2 7 2 3" xfId="29462" xr:uid="{00000000-0005-0000-0000-000057740000}"/>
    <cellStyle name="Normal 6 3 2 2 7 3" xfId="29463" xr:uid="{00000000-0005-0000-0000-000058740000}"/>
    <cellStyle name="Normal 6 3 2 2 7 4" xfId="29464" xr:uid="{00000000-0005-0000-0000-000059740000}"/>
    <cellStyle name="Normal 6 3 2 2 8" xfId="29465" xr:uid="{00000000-0005-0000-0000-00005A740000}"/>
    <cellStyle name="Normal 6 3 2 2 8 2" xfId="29466" xr:uid="{00000000-0005-0000-0000-00005B740000}"/>
    <cellStyle name="Normal 6 3 2 2 8 2 2" xfId="29467" xr:uid="{00000000-0005-0000-0000-00005C740000}"/>
    <cellStyle name="Normal 6 3 2 2 8 2 3" xfId="29468" xr:uid="{00000000-0005-0000-0000-00005D740000}"/>
    <cellStyle name="Normal 6 3 2 2 8 3" xfId="29469" xr:uid="{00000000-0005-0000-0000-00005E740000}"/>
    <cellStyle name="Normal 6 3 2 2 8 4" xfId="29470" xr:uid="{00000000-0005-0000-0000-00005F740000}"/>
    <cellStyle name="Normal 6 3 2 2 9" xfId="29471" xr:uid="{00000000-0005-0000-0000-000060740000}"/>
    <cellStyle name="Normal 6 3 2 2 9 2" xfId="29472" xr:uid="{00000000-0005-0000-0000-000061740000}"/>
    <cellStyle name="Normal 6 3 2 2 9 3" xfId="29473" xr:uid="{00000000-0005-0000-0000-000062740000}"/>
    <cellStyle name="Normal 6 3 2 3" xfId="29474" xr:uid="{00000000-0005-0000-0000-000063740000}"/>
    <cellStyle name="Normal 6 3 2 3 10" xfId="29475" xr:uid="{00000000-0005-0000-0000-000064740000}"/>
    <cellStyle name="Normal 6 3 2 3 11" xfId="29476" xr:uid="{00000000-0005-0000-0000-000065740000}"/>
    <cellStyle name="Normal 6 3 2 3 2" xfId="29477" xr:uid="{00000000-0005-0000-0000-000066740000}"/>
    <cellStyle name="Normal 6 3 2 3 2 2" xfId="29478" xr:uid="{00000000-0005-0000-0000-000067740000}"/>
    <cellStyle name="Normal 6 3 2 3 2 2 2" xfId="29479" xr:uid="{00000000-0005-0000-0000-000068740000}"/>
    <cellStyle name="Normal 6 3 2 3 2 2 2 2" xfId="29480" xr:uid="{00000000-0005-0000-0000-000069740000}"/>
    <cellStyle name="Normal 6 3 2 3 2 2 2 2 2" xfId="29481" xr:uid="{00000000-0005-0000-0000-00006A740000}"/>
    <cellStyle name="Normal 6 3 2 3 2 2 2 2 2 2" xfId="29482" xr:uid="{00000000-0005-0000-0000-00006B740000}"/>
    <cellStyle name="Normal 6 3 2 3 2 2 2 2 2 3" xfId="29483" xr:uid="{00000000-0005-0000-0000-00006C740000}"/>
    <cellStyle name="Normal 6 3 2 3 2 2 2 2 3" xfId="29484" xr:uid="{00000000-0005-0000-0000-00006D740000}"/>
    <cellStyle name="Normal 6 3 2 3 2 2 2 2 4" xfId="29485" xr:uid="{00000000-0005-0000-0000-00006E740000}"/>
    <cellStyle name="Normal 6 3 2 3 2 2 2 3" xfId="29486" xr:uid="{00000000-0005-0000-0000-00006F740000}"/>
    <cellStyle name="Normal 6 3 2 3 2 2 2 3 2" xfId="29487" xr:uid="{00000000-0005-0000-0000-000070740000}"/>
    <cellStyle name="Normal 6 3 2 3 2 2 2 3 3" xfId="29488" xr:uid="{00000000-0005-0000-0000-000071740000}"/>
    <cellStyle name="Normal 6 3 2 3 2 2 2 4" xfId="29489" xr:uid="{00000000-0005-0000-0000-000072740000}"/>
    <cellStyle name="Normal 6 3 2 3 2 2 2 5" xfId="29490" xr:uid="{00000000-0005-0000-0000-000073740000}"/>
    <cellStyle name="Normal 6 3 2 3 2 2 3" xfId="29491" xr:uid="{00000000-0005-0000-0000-000074740000}"/>
    <cellStyle name="Normal 6 3 2 3 2 2 3 2" xfId="29492" xr:uid="{00000000-0005-0000-0000-000075740000}"/>
    <cellStyle name="Normal 6 3 2 3 2 2 3 2 2" xfId="29493" xr:uid="{00000000-0005-0000-0000-000076740000}"/>
    <cellStyle name="Normal 6 3 2 3 2 2 3 2 3" xfId="29494" xr:uid="{00000000-0005-0000-0000-000077740000}"/>
    <cellStyle name="Normal 6 3 2 3 2 2 3 3" xfId="29495" xr:uid="{00000000-0005-0000-0000-000078740000}"/>
    <cellStyle name="Normal 6 3 2 3 2 2 3 4" xfId="29496" xr:uid="{00000000-0005-0000-0000-000079740000}"/>
    <cellStyle name="Normal 6 3 2 3 2 2 4" xfId="29497" xr:uid="{00000000-0005-0000-0000-00007A740000}"/>
    <cellStyle name="Normal 6 3 2 3 2 2 4 2" xfId="29498" xr:uid="{00000000-0005-0000-0000-00007B740000}"/>
    <cellStyle name="Normal 6 3 2 3 2 2 4 3" xfId="29499" xr:uid="{00000000-0005-0000-0000-00007C740000}"/>
    <cellStyle name="Normal 6 3 2 3 2 2 5" xfId="29500" xr:uid="{00000000-0005-0000-0000-00007D740000}"/>
    <cellStyle name="Normal 6 3 2 3 2 2 6" xfId="29501" xr:uid="{00000000-0005-0000-0000-00007E740000}"/>
    <cellStyle name="Normal 6 3 2 3 2 3" xfId="29502" xr:uid="{00000000-0005-0000-0000-00007F740000}"/>
    <cellStyle name="Normal 6 3 2 3 2 3 2" xfId="29503" xr:uid="{00000000-0005-0000-0000-000080740000}"/>
    <cellStyle name="Normal 6 3 2 3 2 3 2 2" xfId="29504" xr:uid="{00000000-0005-0000-0000-000081740000}"/>
    <cellStyle name="Normal 6 3 2 3 2 3 2 2 2" xfId="29505" xr:uid="{00000000-0005-0000-0000-000082740000}"/>
    <cellStyle name="Normal 6 3 2 3 2 3 2 2 3" xfId="29506" xr:uid="{00000000-0005-0000-0000-000083740000}"/>
    <cellStyle name="Normal 6 3 2 3 2 3 2 3" xfId="29507" xr:uid="{00000000-0005-0000-0000-000084740000}"/>
    <cellStyle name="Normal 6 3 2 3 2 3 2 4" xfId="29508" xr:uid="{00000000-0005-0000-0000-000085740000}"/>
    <cellStyle name="Normal 6 3 2 3 2 3 3" xfId="29509" xr:uid="{00000000-0005-0000-0000-000086740000}"/>
    <cellStyle name="Normal 6 3 2 3 2 3 3 2" xfId="29510" xr:uid="{00000000-0005-0000-0000-000087740000}"/>
    <cellStyle name="Normal 6 3 2 3 2 3 3 3" xfId="29511" xr:uid="{00000000-0005-0000-0000-000088740000}"/>
    <cellStyle name="Normal 6 3 2 3 2 3 4" xfId="29512" xr:uid="{00000000-0005-0000-0000-000089740000}"/>
    <cellStyle name="Normal 6 3 2 3 2 3 5" xfId="29513" xr:uid="{00000000-0005-0000-0000-00008A740000}"/>
    <cellStyle name="Normal 6 3 2 3 2 4" xfId="29514" xr:uid="{00000000-0005-0000-0000-00008B740000}"/>
    <cellStyle name="Normal 6 3 2 3 2 4 2" xfId="29515" xr:uid="{00000000-0005-0000-0000-00008C740000}"/>
    <cellStyle name="Normal 6 3 2 3 2 4 2 2" xfId="29516" xr:uid="{00000000-0005-0000-0000-00008D740000}"/>
    <cellStyle name="Normal 6 3 2 3 2 4 2 3" xfId="29517" xr:uid="{00000000-0005-0000-0000-00008E740000}"/>
    <cellStyle name="Normal 6 3 2 3 2 4 3" xfId="29518" xr:uid="{00000000-0005-0000-0000-00008F740000}"/>
    <cellStyle name="Normal 6 3 2 3 2 4 4" xfId="29519" xr:uid="{00000000-0005-0000-0000-000090740000}"/>
    <cellStyle name="Normal 6 3 2 3 2 5" xfId="29520" xr:uid="{00000000-0005-0000-0000-000091740000}"/>
    <cellStyle name="Normal 6 3 2 3 2 5 2" xfId="29521" xr:uid="{00000000-0005-0000-0000-000092740000}"/>
    <cellStyle name="Normal 6 3 2 3 2 5 3" xfId="29522" xr:uid="{00000000-0005-0000-0000-000093740000}"/>
    <cellStyle name="Normal 6 3 2 3 2 6" xfId="29523" xr:uid="{00000000-0005-0000-0000-000094740000}"/>
    <cellStyle name="Normal 6 3 2 3 2 7" xfId="29524" xr:uid="{00000000-0005-0000-0000-000095740000}"/>
    <cellStyle name="Normal 6 3 2 3 3" xfId="29525" xr:uid="{00000000-0005-0000-0000-000096740000}"/>
    <cellStyle name="Normal 6 3 2 3 3 2" xfId="29526" xr:uid="{00000000-0005-0000-0000-000097740000}"/>
    <cellStyle name="Normal 6 3 2 3 3 2 2" xfId="29527" xr:uid="{00000000-0005-0000-0000-000098740000}"/>
    <cellStyle name="Normal 6 3 2 3 3 2 2 2" xfId="29528" xr:uid="{00000000-0005-0000-0000-000099740000}"/>
    <cellStyle name="Normal 6 3 2 3 3 2 2 2 2" xfId="29529" xr:uid="{00000000-0005-0000-0000-00009A740000}"/>
    <cellStyle name="Normal 6 3 2 3 3 2 2 2 2 2" xfId="29530" xr:uid="{00000000-0005-0000-0000-00009B740000}"/>
    <cellStyle name="Normal 6 3 2 3 3 2 2 2 2 3" xfId="29531" xr:uid="{00000000-0005-0000-0000-00009C740000}"/>
    <cellStyle name="Normal 6 3 2 3 3 2 2 2 3" xfId="29532" xr:uid="{00000000-0005-0000-0000-00009D740000}"/>
    <cellStyle name="Normal 6 3 2 3 3 2 2 2 4" xfId="29533" xr:uid="{00000000-0005-0000-0000-00009E740000}"/>
    <cellStyle name="Normal 6 3 2 3 3 2 2 3" xfId="29534" xr:uid="{00000000-0005-0000-0000-00009F740000}"/>
    <cellStyle name="Normal 6 3 2 3 3 2 2 3 2" xfId="29535" xr:uid="{00000000-0005-0000-0000-0000A0740000}"/>
    <cellStyle name="Normal 6 3 2 3 3 2 2 3 3" xfId="29536" xr:uid="{00000000-0005-0000-0000-0000A1740000}"/>
    <cellStyle name="Normal 6 3 2 3 3 2 2 4" xfId="29537" xr:uid="{00000000-0005-0000-0000-0000A2740000}"/>
    <cellStyle name="Normal 6 3 2 3 3 2 2 5" xfId="29538" xr:uid="{00000000-0005-0000-0000-0000A3740000}"/>
    <cellStyle name="Normal 6 3 2 3 3 2 3" xfId="29539" xr:uid="{00000000-0005-0000-0000-0000A4740000}"/>
    <cellStyle name="Normal 6 3 2 3 3 2 3 2" xfId="29540" xr:uid="{00000000-0005-0000-0000-0000A5740000}"/>
    <cellStyle name="Normal 6 3 2 3 3 2 3 2 2" xfId="29541" xr:uid="{00000000-0005-0000-0000-0000A6740000}"/>
    <cellStyle name="Normal 6 3 2 3 3 2 3 2 3" xfId="29542" xr:uid="{00000000-0005-0000-0000-0000A7740000}"/>
    <cellStyle name="Normal 6 3 2 3 3 2 3 3" xfId="29543" xr:uid="{00000000-0005-0000-0000-0000A8740000}"/>
    <cellStyle name="Normal 6 3 2 3 3 2 3 4" xfId="29544" xr:uid="{00000000-0005-0000-0000-0000A9740000}"/>
    <cellStyle name="Normal 6 3 2 3 3 2 4" xfId="29545" xr:uid="{00000000-0005-0000-0000-0000AA740000}"/>
    <cellStyle name="Normal 6 3 2 3 3 2 4 2" xfId="29546" xr:uid="{00000000-0005-0000-0000-0000AB740000}"/>
    <cellStyle name="Normal 6 3 2 3 3 2 4 3" xfId="29547" xr:uid="{00000000-0005-0000-0000-0000AC740000}"/>
    <cellStyle name="Normal 6 3 2 3 3 2 5" xfId="29548" xr:uid="{00000000-0005-0000-0000-0000AD740000}"/>
    <cellStyle name="Normal 6 3 2 3 3 2 6" xfId="29549" xr:uid="{00000000-0005-0000-0000-0000AE740000}"/>
    <cellStyle name="Normal 6 3 2 3 3 3" xfId="29550" xr:uid="{00000000-0005-0000-0000-0000AF740000}"/>
    <cellStyle name="Normal 6 3 2 3 3 3 2" xfId="29551" xr:uid="{00000000-0005-0000-0000-0000B0740000}"/>
    <cellStyle name="Normal 6 3 2 3 3 3 2 2" xfId="29552" xr:uid="{00000000-0005-0000-0000-0000B1740000}"/>
    <cellStyle name="Normal 6 3 2 3 3 3 2 2 2" xfId="29553" xr:uid="{00000000-0005-0000-0000-0000B2740000}"/>
    <cellStyle name="Normal 6 3 2 3 3 3 2 2 3" xfId="29554" xr:uid="{00000000-0005-0000-0000-0000B3740000}"/>
    <cellStyle name="Normal 6 3 2 3 3 3 2 3" xfId="29555" xr:uid="{00000000-0005-0000-0000-0000B4740000}"/>
    <cellStyle name="Normal 6 3 2 3 3 3 2 4" xfId="29556" xr:uid="{00000000-0005-0000-0000-0000B5740000}"/>
    <cellStyle name="Normal 6 3 2 3 3 3 3" xfId="29557" xr:uid="{00000000-0005-0000-0000-0000B6740000}"/>
    <cellStyle name="Normal 6 3 2 3 3 3 3 2" xfId="29558" xr:uid="{00000000-0005-0000-0000-0000B7740000}"/>
    <cellStyle name="Normal 6 3 2 3 3 3 3 3" xfId="29559" xr:uid="{00000000-0005-0000-0000-0000B8740000}"/>
    <cellStyle name="Normal 6 3 2 3 3 3 4" xfId="29560" xr:uid="{00000000-0005-0000-0000-0000B9740000}"/>
    <cellStyle name="Normal 6 3 2 3 3 3 5" xfId="29561" xr:uid="{00000000-0005-0000-0000-0000BA740000}"/>
    <cellStyle name="Normal 6 3 2 3 3 4" xfId="29562" xr:uid="{00000000-0005-0000-0000-0000BB740000}"/>
    <cellStyle name="Normal 6 3 2 3 3 4 2" xfId="29563" xr:uid="{00000000-0005-0000-0000-0000BC740000}"/>
    <cellStyle name="Normal 6 3 2 3 3 4 2 2" xfId="29564" xr:uid="{00000000-0005-0000-0000-0000BD740000}"/>
    <cellStyle name="Normal 6 3 2 3 3 4 2 3" xfId="29565" xr:uid="{00000000-0005-0000-0000-0000BE740000}"/>
    <cellStyle name="Normal 6 3 2 3 3 4 3" xfId="29566" xr:uid="{00000000-0005-0000-0000-0000BF740000}"/>
    <cellStyle name="Normal 6 3 2 3 3 4 4" xfId="29567" xr:uid="{00000000-0005-0000-0000-0000C0740000}"/>
    <cellStyle name="Normal 6 3 2 3 3 5" xfId="29568" xr:uid="{00000000-0005-0000-0000-0000C1740000}"/>
    <cellStyle name="Normal 6 3 2 3 3 5 2" xfId="29569" xr:uid="{00000000-0005-0000-0000-0000C2740000}"/>
    <cellStyle name="Normal 6 3 2 3 3 5 3" xfId="29570" xr:uid="{00000000-0005-0000-0000-0000C3740000}"/>
    <cellStyle name="Normal 6 3 2 3 3 6" xfId="29571" xr:uid="{00000000-0005-0000-0000-0000C4740000}"/>
    <cellStyle name="Normal 6 3 2 3 3 7" xfId="29572" xr:uid="{00000000-0005-0000-0000-0000C5740000}"/>
    <cellStyle name="Normal 6 3 2 3 4" xfId="29573" xr:uid="{00000000-0005-0000-0000-0000C6740000}"/>
    <cellStyle name="Normal 6 3 2 3 4 2" xfId="29574" xr:uid="{00000000-0005-0000-0000-0000C7740000}"/>
    <cellStyle name="Normal 6 3 2 3 4 2 2" xfId="29575" xr:uid="{00000000-0005-0000-0000-0000C8740000}"/>
    <cellStyle name="Normal 6 3 2 3 4 2 2 2" xfId="29576" xr:uid="{00000000-0005-0000-0000-0000C9740000}"/>
    <cellStyle name="Normal 6 3 2 3 4 2 2 2 2" xfId="29577" xr:uid="{00000000-0005-0000-0000-0000CA740000}"/>
    <cellStyle name="Normal 6 3 2 3 4 2 2 2 3" xfId="29578" xr:uid="{00000000-0005-0000-0000-0000CB740000}"/>
    <cellStyle name="Normal 6 3 2 3 4 2 2 3" xfId="29579" xr:uid="{00000000-0005-0000-0000-0000CC740000}"/>
    <cellStyle name="Normal 6 3 2 3 4 2 2 4" xfId="29580" xr:uid="{00000000-0005-0000-0000-0000CD740000}"/>
    <cellStyle name="Normal 6 3 2 3 4 2 3" xfId="29581" xr:uid="{00000000-0005-0000-0000-0000CE740000}"/>
    <cellStyle name="Normal 6 3 2 3 4 2 3 2" xfId="29582" xr:uid="{00000000-0005-0000-0000-0000CF740000}"/>
    <cellStyle name="Normal 6 3 2 3 4 2 3 3" xfId="29583" xr:uid="{00000000-0005-0000-0000-0000D0740000}"/>
    <cellStyle name="Normal 6 3 2 3 4 2 4" xfId="29584" xr:uid="{00000000-0005-0000-0000-0000D1740000}"/>
    <cellStyle name="Normal 6 3 2 3 4 2 5" xfId="29585" xr:uid="{00000000-0005-0000-0000-0000D2740000}"/>
    <cellStyle name="Normal 6 3 2 3 4 3" xfId="29586" xr:uid="{00000000-0005-0000-0000-0000D3740000}"/>
    <cellStyle name="Normal 6 3 2 3 4 3 2" xfId="29587" xr:uid="{00000000-0005-0000-0000-0000D4740000}"/>
    <cellStyle name="Normal 6 3 2 3 4 3 2 2" xfId="29588" xr:uid="{00000000-0005-0000-0000-0000D5740000}"/>
    <cellStyle name="Normal 6 3 2 3 4 3 2 3" xfId="29589" xr:uid="{00000000-0005-0000-0000-0000D6740000}"/>
    <cellStyle name="Normal 6 3 2 3 4 3 3" xfId="29590" xr:uid="{00000000-0005-0000-0000-0000D7740000}"/>
    <cellStyle name="Normal 6 3 2 3 4 3 4" xfId="29591" xr:uid="{00000000-0005-0000-0000-0000D8740000}"/>
    <cellStyle name="Normal 6 3 2 3 4 4" xfId="29592" xr:uid="{00000000-0005-0000-0000-0000D9740000}"/>
    <cellStyle name="Normal 6 3 2 3 4 4 2" xfId="29593" xr:uid="{00000000-0005-0000-0000-0000DA740000}"/>
    <cellStyle name="Normal 6 3 2 3 4 4 3" xfId="29594" xr:uid="{00000000-0005-0000-0000-0000DB740000}"/>
    <cellStyle name="Normal 6 3 2 3 4 5" xfId="29595" xr:uid="{00000000-0005-0000-0000-0000DC740000}"/>
    <cellStyle name="Normal 6 3 2 3 4 6" xfId="29596" xr:uid="{00000000-0005-0000-0000-0000DD740000}"/>
    <cellStyle name="Normal 6 3 2 3 5" xfId="29597" xr:uid="{00000000-0005-0000-0000-0000DE740000}"/>
    <cellStyle name="Normal 6 3 2 3 5 2" xfId="29598" xr:uid="{00000000-0005-0000-0000-0000DF740000}"/>
    <cellStyle name="Normal 6 3 2 3 5 2 2" xfId="29599" xr:uid="{00000000-0005-0000-0000-0000E0740000}"/>
    <cellStyle name="Normal 6 3 2 3 5 2 2 2" xfId="29600" xr:uid="{00000000-0005-0000-0000-0000E1740000}"/>
    <cellStyle name="Normal 6 3 2 3 5 2 2 3" xfId="29601" xr:uid="{00000000-0005-0000-0000-0000E2740000}"/>
    <cellStyle name="Normal 6 3 2 3 5 2 3" xfId="29602" xr:uid="{00000000-0005-0000-0000-0000E3740000}"/>
    <cellStyle name="Normal 6 3 2 3 5 2 4" xfId="29603" xr:uid="{00000000-0005-0000-0000-0000E4740000}"/>
    <cellStyle name="Normal 6 3 2 3 5 3" xfId="29604" xr:uid="{00000000-0005-0000-0000-0000E5740000}"/>
    <cellStyle name="Normal 6 3 2 3 5 3 2" xfId="29605" xr:uid="{00000000-0005-0000-0000-0000E6740000}"/>
    <cellStyle name="Normal 6 3 2 3 5 3 3" xfId="29606" xr:uid="{00000000-0005-0000-0000-0000E7740000}"/>
    <cellStyle name="Normal 6 3 2 3 5 4" xfId="29607" xr:uid="{00000000-0005-0000-0000-0000E8740000}"/>
    <cellStyle name="Normal 6 3 2 3 5 5" xfId="29608" xr:uid="{00000000-0005-0000-0000-0000E9740000}"/>
    <cellStyle name="Normal 6 3 2 3 6" xfId="29609" xr:uid="{00000000-0005-0000-0000-0000EA740000}"/>
    <cellStyle name="Normal 6 3 2 3 6 2" xfId="29610" xr:uid="{00000000-0005-0000-0000-0000EB740000}"/>
    <cellStyle name="Normal 6 3 2 3 6 2 2" xfId="29611" xr:uid="{00000000-0005-0000-0000-0000EC740000}"/>
    <cellStyle name="Normal 6 3 2 3 6 2 3" xfId="29612" xr:uid="{00000000-0005-0000-0000-0000ED740000}"/>
    <cellStyle name="Normal 6 3 2 3 6 3" xfId="29613" xr:uid="{00000000-0005-0000-0000-0000EE740000}"/>
    <cellStyle name="Normal 6 3 2 3 6 4" xfId="29614" xr:uid="{00000000-0005-0000-0000-0000EF740000}"/>
    <cellStyle name="Normal 6 3 2 3 7" xfId="29615" xr:uid="{00000000-0005-0000-0000-0000F0740000}"/>
    <cellStyle name="Normal 6 3 2 3 7 2" xfId="29616" xr:uid="{00000000-0005-0000-0000-0000F1740000}"/>
    <cellStyle name="Normal 6 3 2 3 7 2 2" xfId="29617" xr:uid="{00000000-0005-0000-0000-0000F2740000}"/>
    <cellStyle name="Normal 6 3 2 3 7 2 3" xfId="29618" xr:uid="{00000000-0005-0000-0000-0000F3740000}"/>
    <cellStyle name="Normal 6 3 2 3 7 3" xfId="29619" xr:uid="{00000000-0005-0000-0000-0000F4740000}"/>
    <cellStyle name="Normal 6 3 2 3 7 4" xfId="29620" xr:uid="{00000000-0005-0000-0000-0000F5740000}"/>
    <cellStyle name="Normal 6 3 2 3 8" xfId="29621" xr:uid="{00000000-0005-0000-0000-0000F6740000}"/>
    <cellStyle name="Normal 6 3 2 3 8 2" xfId="29622" xr:uid="{00000000-0005-0000-0000-0000F7740000}"/>
    <cellStyle name="Normal 6 3 2 3 8 3" xfId="29623" xr:uid="{00000000-0005-0000-0000-0000F8740000}"/>
    <cellStyle name="Normal 6 3 2 3 9" xfId="29624" xr:uid="{00000000-0005-0000-0000-0000F9740000}"/>
    <cellStyle name="Normal 6 3 2 3 9 2" xfId="29625" xr:uid="{00000000-0005-0000-0000-0000FA740000}"/>
    <cellStyle name="Normal 6 3 2 4" xfId="29626" xr:uid="{00000000-0005-0000-0000-0000FB740000}"/>
    <cellStyle name="Normal 6 3 2 4 2" xfId="29627" xr:uid="{00000000-0005-0000-0000-0000FC740000}"/>
    <cellStyle name="Normal 6 3 2 4 2 2" xfId="29628" xr:uid="{00000000-0005-0000-0000-0000FD740000}"/>
    <cellStyle name="Normal 6 3 2 4 2 2 2" xfId="29629" xr:uid="{00000000-0005-0000-0000-0000FE740000}"/>
    <cellStyle name="Normal 6 3 2 4 2 2 2 2" xfId="29630" xr:uid="{00000000-0005-0000-0000-0000FF740000}"/>
    <cellStyle name="Normal 6 3 2 4 2 2 2 2 2" xfId="29631" xr:uid="{00000000-0005-0000-0000-000000750000}"/>
    <cellStyle name="Normal 6 3 2 4 2 2 2 2 3" xfId="29632" xr:uid="{00000000-0005-0000-0000-000001750000}"/>
    <cellStyle name="Normal 6 3 2 4 2 2 2 3" xfId="29633" xr:uid="{00000000-0005-0000-0000-000002750000}"/>
    <cellStyle name="Normal 6 3 2 4 2 2 2 4" xfId="29634" xr:uid="{00000000-0005-0000-0000-000003750000}"/>
    <cellStyle name="Normal 6 3 2 4 2 2 3" xfId="29635" xr:uid="{00000000-0005-0000-0000-000004750000}"/>
    <cellStyle name="Normal 6 3 2 4 2 2 3 2" xfId="29636" xr:uid="{00000000-0005-0000-0000-000005750000}"/>
    <cellStyle name="Normal 6 3 2 4 2 2 3 3" xfId="29637" xr:uid="{00000000-0005-0000-0000-000006750000}"/>
    <cellStyle name="Normal 6 3 2 4 2 2 4" xfId="29638" xr:uid="{00000000-0005-0000-0000-000007750000}"/>
    <cellStyle name="Normal 6 3 2 4 2 2 5" xfId="29639" xr:uid="{00000000-0005-0000-0000-000008750000}"/>
    <cellStyle name="Normal 6 3 2 4 2 3" xfId="29640" xr:uid="{00000000-0005-0000-0000-000009750000}"/>
    <cellStyle name="Normal 6 3 2 4 2 3 2" xfId="29641" xr:uid="{00000000-0005-0000-0000-00000A750000}"/>
    <cellStyle name="Normal 6 3 2 4 2 3 2 2" xfId="29642" xr:uid="{00000000-0005-0000-0000-00000B750000}"/>
    <cellStyle name="Normal 6 3 2 4 2 3 2 3" xfId="29643" xr:uid="{00000000-0005-0000-0000-00000C750000}"/>
    <cellStyle name="Normal 6 3 2 4 2 3 3" xfId="29644" xr:uid="{00000000-0005-0000-0000-00000D750000}"/>
    <cellStyle name="Normal 6 3 2 4 2 3 4" xfId="29645" xr:uid="{00000000-0005-0000-0000-00000E750000}"/>
    <cellStyle name="Normal 6 3 2 4 2 4" xfId="29646" xr:uid="{00000000-0005-0000-0000-00000F750000}"/>
    <cellStyle name="Normal 6 3 2 4 2 4 2" xfId="29647" xr:uid="{00000000-0005-0000-0000-000010750000}"/>
    <cellStyle name="Normal 6 3 2 4 2 4 3" xfId="29648" xr:uid="{00000000-0005-0000-0000-000011750000}"/>
    <cellStyle name="Normal 6 3 2 4 2 5" xfId="29649" xr:uid="{00000000-0005-0000-0000-000012750000}"/>
    <cellStyle name="Normal 6 3 2 4 2 6" xfId="29650" xr:uid="{00000000-0005-0000-0000-000013750000}"/>
    <cellStyle name="Normal 6 3 2 4 3" xfId="29651" xr:uid="{00000000-0005-0000-0000-000014750000}"/>
    <cellStyle name="Normal 6 3 2 4 3 2" xfId="29652" xr:uid="{00000000-0005-0000-0000-000015750000}"/>
    <cellStyle name="Normal 6 3 2 4 3 2 2" xfId="29653" xr:uid="{00000000-0005-0000-0000-000016750000}"/>
    <cellStyle name="Normal 6 3 2 4 3 2 2 2" xfId="29654" xr:uid="{00000000-0005-0000-0000-000017750000}"/>
    <cellStyle name="Normal 6 3 2 4 3 2 2 3" xfId="29655" xr:uid="{00000000-0005-0000-0000-000018750000}"/>
    <cellStyle name="Normal 6 3 2 4 3 2 3" xfId="29656" xr:uid="{00000000-0005-0000-0000-000019750000}"/>
    <cellStyle name="Normal 6 3 2 4 3 2 4" xfId="29657" xr:uid="{00000000-0005-0000-0000-00001A750000}"/>
    <cellStyle name="Normal 6 3 2 4 3 3" xfId="29658" xr:uid="{00000000-0005-0000-0000-00001B750000}"/>
    <cellStyle name="Normal 6 3 2 4 3 3 2" xfId="29659" xr:uid="{00000000-0005-0000-0000-00001C750000}"/>
    <cellStyle name="Normal 6 3 2 4 3 3 3" xfId="29660" xr:uid="{00000000-0005-0000-0000-00001D750000}"/>
    <cellStyle name="Normal 6 3 2 4 3 4" xfId="29661" xr:uid="{00000000-0005-0000-0000-00001E750000}"/>
    <cellStyle name="Normal 6 3 2 4 3 5" xfId="29662" xr:uid="{00000000-0005-0000-0000-00001F750000}"/>
    <cellStyle name="Normal 6 3 2 4 4" xfId="29663" xr:uid="{00000000-0005-0000-0000-000020750000}"/>
    <cellStyle name="Normal 6 3 2 4 4 2" xfId="29664" xr:uid="{00000000-0005-0000-0000-000021750000}"/>
    <cellStyle name="Normal 6 3 2 4 4 2 2" xfId="29665" xr:uid="{00000000-0005-0000-0000-000022750000}"/>
    <cellStyle name="Normal 6 3 2 4 4 2 3" xfId="29666" xr:uid="{00000000-0005-0000-0000-000023750000}"/>
    <cellStyle name="Normal 6 3 2 4 4 3" xfId="29667" xr:uid="{00000000-0005-0000-0000-000024750000}"/>
    <cellStyle name="Normal 6 3 2 4 4 4" xfId="29668" xr:uid="{00000000-0005-0000-0000-000025750000}"/>
    <cellStyle name="Normal 6 3 2 4 5" xfId="29669" xr:uid="{00000000-0005-0000-0000-000026750000}"/>
    <cellStyle name="Normal 6 3 2 4 5 2" xfId="29670" xr:uid="{00000000-0005-0000-0000-000027750000}"/>
    <cellStyle name="Normal 6 3 2 4 5 3" xfId="29671" xr:uid="{00000000-0005-0000-0000-000028750000}"/>
    <cellStyle name="Normal 6 3 2 4 6" xfId="29672" xr:uid="{00000000-0005-0000-0000-000029750000}"/>
    <cellStyle name="Normal 6 3 2 4 7" xfId="29673" xr:uid="{00000000-0005-0000-0000-00002A750000}"/>
    <cellStyle name="Normal 6 3 2 5" xfId="29674" xr:uid="{00000000-0005-0000-0000-00002B750000}"/>
    <cellStyle name="Normal 6 3 2 5 2" xfId="29675" xr:uid="{00000000-0005-0000-0000-00002C750000}"/>
    <cellStyle name="Normal 6 3 2 5 2 2" xfId="29676" xr:uid="{00000000-0005-0000-0000-00002D750000}"/>
    <cellStyle name="Normal 6 3 2 5 2 2 2" xfId="29677" xr:uid="{00000000-0005-0000-0000-00002E750000}"/>
    <cellStyle name="Normal 6 3 2 5 2 2 2 2" xfId="29678" xr:uid="{00000000-0005-0000-0000-00002F750000}"/>
    <cellStyle name="Normal 6 3 2 5 2 2 2 2 2" xfId="29679" xr:uid="{00000000-0005-0000-0000-000030750000}"/>
    <cellStyle name="Normal 6 3 2 5 2 2 2 2 3" xfId="29680" xr:uid="{00000000-0005-0000-0000-000031750000}"/>
    <cellStyle name="Normal 6 3 2 5 2 2 2 3" xfId="29681" xr:uid="{00000000-0005-0000-0000-000032750000}"/>
    <cellStyle name="Normal 6 3 2 5 2 2 2 4" xfId="29682" xr:uid="{00000000-0005-0000-0000-000033750000}"/>
    <cellStyle name="Normal 6 3 2 5 2 2 3" xfId="29683" xr:uid="{00000000-0005-0000-0000-000034750000}"/>
    <cellStyle name="Normal 6 3 2 5 2 2 3 2" xfId="29684" xr:uid="{00000000-0005-0000-0000-000035750000}"/>
    <cellStyle name="Normal 6 3 2 5 2 2 3 3" xfId="29685" xr:uid="{00000000-0005-0000-0000-000036750000}"/>
    <cellStyle name="Normal 6 3 2 5 2 2 4" xfId="29686" xr:uid="{00000000-0005-0000-0000-000037750000}"/>
    <cellStyle name="Normal 6 3 2 5 2 2 5" xfId="29687" xr:uid="{00000000-0005-0000-0000-000038750000}"/>
    <cellStyle name="Normal 6 3 2 5 2 3" xfId="29688" xr:uid="{00000000-0005-0000-0000-000039750000}"/>
    <cellStyle name="Normal 6 3 2 5 2 3 2" xfId="29689" xr:uid="{00000000-0005-0000-0000-00003A750000}"/>
    <cellStyle name="Normal 6 3 2 5 2 3 2 2" xfId="29690" xr:uid="{00000000-0005-0000-0000-00003B750000}"/>
    <cellStyle name="Normal 6 3 2 5 2 3 2 3" xfId="29691" xr:uid="{00000000-0005-0000-0000-00003C750000}"/>
    <cellStyle name="Normal 6 3 2 5 2 3 3" xfId="29692" xr:uid="{00000000-0005-0000-0000-00003D750000}"/>
    <cellStyle name="Normal 6 3 2 5 2 3 4" xfId="29693" xr:uid="{00000000-0005-0000-0000-00003E750000}"/>
    <cellStyle name="Normal 6 3 2 5 2 4" xfId="29694" xr:uid="{00000000-0005-0000-0000-00003F750000}"/>
    <cellStyle name="Normal 6 3 2 5 2 4 2" xfId="29695" xr:uid="{00000000-0005-0000-0000-000040750000}"/>
    <cellStyle name="Normal 6 3 2 5 2 4 3" xfId="29696" xr:uid="{00000000-0005-0000-0000-000041750000}"/>
    <cellStyle name="Normal 6 3 2 5 2 5" xfId="29697" xr:uid="{00000000-0005-0000-0000-000042750000}"/>
    <cellStyle name="Normal 6 3 2 5 2 6" xfId="29698" xr:uid="{00000000-0005-0000-0000-000043750000}"/>
    <cellStyle name="Normal 6 3 2 5 3" xfId="29699" xr:uid="{00000000-0005-0000-0000-000044750000}"/>
    <cellStyle name="Normal 6 3 2 5 3 2" xfId="29700" xr:uid="{00000000-0005-0000-0000-000045750000}"/>
    <cellStyle name="Normal 6 3 2 5 3 2 2" xfId="29701" xr:uid="{00000000-0005-0000-0000-000046750000}"/>
    <cellStyle name="Normal 6 3 2 5 3 2 2 2" xfId="29702" xr:uid="{00000000-0005-0000-0000-000047750000}"/>
    <cellStyle name="Normal 6 3 2 5 3 2 2 3" xfId="29703" xr:uid="{00000000-0005-0000-0000-000048750000}"/>
    <cellStyle name="Normal 6 3 2 5 3 2 3" xfId="29704" xr:uid="{00000000-0005-0000-0000-000049750000}"/>
    <cellStyle name="Normal 6 3 2 5 3 2 4" xfId="29705" xr:uid="{00000000-0005-0000-0000-00004A750000}"/>
    <cellStyle name="Normal 6 3 2 5 3 3" xfId="29706" xr:uid="{00000000-0005-0000-0000-00004B750000}"/>
    <cellStyle name="Normal 6 3 2 5 3 3 2" xfId="29707" xr:uid="{00000000-0005-0000-0000-00004C750000}"/>
    <cellStyle name="Normal 6 3 2 5 3 3 3" xfId="29708" xr:uid="{00000000-0005-0000-0000-00004D750000}"/>
    <cellStyle name="Normal 6 3 2 5 3 4" xfId="29709" xr:uid="{00000000-0005-0000-0000-00004E750000}"/>
    <cellStyle name="Normal 6 3 2 5 3 5" xfId="29710" xr:uid="{00000000-0005-0000-0000-00004F750000}"/>
    <cellStyle name="Normal 6 3 2 5 4" xfId="29711" xr:uid="{00000000-0005-0000-0000-000050750000}"/>
    <cellStyle name="Normal 6 3 2 5 4 2" xfId="29712" xr:uid="{00000000-0005-0000-0000-000051750000}"/>
    <cellStyle name="Normal 6 3 2 5 4 2 2" xfId="29713" xr:uid="{00000000-0005-0000-0000-000052750000}"/>
    <cellStyle name="Normal 6 3 2 5 4 2 3" xfId="29714" xr:uid="{00000000-0005-0000-0000-000053750000}"/>
    <cellStyle name="Normal 6 3 2 5 4 3" xfId="29715" xr:uid="{00000000-0005-0000-0000-000054750000}"/>
    <cellStyle name="Normal 6 3 2 5 4 4" xfId="29716" xr:uid="{00000000-0005-0000-0000-000055750000}"/>
    <cellStyle name="Normal 6 3 2 5 5" xfId="29717" xr:uid="{00000000-0005-0000-0000-000056750000}"/>
    <cellStyle name="Normal 6 3 2 5 5 2" xfId="29718" xr:uid="{00000000-0005-0000-0000-000057750000}"/>
    <cellStyle name="Normal 6 3 2 5 5 3" xfId="29719" xr:uid="{00000000-0005-0000-0000-000058750000}"/>
    <cellStyle name="Normal 6 3 2 5 6" xfId="29720" xr:uid="{00000000-0005-0000-0000-000059750000}"/>
    <cellStyle name="Normal 6 3 2 5 7" xfId="29721" xr:uid="{00000000-0005-0000-0000-00005A750000}"/>
    <cellStyle name="Normal 6 3 2 6" xfId="29722" xr:uid="{00000000-0005-0000-0000-00005B750000}"/>
    <cellStyle name="Normal 6 3 2 6 2" xfId="29723" xr:uid="{00000000-0005-0000-0000-00005C750000}"/>
    <cellStyle name="Normal 6 3 2 6 2 2" xfId="29724" xr:uid="{00000000-0005-0000-0000-00005D750000}"/>
    <cellStyle name="Normal 6 3 2 6 2 2 2" xfId="29725" xr:uid="{00000000-0005-0000-0000-00005E750000}"/>
    <cellStyle name="Normal 6 3 2 6 2 2 2 2" xfId="29726" xr:uid="{00000000-0005-0000-0000-00005F750000}"/>
    <cellStyle name="Normal 6 3 2 6 2 2 2 3" xfId="29727" xr:uid="{00000000-0005-0000-0000-000060750000}"/>
    <cellStyle name="Normal 6 3 2 6 2 2 3" xfId="29728" xr:uid="{00000000-0005-0000-0000-000061750000}"/>
    <cellStyle name="Normal 6 3 2 6 2 2 4" xfId="29729" xr:uid="{00000000-0005-0000-0000-000062750000}"/>
    <cellStyle name="Normal 6 3 2 6 2 3" xfId="29730" xr:uid="{00000000-0005-0000-0000-000063750000}"/>
    <cellStyle name="Normal 6 3 2 6 2 3 2" xfId="29731" xr:uid="{00000000-0005-0000-0000-000064750000}"/>
    <cellStyle name="Normal 6 3 2 6 2 3 3" xfId="29732" xr:uid="{00000000-0005-0000-0000-000065750000}"/>
    <cellStyle name="Normal 6 3 2 6 2 4" xfId="29733" xr:uid="{00000000-0005-0000-0000-000066750000}"/>
    <cellStyle name="Normal 6 3 2 6 2 5" xfId="29734" xr:uid="{00000000-0005-0000-0000-000067750000}"/>
    <cellStyle name="Normal 6 3 2 6 3" xfId="29735" xr:uid="{00000000-0005-0000-0000-000068750000}"/>
    <cellStyle name="Normal 6 3 2 6 3 2" xfId="29736" xr:uid="{00000000-0005-0000-0000-000069750000}"/>
    <cellStyle name="Normal 6 3 2 6 3 2 2" xfId="29737" xr:uid="{00000000-0005-0000-0000-00006A750000}"/>
    <cellStyle name="Normal 6 3 2 6 3 2 3" xfId="29738" xr:uid="{00000000-0005-0000-0000-00006B750000}"/>
    <cellStyle name="Normal 6 3 2 6 3 3" xfId="29739" xr:uid="{00000000-0005-0000-0000-00006C750000}"/>
    <cellStyle name="Normal 6 3 2 6 3 4" xfId="29740" xr:uid="{00000000-0005-0000-0000-00006D750000}"/>
    <cellStyle name="Normal 6 3 2 6 4" xfId="29741" xr:uid="{00000000-0005-0000-0000-00006E750000}"/>
    <cellStyle name="Normal 6 3 2 6 4 2" xfId="29742" xr:uid="{00000000-0005-0000-0000-00006F750000}"/>
    <cellStyle name="Normal 6 3 2 6 4 3" xfId="29743" xr:uid="{00000000-0005-0000-0000-000070750000}"/>
    <cellStyle name="Normal 6 3 2 6 5" xfId="29744" xr:uid="{00000000-0005-0000-0000-000071750000}"/>
    <cellStyle name="Normal 6 3 2 6 6" xfId="29745" xr:uid="{00000000-0005-0000-0000-000072750000}"/>
    <cellStyle name="Normal 6 3 2 7" xfId="29746" xr:uid="{00000000-0005-0000-0000-000073750000}"/>
    <cellStyle name="Normal 6 3 2 7 2" xfId="29747" xr:uid="{00000000-0005-0000-0000-000074750000}"/>
    <cellStyle name="Normal 6 3 2 7 2 2" xfId="29748" xr:uid="{00000000-0005-0000-0000-000075750000}"/>
    <cellStyle name="Normal 6 3 2 7 2 2 2" xfId="29749" xr:uid="{00000000-0005-0000-0000-000076750000}"/>
    <cellStyle name="Normal 6 3 2 7 2 2 3" xfId="29750" xr:uid="{00000000-0005-0000-0000-000077750000}"/>
    <cellStyle name="Normal 6 3 2 7 2 3" xfId="29751" xr:uid="{00000000-0005-0000-0000-000078750000}"/>
    <cellStyle name="Normal 6 3 2 7 2 4" xfId="29752" xr:uid="{00000000-0005-0000-0000-000079750000}"/>
    <cellStyle name="Normal 6 3 2 7 3" xfId="29753" xr:uid="{00000000-0005-0000-0000-00007A750000}"/>
    <cellStyle name="Normal 6 3 2 7 3 2" xfId="29754" xr:uid="{00000000-0005-0000-0000-00007B750000}"/>
    <cellStyle name="Normal 6 3 2 7 3 3" xfId="29755" xr:uid="{00000000-0005-0000-0000-00007C750000}"/>
    <cellStyle name="Normal 6 3 2 7 4" xfId="29756" xr:uid="{00000000-0005-0000-0000-00007D750000}"/>
    <cellStyle name="Normal 6 3 2 7 5" xfId="29757" xr:uid="{00000000-0005-0000-0000-00007E750000}"/>
    <cellStyle name="Normal 6 3 2 8" xfId="29758" xr:uid="{00000000-0005-0000-0000-00007F750000}"/>
    <cellStyle name="Normal 6 3 2 8 2" xfId="29759" xr:uid="{00000000-0005-0000-0000-000080750000}"/>
    <cellStyle name="Normal 6 3 2 8 2 2" xfId="29760" xr:uid="{00000000-0005-0000-0000-000081750000}"/>
    <cellStyle name="Normal 6 3 2 8 2 3" xfId="29761" xr:uid="{00000000-0005-0000-0000-000082750000}"/>
    <cellStyle name="Normal 6 3 2 8 3" xfId="29762" xr:uid="{00000000-0005-0000-0000-000083750000}"/>
    <cellStyle name="Normal 6 3 2 8 4" xfId="29763" xr:uid="{00000000-0005-0000-0000-000084750000}"/>
    <cellStyle name="Normal 6 3 2 9" xfId="29764" xr:uid="{00000000-0005-0000-0000-000085750000}"/>
    <cellStyle name="Normal 6 3 2 9 2" xfId="29765" xr:uid="{00000000-0005-0000-0000-000086750000}"/>
    <cellStyle name="Normal 6 3 2 9 2 2" xfId="29766" xr:uid="{00000000-0005-0000-0000-000087750000}"/>
    <cellStyle name="Normal 6 3 2 9 2 3" xfId="29767" xr:uid="{00000000-0005-0000-0000-000088750000}"/>
    <cellStyle name="Normal 6 3 2 9 3" xfId="29768" xr:uid="{00000000-0005-0000-0000-000089750000}"/>
    <cellStyle name="Normal 6 3 2 9 4" xfId="29769" xr:uid="{00000000-0005-0000-0000-00008A750000}"/>
    <cellStyle name="Normal 6 3 3" xfId="29770" xr:uid="{00000000-0005-0000-0000-00008B750000}"/>
    <cellStyle name="Normal 6 3 3 10" xfId="29771" xr:uid="{00000000-0005-0000-0000-00008C750000}"/>
    <cellStyle name="Normal 6 3 3 10 2" xfId="29772" xr:uid="{00000000-0005-0000-0000-00008D750000}"/>
    <cellStyle name="Normal 6 3 3 11" xfId="29773" xr:uid="{00000000-0005-0000-0000-00008E750000}"/>
    <cellStyle name="Normal 6 3 3 12" xfId="29774" xr:uid="{00000000-0005-0000-0000-00008F750000}"/>
    <cellStyle name="Normal 6 3 3 2" xfId="29775" xr:uid="{00000000-0005-0000-0000-000090750000}"/>
    <cellStyle name="Normal 6 3 3 2 10" xfId="29776" xr:uid="{00000000-0005-0000-0000-000091750000}"/>
    <cellStyle name="Normal 6 3 3 2 11" xfId="29777" xr:uid="{00000000-0005-0000-0000-000092750000}"/>
    <cellStyle name="Normal 6 3 3 2 2" xfId="29778" xr:uid="{00000000-0005-0000-0000-000093750000}"/>
    <cellStyle name="Normal 6 3 3 2 2 2" xfId="29779" xr:uid="{00000000-0005-0000-0000-000094750000}"/>
    <cellStyle name="Normal 6 3 3 2 2 2 2" xfId="29780" xr:uid="{00000000-0005-0000-0000-000095750000}"/>
    <cellStyle name="Normal 6 3 3 2 2 2 2 2" xfId="29781" xr:uid="{00000000-0005-0000-0000-000096750000}"/>
    <cellStyle name="Normal 6 3 3 2 2 2 2 2 2" xfId="29782" xr:uid="{00000000-0005-0000-0000-000097750000}"/>
    <cellStyle name="Normal 6 3 3 2 2 2 2 2 2 2" xfId="29783" xr:uid="{00000000-0005-0000-0000-000098750000}"/>
    <cellStyle name="Normal 6 3 3 2 2 2 2 2 2 3" xfId="29784" xr:uid="{00000000-0005-0000-0000-000099750000}"/>
    <cellStyle name="Normal 6 3 3 2 2 2 2 2 3" xfId="29785" xr:uid="{00000000-0005-0000-0000-00009A750000}"/>
    <cellStyle name="Normal 6 3 3 2 2 2 2 2 4" xfId="29786" xr:uid="{00000000-0005-0000-0000-00009B750000}"/>
    <cellStyle name="Normal 6 3 3 2 2 2 2 3" xfId="29787" xr:uid="{00000000-0005-0000-0000-00009C750000}"/>
    <cellStyle name="Normal 6 3 3 2 2 2 2 3 2" xfId="29788" xr:uid="{00000000-0005-0000-0000-00009D750000}"/>
    <cellStyle name="Normal 6 3 3 2 2 2 2 3 3" xfId="29789" xr:uid="{00000000-0005-0000-0000-00009E750000}"/>
    <cellStyle name="Normal 6 3 3 2 2 2 2 4" xfId="29790" xr:uid="{00000000-0005-0000-0000-00009F750000}"/>
    <cellStyle name="Normal 6 3 3 2 2 2 2 5" xfId="29791" xr:uid="{00000000-0005-0000-0000-0000A0750000}"/>
    <cellStyle name="Normal 6 3 3 2 2 2 3" xfId="29792" xr:uid="{00000000-0005-0000-0000-0000A1750000}"/>
    <cellStyle name="Normal 6 3 3 2 2 2 3 2" xfId="29793" xr:uid="{00000000-0005-0000-0000-0000A2750000}"/>
    <cellStyle name="Normal 6 3 3 2 2 2 3 2 2" xfId="29794" xr:uid="{00000000-0005-0000-0000-0000A3750000}"/>
    <cellStyle name="Normal 6 3 3 2 2 2 3 2 3" xfId="29795" xr:uid="{00000000-0005-0000-0000-0000A4750000}"/>
    <cellStyle name="Normal 6 3 3 2 2 2 3 3" xfId="29796" xr:uid="{00000000-0005-0000-0000-0000A5750000}"/>
    <cellStyle name="Normal 6 3 3 2 2 2 3 4" xfId="29797" xr:uid="{00000000-0005-0000-0000-0000A6750000}"/>
    <cellStyle name="Normal 6 3 3 2 2 2 4" xfId="29798" xr:uid="{00000000-0005-0000-0000-0000A7750000}"/>
    <cellStyle name="Normal 6 3 3 2 2 2 4 2" xfId="29799" xr:uid="{00000000-0005-0000-0000-0000A8750000}"/>
    <cellStyle name="Normal 6 3 3 2 2 2 4 3" xfId="29800" xr:uid="{00000000-0005-0000-0000-0000A9750000}"/>
    <cellStyle name="Normal 6 3 3 2 2 2 5" xfId="29801" xr:uid="{00000000-0005-0000-0000-0000AA750000}"/>
    <cellStyle name="Normal 6 3 3 2 2 2 6" xfId="29802" xr:uid="{00000000-0005-0000-0000-0000AB750000}"/>
    <cellStyle name="Normal 6 3 3 2 2 3" xfId="29803" xr:uid="{00000000-0005-0000-0000-0000AC750000}"/>
    <cellStyle name="Normal 6 3 3 2 2 3 2" xfId="29804" xr:uid="{00000000-0005-0000-0000-0000AD750000}"/>
    <cellStyle name="Normal 6 3 3 2 2 3 2 2" xfId="29805" xr:uid="{00000000-0005-0000-0000-0000AE750000}"/>
    <cellStyle name="Normal 6 3 3 2 2 3 2 2 2" xfId="29806" xr:uid="{00000000-0005-0000-0000-0000AF750000}"/>
    <cellStyle name="Normal 6 3 3 2 2 3 2 2 3" xfId="29807" xr:uid="{00000000-0005-0000-0000-0000B0750000}"/>
    <cellStyle name="Normal 6 3 3 2 2 3 2 3" xfId="29808" xr:uid="{00000000-0005-0000-0000-0000B1750000}"/>
    <cellStyle name="Normal 6 3 3 2 2 3 2 4" xfId="29809" xr:uid="{00000000-0005-0000-0000-0000B2750000}"/>
    <cellStyle name="Normal 6 3 3 2 2 3 3" xfId="29810" xr:uid="{00000000-0005-0000-0000-0000B3750000}"/>
    <cellStyle name="Normal 6 3 3 2 2 3 3 2" xfId="29811" xr:uid="{00000000-0005-0000-0000-0000B4750000}"/>
    <cellStyle name="Normal 6 3 3 2 2 3 3 3" xfId="29812" xr:uid="{00000000-0005-0000-0000-0000B5750000}"/>
    <cellStyle name="Normal 6 3 3 2 2 3 4" xfId="29813" xr:uid="{00000000-0005-0000-0000-0000B6750000}"/>
    <cellStyle name="Normal 6 3 3 2 2 3 5" xfId="29814" xr:uid="{00000000-0005-0000-0000-0000B7750000}"/>
    <cellStyle name="Normal 6 3 3 2 2 4" xfId="29815" xr:uid="{00000000-0005-0000-0000-0000B8750000}"/>
    <cellStyle name="Normal 6 3 3 2 2 4 2" xfId="29816" xr:uid="{00000000-0005-0000-0000-0000B9750000}"/>
    <cellStyle name="Normal 6 3 3 2 2 4 2 2" xfId="29817" xr:uid="{00000000-0005-0000-0000-0000BA750000}"/>
    <cellStyle name="Normal 6 3 3 2 2 4 2 3" xfId="29818" xr:uid="{00000000-0005-0000-0000-0000BB750000}"/>
    <cellStyle name="Normal 6 3 3 2 2 4 3" xfId="29819" xr:uid="{00000000-0005-0000-0000-0000BC750000}"/>
    <cellStyle name="Normal 6 3 3 2 2 4 4" xfId="29820" xr:uid="{00000000-0005-0000-0000-0000BD750000}"/>
    <cellStyle name="Normal 6 3 3 2 2 5" xfId="29821" xr:uid="{00000000-0005-0000-0000-0000BE750000}"/>
    <cellStyle name="Normal 6 3 3 2 2 5 2" xfId="29822" xr:uid="{00000000-0005-0000-0000-0000BF750000}"/>
    <cellStyle name="Normal 6 3 3 2 2 5 3" xfId="29823" xr:uid="{00000000-0005-0000-0000-0000C0750000}"/>
    <cellStyle name="Normal 6 3 3 2 2 6" xfId="29824" xr:uid="{00000000-0005-0000-0000-0000C1750000}"/>
    <cellStyle name="Normal 6 3 3 2 2 7" xfId="29825" xr:uid="{00000000-0005-0000-0000-0000C2750000}"/>
    <cellStyle name="Normal 6 3 3 2 3" xfId="29826" xr:uid="{00000000-0005-0000-0000-0000C3750000}"/>
    <cellStyle name="Normal 6 3 3 2 3 2" xfId="29827" xr:uid="{00000000-0005-0000-0000-0000C4750000}"/>
    <cellStyle name="Normal 6 3 3 2 3 2 2" xfId="29828" xr:uid="{00000000-0005-0000-0000-0000C5750000}"/>
    <cellStyle name="Normal 6 3 3 2 3 2 2 2" xfId="29829" xr:uid="{00000000-0005-0000-0000-0000C6750000}"/>
    <cellStyle name="Normal 6 3 3 2 3 2 2 2 2" xfId="29830" xr:uid="{00000000-0005-0000-0000-0000C7750000}"/>
    <cellStyle name="Normal 6 3 3 2 3 2 2 2 2 2" xfId="29831" xr:uid="{00000000-0005-0000-0000-0000C8750000}"/>
    <cellStyle name="Normal 6 3 3 2 3 2 2 2 2 3" xfId="29832" xr:uid="{00000000-0005-0000-0000-0000C9750000}"/>
    <cellStyle name="Normal 6 3 3 2 3 2 2 2 3" xfId="29833" xr:uid="{00000000-0005-0000-0000-0000CA750000}"/>
    <cellStyle name="Normal 6 3 3 2 3 2 2 2 4" xfId="29834" xr:uid="{00000000-0005-0000-0000-0000CB750000}"/>
    <cellStyle name="Normal 6 3 3 2 3 2 2 3" xfId="29835" xr:uid="{00000000-0005-0000-0000-0000CC750000}"/>
    <cellStyle name="Normal 6 3 3 2 3 2 2 3 2" xfId="29836" xr:uid="{00000000-0005-0000-0000-0000CD750000}"/>
    <cellStyle name="Normal 6 3 3 2 3 2 2 3 3" xfId="29837" xr:uid="{00000000-0005-0000-0000-0000CE750000}"/>
    <cellStyle name="Normal 6 3 3 2 3 2 2 4" xfId="29838" xr:uid="{00000000-0005-0000-0000-0000CF750000}"/>
    <cellStyle name="Normal 6 3 3 2 3 2 2 5" xfId="29839" xr:uid="{00000000-0005-0000-0000-0000D0750000}"/>
    <cellStyle name="Normal 6 3 3 2 3 2 3" xfId="29840" xr:uid="{00000000-0005-0000-0000-0000D1750000}"/>
    <cellStyle name="Normal 6 3 3 2 3 2 3 2" xfId="29841" xr:uid="{00000000-0005-0000-0000-0000D2750000}"/>
    <cellStyle name="Normal 6 3 3 2 3 2 3 2 2" xfId="29842" xr:uid="{00000000-0005-0000-0000-0000D3750000}"/>
    <cellStyle name="Normal 6 3 3 2 3 2 3 2 3" xfId="29843" xr:uid="{00000000-0005-0000-0000-0000D4750000}"/>
    <cellStyle name="Normal 6 3 3 2 3 2 3 3" xfId="29844" xr:uid="{00000000-0005-0000-0000-0000D5750000}"/>
    <cellStyle name="Normal 6 3 3 2 3 2 3 4" xfId="29845" xr:uid="{00000000-0005-0000-0000-0000D6750000}"/>
    <cellStyle name="Normal 6 3 3 2 3 2 4" xfId="29846" xr:uid="{00000000-0005-0000-0000-0000D7750000}"/>
    <cellStyle name="Normal 6 3 3 2 3 2 4 2" xfId="29847" xr:uid="{00000000-0005-0000-0000-0000D8750000}"/>
    <cellStyle name="Normal 6 3 3 2 3 2 4 3" xfId="29848" xr:uid="{00000000-0005-0000-0000-0000D9750000}"/>
    <cellStyle name="Normal 6 3 3 2 3 2 5" xfId="29849" xr:uid="{00000000-0005-0000-0000-0000DA750000}"/>
    <cellStyle name="Normal 6 3 3 2 3 2 6" xfId="29850" xr:uid="{00000000-0005-0000-0000-0000DB750000}"/>
    <cellStyle name="Normal 6 3 3 2 3 3" xfId="29851" xr:uid="{00000000-0005-0000-0000-0000DC750000}"/>
    <cellStyle name="Normal 6 3 3 2 3 3 2" xfId="29852" xr:uid="{00000000-0005-0000-0000-0000DD750000}"/>
    <cellStyle name="Normal 6 3 3 2 3 3 2 2" xfId="29853" xr:uid="{00000000-0005-0000-0000-0000DE750000}"/>
    <cellStyle name="Normal 6 3 3 2 3 3 2 2 2" xfId="29854" xr:uid="{00000000-0005-0000-0000-0000DF750000}"/>
    <cellStyle name="Normal 6 3 3 2 3 3 2 2 3" xfId="29855" xr:uid="{00000000-0005-0000-0000-0000E0750000}"/>
    <cellStyle name="Normal 6 3 3 2 3 3 2 3" xfId="29856" xr:uid="{00000000-0005-0000-0000-0000E1750000}"/>
    <cellStyle name="Normal 6 3 3 2 3 3 2 4" xfId="29857" xr:uid="{00000000-0005-0000-0000-0000E2750000}"/>
    <cellStyle name="Normal 6 3 3 2 3 3 3" xfId="29858" xr:uid="{00000000-0005-0000-0000-0000E3750000}"/>
    <cellStyle name="Normal 6 3 3 2 3 3 3 2" xfId="29859" xr:uid="{00000000-0005-0000-0000-0000E4750000}"/>
    <cellStyle name="Normal 6 3 3 2 3 3 3 3" xfId="29860" xr:uid="{00000000-0005-0000-0000-0000E5750000}"/>
    <cellStyle name="Normal 6 3 3 2 3 3 4" xfId="29861" xr:uid="{00000000-0005-0000-0000-0000E6750000}"/>
    <cellStyle name="Normal 6 3 3 2 3 3 5" xfId="29862" xr:uid="{00000000-0005-0000-0000-0000E7750000}"/>
    <cellStyle name="Normal 6 3 3 2 3 4" xfId="29863" xr:uid="{00000000-0005-0000-0000-0000E8750000}"/>
    <cellStyle name="Normal 6 3 3 2 3 4 2" xfId="29864" xr:uid="{00000000-0005-0000-0000-0000E9750000}"/>
    <cellStyle name="Normal 6 3 3 2 3 4 2 2" xfId="29865" xr:uid="{00000000-0005-0000-0000-0000EA750000}"/>
    <cellStyle name="Normal 6 3 3 2 3 4 2 3" xfId="29866" xr:uid="{00000000-0005-0000-0000-0000EB750000}"/>
    <cellStyle name="Normal 6 3 3 2 3 4 3" xfId="29867" xr:uid="{00000000-0005-0000-0000-0000EC750000}"/>
    <cellStyle name="Normal 6 3 3 2 3 4 4" xfId="29868" xr:uid="{00000000-0005-0000-0000-0000ED750000}"/>
    <cellStyle name="Normal 6 3 3 2 3 5" xfId="29869" xr:uid="{00000000-0005-0000-0000-0000EE750000}"/>
    <cellStyle name="Normal 6 3 3 2 3 5 2" xfId="29870" xr:uid="{00000000-0005-0000-0000-0000EF750000}"/>
    <cellStyle name="Normal 6 3 3 2 3 5 3" xfId="29871" xr:uid="{00000000-0005-0000-0000-0000F0750000}"/>
    <cellStyle name="Normal 6 3 3 2 3 6" xfId="29872" xr:uid="{00000000-0005-0000-0000-0000F1750000}"/>
    <cellStyle name="Normal 6 3 3 2 3 7" xfId="29873" xr:uid="{00000000-0005-0000-0000-0000F2750000}"/>
    <cellStyle name="Normal 6 3 3 2 4" xfId="29874" xr:uid="{00000000-0005-0000-0000-0000F3750000}"/>
    <cellStyle name="Normal 6 3 3 2 4 2" xfId="29875" xr:uid="{00000000-0005-0000-0000-0000F4750000}"/>
    <cellStyle name="Normal 6 3 3 2 4 2 2" xfId="29876" xr:uid="{00000000-0005-0000-0000-0000F5750000}"/>
    <cellStyle name="Normal 6 3 3 2 4 2 2 2" xfId="29877" xr:uid="{00000000-0005-0000-0000-0000F6750000}"/>
    <cellStyle name="Normal 6 3 3 2 4 2 2 2 2" xfId="29878" xr:uid="{00000000-0005-0000-0000-0000F7750000}"/>
    <cellStyle name="Normal 6 3 3 2 4 2 2 2 3" xfId="29879" xr:uid="{00000000-0005-0000-0000-0000F8750000}"/>
    <cellStyle name="Normal 6 3 3 2 4 2 2 3" xfId="29880" xr:uid="{00000000-0005-0000-0000-0000F9750000}"/>
    <cellStyle name="Normal 6 3 3 2 4 2 2 4" xfId="29881" xr:uid="{00000000-0005-0000-0000-0000FA750000}"/>
    <cellStyle name="Normal 6 3 3 2 4 2 3" xfId="29882" xr:uid="{00000000-0005-0000-0000-0000FB750000}"/>
    <cellStyle name="Normal 6 3 3 2 4 2 3 2" xfId="29883" xr:uid="{00000000-0005-0000-0000-0000FC750000}"/>
    <cellStyle name="Normal 6 3 3 2 4 2 3 3" xfId="29884" xr:uid="{00000000-0005-0000-0000-0000FD750000}"/>
    <cellStyle name="Normal 6 3 3 2 4 2 4" xfId="29885" xr:uid="{00000000-0005-0000-0000-0000FE750000}"/>
    <cellStyle name="Normal 6 3 3 2 4 2 5" xfId="29886" xr:uid="{00000000-0005-0000-0000-0000FF750000}"/>
    <cellStyle name="Normal 6 3 3 2 4 3" xfId="29887" xr:uid="{00000000-0005-0000-0000-000000760000}"/>
    <cellStyle name="Normal 6 3 3 2 4 3 2" xfId="29888" xr:uid="{00000000-0005-0000-0000-000001760000}"/>
    <cellStyle name="Normal 6 3 3 2 4 3 2 2" xfId="29889" xr:uid="{00000000-0005-0000-0000-000002760000}"/>
    <cellStyle name="Normal 6 3 3 2 4 3 2 3" xfId="29890" xr:uid="{00000000-0005-0000-0000-000003760000}"/>
    <cellStyle name="Normal 6 3 3 2 4 3 3" xfId="29891" xr:uid="{00000000-0005-0000-0000-000004760000}"/>
    <cellStyle name="Normal 6 3 3 2 4 3 4" xfId="29892" xr:uid="{00000000-0005-0000-0000-000005760000}"/>
    <cellStyle name="Normal 6 3 3 2 4 4" xfId="29893" xr:uid="{00000000-0005-0000-0000-000006760000}"/>
    <cellStyle name="Normal 6 3 3 2 4 4 2" xfId="29894" xr:uid="{00000000-0005-0000-0000-000007760000}"/>
    <cellStyle name="Normal 6 3 3 2 4 4 3" xfId="29895" xr:uid="{00000000-0005-0000-0000-000008760000}"/>
    <cellStyle name="Normal 6 3 3 2 4 5" xfId="29896" xr:uid="{00000000-0005-0000-0000-000009760000}"/>
    <cellStyle name="Normal 6 3 3 2 4 6" xfId="29897" xr:uid="{00000000-0005-0000-0000-00000A760000}"/>
    <cellStyle name="Normal 6 3 3 2 5" xfId="29898" xr:uid="{00000000-0005-0000-0000-00000B760000}"/>
    <cellStyle name="Normal 6 3 3 2 5 2" xfId="29899" xr:uid="{00000000-0005-0000-0000-00000C760000}"/>
    <cellStyle name="Normal 6 3 3 2 5 2 2" xfId="29900" xr:uid="{00000000-0005-0000-0000-00000D760000}"/>
    <cellStyle name="Normal 6 3 3 2 5 2 2 2" xfId="29901" xr:uid="{00000000-0005-0000-0000-00000E760000}"/>
    <cellStyle name="Normal 6 3 3 2 5 2 2 3" xfId="29902" xr:uid="{00000000-0005-0000-0000-00000F760000}"/>
    <cellStyle name="Normal 6 3 3 2 5 2 3" xfId="29903" xr:uid="{00000000-0005-0000-0000-000010760000}"/>
    <cellStyle name="Normal 6 3 3 2 5 2 4" xfId="29904" xr:uid="{00000000-0005-0000-0000-000011760000}"/>
    <cellStyle name="Normal 6 3 3 2 5 3" xfId="29905" xr:uid="{00000000-0005-0000-0000-000012760000}"/>
    <cellStyle name="Normal 6 3 3 2 5 3 2" xfId="29906" xr:uid="{00000000-0005-0000-0000-000013760000}"/>
    <cellStyle name="Normal 6 3 3 2 5 3 3" xfId="29907" xr:uid="{00000000-0005-0000-0000-000014760000}"/>
    <cellStyle name="Normal 6 3 3 2 5 4" xfId="29908" xr:uid="{00000000-0005-0000-0000-000015760000}"/>
    <cellStyle name="Normal 6 3 3 2 5 5" xfId="29909" xr:uid="{00000000-0005-0000-0000-000016760000}"/>
    <cellStyle name="Normal 6 3 3 2 6" xfId="29910" xr:uid="{00000000-0005-0000-0000-000017760000}"/>
    <cellStyle name="Normal 6 3 3 2 6 2" xfId="29911" xr:uid="{00000000-0005-0000-0000-000018760000}"/>
    <cellStyle name="Normal 6 3 3 2 6 2 2" xfId="29912" xr:uid="{00000000-0005-0000-0000-000019760000}"/>
    <cellStyle name="Normal 6 3 3 2 6 2 3" xfId="29913" xr:uid="{00000000-0005-0000-0000-00001A760000}"/>
    <cellStyle name="Normal 6 3 3 2 6 3" xfId="29914" xr:uid="{00000000-0005-0000-0000-00001B760000}"/>
    <cellStyle name="Normal 6 3 3 2 6 4" xfId="29915" xr:uid="{00000000-0005-0000-0000-00001C760000}"/>
    <cellStyle name="Normal 6 3 3 2 7" xfId="29916" xr:uid="{00000000-0005-0000-0000-00001D760000}"/>
    <cellStyle name="Normal 6 3 3 2 7 2" xfId="29917" xr:uid="{00000000-0005-0000-0000-00001E760000}"/>
    <cellStyle name="Normal 6 3 3 2 7 2 2" xfId="29918" xr:uid="{00000000-0005-0000-0000-00001F760000}"/>
    <cellStyle name="Normal 6 3 3 2 7 2 3" xfId="29919" xr:uid="{00000000-0005-0000-0000-000020760000}"/>
    <cellStyle name="Normal 6 3 3 2 7 3" xfId="29920" xr:uid="{00000000-0005-0000-0000-000021760000}"/>
    <cellStyle name="Normal 6 3 3 2 7 4" xfId="29921" xr:uid="{00000000-0005-0000-0000-000022760000}"/>
    <cellStyle name="Normal 6 3 3 2 8" xfId="29922" xr:uid="{00000000-0005-0000-0000-000023760000}"/>
    <cellStyle name="Normal 6 3 3 2 8 2" xfId="29923" xr:uid="{00000000-0005-0000-0000-000024760000}"/>
    <cellStyle name="Normal 6 3 3 2 8 3" xfId="29924" xr:uid="{00000000-0005-0000-0000-000025760000}"/>
    <cellStyle name="Normal 6 3 3 2 9" xfId="29925" xr:uid="{00000000-0005-0000-0000-000026760000}"/>
    <cellStyle name="Normal 6 3 3 2 9 2" xfId="29926" xr:uid="{00000000-0005-0000-0000-000027760000}"/>
    <cellStyle name="Normal 6 3 3 3" xfId="29927" xr:uid="{00000000-0005-0000-0000-000028760000}"/>
    <cellStyle name="Normal 6 3 3 3 2" xfId="29928" xr:uid="{00000000-0005-0000-0000-000029760000}"/>
    <cellStyle name="Normal 6 3 3 3 2 2" xfId="29929" xr:uid="{00000000-0005-0000-0000-00002A760000}"/>
    <cellStyle name="Normal 6 3 3 3 2 2 2" xfId="29930" xr:uid="{00000000-0005-0000-0000-00002B760000}"/>
    <cellStyle name="Normal 6 3 3 3 2 2 2 2" xfId="29931" xr:uid="{00000000-0005-0000-0000-00002C760000}"/>
    <cellStyle name="Normal 6 3 3 3 2 2 2 2 2" xfId="29932" xr:uid="{00000000-0005-0000-0000-00002D760000}"/>
    <cellStyle name="Normal 6 3 3 3 2 2 2 2 3" xfId="29933" xr:uid="{00000000-0005-0000-0000-00002E760000}"/>
    <cellStyle name="Normal 6 3 3 3 2 2 2 3" xfId="29934" xr:uid="{00000000-0005-0000-0000-00002F760000}"/>
    <cellStyle name="Normal 6 3 3 3 2 2 2 4" xfId="29935" xr:uid="{00000000-0005-0000-0000-000030760000}"/>
    <cellStyle name="Normal 6 3 3 3 2 2 3" xfId="29936" xr:uid="{00000000-0005-0000-0000-000031760000}"/>
    <cellStyle name="Normal 6 3 3 3 2 2 3 2" xfId="29937" xr:uid="{00000000-0005-0000-0000-000032760000}"/>
    <cellStyle name="Normal 6 3 3 3 2 2 3 3" xfId="29938" xr:uid="{00000000-0005-0000-0000-000033760000}"/>
    <cellStyle name="Normal 6 3 3 3 2 2 4" xfId="29939" xr:uid="{00000000-0005-0000-0000-000034760000}"/>
    <cellStyle name="Normal 6 3 3 3 2 2 5" xfId="29940" xr:uid="{00000000-0005-0000-0000-000035760000}"/>
    <cellStyle name="Normal 6 3 3 3 2 3" xfId="29941" xr:uid="{00000000-0005-0000-0000-000036760000}"/>
    <cellStyle name="Normal 6 3 3 3 2 3 2" xfId="29942" xr:uid="{00000000-0005-0000-0000-000037760000}"/>
    <cellStyle name="Normal 6 3 3 3 2 3 2 2" xfId="29943" xr:uid="{00000000-0005-0000-0000-000038760000}"/>
    <cellStyle name="Normal 6 3 3 3 2 3 2 3" xfId="29944" xr:uid="{00000000-0005-0000-0000-000039760000}"/>
    <cellStyle name="Normal 6 3 3 3 2 3 3" xfId="29945" xr:uid="{00000000-0005-0000-0000-00003A760000}"/>
    <cellStyle name="Normal 6 3 3 3 2 3 4" xfId="29946" xr:uid="{00000000-0005-0000-0000-00003B760000}"/>
    <cellStyle name="Normal 6 3 3 3 2 4" xfId="29947" xr:uid="{00000000-0005-0000-0000-00003C760000}"/>
    <cellStyle name="Normal 6 3 3 3 2 4 2" xfId="29948" xr:uid="{00000000-0005-0000-0000-00003D760000}"/>
    <cellStyle name="Normal 6 3 3 3 2 4 3" xfId="29949" xr:uid="{00000000-0005-0000-0000-00003E760000}"/>
    <cellStyle name="Normal 6 3 3 3 2 5" xfId="29950" xr:uid="{00000000-0005-0000-0000-00003F760000}"/>
    <cellStyle name="Normal 6 3 3 3 2 6" xfId="29951" xr:uid="{00000000-0005-0000-0000-000040760000}"/>
    <cellStyle name="Normal 6 3 3 3 3" xfId="29952" xr:uid="{00000000-0005-0000-0000-000041760000}"/>
    <cellStyle name="Normal 6 3 3 3 3 2" xfId="29953" xr:uid="{00000000-0005-0000-0000-000042760000}"/>
    <cellStyle name="Normal 6 3 3 3 3 2 2" xfId="29954" xr:uid="{00000000-0005-0000-0000-000043760000}"/>
    <cellStyle name="Normal 6 3 3 3 3 2 2 2" xfId="29955" xr:uid="{00000000-0005-0000-0000-000044760000}"/>
    <cellStyle name="Normal 6 3 3 3 3 2 2 3" xfId="29956" xr:uid="{00000000-0005-0000-0000-000045760000}"/>
    <cellStyle name="Normal 6 3 3 3 3 2 3" xfId="29957" xr:uid="{00000000-0005-0000-0000-000046760000}"/>
    <cellStyle name="Normal 6 3 3 3 3 2 4" xfId="29958" xr:uid="{00000000-0005-0000-0000-000047760000}"/>
    <cellStyle name="Normal 6 3 3 3 3 3" xfId="29959" xr:uid="{00000000-0005-0000-0000-000048760000}"/>
    <cellStyle name="Normal 6 3 3 3 3 3 2" xfId="29960" xr:uid="{00000000-0005-0000-0000-000049760000}"/>
    <cellStyle name="Normal 6 3 3 3 3 3 3" xfId="29961" xr:uid="{00000000-0005-0000-0000-00004A760000}"/>
    <cellStyle name="Normal 6 3 3 3 3 4" xfId="29962" xr:uid="{00000000-0005-0000-0000-00004B760000}"/>
    <cellStyle name="Normal 6 3 3 3 3 5" xfId="29963" xr:uid="{00000000-0005-0000-0000-00004C760000}"/>
    <cellStyle name="Normal 6 3 3 3 4" xfId="29964" xr:uid="{00000000-0005-0000-0000-00004D760000}"/>
    <cellStyle name="Normal 6 3 3 3 4 2" xfId="29965" xr:uid="{00000000-0005-0000-0000-00004E760000}"/>
    <cellStyle name="Normal 6 3 3 3 4 2 2" xfId="29966" xr:uid="{00000000-0005-0000-0000-00004F760000}"/>
    <cellStyle name="Normal 6 3 3 3 4 2 3" xfId="29967" xr:uid="{00000000-0005-0000-0000-000050760000}"/>
    <cellStyle name="Normal 6 3 3 3 4 3" xfId="29968" xr:uid="{00000000-0005-0000-0000-000051760000}"/>
    <cellStyle name="Normal 6 3 3 3 4 4" xfId="29969" xr:uid="{00000000-0005-0000-0000-000052760000}"/>
    <cellStyle name="Normal 6 3 3 3 5" xfId="29970" xr:uid="{00000000-0005-0000-0000-000053760000}"/>
    <cellStyle name="Normal 6 3 3 3 5 2" xfId="29971" xr:uid="{00000000-0005-0000-0000-000054760000}"/>
    <cellStyle name="Normal 6 3 3 3 5 3" xfId="29972" xr:uid="{00000000-0005-0000-0000-000055760000}"/>
    <cellStyle name="Normal 6 3 3 3 6" xfId="29973" xr:uid="{00000000-0005-0000-0000-000056760000}"/>
    <cellStyle name="Normal 6 3 3 3 7" xfId="29974" xr:uid="{00000000-0005-0000-0000-000057760000}"/>
    <cellStyle name="Normal 6 3 3 4" xfId="29975" xr:uid="{00000000-0005-0000-0000-000058760000}"/>
    <cellStyle name="Normal 6 3 3 4 2" xfId="29976" xr:uid="{00000000-0005-0000-0000-000059760000}"/>
    <cellStyle name="Normal 6 3 3 4 2 2" xfId="29977" xr:uid="{00000000-0005-0000-0000-00005A760000}"/>
    <cellStyle name="Normal 6 3 3 4 2 2 2" xfId="29978" xr:uid="{00000000-0005-0000-0000-00005B760000}"/>
    <cellStyle name="Normal 6 3 3 4 2 2 2 2" xfId="29979" xr:uid="{00000000-0005-0000-0000-00005C760000}"/>
    <cellStyle name="Normal 6 3 3 4 2 2 2 2 2" xfId="29980" xr:uid="{00000000-0005-0000-0000-00005D760000}"/>
    <cellStyle name="Normal 6 3 3 4 2 2 2 2 3" xfId="29981" xr:uid="{00000000-0005-0000-0000-00005E760000}"/>
    <cellStyle name="Normal 6 3 3 4 2 2 2 3" xfId="29982" xr:uid="{00000000-0005-0000-0000-00005F760000}"/>
    <cellStyle name="Normal 6 3 3 4 2 2 2 4" xfId="29983" xr:uid="{00000000-0005-0000-0000-000060760000}"/>
    <cellStyle name="Normal 6 3 3 4 2 2 3" xfId="29984" xr:uid="{00000000-0005-0000-0000-000061760000}"/>
    <cellStyle name="Normal 6 3 3 4 2 2 3 2" xfId="29985" xr:uid="{00000000-0005-0000-0000-000062760000}"/>
    <cellStyle name="Normal 6 3 3 4 2 2 3 3" xfId="29986" xr:uid="{00000000-0005-0000-0000-000063760000}"/>
    <cellStyle name="Normal 6 3 3 4 2 2 4" xfId="29987" xr:uid="{00000000-0005-0000-0000-000064760000}"/>
    <cellStyle name="Normal 6 3 3 4 2 2 5" xfId="29988" xr:uid="{00000000-0005-0000-0000-000065760000}"/>
    <cellStyle name="Normal 6 3 3 4 2 3" xfId="29989" xr:uid="{00000000-0005-0000-0000-000066760000}"/>
    <cellStyle name="Normal 6 3 3 4 2 3 2" xfId="29990" xr:uid="{00000000-0005-0000-0000-000067760000}"/>
    <cellStyle name="Normal 6 3 3 4 2 3 2 2" xfId="29991" xr:uid="{00000000-0005-0000-0000-000068760000}"/>
    <cellStyle name="Normal 6 3 3 4 2 3 2 3" xfId="29992" xr:uid="{00000000-0005-0000-0000-000069760000}"/>
    <cellStyle name="Normal 6 3 3 4 2 3 3" xfId="29993" xr:uid="{00000000-0005-0000-0000-00006A760000}"/>
    <cellStyle name="Normal 6 3 3 4 2 3 4" xfId="29994" xr:uid="{00000000-0005-0000-0000-00006B760000}"/>
    <cellStyle name="Normal 6 3 3 4 2 4" xfId="29995" xr:uid="{00000000-0005-0000-0000-00006C760000}"/>
    <cellStyle name="Normal 6 3 3 4 2 4 2" xfId="29996" xr:uid="{00000000-0005-0000-0000-00006D760000}"/>
    <cellStyle name="Normal 6 3 3 4 2 4 3" xfId="29997" xr:uid="{00000000-0005-0000-0000-00006E760000}"/>
    <cellStyle name="Normal 6 3 3 4 2 5" xfId="29998" xr:uid="{00000000-0005-0000-0000-00006F760000}"/>
    <cellStyle name="Normal 6 3 3 4 2 6" xfId="29999" xr:uid="{00000000-0005-0000-0000-000070760000}"/>
    <cellStyle name="Normal 6 3 3 4 3" xfId="30000" xr:uid="{00000000-0005-0000-0000-000071760000}"/>
    <cellStyle name="Normal 6 3 3 4 3 2" xfId="30001" xr:uid="{00000000-0005-0000-0000-000072760000}"/>
    <cellStyle name="Normal 6 3 3 4 3 2 2" xfId="30002" xr:uid="{00000000-0005-0000-0000-000073760000}"/>
    <cellStyle name="Normal 6 3 3 4 3 2 2 2" xfId="30003" xr:uid="{00000000-0005-0000-0000-000074760000}"/>
    <cellStyle name="Normal 6 3 3 4 3 2 2 3" xfId="30004" xr:uid="{00000000-0005-0000-0000-000075760000}"/>
    <cellStyle name="Normal 6 3 3 4 3 2 3" xfId="30005" xr:uid="{00000000-0005-0000-0000-000076760000}"/>
    <cellStyle name="Normal 6 3 3 4 3 2 4" xfId="30006" xr:uid="{00000000-0005-0000-0000-000077760000}"/>
    <cellStyle name="Normal 6 3 3 4 3 3" xfId="30007" xr:uid="{00000000-0005-0000-0000-000078760000}"/>
    <cellStyle name="Normal 6 3 3 4 3 3 2" xfId="30008" xr:uid="{00000000-0005-0000-0000-000079760000}"/>
    <cellStyle name="Normal 6 3 3 4 3 3 3" xfId="30009" xr:uid="{00000000-0005-0000-0000-00007A760000}"/>
    <cellStyle name="Normal 6 3 3 4 3 4" xfId="30010" xr:uid="{00000000-0005-0000-0000-00007B760000}"/>
    <cellStyle name="Normal 6 3 3 4 3 5" xfId="30011" xr:uid="{00000000-0005-0000-0000-00007C760000}"/>
    <cellStyle name="Normal 6 3 3 4 4" xfId="30012" xr:uid="{00000000-0005-0000-0000-00007D760000}"/>
    <cellStyle name="Normal 6 3 3 4 4 2" xfId="30013" xr:uid="{00000000-0005-0000-0000-00007E760000}"/>
    <cellStyle name="Normal 6 3 3 4 4 2 2" xfId="30014" xr:uid="{00000000-0005-0000-0000-00007F760000}"/>
    <cellStyle name="Normal 6 3 3 4 4 2 3" xfId="30015" xr:uid="{00000000-0005-0000-0000-000080760000}"/>
    <cellStyle name="Normal 6 3 3 4 4 3" xfId="30016" xr:uid="{00000000-0005-0000-0000-000081760000}"/>
    <cellStyle name="Normal 6 3 3 4 4 4" xfId="30017" xr:uid="{00000000-0005-0000-0000-000082760000}"/>
    <cellStyle name="Normal 6 3 3 4 5" xfId="30018" xr:uid="{00000000-0005-0000-0000-000083760000}"/>
    <cellStyle name="Normal 6 3 3 4 5 2" xfId="30019" xr:uid="{00000000-0005-0000-0000-000084760000}"/>
    <cellStyle name="Normal 6 3 3 4 5 3" xfId="30020" xr:uid="{00000000-0005-0000-0000-000085760000}"/>
    <cellStyle name="Normal 6 3 3 4 6" xfId="30021" xr:uid="{00000000-0005-0000-0000-000086760000}"/>
    <cellStyle name="Normal 6 3 3 4 7" xfId="30022" xr:uid="{00000000-0005-0000-0000-000087760000}"/>
    <cellStyle name="Normal 6 3 3 5" xfId="30023" xr:uid="{00000000-0005-0000-0000-000088760000}"/>
    <cellStyle name="Normal 6 3 3 5 2" xfId="30024" xr:uid="{00000000-0005-0000-0000-000089760000}"/>
    <cellStyle name="Normal 6 3 3 5 2 2" xfId="30025" xr:uid="{00000000-0005-0000-0000-00008A760000}"/>
    <cellStyle name="Normal 6 3 3 5 2 2 2" xfId="30026" xr:uid="{00000000-0005-0000-0000-00008B760000}"/>
    <cellStyle name="Normal 6 3 3 5 2 2 2 2" xfId="30027" xr:uid="{00000000-0005-0000-0000-00008C760000}"/>
    <cellStyle name="Normal 6 3 3 5 2 2 2 3" xfId="30028" xr:uid="{00000000-0005-0000-0000-00008D760000}"/>
    <cellStyle name="Normal 6 3 3 5 2 2 3" xfId="30029" xr:uid="{00000000-0005-0000-0000-00008E760000}"/>
    <cellStyle name="Normal 6 3 3 5 2 2 4" xfId="30030" xr:uid="{00000000-0005-0000-0000-00008F760000}"/>
    <cellStyle name="Normal 6 3 3 5 2 3" xfId="30031" xr:uid="{00000000-0005-0000-0000-000090760000}"/>
    <cellStyle name="Normal 6 3 3 5 2 3 2" xfId="30032" xr:uid="{00000000-0005-0000-0000-000091760000}"/>
    <cellStyle name="Normal 6 3 3 5 2 3 3" xfId="30033" xr:uid="{00000000-0005-0000-0000-000092760000}"/>
    <cellStyle name="Normal 6 3 3 5 2 4" xfId="30034" xr:uid="{00000000-0005-0000-0000-000093760000}"/>
    <cellStyle name="Normal 6 3 3 5 2 5" xfId="30035" xr:uid="{00000000-0005-0000-0000-000094760000}"/>
    <cellStyle name="Normal 6 3 3 5 3" xfId="30036" xr:uid="{00000000-0005-0000-0000-000095760000}"/>
    <cellStyle name="Normal 6 3 3 5 3 2" xfId="30037" xr:uid="{00000000-0005-0000-0000-000096760000}"/>
    <cellStyle name="Normal 6 3 3 5 3 2 2" xfId="30038" xr:uid="{00000000-0005-0000-0000-000097760000}"/>
    <cellStyle name="Normal 6 3 3 5 3 2 3" xfId="30039" xr:uid="{00000000-0005-0000-0000-000098760000}"/>
    <cellStyle name="Normal 6 3 3 5 3 3" xfId="30040" xr:uid="{00000000-0005-0000-0000-000099760000}"/>
    <cellStyle name="Normal 6 3 3 5 3 4" xfId="30041" xr:uid="{00000000-0005-0000-0000-00009A760000}"/>
    <cellStyle name="Normal 6 3 3 5 4" xfId="30042" xr:uid="{00000000-0005-0000-0000-00009B760000}"/>
    <cellStyle name="Normal 6 3 3 5 4 2" xfId="30043" xr:uid="{00000000-0005-0000-0000-00009C760000}"/>
    <cellStyle name="Normal 6 3 3 5 4 3" xfId="30044" xr:uid="{00000000-0005-0000-0000-00009D760000}"/>
    <cellStyle name="Normal 6 3 3 5 5" xfId="30045" xr:uid="{00000000-0005-0000-0000-00009E760000}"/>
    <cellStyle name="Normal 6 3 3 5 6" xfId="30046" xr:uid="{00000000-0005-0000-0000-00009F760000}"/>
    <cellStyle name="Normal 6 3 3 6" xfId="30047" xr:uid="{00000000-0005-0000-0000-0000A0760000}"/>
    <cellStyle name="Normal 6 3 3 6 2" xfId="30048" xr:uid="{00000000-0005-0000-0000-0000A1760000}"/>
    <cellStyle name="Normal 6 3 3 6 2 2" xfId="30049" xr:uid="{00000000-0005-0000-0000-0000A2760000}"/>
    <cellStyle name="Normal 6 3 3 6 2 2 2" xfId="30050" xr:uid="{00000000-0005-0000-0000-0000A3760000}"/>
    <cellStyle name="Normal 6 3 3 6 2 2 3" xfId="30051" xr:uid="{00000000-0005-0000-0000-0000A4760000}"/>
    <cellStyle name="Normal 6 3 3 6 2 3" xfId="30052" xr:uid="{00000000-0005-0000-0000-0000A5760000}"/>
    <cellStyle name="Normal 6 3 3 6 2 4" xfId="30053" xr:uid="{00000000-0005-0000-0000-0000A6760000}"/>
    <cellStyle name="Normal 6 3 3 6 3" xfId="30054" xr:uid="{00000000-0005-0000-0000-0000A7760000}"/>
    <cellStyle name="Normal 6 3 3 6 3 2" xfId="30055" xr:uid="{00000000-0005-0000-0000-0000A8760000}"/>
    <cellStyle name="Normal 6 3 3 6 3 3" xfId="30056" xr:uid="{00000000-0005-0000-0000-0000A9760000}"/>
    <cellStyle name="Normal 6 3 3 6 4" xfId="30057" xr:uid="{00000000-0005-0000-0000-0000AA760000}"/>
    <cellStyle name="Normal 6 3 3 6 5" xfId="30058" xr:uid="{00000000-0005-0000-0000-0000AB760000}"/>
    <cellStyle name="Normal 6 3 3 7" xfId="30059" xr:uid="{00000000-0005-0000-0000-0000AC760000}"/>
    <cellStyle name="Normal 6 3 3 7 2" xfId="30060" xr:uid="{00000000-0005-0000-0000-0000AD760000}"/>
    <cellStyle name="Normal 6 3 3 7 2 2" xfId="30061" xr:uid="{00000000-0005-0000-0000-0000AE760000}"/>
    <cellStyle name="Normal 6 3 3 7 2 3" xfId="30062" xr:uid="{00000000-0005-0000-0000-0000AF760000}"/>
    <cellStyle name="Normal 6 3 3 7 3" xfId="30063" xr:uid="{00000000-0005-0000-0000-0000B0760000}"/>
    <cellStyle name="Normal 6 3 3 7 4" xfId="30064" xr:uid="{00000000-0005-0000-0000-0000B1760000}"/>
    <cellStyle name="Normal 6 3 3 8" xfId="30065" xr:uid="{00000000-0005-0000-0000-0000B2760000}"/>
    <cellStyle name="Normal 6 3 3 8 2" xfId="30066" xr:uid="{00000000-0005-0000-0000-0000B3760000}"/>
    <cellStyle name="Normal 6 3 3 8 2 2" xfId="30067" xr:uid="{00000000-0005-0000-0000-0000B4760000}"/>
    <cellStyle name="Normal 6 3 3 8 2 3" xfId="30068" xr:uid="{00000000-0005-0000-0000-0000B5760000}"/>
    <cellStyle name="Normal 6 3 3 8 3" xfId="30069" xr:uid="{00000000-0005-0000-0000-0000B6760000}"/>
    <cellStyle name="Normal 6 3 3 8 4" xfId="30070" xr:uid="{00000000-0005-0000-0000-0000B7760000}"/>
    <cellStyle name="Normal 6 3 3 9" xfId="30071" xr:uid="{00000000-0005-0000-0000-0000B8760000}"/>
    <cellStyle name="Normal 6 3 3 9 2" xfId="30072" xr:uid="{00000000-0005-0000-0000-0000B9760000}"/>
    <cellStyle name="Normal 6 3 3 9 3" xfId="30073" xr:uid="{00000000-0005-0000-0000-0000BA760000}"/>
    <cellStyle name="Normal 6 3 4" xfId="30074" xr:uid="{00000000-0005-0000-0000-0000BB760000}"/>
    <cellStyle name="Normal 6 3 4 10" xfId="30075" xr:uid="{00000000-0005-0000-0000-0000BC760000}"/>
    <cellStyle name="Normal 6 3 4 11" xfId="30076" xr:uid="{00000000-0005-0000-0000-0000BD760000}"/>
    <cellStyle name="Normal 6 3 4 2" xfId="30077" xr:uid="{00000000-0005-0000-0000-0000BE760000}"/>
    <cellStyle name="Normal 6 3 4 2 2" xfId="30078" xr:uid="{00000000-0005-0000-0000-0000BF760000}"/>
    <cellStyle name="Normal 6 3 4 2 2 2" xfId="30079" xr:uid="{00000000-0005-0000-0000-0000C0760000}"/>
    <cellStyle name="Normal 6 3 4 2 2 2 2" xfId="30080" xr:uid="{00000000-0005-0000-0000-0000C1760000}"/>
    <cellStyle name="Normal 6 3 4 2 2 2 2 2" xfId="30081" xr:uid="{00000000-0005-0000-0000-0000C2760000}"/>
    <cellStyle name="Normal 6 3 4 2 2 2 2 2 2" xfId="30082" xr:uid="{00000000-0005-0000-0000-0000C3760000}"/>
    <cellStyle name="Normal 6 3 4 2 2 2 2 2 3" xfId="30083" xr:uid="{00000000-0005-0000-0000-0000C4760000}"/>
    <cellStyle name="Normal 6 3 4 2 2 2 2 3" xfId="30084" xr:uid="{00000000-0005-0000-0000-0000C5760000}"/>
    <cellStyle name="Normal 6 3 4 2 2 2 2 4" xfId="30085" xr:uid="{00000000-0005-0000-0000-0000C6760000}"/>
    <cellStyle name="Normal 6 3 4 2 2 2 3" xfId="30086" xr:uid="{00000000-0005-0000-0000-0000C7760000}"/>
    <cellStyle name="Normal 6 3 4 2 2 2 3 2" xfId="30087" xr:uid="{00000000-0005-0000-0000-0000C8760000}"/>
    <cellStyle name="Normal 6 3 4 2 2 2 3 3" xfId="30088" xr:uid="{00000000-0005-0000-0000-0000C9760000}"/>
    <cellStyle name="Normal 6 3 4 2 2 2 4" xfId="30089" xr:uid="{00000000-0005-0000-0000-0000CA760000}"/>
    <cellStyle name="Normal 6 3 4 2 2 2 5" xfId="30090" xr:uid="{00000000-0005-0000-0000-0000CB760000}"/>
    <cellStyle name="Normal 6 3 4 2 2 3" xfId="30091" xr:uid="{00000000-0005-0000-0000-0000CC760000}"/>
    <cellStyle name="Normal 6 3 4 2 2 3 2" xfId="30092" xr:uid="{00000000-0005-0000-0000-0000CD760000}"/>
    <cellStyle name="Normal 6 3 4 2 2 3 2 2" xfId="30093" xr:uid="{00000000-0005-0000-0000-0000CE760000}"/>
    <cellStyle name="Normal 6 3 4 2 2 3 2 3" xfId="30094" xr:uid="{00000000-0005-0000-0000-0000CF760000}"/>
    <cellStyle name="Normal 6 3 4 2 2 3 3" xfId="30095" xr:uid="{00000000-0005-0000-0000-0000D0760000}"/>
    <cellStyle name="Normal 6 3 4 2 2 3 4" xfId="30096" xr:uid="{00000000-0005-0000-0000-0000D1760000}"/>
    <cellStyle name="Normal 6 3 4 2 2 4" xfId="30097" xr:uid="{00000000-0005-0000-0000-0000D2760000}"/>
    <cellStyle name="Normal 6 3 4 2 2 4 2" xfId="30098" xr:uid="{00000000-0005-0000-0000-0000D3760000}"/>
    <cellStyle name="Normal 6 3 4 2 2 4 3" xfId="30099" xr:uid="{00000000-0005-0000-0000-0000D4760000}"/>
    <cellStyle name="Normal 6 3 4 2 2 5" xfId="30100" xr:uid="{00000000-0005-0000-0000-0000D5760000}"/>
    <cellStyle name="Normal 6 3 4 2 2 6" xfId="30101" xr:uid="{00000000-0005-0000-0000-0000D6760000}"/>
    <cellStyle name="Normal 6 3 4 2 3" xfId="30102" xr:uid="{00000000-0005-0000-0000-0000D7760000}"/>
    <cellStyle name="Normal 6 3 4 2 3 2" xfId="30103" xr:uid="{00000000-0005-0000-0000-0000D8760000}"/>
    <cellStyle name="Normal 6 3 4 2 3 2 2" xfId="30104" xr:uid="{00000000-0005-0000-0000-0000D9760000}"/>
    <cellStyle name="Normal 6 3 4 2 3 2 2 2" xfId="30105" xr:uid="{00000000-0005-0000-0000-0000DA760000}"/>
    <cellStyle name="Normal 6 3 4 2 3 2 2 3" xfId="30106" xr:uid="{00000000-0005-0000-0000-0000DB760000}"/>
    <cellStyle name="Normal 6 3 4 2 3 2 3" xfId="30107" xr:uid="{00000000-0005-0000-0000-0000DC760000}"/>
    <cellStyle name="Normal 6 3 4 2 3 2 4" xfId="30108" xr:uid="{00000000-0005-0000-0000-0000DD760000}"/>
    <cellStyle name="Normal 6 3 4 2 3 3" xfId="30109" xr:uid="{00000000-0005-0000-0000-0000DE760000}"/>
    <cellStyle name="Normal 6 3 4 2 3 3 2" xfId="30110" xr:uid="{00000000-0005-0000-0000-0000DF760000}"/>
    <cellStyle name="Normal 6 3 4 2 3 3 3" xfId="30111" xr:uid="{00000000-0005-0000-0000-0000E0760000}"/>
    <cellStyle name="Normal 6 3 4 2 3 4" xfId="30112" xr:uid="{00000000-0005-0000-0000-0000E1760000}"/>
    <cellStyle name="Normal 6 3 4 2 3 5" xfId="30113" xr:uid="{00000000-0005-0000-0000-0000E2760000}"/>
    <cellStyle name="Normal 6 3 4 2 4" xfId="30114" xr:uid="{00000000-0005-0000-0000-0000E3760000}"/>
    <cellStyle name="Normal 6 3 4 2 4 2" xfId="30115" xr:uid="{00000000-0005-0000-0000-0000E4760000}"/>
    <cellStyle name="Normal 6 3 4 2 4 2 2" xfId="30116" xr:uid="{00000000-0005-0000-0000-0000E5760000}"/>
    <cellStyle name="Normal 6 3 4 2 4 2 3" xfId="30117" xr:uid="{00000000-0005-0000-0000-0000E6760000}"/>
    <cellStyle name="Normal 6 3 4 2 4 3" xfId="30118" xr:uid="{00000000-0005-0000-0000-0000E7760000}"/>
    <cellStyle name="Normal 6 3 4 2 4 4" xfId="30119" xr:uid="{00000000-0005-0000-0000-0000E8760000}"/>
    <cellStyle name="Normal 6 3 4 2 5" xfId="30120" xr:uid="{00000000-0005-0000-0000-0000E9760000}"/>
    <cellStyle name="Normal 6 3 4 2 5 2" xfId="30121" xr:uid="{00000000-0005-0000-0000-0000EA760000}"/>
    <cellStyle name="Normal 6 3 4 2 5 3" xfId="30122" xr:uid="{00000000-0005-0000-0000-0000EB760000}"/>
    <cellStyle name="Normal 6 3 4 2 6" xfId="30123" xr:uid="{00000000-0005-0000-0000-0000EC760000}"/>
    <cellStyle name="Normal 6 3 4 2 7" xfId="30124" xr:uid="{00000000-0005-0000-0000-0000ED760000}"/>
    <cellStyle name="Normal 6 3 4 3" xfId="30125" xr:uid="{00000000-0005-0000-0000-0000EE760000}"/>
    <cellStyle name="Normal 6 3 4 3 2" xfId="30126" xr:uid="{00000000-0005-0000-0000-0000EF760000}"/>
    <cellStyle name="Normal 6 3 4 3 2 2" xfId="30127" xr:uid="{00000000-0005-0000-0000-0000F0760000}"/>
    <cellStyle name="Normal 6 3 4 3 2 2 2" xfId="30128" xr:uid="{00000000-0005-0000-0000-0000F1760000}"/>
    <cellStyle name="Normal 6 3 4 3 2 2 2 2" xfId="30129" xr:uid="{00000000-0005-0000-0000-0000F2760000}"/>
    <cellStyle name="Normal 6 3 4 3 2 2 2 2 2" xfId="30130" xr:uid="{00000000-0005-0000-0000-0000F3760000}"/>
    <cellStyle name="Normal 6 3 4 3 2 2 2 2 3" xfId="30131" xr:uid="{00000000-0005-0000-0000-0000F4760000}"/>
    <cellStyle name="Normal 6 3 4 3 2 2 2 3" xfId="30132" xr:uid="{00000000-0005-0000-0000-0000F5760000}"/>
    <cellStyle name="Normal 6 3 4 3 2 2 2 4" xfId="30133" xr:uid="{00000000-0005-0000-0000-0000F6760000}"/>
    <cellStyle name="Normal 6 3 4 3 2 2 3" xfId="30134" xr:uid="{00000000-0005-0000-0000-0000F7760000}"/>
    <cellStyle name="Normal 6 3 4 3 2 2 3 2" xfId="30135" xr:uid="{00000000-0005-0000-0000-0000F8760000}"/>
    <cellStyle name="Normal 6 3 4 3 2 2 3 3" xfId="30136" xr:uid="{00000000-0005-0000-0000-0000F9760000}"/>
    <cellStyle name="Normal 6 3 4 3 2 2 4" xfId="30137" xr:uid="{00000000-0005-0000-0000-0000FA760000}"/>
    <cellStyle name="Normal 6 3 4 3 2 2 5" xfId="30138" xr:uid="{00000000-0005-0000-0000-0000FB760000}"/>
    <cellStyle name="Normal 6 3 4 3 2 3" xfId="30139" xr:uid="{00000000-0005-0000-0000-0000FC760000}"/>
    <cellStyle name="Normal 6 3 4 3 2 3 2" xfId="30140" xr:uid="{00000000-0005-0000-0000-0000FD760000}"/>
    <cellStyle name="Normal 6 3 4 3 2 3 2 2" xfId="30141" xr:uid="{00000000-0005-0000-0000-0000FE760000}"/>
    <cellStyle name="Normal 6 3 4 3 2 3 2 3" xfId="30142" xr:uid="{00000000-0005-0000-0000-0000FF760000}"/>
    <cellStyle name="Normal 6 3 4 3 2 3 3" xfId="30143" xr:uid="{00000000-0005-0000-0000-000000770000}"/>
    <cellStyle name="Normal 6 3 4 3 2 3 4" xfId="30144" xr:uid="{00000000-0005-0000-0000-000001770000}"/>
    <cellStyle name="Normal 6 3 4 3 2 4" xfId="30145" xr:uid="{00000000-0005-0000-0000-000002770000}"/>
    <cellStyle name="Normal 6 3 4 3 2 4 2" xfId="30146" xr:uid="{00000000-0005-0000-0000-000003770000}"/>
    <cellStyle name="Normal 6 3 4 3 2 4 3" xfId="30147" xr:uid="{00000000-0005-0000-0000-000004770000}"/>
    <cellStyle name="Normal 6 3 4 3 2 5" xfId="30148" xr:uid="{00000000-0005-0000-0000-000005770000}"/>
    <cellStyle name="Normal 6 3 4 3 2 6" xfId="30149" xr:uid="{00000000-0005-0000-0000-000006770000}"/>
    <cellStyle name="Normal 6 3 4 3 3" xfId="30150" xr:uid="{00000000-0005-0000-0000-000007770000}"/>
    <cellStyle name="Normal 6 3 4 3 3 2" xfId="30151" xr:uid="{00000000-0005-0000-0000-000008770000}"/>
    <cellStyle name="Normal 6 3 4 3 3 2 2" xfId="30152" xr:uid="{00000000-0005-0000-0000-000009770000}"/>
    <cellStyle name="Normal 6 3 4 3 3 2 2 2" xfId="30153" xr:uid="{00000000-0005-0000-0000-00000A770000}"/>
    <cellStyle name="Normal 6 3 4 3 3 2 2 3" xfId="30154" xr:uid="{00000000-0005-0000-0000-00000B770000}"/>
    <cellStyle name="Normal 6 3 4 3 3 2 3" xfId="30155" xr:uid="{00000000-0005-0000-0000-00000C770000}"/>
    <cellStyle name="Normal 6 3 4 3 3 2 4" xfId="30156" xr:uid="{00000000-0005-0000-0000-00000D770000}"/>
    <cellStyle name="Normal 6 3 4 3 3 3" xfId="30157" xr:uid="{00000000-0005-0000-0000-00000E770000}"/>
    <cellStyle name="Normal 6 3 4 3 3 3 2" xfId="30158" xr:uid="{00000000-0005-0000-0000-00000F770000}"/>
    <cellStyle name="Normal 6 3 4 3 3 3 3" xfId="30159" xr:uid="{00000000-0005-0000-0000-000010770000}"/>
    <cellStyle name="Normal 6 3 4 3 3 4" xfId="30160" xr:uid="{00000000-0005-0000-0000-000011770000}"/>
    <cellStyle name="Normal 6 3 4 3 3 5" xfId="30161" xr:uid="{00000000-0005-0000-0000-000012770000}"/>
    <cellStyle name="Normal 6 3 4 3 4" xfId="30162" xr:uid="{00000000-0005-0000-0000-000013770000}"/>
    <cellStyle name="Normal 6 3 4 3 4 2" xfId="30163" xr:uid="{00000000-0005-0000-0000-000014770000}"/>
    <cellStyle name="Normal 6 3 4 3 4 2 2" xfId="30164" xr:uid="{00000000-0005-0000-0000-000015770000}"/>
    <cellStyle name="Normal 6 3 4 3 4 2 3" xfId="30165" xr:uid="{00000000-0005-0000-0000-000016770000}"/>
    <cellStyle name="Normal 6 3 4 3 4 3" xfId="30166" xr:uid="{00000000-0005-0000-0000-000017770000}"/>
    <cellStyle name="Normal 6 3 4 3 4 4" xfId="30167" xr:uid="{00000000-0005-0000-0000-000018770000}"/>
    <cellStyle name="Normal 6 3 4 3 5" xfId="30168" xr:uid="{00000000-0005-0000-0000-000019770000}"/>
    <cellStyle name="Normal 6 3 4 3 5 2" xfId="30169" xr:uid="{00000000-0005-0000-0000-00001A770000}"/>
    <cellStyle name="Normal 6 3 4 3 5 3" xfId="30170" xr:uid="{00000000-0005-0000-0000-00001B770000}"/>
    <cellStyle name="Normal 6 3 4 3 6" xfId="30171" xr:uid="{00000000-0005-0000-0000-00001C770000}"/>
    <cellStyle name="Normal 6 3 4 3 7" xfId="30172" xr:uid="{00000000-0005-0000-0000-00001D770000}"/>
    <cellStyle name="Normal 6 3 4 4" xfId="30173" xr:uid="{00000000-0005-0000-0000-00001E770000}"/>
    <cellStyle name="Normal 6 3 4 4 2" xfId="30174" xr:uid="{00000000-0005-0000-0000-00001F770000}"/>
    <cellStyle name="Normal 6 3 4 4 2 2" xfId="30175" xr:uid="{00000000-0005-0000-0000-000020770000}"/>
    <cellStyle name="Normal 6 3 4 4 2 2 2" xfId="30176" xr:uid="{00000000-0005-0000-0000-000021770000}"/>
    <cellStyle name="Normal 6 3 4 4 2 2 2 2" xfId="30177" xr:uid="{00000000-0005-0000-0000-000022770000}"/>
    <cellStyle name="Normal 6 3 4 4 2 2 2 3" xfId="30178" xr:uid="{00000000-0005-0000-0000-000023770000}"/>
    <cellStyle name="Normal 6 3 4 4 2 2 3" xfId="30179" xr:uid="{00000000-0005-0000-0000-000024770000}"/>
    <cellStyle name="Normal 6 3 4 4 2 2 4" xfId="30180" xr:uid="{00000000-0005-0000-0000-000025770000}"/>
    <cellStyle name="Normal 6 3 4 4 2 3" xfId="30181" xr:uid="{00000000-0005-0000-0000-000026770000}"/>
    <cellStyle name="Normal 6 3 4 4 2 3 2" xfId="30182" xr:uid="{00000000-0005-0000-0000-000027770000}"/>
    <cellStyle name="Normal 6 3 4 4 2 3 3" xfId="30183" xr:uid="{00000000-0005-0000-0000-000028770000}"/>
    <cellStyle name="Normal 6 3 4 4 2 4" xfId="30184" xr:uid="{00000000-0005-0000-0000-000029770000}"/>
    <cellStyle name="Normal 6 3 4 4 2 5" xfId="30185" xr:uid="{00000000-0005-0000-0000-00002A770000}"/>
    <cellStyle name="Normal 6 3 4 4 3" xfId="30186" xr:uid="{00000000-0005-0000-0000-00002B770000}"/>
    <cellStyle name="Normal 6 3 4 4 3 2" xfId="30187" xr:uid="{00000000-0005-0000-0000-00002C770000}"/>
    <cellStyle name="Normal 6 3 4 4 3 2 2" xfId="30188" xr:uid="{00000000-0005-0000-0000-00002D770000}"/>
    <cellStyle name="Normal 6 3 4 4 3 2 3" xfId="30189" xr:uid="{00000000-0005-0000-0000-00002E770000}"/>
    <cellStyle name="Normal 6 3 4 4 3 3" xfId="30190" xr:uid="{00000000-0005-0000-0000-00002F770000}"/>
    <cellStyle name="Normal 6 3 4 4 3 4" xfId="30191" xr:uid="{00000000-0005-0000-0000-000030770000}"/>
    <cellStyle name="Normal 6 3 4 4 4" xfId="30192" xr:uid="{00000000-0005-0000-0000-000031770000}"/>
    <cellStyle name="Normal 6 3 4 4 4 2" xfId="30193" xr:uid="{00000000-0005-0000-0000-000032770000}"/>
    <cellStyle name="Normal 6 3 4 4 4 3" xfId="30194" xr:uid="{00000000-0005-0000-0000-000033770000}"/>
    <cellStyle name="Normal 6 3 4 4 5" xfId="30195" xr:uid="{00000000-0005-0000-0000-000034770000}"/>
    <cellStyle name="Normal 6 3 4 4 6" xfId="30196" xr:uid="{00000000-0005-0000-0000-000035770000}"/>
    <cellStyle name="Normal 6 3 4 5" xfId="30197" xr:uid="{00000000-0005-0000-0000-000036770000}"/>
    <cellStyle name="Normal 6 3 4 5 2" xfId="30198" xr:uid="{00000000-0005-0000-0000-000037770000}"/>
    <cellStyle name="Normal 6 3 4 5 2 2" xfId="30199" xr:uid="{00000000-0005-0000-0000-000038770000}"/>
    <cellStyle name="Normal 6 3 4 5 2 2 2" xfId="30200" xr:uid="{00000000-0005-0000-0000-000039770000}"/>
    <cellStyle name="Normal 6 3 4 5 2 2 3" xfId="30201" xr:uid="{00000000-0005-0000-0000-00003A770000}"/>
    <cellStyle name="Normal 6 3 4 5 2 3" xfId="30202" xr:uid="{00000000-0005-0000-0000-00003B770000}"/>
    <cellStyle name="Normal 6 3 4 5 2 4" xfId="30203" xr:uid="{00000000-0005-0000-0000-00003C770000}"/>
    <cellStyle name="Normal 6 3 4 5 3" xfId="30204" xr:uid="{00000000-0005-0000-0000-00003D770000}"/>
    <cellStyle name="Normal 6 3 4 5 3 2" xfId="30205" xr:uid="{00000000-0005-0000-0000-00003E770000}"/>
    <cellStyle name="Normal 6 3 4 5 3 3" xfId="30206" xr:uid="{00000000-0005-0000-0000-00003F770000}"/>
    <cellStyle name="Normal 6 3 4 5 4" xfId="30207" xr:uid="{00000000-0005-0000-0000-000040770000}"/>
    <cellStyle name="Normal 6 3 4 5 5" xfId="30208" xr:uid="{00000000-0005-0000-0000-000041770000}"/>
    <cellStyle name="Normal 6 3 4 6" xfId="30209" xr:uid="{00000000-0005-0000-0000-000042770000}"/>
    <cellStyle name="Normal 6 3 4 6 2" xfId="30210" xr:uid="{00000000-0005-0000-0000-000043770000}"/>
    <cellStyle name="Normal 6 3 4 6 2 2" xfId="30211" xr:uid="{00000000-0005-0000-0000-000044770000}"/>
    <cellStyle name="Normal 6 3 4 6 2 3" xfId="30212" xr:uid="{00000000-0005-0000-0000-000045770000}"/>
    <cellStyle name="Normal 6 3 4 6 3" xfId="30213" xr:uid="{00000000-0005-0000-0000-000046770000}"/>
    <cellStyle name="Normal 6 3 4 6 4" xfId="30214" xr:uid="{00000000-0005-0000-0000-000047770000}"/>
    <cellStyle name="Normal 6 3 4 7" xfId="30215" xr:uid="{00000000-0005-0000-0000-000048770000}"/>
    <cellStyle name="Normal 6 3 4 7 2" xfId="30216" xr:uid="{00000000-0005-0000-0000-000049770000}"/>
    <cellStyle name="Normal 6 3 4 7 2 2" xfId="30217" xr:uid="{00000000-0005-0000-0000-00004A770000}"/>
    <cellStyle name="Normal 6 3 4 7 2 3" xfId="30218" xr:uid="{00000000-0005-0000-0000-00004B770000}"/>
    <cellStyle name="Normal 6 3 4 7 3" xfId="30219" xr:uid="{00000000-0005-0000-0000-00004C770000}"/>
    <cellStyle name="Normal 6 3 4 7 4" xfId="30220" xr:uid="{00000000-0005-0000-0000-00004D770000}"/>
    <cellStyle name="Normal 6 3 4 8" xfId="30221" xr:uid="{00000000-0005-0000-0000-00004E770000}"/>
    <cellStyle name="Normal 6 3 4 8 2" xfId="30222" xr:uid="{00000000-0005-0000-0000-00004F770000}"/>
    <cellStyle name="Normal 6 3 4 8 3" xfId="30223" xr:uid="{00000000-0005-0000-0000-000050770000}"/>
    <cellStyle name="Normal 6 3 4 9" xfId="30224" xr:uid="{00000000-0005-0000-0000-000051770000}"/>
    <cellStyle name="Normal 6 3 4 9 2" xfId="30225" xr:uid="{00000000-0005-0000-0000-000052770000}"/>
    <cellStyle name="Normal 6 3 5" xfId="30226" xr:uid="{00000000-0005-0000-0000-000053770000}"/>
    <cellStyle name="Normal 6 3 5 2" xfId="30227" xr:uid="{00000000-0005-0000-0000-000054770000}"/>
    <cellStyle name="Normal 6 3 5 2 2" xfId="30228" xr:uid="{00000000-0005-0000-0000-000055770000}"/>
    <cellStyle name="Normal 6 3 5 2 2 2" xfId="30229" xr:uid="{00000000-0005-0000-0000-000056770000}"/>
    <cellStyle name="Normal 6 3 5 2 2 2 2" xfId="30230" xr:uid="{00000000-0005-0000-0000-000057770000}"/>
    <cellStyle name="Normal 6 3 5 2 2 2 2 2" xfId="30231" xr:uid="{00000000-0005-0000-0000-000058770000}"/>
    <cellStyle name="Normal 6 3 5 2 2 2 2 3" xfId="30232" xr:uid="{00000000-0005-0000-0000-000059770000}"/>
    <cellStyle name="Normal 6 3 5 2 2 2 3" xfId="30233" xr:uid="{00000000-0005-0000-0000-00005A770000}"/>
    <cellStyle name="Normal 6 3 5 2 2 2 4" xfId="30234" xr:uid="{00000000-0005-0000-0000-00005B770000}"/>
    <cellStyle name="Normal 6 3 5 2 2 3" xfId="30235" xr:uid="{00000000-0005-0000-0000-00005C770000}"/>
    <cellStyle name="Normal 6 3 5 2 2 3 2" xfId="30236" xr:uid="{00000000-0005-0000-0000-00005D770000}"/>
    <cellStyle name="Normal 6 3 5 2 2 3 3" xfId="30237" xr:uid="{00000000-0005-0000-0000-00005E770000}"/>
    <cellStyle name="Normal 6 3 5 2 2 4" xfId="30238" xr:uid="{00000000-0005-0000-0000-00005F770000}"/>
    <cellStyle name="Normal 6 3 5 2 2 5" xfId="30239" xr:uid="{00000000-0005-0000-0000-000060770000}"/>
    <cellStyle name="Normal 6 3 5 2 3" xfId="30240" xr:uid="{00000000-0005-0000-0000-000061770000}"/>
    <cellStyle name="Normal 6 3 5 2 3 2" xfId="30241" xr:uid="{00000000-0005-0000-0000-000062770000}"/>
    <cellStyle name="Normal 6 3 5 2 3 2 2" xfId="30242" xr:uid="{00000000-0005-0000-0000-000063770000}"/>
    <cellStyle name="Normal 6 3 5 2 3 2 3" xfId="30243" xr:uid="{00000000-0005-0000-0000-000064770000}"/>
    <cellStyle name="Normal 6 3 5 2 3 3" xfId="30244" xr:uid="{00000000-0005-0000-0000-000065770000}"/>
    <cellStyle name="Normal 6 3 5 2 3 4" xfId="30245" xr:uid="{00000000-0005-0000-0000-000066770000}"/>
    <cellStyle name="Normal 6 3 5 2 4" xfId="30246" xr:uid="{00000000-0005-0000-0000-000067770000}"/>
    <cellStyle name="Normal 6 3 5 2 4 2" xfId="30247" xr:uid="{00000000-0005-0000-0000-000068770000}"/>
    <cellStyle name="Normal 6 3 5 2 4 3" xfId="30248" xr:uid="{00000000-0005-0000-0000-000069770000}"/>
    <cellStyle name="Normal 6 3 5 2 5" xfId="30249" xr:uid="{00000000-0005-0000-0000-00006A770000}"/>
    <cellStyle name="Normal 6 3 5 2 6" xfId="30250" xr:uid="{00000000-0005-0000-0000-00006B770000}"/>
    <cellStyle name="Normal 6 3 5 3" xfId="30251" xr:uid="{00000000-0005-0000-0000-00006C770000}"/>
    <cellStyle name="Normal 6 3 5 3 2" xfId="30252" xr:uid="{00000000-0005-0000-0000-00006D770000}"/>
    <cellStyle name="Normal 6 3 5 3 2 2" xfId="30253" xr:uid="{00000000-0005-0000-0000-00006E770000}"/>
    <cellStyle name="Normal 6 3 5 3 2 2 2" xfId="30254" xr:uid="{00000000-0005-0000-0000-00006F770000}"/>
    <cellStyle name="Normal 6 3 5 3 2 2 3" xfId="30255" xr:uid="{00000000-0005-0000-0000-000070770000}"/>
    <cellStyle name="Normal 6 3 5 3 2 3" xfId="30256" xr:uid="{00000000-0005-0000-0000-000071770000}"/>
    <cellStyle name="Normal 6 3 5 3 2 4" xfId="30257" xr:uid="{00000000-0005-0000-0000-000072770000}"/>
    <cellStyle name="Normal 6 3 5 3 3" xfId="30258" xr:uid="{00000000-0005-0000-0000-000073770000}"/>
    <cellStyle name="Normal 6 3 5 3 3 2" xfId="30259" xr:uid="{00000000-0005-0000-0000-000074770000}"/>
    <cellStyle name="Normal 6 3 5 3 3 3" xfId="30260" xr:uid="{00000000-0005-0000-0000-000075770000}"/>
    <cellStyle name="Normal 6 3 5 3 4" xfId="30261" xr:uid="{00000000-0005-0000-0000-000076770000}"/>
    <cellStyle name="Normal 6 3 5 3 5" xfId="30262" xr:uid="{00000000-0005-0000-0000-000077770000}"/>
    <cellStyle name="Normal 6 3 5 4" xfId="30263" xr:uid="{00000000-0005-0000-0000-000078770000}"/>
    <cellStyle name="Normal 6 3 5 4 2" xfId="30264" xr:uid="{00000000-0005-0000-0000-000079770000}"/>
    <cellStyle name="Normal 6 3 5 4 2 2" xfId="30265" xr:uid="{00000000-0005-0000-0000-00007A770000}"/>
    <cellStyle name="Normal 6 3 5 4 2 3" xfId="30266" xr:uid="{00000000-0005-0000-0000-00007B770000}"/>
    <cellStyle name="Normal 6 3 5 4 3" xfId="30267" xr:uid="{00000000-0005-0000-0000-00007C770000}"/>
    <cellStyle name="Normal 6 3 5 4 4" xfId="30268" xr:uid="{00000000-0005-0000-0000-00007D770000}"/>
    <cellStyle name="Normal 6 3 5 5" xfId="30269" xr:uid="{00000000-0005-0000-0000-00007E770000}"/>
    <cellStyle name="Normal 6 3 5 5 2" xfId="30270" xr:uid="{00000000-0005-0000-0000-00007F770000}"/>
    <cellStyle name="Normal 6 3 5 5 3" xfId="30271" xr:uid="{00000000-0005-0000-0000-000080770000}"/>
    <cellStyle name="Normal 6 3 5 6" xfId="30272" xr:uid="{00000000-0005-0000-0000-000081770000}"/>
    <cellStyle name="Normal 6 3 5 7" xfId="30273" xr:uid="{00000000-0005-0000-0000-000082770000}"/>
    <cellStyle name="Normal 6 3 6" xfId="30274" xr:uid="{00000000-0005-0000-0000-000083770000}"/>
    <cellStyle name="Normal 6 3 6 2" xfId="30275" xr:uid="{00000000-0005-0000-0000-000084770000}"/>
    <cellStyle name="Normal 6 3 6 2 2" xfId="30276" xr:uid="{00000000-0005-0000-0000-000085770000}"/>
    <cellStyle name="Normal 6 3 6 2 2 2" xfId="30277" xr:uid="{00000000-0005-0000-0000-000086770000}"/>
    <cellStyle name="Normal 6 3 6 2 2 2 2" xfId="30278" xr:uid="{00000000-0005-0000-0000-000087770000}"/>
    <cellStyle name="Normal 6 3 6 2 2 2 2 2" xfId="30279" xr:uid="{00000000-0005-0000-0000-000088770000}"/>
    <cellStyle name="Normal 6 3 6 2 2 2 2 3" xfId="30280" xr:uid="{00000000-0005-0000-0000-000089770000}"/>
    <cellStyle name="Normal 6 3 6 2 2 2 3" xfId="30281" xr:uid="{00000000-0005-0000-0000-00008A770000}"/>
    <cellStyle name="Normal 6 3 6 2 2 2 4" xfId="30282" xr:uid="{00000000-0005-0000-0000-00008B770000}"/>
    <cellStyle name="Normal 6 3 6 2 2 3" xfId="30283" xr:uid="{00000000-0005-0000-0000-00008C770000}"/>
    <cellStyle name="Normal 6 3 6 2 2 3 2" xfId="30284" xr:uid="{00000000-0005-0000-0000-00008D770000}"/>
    <cellStyle name="Normal 6 3 6 2 2 3 3" xfId="30285" xr:uid="{00000000-0005-0000-0000-00008E770000}"/>
    <cellStyle name="Normal 6 3 6 2 2 4" xfId="30286" xr:uid="{00000000-0005-0000-0000-00008F770000}"/>
    <cellStyle name="Normal 6 3 6 2 2 5" xfId="30287" xr:uid="{00000000-0005-0000-0000-000090770000}"/>
    <cellStyle name="Normal 6 3 6 2 3" xfId="30288" xr:uid="{00000000-0005-0000-0000-000091770000}"/>
    <cellStyle name="Normal 6 3 6 2 3 2" xfId="30289" xr:uid="{00000000-0005-0000-0000-000092770000}"/>
    <cellStyle name="Normal 6 3 6 2 3 2 2" xfId="30290" xr:uid="{00000000-0005-0000-0000-000093770000}"/>
    <cellStyle name="Normal 6 3 6 2 3 2 3" xfId="30291" xr:uid="{00000000-0005-0000-0000-000094770000}"/>
    <cellStyle name="Normal 6 3 6 2 3 3" xfId="30292" xr:uid="{00000000-0005-0000-0000-000095770000}"/>
    <cellStyle name="Normal 6 3 6 2 3 4" xfId="30293" xr:uid="{00000000-0005-0000-0000-000096770000}"/>
    <cellStyle name="Normal 6 3 6 2 4" xfId="30294" xr:uid="{00000000-0005-0000-0000-000097770000}"/>
    <cellStyle name="Normal 6 3 6 2 4 2" xfId="30295" xr:uid="{00000000-0005-0000-0000-000098770000}"/>
    <cellStyle name="Normal 6 3 6 2 4 3" xfId="30296" xr:uid="{00000000-0005-0000-0000-000099770000}"/>
    <cellStyle name="Normal 6 3 6 2 5" xfId="30297" xr:uid="{00000000-0005-0000-0000-00009A770000}"/>
    <cellStyle name="Normal 6 3 6 2 6" xfId="30298" xr:uid="{00000000-0005-0000-0000-00009B770000}"/>
    <cellStyle name="Normal 6 3 6 3" xfId="30299" xr:uid="{00000000-0005-0000-0000-00009C770000}"/>
    <cellStyle name="Normal 6 3 6 3 2" xfId="30300" xr:uid="{00000000-0005-0000-0000-00009D770000}"/>
    <cellStyle name="Normal 6 3 6 3 2 2" xfId="30301" xr:uid="{00000000-0005-0000-0000-00009E770000}"/>
    <cellStyle name="Normal 6 3 6 3 2 2 2" xfId="30302" xr:uid="{00000000-0005-0000-0000-00009F770000}"/>
    <cellStyle name="Normal 6 3 6 3 2 2 3" xfId="30303" xr:uid="{00000000-0005-0000-0000-0000A0770000}"/>
    <cellStyle name="Normal 6 3 6 3 2 3" xfId="30304" xr:uid="{00000000-0005-0000-0000-0000A1770000}"/>
    <cellStyle name="Normal 6 3 6 3 2 4" xfId="30305" xr:uid="{00000000-0005-0000-0000-0000A2770000}"/>
    <cellStyle name="Normal 6 3 6 3 3" xfId="30306" xr:uid="{00000000-0005-0000-0000-0000A3770000}"/>
    <cellStyle name="Normal 6 3 6 3 3 2" xfId="30307" xr:uid="{00000000-0005-0000-0000-0000A4770000}"/>
    <cellStyle name="Normal 6 3 6 3 3 3" xfId="30308" xr:uid="{00000000-0005-0000-0000-0000A5770000}"/>
    <cellStyle name="Normal 6 3 6 3 4" xfId="30309" xr:uid="{00000000-0005-0000-0000-0000A6770000}"/>
    <cellStyle name="Normal 6 3 6 3 5" xfId="30310" xr:uid="{00000000-0005-0000-0000-0000A7770000}"/>
    <cellStyle name="Normal 6 3 6 4" xfId="30311" xr:uid="{00000000-0005-0000-0000-0000A8770000}"/>
    <cellStyle name="Normal 6 3 6 4 2" xfId="30312" xr:uid="{00000000-0005-0000-0000-0000A9770000}"/>
    <cellStyle name="Normal 6 3 6 4 2 2" xfId="30313" xr:uid="{00000000-0005-0000-0000-0000AA770000}"/>
    <cellStyle name="Normal 6 3 6 4 2 3" xfId="30314" xr:uid="{00000000-0005-0000-0000-0000AB770000}"/>
    <cellStyle name="Normal 6 3 6 4 3" xfId="30315" xr:uid="{00000000-0005-0000-0000-0000AC770000}"/>
    <cellStyle name="Normal 6 3 6 4 4" xfId="30316" xr:uid="{00000000-0005-0000-0000-0000AD770000}"/>
    <cellStyle name="Normal 6 3 6 5" xfId="30317" xr:uid="{00000000-0005-0000-0000-0000AE770000}"/>
    <cellStyle name="Normal 6 3 6 5 2" xfId="30318" xr:uid="{00000000-0005-0000-0000-0000AF770000}"/>
    <cellStyle name="Normal 6 3 6 5 3" xfId="30319" xr:uid="{00000000-0005-0000-0000-0000B0770000}"/>
    <cellStyle name="Normal 6 3 6 6" xfId="30320" xr:uid="{00000000-0005-0000-0000-0000B1770000}"/>
    <cellStyle name="Normal 6 3 6 7" xfId="30321" xr:uid="{00000000-0005-0000-0000-0000B2770000}"/>
    <cellStyle name="Normal 6 3 7" xfId="30322" xr:uid="{00000000-0005-0000-0000-0000B3770000}"/>
    <cellStyle name="Normal 6 3 7 2" xfId="30323" xr:uid="{00000000-0005-0000-0000-0000B4770000}"/>
    <cellStyle name="Normal 6 3 7 2 2" xfId="30324" xr:uid="{00000000-0005-0000-0000-0000B5770000}"/>
    <cellStyle name="Normal 6 3 7 2 2 2" xfId="30325" xr:uid="{00000000-0005-0000-0000-0000B6770000}"/>
    <cellStyle name="Normal 6 3 7 2 2 2 2" xfId="30326" xr:uid="{00000000-0005-0000-0000-0000B7770000}"/>
    <cellStyle name="Normal 6 3 7 2 2 2 3" xfId="30327" xr:uid="{00000000-0005-0000-0000-0000B8770000}"/>
    <cellStyle name="Normal 6 3 7 2 2 3" xfId="30328" xr:uid="{00000000-0005-0000-0000-0000B9770000}"/>
    <cellStyle name="Normal 6 3 7 2 2 4" xfId="30329" xr:uid="{00000000-0005-0000-0000-0000BA770000}"/>
    <cellStyle name="Normal 6 3 7 2 3" xfId="30330" xr:uid="{00000000-0005-0000-0000-0000BB770000}"/>
    <cellStyle name="Normal 6 3 7 2 3 2" xfId="30331" xr:uid="{00000000-0005-0000-0000-0000BC770000}"/>
    <cellStyle name="Normal 6 3 7 2 3 3" xfId="30332" xr:uid="{00000000-0005-0000-0000-0000BD770000}"/>
    <cellStyle name="Normal 6 3 7 2 4" xfId="30333" xr:uid="{00000000-0005-0000-0000-0000BE770000}"/>
    <cellStyle name="Normal 6 3 7 2 5" xfId="30334" xr:uid="{00000000-0005-0000-0000-0000BF770000}"/>
    <cellStyle name="Normal 6 3 7 3" xfId="30335" xr:uid="{00000000-0005-0000-0000-0000C0770000}"/>
    <cellStyle name="Normal 6 3 7 3 2" xfId="30336" xr:uid="{00000000-0005-0000-0000-0000C1770000}"/>
    <cellStyle name="Normal 6 3 7 3 2 2" xfId="30337" xr:uid="{00000000-0005-0000-0000-0000C2770000}"/>
    <cellStyle name="Normal 6 3 7 3 2 3" xfId="30338" xr:uid="{00000000-0005-0000-0000-0000C3770000}"/>
    <cellStyle name="Normal 6 3 7 3 3" xfId="30339" xr:uid="{00000000-0005-0000-0000-0000C4770000}"/>
    <cellStyle name="Normal 6 3 7 3 4" xfId="30340" xr:uid="{00000000-0005-0000-0000-0000C5770000}"/>
    <cellStyle name="Normal 6 3 7 4" xfId="30341" xr:uid="{00000000-0005-0000-0000-0000C6770000}"/>
    <cellStyle name="Normal 6 3 7 4 2" xfId="30342" xr:uid="{00000000-0005-0000-0000-0000C7770000}"/>
    <cellStyle name="Normal 6 3 7 4 3" xfId="30343" xr:uid="{00000000-0005-0000-0000-0000C8770000}"/>
    <cellStyle name="Normal 6 3 7 5" xfId="30344" xr:uid="{00000000-0005-0000-0000-0000C9770000}"/>
    <cellStyle name="Normal 6 3 7 6" xfId="30345" xr:uid="{00000000-0005-0000-0000-0000CA770000}"/>
    <cellStyle name="Normal 6 3 8" xfId="30346" xr:uid="{00000000-0005-0000-0000-0000CB770000}"/>
    <cellStyle name="Normal 6 3 8 2" xfId="30347" xr:uid="{00000000-0005-0000-0000-0000CC770000}"/>
    <cellStyle name="Normal 6 3 8 2 2" xfId="30348" xr:uid="{00000000-0005-0000-0000-0000CD770000}"/>
    <cellStyle name="Normal 6 3 8 2 2 2" xfId="30349" xr:uid="{00000000-0005-0000-0000-0000CE770000}"/>
    <cellStyle name="Normal 6 3 8 2 2 3" xfId="30350" xr:uid="{00000000-0005-0000-0000-0000CF770000}"/>
    <cellStyle name="Normal 6 3 8 2 3" xfId="30351" xr:uid="{00000000-0005-0000-0000-0000D0770000}"/>
    <cellStyle name="Normal 6 3 8 2 4" xfId="30352" xr:uid="{00000000-0005-0000-0000-0000D1770000}"/>
    <cellStyle name="Normal 6 3 8 3" xfId="30353" xr:uid="{00000000-0005-0000-0000-0000D2770000}"/>
    <cellStyle name="Normal 6 3 8 3 2" xfId="30354" xr:uid="{00000000-0005-0000-0000-0000D3770000}"/>
    <cellStyle name="Normal 6 3 8 3 3" xfId="30355" xr:uid="{00000000-0005-0000-0000-0000D4770000}"/>
    <cellStyle name="Normal 6 3 8 4" xfId="30356" xr:uid="{00000000-0005-0000-0000-0000D5770000}"/>
    <cellStyle name="Normal 6 3 8 5" xfId="30357" xr:uid="{00000000-0005-0000-0000-0000D6770000}"/>
    <cellStyle name="Normal 6 3 9" xfId="30358" xr:uid="{00000000-0005-0000-0000-0000D7770000}"/>
    <cellStyle name="Normal 6 3 9 2" xfId="30359" xr:uid="{00000000-0005-0000-0000-0000D8770000}"/>
    <cellStyle name="Normal 6 3 9 2 2" xfId="30360" xr:uid="{00000000-0005-0000-0000-0000D9770000}"/>
    <cellStyle name="Normal 6 3 9 2 3" xfId="30361" xr:uid="{00000000-0005-0000-0000-0000DA770000}"/>
    <cellStyle name="Normal 6 3 9 3" xfId="30362" xr:uid="{00000000-0005-0000-0000-0000DB770000}"/>
    <cellStyle name="Normal 6 3 9 4" xfId="30363" xr:uid="{00000000-0005-0000-0000-0000DC770000}"/>
    <cellStyle name="Normal 6 4" xfId="30364" xr:uid="{00000000-0005-0000-0000-0000DD770000}"/>
    <cellStyle name="Normal 6 4 10" xfId="30365" xr:uid="{00000000-0005-0000-0000-0000DE770000}"/>
    <cellStyle name="Normal 6 4 10 2" xfId="30366" xr:uid="{00000000-0005-0000-0000-0000DF770000}"/>
    <cellStyle name="Normal 6 4 11" xfId="30367" xr:uid="{00000000-0005-0000-0000-0000E0770000}"/>
    <cellStyle name="Normal 6 4 12" xfId="30368" xr:uid="{00000000-0005-0000-0000-0000E1770000}"/>
    <cellStyle name="Normal 6 4 13" xfId="36407" xr:uid="{00000000-0005-0000-0000-0000E2770000}"/>
    <cellStyle name="Normal 6 4 2" xfId="30369" xr:uid="{00000000-0005-0000-0000-0000E3770000}"/>
    <cellStyle name="Normal 6 4 2 10" xfId="30370" xr:uid="{00000000-0005-0000-0000-0000E4770000}"/>
    <cellStyle name="Normal 6 4 2 11" xfId="30371" xr:uid="{00000000-0005-0000-0000-0000E5770000}"/>
    <cellStyle name="Normal 6 4 2 2" xfId="30372" xr:uid="{00000000-0005-0000-0000-0000E6770000}"/>
    <cellStyle name="Normal 6 4 2 2 2" xfId="30373" xr:uid="{00000000-0005-0000-0000-0000E7770000}"/>
    <cellStyle name="Normal 6 4 2 2 2 2" xfId="30374" xr:uid="{00000000-0005-0000-0000-0000E8770000}"/>
    <cellStyle name="Normal 6 4 2 2 2 2 2" xfId="30375" xr:uid="{00000000-0005-0000-0000-0000E9770000}"/>
    <cellStyle name="Normal 6 4 2 2 2 2 2 2" xfId="30376" xr:uid="{00000000-0005-0000-0000-0000EA770000}"/>
    <cellStyle name="Normal 6 4 2 2 2 2 2 2 2" xfId="30377" xr:uid="{00000000-0005-0000-0000-0000EB770000}"/>
    <cellStyle name="Normal 6 4 2 2 2 2 2 2 3" xfId="30378" xr:uid="{00000000-0005-0000-0000-0000EC770000}"/>
    <cellStyle name="Normal 6 4 2 2 2 2 2 3" xfId="30379" xr:uid="{00000000-0005-0000-0000-0000ED770000}"/>
    <cellStyle name="Normal 6 4 2 2 2 2 2 4" xfId="30380" xr:uid="{00000000-0005-0000-0000-0000EE770000}"/>
    <cellStyle name="Normal 6 4 2 2 2 2 3" xfId="30381" xr:uid="{00000000-0005-0000-0000-0000EF770000}"/>
    <cellStyle name="Normal 6 4 2 2 2 2 3 2" xfId="30382" xr:uid="{00000000-0005-0000-0000-0000F0770000}"/>
    <cellStyle name="Normal 6 4 2 2 2 2 3 3" xfId="30383" xr:uid="{00000000-0005-0000-0000-0000F1770000}"/>
    <cellStyle name="Normal 6 4 2 2 2 2 4" xfId="30384" xr:uid="{00000000-0005-0000-0000-0000F2770000}"/>
    <cellStyle name="Normal 6 4 2 2 2 2 5" xfId="30385" xr:uid="{00000000-0005-0000-0000-0000F3770000}"/>
    <cellStyle name="Normal 6 4 2 2 2 3" xfId="30386" xr:uid="{00000000-0005-0000-0000-0000F4770000}"/>
    <cellStyle name="Normal 6 4 2 2 2 3 2" xfId="30387" xr:uid="{00000000-0005-0000-0000-0000F5770000}"/>
    <cellStyle name="Normal 6 4 2 2 2 3 2 2" xfId="30388" xr:uid="{00000000-0005-0000-0000-0000F6770000}"/>
    <cellStyle name="Normal 6 4 2 2 2 3 2 3" xfId="30389" xr:uid="{00000000-0005-0000-0000-0000F7770000}"/>
    <cellStyle name="Normal 6 4 2 2 2 3 3" xfId="30390" xr:uid="{00000000-0005-0000-0000-0000F8770000}"/>
    <cellStyle name="Normal 6 4 2 2 2 3 4" xfId="30391" xr:uid="{00000000-0005-0000-0000-0000F9770000}"/>
    <cellStyle name="Normal 6 4 2 2 2 4" xfId="30392" xr:uid="{00000000-0005-0000-0000-0000FA770000}"/>
    <cellStyle name="Normal 6 4 2 2 2 4 2" xfId="30393" xr:uid="{00000000-0005-0000-0000-0000FB770000}"/>
    <cellStyle name="Normal 6 4 2 2 2 4 3" xfId="30394" xr:uid="{00000000-0005-0000-0000-0000FC770000}"/>
    <cellStyle name="Normal 6 4 2 2 2 5" xfId="30395" xr:uid="{00000000-0005-0000-0000-0000FD770000}"/>
    <cellStyle name="Normal 6 4 2 2 2 6" xfId="30396" xr:uid="{00000000-0005-0000-0000-0000FE770000}"/>
    <cellStyle name="Normal 6 4 2 2 3" xfId="30397" xr:uid="{00000000-0005-0000-0000-0000FF770000}"/>
    <cellStyle name="Normal 6 4 2 2 3 2" xfId="30398" xr:uid="{00000000-0005-0000-0000-000000780000}"/>
    <cellStyle name="Normal 6 4 2 2 3 2 2" xfId="30399" xr:uid="{00000000-0005-0000-0000-000001780000}"/>
    <cellStyle name="Normal 6 4 2 2 3 2 2 2" xfId="30400" xr:uid="{00000000-0005-0000-0000-000002780000}"/>
    <cellStyle name="Normal 6 4 2 2 3 2 2 3" xfId="30401" xr:uid="{00000000-0005-0000-0000-000003780000}"/>
    <cellStyle name="Normal 6 4 2 2 3 2 3" xfId="30402" xr:uid="{00000000-0005-0000-0000-000004780000}"/>
    <cellStyle name="Normal 6 4 2 2 3 2 4" xfId="30403" xr:uid="{00000000-0005-0000-0000-000005780000}"/>
    <cellStyle name="Normal 6 4 2 2 3 3" xfId="30404" xr:uid="{00000000-0005-0000-0000-000006780000}"/>
    <cellStyle name="Normal 6 4 2 2 3 3 2" xfId="30405" xr:uid="{00000000-0005-0000-0000-000007780000}"/>
    <cellStyle name="Normal 6 4 2 2 3 3 3" xfId="30406" xr:uid="{00000000-0005-0000-0000-000008780000}"/>
    <cellStyle name="Normal 6 4 2 2 3 4" xfId="30407" xr:uid="{00000000-0005-0000-0000-000009780000}"/>
    <cellStyle name="Normal 6 4 2 2 3 5" xfId="30408" xr:uid="{00000000-0005-0000-0000-00000A780000}"/>
    <cellStyle name="Normal 6 4 2 2 4" xfId="30409" xr:uid="{00000000-0005-0000-0000-00000B780000}"/>
    <cellStyle name="Normal 6 4 2 2 4 2" xfId="30410" xr:uid="{00000000-0005-0000-0000-00000C780000}"/>
    <cellStyle name="Normal 6 4 2 2 4 2 2" xfId="30411" xr:uid="{00000000-0005-0000-0000-00000D780000}"/>
    <cellStyle name="Normal 6 4 2 2 4 2 3" xfId="30412" xr:uid="{00000000-0005-0000-0000-00000E780000}"/>
    <cellStyle name="Normal 6 4 2 2 4 3" xfId="30413" xr:uid="{00000000-0005-0000-0000-00000F780000}"/>
    <cellStyle name="Normal 6 4 2 2 4 4" xfId="30414" xr:uid="{00000000-0005-0000-0000-000010780000}"/>
    <cellStyle name="Normal 6 4 2 2 5" xfId="30415" xr:uid="{00000000-0005-0000-0000-000011780000}"/>
    <cellStyle name="Normal 6 4 2 2 5 2" xfId="30416" xr:uid="{00000000-0005-0000-0000-000012780000}"/>
    <cellStyle name="Normal 6 4 2 2 5 3" xfId="30417" xr:uid="{00000000-0005-0000-0000-000013780000}"/>
    <cellStyle name="Normal 6 4 2 2 6" xfId="30418" xr:uid="{00000000-0005-0000-0000-000014780000}"/>
    <cellStyle name="Normal 6 4 2 2 7" xfId="30419" xr:uid="{00000000-0005-0000-0000-000015780000}"/>
    <cellStyle name="Normal 6 4 2 3" xfId="30420" xr:uid="{00000000-0005-0000-0000-000016780000}"/>
    <cellStyle name="Normal 6 4 2 3 2" xfId="30421" xr:uid="{00000000-0005-0000-0000-000017780000}"/>
    <cellStyle name="Normal 6 4 2 3 2 2" xfId="30422" xr:uid="{00000000-0005-0000-0000-000018780000}"/>
    <cellStyle name="Normal 6 4 2 3 2 2 2" xfId="30423" xr:uid="{00000000-0005-0000-0000-000019780000}"/>
    <cellStyle name="Normal 6 4 2 3 2 2 2 2" xfId="30424" xr:uid="{00000000-0005-0000-0000-00001A780000}"/>
    <cellStyle name="Normal 6 4 2 3 2 2 2 2 2" xfId="30425" xr:uid="{00000000-0005-0000-0000-00001B780000}"/>
    <cellStyle name="Normal 6 4 2 3 2 2 2 2 3" xfId="30426" xr:uid="{00000000-0005-0000-0000-00001C780000}"/>
    <cellStyle name="Normal 6 4 2 3 2 2 2 3" xfId="30427" xr:uid="{00000000-0005-0000-0000-00001D780000}"/>
    <cellStyle name="Normal 6 4 2 3 2 2 2 4" xfId="30428" xr:uid="{00000000-0005-0000-0000-00001E780000}"/>
    <cellStyle name="Normal 6 4 2 3 2 2 3" xfId="30429" xr:uid="{00000000-0005-0000-0000-00001F780000}"/>
    <cellStyle name="Normal 6 4 2 3 2 2 3 2" xfId="30430" xr:uid="{00000000-0005-0000-0000-000020780000}"/>
    <cellStyle name="Normal 6 4 2 3 2 2 3 3" xfId="30431" xr:uid="{00000000-0005-0000-0000-000021780000}"/>
    <cellStyle name="Normal 6 4 2 3 2 2 4" xfId="30432" xr:uid="{00000000-0005-0000-0000-000022780000}"/>
    <cellStyle name="Normal 6 4 2 3 2 2 5" xfId="30433" xr:uid="{00000000-0005-0000-0000-000023780000}"/>
    <cellStyle name="Normal 6 4 2 3 2 3" xfId="30434" xr:uid="{00000000-0005-0000-0000-000024780000}"/>
    <cellStyle name="Normal 6 4 2 3 2 3 2" xfId="30435" xr:uid="{00000000-0005-0000-0000-000025780000}"/>
    <cellStyle name="Normal 6 4 2 3 2 3 2 2" xfId="30436" xr:uid="{00000000-0005-0000-0000-000026780000}"/>
    <cellStyle name="Normal 6 4 2 3 2 3 2 3" xfId="30437" xr:uid="{00000000-0005-0000-0000-000027780000}"/>
    <cellStyle name="Normal 6 4 2 3 2 3 3" xfId="30438" xr:uid="{00000000-0005-0000-0000-000028780000}"/>
    <cellStyle name="Normal 6 4 2 3 2 3 4" xfId="30439" xr:uid="{00000000-0005-0000-0000-000029780000}"/>
    <cellStyle name="Normal 6 4 2 3 2 4" xfId="30440" xr:uid="{00000000-0005-0000-0000-00002A780000}"/>
    <cellStyle name="Normal 6 4 2 3 2 4 2" xfId="30441" xr:uid="{00000000-0005-0000-0000-00002B780000}"/>
    <cellStyle name="Normal 6 4 2 3 2 4 3" xfId="30442" xr:uid="{00000000-0005-0000-0000-00002C780000}"/>
    <cellStyle name="Normal 6 4 2 3 2 5" xfId="30443" xr:uid="{00000000-0005-0000-0000-00002D780000}"/>
    <cellStyle name="Normal 6 4 2 3 2 6" xfId="30444" xr:uid="{00000000-0005-0000-0000-00002E780000}"/>
    <cellStyle name="Normal 6 4 2 3 3" xfId="30445" xr:uid="{00000000-0005-0000-0000-00002F780000}"/>
    <cellStyle name="Normal 6 4 2 3 3 2" xfId="30446" xr:uid="{00000000-0005-0000-0000-000030780000}"/>
    <cellStyle name="Normal 6 4 2 3 3 2 2" xfId="30447" xr:uid="{00000000-0005-0000-0000-000031780000}"/>
    <cellStyle name="Normal 6 4 2 3 3 2 2 2" xfId="30448" xr:uid="{00000000-0005-0000-0000-000032780000}"/>
    <cellStyle name="Normal 6 4 2 3 3 2 2 3" xfId="30449" xr:uid="{00000000-0005-0000-0000-000033780000}"/>
    <cellStyle name="Normal 6 4 2 3 3 2 3" xfId="30450" xr:uid="{00000000-0005-0000-0000-000034780000}"/>
    <cellStyle name="Normal 6 4 2 3 3 2 4" xfId="30451" xr:uid="{00000000-0005-0000-0000-000035780000}"/>
    <cellStyle name="Normal 6 4 2 3 3 3" xfId="30452" xr:uid="{00000000-0005-0000-0000-000036780000}"/>
    <cellStyle name="Normal 6 4 2 3 3 3 2" xfId="30453" xr:uid="{00000000-0005-0000-0000-000037780000}"/>
    <cellStyle name="Normal 6 4 2 3 3 3 3" xfId="30454" xr:uid="{00000000-0005-0000-0000-000038780000}"/>
    <cellStyle name="Normal 6 4 2 3 3 4" xfId="30455" xr:uid="{00000000-0005-0000-0000-000039780000}"/>
    <cellStyle name="Normal 6 4 2 3 3 5" xfId="30456" xr:uid="{00000000-0005-0000-0000-00003A780000}"/>
    <cellStyle name="Normal 6 4 2 3 4" xfId="30457" xr:uid="{00000000-0005-0000-0000-00003B780000}"/>
    <cellStyle name="Normal 6 4 2 3 4 2" xfId="30458" xr:uid="{00000000-0005-0000-0000-00003C780000}"/>
    <cellStyle name="Normal 6 4 2 3 4 2 2" xfId="30459" xr:uid="{00000000-0005-0000-0000-00003D780000}"/>
    <cellStyle name="Normal 6 4 2 3 4 2 3" xfId="30460" xr:uid="{00000000-0005-0000-0000-00003E780000}"/>
    <cellStyle name="Normal 6 4 2 3 4 3" xfId="30461" xr:uid="{00000000-0005-0000-0000-00003F780000}"/>
    <cellStyle name="Normal 6 4 2 3 4 4" xfId="30462" xr:uid="{00000000-0005-0000-0000-000040780000}"/>
    <cellStyle name="Normal 6 4 2 3 5" xfId="30463" xr:uid="{00000000-0005-0000-0000-000041780000}"/>
    <cellStyle name="Normal 6 4 2 3 5 2" xfId="30464" xr:uid="{00000000-0005-0000-0000-000042780000}"/>
    <cellStyle name="Normal 6 4 2 3 5 3" xfId="30465" xr:uid="{00000000-0005-0000-0000-000043780000}"/>
    <cellStyle name="Normal 6 4 2 3 6" xfId="30466" xr:uid="{00000000-0005-0000-0000-000044780000}"/>
    <cellStyle name="Normal 6 4 2 3 7" xfId="30467" xr:uid="{00000000-0005-0000-0000-000045780000}"/>
    <cellStyle name="Normal 6 4 2 4" xfId="30468" xr:uid="{00000000-0005-0000-0000-000046780000}"/>
    <cellStyle name="Normal 6 4 2 4 2" xfId="30469" xr:uid="{00000000-0005-0000-0000-000047780000}"/>
    <cellStyle name="Normal 6 4 2 4 2 2" xfId="30470" xr:uid="{00000000-0005-0000-0000-000048780000}"/>
    <cellStyle name="Normal 6 4 2 4 2 2 2" xfId="30471" xr:uid="{00000000-0005-0000-0000-000049780000}"/>
    <cellStyle name="Normal 6 4 2 4 2 2 2 2" xfId="30472" xr:uid="{00000000-0005-0000-0000-00004A780000}"/>
    <cellStyle name="Normal 6 4 2 4 2 2 2 3" xfId="30473" xr:uid="{00000000-0005-0000-0000-00004B780000}"/>
    <cellStyle name="Normal 6 4 2 4 2 2 3" xfId="30474" xr:uid="{00000000-0005-0000-0000-00004C780000}"/>
    <cellStyle name="Normal 6 4 2 4 2 2 4" xfId="30475" xr:uid="{00000000-0005-0000-0000-00004D780000}"/>
    <cellStyle name="Normal 6 4 2 4 2 3" xfId="30476" xr:uid="{00000000-0005-0000-0000-00004E780000}"/>
    <cellStyle name="Normal 6 4 2 4 2 3 2" xfId="30477" xr:uid="{00000000-0005-0000-0000-00004F780000}"/>
    <cellStyle name="Normal 6 4 2 4 2 3 3" xfId="30478" xr:uid="{00000000-0005-0000-0000-000050780000}"/>
    <cellStyle name="Normal 6 4 2 4 2 4" xfId="30479" xr:uid="{00000000-0005-0000-0000-000051780000}"/>
    <cellStyle name="Normal 6 4 2 4 2 5" xfId="30480" xr:uid="{00000000-0005-0000-0000-000052780000}"/>
    <cellStyle name="Normal 6 4 2 4 3" xfId="30481" xr:uid="{00000000-0005-0000-0000-000053780000}"/>
    <cellStyle name="Normal 6 4 2 4 3 2" xfId="30482" xr:uid="{00000000-0005-0000-0000-000054780000}"/>
    <cellStyle name="Normal 6 4 2 4 3 2 2" xfId="30483" xr:uid="{00000000-0005-0000-0000-000055780000}"/>
    <cellStyle name="Normal 6 4 2 4 3 2 3" xfId="30484" xr:uid="{00000000-0005-0000-0000-000056780000}"/>
    <cellStyle name="Normal 6 4 2 4 3 3" xfId="30485" xr:uid="{00000000-0005-0000-0000-000057780000}"/>
    <cellStyle name="Normal 6 4 2 4 3 4" xfId="30486" xr:uid="{00000000-0005-0000-0000-000058780000}"/>
    <cellStyle name="Normal 6 4 2 4 4" xfId="30487" xr:uid="{00000000-0005-0000-0000-000059780000}"/>
    <cellStyle name="Normal 6 4 2 4 4 2" xfId="30488" xr:uid="{00000000-0005-0000-0000-00005A780000}"/>
    <cellStyle name="Normal 6 4 2 4 4 3" xfId="30489" xr:uid="{00000000-0005-0000-0000-00005B780000}"/>
    <cellStyle name="Normal 6 4 2 4 5" xfId="30490" xr:uid="{00000000-0005-0000-0000-00005C780000}"/>
    <cellStyle name="Normal 6 4 2 4 6" xfId="30491" xr:uid="{00000000-0005-0000-0000-00005D780000}"/>
    <cellStyle name="Normal 6 4 2 5" xfId="30492" xr:uid="{00000000-0005-0000-0000-00005E780000}"/>
    <cellStyle name="Normal 6 4 2 5 2" xfId="30493" xr:uid="{00000000-0005-0000-0000-00005F780000}"/>
    <cellStyle name="Normal 6 4 2 5 2 2" xfId="30494" xr:uid="{00000000-0005-0000-0000-000060780000}"/>
    <cellStyle name="Normal 6 4 2 5 2 2 2" xfId="30495" xr:uid="{00000000-0005-0000-0000-000061780000}"/>
    <cellStyle name="Normal 6 4 2 5 2 2 3" xfId="30496" xr:uid="{00000000-0005-0000-0000-000062780000}"/>
    <cellStyle name="Normal 6 4 2 5 2 3" xfId="30497" xr:uid="{00000000-0005-0000-0000-000063780000}"/>
    <cellStyle name="Normal 6 4 2 5 2 4" xfId="30498" xr:uid="{00000000-0005-0000-0000-000064780000}"/>
    <cellStyle name="Normal 6 4 2 5 3" xfId="30499" xr:uid="{00000000-0005-0000-0000-000065780000}"/>
    <cellStyle name="Normal 6 4 2 5 3 2" xfId="30500" xr:uid="{00000000-0005-0000-0000-000066780000}"/>
    <cellStyle name="Normal 6 4 2 5 3 3" xfId="30501" xr:uid="{00000000-0005-0000-0000-000067780000}"/>
    <cellStyle name="Normal 6 4 2 5 4" xfId="30502" xr:uid="{00000000-0005-0000-0000-000068780000}"/>
    <cellStyle name="Normal 6 4 2 5 5" xfId="30503" xr:uid="{00000000-0005-0000-0000-000069780000}"/>
    <cellStyle name="Normal 6 4 2 6" xfId="30504" xr:uid="{00000000-0005-0000-0000-00006A780000}"/>
    <cellStyle name="Normal 6 4 2 6 2" xfId="30505" xr:uid="{00000000-0005-0000-0000-00006B780000}"/>
    <cellStyle name="Normal 6 4 2 6 2 2" xfId="30506" xr:uid="{00000000-0005-0000-0000-00006C780000}"/>
    <cellStyle name="Normal 6 4 2 6 2 3" xfId="30507" xr:uid="{00000000-0005-0000-0000-00006D780000}"/>
    <cellStyle name="Normal 6 4 2 6 3" xfId="30508" xr:uid="{00000000-0005-0000-0000-00006E780000}"/>
    <cellStyle name="Normal 6 4 2 6 4" xfId="30509" xr:uid="{00000000-0005-0000-0000-00006F780000}"/>
    <cellStyle name="Normal 6 4 2 7" xfId="30510" xr:uid="{00000000-0005-0000-0000-000070780000}"/>
    <cellStyle name="Normal 6 4 2 7 2" xfId="30511" xr:uid="{00000000-0005-0000-0000-000071780000}"/>
    <cellStyle name="Normal 6 4 2 7 2 2" xfId="30512" xr:uid="{00000000-0005-0000-0000-000072780000}"/>
    <cellStyle name="Normal 6 4 2 7 2 3" xfId="30513" xr:uid="{00000000-0005-0000-0000-000073780000}"/>
    <cellStyle name="Normal 6 4 2 7 3" xfId="30514" xr:uid="{00000000-0005-0000-0000-000074780000}"/>
    <cellStyle name="Normal 6 4 2 7 4" xfId="30515" xr:uid="{00000000-0005-0000-0000-000075780000}"/>
    <cellStyle name="Normal 6 4 2 8" xfId="30516" xr:uid="{00000000-0005-0000-0000-000076780000}"/>
    <cellStyle name="Normal 6 4 2 8 2" xfId="30517" xr:uid="{00000000-0005-0000-0000-000077780000}"/>
    <cellStyle name="Normal 6 4 2 8 3" xfId="30518" xr:uid="{00000000-0005-0000-0000-000078780000}"/>
    <cellStyle name="Normal 6 4 2 9" xfId="30519" xr:uid="{00000000-0005-0000-0000-000079780000}"/>
    <cellStyle name="Normal 6 4 2 9 2" xfId="30520" xr:uid="{00000000-0005-0000-0000-00007A780000}"/>
    <cellStyle name="Normal 6 4 3" xfId="30521" xr:uid="{00000000-0005-0000-0000-00007B780000}"/>
    <cellStyle name="Normal 6 4 3 2" xfId="30522" xr:uid="{00000000-0005-0000-0000-00007C780000}"/>
    <cellStyle name="Normal 6 4 3 2 2" xfId="30523" xr:uid="{00000000-0005-0000-0000-00007D780000}"/>
    <cellStyle name="Normal 6 4 3 2 2 2" xfId="30524" xr:uid="{00000000-0005-0000-0000-00007E780000}"/>
    <cellStyle name="Normal 6 4 3 2 2 2 2" xfId="30525" xr:uid="{00000000-0005-0000-0000-00007F780000}"/>
    <cellStyle name="Normal 6 4 3 2 2 2 2 2" xfId="30526" xr:uid="{00000000-0005-0000-0000-000080780000}"/>
    <cellStyle name="Normal 6 4 3 2 2 2 2 3" xfId="30527" xr:uid="{00000000-0005-0000-0000-000081780000}"/>
    <cellStyle name="Normal 6 4 3 2 2 2 3" xfId="30528" xr:uid="{00000000-0005-0000-0000-000082780000}"/>
    <cellStyle name="Normal 6 4 3 2 2 2 4" xfId="30529" xr:uid="{00000000-0005-0000-0000-000083780000}"/>
    <cellStyle name="Normal 6 4 3 2 2 3" xfId="30530" xr:uid="{00000000-0005-0000-0000-000084780000}"/>
    <cellStyle name="Normal 6 4 3 2 2 3 2" xfId="30531" xr:uid="{00000000-0005-0000-0000-000085780000}"/>
    <cellStyle name="Normal 6 4 3 2 2 3 3" xfId="30532" xr:uid="{00000000-0005-0000-0000-000086780000}"/>
    <cellStyle name="Normal 6 4 3 2 2 4" xfId="30533" xr:uid="{00000000-0005-0000-0000-000087780000}"/>
    <cellStyle name="Normal 6 4 3 2 2 5" xfId="30534" xr:uid="{00000000-0005-0000-0000-000088780000}"/>
    <cellStyle name="Normal 6 4 3 2 3" xfId="30535" xr:uid="{00000000-0005-0000-0000-000089780000}"/>
    <cellStyle name="Normal 6 4 3 2 3 2" xfId="30536" xr:uid="{00000000-0005-0000-0000-00008A780000}"/>
    <cellStyle name="Normal 6 4 3 2 3 2 2" xfId="30537" xr:uid="{00000000-0005-0000-0000-00008B780000}"/>
    <cellStyle name="Normal 6 4 3 2 3 2 3" xfId="30538" xr:uid="{00000000-0005-0000-0000-00008C780000}"/>
    <cellStyle name="Normal 6 4 3 2 3 3" xfId="30539" xr:uid="{00000000-0005-0000-0000-00008D780000}"/>
    <cellStyle name="Normal 6 4 3 2 3 4" xfId="30540" xr:uid="{00000000-0005-0000-0000-00008E780000}"/>
    <cellStyle name="Normal 6 4 3 2 4" xfId="30541" xr:uid="{00000000-0005-0000-0000-00008F780000}"/>
    <cellStyle name="Normal 6 4 3 2 4 2" xfId="30542" xr:uid="{00000000-0005-0000-0000-000090780000}"/>
    <cellStyle name="Normal 6 4 3 2 4 3" xfId="30543" xr:uid="{00000000-0005-0000-0000-000091780000}"/>
    <cellStyle name="Normal 6 4 3 2 5" xfId="30544" xr:uid="{00000000-0005-0000-0000-000092780000}"/>
    <cellStyle name="Normal 6 4 3 2 6" xfId="30545" xr:uid="{00000000-0005-0000-0000-000093780000}"/>
    <cellStyle name="Normal 6 4 3 3" xfId="30546" xr:uid="{00000000-0005-0000-0000-000094780000}"/>
    <cellStyle name="Normal 6 4 3 3 2" xfId="30547" xr:uid="{00000000-0005-0000-0000-000095780000}"/>
    <cellStyle name="Normal 6 4 3 3 2 2" xfId="30548" xr:uid="{00000000-0005-0000-0000-000096780000}"/>
    <cellStyle name="Normal 6 4 3 3 2 2 2" xfId="30549" xr:uid="{00000000-0005-0000-0000-000097780000}"/>
    <cellStyle name="Normal 6 4 3 3 2 2 3" xfId="30550" xr:uid="{00000000-0005-0000-0000-000098780000}"/>
    <cellStyle name="Normal 6 4 3 3 2 3" xfId="30551" xr:uid="{00000000-0005-0000-0000-000099780000}"/>
    <cellStyle name="Normal 6 4 3 3 2 4" xfId="30552" xr:uid="{00000000-0005-0000-0000-00009A780000}"/>
    <cellStyle name="Normal 6 4 3 3 3" xfId="30553" xr:uid="{00000000-0005-0000-0000-00009B780000}"/>
    <cellStyle name="Normal 6 4 3 3 3 2" xfId="30554" xr:uid="{00000000-0005-0000-0000-00009C780000}"/>
    <cellStyle name="Normal 6 4 3 3 3 3" xfId="30555" xr:uid="{00000000-0005-0000-0000-00009D780000}"/>
    <cellStyle name="Normal 6 4 3 3 4" xfId="30556" xr:uid="{00000000-0005-0000-0000-00009E780000}"/>
    <cellStyle name="Normal 6 4 3 3 5" xfId="30557" xr:uid="{00000000-0005-0000-0000-00009F780000}"/>
    <cellStyle name="Normal 6 4 3 4" xfId="30558" xr:uid="{00000000-0005-0000-0000-0000A0780000}"/>
    <cellStyle name="Normal 6 4 3 4 2" xfId="30559" xr:uid="{00000000-0005-0000-0000-0000A1780000}"/>
    <cellStyle name="Normal 6 4 3 4 2 2" xfId="30560" xr:uid="{00000000-0005-0000-0000-0000A2780000}"/>
    <cellStyle name="Normal 6 4 3 4 2 3" xfId="30561" xr:uid="{00000000-0005-0000-0000-0000A3780000}"/>
    <cellStyle name="Normal 6 4 3 4 3" xfId="30562" xr:uid="{00000000-0005-0000-0000-0000A4780000}"/>
    <cellStyle name="Normal 6 4 3 4 4" xfId="30563" xr:uid="{00000000-0005-0000-0000-0000A5780000}"/>
    <cellStyle name="Normal 6 4 3 5" xfId="30564" xr:uid="{00000000-0005-0000-0000-0000A6780000}"/>
    <cellStyle name="Normal 6 4 3 5 2" xfId="30565" xr:uid="{00000000-0005-0000-0000-0000A7780000}"/>
    <cellStyle name="Normal 6 4 3 5 3" xfId="30566" xr:uid="{00000000-0005-0000-0000-0000A8780000}"/>
    <cellStyle name="Normal 6 4 3 6" xfId="30567" xr:uid="{00000000-0005-0000-0000-0000A9780000}"/>
    <cellStyle name="Normal 6 4 3 7" xfId="30568" xr:uid="{00000000-0005-0000-0000-0000AA780000}"/>
    <cellStyle name="Normal 6 4 4" xfId="30569" xr:uid="{00000000-0005-0000-0000-0000AB780000}"/>
    <cellStyle name="Normal 6 4 4 2" xfId="30570" xr:uid="{00000000-0005-0000-0000-0000AC780000}"/>
    <cellStyle name="Normal 6 4 4 2 2" xfId="30571" xr:uid="{00000000-0005-0000-0000-0000AD780000}"/>
    <cellStyle name="Normal 6 4 4 2 2 2" xfId="30572" xr:uid="{00000000-0005-0000-0000-0000AE780000}"/>
    <cellStyle name="Normal 6 4 4 2 2 2 2" xfId="30573" xr:uid="{00000000-0005-0000-0000-0000AF780000}"/>
    <cellStyle name="Normal 6 4 4 2 2 2 2 2" xfId="30574" xr:uid="{00000000-0005-0000-0000-0000B0780000}"/>
    <cellStyle name="Normal 6 4 4 2 2 2 2 3" xfId="30575" xr:uid="{00000000-0005-0000-0000-0000B1780000}"/>
    <cellStyle name="Normal 6 4 4 2 2 2 3" xfId="30576" xr:uid="{00000000-0005-0000-0000-0000B2780000}"/>
    <cellStyle name="Normal 6 4 4 2 2 2 4" xfId="30577" xr:uid="{00000000-0005-0000-0000-0000B3780000}"/>
    <cellStyle name="Normal 6 4 4 2 2 3" xfId="30578" xr:uid="{00000000-0005-0000-0000-0000B4780000}"/>
    <cellStyle name="Normal 6 4 4 2 2 3 2" xfId="30579" xr:uid="{00000000-0005-0000-0000-0000B5780000}"/>
    <cellStyle name="Normal 6 4 4 2 2 3 3" xfId="30580" xr:uid="{00000000-0005-0000-0000-0000B6780000}"/>
    <cellStyle name="Normal 6 4 4 2 2 4" xfId="30581" xr:uid="{00000000-0005-0000-0000-0000B7780000}"/>
    <cellStyle name="Normal 6 4 4 2 2 5" xfId="30582" xr:uid="{00000000-0005-0000-0000-0000B8780000}"/>
    <cellStyle name="Normal 6 4 4 2 3" xfId="30583" xr:uid="{00000000-0005-0000-0000-0000B9780000}"/>
    <cellStyle name="Normal 6 4 4 2 3 2" xfId="30584" xr:uid="{00000000-0005-0000-0000-0000BA780000}"/>
    <cellStyle name="Normal 6 4 4 2 3 2 2" xfId="30585" xr:uid="{00000000-0005-0000-0000-0000BB780000}"/>
    <cellStyle name="Normal 6 4 4 2 3 2 3" xfId="30586" xr:uid="{00000000-0005-0000-0000-0000BC780000}"/>
    <cellStyle name="Normal 6 4 4 2 3 3" xfId="30587" xr:uid="{00000000-0005-0000-0000-0000BD780000}"/>
    <cellStyle name="Normal 6 4 4 2 3 4" xfId="30588" xr:uid="{00000000-0005-0000-0000-0000BE780000}"/>
    <cellStyle name="Normal 6 4 4 2 4" xfId="30589" xr:uid="{00000000-0005-0000-0000-0000BF780000}"/>
    <cellStyle name="Normal 6 4 4 2 4 2" xfId="30590" xr:uid="{00000000-0005-0000-0000-0000C0780000}"/>
    <cellStyle name="Normal 6 4 4 2 4 3" xfId="30591" xr:uid="{00000000-0005-0000-0000-0000C1780000}"/>
    <cellStyle name="Normal 6 4 4 2 5" xfId="30592" xr:uid="{00000000-0005-0000-0000-0000C2780000}"/>
    <cellStyle name="Normal 6 4 4 2 6" xfId="30593" xr:uid="{00000000-0005-0000-0000-0000C3780000}"/>
    <cellStyle name="Normal 6 4 4 3" xfId="30594" xr:uid="{00000000-0005-0000-0000-0000C4780000}"/>
    <cellStyle name="Normal 6 4 4 3 2" xfId="30595" xr:uid="{00000000-0005-0000-0000-0000C5780000}"/>
    <cellStyle name="Normal 6 4 4 3 2 2" xfId="30596" xr:uid="{00000000-0005-0000-0000-0000C6780000}"/>
    <cellStyle name="Normal 6 4 4 3 2 2 2" xfId="30597" xr:uid="{00000000-0005-0000-0000-0000C7780000}"/>
    <cellStyle name="Normal 6 4 4 3 2 2 3" xfId="30598" xr:uid="{00000000-0005-0000-0000-0000C8780000}"/>
    <cellStyle name="Normal 6 4 4 3 2 3" xfId="30599" xr:uid="{00000000-0005-0000-0000-0000C9780000}"/>
    <cellStyle name="Normal 6 4 4 3 2 4" xfId="30600" xr:uid="{00000000-0005-0000-0000-0000CA780000}"/>
    <cellStyle name="Normal 6 4 4 3 3" xfId="30601" xr:uid="{00000000-0005-0000-0000-0000CB780000}"/>
    <cellStyle name="Normal 6 4 4 3 3 2" xfId="30602" xr:uid="{00000000-0005-0000-0000-0000CC780000}"/>
    <cellStyle name="Normal 6 4 4 3 3 3" xfId="30603" xr:uid="{00000000-0005-0000-0000-0000CD780000}"/>
    <cellStyle name="Normal 6 4 4 3 4" xfId="30604" xr:uid="{00000000-0005-0000-0000-0000CE780000}"/>
    <cellStyle name="Normal 6 4 4 3 5" xfId="30605" xr:uid="{00000000-0005-0000-0000-0000CF780000}"/>
    <cellStyle name="Normal 6 4 4 4" xfId="30606" xr:uid="{00000000-0005-0000-0000-0000D0780000}"/>
    <cellStyle name="Normal 6 4 4 4 2" xfId="30607" xr:uid="{00000000-0005-0000-0000-0000D1780000}"/>
    <cellStyle name="Normal 6 4 4 4 2 2" xfId="30608" xr:uid="{00000000-0005-0000-0000-0000D2780000}"/>
    <cellStyle name="Normal 6 4 4 4 2 3" xfId="30609" xr:uid="{00000000-0005-0000-0000-0000D3780000}"/>
    <cellStyle name="Normal 6 4 4 4 3" xfId="30610" xr:uid="{00000000-0005-0000-0000-0000D4780000}"/>
    <cellStyle name="Normal 6 4 4 4 4" xfId="30611" xr:uid="{00000000-0005-0000-0000-0000D5780000}"/>
    <cellStyle name="Normal 6 4 4 5" xfId="30612" xr:uid="{00000000-0005-0000-0000-0000D6780000}"/>
    <cellStyle name="Normal 6 4 4 5 2" xfId="30613" xr:uid="{00000000-0005-0000-0000-0000D7780000}"/>
    <cellStyle name="Normal 6 4 4 5 3" xfId="30614" xr:uid="{00000000-0005-0000-0000-0000D8780000}"/>
    <cellStyle name="Normal 6 4 4 6" xfId="30615" xr:uid="{00000000-0005-0000-0000-0000D9780000}"/>
    <cellStyle name="Normal 6 4 4 7" xfId="30616" xr:uid="{00000000-0005-0000-0000-0000DA780000}"/>
    <cellStyle name="Normal 6 4 5" xfId="30617" xr:uid="{00000000-0005-0000-0000-0000DB780000}"/>
    <cellStyle name="Normal 6 4 5 2" xfId="30618" xr:uid="{00000000-0005-0000-0000-0000DC780000}"/>
    <cellStyle name="Normal 6 4 5 2 2" xfId="30619" xr:uid="{00000000-0005-0000-0000-0000DD780000}"/>
    <cellStyle name="Normal 6 4 5 2 2 2" xfId="30620" xr:uid="{00000000-0005-0000-0000-0000DE780000}"/>
    <cellStyle name="Normal 6 4 5 2 2 2 2" xfId="30621" xr:uid="{00000000-0005-0000-0000-0000DF780000}"/>
    <cellStyle name="Normal 6 4 5 2 2 2 3" xfId="30622" xr:uid="{00000000-0005-0000-0000-0000E0780000}"/>
    <cellStyle name="Normal 6 4 5 2 2 3" xfId="30623" xr:uid="{00000000-0005-0000-0000-0000E1780000}"/>
    <cellStyle name="Normal 6 4 5 2 2 4" xfId="30624" xr:uid="{00000000-0005-0000-0000-0000E2780000}"/>
    <cellStyle name="Normal 6 4 5 2 3" xfId="30625" xr:uid="{00000000-0005-0000-0000-0000E3780000}"/>
    <cellStyle name="Normal 6 4 5 2 3 2" xfId="30626" xr:uid="{00000000-0005-0000-0000-0000E4780000}"/>
    <cellStyle name="Normal 6 4 5 2 3 3" xfId="30627" xr:uid="{00000000-0005-0000-0000-0000E5780000}"/>
    <cellStyle name="Normal 6 4 5 2 4" xfId="30628" xr:uid="{00000000-0005-0000-0000-0000E6780000}"/>
    <cellStyle name="Normal 6 4 5 2 5" xfId="30629" xr:uid="{00000000-0005-0000-0000-0000E7780000}"/>
    <cellStyle name="Normal 6 4 5 3" xfId="30630" xr:uid="{00000000-0005-0000-0000-0000E8780000}"/>
    <cellStyle name="Normal 6 4 5 3 2" xfId="30631" xr:uid="{00000000-0005-0000-0000-0000E9780000}"/>
    <cellStyle name="Normal 6 4 5 3 2 2" xfId="30632" xr:uid="{00000000-0005-0000-0000-0000EA780000}"/>
    <cellStyle name="Normal 6 4 5 3 2 3" xfId="30633" xr:uid="{00000000-0005-0000-0000-0000EB780000}"/>
    <cellStyle name="Normal 6 4 5 3 3" xfId="30634" xr:uid="{00000000-0005-0000-0000-0000EC780000}"/>
    <cellStyle name="Normal 6 4 5 3 4" xfId="30635" xr:uid="{00000000-0005-0000-0000-0000ED780000}"/>
    <cellStyle name="Normal 6 4 5 4" xfId="30636" xr:uid="{00000000-0005-0000-0000-0000EE780000}"/>
    <cellStyle name="Normal 6 4 5 4 2" xfId="30637" xr:uid="{00000000-0005-0000-0000-0000EF780000}"/>
    <cellStyle name="Normal 6 4 5 4 3" xfId="30638" xr:uid="{00000000-0005-0000-0000-0000F0780000}"/>
    <cellStyle name="Normal 6 4 5 5" xfId="30639" xr:uid="{00000000-0005-0000-0000-0000F1780000}"/>
    <cellStyle name="Normal 6 4 5 6" xfId="30640" xr:uid="{00000000-0005-0000-0000-0000F2780000}"/>
    <cellStyle name="Normal 6 4 6" xfId="30641" xr:uid="{00000000-0005-0000-0000-0000F3780000}"/>
    <cellStyle name="Normal 6 4 6 2" xfId="30642" xr:uid="{00000000-0005-0000-0000-0000F4780000}"/>
    <cellStyle name="Normal 6 4 6 2 2" xfId="30643" xr:uid="{00000000-0005-0000-0000-0000F5780000}"/>
    <cellStyle name="Normal 6 4 6 2 2 2" xfId="30644" xr:uid="{00000000-0005-0000-0000-0000F6780000}"/>
    <cellStyle name="Normal 6 4 6 2 2 3" xfId="30645" xr:uid="{00000000-0005-0000-0000-0000F7780000}"/>
    <cellStyle name="Normal 6 4 6 2 3" xfId="30646" xr:uid="{00000000-0005-0000-0000-0000F8780000}"/>
    <cellStyle name="Normal 6 4 6 2 4" xfId="30647" xr:uid="{00000000-0005-0000-0000-0000F9780000}"/>
    <cellStyle name="Normal 6 4 6 3" xfId="30648" xr:uid="{00000000-0005-0000-0000-0000FA780000}"/>
    <cellStyle name="Normal 6 4 6 3 2" xfId="30649" xr:uid="{00000000-0005-0000-0000-0000FB780000}"/>
    <cellStyle name="Normal 6 4 6 3 3" xfId="30650" xr:uid="{00000000-0005-0000-0000-0000FC780000}"/>
    <cellStyle name="Normal 6 4 6 4" xfId="30651" xr:uid="{00000000-0005-0000-0000-0000FD780000}"/>
    <cellStyle name="Normal 6 4 6 5" xfId="30652" xr:uid="{00000000-0005-0000-0000-0000FE780000}"/>
    <cellStyle name="Normal 6 4 7" xfId="30653" xr:uid="{00000000-0005-0000-0000-0000FF780000}"/>
    <cellStyle name="Normal 6 4 7 2" xfId="30654" xr:uid="{00000000-0005-0000-0000-000000790000}"/>
    <cellStyle name="Normal 6 4 7 2 2" xfId="30655" xr:uid="{00000000-0005-0000-0000-000001790000}"/>
    <cellStyle name="Normal 6 4 7 2 3" xfId="30656" xr:uid="{00000000-0005-0000-0000-000002790000}"/>
    <cellStyle name="Normal 6 4 7 3" xfId="30657" xr:uid="{00000000-0005-0000-0000-000003790000}"/>
    <cellStyle name="Normal 6 4 7 4" xfId="30658" xr:uid="{00000000-0005-0000-0000-000004790000}"/>
    <cellStyle name="Normal 6 4 8" xfId="30659" xr:uid="{00000000-0005-0000-0000-000005790000}"/>
    <cellStyle name="Normal 6 4 8 2" xfId="30660" xr:uid="{00000000-0005-0000-0000-000006790000}"/>
    <cellStyle name="Normal 6 4 8 2 2" xfId="30661" xr:uid="{00000000-0005-0000-0000-000007790000}"/>
    <cellStyle name="Normal 6 4 8 2 3" xfId="30662" xr:uid="{00000000-0005-0000-0000-000008790000}"/>
    <cellStyle name="Normal 6 4 8 3" xfId="30663" xr:uid="{00000000-0005-0000-0000-000009790000}"/>
    <cellStyle name="Normal 6 4 8 4" xfId="30664" xr:uid="{00000000-0005-0000-0000-00000A790000}"/>
    <cellStyle name="Normal 6 4 9" xfId="30665" xr:uid="{00000000-0005-0000-0000-00000B790000}"/>
    <cellStyle name="Normal 6 4 9 2" xfId="30666" xr:uid="{00000000-0005-0000-0000-00000C790000}"/>
    <cellStyle name="Normal 6 4 9 3" xfId="30667" xr:uid="{00000000-0005-0000-0000-00000D790000}"/>
    <cellStyle name="Normal 6 5" xfId="30668" xr:uid="{00000000-0005-0000-0000-00000E790000}"/>
    <cellStyle name="Normal 6 5 10" xfId="30669" xr:uid="{00000000-0005-0000-0000-00000F790000}"/>
    <cellStyle name="Normal 6 5 10 2" xfId="30670" xr:uid="{00000000-0005-0000-0000-000010790000}"/>
    <cellStyle name="Normal 6 5 10 2 2" xfId="30671" xr:uid="{00000000-0005-0000-0000-000011790000}"/>
    <cellStyle name="Normal 6 5 10 2 3" xfId="30672" xr:uid="{00000000-0005-0000-0000-000012790000}"/>
    <cellStyle name="Normal 6 5 10 3" xfId="30673" xr:uid="{00000000-0005-0000-0000-000013790000}"/>
    <cellStyle name="Normal 6 5 10 4" xfId="30674" xr:uid="{00000000-0005-0000-0000-000014790000}"/>
    <cellStyle name="Normal 6 5 11" xfId="30675" xr:uid="{00000000-0005-0000-0000-000015790000}"/>
    <cellStyle name="Normal 6 5 11 2" xfId="30676" xr:uid="{00000000-0005-0000-0000-000016790000}"/>
    <cellStyle name="Normal 6 5 11 3" xfId="30677" xr:uid="{00000000-0005-0000-0000-000017790000}"/>
    <cellStyle name="Normal 6 5 12" xfId="30678" xr:uid="{00000000-0005-0000-0000-000018790000}"/>
    <cellStyle name="Normal 6 5 12 2" xfId="30679" xr:uid="{00000000-0005-0000-0000-000019790000}"/>
    <cellStyle name="Normal 6 5 13" xfId="30680" xr:uid="{00000000-0005-0000-0000-00001A790000}"/>
    <cellStyle name="Normal 6 5 14" xfId="30681" xr:uid="{00000000-0005-0000-0000-00001B790000}"/>
    <cellStyle name="Normal 6 5 2" xfId="30682" xr:uid="{00000000-0005-0000-0000-00001C790000}"/>
    <cellStyle name="Normal 6 5 2 10" xfId="30683" xr:uid="{00000000-0005-0000-0000-00001D790000}"/>
    <cellStyle name="Normal 6 5 2 10 2" xfId="30684" xr:uid="{00000000-0005-0000-0000-00001E790000}"/>
    <cellStyle name="Normal 6 5 2 10 2 2" xfId="30685" xr:uid="{00000000-0005-0000-0000-00001F790000}"/>
    <cellStyle name="Normal 6 5 2 10 2 3" xfId="30686" xr:uid="{00000000-0005-0000-0000-000020790000}"/>
    <cellStyle name="Normal 6 5 2 10 3" xfId="30687" xr:uid="{00000000-0005-0000-0000-000021790000}"/>
    <cellStyle name="Normal 6 5 2 10 4" xfId="30688" xr:uid="{00000000-0005-0000-0000-000022790000}"/>
    <cellStyle name="Normal 6 5 2 11" xfId="30689" xr:uid="{00000000-0005-0000-0000-000023790000}"/>
    <cellStyle name="Normal 6 5 2 11 2" xfId="30690" xr:uid="{00000000-0005-0000-0000-000024790000}"/>
    <cellStyle name="Normal 6 5 2 11 2 2" xfId="30691" xr:uid="{00000000-0005-0000-0000-000025790000}"/>
    <cellStyle name="Normal 6 5 2 11 2 3" xfId="30692" xr:uid="{00000000-0005-0000-0000-000026790000}"/>
    <cellStyle name="Normal 6 5 2 11 3" xfId="30693" xr:uid="{00000000-0005-0000-0000-000027790000}"/>
    <cellStyle name="Normal 6 5 2 11 4" xfId="30694" xr:uid="{00000000-0005-0000-0000-000028790000}"/>
    <cellStyle name="Normal 6 5 2 12" xfId="30695" xr:uid="{00000000-0005-0000-0000-000029790000}"/>
    <cellStyle name="Normal 6 5 2 12 2" xfId="30696" xr:uid="{00000000-0005-0000-0000-00002A790000}"/>
    <cellStyle name="Normal 6 5 2 12 3" xfId="30697" xr:uid="{00000000-0005-0000-0000-00002B790000}"/>
    <cellStyle name="Normal 6 5 2 13" xfId="30698" xr:uid="{00000000-0005-0000-0000-00002C790000}"/>
    <cellStyle name="Normal 6 5 2 13 2" xfId="30699" xr:uid="{00000000-0005-0000-0000-00002D790000}"/>
    <cellStyle name="Normal 6 5 2 14" xfId="30700" xr:uid="{00000000-0005-0000-0000-00002E790000}"/>
    <cellStyle name="Normal 6 5 2 15" xfId="30701" xr:uid="{00000000-0005-0000-0000-00002F790000}"/>
    <cellStyle name="Normal 6 5 2 2" xfId="30702" xr:uid="{00000000-0005-0000-0000-000030790000}"/>
    <cellStyle name="Normal 6 5 2 2 10" xfId="30703" xr:uid="{00000000-0005-0000-0000-000031790000}"/>
    <cellStyle name="Normal 6 5 2 2 10 2" xfId="30704" xr:uid="{00000000-0005-0000-0000-000032790000}"/>
    <cellStyle name="Normal 6 5 2 2 11" xfId="30705" xr:uid="{00000000-0005-0000-0000-000033790000}"/>
    <cellStyle name="Normal 6 5 2 2 12" xfId="30706" xr:uid="{00000000-0005-0000-0000-000034790000}"/>
    <cellStyle name="Normal 6 5 2 2 2" xfId="30707" xr:uid="{00000000-0005-0000-0000-000035790000}"/>
    <cellStyle name="Normal 6 5 2 2 2 10" xfId="30708" xr:uid="{00000000-0005-0000-0000-000036790000}"/>
    <cellStyle name="Normal 6 5 2 2 2 11" xfId="30709" xr:uid="{00000000-0005-0000-0000-000037790000}"/>
    <cellStyle name="Normal 6 5 2 2 2 2" xfId="30710" xr:uid="{00000000-0005-0000-0000-000038790000}"/>
    <cellStyle name="Normal 6 5 2 2 2 2 2" xfId="30711" xr:uid="{00000000-0005-0000-0000-000039790000}"/>
    <cellStyle name="Normal 6 5 2 2 2 2 2 2" xfId="30712" xr:uid="{00000000-0005-0000-0000-00003A790000}"/>
    <cellStyle name="Normal 6 5 2 2 2 2 2 2 2" xfId="30713" xr:uid="{00000000-0005-0000-0000-00003B790000}"/>
    <cellStyle name="Normal 6 5 2 2 2 2 2 2 2 2" xfId="30714" xr:uid="{00000000-0005-0000-0000-00003C790000}"/>
    <cellStyle name="Normal 6 5 2 2 2 2 2 2 2 2 2" xfId="30715" xr:uid="{00000000-0005-0000-0000-00003D790000}"/>
    <cellStyle name="Normal 6 5 2 2 2 2 2 2 2 2 3" xfId="30716" xr:uid="{00000000-0005-0000-0000-00003E790000}"/>
    <cellStyle name="Normal 6 5 2 2 2 2 2 2 2 3" xfId="30717" xr:uid="{00000000-0005-0000-0000-00003F790000}"/>
    <cellStyle name="Normal 6 5 2 2 2 2 2 2 2 4" xfId="30718" xr:uid="{00000000-0005-0000-0000-000040790000}"/>
    <cellStyle name="Normal 6 5 2 2 2 2 2 2 3" xfId="30719" xr:uid="{00000000-0005-0000-0000-000041790000}"/>
    <cellStyle name="Normal 6 5 2 2 2 2 2 2 3 2" xfId="30720" xr:uid="{00000000-0005-0000-0000-000042790000}"/>
    <cellStyle name="Normal 6 5 2 2 2 2 2 2 3 3" xfId="30721" xr:uid="{00000000-0005-0000-0000-000043790000}"/>
    <cellStyle name="Normal 6 5 2 2 2 2 2 2 4" xfId="30722" xr:uid="{00000000-0005-0000-0000-000044790000}"/>
    <cellStyle name="Normal 6 5 2 2 2 2 2 2 5" xfId="30723" xr:uid="{00000000-0005-0000-0000-000045790000}"/>
    <cellStyle name="Normal 6 5 2 2 2 2 2 3" xfId="30724" xr:uid="{00000000-0005-0000-0000-000046790000}"/>
    <cellStyle name="Normal 6 5 2 2 2 2 2 3 2" xfId="30725" xr:uid="{00000000-0005-0000-0000-000047790000}"/>
    <cellStyle name="Normal 6 5 2 2 2 2 2 3 2 2" xfId="30726" xr:uid="{00000000-0005-0000-0000-000048790000}"/>
    <cellStyle name="Normal 6 5 2 2 2 2 2 3 2 3" xfId="30727" xr:uid="{00000000-0005-0000-0000-000049790000}"/>
    <cellStyle name="Normal 6 5 2 2 2 2 2 3 3" xfId="30728" xr:uid="{00000000-0005-0000-0000-00004A790000}"/>
    <cellStyle name="Normal 6 5 2 2 2 2 2 3 4" xfId="30729" xr:uid="{00000000-0005-0000-0000-00004B790000}"/>
    <cellStyle name="Normal 6 5 2 2 2 2 2 4" xfId="30730" xr:uid="{00000000-0005-0000-0000-00004C790000}"/>
    <cellStyle name="Normal 6 5 2 2 2 2 2 4 2" xfId="30731" xr:uid="{00000000-0005-0000-0000-00004D790000}"/>
    <cellStyle name="Normal 6 5 2 2 2 2 2 4 3" xfId="30732" xr:uid="{00000000-0005-0000-0000-00004E790000}"/>
    <cellStyle name="Normal 6 5 2 2 2 2 2 5" xfId="30733" xr:uid="{00000000-0005-0000-0000-00004F790000}"/>
    <cellStyle name="Normal 6 5 2 2 2 2 2 6" xfId="30734" xr:uid="{00000000-0005-0000-0000-000050790000}"/>
    <cellStyle name="Normal 6 5 2 2 2 2 3" xfId="30735" xr:uid="{00000000-0005-0000-0000-000051790000}"/>
    <cellStyle name="Normal 6 5 2 2 2 2 3 2" xfId="30736" xr:uid="{00000000-0005-0000-0000-000052790000}"/>
    <cellStyle name="Normal 6 5 2 2 2 2 3 2 2" xfId="30737" xr:uid="{00000000-0005-0000-0000-000053790000}"/>
    <cellStyle name="Normal 6 5 2 2 2 2 3 2 2 2" xfId="30738" xr:uid="{00000000-0005-0000-0000-000054790000}"/>
    <cellStyle name="Normal 6 5 2 2 2 2 3 2 2 3" xfId="30739" xr:uid="{00000000-0005-0000-0000-000055790000}"/>
    <cellStyle name="Normal 6 5 2 2 2 2 3 2 3" xfId="30740" xr:uid="{00000000-0005-0000-0000-000056790000}"/>
    <cellStyle name="Normal 6 5 2 2 2 2 3 2 4" xfId="30741" xr:uid="{00000000-0005-0000-0000-000057790000}"/>
    <cellStyle name="Normal 6 5 2 2 2 2 3 3" xfId="30742" xr:uid="{00000000-0005-0000-0000-000058790000}"/>
    <cellStyle name="Normal 6 5 2 2 2 2 3 3 2" xfId="30743" xr:uid="{00000000-0005-0000-0000-000059790000}"/>
    <cellStyle name="Normal 6 5 2 2 2 2 3 3 3" xfId="30744" xr:uid="{00000000-0005-0000-0000-00005A790000}"/>
    <cellStyle name="Normal 6 5 2 2 2 2 3 4" xfId="30745" xr:uid="{00000000-0005-0000-0000-00005B790000}"/>
    <cellStyle name="Normal 6 5 2 2 2 2 3 5" xfId="30746" xr:uid="{00000000-0005-0000-0000-00005C790000}"/>
    <cellStyle name="Normal 6 5 2 2 2 2 4" xfId="30747" xr:uid="{00000000-0005-0000-0000-00005D790000}"/>
    <cellStyle name="Normal 6 5 2 2 2 2 4 2" xfId="30748" xr:uid="{00000000-0005-0000-0000-00005E790000}"/>
    <cellStyle name="Normal 6 5 2 2 2 2 4 2 2" xfId="30749" xr:uid="{00000000-0005-0000-0000-00005F790000}"/>
    <cellStyle name="Normal 6 5 2 2 2 2 4 2 3" xfId="30750" xr:uid="{00000000-0005-0000-0000-000060790000}"/>
    <cellStyle name="Normal 6 5 2 2 2 2 4 3" xfId="30751" xr:uid="{00000000-0005-0000-0000-000061790000}"/>
    <cellStyle name="Normal 6 5 2 2 2 2 4 4" xfId="30752" xr:uid="{00000000-0005-0000-0000-000062790000}"/>
    <cellStyle name="Normal 6 5 2 2 2 2 5" xfId="30753" xr:uid="{00000000-0005-0000-0000-000063790000}"/>
    <cellStyle name="Normal 6 5 2 2 2 2 5 2" xfId="30754" xr:uid="{00000000-0005-0000-0000-000064790000}"/>
    <cellStyle name="Normal 6 5 2 2 2 2 5 3" xfId="30755" xr:uid="{00000000-0005-0000-0000-000065790000}"/>
    <cellStyle name="Normal 6 5 2 2 2 2 6" xfId="30756" xr:uid="{00000000-0005-0000-0000-000066790000}"/>
    <cellStyle name="Normal 6 5 2 2 2 2 7" xfId="30757" xr:uid="{00000000-0005-0000-0000-000067790000}"/>
    <cellStyle name="Normal 6 5 2 2 2 3" xfId="30758" xr:uid="{00000000-0005-0000-0000-000068790000}"/>
    <cellStyle name="Normal 6 5 2 2 2 3 2" xfId="30759" xr:uid="{00000000-0005-0000-0000-000069790000}"/>
    <cellStyle name="Normal 6 5 2 2 2 3 2 2" xfId="30760" xr:uid="{00000000-0005-0000-0000-00006A790000}"/>
    <cellStyle name="Normal 6 5 2 2 2 3 2 2 2" xfId="30761" xr:uid="{00000000-0005-0000-0000-00006B790000}"/>
    <cellStyle name="Normal 6 5 2 2 2 3 2 2 2 2" xfId="30762" xr:uid="{00000000-0005-0000-0000-00006C790000}"/>
    <cellStyle name="Normal 6 5 2 2 2 3 2 2 2 2 2" xfId="30763" xr:uid="{00000000-0005-0000-0000-00006D790000}"/>
    <cellStyle name="Normal 6 5 2 2 2 3 2 2 2 2 3" xfId="30764" xr:uid="{00000000-0005-0000-0000-00006E790000}"/>
    <cellStyle name="Normal 6 5 2 2 2 3 2 2 2 3" xfId="30765" xr:uid="{00000000-0005-0000-0000-00006F790000}"/>
    <cellStyle name="Normal 6 5 2 2 2 3 2 2 2 4" xfId="30766" xr:uid="{00000000-0005-0000-0000-000070790000}"/>
    <cellStyle name="Normal 6 5 2 2 2 3 2 2 3" xfId="30767" xr:uid="{00000000-0005-0000-0000-000071790000}"/>
    <cellStyle name="Normal 6 5 2 2 2 3 2 2 3 2" xfId="30768" xr:uid="{00000000-0005-0000-0000-000072790000}"/>
    <cellStyle name="Normal 6 5 2 2 2 3 2 2 3 3" xfId="30769" xr:uid="{00000000-0005-0000-0000-000073790000}"/>
    <cellStyle name="Normal 6 5 2 2 2 3 2 2 4" xfId="30770" xr:uid="{00000000-0005-0000-0000-000074790000}"/>
    <cellStyle name="Normal 6 5 2 2 2 3 2 2 5" xfId="30771" xr:uid="{00000000-0005-0000-0000-000075790000}"/>
    <cellStyle name="Normal 6 5 2 2 2 3 2 3" xfId="30772" xr:uid="{00000000-0005-0000-0000-000076790000}"/>
    <cellStyle name="Normal 6 5 2 2 2 3 2 3 2" xfId="30773" xr:uid="{00000000-0005-0000-0000-000077790000}"/>
    <cellStyle name="Normal 6 5 2 2 2 3 2 3 2 2" xfId="30774" xr:uid="{00000000-0005-0000-0000-000078790000}"/>
    <cellStyle name="Normal 6 5 2 2 2 3 2 3 2 3" xfId="30775" xr:uid="{00000000-0005-0000-0000-000079790000}"/>
    <cellStyle name="Normal 6 5 2 2 2 3 2 3 3" xfId="30776" xr:uid="{00000000-0005-0000-0000-00007A790000}"/>
    <cellStyle name="Normal 6 5 2 2 2 3 2 3 4" xfId="30777" xr:uid="{00000000-0005-0000-0000-00007B790000}"/>
    <cellStyle name="Normal 6 5 2 2 2 3 2 4" xfId="30778" xr:uid="{00000000-0005-0000-0000-00007C790000}"/>
    <cellStyle name="Normal 6 5 2 2 2 3 2 4 2" xfId="30779" xr:uid="{00000000-0005-0000-0000-00007D790000}"/>
    <cellStyle name="Normal 6 5 2 2 2 3 2 4 3" xfId="30780" xr:uid="{00000000-0005-0000-0000-00007E790000}"/>
    <cellStyle name="Normal 6 5 2 2 2 3 2 5" xfId="30781" xr:uid="{00000000-0005-0000-0000-00007F790000}"/>
    <cellStyle name="Normal 6 5 2 2 2 3 2 6" xfId="30782" xr:uid="{00000000-0005-0000-0000-000080790000}"/>
    <cellStyle name="Normal 6 5 2 2 2 3 3" xfId="30783" xr:uid="{00000000-0005-0000-0000-000081790000}"/>
    <cellStyle name="Normal 6 5 2 2 2 3 3 2" xfId="30784" xr:uid="{00000000-0005-0000-0000-000082790000}"/>
    <cellStyle name="Normal 6 5 2 2 2 3 3 2 2" xfId="30785" xr:uid="{00000000-0005-0000-0000-000083790000}"/>
    <cellStyle name="Normal 6 5 2 2 2 3 3 2 2 2" xfId="30786" xr:uid="{00000000-0005-0000-0000-000084790000}"/>
    <cellStyle name="Normal 6 5 2 2 2 3 3 2 2 3" xfId="30787" xr:uid="{00000000-0005-0000-0000-000085790000}"/>
    <cellStyle name="Normal 6 5 2 2 2 3 3 2 3" xfId="30788" xr:uid="{00000000-0005-0000-0000-000086790000}"/>
    <cellStyle name="Normal 6 5 2 2 2 3 3 2 4" xfId="30789" xr:uid="{00000000-0005-0000-0000-000087790000}"/>
    <cellStyle name="Normal 6 5 2 2 2 3 3 3" xfId="30790" xr:uid="{00000000-0005-0000-0000-000088790000}"/>
    <cellStyle name="Normal 6 5 2 2 2 3 3 3 2" xfId="30791" xr:uid="{00000000-0005-0000-0000-000089790000}"/>
    <cellStyle name="Normal 6 5 2 2 2 3 3 3 3" xfId="30792" xr:uid="{00000000-0005-0000-0000-00008A790000}"/>
    <cellStyle name="Normal 6 5 2 2 2 3 3 4" xfId="30793" xr:uid="{00000000-0005-0000-0000-00008B790000}"/>
    <cellStyle name="Normal 6 5 2 2 2 3 3 5" xfId="30794" xr:uid="{00000000-0005-0000-0000-00008C790000}"/>
    <cellStyle name="Normal 6 5 2 2 2 3 4" xfId="30795" xr:uid="{00000000-0005-0000-0000-00008D790000}"/>
    <cellStyle name="Normal 6 5 2 2 2 3 4 2" xfId="30796" xr:uid="{00000000-0005-0000-0000-00008E790000}"/>
    <cellStyle name="Normal 6 5 2 2 2 3 4 2 2" xfId="30797" xr:uid="{00000000-0005-0000-0000-00008F790000}"/>
    <cellStyle name="Normal 6 5 2 2 2 3 4 2 3" xfId="30798" xr:uid="{00000000-0005-0000-0000-000090790000}"/>
    <cellStyle name="Normal 6 5 2 2 2 3 4 3" xfId="30799" xr:uid="{00000000-0005-0000-0000-000091790000}"/>
    <cellStyle name="Normal 6 5 2 2 2 3 4 4" xfId="30800" xr:uid="{00000000-0005-0000-0000-000092790000}"/>
    <cellStyle name="Normal 6 5 2 2 2 3 5" xfId="30801" xr:uid="{00000000-0005-0000-0000-000093790000}"/>
    <cellStyle name="Normal 6 5 2 2 2 3 5 2" xfId="30802" xr:uid="{00000000-0005-0000-0000-000094790000}"/>
    <cellStyle name="Normal 6 5 2 2 2 3 5 3" xfId="30803" xr:uid="{00000000-0005-0000-0000-000095790000}"/>
    <cellStyle name="Normal 6 5 2 2 2 3 6" xfId="30804" xr:uid="{00000000-0005-0000-0000-000096790000}"/>
    <cellStyle name="Normal 6 5 2 2 2 3 7" xfId="30805" xr:uid="{00000000-0005-0000-0000-000097790000}"/>
    <cellStyle name="Normal 6 5 2 2 2 4" xfId="30806" xr:uid="{00000000-0005-0000-0000-000098790000}"/>
    <cellStyle name="Normal 6 5 2 2 2 4 2" xfId="30807" xr:uid="{00000000-0005-0000-0000-000099790000}"/>
    <cellStyle name="Normal 6 5 2 2 2 4 2 2" xfId="30808" xr:uid="{00000000-0005-0000-0000-00009A790000}"/>
    <cellStyle name="Normal 6 5 2 2 2 4 2 2 2" xfId="30809" xr:uid="{00000000-0005-0000-0000-00009B790000}"/>
    <cellStyle name="Normal 6 5 2 2 2 4 2 2 2 2" xfId="30810" xr:uid="{00000000-0005-0000-0000-00009C790000}"/>
    <cellStyle name="Normal 6 5 2 2 2 4 2 2 2 3" xfId="30811" xr:uid="{00000000-0005-0000-0000-00009D790000}"/>
    <cellStyle name="Normal 6 5 2 2 2 4 2 2 3" xfId="30812" xr:uid="{00000000-0005-0000-0000-00009E790000}"/>
    <cellStyle name="Normal 6 5 2 2 2 4 2 2 4" xfId="30813" xr:uid="{00000000-0005-0000-0000-00009F790000}"/>
    <cellStyle name="Normal 6 5 2 2 2 4 2 3" xfId="30814" xr:uid="{00000000-0005-0000-0000-0000A0790000}"/>
    <cellStyle name="Normal 6 5 2 2 2 4 2 3 2" xfId="30815" xr:uid="{00000000-0005-0000-0000-0000A1790000}"/>
    <cellStyle name="Normal 6 5 2 2 2 4 2 3 3" xfId="30816" xr:uid="{00000000-0005-0000-0000-0000A2790000}"/>
    <cellStyle name="Normal 6 5 2 2 2 4 2 4" xfId="30817" xr:uid="{00000000-0005-0000-0000-0000A3790000}"/>
    <cellStyle name="Normal 6 5 2 2 2 4 2 5" xfId="30818" xr:uid="{00000000-0005-0000-0000-0000A4790000}"/>
    <cellStyle name="Normal 6 5 2 2 2 4 3" xfId="30819" xr:uid="{00000000-0005-0000-0000-0000A5790000}"/>
    <cellStyle name="Normal 6 5 2 2 2 4 3 2" xfId="30820" xr:uid="{00000000-0005-0000-0000-0000A6790000}"/>
    <cellStyle name="Normal 6 5 2 2 2 4 3 2 2" xfId="30821" xr:uid="{00000000-0005-0000-0000-0000A7790000}"/>
    <cellStyle name="Normal 6 5 2 2 2 4 3 2 3" xfId="30822" xr:uid="{00000000-0005-0000-0000-0000A8790000}"/>
    <cellStyle name="Normal 6 5 2 2 2 4 3 3" xfId="30823" xr:uid="{00000000-0005-0000-0000-0000A9790000}"/>
    <cellStyle name="Normal 6 5 2 2 2 4 3 4" xfId="30824" xr:uid="{00000000-0005-0000-0000-0000AA790000}"/>
    <cellStyle name="Normal 6 5 2 2 2 4 4" xfId="30825" xr:uid="{00000000-0005-0000-0000-0000AB790000}"/>
    <cellStyle name="Normal 6 5 2 2 2 4 4 2" xfId="30826" xr:uid="{00000000-0005-0000-0000-0000AC790000}"/>
    <cellStyle name="Normal 6 5 2 2 2 4 4 3" xfId="30827" xr:uid="{00000000-0005-0000-0000-0000AD790000}"/>
    <cellStyle name="Normal 6 5 2 2 2 4 5" xfId="30828" xr:uid="{00000000-0005-0000-0000-0000AE790000}"/>
    <cellStyle name="Normal 6 5 2 2 2 4 6" xfId="30829" xr:uid="{00000000-0005-0000-0000-0000AF790000}"/>
    <cellStyle name="Normal 6 5 2 2 2 5" xfId="30830" xr:uid="{00000000-0005-0000-0000-0000B0790000}"/>
    <cellStyle name="Normal 6 5 2 2 2 5 2" xfId="30831" xr:uid="{00000000-0005-0000-0000-0000B1790000}"/>
    <cellStyle name="Normal 6 5 2 2 2 5 2 2" xfId="30832" xr:uid="{00000000-0005-0000-0000-0000B2790000}"/>
    <cellStyle name="Normal 6 5 2 2 2 5 2 2 2" xfId="30833" xr:uid="{00000000-0005-0000-0000-0000B3790000}"/>
    <cellStyle name="Normal 6 5 2 2 2 5 2 2 3" xfId="30834" xr:uid="{00000000-0005-0000-0000-0000B4790000}"/>
    <cellStyle name="Normal 6 5 2 2 2 5 2 3" xfId="30835" xr:uid="{00000000-0005-0000-0000-0000B5790000}"/>
    <cellStyle name="Normal 6 5 2 2 2 5 2 4" xfId="30836" xr:uid="{00000000-0005-0000-0000-0000B6790000}"/>
    <cellStyle name="Normal 6 5 2 2 2 5 3" xfId="30837" xr:uid="{00000000-0005-0000-0000-0000B7790000}"/>
    <cellStyle name="Normal 6 5 2 2 2 5 3 2" xfId="30838" xr:uid="{00000000-0005-0000-0000-0000B8790000}"/>
    <cellStyle name="Normal 6 5 2 2 2 5 3 3" xfId="30839" xr:uid="{00000000-0005-0000-0000-0000B9790000}"/>
    <cellStyle name="Normal 6 5 2 2 2 5 4" xfId="30840" xr:uid="{00000000-0005-0000-0000-0000BA790000}"/>
    <cellStyle name="Normal 6 5 2 2 2 5 5" xfId="30841" xr:uid="{00000000-0005-0000-0000-0000BB790000}"/>
    <cellStyle name="Normal 6 5 2 2 2 6" xfId="30842" xr:uid="{00000000-0005-0000-0000-0000BC790000}"/>
    <cellStyle name="Normal 6 5 2 2 2 6 2" xfId="30843" xr:uid="{00000000-0005-0000-0000-0000BD790000}"/>
    <cellStyle name="Normal 6 5 2 2 2 6 2 2" xfId="30844" xr:uid="{00000000-0005-0000-0000-0000BE790000}"/>
    <cellStyle name="Normal 6 5 2 2 2 6 2 3" xfId="30845" xr:uid="{00000000-0005-0000-0000-0000BF790000}"/>
    <cellStyle name="Normal 6 5 2 2 2 6 3" xfId="30846" xr:uid="{00000000-0005-0000-0000-0000C0790000}"/>
    <cellStyle name="Normal 6 5 2 2 2 6 4" xfId="30847" xr:uid="{00000000-0005-0000-0000-0000C1790000}"/>
    <cellStyle name="Normal 6 5 2 2 2 7" xfId="30848" xr:uid="{00000000-0005-0000-0000-0000C2790000}"/>
    <cellStyle name="Normal 6 5 2 2 2 7 2" xfId="30849" xr:uid="{00000000-0005-0000-0000-0000C3790000}"/>
    <cellStyle name="Normal 6 5 2 2 2 7 2 2" xfId="30850" xr:uid="{00000000-0005-0000-0000-0000C4790000}"/>
    <cellStyle name="Normal 6 5 2 2 2 7 2 3" xfId="30851" xr:uid="{00000000-0005-0000-0000-0000C5790000}"/>
    <cellStyle name="Normal 6 5 2 2 2 7 3" xfId="30852" xr:uid="{00000000-0005-0000-0000-0000C6790000}"/>
    <cellStyle name="Normal 6 5 2 2 2 7 4" xfId="30853" xr:uid="{00000000-0005-0000-0000-0000C7790000}"/>
    <cellStyle name="Normal 6 5 2 2 2 8" xfId="30854" xr:uid="{00000000-0005-0000-0000-0000C8790000}"/>
    <cellStyle name="Normal 6 5 2 2 2 8 2" xfId="30855" xr:uid="{00000000-0005-0000-0000-0000C9790000}"/>
    <cellStyle name="Normal 6 5 2 2 2 8 3" xfId="30856" xr:uid="{00000000-0005-0000-0000-0000CA790000}"/>
    <cellStyle name="Normal 6 5 2 2 2 9" xfId="30857" xr:uid="{00000000-0005-0000-0000-0000CB790000}"/>
    <cellStyle name="Normal 6 5 2 2 2 9 2" xfId="30858" xr:uid="{00000000-0005-0000-0000-0000CC790000}"/>
    <cellStyle name="Normal 6 5 2 2 3" xfId="30859" xr:uid="{00000000-0005-0000-0000-0000CD790000}"/>
    <cellStyle name="Normal 6 5 2 2 3 2" xfId="30860" xr:uid="{00000000-0005-0000-0000-0000CE790000}"/>
    <cellStyle name="Normal 6 5 2 2 3 2 2" xfId="30861" xr:uid="{00000000-0005-0000-0000-0000CF790000}"/>
    <cellStyle name="Normal 6 5 2 2 3 2 2 2" xfId="30862" xr:uid="{00000000-0005-0000-0000-0000D0790000}"/>
    <cellStyle name="Normal 6 5 2 2 3 2 2 2 2" xfId="30863" xr:uid="{00000000-0005-0000-0000-0000D1790000}"/>
    <cellStyle name="Normal 6 5 2 2 3 2 2 2 2 2" xfId="30864" xr:uid="{00000000-0005-0000-0000-0000D2790000}"/>
    <cellStyle name="Normal 6 5 2 2 3 2 2 2 2 3" xfId="30865" xr:uid="{00000000-0005-0000-0000-0000D3790000}"/>
    <cellStyle name="Normal 6 5 2 2 3 2 2 2 3" xfId="30866" xr:uid="{00000000-0005-0000-0000-0000D4790000}"/>
    <cellStyle name="Normal 6 5 2 2 3 2 2 2 4" xfId="30867" xr:uid="{00000000-0005-0000-0000-0000D5790000}"/>
    <cellStyle name="Normal 6 5 2 2 3 2 2 3" xfId="30868" xr:uid="{00000000-0005-0000-0000-0000D6790000}"/>
    <cellStyle name="Normal 6 5 2 2 3 2 2 3 2" xfId="30869" xr:uid="{00000000-0005-0000-0000-0000D7790000}"/>
    <cellStyle name="Normal 6 5 2 2 3 2 2 3 3" xfId="30870" xr:uid="{00000000-0005-0000-0000-0000D8790000}"/>
    <cellStyle name="Normal 6 5 2 2 3 2 2 4" xfId="30871" xr:uid="{00000000-0005-0000-0000-0000D9790000}"/>
    <cellStyle name="Normal 6 5 2 2 3 2 2 5" xfId="30872" xr:uid="{00000000-0005-0000-0000-0000DA790000}"/>
    <cellStyle name="Normal 6 5 2 2 3 2 3" xfId="30873" xr:uid="{00000000-0005-0000-0000-0000DB790000}"/>
    <cellStyle name="Normal 6 5 2 2 3 2 3 2" xfId="30874" xr:uid="{00000000-0005-0000-0000-0000DC790000}"/>
    <cellStyle name="Normal 6 5 2 2 3 2 3 2 2" xfId="30875" xr:uid="{00000000-0005-0000-0000-0000DD790000}"/>
    <cellStyle name="Normal 6 5 2 2 3 2 3 2 3" xfId="30876" xr:uid="{00000000-0005-0000-0000-0000DE790000}"/>
    <cellStyle name="Normal 6 5 2 2 3 2 3 3" xfId="30877" xr:uid="{00000000-0005-0000-0000-0000DF790000}"/>
    <cellStyle name="Normal 6 5 2 2 3 2 3 4" xfId="30878" xr:uid="{00000000-0005-0000-0000-0000E0790000}"/>
    <cellStyle name="Normal 6 5 2 2 3 2 4" xfId="30879" xr:uid="{00000000-0005-0000-0000-0000E1790000}"/>
    <cellStyle name="Normal 6 5 2 2 3 2 4 2" xfId="30880" xr:uid="{00000000-0005-0000-0000-0000E2790000}"/>
    <cellStyle name="Normal 6 5 2 2 3 2 4 3" xfId="30881" xr:uid="{00000000-0005-0000-0000-0000E3790000}"/>
    <cellStyle name="Normal 6 5 2 2 3 2 5" xfId="30882" xr:uid="{00000000-0005-0000-0000-0000E4790000}"/>
    <cellStyle name="Normal 6 5 2 2 3 2 6" xfId="30883" xr:uid="{00000000-0005-0000-0000-0000E5790000}"/>
    <cellStyle name="Normal 6 5 2 2 3 3" xfId="30884" xr:uid="{00000000-0005-0000-0000-0000E6790000}"/>
    <cellStyle name="Normal 6 5 2 2 3 3 2" xfId="30885" xr:uid="{00000000-0005-0000-0000-0000E7790000}"/>
    <cellStyle name="Normal 6 5 2 2 3 3 2 2" xfId="30886" xr:uid="{00000000-0005-0000-0000-0000E8790000}"/>
    <cellStyle name="Normal 6 5 2 2 3 3 2 2 2" xfId="30887" xr:uid="{00000000-0005-0000-0000-0000E9790000}"/>
    <cellStyle name="Normal 6 5 2 2 3 3 2 2 3" xfId="30888" xr:uid="{00000000-0005-0000-0000-0000EA790000}"/>
    <cellStyle name="Normal 6 5 2 2 3 3 2 3" xfId="30889" xr:uid="{00000000-0005-0000-0000-0000EB790000}"/>
    <cellStyle name="Normal 6 5 2 2 3 3 2 4" xfId="30890" xr:uid="{00000000-0005-0000-0000-0000EC790000}"/>
    <cellStyle name="Normal 6 5 2 2 3 3 3" xfId="30891" xr:uid="{00000000-0005-0000-0000-0000ED790000}"/>
    <cellStyle name="Normal 6 5 2 2 3 3 3 2" xfId="30892" xr:uid="{00000000-0005-0000-0000-0000EE790000}"/>
    <cellStyle name="Normal 6 5 2 2 3 3 3 3" xfId="30893" xr:uid="{00000000-0005-0000-0000-0000EF790000}"/>
    <cellStyle name="Normal 6 5 2 2 3 3 4" xfId="30894" xr:uid="{00000000-0005-0000-0000-0000F0790000}"/>
    <cellStyle name="Normal 6 5 2 2 3 3 5" xfId="30895" xr:uid="{00000000-0005-0000-0000-0000F1790000}"/>
    <cellStyle name="Normal 6 5 2 2 3 4" xfId="30896" xr:uid="{00000000-0005-0000-0000-0000F2790000}"/>
    <cellStyle name="Normal 6 5 2 2 3 4 2" xfId="30897" xr:uid="{00000000-0005-0000-0000-0000F3790000}"/>
    <cellStyle name="Normal 6 5 2 2 3 4 2 2" xfId="30898" xr:uid="{00000000-0005-0000-0000-0000F4790000}"/>
    <cellStyle name="Normal 6 5 2 2 3 4 2 3" xfId="30899" xr:uid="{00000000-0005-0000-0000-0000F5790000}"/>
    <cellStyle name="Normal 6 5 2 2 3 4 3" xfId="30900" xr:uid="{00000000-0005-0000-0000-0000F6790000}"/>
    <cellStyle name="Normal 6 5 2 2 3 4 4" xfId="30901" xr:uid="{00000000-0005-0000-0000-0000F7790000}"/>
    <cellStyle name="Normal 6 5 2 2 3 5" xfId="30902" xr:uid="{00000000-0005-0000-0000-0000F8790000}"/>
    <cellStyle name="Normal 6 5 2 2 3 5 2" xfId="30903" xr:uid="{00000000-0005-0000-0000-0000F9790000}"/>
    <cellStyle name="Normal 6 5 2 2 3 5 3" xfId="30904" xr:uid="{00000000-0005-0000-0000-0000FA790000}"/>
    <cellStyle name="Normal 6 5 2 2 3 6" xfId="30905" xr:uid="{00000000-0005-0000-0000-0000FB790000}"/>
    <cellStyle name="Normal 6 5 2 2 3 7" xfId="30906" xr:uid="{00000000-0005-0000-0000-0000FC790000}"/>
    <cellStyle name="Normal 6 5 2 2 4" xfId="30907" xr:uid="{00000000-0005-0000-0000-0000FD790000}"/>
    <cellStyle name="Normal 6 5 2 2 4 2" xfId="30908" xr:uid="{00000000-0005-0000-0000-0000FE790000}"/>
    <cellStyle name="Normal 6 5 2 2 4 2 2" xfId="30909" xr:uid="{00000000-0005-0000-0000-0000FF790000}"/>
    <cellStyle name="Normal 6 5 2 2 4 2 2 2" xfId="30910" xr:uid="{00000000-0005-0000-0000-0000007A0000}"/>
    <cellStyle name="Normal 6 5 2 2 4 2 2 2 2" xfId="30911" xr:uid="{00000000-0005-0000-0000-0000017A0000}"/>
    <cellStyle name="Normal 6 5 2 2 4 2 2 2 2 2" xfId="30912" xr:uid="{00000000-0005-0000-0000-0000027A0000}"/>
    <cellStyle name="Normal 6 5 2 2 4 2 2 2 2 3" xfId="30913" xr:uid="{00000000-0005-0000-0000-0000037A0000}"/>
    <cellStyle name="Normal 6 5 2 2 4 2 2 2 3" xfId="30914" xr:uid="{00000000-0005-0000-0000-0000047A0000}"/>
    <cellStyle name="Normal 6 5 2 2 4 2 2 2 4" xfId="30915" xr:uid="{00000000-0005-0000-0000-0000057A0000}"/>
    <cellStyle name="Normal 6 5 2 2 4 2 2 3" xfId="30916" xr:uid="{00000000-0005-0000-0000-0000067A0000}"/>
    <cellStyle name="Normal 6 5 2 2 4 2 2 3 2" xfId="30917" xr:uid="{00000000-0005-0000-0000-0000077A0000}"/>
    <cellStyle name="Normal 6 5 2 2 4 2 2 3 3" xfId="30918" xr:uid="{00000000-0005-0000-0000-0000087A0000}"/>
    <cellStyle name="Normal 6 5 2 2 4 2 2 4" xfId="30919" xr:uid="{00000000-0005-0000-0000-0000097A0000}"/>
    <cellStyle name="Normal 6 5 2 2 4 2 2 5" xfId="30920" xr:uid="{00000000-0005-0000-0000-00000A7A0000}"/>
    <cellStyle name="Normal 6 5 2 2 4 2 3" xfId="30921" xr:uid="{00000000-0005-0000-0000-00000B7A0000}"/>
    <cellStyle name="Normal 6 5 2 2 4 2 3 2" xfId="30922" xr:uid="{00000000-0005-0000-0000-00000C7A0000}"/>
    <cellStyle name="Normal 6 5 2 2 4 2 3 2 2" xfId="30923" xr:uid="{00000000-0005-0000-0000-00000D7A0000}"/>
    <cellStyle name="Normal 6 5 2 2 4 2 3 2 3" xfId="30924" xr:uid="{00000000-0005-0000-0000-00000E7A0000}"/>
    <cellStyle name="Normal 6 5 2 2 4 2 3 3" xfId="30925" xr:uid="{00000000-0005-0000-0000-00000F7A0000}"/>
    <cellStyle name="Normal 6 5 2 2 4 2 3 4" xfId="30926" xr:uid="{00000000-0005-0000-0000-0000107A0000}"/>
    <cellStyle name="Normal 6 5 2 2 4 2 4" xfId="30927" xr:uid="{00000000-0005-0000-0000-0000117A0000}"/>
    <cellStyle name="Normal 6 5 2 2 4 2 4 2" xfId="30928" xr:uid="{00000000-0005-0000-0000-0000127A0000}"/>
    <cellStyle name="Normal 6 5 2 2 4 2 4 3" xfId="30929" xr:uid="{00000000-0005-0000-0000-0000137A0000}"/>
    <cellStyle name="Normal 6 5 2 2 4 2 5" xfId="30930" xr:uid="{00000000-0005-0000-0000-0000147A0000}"/>
    <cellStyle name="Normal 6 5 2 2 4 2 6" xfId="30931" xr:uid="{00000000-0005-0000-0000-0000157A0000}"/>
    <cellStyle name="Normal 6 5 2 2 4 3" xfId="30932" xr:uid="{00000000-0005-0000-0000-0000167A0000}"/>
    <cellStyle name="Normal 6 5 2 2 4 3 2" xfId="30933" xr:uid="{00000000-0005-0000-0000-0000177A0000}"/>
    <cellStyle name="Normal 6 5 2 2 4 3 2 2" xfId="30934" xr:uid="{00000000-0005-0000-0000-0000187A0000}"/>
    <cellStyle name="Normal 6 5 2 2 4 3 2 2 2" xfId="30935" xr:uid="{00000000-0005-0000-0000-0000197A0000}"/>
    <cellStyle name="Normal 6 5 2 2 4 3 2 2 3" xfId="30936" xr:uid="{00000000-0005-0000-0000-00001A7A0000}"/>
    <cellStyle name="Normal 6 5 2 2 4 3 2 3" xfId="30937" xr:uid="{00000000-0005-0000-0000-00001B7A0000}"/>
    <cellStyle name="Normal 6 5 2 2 4 3 2 4" xfId="30938" xr:uid="{00000000-0005-0000-0000-00001C7A0000}"/>
    <cellStyle name="Normal 6 5 2 2 4 3 3" xfId="30939" xr:uid="{00000000-0005-0000-0000-00001D7A0000}"/>
    <cellStyle name="Normal 6 5 2 2 4 3 3 2" xfId="30940" xr:uid="{00000000-0005-0000-0000-00001E7A0000}"/>
    <cellStyle name="Normal 6 5 2 2 4 3 3 3" xfId="30941" xr:uid="{00000000-0005-0000-0000-00001F7A0000}"/>
    <cellStyle name="Normal 6 5 2 2 4 3 4" xfId="30942" xr:uid="{00000000-0005-0000-0000-0000207A0000}"/>
    <cellStyle name="Normal 6 5 2 2 4 3 5" xfId="30943" xr:uid="{00000000-0005-0000-0000-0000217A0000}"/>
    <cellStyle name="Normal 6 5 2 2 4 4" xfId="30944" xr:uid="{00000000-0005-0000-0000-0000227A0000}"/>
    <cellStyle name="Normal 6 5 2 2 4 4 2" xfId="30945" xr:uid="{00000000-0005-0000-0000-0000237A0000}"/>
    <cellStyle name="Normal 6 5 2 2 4 4 2 2" xfId="30946" xr:uid="{00000000-0005-0000-0000-0000247A0000}"/>
    <cellStyle name="Normal 6 5 2 2 4 4 2 3" xfId="30947" xr:uid="{00000000-0005-0000-0000-0000257A0000}"/>
    <cellStyle name="Normal 6 5 2 2 4 4 3" xfId="30948" xr:uid="{00000000-0005-0000-0000-0000267A0000}"/>
    <cellStyle name="Normal 6 5 2 2 4 4 4" xfId="30949" xr:uid="{00000000-0005-0000-0000-0000277A0000}"/>
    <cellStyle name="Normal 6 5 2 2 4 5" xfId="30950" xr:uid="{00000000-0005-0000-0000-0000287A0000}"/>
    <cellStyle name="Normal 6 5 2 2 4 5 2" xfId="30951" xr:uid="{00000000-0005-0000-0000-0000297A0000}"/>
    <cellStyle name="Normal 6 5 2 2 4 5 3" xfId="30952" xr:uid="{00000000-0005-0000-0000-00002A7A0000}"/>
    <cellStyle name="Normal 6 5 2 2 4 6" xfId="30953" xr:uid="{00000000-0005-0000-0000-00002B7A0000}"/>
    <cellStyle name="Normal 6 5 2 2 4 7" xfId="30954" xr:uid="{00000000-0005-0000-0000-00002C7A0000}"/>
    <cellStyle name="Normal 6 5 2 2 5" xfId="30955" xr:uid="{00000000-0005-0000-0000-00002D7A0000}"/>
    <cellStyle name="Normal 6 5 2 2 5 2" xfId="30956" xr:uid="{00000000-0005-0000-0000-00002E7A0000}"/>
    <cellStyle name="Normal 6 5 2 2 5 2 2" xfId="30957" xr:uid="{00000000-0005-0000-0000-00002F7A0000}"/>
    <cellStyle name="Normal 6 5 2 2 5 2 2 2" xfId="30958" xr:uid="{00000000-0005-0000-0000-0000307A0000}"/>
    <cellStyle name="Normal 6 5 2 2 5 2 2 2 2" xfId="30959" xr:uid="{00000000-0005-0000-0000-0000317A0000}"/>
    <cellStyle name="Normal 6 5 2 2 5 2 2 2 3" xfId="30960" xr:uid="{00000000-0005-0000-0000-0000327A0000}"/>
    <cellStyle name="Normal 6 5 2 2 5 2 2 3" xfId="30961" xr:uid="{00000000-0005-0000-0000-0000337A0000}"/>
    <cellStyle name="Normal 6 5 2 2 5 2 2 4" xfId="30962" xr:uid="{00000000-0005-0000-0000-0000347A0000}"/>
    <cellStyle name="Normal 6 5 2 2 5 2 3" xfId="30963" xr:uid="{00000000-0005-0000-0000-0000357A0000}"/>
    <cellStyle name="Normal 6 5 2 2 5 2 3 2" xfId="30964" xr:uid="{00000000-0005-0000-0000-0000367A0000}"/>
    <cellStyle name="Normal 6 5 2 2 5 2 3 3" xfId="30965" xr:uid="{00000000-0005-0000-0000-0000377A0000}"/>
    <cellStyle name="Normal 6 5 2 2 5 2 4" xfId="30966" xr:uid="{00000000-0005-0000-0000-0000387A0000}"/>
    <cellStyle name="Normal 6 5 2 2 5 2 5" xfId="30967" xr:uid="{00000000-0005-0000-0000-0000397A0000}"/>
    <cellStyle name="Normal 6 5 2 2 5 3" xfId="30968" xr:uid="{00000000-0005-0000-0000-00003A7A0000}"/>
    <cellStyle name="Normal 6 5 2 2 5 3 2" xfId="30969" xr:uid="{00000000-0005-0000-0000-00003B7A0000}"/>
    <cellStyle name="Normal 6 5 2 2 5 3 2 2" xfId="30970" xr:uid="{00000000-0005-0000-0000-00003C7A0000}"/>
    <cellStyle name="Normal 6 5 2 2 5 3 2 3" xfId="30971" xr:uid="{00000000-0005-0000-0000-00003D7A0000}"/>
    <cellStyle name="Normal 6 5 2 2 5 3 3" xfId="30972" xr:uid="{00000000-0005-0000-0000-00003E7A0000}"/>
    <cellStyle name="Normal 6 5 2 2 5 3 4" xfId="30973" xr:uid="{00000000-0005-0000-0000-00003F7A0000}"/>
    <cellStyle name="Normal 6 5 2 2 5 4" xfId="30974" xr:uid="{00000000-0005-0000-0000-0000407A0000}"/>
    <cellStyle name="Normal 6 5 2 2 5 4 2" xfId="30975" xr:uid="{00000000-0005-0000-0000-0000417A0000}"/>
    <cellStyle name="Normal 6 5 2 2 5 4 3" xfId="30976" xr:uid="{00000000-0005-0000-0000-0000427A0000}"/>
    <cellStyle name="Normal 6 5 2 2 5 5" xfId="30977" xr:uid="{00000000-0005-0000-0000-0000437A0000}"/>
    <cellStyle name="Normal 6 5 2 2 5 6" xfId="30978" xr:uid="{00000000-0005-0000-0000-0000447A0000}"/>
    <cellStyle name="Normal 6 5 2 2 6" xfId="30979" xr:uid="{00000000-0005-0000-0000-0000457A0000}"/>
    <cellStyle name="Normal 6 5 2 2 6 2" xfId="30980" xr:uid="{00000000-0005-0000-0000-0000467A0000}"/>
    <cellStyle name="Normal 6 5 2 2 6 2 2" xfId="30981" xr:uid="{00000000-0005-0000-0000-0000477A0000}"/>
    <cellStyle name="Normal 6 5 2 2 6 2 2 2" xfId="30982" xr:uid="{00000000-0005-0000-0000-0000487A0000}"/>
    <cellStyle name="Normal 6 5 2 2 6 2 2 3" xfId="30983" xr:uid="{00000000-0005-0000-0000-0000497A0000}"/>
    <cellStyle name="Normal 6 5 2 2 6 2 3" xfId="30984" xr:uid="{00000000-0005-0000-0000-00004A7A0000}"/>
    <cellStyle name="Normal 6 5 2 2 6 2 4" xfId="30985" xr:uid="{00000000-0005-0000-0000-00004B7A0000}"/>
    <cellStyle name="Normal 6 5 2 2 6 3" xfId="30986" xr:uid="{00000000-0005-0000-0000-00004C7A0000}"/>
    <cellStyle name="Normal 6 5 2 2 6 3 2" xfId="30987" xr:uid="{00000000-0005-0000-0000-00004D7A0000}"/>
    <cellStyle name="Normal 6 5 2 2 6 3 3" xfId="30988" xr:uid="{00000000-0005-0000-0000-00004E7A0000}"/>
    <cellStyle name="Normal 6 5 2 2 6 4" xfId="30989" xr:uid="{00000000-0005-0000-0000-00004F7A0000}"/>
    <cellStyle name="Normal 6 5 2 2 6 5" xfId="30990" xr:uid="{00000000-0005-0000-0000-0000507A0000}"/>
    <cellStyle name="Normal 6 5 2 2 7" xfId="30991" xr:uid="{00000000-0005-0000-0000-0000517A0000}"/>
    <cellStyle name="Normal 6 5 2 2 7 2" xfId="30992" xr:uid="{00000000-0005-0000-0000-0000527A0000}"/>
    <cellStyle name="Normal 6 5 2 2 7 2 2" xfId="30993" xr:uid="{00000000-0005-0000-0000-0000537A0000}"/>
    <cellStyle name="Normal 6 5 2 2 7 2 3" xfId="30994" xr:uid="{00000000-0005-0000-0000-0000547A0000}"/>
    <cellStyle name="Normal 6 5 2 2 7 3" xfId="30995" xr:uid="{00000000-0005-0000-0000-0000557A0000}"/>
    <cellStyle name="Normal 6 5 2 2 7 4" xfId="30996" xr:uid="{00000000-0005-0000-0000-0000567A0000}"/>
    <cellStyle name="Normal 6 5 2 2 8" xfId="30997" xr:uid="{00000000-0005-0000-0000-0000577A0000}"/>
    <cellStyle name="Normal 6 5 2 2 8 2" xfId="30998" xr:uid="{00000000-0005-0000-0000-0000587A0000}"/>
    <cellStyle name="Normal 6 5 2 2 8 2 2" xfId="30999" xr:uid="{00000000-0005-0000-0000-0000597A0000}"/>
    <cellStyle name="Normal 6 5 2 2 8 2 3" xfId="31000" xr:uid="{00000000-0005-0000-0000-00005A7A0000}"/>
    <cellStyle name="Normal 6 5 2 2 8 3" xfId="31001" xr:uid="{00000000-0005-0000-0000-00005B7A0000}"/>
    <cellStyle name="Normal 6 5 2 2 8 4" xfId="31002" xr:uid="{00000000-0005-0000-0000-00005C7A0000}"/>
    <cellStyle name="Normal 6 5 2 2 9" xfId="31003" xr:uid="{00000000-0005-0000-0000-00005D7A0000}"/>
    <cellStyle name="Normal 6 5 2 2 9 2" xfId="31004" xr:uid="{00000000-0005-0000-0000-00005E7A0000}"/>
    <cellStyle name="Normal 6 5 2 2 9 3" xfId="31005" xr:uid="{00000000-0005-0000-0000-00005F7A0000}"/>
    <cellStyle name="Normal 6 5 2 3" xfId="31006" xr:uid="{00000000-0005-0000-0000-0000607A0000}"/>
    <cellStyle name="Normal 6 5 2 3 10" xfId="31007" xr:uid="{00000000-0005-0000-0000-0000617A0000}"/>
    <cellStyle name="Normal 6 5 2 3 10 2" xfId="31008" xr:uid="{00000000-0005-0000-0000-0000627A0000}"/>
    <cellStyle name="Normal 6 5 2 3 11" xfId="31009" xr:uid="{00000000-0005-0000-0000-0000637A0000}"/>
    <cellStyle name="Normal 6 5 2 3 12" xfId="31010" xr:uid="{00000000-0005-0000-0000-0000647A0000}"/>
    <cellStyle name="Normal 6 5 2 3 2" xfId="31011" xr:uid="{00000000-0005-0000-0000-0000657A0000}"/>
    <cellStyle name="Normal 6 5 2 3 2 10" xfId="31012" xr:uid="{00000000-0005-0000-0000-0000667A0000}"/>
    <cellStyle name="Normal 6 5 2 3 2 11" xfId="31013" xr:uid="{00000000-0005-0000-0000-0000677A0000}"/>
    <cellStyle name="Normal 6 5 2 3 2 2" xfId="31014" xr:uid="{00000000-0005-0000-0000-0000687A0000}"/>
    <cellStyle name="Normal 6 5 2 3 2 2 2" xfId="31015" xr:uid="{00000000-0005-0000-0000-0000697A0000}"/>
    <cellStyle name="Normal 6 5 2 3 2 2 2 2" xfId="31016" xr:uid="{00000000-0005-0000-0000-00006A7A0000}"/>
    <cellStyle name="Normal 6 5 2 3 2 2 2 2 2" xfId="31017" xr:uid="{00000000-0005-0000-0000-00006B7A0000}"/>
    <cellStyle name="Normal 6 5 2 3 2 2 2 2 2 2" xfId="31018" xr:uid="{00000000-0005-0000-0000-00006C7A0000}"/>
    <cellStyle name="Normal 6 5 2 3 2 2 2 2 2 2 2" xfId="31019" xr:uid="{00000000-0005-0000-0000-00006D7A0000}"/>
    <cellStyle name="Normal 6 5 2 3 2 2 2 2 2 2 3" xfId="31020" xr:uid="{00000000-0005-0000-0000-00006E7A0000}"/>
    <cellStyle name="Normal 6 5 2 3 2 2 2 2 2 3" xfId="31021" xr:uid="{00000000-0005-0000-0000-00006F7A0000}"/>
    <cellStyle name="Normal 6 5 2 3 2 2 2 2 2 4" xfId="31022" xr:uid="{00000000-0005-0000-0000-0000707A0000}"/>
    <cellStyle name="Normal 6 5 2 3 2 2 2 2 3" xfId="31023" xr:uid="{00000000-0005-0000-0000-0000717A0000}"/>
    <cellStyle name="Normal 6 5 2 3 2 2 2 2 3 2" xfId="31024" xr:uid="{00000000-0005-0000-0000-0000727A0000}"/>
    <cellStyle name="Normal 6 5 2 3 2 2 2 2 3 3" xfId="31025" xr:uid="{00000000-0005-0000-0000-0000737A0000}"/>
    <cellStyle name="Normal 6 5 2 3 2 2 2 2 4" xfId="31026" xr:uid="{00000000-0005-0000-0000-0000747A0000}"/>
    <cellStyle name="Normal 6 5 2 3 2 2 2 2 5" xfId="31027" xr:uid="{00000000-0005-0000-0000-0000757A0000}"/>
    <cellStyle name="Normal 6 5 2 3 2 2 2 3" xfId="31028" xr:uid="{00000000-0005-0000-0000-0000767A0000}"/>
    <cellStyle name="Normal 6 5 2 3 2 2 2 3 2" xfId="31029" xr:uid="{00000000-0005-0000-0000-0000777A0000}"/>
    <cellStyle name="Normal 6 5 2 3 2 2 2 3 2 2" xfId="31030" xr:uid="{00000000-0005-0000-0000-0000787A0000}"/>
    <cellStyle name="Normal 6 5 2 3 2 2 2 3 2 3" xfId="31031" xr:uid="{00000000-0005-0000-0000-0000797A0000}"/>
    <cellStyle name="Normal 6 5 2 3 2 2 2 3 3" xfId="31032" xr:uid="{00000000-0005-0000-0000-00007A7A0000}"/>
    <cellStyle name="Normal 6 5 2 3 2 2 2 3 4" xfId="31033" xr:uid="{00000000-0005-0000-0000-00007B7A0000}"/>
    <cellStyle name="Normal 6 5 2 3 2 2 2 4" xfId="31034" xr:uid="{00000000-0005-0000-0000-00007C7A0000}"/>
    <cellStyle name="Normal 6 5 2 3 2 2 2 4 2" xfId="31035" xr:uid="{00000000-0005-0000-0000-00007D7A0000}"/>
    <cellStyle name="Normal 6 5 2 3 2 2 2 4 3" xfId="31036" xr:uid="{00000000-0005-0000-0000-00007E7A0000}"/>
    <cellStyle name="Normal 6 5 2 3 2 2 2 5" xfId="31037" xr:uid="{00000000-0005-0000-0000-00007F7A0000}"/>
    <cellStyle name="Normal 6 5 2 3 2 2 2 6" xfId="31038" xr:uid="{00000000-0005-0000-0000-0000807A0000}"/>
    <cellStyle name="Normal 6 5 2 3 2 2 3" xfId="31039" xr:uid="{00000000-0005-0000-0000-0000817A0000}"/>
    <cellStyle name="Normal 6 5 2 3 2 2 3 2" xfId="31040" xr:uid="{00000000-0005-0000-0000-0000827A0000}"/>
    <cellStyle name="Normal 6 5 2 3 2 2 3 2 2" xfId="31041" xr:uid="{00000000-0005-0000-0000-0000837A0000}"/>
    <cellStyle name="Normal 6 5 2 3 2 2 3 2 2 2" xfId="31042" xr:uid="{00000000-0005-0000-0000-0000847A0000}"/>
    <cellStyle name="Normal 6 5 2 3 2 2 3 2 2 3" xfId="31043" xr:uid="{00000000-0005-0000-0000-0000857A0000}"/>
    <cellStyle name="Normal 6 5 2 3 2 2 3 2 3" xfId="31044" xr:uid="{00000000-0005-0000-0000-0000867A0000}"/>
    <cellStyle name="Normal 6 5 2 3 2 2 3 2 4" xfId="31045" xr:uid="{00000000-0005-0000-0000-0000877A0000}"/>
    <cellStyle name="Normal 6 5 2 3 2 2 3 3" xfId="31046" xr:uid="{00000000-0005-0000-0000-0000887A0000}"/>
    <cellStyle name="Normal 6 5 2 3 2 2 3 3 2" xfId="31047" xr:uid="{00000000-0005-0000-0000-0000897A0000}"/>
    <cellStyle name="Normal 6 5 2 3 2 2 3 3 3" xfId="31048" xr:uid="{00000000-0005-0000-0000-00008A7A0000}"/>
    <cellStyle name="Normal 6 5 2 3 2 2 3 4" xfId="31049" xr:uid="{00000000-0005-0000-0000-00008B7A0000}"/>
    <cellStyle name="Normal 6 5 2 3 2 2 3 5" xfId="31050" xr:uid="{00000000-0005-0000-0000-00008C7A0000}"/>
    <cellStyle name="Normal 6 5 2 3 2 2 4" xfId="31051" xr:uid="{00000000-0005-0000-0000-00008D7A0000}"/>
    <cellStyle name="Normal 6 5 2 3 2 2 4 2" xfId="31052" xr:uid="{00000000-0005-0000-0000-00008E7A0000}"/>
    <cellStyle name="Normal 6 5 2 3 2 2 4 2 2" xfId="31053" xr:uid="{00000000-0005-0000-0000-00008F7A0000}"/>
    <cellStyle name="Normal 6 5 2 3 2 2 4 2 3" xfId="31054" xr:uid="{00000000-0005-0000-0000-0000907A0000}"/>
    <cellStyle name="Normal 6 5 2 3 2 2 4 3" xfId="31055" xr:uid="{00000000-0005-0000-0000-0000917A0000}"/>
    <cellStyle name="Normal 6 5 2 3 2 2 4 4" xfId="31056" xr:uid="{00000000-0005-0000-0000-0000927A0000}"/>
    <cellStyle name="Normal 6 5 2 3 2 2 5" xfId="31057" xr:uid="{00000000-0005-0000-0000-0000937A0000}"/>
    <cellStyle name="Normal 6 5 2 3 2 2 5 2" xfId="31058" xr:uid="{00000000-0005-0000-0000-0000947A0000}"/>
    <cellStyle name="Normal 6 5 2 3 2 2 5 3" xfId="31059" xr:uid="{00000000-0005-0000-0000-0000957A0000}"/>
    <cellStyle name="Normal 6 5 2 3 2 2 6" xfId="31060" xr:uid="{00000000-0005-0000-0000-0000967A0000}"/>
    <cellStyle name="Normal 6 5 2 3 2 2 7" xfId="31061" xr:uid="{00000000-0005-0000-0000-0000977A0000}"/>
    <cellStyle name="Normal 6 5 2 3 2 3" xfId="31062" xr:uid="{00000000-0005-0000-0000-0000987A0000}"/>
    <cellStyle name="Normal 6 5 2 3 2 3 2" xfId="31063" xr:uid="{00000000-0005-0000-0000-0000997A0000}"/>
    <cellStyle name="Normal 6 5 2 3 2 3 2 2" xfId="31064" xr:uid="{00000000-0005-0000-0000-00009A7A0000}"/>
    <cellStyle name="Normal 6 5 2 3 2 3 2 2 2" xfId="31065" xr:uid="{00000000-0005-0000-0000-00009B7A0000}"/>
    <cellStyle name="Normal 6 5 2 3 2 3 2 2 2 2" xfId="31066" xr:uid="{00000000-0005-0000-0000-00009C7A0000}"/>
    <cellStyle name="Normal 6 5 2 3 2 3 2 2 2 2 2" xfId="31067" xr:uid="{00000000-0005-0000-0000-00009D7A0000}"/>
    <cellStyle name="Normal 6 5 2 3 2 3 2 2 2 2 3" xfId="31068" xr:uid="{00000000-0005-0000-0000-00009E7A0000}"/>
    <cellStyle name="Normal 6 5 2 3 2 3 2 2 2 3" xfId="31069" xr:uid="{00000000-0005-0000-0000-00009F7A0000}"/>
    <cellStyle name="Normal 6 5 2 3 2 3 2 2 2 4" xfId="31070" xr:uid="{00000000-0005-0000-0000-0000A07A0000}"/>
    <cellStyle name="Normal 6 5 2 3 2 3 2 2 3" xfId="31071" xr:uid="{00000000-0005-0000-0000-0000A17A0000}"/>
    <cellStyle name="Normal 6 5 2 3 2 3 2 2 3 2" xfId="31072" xr:uid="{00000000-0005-0000-0000-0000A27A0000}"/>
    <cellStyle name="Normal 6 5 2 3 2 3 2 2 3 3" xfId="31073" xr:uid="{00000000-0005-0000-0000-0000A37A0000}"/>
    <cellStyle name="Normal 6 5 2 3 2 3 2 2 4" xfId="31074" xr:uid="{00000000-0005-0000-0000-0000A47A0000}"/>
    <cellStyle name="Normal 6 5 2 3 2 3 2 2 5" xfId="31075" xr:uid="{00000000-0005-0000-0000-0000A57A0000}"/>
    <cellStyle name="Normal 6 5 2 3 2 3 2 3" xfId="31076" xr:uid="{00000000-0005-0000-0000-0000A67A0000}"/>
    <cellStyle name="Normal 6 5 2 3 2 3 2 3 2" xfId="31077" xr:uid="{00000000-0005-0000-0000-0000A77A0000}"/>
    <cellStyle name="Normal 6 5 2 3 2 3 2 3 2 2" xfId="31078" xr:uid="{00000000-0005-0000-0000-0000A87A0000}"/>
    <cellStyle name="Normal 6 5 2 3 2 3 2 3 2 3" xfId="31079" xr:uid="{00000000-0005-0000-0000-0000A97A0000}"/>
    <cellStyle name="Normal 6 5 2 3 2 3 2 3 3" xfId="31080" xr:uid="{00000000-0005-0000-0000-0000AA7A0000}"/>
    <cellStyle name="Normal 6 5 2 3 2 3 2 3 4" xfId="31081" xr:uid="{00000000-0005-0000-0000-0000AB7A0000}"/>
    <cellStyle name="Normal 6 5 2 3 2 3 2 4" xfId="31082" xr:uid="{00000000-0005-0000-0000-0000AC7A0000}"/>
    <cellStyle name="Normal 6 5 2 3 2 3 2 4 2" xfId="31083" xr:uid="{00000000-0005-0000-0000-0000AD7A0000}"/>
    <cellStyle name="Normal 6 5 2 3 2 3 2 4 3" xfId="31084" xr:uid="{00000000-0005-0000-0000-0000AE7A0000}"/>
    <cellStyle name="Normal 6 5 2 3 2 3 2 5" xfId="31085" xr:uid="{00000000-0005-0000-0000-0000AF7A0000}"/>
    <cellStyle name="Normal 6 5 2 3 2 3 2 6" xfId="31086" xr:uid="{00000000-0005-0000-0000-0000B07A0000}"/>
    <cellStyle name="Normal 6 5 2 3 2 3 3" xfId="31087" xr:uid="{00000000-0005-0000-0000-0000B17A0000}"/>
    <cellStyle name="Normal 6 5 2 3 2 3 3 2" xfId="31088" xr:uid="{00000000-0005-0000-0000-0000B27A0000}"/>
    <cellStyle name="Normal 6 5 2 3 2 3 3 2 2" xfId="31089" xr:uid="{00000000-0005-0000-0000-0000B37A0000}"/>
    <cellStyle name="Normal 6 5 2 3 2 3 3 2 2 2" xfId="31090" xr:uid="{00000000-0005-0000-0000-0000B47A0000}"/>
    <cellStyle name="Normal 6 5 2 3 2 3 3 2 2 3" xfId="31091" xr:uid="{00000000-0005-0000-0000-0000B57A0000}"/>
    <cellStyle name="Normal 6 5 2 3 2 3 3 2 3" xfId="31092" xr:uid="{00000000-0005-0000-0000-0000B67A0000}"/>
    <cellStyle name="Normal 6 5 2 3 2 3 3 2 4" xfId="31093" xr:uid="{00000000-0005-0000-0000-0000B77A0000}"/>
    <cellStyle name="Normal 6 5 2 3 2 3 3 3" xfId="31094" xr:uid="{00000000-0005-0000-0000-0000B87A0000}"/>
    <cellStyle name="Normal 6 5 2 3 2 3 3 3 2" xfId="31095" xr:uid="{00000000-0005-0000-0000-0000B97A0000}"/>
    <cellStyle name="Normal 6 5 2 3 2 3 3 3 3" xfId="31096" xr:uid="{00000000-0005-0000-0000-0000BA7A0000}"/>
    <cellStyle name="Normal 6 5 2 3 2 3 3 4" xfId="31097" xr:uid="{00000000-0005-0000-0000-0000BB7A0000}"/>
    <cellStyle name="Normal 6 5 2 3 2 3 3 5" xfId="31098" xr:uid="{00000000-0005-0000-0000-0000BC7A0000}"/>
    <cellStyle name="Normal 6 5 2 3 2 3 4" xfId="31099" xr:uid="{00000000-0005-0000-0000-0000BD7A0000}"/>
    <cellStyle name="Normal 6 5 2 3 2 3 4 2" xfId="31100" xr:uid="{00000000-0005-0000-0000-0000BE7A0000}"/>
    <cellStyle name="Normal 6 5 2 3 2 3 4 2 2" xfId="31101" xr:uid="{00000000-0005-0000-0000-0000BF7A0000}"/>
    <cellStyle name="Normal 6 5 2 3 2 3 4 2 3" xfId="31102" xr:uid="{00000000-0005-0000-0000-0000C07A0000}"/>
    <cellStyle name="Normal 6 5 2 3 2 3 4 3" xfId="31103" xr:uid="{00000000-0005-0000-0000-0000C17A0000}"/>
    <cellStyle name="Normal 6 5 2 3 2 3 4 4" xfId="31104" xr:uid="{00000000-0005-0000-0000-0000C27A0000}"/>
    <cellStyle name="Normal 6 5 2 3 2 3 5" xfId="31105" xr:uid="{00000000-0005-0000-0000-0000C37A0000}"/>
    <cellStyle name="Normal 6 5 2 3 2 3 5 2" xfId="31106" xr:uid="{00000000-0005-0000-0000-0000C47A0000}"/>
    <cellStyle name="Normal 6 5 2 3 2 3 5 3" xfId="31107" xr:uid="{00000000-0005-0000-0000-0000C57A0000}"/>
    <cellStyle name="Normal 6 5 2 3 2 3 6" xfId="31108" xr:uid="{00000000-0005-0000-0000-0000C67A0000}"/>
    <cellStyle name="Normal 6 5 2 3 2 3 7" xfId="31109" xr:uid="{00000000-0005-0000-0000-0000C77A0000}"/>
    <cellStyle name="Normal 6 5 2 3 2 4" xfId="31110" xr:uid="{00000000-0005-0000-0000-0000C87A0000}"/>
    <cellStyle name="Normal 6 5 2 3 2 4 2" xfId="31111" xr:uid="{00000000-0005-0000-0000-0000C97A0000}"/>
    <cellStyle name="Normal 6 5 2 3 2 4 2 2" xfId="31112" xr:uid="{00000000-0005-0000-0000-0000CA7A0000}"/>
    <cellStyle name="Normal 6 5 2 3 2 4 2 2 2" xfId="31113" xr:uid="{00000000-0005-0000-0000-0000CB7A0000}"/>
    <cellStyle name="Normal 6 5 2 3 2 4 2 2 2 2" xfId="31114" xr:uid="{00000000-0005-0000-0000-0000CC7A0000}"/>
    <cellStyle name="Normal 6 5 2 3 2 4 2 2 2 3" xfId="31115" xr:uid="{00000000-0005-0000-0000-0000CD7A0000}"/>
    <cellStyle name="Normal 6 5 2 3 2 4 2 2 3" xfId="31116" xr:uid="{00000000-0005-0000-0000-0000CE7A0000}"/>
    <cellStyle name="Normal 6 5 2 3 2 4 2 2 4" xfId="31117" xr:uid="{00000000-0005-0000-0000-0000CF7A0000}"/>
    <cellStyle name="Normal 6 5 2 3 2 4 2 3" xfId="31118" xr:uid="{00000000-0005-0000-0000-0000D07A0000}"/>
    <cellStyle name="Normal 6 5 2 3 2 4 2 3 2" xfId="31119" xr:uid="{00000000-0005-0000-0000-0000D17A0000}"/>
    <cellStyle name="Normal 6 5 2 3 2 4 2 3 3" xfId="31120" xr:uid="{00000000-0005-0000-0000-0000D27A0000}"/>
    <cellStyle name="Normal 6 5 2 3 2 4 2 4" xfId="31121" xr:uid="{00000000-0005-0000-0000-0000D37A0000}"/>
    <cellStyle name="Normal 6 5 2 3 2 4 2 5" xfId="31122" xr:uid="{00000000-0005-0000-0000-0000D47A0000}"/>
    <cellStyle name="Normal 6 5 2 3 2 4 3" xfId="31123" xr:uid="{00000000-0005-0000-0000-0000D57A0000}"/>
    <cellStyle name="Normal 6 5 2 3 2 4 3 2" xfId="31124" xr:uid="{00000000-0005-0000-0000-0000D67A0000}"/>
    <cellStyle name="Normal 6 5 2 3 2 4 3 2 2" xfId="31125" xr:uid="{00000000-0005-0000-0000-0000D77A0000}"/>
    <cellStyle name="Normal 6 5 2 3 2 4 3 2 3" xfId="31126" xr:uid="{00000000-0005-0000-0000-0000D87A0000}"/>
    <cellStyle name="Normal 6 5 2 3 2 4 3 3" xfId="31127" xr:uid="{00000000-0005-0000-0000-0000D97A0000}"/>
    <cellStyle name="Normal 6 5 2 3 2 4 3 4" xfId="31128" xr:uid="{00000000-0005-0000-0000-0000DA7A0000}"/>
    <cellStyle name="Normal 6 5 2 3 2 4 4" xfId="31129" xr:uid="{00000000-0005-0000-0000-0000DB7A0000}"/>
    <cellStyle name="Normal 6 5 2 3 2 4 4 2" xfId="31130" xr:uid="{00000000-0005-0000-0000-0000DC7A0000}"/>
    <cellStyle name="Normal 6 5 2 3 2 4 4 3" xfId="31131" xr:uid="{00000000-0005-0000-0000-0000DD7A0000}"/>
    <cellStyle name="Normal 6 5 2 3 2 4 5" xfId="31132" xr:uid="{00000000-0005-0000-0000-0000DE7A0000}"/>
    <cellStyle name="Normal 6 5 2 3 2 4 6" xfId="31133" xr:uid="{00000000-0005-0000-0000-0000DF7A0000}"/>
    <cellStyle name="Normal 6 5 2 3 2 5" xfId="31134" xr:uid="{00000000-0005-0000-0000-0000E07A0000}"/>
    <cellStyle name="Normal 6 5 2 3 2 5 2" xfId="31135" xr:uid="{00000000-0005-0000-0000-0000E17A0000}"/>
    <cellStyle name="Normal 6 5 2 3 2 5 2 2" xfId="31136" xr:uid="{00000000-0005-0000-0000-0000E27A0000}"/>
    <cellStyle name="Normal 6 5 2 3 2 5 2 2 2" xfId="31137" xr:uid="{00000000-0005-0000-0000-0000E37A0000}"/>
    <cellStyle name="Normal 6 5 2 3 2 5 2 2 3" xfId="31138" xr:uid="{00000000-0005-0000-0000-0000E47A0000}"/>
    <cellStyle name="Normal 6 5 2 3 2 5 2 3" xfId="31139" xr:uid="{00000000-0005-0000-0000-0000E57A0000}"/>
    <cellStyle name="Normal 6 5 2 3 2 5 2 4" xfId="31140" xr:uid="{00000000-0005-0000-0000-0000E67A0000}"/>
    <cellStyle name="Normal 6 5 2 3 2 5 3" xfId="31141" xr:uid="{00000000-0005-0000-0000-0000E77A0000}"/>
    <cellStyle name="Normal 6 5 2 3 2 5 3 2" xfId="31142" xr:uid="{00000000-0005-0000-0000-0000E87A0000}"/>
    <cellStyle name="Normal 6 5 2 3 2 5 3 3" xfId="31143" xr:uid="{00000000-0005-0000-0000-0000E97A0000}"/>
    <cellStyle name="Normal 6 5 2 3 2 5 4" xfId="31144" xr:uid="{00000000-0005-0000-0000-0000EA7A0000}"/>
    <cellStyle name="Normal 6 5 2 3 2 5 5" xfId="31145" xr:uid="{00000000-0005-0000-0000-0000EB7A0000}"/>
    <cellStyle name="Normal 6 5 2 3 2 6" xfId="31146" xr:uid="{00000000-0005-0000-0000-0000EC7A0000}"/>
    <cellStyle name="Normal 6 5 2 3 2 6 2" xfId="31147" xr:uid="{00000000-0005-0000-0000-0000ED7A0000}"/>
    <cellStyle name="Normal 6 5 2 3 2 6 2 2" xfId="31148" xr:uid="{00000000-0005-0000-0000-0000EE7A0000}"/>
    <cellStyle name="Normal 6 5 2 3 2 6 2 3" xfId="31149" xr:uid="{00000000-0005-0000-0000-0000EF7A0000}"/>
    <cellStyle name="Normal 6 5 2 3 2 6 3" xfId="31150" xr:uid="{00000000-0005-0000-0000-0000F07A0000}"/>
    <cellStyle name="Normal 6 5 2 3 2 6 4" xfId="31151" xr:uid="{00000000-0005-0000-0000-0000F17A0000}"/>
    <cellStyle name="Normal 6 5 2 3 2 7" xfId="31152" xr:uid="{00000000-0005-0000-0000-0000F27A0000}"/>
    <cellStyle name="Normal 6 5 2 3 2 7 2" xfId="31153" xr:uid="{00000000-0005-0000-0000-0000F37A0000}"/>
    <cellStyle name="Normal 6 5 2 3 2 7 2 2" xfId="31154" xr:uid="{00000000-0005-0000-0000-0000F47A0000}"/>
    <cellStyle name="Normal 6 5 2 3 2 7 2 3" xfId="31155" xr:uid="{00000000-0005-0000-0000-0000F57A0000}"/>
    <cellStyle name="Normal 6 5 2 3 2 7 3" xfId="31156" xr:uid="{00000000-0005-0000-0000-0000F67A0000}"/>
    <cellStyle name="Normal 6 5 2 3 2 7 4" xfId="31157" xr:uid="{00000000-0005-0000-0000-0000F77A0000}"/>
    <cellStyle name="Normal 6 5 2 3 2 8" xfId="31158" xr:uid="{00000000-0005-0000-0000-0000F87A0000}"/>
    <cellStyle name="Normal 6 5 2 3 2 8 2" xfId="31159" xr:uid="{00000000-0005-0000-0000-0000F97A0000}"/>
    <cellStyle name="Normal 6 5 2 3 2 8 3" xfId="31160" xr:uid="{00000000-0005-0000-0000-0000FA7A0000}"/>
    <cellStyle name="Normal 6 5 2 3 2 9" xfId="31161" xr:uid="{00000000-0005-0000-0000-0000FB7A0000}"/>
    <cellStyle name="Normal 6 5 2 3 2 9 2" xfId="31162" xr:uid="{00000000-0005-0000-0000-0000FC7A0000}"/>
    <cellStyle name="Normal 6 5 2 3 3" xfId="31163" xr:uid="{00000000-0005-0000-0000-0000FD7A0000}"/>
    <cellStyle name="Normal 6 5 2 3 3 2" xfId="31164" xr:uid="{00000000-0005-0000-0000-0000FE7A0000}"/>
    <cellStyle name="Normal 6 5 2 3 3 2 2" xfId="31165" xr:uid="{00000000-0005-0000-0000-0000FF7A0000}"/>
    <cellStyle name="Normal 6 5 2 3 3 2 2 2" xfId="31166" xr:uid="{00000000-0005-0000-0000-0000007B0000}"/>
    <cellStyle name="Normal 6 5 2 3 3 2 2 2 2" xfId="31167" xr:uid="{00000000-0005-0000-0000-0000017B0000}"/>
    <cellStyle name="Normal 6 5 2 3 3 2 2 2 2 2" xfId="31168" xr:uid="{00000000-0005-0000-0000-0000027B0000}"/>
    <cellStyle name="Normal 6 5 2 3 3 2 2 2 2 3" xfId="31169" xr:uid="{00000000-0005-0000-0000-0000037B0000}"/>
    <cellStyle name="Normal 6 5 2 3 3 2 2 2 3" xfId="31170" xr:uid="{00000000-0005-0000-0000-0000047B0000}"/>
    <cellStyle name="Normal 6 5 2 3 3 2 2 2 4" xfId="31171" xr:uid="{00000000-0005-0000-0000-0000057B0000}"/>
    <cellStyle name="Normal 6 5 2 3 3 2 2 3" xfId="31172" xr:uid="{00000000-0005-0000-0000-0000067B0000}"/>
    <cellStyle name="Normal 6 5 2 3 3 2 2 3 2" xfId="31173" xr:uid="{00000000-0005-0000-0000-0000077B0000}"/>
    <cellStyle name="Normal 6 5 2 3 3 2 2 3 3" xfId="31174" xr:uid="{00000000-0005-0000-0000-0000087B0000}"/>
    <cellStyle name="Normal 6 5 2 3 3 2 2 4" xfId="31175" xr:uid="{00000000-0005-0000-0000-0000097B0000}"/>
    <cellStyle name="Normal 6 5 2 3 3 2 2 5" xfId="31176" xr:uid="{00000000-0005-0000-0000-00000A7B0000}"/>
    <cellStyle name="Normal 6 5 2 3 3 2 3" xfId="31177" xr:uid="{00000000-0005-0000-0000-00000B7B0000}"/>
    <cellStyle name="Normal 6 5 2 3 3 2 3 2" xfId="31178" xr:uid="{00000000-0005-0000-0000-00000C7B0000}"/>
    <cellStyle name="Normal 6 5 2 3 3 2 3 2 2" xfId="31179" xr:uid="{00000000-0005-0000-0000-00000D7B0000}"/>
    <cellStyle name="Normal 6 5 2 3 3 2 3 2 3" xfId="31180" xr:uid="{00000000-0005-0000-0000-00000E7B0000}"/>
    <cellStyle name="Normal 6 5 2 3 3 2 3 3" xfId="31181" xr:uid="{00000000-0005-0000-0000-00000F7B0000}"/>
    <cellStyle name="Normal 6 5 2 3 3 2 3 4" xfId="31182" xr:uid="{00000000-0005-0000-0000-0000107B0000}"/>
    <cellStyle name="Normal 6 5 2 3 3 2 4" xfId="31183" xr:uid="{00000000-0005-0000-0000-0000117B0000}"/>
    <cellStyle name="Normal 6 5 2 3 3 2 4 2" xfId="31184" xr:uid="{00000000-0005-0000-0000-0000127B0000}"/>
    <cellStyle name="Normal 6 5 2 3 3 2 4 3" xfId="31185" xr:uid="{00000000-0005-0000-0000-0000137B0000}"/>
    <cellStyle name="Normal 6 5 2 3 3 2 5" xfId="31186" xr:uid="{00000000-0005-0000-0000-0000147B0000}"/>
    <cellStyle name="Normal 6 5 2 3 3 2 6" xfId="31187" xr:uid="{00000000-0005-0000-0000-0000157B0000}"/>
    <cellStyle name="Normal 6 5 2 3 3 3" xfId="31188" xr:uid="{00000000-0005-0000-0000-0000167B0000}"/>
    <cellStyle name="Normal 6 5 2 3 3 3 2" xfId="31189" xr:uid="{00000000-0005-0000-0000-0000177B0000}"/>
    <cellStyle name="Normal 6 5 2 3 3 3 2 2" xfId="31190" xr:uid="{00000000-0005-0000-0000-0000187B0000}"/>
    <cellStyle name="Normal 6 5 2 3 3 3 2 2 2" xfId="31191" xr:uid="{00000000-0005-0000-0000-0000197B0000}"/>
    <cellStyle name="Normal 6 5 2 3 3 3 2 2 3" xfId="31192" xr:uid="{00000000-0005-0000-0000-00001A7B0000}"/>
    <cellStyle name="Normal 6 5 2 3 3 3 2 3" xfId="31193" xr:uid="{00000000-0005-0000-0000-00001B7B0000}"/>
    <cellStyle name="Normal 6 5 2 3 3 3 2 4" xfId="31194" xr:uid="{00000000-0005-0000-0000-00001C7B0000}"/>
    <cellStyle name="Normal 6 5 2 3 3 3 3" xfId="31195" xr:uid="{00000000-0005-0000-0000-00001D7B0000}"/>
    <cellStyle name="Normal 6 5 2 3 3 3 3 2" xfId="31196" xr:uid="{00000000-0005-0000-0000-00001E7B0000}"/>
    <cellStyle name="Normal 6 5 2 3 3 3 3 3" xfId="31197" xr:uid="{00000000-0005-0000-0000-00001F7B0000}"/>
    <cellStyle name="Normal 6 5 2 3 3 3 4" xfId="31198" xr:uid="{00000000-0005-0000-0000-0000207B0000}"/>
    <cellStyle name="Normal 6 5 2 3 3 3 5" xfId="31199" xr:uid="{00000000-0005-0000-0000-0000217B0000}"/>
    <cellStyle name="Normal 6 5 2 3 3 4" xfId="31200" xr:uid="{00000000-0005-0000-0000-0000227B0000}"/>
    <cellStyle name="Normal 6 5 2 3 3 4 2" xfId="31201" xr:uid="{00000000-0005-0000-0000-0000237B0000}"/>
    <cellStyle name="Normal 6 5 2 3 3 4 2 2" xfId="31202" xr:uid="{00000000-0005-0000-0000-0000247B0000}"/>
    <cellStyle name="Normal 6 5 2 3 3 4 2 3" xfId="31203" xr:uid="{00000000-0005-0000-0000-0000257B0000}"/>
    <cellStyle name="Normal 6 5 2 3 3 4 3" xfId="31204" xr:uid="{00000000-0005-0000-0000-0000267B0000}"/>
    <cellStyle name="Normal 6 5 2 3 3 4 4" xfId="31205" xr:uid="{00000000-0005-0000-0000-0000277B0000}"/>
    <cellStyle name="Normal 6 5 2 3 3 5" xfId="31206" xr:uid="{00000000-0005-0000-0000-0000287B0000}"/>
    <cellStyle name="Normal 6 5 2 3 3 5 2" xfId="31207" xr:uid="{00000000-0005-0000-0000-0000297B0000}"/>
    <cellStyle name="Normal 6 5 2 3 3 5 3" xfId="31208" xr:uid="{00000000-0005-0000-0000-00002A7B0000}"/>
    <cellStyle name="Normal 6 5 2 3 3 6" xfId="31209" xr:uid="{00000000-0005-0000-0000-00002B7B0000}"/>
    <cellStyle name="Normal 6 5 2 3 3 7" xfId="31210" xr:uid="{00000000-0005-0000-0000-00002C7B0000}"/>
    <cellStyle name="Normal 6 5 2 3 4" xfId="31211" xr:uid="{00000000-0005-0000-0000-00002D7B0000}"/>
    <cellStyle name="Normal 6 5 2 3 4 2" xfId="31212" xr:uid="{00000000-0005-0000-0000-00002E7B0000}"/>
    <cellStyle name="Normal 6 5 2 3 4 2 2" xfId="31213" xr:uid="{00000000-0005-0000-0000-00002F7B0000}"/>
    <cellStyle name="Normal 6 5 2 3 4 2 2 2" xfId="31214" xr:uid="{00000000-0005-0000-0000-0000307B0000}"/>
    <cellStyle name="Normal 6 5 2 3 4 2 2 2 2" xfId="31215" xr:uid="{00000000-0005-0000-0000-0000317B0000}"/>
    <cellStyle name="Normal 6 5 2 3 4 2 2 2 2 2" xfId="31216" xr:uid="{00000000-0005-0000-0000-0000327B0000}"/>
    <cellStyle name="Normal 6 5 2 3 4 2 2 2 2 3" xfId="31217" xr:uid="{00000000-0005-0000-0000-0000337B0000}"/>
    <cellStyle name="Normal 6 5 2 3 4 2 2 2 3" xfId="31218" xr:uid="{00000000-0005-0000-0000-0000347B0000}"/>
    <cellStyle name="Normal 6 5 2 3 4 2 2 2 4" xfId="31219" xr:uid="{00000000-0005-0000-0000-0000357B0000}"/>
    <cellStyle name="Normal 6 5 2 3 4 2 2 3" xfId="31220" xr:uid="{00000000-0005-0000-0000-0000367B0000}"/>
    <cellStyle name="Normal 6 5 2 3 4 2 2 3 2" xfId="31221" xr:uid="{00000000-0005-0000-0000-0000377B0000}"/>
    <cellStyle name="Normal 6 5 2 3 4 2 2 3 3" xfId="31222" xr:uid="{00000000-0005-0000-0000-0000387B0000}"/>
    <cellStyle name="Normal 6 5 2 3 4 2 2 4" xfId="31223" xr:uid="{00000000-0005-0000-0000-0000397B0000}"/>
    <cellStyle name="Normal 6 5 2 3 4 2 2 5" xfId="31224" xr:uid="{00000000-0005-0000-0000-00003A7B0000}"/>
    <cellStyle name="Normal 6 5 2 3 4 2 3" xfId="31225" xr:uid="{00000000-0005-0000-0000-00003B7B0000}"/>
    <cellStyle name="Normal 6 5 2 3 4 2 3 2" xfId="31226" xr:uid="{00000000-0005-0000-0000-00003C7B0000}"/>
    <cellStyle name="Normal 6 5 2 3 4 2 3 2 2" xfId="31227" xr:uid="{00000000-0005-0000-0000-00003D7B0000}"/>
    <cellStyle name="Normal 6 5 2 3 4 2 3 2 3" xfId="31228" xr:uid="{00000000-0005-0000-0000-00003E7B0000}"/>
    <cellStyle name="Normal 6 5 2 3 4 2 3 3" xfId="31229" xr:uid="{00000000-0005-0000-0000-00003F7B0000}"/>
    <cellStyle name="Normal 6 5 2 3 4 2 3 4" xfId="31230" xr:uid="{00000000-0005-0000-0000-0000407B0000}"/>
    <cellStyle name="Normal 6 5 2 3 4 2 4" xfId="31231" xr:uid="{00000000-0005-0000-0000-0000417B0000}"/>
    <cellStyle name="Normal 6 5 2 3 4 2 4 2" xfId="31232" xr:uid="{00000000-0005-0000-0000-0000427B0000}"/>
    <cellStyle name="Normal 6 5 2 3 4 2 4 3" xfId="31233" xr:uid="{00000000-0005-0000-0000-0000437B0000}"/>
    <cellStyle name="Normal 6 5 2 3 4 2 5" xfId="31234" xr:uid="{00000000-0005-0000-0000-0000447B0000}"/>
    <cellStyle name="Normal 6 5 2 3 4 2 6" xfId="31235" xr:uid="{00000000-0005-0000-0000-0000457B0000}"/>
    <cellStyle name="Normal 6 5 2 3 4 3" xfId="31236" xr:uid="{00000000-0005-0000-0000-0000467B0000}"/>
    <cellStyle name="Normal 6 5 2 3 4 3 2" xfId="31237" xr:uid="{00000000-0005-0000-0000-0000477B0000}"/>
    <cellStyle name="Normal 6 5 2 3 4 3 2 2" xfId="31238" xr:uid="{00000000-0005-0000-0000-0000487B0000}"/>
    <cellStyle name="Normal 6 5 2 3 4 3 2 2 2" xfId="31239" xr:uid="{00000000-0005-0000-0000-0000497B0000}"/>
    <cellStyle name="Normal 6 5 2 3 4 3 2 2 3" xfId="31240" xr:uid="{00000000-0005-0000-0000-00004A7B0000}"/>
    <cellStyle name="Normal 6 5 2 3 4 3 2 3" xfId="31241" xr:uid="{00000000-0005-0000-0000-00004B7B0000}"/>
    <cellStyle name="Normal 6 5 2 3 4 3 2 4" xfId="31242" xr:uid="{00000000-0005-0000-0000-00004C7B0000}"/>
    <cellStyle name="Normal 6 5 2 3 4 3 3" xfId="31243" xr:uid="{00000000-0005-0000-0000-00004D7B0000}"/>
    <cellStyle name="Normal 6 5 2 3 4 3 3 2" xfId="31244" xr:uid="{00000000-0005-0000-0000-00004E7B0000}"/>
    <cellStyle name="Normal 6 5 2 3 4 3 3 3" xfId="31245" xr:uid="{00000000-0005-0000-0000-00004F7B0000}"/>
    <cellStyle name="Normal 6 5 2 3 4 3 4" xfId="31246" xr:uid="{00000000-0005-0000-0000-0000507B0000}"/>
    <cellStyle name="Normal 6 5 2 3 4 3 5" xfId="31247" xr:uid="{00000000-0005-0000-0000-0000517B0000}"/>
    <cellStyle name="Normal 6 5 2 3 4 4" xfId="31248" xr:uid="{00000000-0005-0000-0000-0000527B0000}"/>
    <cellStyle name="Normal 6 5 2 3 4 4 2" xfId="31249" xr:uid="{00000000-0005-0000-0000-0000537B0000}"/>
    <cellStyle name="Normal 6 5 2 3 4 4 2 2" xfId="31250" xr:uid="{00000000-0005-0000-0000-0000547B0000}"/>
    <cellStyle name="Normal 6 5 2 3 4 4 2 3" xfId="31251" xr:uid="{00000000-0005-0000-0000-0000557B0000}"/>
    <cellStyle name="Normal 6 5 2 3 4 4 3" xfId="31252" xr:uid="{00000000-0005-0000-0000-0000567B0000}"/>
    <cellStyle name="Normal 6 5 2 3 4 4 4" xfId="31253" xr:uid="{00000000-0005-0000-0000-0000577B0000}"/>
    <cellStyle name="Normal 6 5 2 3 4 5" xfId="31254" xr:uid="{00000000-0005-0000-0000-0000587B0000}"/>
    <cellStyle name="Normal 6 5 2 3 4 5 2" xfId="31255" xr:uid="{00000000-0005-0000-0000-0000597B0000}"/>
    <cellStyle name="Normal 6 5 2 3 4 5 3" xfId="31256" xr:uid="{00000000-0005-0000-0000-00005A7B0000}"/>
    <cellStyle name="Normal 6 5 2 3 4 6" xfId="31257" xr:uid="{00000000-0005-0000-0000-00005B7B0000}"/>
    <cellStyle name="Normal 6 5 2 3 4 7" xfId="31258" xr:uid="{00000000-0005-0000-0000-00005C7B0000}"/>
    <cellStyle name="Normal 6 5 2 3 5" xfId="31259" xr:uid="{00000000-0005-0000-0000-00005D7B0000}"/>
    <cellStyle name="Normal 6 5 2 3 5 2" xfId="31260" xr:uid="{00000000-0005-0000-0000-00005E7B0000}"/>
    <cellStyle name="Normal 6 5 2 3 5 2 2" xfId="31261" xr:uid="{00000000-0005-0000-0000-00005F7B0000}"/>
    <cellStyle name="Normal 6 5 2 3 5 2 2 2" xfId="31262" xr:uid="{00000000-0005-0000-0000-0000607B0000}"/>
    <cellStyle name="Normal 6 5 2 3 5 2 2 2 2" xfId="31263" xr:uid="{00000000-0005-0000-0000-0000617B0000}"/>
    <cellStyle name="Normal 6 5 2 3 5 2 2 2 3" xfId="31264" xr:uid="{00000000-0005-0000-0000-0000627B0000}"/>
    <cellStyle name="Normal 6 5 2 3 5 2 2 3" xfId="31265" xr:uid="{00000000-0005-0000-0000-0000637B0000}"/>
    <cellStyle name="Normal 6 5 2 3 5 2 2 4" xfId="31266" xr:uid="{00000000-0005-0000-0000-0000647B0000}"/>
    <cellStyle name="Normal 6 5 2 3 5 2 3" xfId="31267" xr:uid="{00000000-0005-0000-0000-0000657B0000}"/>
    <cellStyle name="Normal 6 5 2 3 5 2 3 2" xfId="31268" xr:uid="{00000000-0005-0000-0000-0000667B0000}"/>
    <cellStyle name="Normal 6 5 2 3 5 2 3 3" xfId="31269" xr:uid="{00000000-0005-0000-0000-0000677B0000}"/>
    <cellStyle name="Normal 6 5 2 3 5 2 4" xfId="31270" xr:uid="{00000000-0005-0000-0000-0000687B0000}"/>
    <cellStyle name="Normal 6 5 2 3 5 2 5" xfId="31271" xr:uid="{00000000-0005-0000-0000-0000697B0000}"/>
    <cellStyle name="Normal 6 5 2 3 5 3" xfId="31272" xr:uid="{00000000-0005-0000-0000-00006A7B0000}"/>
    <cellStyle name="Normal 6 5 2 3 5 3 2" xfId="31273" xr:uid="{00000000-0005-0000-0000-00006B7B0000}"/>
    <cellStyle name="Normal 6 5 2 3 5 3 2 2" xfId="31274" xr:uid="{00000000-0005-0000-0000-00006C7B0000}"/>
    <cellStyle name="Normal 6 5 2 3 5 3 2 3" xfId="31275" xr:uid="{00000000-0005-0000-0000-00006D7B0000}"/>
    <cellStyle name="Normal 6 5 2 3 5 3 3" xfId="31276" xr:uid="{00000000-0005-0000-0000-00006E7B0000}"/>
    <cellStyle name="Normal 6 5 2 3 5 3 4" xfId="31277" xr:uid="{00000000-0005-0000-0000-00006F7B0000}"/>
    <cellStyle name="Normal 6 5 2 3 5 4" xfId="31278" xr:uid="{00000000-0005-0000-0000-0000707B0000}"/>
    <cellStyle name="Normal 6 5 2 3 5 4 2" xfId="31279" xr:uid="{00000000-0005-0000-0000-0000717B0000}"/>
    <cellStyle name="Normal 6 5 2 3 5 4 3" xfId="31280" xr:uid="{00000000-0005-0000-0000-0000727B0000}"/>
    <cellStyle name="Normal 6 5 2 3 5 5" xfId="31281" xr:uid="{00000000-0005-0000-0000-0000737B0000}"/>
    <cellStyle name="Normal 6 5 2 3 5 6" xfId="31282" xr:uid="{00000000-0005-0000-0000-0000747B0000}"/>
    <cellStyle name="Normal 6 5 2 3 6" xfId="31283" xr:uid="{00000000-0005-0000-0000-0000757B0000}"/>
    <cellStyle name="Normal 6 5 2 3 6 2" xfId="31284" xr:uid="{00000000-0005-0000-0000-0000767B0000}"/>
    <cellStyle name="Normal 6 5 2 3 6 2 2" xfId="31285" xr:uid="{00000000-0005-0000-0000-0000777B0000}"/>
    <cellStyle name="Normal 6 5 2 3 6 2 2 2" xfId="31286" xr:uid="{00000000-0005-0000-0000-0000787B0000}"/>
    <cellStyle name="Normal 6 5 2 3 6 2 2 3" xfId="31287" xr:uid="{00000000-0005-0000-0000-0000797B0000}"/>
    <cellStyle name="Normal 6 5 2 3 6 2 3" xfId="31288" xr:uid="{00000000-0005-0000-0000-00007A7B0000}"/>
    <cellStyle name="Normal 6 5 2 3 6 2 4" xfId="31289" xr:uid="{00000000-0005-0000-0000-00007B7B0000}"/>
    <cellStyle name="Normal 6 5 2 3 6 3" xfId="31290" xr:uid="{00000000-0005-0000-0000-00007C7B0000}"/>
    <cellStyle name="Normal 6 5 2 3 6 3 2" xfId="31291" xr:uid="{00000000-0005-0000-0000-00007D7B0000}"/>
    <cellStyle name="Normal 6 5 2 3 6 3 3" xfId="31292" xr:uid="{00000000-0005-0000-0000-00007E7B0000}"/>
    <cellStyle name="Normal 6 5 2 3 6 4" xfId="31293" xr:uid="{00000000-0005-0000-0000-00007F7B0000}"/>
    <cellStyle name="Normal 6 5 2 3 6 5" xfId="31294" xr:uid="{00000000-0005-0000-0000-0000807B0000}"/>
    <cellStyle name="Normal 6 5 2 3 7" xfId="31295" xr:uid="{00000000-0005-0000-0000-0000817B0000}"/>
    <cellStyle name="Normal 6 5 2 3 7 2" xfId="31296" xr:uid="{00000000-0005-0000-0000-0000827B0000}"/>
    <cellStyle name="Normal 6 5 2 3 7 2 2" xfId="31297" xr:uid="{00000000-0005-0000-0000-0000837B0000}"/>
    <cellStyle name="Normal 6 5 2 3 7 2 3" xfId="31298" xr:uid="{00000000-0005-0000-0000-0000847B0000}"/>
    <cellStyle name="Normal 6 5 2 3 7 3" xfId="31299" xr:uid="{00000000-0005-0000-0000-0000857B0000}"/>
    <cellStyle name="Normal 6 5 2 3 7 4" xfId="31300" xr:uid="{00000000-0005-0000-0000-0000867B0000}"/>
    <cellStyle name="Normal 6 5 2 3 8" xfId="31301" xr:uid="{00000000-0005-0000-0000-0000877B0000}"/>
    <cellStyle name="Normal 6 5 2 3 8 2" xfId="31302" xr:uid="{00000000-0005-0000-0000-0000887B0000}"/>
    <cellStyle name="Normal 6 5 2 3 8 2 2" xfId="31303" xr:uid="{00000000-0005-0000-0000-0000897B0000}"/>
    <cellStyle name="Normal 6 5 2 3 8 2 3" xfId="31304" xr:uid="{00000000-0005-0000-0000-00008A7B0000}"/>
    <cellStyle name="Normal 6 5 2 3 8 3" xfId="31305" xr:uid="{00000000-0005-0000-0000-00008B7B0000}"/>
    <cellStyle name="Normal 6 5 2 3 8 4" xfId="31306" xr:uid="{00000000-0005-0000-0000-00008C7B0000}"/>
    <cellStyle name="Normal 6 5 2 3 9" xfId="31307" xr:uid="{00000000-0005-0000-0000-00008D7B0000}"/>
    <cellStyle name="Normal 6 5 2 3 9 2" xfId="31308" xr:uid="{00000000-0005-0000-0000-00008E7B0000}"/>
    <cellStyle name="Normal 6 5 2 3 9 3" xfId="31309" xr:uid="{00000000-0005-0000-0000-00008F7B0000}"/>
    <cellStyle name="Normal 6 5 2 4" xfId="31310" xr:uid="{00000000-0005-0000-0000-0000907B0000}"/>
    <cellStyle name="Normal 6 5 2 4 10" xfId="31311" xr:uid="{00000000-0005-0000-0000-0000917B0000}"/>
    <cellStyle name="Normal 6 5 2 4 10 2" xfId="31312" xr:uid="{00000000-0005-0000-0000-0000927B0000}"/>
    <cellStyle name="Normal 6 5 2 4 11" xfId="31313" xr:uid="{00000000-0005-0000-0000-0000937B0000}"/>
    <cellStyle name="Normal 6 5 2 4 12" xfId="31314" xr:uid="{00000000-0005-0000-0000-0000947B0000}"/>
    <cellStyle name="Normal 6 5 2 4 2" xfId="31315" xr:uid="{00000000-0005-0000-0000-0000957B0000}"/>
    <cellStyle name="Normal 6 5 2 4 2 10" xfId="31316" xr:uid="{00000000-0005-0000-0000-0000967B0000}"/>
    <cellStyle name="Normal 6 5 2 4 2 11" xfId="31317" xr:uid="{00000000-0005-0000-0000-0000977B0000}"/>
    <cellStyle name="Normal 6 5 2 4 2 2" xfId="31318" xr:uid="{00000000-0005-0000-0000-0000987B0000}"/>
    <cellStyle name="Normal 6 5 2 4 2 2 2" xfId="31319" xr:uid="{00000000-0005-0000-0000-0000997B0000}"/>
    <cellStyle name="Normal 6 5 2 4 2 2 2 2" xfId="31320" xr:uid="{00000000-0005-0000-0000-00009A7B0000}"/>
    <cellStyle name="Normal 6 5 2 4 2 2 2 2 2" xfId="31321" xr:uid="{00000000-0005-0000-0000-00009B7B0000}"/>
    <cellStyle name="Normal 6 5 2 4 2 2 2 2 2 2" xfId="31322" xr:uid="{00000000-0005-0000-0000-00009C7B0000}"/>
    <cellStyle name="Normal 6 5 2 4 2 2 2 2 2 2 2" xfId="31323" xr:uid="{00000000-0005-0000-0000-00009D7B0000}"/>
    <cellStyle name="Normal 6 5 2 4 2 2 2 2 2 2 3" xfId="31324" xr:uid="{00000000-0005-0000-0000-00009E7B0000}"/>
    <cellStyle name="Normal 6 5 2 4 2 2 2 2 2 3" xfId="31325" xr:uid="{00000000-0005-0000-0000-00009F7B0000}"/>
    <cellStyle name="Normal 6 5 2 4 2 2 2 2 2 4" xfId="31326" xr:uid="{00000000-0005-0000-0000-0000A07B0000}"/>
    <cellStyle name="Normal 6 5 2 4 2 2 2 2 3" xfId="31327" xr:uid="{00000000-0005-0000-0000-0000A17B0000}"/>
    <cellStyle name="Normal 6 5 2 4 2 2 2 2 3 2" xfId="31328" xr:uid="{00000000-0005-0000-0000-0000A27B0000}"/>
    <cellStyle name="Normal 6 5 2 4 2 2 2 2 3 3" xfId="31329" xr:uid="{00000000-0005-0000-0000-0000A37B0000}"/>
    <cellStyle name="Normal 6 5 2 4 2 2 2 2 4" xfId="31330" xr:uid="{00000000-0005-0000-0000-0000A47B0000}"/>
    <cellStyle name="Normal 6 5 2 4 2 2 2 2 5" xfId="31331" xr:uid="{00000000-0005-0000-0000-0000A57B0000}"/>
    <cellStyle name="Normal 6 5 2 4 2 2 2 3" xfId="31332" xr:uid="{00000000-0005-0000-0000-0000A67B0000}"/>
    <cellStyle name="Normal 6 5 2 4 2 2 2 3 2" xfId="31333" xr:uid="{00000000-0005-0000-0000-0000A77B0000}"/>
    <cellStyle name="Normal 6 5 2 4 2 2 2 3 2 2" xfId="31334" xr:uid="{00000000-0005-0000-0000-0000A87B0000}"/>
    <cellStyle name="Normal 6 5 2 4 2 2 2 3 2 3" xfId="31335" xr:uid="{00000000-0005-0000-0000-0000A97B0000}"/>
    <cellStyle name="Normal 6 5 2 4 2 2 2 3 3" xfId="31336" xr:uid="{00000000-0005-0000-0000-0000AA7B0000}"/>
    <cellStyle name="Normal 6 5 2 4 2 2 2 3 4" xfId="31337" xr:uid="{00000000-0005-0000-0000-0000AB7B0000}"/>
    <cellStyle name="Normal 6 5 2 4 2 2 2 4" xfId="31338" xr:uid="{00000000-0005-0000-0000-0000AC7B0000}"/>
    <cellStyle name="Normal 6 5 2 4 2 2 2 4 2" xfId="31339" xr:uid="{00000000-0005-0000-0000-0000AD7B0000}"/>
    <cellStyle name="Normal 6 5 2 4 2 2 2 4 3" xfId="31340" xr:uid="{00000000-0005-0000-0000-0000AE7B0000}"/>
    <cellStyle name="Normal 6 5 2 4 2 2 2 5" xfId="31341" xr:uid="{00000000-0005-0000-0000-0000AF7B0000}"/>
    <cellStyle name="Normal 6 5 2 4 2 2 2 6" xfId="31342" xr:uid="{00000000-0005-0000-0000-0000B07B0000}"/>
    <cellStyle name="Normal 6 5 2 4 2 2 3" xfId="31343" xr:uid="{00000000-0005-0000-0000-0000B17B0000}"/>
    <cellStyle name="Normal 6 5 2 4 2 2 3 2" xfId="31344" xr:uid="{00000000-0005-0000-0000-0000B27B0000}"/>
    <cellStyle name="Normal 6 5 2 4 2 2 3 2 2" xfId="31345" xr:uid="{00000000-0005-0000-0000-0000B37B0000}"/>
    <cellStyle name="Normal 6 5 2 4 2 2 3 2 2 2" xfId="31346" xr:uid="{00000000-0005-0000-0000-0000B47B0000}"/>
    <cellStyle name="Normal 6 5 2 4 2 2 3 2 2 3" xfId="31347" xr:uid="{00000000-0005-0000-0000-0000B57B0000}"/>
    <cellStyle name="Normal 6 5 2 4 2 2 3 2 3" xfId="31348" xr:uid="{00000000-0005-0000-0000-0000B67B0000}"/>
    <cellStyle name="Normal 6 5 2 4 2 2 3 2 4" xfId="31349" xr:uid="{00000000-0005-0000-0000-0000B77B0000}"/>
    <cellStyle name="Normal 6 5 2 4 2 2 3 3" xfId="31350" xr:uid="{00000000-0005-0000-0000-0000B87B0000}"/>
    <cellStyle name="Normal 6 5 2 4 2 2 3 3 2" xfId="31351" xr:uid="{00000000-0005-0000-0000-0000B97B0000}"/>
    <cellStyle name="Normal 6 5 2 4 2 2 3 3 3" xfId="31352" xr:uid="{00000000-0005-0000-0000-0000BA7B0000}"/>
    <cellStyle name="Normal 6 5 2 4 2 2 3 4" xfId="31353" xr:uid="{00000000-0005-0000-0000-0000BB7B0000}"/>
    <cellStyle name="Normal 6 5 2 4 2 2 3 5" xfId="31354" xr:uid="{00000000-0005-0000-0000-0000BC7B0000}"/>
    <cellStyle name="Normal 6 5 2 4 2 2 4" xfId="31355" xr:uid="{00000000-0005-0000-0000-0000BD7B0000}"/>
    <cellStyle name="Normal 6 5 2 4 2 2 4 2" xfId="31356" xr:uid="{00000000-0005-0000-0000-0000BE7B0000}"/>
    <cellStyle name="Normal 6 5 2 4 2 2 4 2 2" xfId="31357" xr:uid="{00000000-0005-0000-0000-0000BF7B0000}"/>
    <cellStyle name="Normal 6 5 2 4 2 2 4 2 3" xfId="31358" xr:uid="{00000000-0005-0000-0000-0000C07B0000}"/>
    <cellStyle name="Normal 6 5 2 4 2 2 4 3" xfId="31359" xr:uid="{00000000-0005-0000-0000-0000C17B0000}"/>
    <cellStyle name="Normal 6 5 2 4 2 2 4 4" xfId="31360" xr:uid="{00000000-0005-0000-0000-0000C27B0000}"/>
    <cellStyle name="Normal 6 5 2 4 2 2 5" xfId="31361" xr:uid="{00000000-0005-0000-0000-0000C37B0000}"/>
    <cellStyle name="Normal 6 5 2 4 2 2 5 2" xfId="31362" xr:uid="{00000000-0005-0000-0000-0000C47B0000}"/>
    <cellStyle name="Normal 6 5 2 4 2 2 5 3" xfId="31363" xr:uid="{00000000-0005-0000-0000-0000C57B0000}"/>
    <cellStyle name="Normal 6 5 2 4 2 2 6" xfId="31364" xr:uid="{00000000-0005-0000-0000-0000C67B0000}"/>
    <cellStyle name="Normal 6 5 2 4 2 2 7" xfId="31365" xr:uid="{00000000-0005-0000-0000-0000C77B0000}"/>
    <cellStyle name="Normal 6 5 2 4 2 3" xfId="31366" xr:uid="{00000000-0005-0000-0000-0000C87B0000}"/>
    <cellStyle name="Normal 6 5 2 4 2 3 2" xfId="31367" xr:uid="{00000000-0005-0000-0000-0000C97B0000}"/>
    <cellStyle name="Normal 6 5 2 4 2 3 2 2" xfId="31368" xr:uid="{00000000-0005-0000-0000-0000CA7B0000}"/>
    <cellStyle name="Normal 6 5 2 4 2 3 2 2 2" xfId="31369" xr:uid="{00000000-0005-0000-0000-0000CB7B0000}"/>
    <cellStyle name="Normal 6 5 2 4 2 3 2 2 2 2" xfId="31370" xr:uid="{00000000-0005-0000-0000-0000CC7B0000}"/>
    <cellStyle name="Normal 6 5 2 4 2 3 2 2 2 2 2" xfId="31371" xr:uid="{00000000-0005-0000-0000-0000CD7B0000}"/>
    <cellStyle name="Normal 6 5 2 4 2 3 2 2 2 2 3" xfId="31372" xr:uid="{00000000-0005-0000-0000-0000CE7B0000}"/>
    <cellStyle name="Normal 6 5 2 4 2 3 2 2 2 3" xfId="31373" xr:uid="{00000000-0005-0000-0000-0000CF7B0000}"/>
    <cellStyle name="Normal 6 5 2 4 2 3 2 2 2 4" xfId="31374" xr:uid="{00000000-0005-0000-0000-0000D07B0000}"/>
    <cellStyle name="Normal 6 5 2 4 2 3 2 2 3" xfId="31375" xr:uid="{00000000-0005-0000-0000-0000D17B0000}"/>
    <cellStyle name="Normal 6 5 2 4 2 3 2 2 3 2" xfId="31376" xr:uid="{00000000-0005-0000-0000-0000D27B0000}"/>
    <cellStyle name="Normal 6 5 2 4 2 3 2 2 3 3" xfId="31377" xr:uid="{00000000-0005-0000-0000-0000D37B0000}"/>
    <cellStyle name="Normal 6 5 2 4 2 3 2 2 4" xfId="31378" xr:uid="{00000000-0005-0000-0000-0000D47B0000}"/>
    <cellStyle name="Normal 6 5 2 4 2 3 2 2 5" xfId="31379" xr:uid="{00000000-0005-0000-0000-0000D57B0000}"/>
    <cellStyle name="Normal 6 5 2 4 2 3 2 3" xfId="31380" xr:uid="{00000000-0005-0000-0000-0000D67B0000}"/>
    <cellStyle name="Normal 6 5 2 4 2 3 2 3 2" xfId="31381" xr:uid="{00000000-0005-0000-0000-0000D77B0000}"/>
    <cellStyle name="Normal 6 5 2 4 2 3 2 3 2 2" xfId="31382" xr:uid="{00000000-0005-0000-0000-0000D87B0000}"/>
    <cellStyle name="Normal 6 5 2 4 2 3 2 3 2 3" xfId="31383" xr:uid="{00000000-0005-0000-0000-0000D97B0000}"/>
    <cellStyle name="Normal 6 5 2 4 2 3 2 3 3" xfId="31384" xr:uid="{00000000-0005-0000-0000-0000DA7B0000}"/>
    <cellStyle name="Normal 6 5 2 4 2 3 2 3 4" xfId="31385" xr:uid="{00000000-0005-0000-0000-0000DB7B0000}"/>
    <cellStyle name="Normal 6 5 2 4 2 3 2 4" xfId="31386" xr:uid="{00000000-0005-0000-0000-0000DC7B0000}"/>
    <cellStyle name="Normal 6 5 2 4 2 3 2 4 2" xfId="31387" xr:uid="{00000000-0005-0000-0000-0000DD7B0000}"/>
    <cellStyle name="Normal 6 5 2 4 2 3 2 4 3" xfId="31388" xr:uid="{00000000-0005-0000-0000-0000DE7B0000}"/>
    <cellStyle name="Normal 6 5 2 4 2 3 2 5" xfId="31389" xr:uid="{00000000-0005-0000-0000-0000DF7B0000}"/>
    <cellStyle name="Normal 6 5 2 4 2 3 2 6" xfId="31390" xr:uid="{00000000-0005-0000-0000-0000E07B0000}"/>
    <cellStyle name="Normal 6 5 2 4 2 3 3" xfId="31391" xr:uid="{00000000-0005-0000-0000-0000E17B0000}"/>
    <cellStyle name="Normal 6 5 2 4 2 3 3 2" xfId="31392" xr:uid="{00000000-0005-0000-0000-0000E27B0000}"/>
    <cellStyle name="Normal 6 5 2 4 2 3 3 2 2" xfId="31393" xr:uid="{00000000-0005-0000-0000-0000E37B0000}"/>
    <cellStyle name="Normal 6 5 2 4 2 3 3 2 2 2" xfId="31394" xr:uid="{00000000-0005-0000-0000-0000E47B0000}"/>
    <cellStyle name="Normal 6 5 2 4 2 3 3 2 2 3" xfId="31395" xr:uid="{00000000-0005-0000-0000-0000E57B0000}"/>
    <cellStyle name="Normal 6 5 2 4 2 3 3 2 3" xfId="31396" xr:uid="{00000000-0005-0000-0000-0000E67B0000}"/>
    <cellStyle name="Normal 6 5 2 4 2 3 3 2 4" xfId="31397" xr:uid="{00000000-0005-0000-0000-0000E77B0000}"/>
    <cellStyle name="Normal 6 5 2 4 2 3 3 3" xfId="31398" xr:uid="{00000000-0005-0000-0000-0000E87B0000}"/>
    <cellStyle name="Normal 6 5 2 4 2 3 3 3 2" xfId="31399" xr:uid="{00000000-0005-0000-0000-0000E97B0000}"/>
    <cellStyle name="Normal 6 5 2 4 2 3 3 3 3" xfId="31400" xr:uid="{00000000-0005-0000-0000-0000EA7B0000}"/>
    <cellStyle name="Normal 6 5 2 4 2 3 3 4" xfId="31401" xr:uid="{00000000-0005-0000-0000-0000EB7B0000}"/>
    <cellStyle name="Normal 6 5 2 4 2 3 3 5" xfId="31402" xr:uid="{00000000-0005-0000-0000-0000EC7B0000}"/>
    <cellStyle name="Normal 6 5 2 4 2 3 4" xfId="31403" xr:uid="{00000000-0005-0000-0000-0000ED7B0000}"/>
    <cellStyle name="Normal 6 5 2 4 2 3 4 2" xfId="31404" xr:uid="{00000000-0005-0000-0000-0000EE7B0000}"/>
    <cellStyle name="Normal 6 5 2 4 2 3 4 2 2" xfId="31405" xr:uid="{00000000-0005-0000-0000-0000EF7B0000}"/>
    <cellStyle name="Normal 6 5 2 4 2 3 4 2 3" xfId="31406" xr:uid="{00000000-0005-0000-0000-0000F07B0000}"/>
    <cellStyle name="Normal 6 5 2 4 2 3 4 3" xfId="31407" xr:uid="{00000000-0005-0000-0000-0000F17B0000}"/>
    <cellStyle name="Normal 6 5 2 4 2 3 4 4" xfId="31408" xr:uid="{00000000-0005-0000-0000-0000F27B0000}"/>
    <cellStyle name="Normal 6 5 2 4 2 3 5" xfId="31409" xr:uid="{00000000-0005-0000-0000-0000F37B0000}"/>
    <cellStyle name="Normal 6 5 2 4 2 3 5 2" xfId="31410" xr:uid="{00000000-0005-0000-0000-0000F47B0000}"/>
    <cellStyle name="Normal 6 5 2 4 2 3 5 3" xfId="31411" xr:uid="{00000000-0005-0000-0000-0000F57B0000}"/>
    <cellStyle name="Normal 6 5 2 4 2 3 6" xfId="31412" xr:uid="{00000000-0005-0000-0000-0000F67B0000}"/>
    <cellStyle name="Normal 6 5 2 4 2 3 7" xfId="31413" xr:uid="{00000000-0005-0000-0000-0000F77B0000}"/>
    <cellStyle name="Normal 6 5 2 4 2 4" xfId="31414" xr:uid="{00000000-0005-0000-0000-0000F87B0000}"/>
    <cellStyle name="Normal 6 5 2 4 2 4 2" xfId="31415" xr:uid="{00000000-0005-0000-0000-0000F97B0000}"/>
    <cellStyle name="Normal 6 5 2 4 2 4 2 2" xfId="31416" xr:uid="{00000000-0005-0000-0000-0000FA7B0000}"/>
    <cellStyle name="Normal 6 5 2 4 2 4 2 2 2" xfId="31417" xr:uid="{00000000-0005-0000-0000-0000FB7B0000}"/>
    <cellStyle name="Normal 6 5 2 4 2 4 2 2 2 2" xfId="31418" xr:uid="{00000000-0005-0000-0000-0000FC7B0000}"/>
    <cellStyle name="Normal 6 5 2 4 2 4 2 2 2 3" xfId="31419" xr:uid="{00000000-0005-0000-0000-0000FD7B0000}"/>
    <cellStyle name="Normal 6 5 2 4 2 4 2 2 3" xfId="31420" xr:uid="{00000000-0005-0000-0000-0000FE7B0000}"/>
    <cellStyle name="Normal 6 5 2 4 2 4 2 2 4" xfId="31421" xr:uid="{00000000-0005-0000-0000-0000FF7B0000}"/>
    <cellStyle name="Normal 6 5 2 4 2 4 2 3" xfId="31422" xr:uid="{00000000-0005-0000-0000-0000007C0000}"/>
    <cellStyle name="Normal 6 5 2 4 2 4 2 3 2" xfId="31423" xr:uid="{00000000-0005-0000-0000-0000017C0000}"/>
    <cellStyle name="Normal 6 5 2 4 2 4 2 3 3" xfId="31424" xr:uid="{00000000-0005-0000-0000-0000027C0000}"/>
    <cellStyle name="Normal 6 5 2 4 2 4 2 4" xfId="31425" xr:uid="{00000000-0005-0000-0000-0000037C0000}"/>
    <cellStyle name="Normal 6 5 2 4 2 4 2 5" xfId="31426" xr:uid="{00000000-0005-0000-0000-0000047C0000}"/>
    <cellStyle name="Normal 6 5 2 4 2 4 3" xfId="31427" xr:uid="{00000000-0005-0000-0000-0000057C0000}"/>
    <cellStyle name="Normal 6 5 2 4 2 4 3 2" xfId="31428" xr:uid="{00000000-0005-0000-0000-0000067C0000}"/>
    <cellStyle name="Normal 6 5 2 4 2 4 3 2 2" xfId="31429" xr:uid="{00000000-0005-0000-0000-0000077C0000}"/>
    <cellStyle name="Normal 6 5 2 4 2 4 3 2 3" xfId="31430" xr:uid="{00000000-0005-0000-0000-0000087C0000}"/>
    <cellStyle name="Normal 6 5 2 4 2 4 3 3" xfId="31431" xr:uid="{00000000-0005-0000-0000-0000097C0000}"/>
    <cellStyle name="Normal 6 5 2 4 2 4 3 4" xfId="31432" xr:uid="{00000000-0005-0000-0000-00000A7C0000}"/>
    <cellStyle name="Normal 6 5 2 4 2 4 4" xfId="31433" xr:uid="{00000000-0005-0000-0000-00000B7C0000}"/>
    <cellStyle name="Normal 6 5 2 4 2 4 4 2" xfId="31434" xr:uid="{00000000-0005-0000-0000-00000C7C0000}"/>
    <cellStyle name="Normal 6 5 2 4 2 4 4 3" xfId="31435" xr:uid="{00000000-0005-0000-0000-00000D7C0000}"/>
    <cellStyle name="Normal 6 5 2 4 2 4 5" xfId="31436" xr:uid="{00000000-0005-0000-0000-00000E7C0000}"/>
    <cellStyle name="Normal 6 5 2 4 2 4 6" xfId="31437" xr:uid="{00000000-0005-0000-0000-00000F7C0000}"/>
    <cellStyle name="Normal 6 5 2 4 2 5" xfId="31438" xr:uid="{00000000-0005-0000-0000-0000107C0000}"/>
    <cellStyle name="Normal 6 5 2 4 2 5 2" xfId="31439" xr:uid="{00000000-0005-0000-0000-0000117C0000}"/>
    <cellStyle name="Normal 6 5 2 4 2 5 2 2" xfId="31440" xr:uid="{00000000-0005-0000-0000-0000127C0000}"/>
    <cellStyle name="Normal 6 5 2 4 2 5 2 2 2" xfId="31441" xr:uid="{00000000-0005-0000-0000-0000137C0000}"/>
    <cellStyle name="Normal 6 5 2 4 2 5 2 2 3" xfId="31442" xr:uid="{00000000-0005-0000-0000-0000147C0000}"/>
    <cellStyle name="Normal 6 5 2 4 2 5 2 3" xfId="31443" xr:uid="{00000000-0005-0000-0000-0000157C0000}"/>
    <cellStyle name="Normal 6 5 2 4 2 5 2 4" xfId="31444" xr:uid="{00000000-0005-0000-0000-0000167C0000}"/>
    <cellStyle name="Normal 6 5 2 4 2 5 3" xfId="31445" xr:uid="{00000000-0005-0000-0000-0000177C0000}"/>
    <cellStyle name="Normal 6 5 2 4 2 5 3 2" xfId="31446" xr:uid="{00000000-0005-0000-0000-0000187C0000}"/>
    <cellStyle name="Normal 6 5 2 4 2 5 3 3" xfId="31447" xr:uid="{00000000-0005-0000-0000-0000197C0000}"/>
    <cellStyle name="Normal 6 5 2 4 2 5 4" xfId="31448" xr:uid="{00000000-0005-0000-0000-00001A7C0000}"/>
    <cellStyle name="Normal 6 5 2 4 2 5 5" xfId="31449" xr:uid="{00000000-0005-0000-0000-00001B7C0000}"/>
    <cellStyle name="Normal 6 5 2 4 2 6" xfId="31450" xr:uid="{00000000-0005-0000-0000-00001C7C0000}"/>
    <cellStyle name="Normal 6 5 2 4 2 6 2" xfId="31451" xr:uid="{00000000-0005-0000-0000-00001D7C0000}"/>
    <cellStyle name="Normal 6 5 2 4 2 6 2 2" xfId="31452" xr:uid="{00000000-0005-0000-0000-00001E7C0000}"/>
    <cellStyle name="Normal 6 5 2 4 2 6 2 3" xfId="31453" xr:uid="{00000000-0005-0000-0000-00001F7C0000}"/>
    <cellStyle name="Normal 6 5 2 4 2 6 3" xfId="31454" xr:uid="{00000000-0005-0000-0000-0000207C0000}"/>
    <cellStyle name="Normal 6 5 2 4 2 6 4" xfId="31455" xr:uid="{00000000-0005-0000-0000-0000217C0000}"/>
    <cellStyle name="Normal 6 5 2 4 2 7" xfId="31456" xr:uid="{00000000-0005-0000-0000-0000227C0000}"/>
    <cellStyle name="Normal 6 5 2 4 2 7 2" xfId="31457" xr:uid="{00000000-0005-0000-0000-0000237C0000}"/>
    <cellStyle name="Normal 6 5 2 4 2 7 2 2" xfId="31458" xr:uid="{00000000-0005-0000-0000-0000247C0000}"/>
    <cellStyle name="Normal 6 5 2 4 2 7 2 3" xfId="31459" xr:uid="{00000000-0005-0000-0000-0000257C0000}"/>
    <cellStyle name="Normal 6 5 2 4 2 7 3" xfId="31460" xr:uid="{00000000-0005-0000-0000-0000267C0000}"/>
    <cellStyle name="Normal 6 5 2 4 2 7 4" xfId="31461" xr:uid="{00000000-0005-0000-0000-0000277C0000}"/>
    <cellStyle name="Normal 6 5 2 4 2 8" xfId="31462" xr:uid="{00000000-0005-0000-0000-0000287C0000}"/>
    <cellStyle name="Normal 6 5 2 4 2 8 2" xfId="31463" xr:uid="{00000000-0005-0000-0000-0000297C0000}"/>
    <cellStyle name="Normal 6 5 2 4 2 8 3" xfId="31464" xr:uid="{00000000-0005-0000-0000-00002A7C0000}"/>
    <cellStyle name="Normal 6 5 2 4 2 9" xfId="31465" xr:uid="{00000000-0005-0000-0000-00002B7C0000}"/>
    <cellStyle name="Normal 6 5 2 4 2 9 2" xfId="31466" xr:uid="{00000000-0005-0000-0000-00002C7C0000}"/>
    <cellStyle name="Normal 6 5 2 4 3" xfId="31467" xr:uid="{00000000-0005-0000-0000-00002D7C0000}"/>
    <cellStyle name="Normal 6 5 2 4 3 2" xfId="31468" xr:uid="{00000000-0005-0000-0000-00002E7C0000}"/>
    <cellStyle name="Normal 6 5 2 4 3 2 2" xfId="31469" xr:uid="{00000000-0005-0000-0000-00002F7C0000}"/>
    <cellStyle name="Normal 6 5 2 4 3 2 2 2" xfId="31470" xr:uid="{00000000-0005-0000-0000-0000307C0000}"/>
    <cellStyle name="Normal 6 5 2 4 3 2 2 2 2" xfId="31471" xr:uid="{00000000-0005-0000-0000-0000317C0000}"/>
    <cellStyle name="Normal 6 5 2 4 3 2 2 2 2 2" xfId="31472" xr:uid="{00000000-0005-0000-0000-0000327C0000}"/>
    <cellStyle name="Normal 6 5 2 4 3 2 2 2 2 3" xfId="31473" xr:uid="{00000000-0005-0000-0000-0000337C0000}"/>
    <cellStyle name="Normal 6 5 2 4 3 2 2 2 3" xfId="31474" xr:uid="{00000000-0005-0000-0000-0000347C0000}"/>
    <cellStyle name="Normal 6 5 2 4 3 2 2 2 4" xfId="31475" xr:uid="{00000000-0005-0000-0000-0000357C0000}"/>
    <cellStyle name="Normal 6 5 2 4 3 2 2 3" xfId="31476" xr:uid="{00000000-0005-0000-0000-0000367C0000}"/>
    <cellStyle name="Normal 6 5 2 4 3 2 2 3 2" xfId="31477" xr:uid="{00000000-0005-0000-0000-0000377C0000}"/>
    <cellStyle name="Normal 6 5 2 4 3 2 2 3 3" xfId="31478" xr:uid="{00000000-0005-0000-0000-0000387C0000}"/>
    <cellStyle name="Normal 6 5 2 4 3 2 2 4" xfId="31479" xr:uid="{00000000-0005-0000-0000-0000397C0000}"/>
    <cellStyle name="Normal 6 5 2 4 3 2 2 5" xfId="31480" xr:uid="{00000000-0005-0000-0000-00003A7C0000}"/>
    <cellStyle name="Normal 6 5 2 4 3 2 3" xfId="31481" xr:uid="{00000000-0005-0000-0000-00003B7C0000}"/>
    <cellStyle name="Normal 6 5 2 4 3 2 3 2" xfId="31482" xr:uid="{00000000-0005-0000-0000-00003C7C0000}"/>
    <cellStyle name="Normal 6 5 2 4 3 2 3 2 2" xfId="31483" xr:uid="{00000000-0005-0000-0000-00003D7C0000}"/>
    <cellStyle name="Normal 6 5 2 4 3 2 3 2 3" xfId="31484" xr:uid="{00000000-0005-0000-0000-00003E7C0000}"/>
    <cellStyle name="Normal 6 5 2 4 3 2 3 3" xfId="31485" xr:uid="{00000000-0005-0000-0000-00003F7C0000}"/>
    <cellStyle name="Normal 6 5 2 4 3 2 3 4" xfId="31486" xr:uid="{00000000-0005-0000-0000-0000407C0000}"/>
    <cellStyle name="Normal 6 5 2 4 3 2 4" xfId="31487" xr:uid="{00000000-0005-0000-0000-0000417C0000}"/>
    <cellStyle name="Normal 6 5 2 4 3 2 4 2" xfId="31488" xr:uid="{00000000-0005-0000-0000-0000427C0000}"/>
    <cellStyle name="Normal 6 5 2 4 3 2 4 3" xfId="31489" xr:uid="{00000000-0005-0000-0000-0000437C0000}"/>
    <cellStyle name="Normal 6 5 2 4 3 2 5" xfId="31490" xr:uid="{00000000-0005-0000-0000-0000447C0000}"/>
    <cellStyle name="Normal 6 5 2 4 3 2 6" xfId="31491" xr:uid="{00000000-0005-0000-0000-0000457C0000}"/>
    <cellStyle name="Normal 6 5 2 4 3 3" xfId="31492" xr:uid="{00000000-0005-0000-0000-0000467C0000}"/>
    <cellStyle name="Normal 6 5 2 4 3 3 2" xfId="31493" xr:uid="{00000000-0005-0000-0000-0000477C0000}"/>
    <cellStyle name="Normal 6 5 2 4 3 3 2 2" xfId="31494" xr:uid="{00000000-0005-0000-0000-0000487C0000}"/>
    <cellStyle name="Normal 6 5 2 4 3 3 2 2 2" xfId="31495" xr:uid="{00000000-0005-0000-0000-0000497C0000}"/>
    <cellStyle name="Normal 6 5 2 4 3 3 2 2 3" xfId="31496" xr:uid="{00000000-0005-0000-0000-00004A7C0000}"/>
    <cellStyle name="Normal 6 5 2 4 3 3 2 3" xfId="31497" xr:uid="{00000000-0005-0000-0000-00004B7C0000}"/>
    <cellStyle name="Normal 6 5 2 4 3 3 2 4" xfId="31498" xr:uid="{00000000-0005-0000-0000-00004C7C0000}"/>
    <cellStyle name="Normal 6 5 2 4 3 3 3" xfId="31499" xr:uid="{00000000-0005-0000-0000-00004D7C0000}"/>
    <cellStyle name="Normal 6 5 2 4 3 3 3 2" xfId="31500" xr:uid="{00000000-0005-0000-0000-00004E7C0000}"/>
    <cellStyle name="Normal 6 5 2 4 3 3 3 3" xfId="31501" xr:uid="{00000000-0005-0000-0000-00004F7C0000}"/>
    <cellStyle name="Normal 6 5 2 4 3 3 4" xfId="31502" xr:uid="{00000000-0005-0000-0000-0000507C0000}"/>
    <cellStyle name="Normal 6 5 2 4 3 3 5" xfId="31503" xr:uid="{00000000-0005-0000-0000-0000517C0000}"/>
    <cellStyle name="Normal 6 5 2 4 3 4" xfId="31504" xr:uid="{00000000-0005-0000-0000-0000527C0000}"/>
    <cellStyle name="Normal 6 5 2 4 3 4 2" xfId="31505" xr:uid="{00000000-0005-0000-0000-0000537C0000}"/>
    <cellStyle name="Normal 6 5 2 4 3 4 2 2" xfId="31506" xr:uid="{00000000-0005-0000-0000-0000547C0000}"/>
    <cellStyle name="Normal 6 5 2 4 3 4 2 3" xfId="31507" xr:uid="{00000000-0005-0000-0000-0000557C0000}"/>
    <cellStyle name="Normal 6 5 2 4 3 4 3" xfId="31508" xr:uid="{00000000-0005-0000-0000-0000567C0000}"/>
    <cellStyle name="Normal 6 5 2 4 3 4 4" xfId="31509" xr:uid="{00000000-0005-0000-0000-0000577C0000}"/>
    <cellStyle name="Normal 6 5 2 4 3 5" xfId="31510" xr:uid="{00000000-0005-0000-0000-0000587C0000}"/>
    <cellStyle name="Normal 6 5 2 4 3 5 2" xfId="31511" xr:uid="{00000000-0005-0000-0000-0000597C0000}"/>
    <cellStyle name="Normal 6 5 2 4 3 5 3" xfId="31512" xr:uid="{00000000-0005-0000-0000-00005A7C0000}"/>
    <cellStyle name="Normal 6 5 2 4 3 6" xfId="31513" xr:uid="{00000000-0005-0000-0000-00005B7C0000}"/>
    <cellStyle name="Normal 6 5 2 4 3 7" xfId="31514" xr:uid="{00000000-0005-0000-0000-00005C7C0000}"/>
    <cellStyle name="Normal 6 5 2 4 4" xfId="31515" xr:uid="{00000000-0005-0000-0000-00005D7C0000}"/>
    <cellStyle name="Normal 6 5 2 4 4 2" xfId="31516" xr:uid="{00000000-0005-0000-0000-00005E7C0000}"/>
    <cellStyle name="Normal 6 5 2 4 4 2 2" xfId="31517" xr:uid="{00000000-0005-0000-0000-00005F7C0000}"/>
    <cellStyle name="Normal 6 5 2 4 4 2 2 2" xfId="31518" xr:uid="{00000000-0005-0000-0000-0000607C0000}"/>
    <cellStyle name="Normal 6 5 2 4 4 2 2 2 2" xfId="31519" xr:uid="{00000000-0005-0000-0000-0000617C0000}"/>
    <cellStyle name="Normal 6 5 2 4 4 2 2 2 2 2" xfId="31520" xr:uid="{00000000-0005-0000-0000-0000627C0000}"/>
    <cellStyle name="Normal 6 5 2 4 4 2 2 2 2 3" xfId="31521" xr:uid="{00000000-0005-0000-0000-0000637C0000}"/>
    <cellStyle name="Normal 6 5 2 4 4 2 2 2 3" xfId="31522" xr:uid="{00000000-0005-0000-0000-0000647C0000}"/>
    <cellStyle name="Normal 6 5 2 4 4 2 2 2 4" xfId="31523" xr:uid="{00000000-0005-0000-0000-0000657C0000}"/>
    <cellStyle name="Normal 6 5 2 4 4 2 2 3" xfId="31524" xr:uid="{00000000-0005-0000-0000-0000667C0000}"/>
    <cellStyle name="Normal 6 5 2 4 4 2 2 3 2" xfId="31525" xr:uid="{00000000-0005-0000-0000-0000677C0000}"/>
    <cellStyle name="Normal 6 5 2 4 4 2 2 3 3" xfId="31526" xr:uid="{00000000-0005-0000-0000-0000687C0000}"/>
    <cellStyle name="Normal 6 5 2 4 4 2 2 4" xfId="31527" xr:uid="{00000000-0005-0000-0000-0000697C0000}"/>
    <cellStyle name="Normal 6 5 2 4 4 2 2 5" xfId="31528" xr:uid="{00000000-0005-0000-0000-00006A7C0000}"/>
    <cellStyle name="Normal 6 5 2 4 4 2 3" xfId="31529" xr:uid="{00000000-0005-0000-0000-00006B7C0000}"/>
    <cellStyle name="Normal 6 5 2 4 4 2 3 2" xfId="31530" xr:uid="{00000000-0005-0000-0000-00006C7C0000}"/>
    <cellStyle name="Normal 6 5 2 4 4 2 3 2 2" xfId="31531" xr:uid="{00000000-0005-0000-0000-00006D7C0000}"/>
    <cellStyle name="Normal 6 5 2 4 4 2 3 2 3" xfId="31532" xr:uid="{00000000-0005-0000-0000-00006E7C0000}"/>
    <cellStyle name="Normal 6 5 2 4 4 2 3 3" xfId="31533" xr:uid="{00000000-0005-0000-0000-00006F7C0000}"/>
    <cellStyle name="Normal 6 5 2 4 4 2 3 4" xfId="31534" xr:uid="{00000000-0005-0000-0000-0000707C0000}"/>
    <cellStyle name="Normal 6 5 2 4 4 2 4" xfId="31535" xr:uid="{00000000-0005-0000-0000-0000717C0000}"/>
    <cellStyle name="Normal 6 5 2 4 4 2 4 2" xfId="31536" xr:uid="{00000000-0005-0000-0000-0000727C0000}"/>
    <cellStyle name="Normal 6 5 2 4 4 2 4 3" xfId="31537" xr:uid="{00000000-0005-0000-0000-0000737C0000}"/>
    <cellStyle name="Normal 6 5 2 4 4 2 5" xfId="31538" xr:uid="{00000000-0005-0000-0000-0000747C0000}"/>
    <cellStyle name="Normal 6 5 2 4 4 2 6" xfId="31539" xr:uid="{00000000-0005-0000-0000-0000757C0000}"/>
    <cellStyle name="Normal 6 5 2 4 4 3" xfId="31540" xr:uid="{00000000-0005-0000-0000-0000767C0000}"/>
    <cellStyle name="Normal 6 5 2 4 4 3 2" xfId="31541" xr:uid="{00000000-0005-0000-0000-0000777C0000}"/>
    <cellStyle name="Normal 6 5 2 4 4 3 2 2" xfId="31542" xr:uid="{00000000-0005-0000-0000-0000787C0000}"/>
    <cellStyle name="Normal 6 5 2 4 4 3 2 2 2" xfId="31543" xr:uid="{00000000-0005-0000-0000-0000797C0000}"/>
    <cellStyle name="Normal 6 5 2 4 4 3 2 2 3" xfId="31544" xr:uid="{00000000-0005-0000-0000-00007A7C0000}"/>
    <cellStyle name="Normal 6 5 2 4 4 3 2 3" xfId="31545" xr:uid="{00000000-0005-0000-0000-00007B7C0000}"/>
    <cellStyle name="Normal 6 5 2 4 4 3 2 4" xfId="31546" xr:uid="{00000000-0005-0000-0000-00007C7C0000}"/>
    <cellStyle name="Normal 6 5 2 4 4 3 3" xfId="31547" xr:uid="{00000000-0005-0000-0000-00007D7C0000}"/>
    <cellStyle name="Normal 6 5 2 4 4 3 3 2" xfId="31548" xr:uid="{00000000-0005-0000-0000-00007E7C0000}"/>
    <cellStyle name="Normal 6 5 2 4 4 3 3 3" xfId="31549" xr:uid="{00000000-0005-0000-0000-00007F7C0000}"/>
    <cellStyle name="Normal 6 5 2 4 4 3 4" xfId="31550" xr:uid="{00000000-0005-0000-0000-0000807C0000}"/>
    <cellStyle name="Normal 6 5 2 4 4 3 5" xfId="31551" xr:uid="{00000000-0005-0000-0000-0000817C0000}"/>
    <cellStyle name="Normal 6 5 2 4 4 4" xfId="31552" xr:uid="{00000000-0005-0000-0000-0000827C0000}"/>
    <cellStyle name="Normal 6 5 2 4 4 4 2" xfId="31553" xr:uid="{00000000-0005-0000-0000-0000837C0000}"/>
    <cellStyle name="Normal 6 5 2 4 4 4 2 2" xfId="31554" xr:uid="{00000000-0005-0000-0000-0000847C0000}"/>
    <cellStyle name="Normal 6 5 2 4 4 4 2 3" xfId="31555" xr:uid="{00000000-0005-0000-0000-0000857C0000}"/>
    <cellStyle name="Normal 6 5 2 4 4 4 3" xfId="31556" xr:uid="{00000000-0005-0000-0000-0000867C0000}"/>
    <cellStyle name="Normal 6 5 2 4 4 4 4" xfId="31557" xr:uid="{00000000-0005-0000-0000-0000877C0000}"/>
    <cellStyle name="Normal 6 5 2 4 4 5" xfId="31558" xr:uid="{00000000-0005-0000-0000-0000887C0000}"/>
    <cellStyle name="Normal 6 5 2 4 4 5 2" xfId="31559" xr:uid="{00000000-0005-0000-0000-0000897C0000}"/>
    <cellStyle name="Normal 6 5 2 4 4 5 3" xfId="31560" xr:uid="{00000000-0005-0000-0000-00008A7C0000}"/>
    <cellStyle name="Normal 6 5 2 4 4 6" xfId="31561" xr:uid="{00000000-0005-0000-0000-00008B7C0000}"/>
    <cellStyle name="Normal 6 5 2 4 4 7" xfId="31562" xr:uid="{00000000-0005-0000-0000-00008C7C0000}"/>
    <cellStyle name="Normal 6 5 2 4 5" xfId="31563" xr:uid="{00000000-0005-0000-0000-00008D7C0000}"/>
    <cellStyle name="Normal 6 5 2 4 5 2" xfId="31564" xr:uid="{00000000-0005-0000-0000-00008E7C0000}"/>
    <cellStyle name="Normal 6 5 2 4 5 2 2" xfId="31565" xr:uid="{00000000-0005-0000-0000-00008F7C0000}"/>
    <cellStyle name="Normal 6 5 2 4 5 2 2 2" xfId="31566" xr:uid="{00000000-0005-0000-0000-0000907C0000}"/>
    <cellStyle name="Normal 6 5 2 4 5 2 2 2 2" xfId="31567" xr:uid="{00000000-0005-0000-0000-0000917C0000}"/>
    <cellStyle name="Normal 6 5 2 4 5 2 2 2 3" xfId="31568" xr:uid="{00000000-0005-0000-0000-0000927C0000}"/>
    <cellStyle name="Normal 6 5 2 4 5 2 2 3" xfId="31569" xr:uid="{00000000-0005-0000-0000-0000937C0000}"/>
    <cellStyle name="Normal 6 5 2 4 5 2 2 4" xfId="31570" xr:uid="{00000000-0005-0000-0000-0000947C0000}"/>
    <cellStyle name="Normal 6 5 2 4 5 2 3" xfId="31571" xr:uid="{00000000-0005-0000-0000-0000957C0000}"/>
    <cellStyle name="Normal 6 5 2 4 5 2 3 2" xfId="31572" xr:uid="{00000000-0005-0000-0000-0000967C0000}"/>
    <cellStyle name="Normal 6 5 2 4 5 2 3 3" xfId="31573" xr:uid="{00000000-0005-0000-0000-0000977C0000}"/>
    <cellStyle name="Normal 6 5 2 4 5 2 4" xfId="31574" xr:uid="{00000000-0005-0000-0000-0000987C0000}"/>
    <cellStyle name="Normal 6 5 2 4 5 2 5" xfId="31575" xr:uid="{00000000-0005-0000-0000-0000997C0000}"/>
    <cellStyle name="Normal 6 5 2 4 5 3" xfId="31576" xr:uid="{00000000-0005-0000-0000-00009A7C0000}"/>
    <cellStyle name="Normal 6 5 2 4 5 3 2" xfId="31577" xr:uid="{00000000-0005-0000-0000-00009B7C0000}"/>
    <cellStyle name="Normal 6 5 2 4 5 3 2 2" xfId="31578" xr:uid="{00000000-0005-0000-0000-00009C7C0000}"/>
    <cellStyle name="Normal 6 5 2 4 5 3 2 3" xfId="31579" xr:uid="{00000000-0005-0000-0000-00009D7C0000}"/>
    <cellStyle name="Normal 6 5 2 4 5 3 3" xfId="31580" xr:uid="{00000000-0005-0000-0000-00009E7C0000}"/>
    <cellStyle name="Normal 6 5 2 4 5 3 4" xfId="31581" xr:uid="{00000000-0005-0000-0000-00009F7C0000}"/>
    <cellStyle name="Normal 6 5 2 4 5 4" xfId="31582" xr:uid="{00000000-0005-0000-0000-0000A07C0000}"/>
    <cellStyle name="Normal 6 5 2 4 5 4 2" xfId="31583" xr:uid="{00000000-0005-0000-0000-0000A17C0000}"/>
    <cellStyle name="Normal 6 5 2 4 5 4 3" xfId="31584" xr:uid="{00000000-0005-0000-0000-0000A27C0000}"/>
    <cellStyle name="Normal 6 5 2 4 5 5" xfId="31585" xr:uid="{00000000-0005-0000-0000-0000A37C0000}"/>
    <cellStyle name="Normal 6 5 2 4 5 6" xfId="31586" xr:uid="{00000000-0005-0000-0000-0000A47C0000}"/>
    <cellStyle name="Normal 6 5 2 4 6" xfId="31587" xr:uid="{00000000-0005-0000-0000-0000A57C0000}"/>
    <cellStyle name="Normal 6 5 2 4 6 2" xfId="31588" xr:uid="{00000000-0005-0000-0000-0000A67C0000}"/>
    <cellStyle name="Normal 6 5 2 4 6 2 2" xfId="31589" xr:uid="{00000000-0005-0000-0000-0000A77C0000}"/>
    <cellStyle name="Normal 6 5 2 4 6 2 2 2" xfId="31590" xr:uid="{00000000-0005-0000-0000-0000A87C0000}"/>
    <cellStyle name="Normal 6 5 2 4 6 2 2 3" xfId="31591" xr:uid="{00000000-0005-0000-0000-0000A97C0000}"/>
    <cellStyle name="Normal 6 5 2 4 6 2 3" xfId="31592" xr:uid="{00000000-0005-0000-0000-0000AA7C0000}"/>
    <cellStyle name="Normal 6 5 2 4 6 2 4" xfId="31593" xr:uid="{00000000-0005-0000-0000-0000AB7C0000}"/>
    <cellStyle name="Normal 6 5 2 4 6 3" xfId="31594" xr:uid="{00000000-0005-0000-0000-0000AC7C0000}"/>
    <cellStyle name="Normal 6 5 2 4 6 3 2" xfId="31595" xr:uid="{00000000-0005-0000-0000-0000AD7C0000}"/>
    <cellStyle name="Normal 6 5 2 4 6 3 3" xfId="31596" xr:uid="{00000000-0005-0000-0000-0000AE7C0000}"/>
    <cellStyle name="Normal 6 5 2 4 6 4" xfId="31597" xr:uid="{00000000-0005-0000-0000-0000AF7C0000}"/>
    <cellStyle name="Normal 6 5 2 4 6 5" xfId="31598" xr:uid="{00000000-0005-0000-0000-0000B07C0000}"/>
    <cellStyle name="Normal 6 5 2 4 7" xfId="31599" xr:uid="{00000000-0005-0000-0000-0000B17C0000}"/>
    <cellStyle name="Normal 6 5 2 4 7 2" xfId="31600" xr:uid="{00000000-0005-0000-0000-0000B27C0000}"/>
    <cellStyle name="Normal 6 5 2 4 7 2 2" xfId="31601" xr:uid="{00000000-0005-0000-0000-0000B37C0000}"/>
    <cellStyle name="Normal 6 5 2 4 7 2 3" xfId="31602" xr:uid="{00000000-0005-0000-0000-0000B47C0000}"/>
    <cellStyle name="Normal 6 5 2 4 7 3" xfId="31603" xr:uid="{00000000-0005-0000-0000-0000B57C0000}"/>
    <cellStyle name="Normal 6 5 2 4 7 4" xfId="31604" xr:uid="{00000000-0005-0000-0000-0000B67C0000}"/>
    <cellStyle name="Normal 6 5 2 4 8" xfId="31605" xr:uid="{00000000-0005-0000-0000-0000B77C0000}"/>
    <cellStyle name="Normal 6 5 2 4 8 2" xfId="31606" xr:uid="{00000000-0005-0000-0000-0000B87C0000}"/>
    <cellStyle name="Normal 6 5 2 4 8 2 2" xfId="31607" xr:uid="{00000000-0005-0000-0000-0000B97C0000}"/>
    <cellStyle name="Normal 6 5 2 4 8 2 3" xfId="31608" xr:uid="{00000000-0005-0000-0000-0000BA7C0000}"/>
    <cellStyle name="Normal 6 5 2 4 8 3" xfId="31609" xr:uid="{00000000-0005-0000-0000-0000BB7C0000}"/>
    <cellStyle name="Normal 6 5 2 4 8 4" xfId="31610" xr:uid="{00000000-0005-0000-0000-0000BC7C0000}"/>
    <cellStyle name="Normal 6 5 2 4 9" xfId="31611" xr:uid="{00000000-0005-0000-0000-0000BD7C0000}"/>
    <cellStyle name="Normal 6 5 2 4 9 2" xfId="31612" xr:uid="{00000000-0005-0000-0000-0000BE7C0000}"/>
    <cellStyle name="Normal 6 5 2 4 9 3" xfId="31613" xr:uid="{00000000-0005-0000-0000-0000BF7C0000}"/>
    <cellStyle name="Normal 6 5 2 5" xfId="31614" xr:uid="{00000000-0005-0000-0000-0000C07C0000}"/>
    <cellStyle name="Normal 6 5 2 5 10" xfId="31615" xr:uid="{00000000-0005-0000-0000-0000C17C0000}"/>
    <cellStyle name="Normal 6 5 2 5 11" xfId="31616" xr:uid="{00000000-0005-0000-0000-0000C27C0000}"/>
    <cellStyle name="Normal 6 5 2 5 2" xfId="31617" xr:uid="{00000000-0005-0000-0000-0000C37C0000}"/>
    <cellStyle name="Normal 6 5 2 5 2 2" xfId="31618" xr:uid="{00000000-0005-0000-0000-0000C47C0000}"/>
    <cellStyle name="Normal 6 5 2 5 2 2 2" xfId="31619" xr:uid="{00000000-0005-0000-0000-0000C57C0000}"/>
    <cellStyle name="Normal 6 5 2 5 2 2 2 2" xfId="31620" xr:uid="{00000000-0005-0000-0000-0000C67C0000}"/>
    <cellStyle name="Normal 6 5 2 5 2 2 2 2 2" xfId="31621" xr:uid="{00000000-0005-0000-0000-0000C77C0000}"/>
    <cellStyle name="Normal 6 5 2 5 2 2 2 2 2 2" xfId="31622" xr:uid="{00000000-0005-0000-0000-0000C87C0000}"/>
    <cellStyle name="Normal 6 5 2 5 2 2 2 2 2 3" xfId="31623" xr:uid="{00000000-0005-0000-0000-0000C97C0000}"/>
    <cellStyle name="Normal 6 5 2 5 2 2 2 2 3" xfId="31624" xr:uid="{00000000-0005-0000-0000-0000CA7C0000}"/>
    <cellStyle name="Normal 6 5 2 5 2 2 2 2 4" xfId="31625" xr:uid="{00000000-0005-0000-0000-0000CB7C0000}"/>
    <cellStyle name="Normal 6 5 2 5 2 2 2 3" xfId="31626" xr:uid="{00000000-0005-0000-0000-0000CC7C0000}"/>
    <cellStyle name="Normal 6 5 2 5 2 2 2 3 2" xfId="31627" xr:uid="{00000000-0005-0000-0000-0000CD7C0000}"/>
    <cellStyle name="Normal 6 5 2 5 2 2 2 3 3" xfId="31628" xr:uid="{00000000-0005-0000-0000-0000CE7C0000}"/>
    <cellStyle name="Normal 6 5 2 5 2 2 2 4" xfId="31629" xr:uid="{00000000-0005-0000-0000-0000CF7C0000}"/>
    <cellStyle name="Normal 6 5 2 5 2 2 2 5" xfId="31630" xr:uid="{00000000-0005-0000-0000-0000D07C0000}"/>
    <cellStyle name="Normal 6 5 2 5 2 2 3" xfId="31631" xr:uid="{00000000-0005-0000-0000-0000D17C0000}"/>
    <cellStyle name="Normal 6 5 2 5 2 2 3 2" xfId="31632" xr:uid="{00000000-0005-0000-0000-0000D27C0000}"/>
    <cellStyle name="Normal 6 5 2 5 2 2 3 2 2" xfId="31633" xr:uid="{00000000-0005-0000-0000-0000D37C0000}"/>
    <cellStyle name="Normal 6 5 2 5 2 2 3 2 3" xfId="31634" xr:uid="{00000000-0005-0000-0000-0000D47C0000}"/>
    <cellStyle name="Normal 6 5 2 5 2 2 3 3" xfId="31635" xr:uid="{00000000-0005-0000-0000-0000D57C0000}"/>
    <cellStyle name="Normal 6 5 2 5 2 2 3 4" xfId="31636" xr:uid="{00000000-0005-0000-0000-0000D67C0000}"/>
    <cellStyle name="Normal 6 5 2 5 2 2 4" xfId="31637" xr:uid="{00000000-0005-0000-0000-0000D77C0000}"/>
    <cellStyle name="Normal 6 5 2 5 2 2 4 2" xfId="31638" xr:uid="{00000000-0005-0000-0000-0000D87C0000}"/>
    <cellStyle name="Normal 6 5 2 5 2 2 4 3" xfId="31639" xr:uid="{00000000-0005-0000-0000-0000D97C0000}"/>
    <cellStyle name="Normal 6 5 2 5 2 2 5" xfId="31640" xr:uid="{00000000-0005-0000-0000-0000DA7C0000}"/>
    <cellStyle name="Normal 6 5 2 5 2 2 6" xfId="31641" xr:uid="{00000000-0005-0000-0000-0000DB7C0000}"/>
    <cellStyle name="Normal 6 5 2 5 2 3" xfId="31642" xr:uid="{00000000-0005-0000-0000-0000DC7C0000}"/>
    <cellStyle name="Normal 6 5 2 5 2 3 2" xfId="31643" xr:uid="{00000000-0005-0000-0000-0000DD7C0000}"/>
    <cellStyle name="Normal 6 5 2 5 2 3 2 2" xfId="31644" xr:uid="{00000000-0005-0000-0000-0000DE7C0000}"/>
    <cellStyle name="Normal 6 5 2 5 2 3 2 2 2" xfId="31645" xr:uid="{00000000-0005-0000-0000-0000DF7C0000}"/>
    <cellStyle name="Normal 6 5 2 5 2 3 2 2 3" xfId="31646" xr:uid="{00000000-0005-0000-0000-0000E07C0000}"/>
    <cellStyle name="Normal 6 5 2 5 2 3 2 3" xfId="31647" xr:uid="{00000000-0005-0000-0000-0000E17C0000}"/>
    <cellStyle name="Normal 6 5 2 5 2 3 2 4" xfId="31648" xr:uid="{00000000-0005-0000-0000-0000E27C0000}"/>
    <cellStyle name="Normal 6 5 2 5 2 3 3" xfId="31649" xr:uid="{00000000-0005-0000-0000-0000E37C0000}"/>
    <cellStyle name="Normal 6 5 2 5 2 3 3 2" xfId="31650" xr:uid="{00000000-0005-0000-0000-0000E47C0000}"/>
    <cellStyle name="Normal 6 5 2 5 2 3 3 3" xfId="31651" xr:uid="{00000000-0005-0000-0000-0000E57C0000}"/>
    <cellStyle name="Normal 6 5 2 5 2 3 4" xfId="31652" xr:uid="{00000000-0005-0000-0000-0000E67C0000}"/>
    <cellStyle name="Normal 6 5 2 5 2 3 5" xfId="31653" xr:uid="{00000000-0005-0000-0000-0000E77C0000}"/>
    <cellStyle name="Normal 6 5 2 5 2 4" xfId="31654" xr:uid="{00000000-0005-0000-0000-0000E87C0000}"/>
    <cellStyle name="Normal 6 5 2 5 2 4 2" xfId="31655" xr:uid="{00000000-0005-0000-0000-0000E97C0000}"/>
    <cellStyle name="Normal 6 5 2 5 2 4 2 2" xfId="31656" xr:uid="{00000000-0005-0000-0000-0000EA7C0000}"/>
    <cellStyle name="Normal 6 5 2 5 2 4 2 3" xfId="31657" xr:uid="{00000000-0005-0000-0000-0000EB7C0000}"/>
    <cellStyle name="Normal 6 5 2 5 2 4 3" xfId="31658" xr:uid="{00000000-0005-0000-0000-0000EC7C0000}"/>
    <cellStyle name="Normal 6 5 2 5 2 4 4" xfId="31659" xr:uid="{00000000-0005-0000-0000-0000ED7C0000}"/>
    <cellStyle name="Normal 6 5 2 5 2 5" xfId="31660" xr:uid="{00000000-0005-0000-0000-0000EE7C0000}"/>
    <cellStyle name="Normal 6 5 2 5 2 5 2" xfId="31661" xr:uid="{00000000-0005-0000-0000-0000EF7C0000}"/>
    <cellStyle name="Normal 6 5 2 5 2 5 3" xfId="31662" xr:uid="{00000000-0005-0000-0000-0000F07C0000}"/>
    <cellStyle name="Normal 6 5 2 5 2 6" xfId="31663" xr:uid="{00000000-0005-0000-0000-0000F17C0000}"/>
    <cellStyle name="Normal 6 5 2 5 2 7" xfId="31664" xr:uid="{00000000-0005-0000-0000-0000F27C0000}"/>
    <cellStyle name="Normal 6 5 2 5 3" xfId="31665" xr:uid="{00000000-0005-0000-0000-0000F37C0000}"/>
    <cellStyle name="Normal 6 5 2 5 3 2" xfId="31666" xr:uid="{00000000-0005-0000-0000-0000F47C0000}"/>
    <cellStyle name="Normal 6 5 2 5 3 2 2" xfId="31667" xr:uid="{00000000-0005-0000-0000-0000F57C0000}"/>
    <cellStyle name="Normal 6 5 2 5 3 2 2 2" xfId="31668" xr:uid="{00000000-0005-0000-0000-0000F67C0000}"/>
    <cellStyle name="Normal 6 5 2 5 3 2 2 2 2" xfId="31669" xr:uid="{00000000-0005-0000-0000-0000F77C0000}"/>
    <cellStyle name="Normal 6 5 2 5 3 2 2 2 2 2" xfId="31670" xr:uid="{00000000-0005-0000-0000-0000F87C0000}"/>
    <cellStyle name="Normal 6 5 2 5 3 2 2 2 2 3" xfId="31671" xr:uid="{00000000-0005-0000-0000-0000F97C0000}"/>
    <cellStyle name="Normal 6 5 2 5 3 2 2 2 3" xfId="31672" xr:uid="{00000000-0005-0000-0000-0000FA7C0000}"/>
    <cellStyle name="Normal 6 5 2 5 3 2 2 2 4" xfId="31673" xr:uid="{00000000-0005-0000-0000-0000FB7C0000}"/>
    <cellStyle name="Normal 6 5 2 5 3 2 2 3" xfId="31674" xr:uid="{00000000-0005-0000-0000-0000FC7C0000}"/>
    <cellStyle name="Normal 6 5 2 5 3 2 2 3 2" xfId="31675" xr:uid="{00000000-0005-0000-0000-0000FD7C0000}"/>
    <cellStyle name="Normal 6 5 2 5 3 2 2 3 3" xfId="31676" xr:uid="{00000000-0005-0000-0000-0000FE7C0000}"/>
    <cellStyle name="Normal 6 5 2 5 3 2 2 4" xfId="31677" xr:uid="{00000000-0005-0000-0000-0000FF7C0000}"/>
    <cellStyle name="Normal 6 5 2 5 3 2 2 5" xfId="31678" xr:uid="{00000000-0005-0000-0000-0000007D0000}"/>
    <cellStyle name="Normal 6 5 2 5 3 2 3" xfId="31679" xr:uid="{00000000-0005-0000-0000-0000017D0000}"/>
    <cellStyle name="Normal 6 5 2 5 3 2 3 2" xfId="31680" xr:uid="{00000000-0005-0000-0000-0000027D0000}"/>
    <cellStyle name="Normal 6 5 2 5 3 2 3 2 2" xfId="31681" xr:uid="{00000000-0005-0000-0000-0000037D0000}"/>
    <cellStyle name="Normal 6 5 2 5 3 2 3 2 3" xfId="31682" xr:uid="{00000000-0005-0000-0000-0000047D0000}"/>
    <cellStyle name="Normal 6 5 2 5 3 2 3 3" xfId="31683" xr:uid="{00000000-0005-0000-0000-0000057D0000}"/>
    <cellStyle name="Normal 6 5 2 5 3 2 3 4" xfId="31684" xr:uid="{00000000-0005-0000-0000-0000067D0000}"/>
    <cellStyle name="Normal 6 5 2 5 3 2 4" xfId="31685" xr:uid="{00000000-0005-0000-0000-0000077D0000}"/>
    <cellStyle name="Normal 6 5 2 5 3 2 4 2" xfId="31686" xr:uid="{00000000-0005-0000-0000-0000087D0000}"/>
    <cellStyle name="Normal 6 5 2 5 3 2 4 3" xfId="31687" xr:uid="{00000000-0005-0000-0000-0000097D0000}"/>
    <cellStyle name="Normal 6 5 2 5 3 2 5" xfId="31688" xr:uid="{00000000-0005-0000-0000-00000A7D0000}"/>
    <cellStyle name="Normal 6 5 2 5 3 2 6" xfId="31689" xr:uid="{00000000-0005-0000-0000-00000B7D0000}"/>
    <cellStyle name="Normal 6 5 2 5 3 3" xfId="31690" xr:uid="{00000000-0005-0000-0000-00000C7D0000}"/>
    <cellStyle name="Normal 6 5 2 5 3 3 2" xfId="31691" xr:uid="{00000000-0005-0000-0000-00000D7D0000}"/>
    <cellStyle name="Normal 6 5 2 5 3 3 2 2" xfId="31692" xr:uid="{00000000-0005-0000-0000-00000E7D0000}"/>
    <cellStyle name="Normal 6 5 2 5 3 3 2 2 2" xfId="31693" xr:uid="{00000000-0005-0000-0000-00000F7D0000}"/>
    <cellStyle name="Normal 6 5 2 5 3 3 2 2 3" xfId="31694" xr:uid="{00000000-0005-0000-0000-0000107D0000}"/>
    <cellStyle name="Normal 6 5 2 5 3 3 2 3" xfId="31695" xr:uid="{00000000-0005-0000-0000-0000117D0000}"/>
    <cellStyle name="Normal 6 5 2 5 3 3 2 4" xfId="31696" xr:uid="{00000000-0005-0000-0000-0000127D0000}"/>
    <cellStyle name="Normal 6 5 2 5 3 3 3" xfId="31697" xr:uid="{00000000-0005-0000-0000-0000137D0000}"/>
    <cellStyle name="Normal 6 5 2 5 3 3 3 2" xfId="31698" xr:uid="{00000000-0005-0000-0000-0000147D0000}"/>
    <cellStyle name="Normal 6 5 2 5 3 3 3 3" xfId="31699" xr:uid="{00000000-0005-0000-0000-0000157D0000}"/>
    <cellStyle name="Normal 6 5 2 5 3 3 4" xfId="31700" xr:uid="{00000000-0005-0000-0000-0000167D0000}"/>
    <cellStyle name="Normal 6 5 2 5 3 3 5" xfId="31701" xr:uid="{00000000-0005-0000-0000-0000177D0000}"/>
    <cellStyle name="Normal 6 5 2 5 3 4" xfId="31702" xr:uid="{00000000-0005-0000-0000-0000187D0000}"/>
    <cellStyle name="Normal 6 5 2 5 3 4 2" xfId="31703" xr:uid="{00000000-0005-0000-0000-0000197D0000}"/>
    <cellStyle name="Normal 6 5 2 5 3 4 2 2" xfId="31704" xr:uid="{00000000-0005-0000-0000-00001A7D0000}"/>
    <cellStyle name="Normal 6 5 2 5 3 4 2 3" xfId="31705" xr:uid="{00000000-0005-0000-0000-00001B7D0000}"/>
    <cellStyle name="Normal 6 5 2 5 3 4 3" xfId="31706" xr:uid="{00000000-0005-0000-0000-00001C7D0000}"/>
    <cellStyle name="Normal 6 5 2 5 3 4 4" xfId="31707" xr:uid="{00000000-0005-0000-0000-00001D7D0000}"/>
    <cellStyle name="Normal 6 5 2 5 3 5" xfId="31708" xr:uid="{00000000-0005-0000-0000-00001E7D0000}"/>
    <cellStyle name="Normal 6 5 2 5 3 5 2" xfId="31709" xr:uid="{00000000-0005-0000-0000-00001F7D0000}"/>
    <cellStyle name="Normal 6 5 2 5 3 5 3" xfId="31710" xr:uid="{00000000-0005-0000-0000-0000207D0000}"/>
    <cellStyle name="Normal 6 5 2 5 3 6" xfId="31711" xr:uid="{00000000-0005-0000-0000-0000217D0000}"/>
    <cellStyle name="Normal 6 5 2 5 3 7" xfId="31712" xr:uid="{00000000-0005-0000-0000-0000227D0000}"/>
    <cellStyle name="Normal 6 5 2 5 4" xfId="31713" xr:uid="{00000000-0005-0000-0000-0000237D0000}"/>
    <cellStyle name="Normal 6 5 2 5 4 2" xfId="31714" xr:uid="{00000000-0005-0000-0000-0000247D0000}"/>
    <cellStyle name="Normal 6 5 2 5 4 2 2" xfId="31715" xr:uid="{00000000-0005-0000-0000-0000257D0000}"/>
    <cellStyle name="Normal 6 5 2 5 4 2 2 2" xfId="31716" xr:uid="{00000000-0005-0000-0000-0000267D0000}"/>
    <cellStyle name="Normal 6 5 2 5 4 2 2 2 2" xfId="31717" xr:uid="{00000000-0005-0000-0000-0000277D0000}"/>
    <cellStyle name="Normal 6 5 2 5 4 2 2 2 3" xfId="31718" xr:uid="{00000000-0005-0000-0000-0000287D0000}"/>
    <cellStyle name="Normal 6 5 2 5 4 2 2 3" xfId="31719" xr:uid="{00000000-0005-0000-0000-0000297D0000}"/>
    <cellStyle name="Normal 6 5 2 5 4 2 2 4" xfId="31720" xr:uid="{00000000-0005-0000-0000-00002A7D0000}"/>
    <cellStyle name="Normal 6 5 2 5 4 2 3" xfId="31721" xr:uid="{00000000-0005-0000-0000-00002B7D0000}"/>
    <cellStyle name="Normal 6 5 2 5 4 2 3 2" xfId="31722" xr:uid="{00000000-0005-0000-0000-00002C7D0000}"/>
    <cellStyle name="Normal 6 5 2 5 4 2 3 3" xfId="31723" xr:uid="{00000000-0005-0000-0000-00002D7D0000}"/>
    <cellStyle name="Normal 6 5 2 5 4 2 4" xfId="31724" xr:uid="{00000000-0005-0000-0000-00002E7D0000}"/>
    <cellStyle name="Normal 6 5 2 5 4 2 5" xfId="31725" xr:uid="{00000000-0005-0000-0000-00002F7D0000}"/>
    <cellStyle name="Normal 6 5 2 5 4 3" xfId="31726" xr:uid="{00000000-0005-0000-0000-0000307D0000}"/>
    <cellStyle name="Normal 6 5 2 5 4 3 2" xfId="31727" xr:uid="{00000000-0005-0000-0000-0000317D0000}"/>
    <cellStyle name="Normal 6 5 2 5 4 3 2 2" xfId="31728" xr:uid="{00000000-0005-0000-0000-0000327D0000}"/>
    <cellStyle name="Normal 6 5 2 5 4 3 2 3" xfId="31729" xr:uid="{00000000-0005-0000-0000-0000337D0000}"/>
    <cellStyle name="Normal 6 5 2 5 4 3 3" xfId="31730" xr:uid="{00000000-0005-0000-0000-0000347D0000}"/>
    <cellStyle name="Normal 6 5 2 5 4 3 4" xfId="31731" xr:uid="{00000000-0005-0000-0000-0000357D0000}"/>
    <cellStyle name="Normal 6 5 2 5 4 4" xfId="31732" xr:uid="{00000000-0005-0000-0000-0000367D0000}"/>
    <cellStyle name="Normal 6 5 2 5 4 4 2" xfId="31733" xr:uid="{00000000-0005-0000-0000-0000377D0000}"/>
    <cellStyle name="Normal 6 5 2 5 4 4 3" xfId="31734" xr:uid="{00000000-0005-0000-0000-0000387D0000}"/>
    <cellStyle name="Normal 6 5 2 5 4 5" xfId="31735" xr:uid="{00000000-0005-0000-0000-0000397D0000}"/>
    <cellStyle name="Normal 6 5 2 5 4 6" xfId="31736" xr:uid="{00000000-0005-0000-0000-00003A7D0000}"/>
    <cellStyle name="Normal 6 5 2 5 5" xfId="31737" xr:uid="{00000000-0005-0000-0000-00003B7D0000}"/>
    <cellStyle name="Normal 6 5 2 5 5 2" xfId="31738" xr:uid="{00000000-0005-0000-0000-00003C7D0000}"/>
    <cellStyle name="Normal 6 5 2 5 5 2 2" xfId="31739" xr:uid="{00000000-0005-0000-0000-00003D7D0000}"/>
    <cellStyle name="Normal 6 5 2 5 5 2 2 2" xfId="31740" xr:uid="{00000000-0005-0000-0000-00003E7D0000}"/>
    <cellStyle name="Normal 6 5 2 5 5 2 2 3" xfId="31741" xr:uid="{00000000-0005-0000-0000-00003F7D0000}"/>
    <cellStyle name="Normal 6 5 2 5 5 2 3" xfId="31742" xr:uid="{00000000-0005-0000-0000-0000407D0000}"/>
    <cellStyle name="Normal 6 5 2 5 5 2 4" xfId="31743" xr:uid="{00000000-0005-0000-0000-0000417D0000}"/>
    <cellStyle name="Normal 6 5 2 5 5 3" xfId="31744" xr:uid="{00000000-0005-0000-0000-0000427D0000}"/>
    <cellStyle name="Normal 6 5 2 5 5 3 2" xfId="31745" xr:uid="{00000000-0005-0000-0000-0000437D0000}"/>
    <cellStyle name="Normal 6 5 2 5 5 3 3" xfId="31746" xr:uid="{00000000-0005-0000-0000-0000447D0000}"/>
    <cellStyle name="Normal 6 5 2 5 5 4" xfId="31747" xr:uid="{00000000-0005-0000-0000-0000457D0000}"/>
    <cellStyle name="Normal 6 5 2 5 5 5" xfId="31748" xr:uid="{00000000-0005-0000-0000-0000467D0000}"/>
    <cellStyle name="Normal 6 5 2 5 6" xfId="31749" xr:uid="{00000000-0005-0000-0000-0000477D0000}"/>
    <cellStyle name="Normal 6 5 2 5 6 2" xfId="31750" xr:uid="{00000000-0005-0000-0000-0000487D0000}"/>
    <cellStyle name="Normal 6 5 2 5 6 2 2" xfId="31751" xr:uid="{00000000-0005-0000-0000-0000497D0000}"/>
    <cellStyle name="Normal 6 5 2 5 6 2 3" xfId="31752" xr:uid="{00000000-0005-0000-0000-00004A7D0000}"/>
    <cellStyle name="Normal 6 5 2 5 6 3" xfId="31753" xr:uid="{00000000-0005-0000-0000-00004B7D0000}"/>
    <cellStyle name="Normal 6 5 2 5 6 4" xfId="31754" xr:uid="{00000000-0005-0000-0000-00004C7D0000}"/>
    <cellStyle name="Normal 6 5 2 5 7" xfId="31755" xr:uid="{00000000-0005-0000-0000-00004D7D0000}"/>
    <cellStyle name="Normal 6 5 2 5 7 2" xfId="31756" xr:uid="{00000000-0005-0000-0000-00004E7D0000}"/>
    <cellStyle name="Normal 6 5 2 5 7 2 2" xfId="31757" xr:uid="{00000000-0005-0000-0000-00004F7D0000}"/>
    <cellStyle name="Normal 6 5 2 5 7 2 3" xfId="31758" xr:uid="{00000000-0005-0000-0000-0000507D0000}"/>
    <cellStyle name="Normal 6 5 2 5 7 3" xfId="31759" xr:uid="{00000000-0005-0000-0000-0000517D0000}"/>
    <cellStyle name="Normal 6 5 2 5 7 4" xfId="31760" xr:uid="{00000000-0005-0000-0000-0000527D0000}"/>
    <cellStyle name="Normal 6 5 2 5 8" xfId="31761" xr:uid="{00000000-0005-0000-0000-0000537D0000}"/>
    <cellStyle name="Normal 6 5 2 5 8 2" xfId="31762" xr:uid="{00000000-0005-0000-0000-0000547D0000}"/>
    <cellStyle name="Normal 6 5 2 5 8 3" xfId="31763" xr:uid="{00000000-0005-0000-0000-0000557D0000}"/>
    <cellStyle name="Normal 6 5 2 5 9" xfId="31764" xr:uid="{00000000-0005-0000-0000-0000567D0000}"/>
    <cellStyle name="Normal 6 5 2 5 9 2" xfId="31765" xr:uid="{00000000-0005-0000-0000-0000577D0000}"/>
    <cellStyle name="Normal 6 5 2 6" xfId="31766" xr:uid="{00000000-0005-0000-0000-0000587D0000}"/>
    <cellStyle name="Normal 6 5 2 6 2" xfId="31767" xr:uid="{00000000-0005-0000-0000-0000597D0000}"/>
    <cellStyle name="Normal 6 5 2 6 2 2" xfId="31768" xr:uid="{00000000-0005-0000-0000-00005A7D0000}"/>
    <cellStyle name="Normal 6 5 2 6 2 2 2" xfId="31769" xr:uid="{00000000-0005-0000-0000-00005B7D0000}"/>
    <cellStyle name="Normal 6 5 2 6 2 2 2 2" xfId="31770" xr:uid="{00000000-0005-0000-0000-00005C7D0000}"/>
    <cellStyle name="Normal 6 5 2 6 2 2 2 2 2" xfId="31771" xr:uid="{00000000-0005-0000-0000-00005D7D0000}"/>
    <cellStyle name="Normal 6 5 2 6 2 2 2 2 3" xfId="31772" xr:uid="{00000000-0005-0000-0000-00005E7D0000}"/>
    <cellStyle name="Normal 6 5 2 6 2 2 2 3" xfId="31773" xr:uid="{00000000-0005-0000-0000-00005F7D0000}"/>
    <cellStyle name="Normal 6 5 2 6 2 2 2 4" xfId="31774" xr:uid="{00000000-0005-0000-0000-0000607D0000}"/>
    <cellStyle name="Normal 6 5 2 6 2 2 3" xfId="31775" xr:uid="{00000000-0005-0000-0000-0000617D0000}"/>
    <cellStyle name="Normal 6 5 2 6 2 2 3 2" xfId="31776" xr:uid="{00000000-0005-0000-0000-0000627D0000}"/>
    <cellStyle name="Normal 6 5 2 6 2 2 3 3" xfId="31777" xr:uid="{00000000-0005-0000-0000-0000637D0000}"/>
    <cellStyle name="Normal 6 5 2 6 2 2 4" xfId="31778" xr:uid="{00000000-0005-0000-0000-0000647D0000}"/>
    <cellStyle name="Normal 6 5 2 6 2 2 5" xfId="31779" xr:uid="{00000000-0005-0000-0000-0000657D0000}"/>
    <cellStyle name="Normal 6 5 2 6 2 3" xfId="31780" xr:uid="{00000000-0005-0000-0000-0000667D0000}"/>
    <cellStyle name="Normal 6 5 2 6 2 3 2" xfId="31781" xr:uid="{00000000-0005-0000-0000-0000677D0000}"/>
    <cellStyle name="Normal 6 5 2 6 2 3 2 2" xfId="31782" xr:uid="{00000000-0005-0000-0000-0000687D0000}"/>
    <cellStyle name="Normal 6 5 2 6 2 3 2 3" xfId="31783" xr:uid="{00000000-0005-0000-0000-0000697D0000}"/>
    <cellStyle name="Normal 6 5 2 6 2 3 3" xfId="31784" xr:uid="{00000000-0005-0000-0000-00006A7D0000}"/>
    <cellStyle name="Normal 6 5 2 6 2 3 4" xfId="31785" xr:uid="{00000000-0005-0000-0000-00006B7D0000}"/>
    <cellStyle name="Normal 6 5 2 6 2 4" xfId="31786" xr:uid="{00000000-0005-0000-0000-00006C7D0000}"/>
    <cellStyle name="Normal 6 5 2 6 2 4 2" xfId="31787" xr:uid="{00000000-0005-0000-0000-00006D7D0000}"/>
    <cellStyle name="Normal 6 5 2 6 2 4 3" xfId="31788" xr:uid="{00000000-0005-0000-0000-00006E7D0000}"/>
    <cellStyle name="Normal 6 5 2 6 2 5" xfId="31789" xr:uid="{00000000-0005-0000-0000-00006F7D0000}"/>
    <cellStyle name="Normal 6 5 2 6 2 6" xfId="31790" xr:uid="{00000000-0005-0000-0000-0000707D0000}"/>
    <cellStyle name="Normal 6 5 2 6 3" xfId="31791" xr:uid="{00000000-0005-0000-0000-0000717D0000}"/>
    <cellStyle name="Normal 6 5 2 6 3 2" xfId="31792" xr:uid="{00000000-0005-0000-0000-0000727D0000}"/>
    <cellStyle name="Normal 6 5 2 6 3 2 2" xfId="31793" xr:uid="{00000000-0005-0000-0000-0000737D0000}"/>
    <cellStyle name="Normal 6 5 2 6 3 2 2 2" xfId="31794" xr:uid="{00000000-0005-0000-0000-0000747D0000}"/>
    <cellStyle name="Normal 6 5 2 6 3 2 2 3" xfId="31795" xr:uid="{00000000-0005-0000-0000-0000757D0000}"/>
    <cellStyle name="Normal 6 5 2 6 3 2 3" xfId="31796" xr:uid="{00000000-0005-0000-0000-0000767D0000}"/>
    <cellStyle name="Normal 6 5 2 6 3 2 4" xfId="31797" xr:uid="{00000000-0005-0000-0000-0000777D0000}"/>
    <cellStyle name="Normal 6 5 2 6 3 3" xfId="31798" xr:uid="{00000000-0005-0000-0000-0000787D0000}"/>
    <cellStyle name="Normal 6 5 2 6 3 3 2" xfId="31799" xr:uid="{00000000-0005-0000-0000-0000797D0000}"/>
    <cellStyle name="Normal 6 5 2 6 3 3 3" xfId="31800" xr:uid="{00000000-0005-0000-0000-00007A7D0000}"/>
    <cellStyle name="Normal 6 5 2 6 3 4" xfId="31801" xr:uid="{00000000-0005-0000-0000-00007B7D0000}"/>
    <cellStyle name="Normal 6 5 2 6 3 5" xfId="31802" xr:uid="{00000000-0005-0000-0000-00007C7D0000}"/>
    <cellStyle name="Normal 6 5 2 6 4" xfId="31803" xr:uid="{00000000-0005-0000-0000-00007D7D0000}"/>
    <cellStyle name="Normal 6 5 2 6 4 2" xfId="31804" xr:uid="{00000000-0005-0000-0000-00007E7D0000}"/>
    <cellStyle name="Normal 6 5 2 6 4 2 2" xfId="31805" xr:uid="{00000000-0005-0000-0000-00007F7D0000}"/>
    <cellStyle name="Normal 6 5 2 6 4 2 3" xfId="31806" xr:uid="{00000000-0005-0000-0000-0000807D0000}"/>
    <cellStyle name="Normal 6 5 2 6 4 3" xfId="31807" xr:uid="{00000000-0005-0000-0000-0000817D0000}"/>
    <cellStyle name="Normal 6 5 2 6 4 4" xfId="31808" xr:uid="{00000000-0005-0000-0000-0000827D0000}"/>
    <cellStyle name="Normal 6 5 2 6 5" xfId="31809" xr:uid="{00000000-0005-0000-0000-0000837D0000}"/>
    <cellStyle name="Normal 6 5 2 6 5 2" xfId="31810" xr:uid="{00000000-0005-0000-0000-0000847D0000}"/>
    <cellStyle name="Normal 6 5 2 6 5 3" xfId="31811" xr:uid="{00000000-0005-0000-0000-0000857D0000}"/>
    <cellStyle name="Normal 6 5 2 6 6" xfId="31812" xr:uid="{00000000-0005-0000-0000-0000867D0000}"/>
    <cellStyle name="Normal 6 5 2 6 7" xfId="31813" xr:uid="{00000000-0005-0000-0000-0000877D0000}"/>
    <cellStyle name="Normal 6 5 2 7" xfId="31814" xr:uid="{00000000-0005-0000-0000-0000887D0000}"/>
    <cellStyle name="Normal 6 5 2 7 2" xfId="31815" xr:uid="{00000000-0005-0000-0000-0000897D0000}"/>
    <cellStyle name="Normal 6 5 2 7 2 2" xfId="31816" xr:uid="{00000000-0005-0000-0000-00008A7D0000}"/>
    <cellStyle name="Normal 6 5 2 7 2 2 2" xfId="31817" xr:uid="{00000000-0005-0000-0000-00008B7D0000}"/>
    <cellStyle name="Normal 6 5 2 7 2 2 2 2" xfId="31818" xr:uid="{00000000-0005-0000-0000-00008C7D0000}"/>
    <cellStyle name="Normal 6 5 2 7 2 2 2 2 2" xfId="31819" xr:uid="{00000000-0005-0000-0000-00008D7D0000}"/>
    <cellStyle name="Normal 6 5 2 7 2 2 2 2 3" xfId="31820" xr:uid="{00000000-0005-0000-0000-00008E7D0000}"/>
    <cellStyle name="Normal 6 5 2 7 2 2 2 3" xfId="31821" xr:uid="{00000000-0005-0000-0000-00008F7D0000}"/>
    <cellStyle name="Normal 6 5 2 7 2 2 2 4" xfId="31822" xr:uid="{00000000-0005-0000-0000-0000907D0000}"/>
    <cellStyle name="Normal 6 5 2 7 2 2 3" xfId="31823" xr:uid="{00000000-0005-0000-0000-0000917D0000}"/>
    <cellStyle name="Normal 6 5 2 7 2 2 3 2" xfId="31824" xr:uid="{00000000-0005-0000-0000-0000927D0000}"/>
    <cellStyle name="Normal 6 5 2 7 2 2 3 3" xfId="31825" xr:uid="{00000000-0005-0000-0000-0000937D0000}"/>
    <cellStyle name="Normal 6 5 2 7 2 2 4" xfId="31826" xr:uid="{00000000-0005-0000-0000-0000947D0000}"/>
    <cellStyle name="Normal 6 5 2 7 2 2 5" xfId="31827" xr:uid="{00000000-0005-0000-0000-0000957D0000}"/>
    <cellStyle name="Normal 6 5 2 7 2 3" xfId="31828" xr:uid="{00000000-0005-0000-0000-0000967D0000}"/>
    <cellStyle name="Normal 6 5 2 7 2 3 2" xfId="31829" xr:uid="{00000000-0005-0000-0000-0000977D0000}"/>
    <cellStyle name="Normal 6 5 2 7 2 3 2 2" xfId="31830" xr:uid="{00000000-0005-0000-0000-0000987D0000}"/>
    <cellStyle name="Normal 6 5 2 7 2 3 2 3" xfId="31831" xr:uid="{00000000-0005-0000-0000-0000997D0000}"/>
    <cellStyle name="Normal 6 5 2 7 2 3 3" xfId="31832" xr:uid="{00000000-0005-0000-0000-00009A7D0000}"/>
    <cellStyle name="Normal 6 5 2 7 2 3 4" xfId="31833" xr:uid="{00000000-0005-0000-0000-00009B7D0000}"/>
    <cellStyle name="Normal 6 5 2 7 2 4" xfId="31834" xr:uid="{00000000-0005-0000-0000-00009C7D0000}"/>
    <cellStyle name="Normal 6 5 2 7 2 4 2" xfId="31835" xr:uid="{00000000-0005-0000-0000-00009D7D0000}"/>
    <cellStyle name="Normal 6 5 2 7 2 4 3" xfId="31836" xr:uid="{00000000-0005-0000-0000-00009E7D0000}"/>
    <cellStyle name="Normal 6 5 2 7 2 5" xfId="31837" xr:uid="{00000000-0005-0000-0000-00009F7D0000}"/>
    <cellStyle name="Normal 6 5 2 7 2 6" xfId="31838" xr:uid="{00000000-0005-0000-0000-0000A07D0000}"/>
    <cellStyle name="Normal 6 5 2 7 3" xfId="31839" xr:uid="{00000000-0005-0000-0000-0000A17D0000}"/>
    <cellStyle name="Normal 6 5 2 7 3 2" xfId="31840" xr:uid="{00000000-0005-0000-0000-0000A27D0000}"/>
    <cellStyle name="Normal 6 5 2 7 3 2 2" xfId="31841" xr:uid="{00000000-0005-0000-0000-0000A37D0000}"/>
    <cellStyle name="Normal 6 5 2 7 3 2 2 2" xfId="31842" xr:uid="{00000000-0005-0000-0000-0000A47D0000}"/>
    <cellStyle name="Normal 6 5 2 7 3 2 2 3" xfId="31843" xr:uid="{00000000-0005-0000-0000-0000A57D0000}"/>
    <cellStyle name="Normal 6 5 2 7 3 2 3" xfId="31844" xr:uid="{00000000-0005-0000-0000-0000A67D0000}"/>
    <cellStyle name="Normal 6 5 2 7 3 2 4" xfId="31845" xr:uid="{00000000-0005-0000-0000-0000A77D0000}"/>
    <cellStyle name="Normal 6 5 2 7 3 3" xfId="31846" xr:uid="{00000000-0005-0000-0000-0000A87D0000}"/>
    <cellStyle name="Normal 6 5 2 7 3 3 2" xfId="31847" xr:uid="{00000000-0005-0000-0000-0000A97D0000}"/>
    <cellStyle name="Normal 6 5 2 7 3 3 3" xfId="31848" xr:uid="{00000000-0005-0000-0000-0000AA7D0000}"/>
    <cellStyle name="Normal 6 5 2 7 3 4" xfId="31849" xr:uid="{00000000-0005-0000-0000-0000AB7D0000}"/>
    <cellStyle name="Normal 6 5 2 7 3 5" xfId="31850" xr:uid="{00000000-0005-0000-0000-0000AC7D0000}"/>
    <cellStyle name="Normal 6 5 2 7 4" xfId="31851" xr:uid="{00000000-0005-0000-0000-0000AD7D0000}"/>
    <cellStyle name="Normal 6 5 2 7 4 2" xfId="31852" xr:uid="{00000000-0005-0000-0000-0000AE7D0000}"/>
    <cellStyle name="Normal 6 5 2 7 4 2 2" xfId="31853" xr:uid="{00000000-0005-0000-0000-0000AF7D0000}"/>
    <cellStyle name="Normal 6 5 2 7 4 2 3" xfId="31854" xr:uid="{00000000-0005-0000-0000-0000B07D0000}"/>
    <cellStyle name="Normal 6 5 2 7 4 3" xfId="31855" xr:uid="{00000000-0005-0000-0000-0000B17D0000}"/>
    <cellStyle name="Normal 6 5 2 7 4 4" xfId="31856" xr:uid="{00000000-0005-0000-0000-0000B27D0000}"/>
    <cellStyle name="Normal 6 5 2 7 5" xfId="31857" xr:uid="{00000000-0005-0000-0000-0000B37D0000}"/>
    <cellStyle name="Normal 6 5 2 7 5 2" xfId="31858" xr:uid="{00000000-0005-0000-0000-0000B47D0000}"/>
    <cellStyle name="Normal 6 5 2 7 5 3" xfId="31859" xr:uid="{00000000-0005-0000-0000-0000B57D0000}"/>
    <cellStyle name="Normal 6 5 2 7 6" xfId="31860" xr:uid="{00000000-0005-0000-0000-0000B67D0000}"/>
    <cellStyle name="Normal 6 5 2 7 7" xfId="31861" xr:uid="{00000000-0005-0000-0000-0000B77D0000}"/>
    <cellStyle name="Normal 6 5 2 8" xfId="31862" xr:uid="{00000000-0005-0000-0000-0000B87D0000}"/>
    <cellStyle name="Normal 6 5 2 8 2" xfId="31863" xr:uid="{00000000-0005-0000-0000-0000B97D0000}"/>
    <cellStyle name="Normal 6 5 2 8 2 2" xfId="31864" xr:uid="{00000000-0005-0000-0000-0000BA7D0000}"/>
    <cellStyle name="Normal 6 5 2 8 2 2 2" xfId="31865" xr:uid="{00000000-0005-0000-0000-0000BB7D0000}"/>
    <cellStyle name="Normal 6 5 2 8 2 2 2 2" xfId="31866" xr:uid="{00000000-0005-0000-0000-0000BC7D0000}"/>
    <cellStyle name="Normal 6 5 2 8 2 2 2 3" xfId="31867" xr:uid="{00000000-0005-0000-0000-0000BD7D0000}"/>
    <cellStyle name="Normal 6 5 2 8 2 2 3" xfId="31868" xr:uid="{00000000-0005-0000-0000-0000BE7D0000}"/>
    <cellStyle name="Normal 6 5 2 8 2 2 4" xfId="31869" xr:uid="{00000000-0005-0000-0000-0000BF7D0000}"/>
    <cellStyle name="Normal 6 5 2 8 2 3" xfId="31870" xr:uid="{00000000-0005-0000-0000-0000C07D0000}"/>
    <cellStyle name="Normal 6 5 2 8 2 3 2" xfId="31871" xr:uid="{00000000-0005-0000-0000-0000C17D0000}"/>
    <cellStyle name="Normal 6 5 2 8 2 3 3" xfId="31872" xr:uid="{00000000-0005-0000-0000-0000C27D0000}"/>
    <cellStyle name="Normal 6 5 2 8 2 4" xfId="31873" xr:uid="{00000000-0005-0000-0000-0000C37D0000}"/>
    <cellStyle name="Normal 6 5 2 8 2 5" xfId="31874" xr:uid="{00000000-0005-0000-0000-0000C47D0000}"/>
    <cellStyle name="Normal 6 5 2 8 3" xfId="31875" xr:uid="{00000000-0005-0000-0000-0000C57D0000}"/>
    <cellStyle name="Normal 6 5 2 8 3 2" xfId="31876" xr:uid="{00000000-0005-0000-0000-0000C67D0000}"/>
    <cellStyle name="Normal 6 5 2 8 3 2 2" xfId="31877" xr:uid="{00000000-0005-0000-0000-0000C77D0000}"/>
    <cellStyle name="Normal 6 5 2 8 3 2 3" xfId="31878" xr:uid="{00000000-0005-0000-0000-0000C87D0000}"/>
    <cellStyle name="Normal 6 5 2 8 3 3" xfId="31879" xr:uid="{00000000-0005-0000-0000-0000C97D0000}"/>
    <cellStyle name="Normal 6 5 2 8 3 4" xfId="31880" xr:uid="{00000000-0005-0000-0000-0000CA7D0000}"/>
    <cellStyle name="Normal 6 5 2 8 4" xfId="31881" xr:uid="{00000000-0005-0000-0000-0000CB7D0000}"/>
    <cellStyle name="Normal 6 5 2 8 4 2" xfId="31882" xr:uid="{00000000-0005-0000-0000-0000CC7D0000}"/>
    <cellStyle name="Normal 6 5 2 8 4 3" xfId="31883" xr:uid="{00000000-0005-0000-0000-0000CD7D0000}"/>
    <cellStyle name="Normal 6 5 2 8 5" xfId="31884" xr:uid="{00000000-0005-0000-0000-0000CE7D0000}"/>
    <cellStyle name="Normal 6 5 2 8 6" xfId="31885" xr:uid="{00000000-0005-0000-0000-0000CF7D0000}"/>
    <cellStyle name="Normal 6 5 2 9" xfId="31886" xr:uid="{00000000-0005-0000-0000-0000D07D0000}"/>
    <cellStyle name="Normal 6 5 2 9 2" xfId="31887" xr:uid="{00000000-0005-0000-0000-0000D17D0000}"/>
    <cellStyle name="Normal 6 5 2 9 2 2" xfId="31888" xr:uid="{00000000-0005-0000-0000-0000D27D0000}"/>
    <cellStyle name="Normal 6 5 2 9 2 2 2" xfId="31889" xr:uid="{00000000-0005-0000-0000-0000D37D0000}"/>
    <cellStyle name="Normal 6 5 2 9 2 2 3" xfId="31890" xr:uid="{00000000-0005-0000-0000-0000D47D0000}"/>
    <cellStyle name="Normal 6 5 2 9 2 3" xfId="31891" xr:uid="{00000000-0005-0000-0000-0000D57D0000}"/>
    <cellStyle name="Normal 6 5 2 9 2 4" xfId="31892" xr:uid="{00000000-0005-0000-0000-0000D67D0000}"/>
    <cellStyle name="Normal 6 5 2 9 3" xfId="31893" xr:uid="{00000000-0005-0000-0000-0000D77D0000}"/>
    <cellStyle name="Normal 6 5 2 9 3 2" xfId="31894" xr:uid="{00000000-0005-0000-0000-0000D87D0000}"/>
    <cellStyle name="Normal 6 5 2 9 3 3" xfId="31895" xr:uid="{00000000-0005-0000-0000-0000D97D0000}"/>
    <cellStyle name="Normal 6 5 2 9 4" xfId="31896" xr:uid="{00000000-0005-0000-0000-0000DA7D0000}"/>
    <cellStyle name="Normal 6 5 2 9 5" xfId="31897" xr:uid="{00000000-0005-0000-0000-0000DB7D0000}"/>
    <cellStyle name="Normal 6 5 3" xfId="31898" xr:uid="{00000000-0005-0000-0000-0000DC7D0000}"/>
    <cellStyle name="Normal 6 5 3 10" xfId="31899" xr:uid="{00000000-0005-0000-0000-0000DD7D0000}"/>
    <cellStyle name="Normal 6 5 3 10 2" xfId="31900" xr:uid="{00000000-0005-0000-0000-0000DE7D0000}"/>
    <cellStyle name="Normal 6 5 3 11" xfId="31901" xr:uid="{00000000-0005-0000-0000-0000DF7D0000}"/>
    <cellStyle name="Normal 6 5 3 12" xfId="31902" xr:uid="{00000000-0005-0000-0000-0000E07D0000}"/>
    <cellStyle name="Normal 6 5 3 2" xfId="31903" xr:uid="{00000000-0005-0000-0000-0000E17D0000}"/>
    <cellStyle name="Normal 6 5 3 2 10" xfId="31904" xr:uid="{00000000-0005-0000-0000-0000E27D0000}"/>
    <cellStyle name="Normal 6 5 3 2 11" xfId="31905" xr:uid="{00000000-0005-0000-0000-0000E37D0000}"/>
    <cellStyle name="Normal 6 5 3 2 2" xfId="31906" xr:uid="{00000000-0005-0000-0000-0000E47D0000}"/>
    <cellStyle name="Normal 6 5 3 2 2 2" xfId="31907" xr:uid="{00000000-0005-0000-0000-0000E57D0000}"/>
    <cellStyle name="Normal 6 5 3 2 2 2 2" xfId="31908" xr:uid="{00000000-0005-0000-0000-0000E67D0000}"/>
    <cellStyle name="Normal 6 5 3 2 2 2 2 2" xfId="31909" xr:uid="{00000000-0005-0000-0000-0000E77D0000}"/>
    <cellStyle name="Normal 6 5 3 2 2 2 2 2 2" xfId="31910" xr:uid="{00000000-0005-0000-0000-0000E87D0000}"/>
    <cellStyle name="Normal 6 5 3 2 2 2 2 2 2 2" xfId="31911" xr:uid="{00000000-0005-0000-0000-0000E97D0000}"/>
    <cellStyle name="Normal 6 5 3 2 2 2 2 2 2 3" xfId="31912" xr:uid="{00000000-0005-0000-0000-0000EA7D0000}"/>
    <cellStyle name="Normal 6 5 3 2 2 2 2 2 3" xfId="31913" xr:uid="{00000000-0005-0000-0000-0000EB7D0000}"/>
    <cellStyle name="Normal 6 5 3 2 2 2 2 2 4" xfId="31914" xr:uid="{00000000-0005-0000-0000-0000EC7D0000}"/>
    <cellStyle name="Normal 6 5 3 2 2 2 2 3" xfId="31915" xr:uid="{00000000-0005-0000-0000-0000ED7D0000}"/>
    <cellStyle name="Normal 6 5 3 2 2 2 2 3 2" xfId="31916" xr:uid="{00000000-0005-0000-0000-0000EE7D0000}"/>
    <cellStyle name="Normal 6 5 3 2 2 2 2 3 3" xfId="31917" xr:uid="{00000000-0005-0000-0000-0000EF7D0000}"/>
    <cellStyle name="Normal 6 5 3 2 2 2 2 4" xfId="31918" xr:uid="{00000000-0005-0000-0000-0000F07D0000}"/>
    <cellStyle name="Normal 6 5 3 2 2 2 2 5" xfId="31919" xr:uid="{00000000-0005-0000-0000-0000F17D0000}"/>
    <cellStyle name="Normal 6 5 3 2 2 2 3" xfId="31920" xr:uid="{00000000-0005-0000-0000-0000F27D0000}"/>
    <cellStyle name="Normal 6 5 3 2 2 2 3 2" xfId="31921" xr:uid="{00000000-0005-0000-0000-0000F37D0000}"/>
    <cellStyle name="Normal 6 5 3 2 2 2 3 2 2" xfId="31922" xr:uid="{00000000-0005-0000-0000-0000F47D0000}"/>
    <cellStyle name="Normal 6 5 3 2 2 2 3 2 3" xfId="31923" xr:uid="{00000000-0005-0000-0000-0000F57D0000}"/>
    <cellStyle name="Normal 6 5 3 2 2 2 3 3" xfId="31924" xr:uid="{00000000-0005-0000-0000-0000F67D0000}"/>
    <cellStyle name="Normal 6 5 3 2 2 2 3 4" xfId="31925" xr:uid="{00000000-0005-0000-0000-0000F77D0000}"/>
    <cellStyle name="Normal 6 5 3 2 2 2 4" xfId="31926" xr:uid="{00000000-0005-0000-0000-0000F87D0000}"/>
    <cellStyle name="Normal 6 5 3 2 2 2 4 2" xfId="31927" xr:uid="{00000000-0005-0000-0000-0000F97D0000}"/>
    <cellStyle name="Normal 6 5 3 2 2 2 4 3" xfId="31928" xr:uid="{00000000-0005-0000-0000-0000FA7D0000}"/>
    <cellStyle name="Normal 6 5 3 2 2 2 5" xfId="31929" xr:uid="{00000000-0005-0000-0000-0000FB7D0000}"/>
    <cellStyle name="Normal 6 5 3 2 2 2 6" xfId="31930" xr:uid="{00000000-0005-0000-0000-0000FC7D0000}"/>
    <cellStyle name="Normal 6 5 3 2 2 3" xfId="31931" xr:uid="{00000000-0005-0000-0000-0000FD7D0000}"/>
    <cellStyle name="Normal 6 5 3 2 2 3 2" xfId="31932" xr:uid="{00000000-0005-0000-0000-0000FE7D0000}"/>
    <cellStyle name="Normal 6 5 3 2 2 3 2 2" xfId="31933" xr:uid="{00000000-0005-0000-0000-0000FF7D0000}"/>
    <cellStyle name="Normal 6 5 3 2 2 3 2 2 2" xfId="31934" xr:uid="{00000000-0005-0000-0000-0000007E0000}"/>
    <cellStyle name="Normal 6 5 3 2 2 3 2 2 3" xfId="31935" xr:uid="{00000000-0005-0000-0000-0000017E0000}"/>
    <cellStyle name="Normal 6 5 3 2 2 3 2 3" xfId="31936" xr:uid="{00000000-0005-0000-0000-0000027E0000}"/>
    <cellStyle name="Normal 6 5 3 2 2 3 2 4" xfId="31937" xr:uid="{00000000-0005-0000-0000-0000037E0000}"/>
    <cellStyle name="Normal 6 5 3 2 2 3 3" xfId="31938" xr:uid="{00000000-0005-0000-0000-0000047E0000}"/>
    <cellStyle name="Normal 6 5 3 2 2 3 3 2" xfId="31939" xr:uid="{00000000-0005-0000-0000-0000057E0000}"/>
    <cellStyle name="Normal 6 5 3 2 2 3 3 3" xfId="31940" xr:uid="{00000000-0005-0000-0000-0000067E0000}"/>
    <cellStyle name="Normal 6 5 3 2 2 3 4" xfId="31941" xr:uid="{00000000-0005-0000-0000-0000077E0000}"/>
    <cellStyle name="Normal 6 5 3 2 2 3 5" xfId="31942" xr:uid="{00000000-0005-0000-0000-0000087E0000}"/>
    <cellStyle name="Normal 6 5 3 2 2 4" xfId="31943" xr:uid="{00000000-0005-0000-0000-0000097E0000}"/>
    <cellStyle name="Normal 6 5 3 2 2 4 2" xfId="31944" xr:uid="{00000000-0005-0000-0000-00000A7E0000}"/>
    <cellStyle name="Normal 6 5 3 2 2 4 2 2" xfId="31945" xr:uid="{00000000-0005-0000-0000-00000B7E0000}"/>
    <cellStyle name="Normal 6 5 3 2 2 4 2 3" xfId="31946" xr:uid="{00000000-0005-0000-0000-00000C7E0000}"/>
    <cellStyle name="Normal 6 5 3 2 2 4 3" xfId="31947" xr:uid="{00000000-0005-0000-0000-00000D7E0000}"/>
    <cellStyle name="Normal 6 5 3 2 2 4 4" xfId="31948" xr:uid="{00000000-0005-0000-0000-00000E7E0000}"/>
    <cellStyle name="Normal 6 5 3 2 2 5" xfId="31949" xr:uid="{00000000-0005-0000-0000-00000F7E0000}"/>
    <cellStyle name="Normal 6 5 3 2 2 5 2" xfId="31950" xr:uid="{00000000-0005-0000-0000-0000107E0000}"/>
    <cellStyle name="Normal 6 5 3 2 2 5 3" xfId="31951" xr:uid="{00000000-0005-0000-0000-0000117E0000}"/>
    <cellStyle name="Normal 6 5 3 2 2 6" xfId="31952" xr:uid="{00000000-0005-0000-0000-0000127E0000}"/>
    <cellStyle name="Normal 6 5 3 2 2 7" xfId="31953" xr:uid="{00000000-0005-0000-0000-0000137E0000}"/>
    <cellStyle name="Normal 6 5 3 2 3" xfId="31954" xr:uid="{00000000-0005-0000-0000-0000147E0000}"/>
    <cellStyle name="Normal 6 5 3 2 3 2" xfId="31955" xr:uid="{00000000-0005-0000-0000-0000157E0000}"/>
    <cellStyle name="Normal 6 5 3 2 3 2 2" xfId="31956" xr:uid="{00000000-0005-0000-0000-0000167E0000}"/>
    <cellStyle name="Normal 6 5 3 2 3 2 2 2" xfId="31957" xr:uid="{00000000-0005-0000-0000-0000177E0000}"/>
    <cellStyle name="Normal 6 5 3 2 3 2 2 2 2" xfId="31958" xr:uid="{00000000-0005-0000-0000-0000187E0000}"/>
    <cellStyle name="Normal 6 5 3 2 3 2 2 2 2 2" xfId="31959" xr:uid="{00000000-0005-0000-0000-0000197E0000}"/>
    <cellStyle name="Normal 6 5 3 2 3 2 2 2 2 3" xfId="31960" xr:uid="{00000000-0005-0000-0000-00001A7E0000}"/>
    <cellStyle name="Normal 6 5 3 2 3 2 2 2 3" xfId="31961" xr:uid="{00000000-0005-0000-0000-00001B7E0000}"/>
    <cellStyle name="Normal 6 5 3 2 3 2 2 2 4" xfId="31962" xr:uid="{00000000-0005-0000-0000-00001C7E0000}"/>
    <cellStyle name="Normal 6 5 3 2 3 2 2 3" xfId="31963" xr:uid="{00000000-0005-0000-0000-00001D7E0000}"/>
    <cellStyle name="Normal 6 5 3 2 3 2 2 3 2" xfId="31964" xr:uid="{00000000-0005-0000-0000-00001E7E0000}"/>
    <cellStyle name="Normal 6 5 3 2 3 2 2 3 3" xfId="31965" xr:uid="{00000000-0005-0000-0000-00001F7E0000}"/>
    <cellStyle name="Normal 6 5 3 2 3 2 2 4" xfId="31966" xr:uid="{00000000-0005-0000-0000-0000207E0000}"/>
    <cellStyle name="Normal 6 5 3 2 3 2 2 5" xfId="31967" xr:uid="{00000000-0005-0000-0000-0000217E0000}"/>
    <cellStyle name="Normal 6 5 3 2 3 2 3" xfId="31968" xr:uid="{00000000-0005-0000-0000-0000227E0000}"/>
    <cellStyle name="Normal 6 5 3 2 3 2 3 2" xfId="31969" xr:uid="{00000000-0005-0000-0000-0000237E0000}"/>
    <cellStyle name="Normal 6 5 3 2 3 2 3 2 2" xfId="31970" xr:uid="{00000000-0005-0000-0000-0000247E0000}"/>
    <cellStyle name="Normal 6 5 3 2 3 2 3 2 3" xfId="31971" xr:uid="{00000000-0005-0000-0000-0000257E0000}"/>
    <cellStyle name="Normal 6 5 3 2 3 2 3 3" xfId="31972" xr:uid="{00000000-0005-0000-0000-0000267E0000}"/>
    <cellStyle name="Normal 6 5 3 2 3 2 3 4" xfId="31973" xr:uid="{00000000-0005-0000-0000-0000277E0000}"/>
    <cellStyle name="Normal 6 5 3 2 3 2 4" xfId="31974" xr:uid="{00000000-0005-0000-0000-0000287E0000}"/>
    <cellStyle name="Normal 6 5 3 2 3 2 4 2" xfId="31975" xr:uid="{00000000-0005-0000-0000-0000297E0000}"/>
    <cellStyle name="Normal 6 5 3 2 3 2 4 3" xfId="31976" xr:uid="{00000000-0005-0000-0000-00002A7E0000}"/>
    <cellStyle name="Normal 6 5 3 2 3 2 5" xfId="31977" xr:uid="{00000000-0005-0000-0000-00002B7E0000}"/>
    <cellStyle name="Normal 6 5 3 2 3 2 6" xfId="31978" xr:uid="{00000000-0005-0000-0000-00002C7E0000}"/>
    <cellStyle name="Normal 6 5 3 2 3 3" xfId="31979" xr:uid="{00000000-0005-0000-0000-00002D7E0000}"/>
    <cellStyle name="Normal 6 5 3 2 3 3 2" xfId="31980" xr:uid="{00000000-0005-0000-0000-00002E7E0000}"/>
    <cellStyle name="Normal 6 5 3 2 3 3 2 2" xfId="31981" xr:uid="{00000000-0005-0000-0000-00002F7E0000}"/>
    <cellStyle name="Normal 6 5 3 2 3 3 2 2 2" xfId="31982" xr:uid="{00000000-0005-0000-0000-0000307E0000}"/>
    <cellStyle name="Normal 6 5 3 2 3 3 2 2 3" xfId="31983" xr:uid="{00000000-0005-0000-0000-0000317E0000}"/>
    <cellStyle name="Normal 6 5 3 2 3 3 2 3" xfId="31984" xr:uid="{00000000-0005-0000-0000-0000327E0000}"/>
    <cellStyle name="Normal 6 5 3 2 3 3 2 4" xfId="31985" xr:uid="{00000000-0005-0000-0000-0000337E0000}"/>
    <cellStyle name="Normal 6 5 3 2 3 3 3" xfId="31986" xr:uid="{00000000-0005-0000-0000-0000347E0000}"/>
    <cellStyle name="Normal 6 5 3 2 3 3 3 2" xfId="31987" xr:uid="{00000000-0005-0000-0000-0000357E0000}"/>
    <cellStyle name="Normal 6 5 3 2 3 3 3 3" xfId="31988" xr:uid="{00000000-0005-0000-0000-0000367E0000}"/>
    <cellStyle name="Normal 6 5 3 2 3 3 4" xfId="31989" xr:uid="{00000000-0005-0000-0000-0000377E0000}"/>
    <cellStyle name="Normal 6 5 3 2 3 3 5" xfId="31990" xr:uid="{00000000-0005-0000-0000-0000387E0000}"/>
    <cellStyle name="Normal 6 5 3 2 3 4" xfId="31991" xr:uid="{00000000-0005-0000-0000-0000397E0000}"/>
    <cellStyle name="Normal 6 5 3 2 3 4 2" xfId="31992" xr:uid="{00000000-0005-0000-0000-00003A7E0000}"/>
    <cellStyle name="Normal 6 5 3 2 3 4 2 2" xfId="31993" xr:uid="{00000000-0005-0000-0000-00003B7E0000}"/>
    <cellStyle name="Normal 6 5 3 2 3 4 2 3" xfId="31994" xr:uid="{00000000-0005-0000-0000-00003C7E0000}"/>
    <cellStyle name="Normal 6 5 3 2 3 4 3" xfId="31995" xr:uid="{00000000-0005-0000-0000-00003D7E0000}"/>
    <cellStyle name="Normal 6 5 3 2 3 4 4" xfId="31996" xr:uid="{00000000-0005-0000-0000-00003E7E0000}"/>
    <cellStyle name="Normal 6 5 3 2 3 5" xfId="31997" xr:uid="{00000000-0005-0000-0000-00003F7E0000}"/>
    <cellStyle name="Normal 6 5 3 2 3 5 2" xfId="31998" xr:uid="{00000000-0005-0000-0000-0000407E0000}"/>
    <cellStyle name="Normal 6 5 3 2 3 5 3" xfId="31999" xr:uid="{00000000-0005-0000-0000-0000417E0000}"/>
    <cellStyle name="Normal 6 5 3 2 3 6" xfId="32000" xr:uid="{00000000-0005-0000-0000-0000427E0000}"/>
    <cellStyle name="Normal 6 5 3 2 3 7" xfId="32001" xr:uid="{00000000-0005-0000-0000-0000437E0000}"/>
    <cellStyle name="Normal 6 5 3 2 4" xfId="32002" xr:uid="{00000000-0005-0000-0000-0000447E0000}"/>
    <cellStyle name="Normal 6 5 3 2 4 2" xfId="32003" xr:uid="{00000000-0005-0000-0000-0000457E0000}"/>
    <cellStyle name="Normal 6 5 3 2 4 2 2" xfId="32004" xr:uid="{00000000-0005-0000-0000-0000467E0000}"/>
    <cellStyle name="Normal 6 5 3 2 4 2 2 2" xfId="32005" xr:uid="{00000000-0005-0000-0000-0000477E0000}"/>
    <cellStyle name="Normal 6 5 3 2 4 2 2 2 2" xfId="32006" xr:uid="{00000000-0005-0000-0000-0000487E0000}"/>
    <cellStyle name="Normal 6 5 3 2 4 2 2 2 3" xfId="32007" xr:uid="{00000000-0005-0000-0000-0000497E0000}"/>
    <cellStyle name="Normal 6 5 3 2 4 2 2 3" xfId="32008" xr:uid="{00000000-0005-0000-0000-00004A7E0000}"/>
    <cellStyle name="Normal 6 5 3 2 4 2 2 4" xfId="32009" xr:uid="{00000000-0005-0000-0000-00004B7E0000}"/>
    <cellStyle name="Normal 6 5 3 2 4 2 3" xfId="32010" xr:uid="{00000000-0005-0000-0000-00004C7E0000}"/>
    <cellStyle name="Normal 6 5 3 2 4 2 3 2" xfId="32011" xr:uid="{00000000-0005-0000-0000-00004D7E0000}"/>
    <cellStyle name="Normal 6 5 3 2 4 2 3 3" xfId="32012" xr:uid="{00000000-0005-0000-0000-00004E7E0000}"/>
    <cellStyle name="Normal 6 5 3 2 4 2 4" xfId="32013" xr:uid="{00000000-0005-0000-0000-00004F7E0000}"/>
    <cellStyle name="Normal 6 5 3 2 4 2 5" xfId="32014" xr:uid="{00000000-0005-0000-0000-0000507E0000}"/>
    <cellStyle name="Normal 6 5 3 2 4 3" xfId="32015" xr:uid="{00000000-0005-0000-0000-0000517E0000}"/>
    <cellStyle name="Normal 6 5 3 2 4 3 2" xfId="32016" xr:uid="{00000000-0005-0000-0000-0000527E0000}"/>
    <cellStyle name="Normal 6 5 3 2 4 3 2 2" xfId="32017" xr:uid="{00000000-0005-0000-0000-0000537E0000}"/>
    <cellStyle name="Normal 6 5 3 2 4 3 2 3" xfId="32018" xr:uid="{00000000-0005-0000-0000-0000547E0000}"/>
    <cellStyle name="Normal 6 5 3 2 4 3 3" xfId="32019" xr:uid="{00000000-0005-0000-0000-0000557E0000}"/>
    <cellStyle name="Normal 6 5 3 2 4 3 4" xfId="32020" xr:uid="{00000000-0005-0000-0000-0000567E0000}"/>
    <cellStyle name="Normal 6 5 3 2 4 4" xfId="32021" xr:uid="{00000000-0005-0000-0000-0000577E0000}"/>
    <cellStyle name="Normal 6 5 3 2 4 4 2" xfId="32022" xr:uid="{00000000-0005-0000-0000-0000587E0000}"/>
    <cellStyle name="Normal 6 5 3 2 4 4 3" xfId="32023" xr:uid="{00000000-0005-0000-0000-0000597E0000}"/>
    <cellStyle name="Normal 6 5 3 2 4 5" xfId="32024" xr:uid="{00000000-0005-0000-0000-00005A7E0000}"/>
    <cellStyle name="Normal 6 5 3 2 4 6" xfId="32025" xr:uid="{00000000-0005-0000-0000-00005B7E0000}"/>
    <cellStyle name="Normal 6 5 3 2 5" xfId="32026" xr:uid="{00000000-0005-0000-0000-00005C7E0000}"/>
    <cellStyle name="Normal 6 5 3 2 5 2" xfId="32027" xr:uid="{00000000-0005-0000-0000-00005D7E0000}"/>
    <cellStyle name="Normal 6 5 3 2 5 2 2" xfId="32028" xr:uid="{00000000-0005-0000-0000-00005E7E0000}"/>
    <cellStyle name="Normal 6 5 3 2 5 2 2 2" xfId="32029" xr:uid="{00000000-0005-0000-0000-00005F7E0000}"/>
    <cellStyle name="Normal 6 5 3 2 5 2 2 3" xfId="32030" xr:uid="{00000000-0005-0000-0000-0000607E0000}"/>
    <cellStyle name="Normal 6 5 3 2 5 2 3" xfId="32031" xr:uid="{00000000-0005-0000-0000-0000617E0000}"/>
    <cellStyle name="Normal 6 5 3 2 5 2 4" xfId="32032" xr:uid="{00000000-0005-0000-0000-0000627E0000}"/>
    <cellStyle name="Normal 6 5 3 2 5 3" xfId="32033" xr:uid="{00000000-0005-0000-0000-0000637E0000}"/>
    <cellStyle name="Normal 6 5 3 2 5 3 2" xfId="32034" xr:uid="{00000000-0005-0000-0000-0000647E0000}"/>
    <cellStyle name="Normal 6 5 3 2 5 3 3" xfId="32035" xr:uid="{00000000-0005-0000-0000-0000657E0000}"/>
    <cellStyle name="Normal 6 5 3 2 5 4" xfId="32036" xr:uid="{00000000-0005-0000-0000-0000667E0000}"/>
    <cellStyle name="Normal 6 5 3 2 5 5" xfId="32037" xr:uid="{00000000-0005-0000-0000-0000677E0000}"/>
    <cellStyle name="Normal 6 5 3 2 6" xfId="32038" xr:uid="{00000000-0005-0000-0000-0000687E0000}"/>
    <cellStyle name="Normal 6 5 3 2 6 2" xfId="32039" xr:uid="{00000000-0005-0000-0000-0000697E0000}"/>
    <cellStyle name="Normal 6 5 3 2 6 2 2" xfId="32040" xr:uid="{00000000-0005-0000-0000-00006A7E0000}"/>
    <cellStyle name="Normal 6 5 3 2 6 2 3" xfId="32041" xr:uid="{00000000-0005-0000-0000-00006B7E0000}"/>
    <cellStyle name="Normal 6 5 3 2 6 3" xfId="32042" xr:uid="{00000000-0005-0000-0000-00006C7E0000}"/>
    <cellStyle name="Normal 6 5 3 2 6 4" xfId="32043" xr:uid="{00000000-0005-0000-0000-00006D7E0000}"/>
    <cellStyle name="Normal 6 5 3 2 7" xfId="32044" xr:uid="{00000000-0005-0000-0000-00006E7E0000}"/>
    <cellStyle name="Normal 6 5 3 2 7 2" xfId="32045" xr:uid="{00000000-0005-0000-0000-00006F7E0000}"/>
    <cellStyle name="Normal 6 5 3 2 7 2 2" xfId="32046" xr:uid="{00000000-0005-0000-0000-0000707E0000}"/>
    <cellStyle name="Normal 6 5 3 2 7 2 3" xfId="32047" xr:uid="{00000000-0005-0000-0000-0000717E0000}"/>
    <cellStyle name="Normal 6 5 3 2 7 3" xfId="32048" xr:uid="{00000000-0005-0000-0000-0000727E0000}"/>
    <cellStyle name="Normal 6 5 3 2 7 4" xfId="32049" xr:uid="{00000000-0005-0000-0000-0000737E0000}"/>
    <cellStyle name="Normal 6 5 3 2 8" xfId="32050" xr:uid="{00000000-0005-0000-0000-0000747E0000}"/>
    <cellStyle name="Normal 6 5 3 2 8 2" xfId="32051" xr:uid="{00000000-0005-0000-0000-0000757E0000}"/>
    <cellStyle name="Normal 6 5 3 2 8 3" xfId="32052" xr:uid="{00000000-0005-0000-0000-0000767E0000}"/>
    <cellStyle name="Normal 6 5 3 2 9" xfId="32053" xr:uid="{00000000-0005-0000-0000-0000777E0000}"/>
    <cellStyle name="Normal 6 5 3 2 9 2" xfId="32054" xr:uid="{00000000-0005-0000-0000-0000787E0000}"/>
    <cellStyle name="Normal 6 5 3 3" xfId="32055" xr:uid="{00000000-0005-0000-0000-0000797E0000}"/>
    <cellStyle name="Normal 6 5 3 3 2" xfId="32056" xr:uid="{00000000-0005-0000-0000-00007A7E0000}"/>
    <cellStyle name="Normal 6 5 3 3 2 2" xfId="32057" xr:uid="{00000000-0005-0000-0000-00007B7E0000}"/>
    <cellStyle name="Normal 6 5 3 3 2 2 2" xfId="32058" xr:uid="{00000000-0005-0000-0000-00007C7E0000}"/>
    <cellStyle name="Normal 6 5 3 3 2 2 2 2" xfId="32059" xr:uid="{00000000-0005-0000-0000-00007D7E0000}"/>
    <cellStyle name="Normal 6 5 3 3 2 2 2 2 2" xfId="32060" xr:uid="{00000000-0005-0000-0000-00007E7E0000}"/>
    <cellStyle name="Normal 6 5 3 3 2 2 2 2 3" xfId="32061" xr:uid="{00000000-0005-0000-0000-00007F7E0000}"/>
    <cellStyle name="Normal 6 5 3 3 2 2 2 3" xfId="32062" xr:uid="{00000000-0005-0000-0000-0000807E0000}"/>
    <cellStyle name="Normal 6 5 3 3 2 2 2 4" xfId="32063" xr:uid="{00000000-0005-0000-0000-0000817E0000}"/>
    <cellStyle name="Normal 6 5 3 3 2 2 3" xfId="32064" xr:uid="{00000000-0005-0000-0000-0000827E0000}"/>
    <cellStyle name="Normal 6 5 3 3 2 2 3 2" xfId="32065" xr:uid="{00000000-0005-0000-0000-0000837E0000}"/>
    <cellStyle name="Normal 6 5 3 3 2 2 3 3" xfId="32066" xr:uid="{00000000-0005-0000-0000-0000847E0000}"/>
    <cellStyle name="Normal 6 5 3 3 2 2 4" xfId="32067" xr:uid="{00000000-0005-0000-0000-0000857E0000}"/>
    <cellStyle name="Normal 6 5 3 3 2 2 5" xfId="32068" xr:uid="{00000000-0005-0000-0000-0000867E0000}"/>
    <cellStyle name="Normal 6 5 3 3 2 3" xfId="32069" xr:uid="{00000000-0005-0000-0000-0000877E0000}"/>
    <cellStyle name="Normal 6 5 3 3 2 3 2" xfId="32070" xr:uid="{00000000-0005-0000-0000-0000887E0000}"/>
    <cellStyle name="Normal 6 5 3 3 2 3 2 2" xfId="32071" xr:uid="{00000000-0005-0000-0000-0000897E0000}"/>
    <cellStyle name="Normal 6 5 3 3 2 3 2 3" xfId="32072" xr:uid="{00000000-0005-0000-0000-00008A7E0000}"/>
    <cellStyle name="Normal 6 5 3 3 2 3 3" xfId="32073" xr:uid="{00000000-0005-0000-0000-00008B7E0000}"/>
    <cellStyle name="Normal 6 5 3 3 2 3 4" xfId="32074" xr:uid="{00000000-0005-0000-0000-00008C7E0000}"/>
    <cellStyle name="Normal 6 5 3 3 2 4" xfId="32075" xr:uid="{00000000-0005-0000-0000-00008D7E0000}"/>
    <cellStyle name="Normal 6 5 3 3 2 4 2" xfId="32076" xr:uid="{00000000-0005-0000-0000-00008E7E0000}"/>
    <cellStyle name="Normal 6 5 3 3 2 4 3" xfId="32077" xr:uid="{00000000-0005-0000-0000-00008F7E0000}"/>
    <cellStyle name="Normal 6 5 3 3 2 5" xfId="32078" xr:uid="{00000000-0005-0000-0000-0000907E0000}"/>
    <cellStyle name="Normal 6 5 3 3 2 6" xfId="32079" xr:uid="{00000000-0005-0000-0000-0000917E0000}"/>
    <cellStyle name="Normal 6 5 3 3 3" xfId="32080" xr:uid="{00000000-0005-0000-0000-0000927E0000}"/>
    <cellStyle name="Normal 6 5 3 3 3 2" xfId="32081" xr:uid="{00000000-0005-0000-0000-0000937E0000}"/>
    <cellStyle name="Normal 6 5 3 3 3 2 2" xfId="32082" xr:uid="{00000000-0005-0000-0000-0000947E0000}"/>
    <cellStyle name="Normal 6 5 3 3 3 2 2 2" xfId="32083" xr:uid="{00000000-0005-0000-0000-0000957E0000}"/>
    <cellStyle name="Normal 6 5 3 3 3 2 2 3" xfId="32084" xr:uid="{00000000-0005-0000-0000-0000967E0000}"/>
    <cellStyle name="Normal 6 5 3 3 3 2 3" xfId="32085" xr:uid="{00000000-0005-0000-0000-0000977E0000}"/>
    <cellStyle name="Normal 6 5 3 3 3 2 4" xfId="32086" xr:uid="{00000000-0005-0000-0000-0000987E0000}"/>
    <cellStyle name="Normal 6 5 3 3 3 3" xfId="32087" xr:uid="{00000000-0005-0000-0000-0000997E0000}"/>
    <cellStyle name="Normal 6 5 3 3 3 3 2" xfId="32088" xr:uid="{00000000-0005-0000-0000-00009A7E0000}"/>
    <cellStyle name="Normal 6 5 3 3 3 3 3" xfId="32089" xr:uid="{00000000-0005-0000-0000-00009B7E0000}"/>
    <cellStyle name="Normal 6 5 3 3 3 4" xfId="32090" xr:uid="{00000000-0005-0000-0000-00009C7E0000}"/>
    <cellStyle name="Normal 6 5 3 3 3 5" xfId="32091" xr:uid="{00000000-0005-0000-0000-00009D7E0000}"/>
    <cellStyle name="Normal 6 5 3 3 4" xfId="32092" xr:uid="{00000000-0005-0000-0000-00009E7E0000}"/>
    <cellStyle name="Normal 6 5 3 3 4 2" xfId="32093" xr:uid="{00000000-0005-0000-0000-00009F7E0000}"/>
    <cellStyle name="Normal 6 5 3 3 4 2 2" xfId="32094" xr:uid="{00000000-0005-0000-0000-0000A07E0000}"/>
    <cellStyle name="Normal 6 5 3 3 4 2 3" xfId="32095" xr:uid="{00000000-0005-0000-0000-0000A17E0000}"/>
    <cellStyle name="Normal 6 5 3 3 4 3" xfId="32096" xr:uid="{00000000-0005-0000-0000-0000A27E0000}"/>
    <cellStyle name="Normal 6 5 3 3 4 4" xfId="32097" xr:uid="{00000000-0005-0000-0000-0000A37E0000}"/>
    <cellStyle name="Normal 6 5 3 3 5" xfId="32098" xr:uid="{00000000-0005-0000-0000-0000A47E0000}"/>
    <cellStyle name="Normal 6 5 3 3 5 2" xfId="32099" xr:uid="{00000000-0005-0000-0000-0000A57E0000}"/>
    <cellStyle name="Normal 6 5 3 3 5 3" xfId="32100" xr:uid="{00000000-0005-0000-0000-0000A67E0000}"/>
    <cellStyle name="Normal 6 5 3 3 6" xfId="32101" xr:uid="{00000000-0005-0000-0000-0000A77E0000}"/>
    <cellStyle name="Normal 6 5 3 3 7" xfId="32102" xr:uid="{00000000-0005-0000-0000-0000A87E0000}"/>
    <cellStyle name="Normal 6 5 3 4" xfId="32103" xr:uid="{00000000-0005-0000-0000-0000A97E0000}"/>
    <cellStyle name="Normal 6 5 3 4 2" xfId="32104" xr:uid="{00000000-0005-0000-0000-0000AA7E0000}"/>
    <cellStyle name="Normal 6 5 3 4 2 2" xfId="32105" xr:uid="{00000000-0005-0000-0000-0000AB7E0000}"/>
    <cellStyle name="Normal 6 5 3 4 2 2 2" xfId="32106" xr:uid="{00000000-0005-0000-0000-0000AC7E0000}"/>
    <cellStyle name="Normal 6 5 3 4 2 2 2 2" xfId="32107" xr:uid="{00000000-0005-0000-0000-0000AD7E0000}"/>
    <cellStyle name="Normal 6 5 3 4 2 2 2 2 2" xfId="32108" xr:uid="{00000000-0005-0000-0000-0000AE7E0000}"/>
    <cellStyle name="Normal 6 5 3 4 2 2 2 2 3" xfId="32109" xr:uid="{00000000-0005-0000-0000-0000AF7E0000}"/>
    <cellStyle name="Normal 6 5 3 4 2 2 2 3" xfId="32110" xr:uid="{00000000-0005-0000-0000-0000B07E0000}"/>
    <cellStyle name="Normal 6 5 3 4 2 2 2 4" xfId="32111" xr:uid="{00000000-0005-0000-0000-0000B17E0000}"/>
    <cellStyle name="Normal 6 5 3 4 2 2 3" xfId="32112" xr:uid="{00000000-0005-0000-0000-0000B27E0000}"/>
    <cellStyle name="Normal 6 5 3 4 2 2 3 2" xfId="32113" xr:uid="{00000000-0005-0000-0000-0000B37E0000}"/>
    <cellStyle name="Normal 6 5 3 4 2 2 3 3" xfId="32114" xr:uid="{00000000-0005-0000-0000-0000B47E0000}"/>
    <cellStyle name="Normal 6 5 3 4 2 2 4" xfId="32115" xr:uid="{00000000-0005-0000-0000-0000B57E0000}"/>
    <cellStyle name="Normal 6 5 3 4 2 2 5" xfId="32116" xr:uid="{00000000-0005-0000-0000-0000B67E0000}"/>
    <cellStyle name="Normal 6 5 3 4 2 3" xfId="32117" xr:uid="{00000000-0005-0000-0000-0000B77E0000}"/>
    <cellStyle name="Normal 6 5 3 4 2 3 2" xfId="32118" xr:uid="{00000000-0005-0000-0000-0000B87E0000}"/>
    <cellStyle name="Normal 6 5 3 4 2 3 2 2" xfId="32119" xr:uid="{00000000-0005-0000-0000-0000B97E0000}"/>
    <cellStyle name="Normal 6 5 3 4 2 3 2 3" xfId="32120" xr:uid="{00000000-0005-0000-0000-0000BA7E0000}"/>
    <cellStyle name="Normal 6 5 3 4 2 3 3" xfId="32121" xr:uid="{00000000-0005-0000-0000-0000BB7E0000}"/>
    <cellStyle name="Normal 6 5 3 4 2 3 4" xfId="32122" xr:uid="{00000000-0005-0000-0000-0000BC7E0000}"/>
    <cellStyle name="Normal 6 5 3 4 2 4" xfId="32123" xr:uid="{00000000-0005-0000-0000-0000BD7E0000}"/>
    <cellStyle name="Normal 6 5 3 4 2 4 2" xfId="32124" xr:uid="{00000000-0005-0000-0000-0000BE7E0000}"/>
    <cellStyle name="Normal 6 5 3 4 2 4 3" xfId="32125" xr:uid="{00000000-0005-0000-0000-0000BF7E0000}"/>
    <cellStyle name="Normal 6 5 3 4 2 5" xfId="32126" xr:uid="{00000000-0005-0000-0000-0000C07E0000}"/>
    <cellStyle name="Normal 6 5 3 4 2 6" xfId="32127" xr:uid="{00000000-0005-0000-0000-0000C17E0000}"/>
    <cellStyle name="Normal 6 5 3 4 3" xfId="32128" xr:uid="{00000000-0005-0000-0000-0000C27E0000}"/>
    <cellStyle name="Normal 6 5 3 4 3 2" xfId="32129" xr:uid="{00000000-0005-0000-0000-0000C37E0000}"/>
    <cellStyle name="Normal 6 5 3 4 3 2 2" xfId="32130" xr:uid="{00000000-0005-0000-0000-0000C47E0000}"/>
    <cellStyle name="Normal 6 5 3 4 3 2 2 2" xfId="32131" xr:uid="{00000000-0005-0000-0000-0000C57E0000}"/>
    <cellStyle name="Normal 6 5 3 4 3 2 2 3" xfId="32132" xr:uid="{00000000-0005-0000-0000-0000C67E0000}"/>
    <cellStyle name="Normal 6 5 3 4 3 2 3" xfId="32133" xr:uid="{00000000-0005-0000-0000-0000C77E0000}"/>
    <cellStyle name="Normal 6 5 3 4 3 2 4" xfId="32134" xr:uid="{00000000-0005-0000-0000-0000C87E0000}"/>
    <cellStyle name="Normal 6 5 3 4 3 3" xfId="32135" xr:uid="{00000000-0005-0000-0000-0000C97E0000}"/>
    <cellStyle name="Normal 6 5 3 4 3 3 2" xfId="32136" xr:uid="{00000000-0005-0000-0000-0000CA7E0000}"/>
    <cellStyle name="Normal 6 5 3 4 3 3 3" xfId="32137" xr:uid="{00000000-0005-0000-0000-0000CB7E0000}"/>
    <cellStyle name="Normal 6 5 3 4 3 4" xfId="32138" xr:uid="{00000000-0005-0000-0000-0000CC7E0000}"/>
    <cellStyle name="Normal 6 5 3 4 3 5" xfId="32139" xr:uid="{00000000-0005-0000-0000-0000CD7E0000}"/>
    <cellStyle name="Normal 6 5 3 4 4" xfId="32140" xr:uid="{00000000-0005-0000-0000-0000CE7E0000}"/>
    <cellStyle name="Normal 6 5 3 4 4 2" xfId="32141" xr:uid="{00000000-0005-0000-0000-0000CF7E0000}"/>
    <cellStyle name="Normal 6 5 3 4 4 2 2" xfId="32142" xr:uid="{00000000-0005-0000-0000-0000D07E0000}"/>
    <cellStyle name="Normal 6 5 3 4 4 2 3" xfId="32143" xr:uid="{00000000-0005-0000-0000-0000D17E0000}"/>
    <cellStyle name="Normal 6 5 3 4 4 3" xfId="32144" xr:uid="{00000000-0005-0000-0000-0000D27E0000}"/>
    <cellStyle name="Normal 6 5 3 4 4 4" xfId="32145" xr:uid="{00000000-0005-0000-0000-0000D37E0000}"/>
    <cellStyle name="Normal 6 5 3 4 5" xfId="32146" xr:uid="{00000000-0005-0000-0000-0000D47E0000}"/>
    <cellStyle name="Normal 6 5 3 4 5 2" xfId="32147" xr:uid="{00000000-0005-0000-0000-0000D57E0000}"/>
    <cellStyle name="Normal 6 5 3 4 5 3" xfId="32148" xr:uid="{00000000-0005-0000-0000-0000D67E0000}"/>
    <cellStyle name="Normal 6 5 3 4 6" xfId="32149" xr:uid="{00000000-0005-0000-0000-0000D77E0000}"/>
    <cellStyle name="Normal 6 5 3 4 7" xfId="32150" xr:uid="{00000000-0005-0000-0000-0000D87E0000}"/>
    <cellStyle name="Normal 6 5 3 5" xfId="32151" xr:uid="{00000000-0005-0000-0000-0000D97E0000}"/>
    <cellStyle name="Normal 6 5 3 5 2" xfId="32152" xr:uid="{00000000-0005-0000-0000-0000DA7E0000}"/>
    <cellStyle name="Normal 6 5 3 5 2 2" xfId="32153" xr:uid="{00000000-0005-0000-0000-0000DB7E0000}"/>
    <cellStyle name="Normal 6 5 3 5 2 2 2" xfId="32154" xr:uid="{00000000-0005-0000-0000-0000DC7E0000}"/>
    <cellStyle name="Normal 6 5 3 5 2 2 2 2" xfId="32155" xr:uid="{00000000-0005-0000-0000-0000DD7E0000}"/>
    <cellStyle name="Normal 6 5 3 5 2 2 2 3" xfId="32156" xr:uid="{00000000-0005-0000-0000-0000DE7E0000}"/>
    <cellStyle name="Normal 6 5 3 5 2 2 3" xfId="32157" xr:uid="{00000000-0005-0000-0000-0000DF7E0000}"/>
    <cellStyle name="Normal 6 5 3 5 2 2 4" xfId="32158" xr:uid="{00000000-0005-0000-0000-0000E07E0000}"/>
    <cellStyle name="Normal 6 5 3 5 2 3" xfId="32159" xr:uid="{00000000-0005-0000-0000-0000E17E0000}"/>
    <cellStyle name="Normal 6 5 3 5 2 3 2" xfId="32160" xr:uid="{00000000-0005-0000-0000-0000E27E0000}"/>
    <cellStyle name="Normal 6 5 3 5 2 3 3" xfId="32161" xr:uid="{00000000-0005-0000-0000-0000E37E0000}"/>
    <cellStyle name="Normal 6 5 3 5 2 4" xfId="32162" xr:uid="{00000000-0005-0000-0000-0000E47E0000}"/>
    <cellStyle name="Normal 6 5 3 5 2 5" xfId="32163" xr:uid="{00000000-0005-0000-0000-0000E57E0000}"/>
    <cellStyle name="Normal 6 5 3 5 3" xfId="32164" xr:uid="{00000000-0005-0000-0000-0000E67E0000}"/>
    <cellStyle name="Normal 6 5 3 5 3 2" xfId="32165" xr:uid="{00000000-0005-0000-0000-0000E77E0000}"/>
    <cellStyle name="Normal 6 5 3 5 3 2 2" xfId="32166" xr:uid="{00000000-0005-0000-0000-0000E87E0000}"/>
    <cellStyle name="Normal 6 5 3 5 3 2 3" xfId="32167" xr:uid="{00000000-0005-0000-0000-0000E97E0000}"/>
    <cellStyle name="Normal 6 5 3 5 3 3" xfId="32168" xr:uid="{00000000-0005-0000-0000-0000EA7E0000}"/>
    <cellStyle name="Normal 6 5 3 5 3 4" xfId="32169" xr:uid="{00000000-0005-0000-0000-0000EB7E0000}"/>
    <cellStyle name="Normal 6 5 3 5 4" xfId="32170" xr:uid="{00000000-0005-0000-0000-0000EC7E0000}"/>
    <cellStyle name="Normal 6 5 3 5 4 2" xfId="32171" xr:uid="{00000000-0005-0000-0000-0000ED7E0000}"/>
    <cellStyle name="Normal 6 5 3 5 4 3" xfId="32172" xr:uid="{00000000-0005-0000-0000-0000EE7E0000}"/>
    <cellStyle name="Normal 6 5 3 5 5" xfId="32173" xr:uid="{00000000-0005-0000-0000-0000EF7E0000}"/>
    <cellStyle name="Normal 6 5 3 5 6" xfId="32174" xr:uid="{00000000-0005-0000-0000-0000F07E0000}"/>
    <cellStyle name="Normal 6 5 3 6" xfId="32175" xr:uid="{00000000-0005-0000-0000-0000F17E0000}"/>
    <cellStyle name="Normal 6 5 3 6 2" xfId="32176" xr:uid="{00000000-0005-0000-0000-0000F27E0000}"/>
    <cellStyle name="Normal 6 5 3 6 2 2" xfId="32177" xr:uid="{00000000-0005-0000-0000-0000F37E0000}"/>
    <cellStyle name="Normal 6 5 3 6 2 2 2" xfId="32178" xr:uid="{00000000-0005-0000-0000-0000F47E0000}"/>
    <cellStyle name="Normal 6 5 3 6 2 2 3" xfId="32179" xr:uid="{00000000-0005-0000-0000-0000F57E0000}"/>
    <cellStyle name="Normal 6 5 3 6 2 3" xfId="32180" xr:uid="{00000000-0005-0000-0000-0000F67E0000}"/>
    <cellStyle name="Normal 6 5 3 6 2 4" xfId="32181" xr:uid="{00000000-0005-0000-0000-0000F77E0000}"/>
    <cellStyle name="Normal 6 5 3 6 3" xfId="32182" xr:uid="{00000000-0005-0000-0000-0000F87E0000}"/>
    <cellStyle name="Normal 6 5 3 6 3 2" xfId="32183" xr:uid="{00000000-0005-0000-0000-0000F97E0000}"/>
    <cellStyle name="Normal 6 5 3 6 3 3" xfId="32184" xr:uid="{00000000-0005-0000-0000-0000FA7E0000}"/>
    <cellStyle name="Normal 6 5 3 6 4" xfId="32185" xr:uid="{00000000-0005-0000-0000-0000FB7E0000}"/>
    <cellStyle name="Normal 6 5 3 6 5" xfId="32186" xr:uid="{00000000-0005-0000-0000-0000FC7E0000}"/>
    <cellStyle name="Normal 6 5 3 7" xfId="32187" xr:uid="{00000000-0005-0000-0000-0000FD7E0000}"/>
    <cellStyle name="Normal 6 5 3 7 2" xfId="32188" xr:uid="{00000000-0005-0000-0000-0000FE7E0000}"/>
    <cellStyle name="Normal 6 5 3 7 2 2" xfId="32189" xr:uid="{00000000-0005-0000-0000-0000FF7E0000}"/>
    <cellStyle name="Normal 6 5 3 7 2 3" xfId="32190" xr:uid="{00000000-0005-0000-0000-0000007F0000}"/>
    <cellStyle name="Normal 6 5 3 7 3" xfId="32191" xr:uid="{00000000-0005-0000-0000-0000017F0000}"/>
    <cellStyle name="Normal 6 5 3 7 4" xfId="32192" xr:uid="{00000000-0005-0000-0000-0000027F0000}"/>
    <cellStyle name="Normal 6 5 3 8" xfId="32193" xr:uid="{00000000-0005-0000-0000-0000037F0000}"/>
    <cellStyle name="Normal 6 5 3 8 2" xfId="32194" xr:uid="{00000000-0005-0000-0000-0000047F0000}"/>
    <cellStyle name="Normal 6 5 3 8 2 2" xfId="32195" xr:uid="{00000000-0005-0000-0000-0000057F0000}"/>
    <cellStyle name="Normal 6 5 3 8 2 3" xfId="32196" xr:uid="{00000000-0005-0000-0000-0000067F0000}"/>
    <cellStyle name="Normal 6 5 3 8 3" xfId="32197" xr:uid="{00000000-0005-0000-0000-0000077F0000}"/>
    <cellStyle name="Normal 6 5 3 8 4" xfId="32198" xr:uid="{00000000-0005-0000-0000-0000087F0000}"/>
    <cellStyle name="Normal 6 5 3 9" xfId="32199" xr:uid="{00000000-0005-0000-0000-0000097F0000}"/>
    <cellStyle name="Normal 6 5 3 9 2" xfId="32200" xr:uid="{00000000-0005-0000-0000-00000A7F0000}"/>
    <cellStyle name="Normal 6 5 3 9 3" xfId="32201" xr:uid="{00000000-0005-0000-0000-00000B7F0000}"/>
    <cellStyle name="Normal 6 5 4" xfId="32202" xr:uid="{00000000-0005-0000-0000-00000C7F0000}"/>
    <cellStyle name="Normal 6 5 4 10" xfId="32203" xr:uid="{00000000-0005-0000-0000-00000D7F0000}"/>
    <cellStyle name="Normal 6 5 4 11" xfId="32204" xr:uid="{00000000-0005-0000-0000-00000E7F0000}"/>
    <cellStyle name="Normal 6 5 4 2" xfId="32205" xr:uid="{00000000-0005-0000-0000-00000F7F0000}"/>
    <cellStyle name="Normal 6 5 4 2 2" xfId="32206" xr:uid="{00000000-0005-0000-0000-0000107F0000}"/>
    <cellStyle name="Normal 6 5 4 2 2 2" xfId="32207" xr:uid="{00000000-0005-0000-0000-0000117F0000}"/>
    <cellStyle name="Normal 6 5 4 2 2 2 2" xfId="32208" xr:uid="{00000000-0005-0000-0000-0000127F0000}"/>
    <cellStyle name="Normal 6 5 4 2 2 2 2 2" xfId="32209" xr:uid="{00000000-0005-0000-0000-0000137F0000}"/>
    <cellStyle name="Normal 6 5 4 2 2 2 2 2 2" xfId="32210" xr:uid="{00000000-0005-0000-0000-0000147F0000}"/>
    <cellStyle name="Normal 6 5 4 2 2 2 2 2 3" xfId="32211" xr:uid="{00000000-0005-0000-0000-0000157F0000}"/>
    <cellStyle name="Normal 6 5 4 2 2 2 2 3" xfId="32212" xr:uid="{00000000-0005-0000-0000-0000167F0000}"/>
    <cellStyle name="Normal 6 5 4 2 2 2 2 4" xfId="32213" xr:uid="{00000000-0005-0000-0000-0000177F0000}"/>
    <cellStyle name="Normal 6 5 4 2 2 2 3" xfId="32214" xr:uid="{00000000-0005-0000-0000-0000187F0000}"/>
    <cellStyle name="Normal 6 5 4 2 2 2 3 2" xfId="32215" xr:uid="{00000000-0005-0000-0000-0000197F0000}"/>
    <cellStyle name="Normal 6 5 4 2 2 2 3 3" xfId="32216" xr:uid="{00000000-0005-0000-0000-00001A7F0000}"/>
    <cellStyle name="Normal 6 5 4 2 2 2 4" xfId="32217" xr:uid="{00000000-0005-0000-0000-00001B7F0000}"/>
    <cellStyle name="Normal 6 5 4 2 2 2 5" xfId="32218" xr:uid="{00000000-0005-0000-0000-00001C7F0000}"/>
    <cellStyle name="Normal 6 5 4 2 2 3" xfId="32219" xr:uid="{00000000-0005-0000-0000-00001D7F0000}"/>
    <cellStyle name="Normal 6 5 4 2 2 3 2" xfId="32220" xr:uid="{00000000-0005-0000-0000-00001E7F0000}"/>
    <cellStyle name="Normal 6 5 4 2 2 3 2 2" xfId="32221" xr:uid="{00000000-0005-0000-0000-00001F7F0000}"/>
    <cellStyle name="Normal 6 5 4 2 2 3 2 3" xfId="32222" xr:uid="{00000000-0005-0000-0000-0000207F0000}"/>
    <cellStyle name="Normal 6 5 4 2 2 3 3" xfId="32223" xr:uid="{00000000-0005-0000-0000-0000217F0000}"/>
    <cellStyle name="Normal 6 5 4 2 2 3 4" xfId="32224" xr:uid="{00000000-0005-0000-0000-0000227F0000}"/>
    <cellStyle name="Normal 6 5 4 2 2 4" xfId="32225" xr:uid="{00000000-0005-0000-0000-0000237F0000}"/>
    <cellStyle name="Normal 6 5 4 2 2 4 2" xfId="32226" xr:uid="{00000000-0005-0000-0000-0000247F0000}"/>
    <cellStyle name="Normal 6 5 4 2 2 4 3" xfId="32227" xr:uid="{00000000-0005-0000-0000-0000257F0000}"/>
    <cellStyle name="Normal 6 5 4 2 2 5" xfId="32228" xr:uid="{00000000-0005-0000-0000-0000267F0000}"/>
    <cellStyle name="Normal 6 5 4 2 2 6" xfId="32229" xr:uid="{00000000-0005-0000-0000-0000277F0000}"/>
    <cellStyle name="Normal 6 5 4 2 3" xfId="32230" xr:uid="{00000000-0005-0000-0000-0000287F0000}"/>
    <cellStyle name="Normal 6 5 4 2 3 2" xfId="32231" xr:uid="{00000000-0005-0000-0000-0000297F0000}"/>
    <cellStyle name="Normal 6 5 4 2 3 2 2" xfId="32232" xr:uid="{00000000-0005-0000-0000-00002A7F0000}"/>
    <cellStyle name="Normal 6 5 4 2 3 2 2 2" xfId="32233" xr:uid="{00000000-0005-0000-0000-00002B7F0000}"/>
    <cellStyle name="Normal 6 5 4 2 3 2 2 3" xfId="32234" xr:uid="{00000000-0005-0000-0000-00002C7F0000}"/>
    <cellStyle name="Normal 6 5 4 2 3 2 3" xfId="32235" xr:uid="{00000000-0005-0000-0000-00002D7F0000}"/>
    <cellStyle name="Normal 6 5 4 2 3 2 4" xfId="32236" xr:uid="{00000000-0005-0000-0000-00002E7F0000}"/>
    <cellStyle name="Normal 6 5 4 2 3 3" xfId="32237" xr:uid="{00000000-0005-0000-0000-00002F7F0000}"/>
    <cellStyle name="Normal 6 5 4 2 3 3 2" xfId="32238" xr:uid="{00000000-0005-0000-0000-0000307F0000}"/>
    <cellStyle name="Normal 6 5 4 2 3 3 3" xfId="32239" xr:uid="{00000000-0005-0000-0000-0000317F0000}"/>
    <cellStyle name="Normal 6 5 4 2 3 4" xfId="32240" xr:uid="{00000000-0005-0000-0000-0000327F0000}"/>
    <cellStyle name="Normal 6 5 4 2 3 5" xfId="32241" xr:uid="{00000000-0005-0000-0000-0000337F0000}"/>
    <cellStyle name="Normal 6 5 4 2 4" xfId="32242" xr:uid="{00000000-0005-0000-0000-0000347F0000}"/>
    <cellStyle name="Normal 6 5 4 2 4 2" xfId="32243" xr:uid="{00000000-0005-0000-0000-0000357F0000}"/>
    <cellStyle name="Normal 6 5 4 2 4 2 2" xfId="32244" xr:uid="{00000000-0005-0000-0000-0000367F0000}"/>
    <cellStyle name="Normal 6 5 4 2 4 2 3" xfId="32245" xr:uid="{00000000-0005-0000-0000-0000377F0000}"/>
    <cellStyle name="Normal 6 5 4 2 4 3" xfId="32246" xr:uid="{00000000-0005-0000-0000-0000387F0000}"/>
    <cellStyle name="Normal 6 5 4 2 4 4" xfId="32247" xr:uid="{00000000-0005-0000-0000-0000397F0000}"/>
    <cellStyle name="Normal 6 5 4 2 5" xfId="32248" xr:uid="{00000000-0005-0000-0000-00003A7F0000}"/>
    <cellStyle name="Normal 6 5 4 2 5 2" xfId="32249" xr:uid="{00000000-0005-0000-0000-00003B7F0000}"/>
    <cellStyle name="Normal 6 5 4 2 5 3" xfId="32250" xr:uid="{00000000-0005-0000-0000-00003C7F0000}"/>
    <cellStyle name="Normal 6 5 4 2 6" xfId="32251" xr:uid="{00000000-0005-0000-0000-00003D7F0000}"/>
    <cellStyle name="Normal 6 5 4 2 7" xfId="32252" xr:uid="{00000000-0005-0000-0000-00003E7F0000}"/>
    <cellStyle name="Normal 6 5 4 3" xfId="32253" xr:uid="{00000000-0005-0000-0000-00003F7F0000}"/>
    <cellStyle name="Normal 6 5 4 3 2" xfId="32254" xr:uid="{00000000-0005-0000-0000-0000407F0000}"/>
    <cellStyle name="Normal 6 5 4 3 2 2" xfId="32255" xr:uid="{00000000-0005-0000-0000-0000417F0000}"/>
    <cellStyle name="Normal 6 5 4 3 2 2 2" xfId="32256" xr:uid="{00000000-0005-0000-0000-0000427F0000}"/>
    <cellStyle name="Normal 6 5 4 3 2 2 2 2" xfId="32257" xr:uid="{00000000-0005-0000-0000-0000437F0000}"/>
    <cellStyle name="Normal 6 5 4 3 2 2 2 2 2" xfId="32258" xr:uid="{00000000-0005-0000-0000-0000447F0000}"/>
    <cellStyle name="Normal 6 5 4 3 2 2 2 2 3" xfId="32259" xr:uid="{00000000-0005-0000-0000-0000457F0000}"/>
    <cellStyle name="Normal 6 5 4 3 2 2 2 3" xfId="32260" xr:uid="{00000000-0005-0000-0000-0000467F0000}"/>
    <cellStyle name="Normal 6 5 4 3 2 2 2 4" xfId="32261" xr:uid="{00000000-0005-0000-0000-0000477F0000}"/>
    <cellStyle name="Normal 6 5 4 3 2 2 3" xfId="32262" xr:uid="{00000000-0005-0000-0000-0000487F0000}"/>
    <cellStyle name="Normal 6 5 4 3 2 2 3 2" xfId="32263" xr:uid="{00000000-0005-0000-0000-0000497F0000}"/>
    <cellStyle name="Normal 6 5 4 3 2 2 3 3" xfId="32264" xr:uid="{00000000-0005-0000-0000-00004A7F0000}"/>
    <cellStyle name="Normal 6 5 4 3 2 2 4" xfId="32265" xr:uid="{00000000-0005-0000-0000-00004B7F0000}"/>
    <cellStyle name="Normal 6 5 4 3 2 2 5" xfId="32266" xr:uid="{00000000-0005-0000-0000-00004C7F0000}"/>
    <cellStyle name="Normal 6 5 4 3 2 3" xfId="32267" xr:uid="{00000000-0005-0000-0000-00004D7F0000}"/>
    <cellStyle name="Normal 6 5 4 3 2 3 2" xfId="32268" xr:uid="{00000000-0005-0000-0000-00004E7F0000}"/>
    <cellStyle name="Normal 6 5 4 3 2 3 2 2" xfId="32269" xr:uid="{00000000-0005-0000-0000-00004F7F0000}"/>
    <cellStyle name="Normal 6 5 4 3 2 3 2 3" xfId="32270" xr:uid="{00000000-0005-0000-0000-0000507F0000}"/>
    <cellStyle name="Normal 6 5 4 3 2 3 3" xfId="32271" xr:uid="{00000000-0005-0000-0000-0000517F0000}"/>
    <cellStyle name="Normal 6 5 4 3 2 3 4" xfId="32272" xr:uid="{00000000-0005-0000-0000-0000527F0000}"/>
    <cellStyle name="Normal 6 5 4 3 2 4" xfId="32273" xr:uid="{00000000-0005-0000-0000-0000537F0000}"/>
    <cellStyle name="Normal 6 5 4 3 2 4 2" xfId="32274" xr:uid="{00000000-0005-0000-0000-0000547F0000}"/>
    <cellStyle name="Normal 6 5 4 3 2 4 3" xfId="32275" xr:uid="{00000000-0005-0000-0000-0000557F0000}"/>
    <cellStyle name="Normal 6 5 4 3 2 5" xfId="32276" xr:uid="{00000000-0005-0000-0000-0000567F0000}"/>
    <cellStyle name="Normal 6 5 4 3 2 6" xfId="32277" xr:uid="{00000000-0005-0000-0000-0000577F0000}"/>
    <cellStyle name="Normal 6 5 4 3 3" xfId="32278" xr:uid="{00000000-0005-0000-0000-0000587F0000}"/>
    <cellStyle name="Normal 6 5 4 3 3 2" xfId="32279" xr:uid="{00000000-0005-0000-0000-0000597F0000}"/>
    <cellStyle name="Normal 6 5 4 3 3 2 2" xfId="32280" xr:uid="{00000000-0005-0000-0000-00005A7F0000}"/>
    <cellStyle name="Normal 6 5 4 3 3 2 2 2" xfId="32281" xr:uid="{00000000-0005-0000-0000-00005B7F0000}"/>
    <cellStyle name="Normal 6 5 4 3 3 2 2 3" xfId="32282" xr:uid="{00000000-0005-0000-0000-00005C7F0000}"/>
    <cellStyle name="Normal 6 5 4 3 3 2 3" xfId="32283" xr:uid="{00000000-0005-0000-0000-00005D7F0000}"/>
    <cellStyle name="Normal 6 5 4 3 3 2 4" xfId="32284" xr:uid="{00000000-0005-0000-0000-00005E7F0000}"/>
    <cellStyle name="Normal 6 5 4 3 3 3" xfId="32285" xr:uid="{00000000-0005-0000-0000-00005F7F0000}"/>
    <cellStyle name="Normal 6 5 4 3 3 3 2" xfId="32286" xr:uid="{00000000-0005-0000-0000-0000607F0000}"/>
    <cellStyle name="Normal 6 5 4 3 3 3 3" xfId="32287" xr:uid="{00000000-0005-0000-0000-0000617F0000}"/>
    <cellStyle name="Normal 6 5 4 3 3 4" xfId="32288" xr:uid="{00000000-0005-0000-0000-0000627F0000}"/>
    <cellStyle name="Normal 6 5 4 3 3 5" xfId="32289" xr:uid="{00000000-0005-0000-0000-0000637F0000}"/>
    <cellStyle name="Normal 6 5 4 3 4" xfId="32290" xr:uid="{00000000-0005-0000-0000-0000647F0000}"/>
    <cellStyle name="Normal 6 5 4 3 4 2" xfId="32291" xr:uid="{00000000-0005-0000-0000-0000657F0000}"/>
    <cellStyle name="Normal 6 5 4 3 4 2 2" xfId="32292" xr:uid="{00000000-0005-0000-0000-0000667F0000}"/>
    <cellStyle name="Normal 6 5 4 3 4 2 3" xfId="32293" xr:uid="{00000000-0005-0000-0000-0000677F0000}"/>
    <cellStyle name="Normal 6 5 4 3 4 3" xfId="32294" xr:uid="{00000000-0005-0000-0000-0000687F0000}"/>
    <cellStyle name="Normal 6 5 4 3 4 4" xfId="32295" xr:uid="{00000000-0005-0000-0000-0000697F0000}"/>
    <cellStyle name="Normal 6 5 4 3 5" xfId="32296" xr:uid="{00000000-0005-0000-0000-00006A7F0000}"/>
    <cellStyle name="Normal 6 5 4 3 5 2" xfId="32297" xr:uid="{00000000-0005-0000-0000-00006B7F0000}"/>
    <cellStyle name="Normal 6 5 4 3 5 3" xfId="32298" xr:uid="{00000000-0005-0000-0000-00006C7F0000}"/>
    <cellStyle name="Normal 6 5 4 3 6" xfId="32299" xr:uid="{00000000-0005-0000-0000-00006D7F0000}"/>
    <cellStyle name="Normal 6 5 4 3 7" xfId="32300" xr:uid="{00000000-0005-0000-0000-00006E7F0000}"/>
    <cellStyle name="Normal 6 5 4 4" xfId="32301" xr:uid="{00000000-0005-0000-0000-00006F7F0000}"/>
    <cellStyle name="Normal 6 5 4 4 2" xfId="32302" xr:uid="{00000000-0005-0000-0000-0000707F0000}"/>
    <cellStyle name="Normal 6 5 4 4 2 2" xfId="32303" xr:uid="{00000000-0005-0000-0000-0000717F0000}"/>
    <cellStyle name="Normal 6 5 4 4 2 2 2" xfId="32304" xr:uid="{00000000-0005-0000-0000-0000727F0000}"/>
    <cellStyle name="Normal 6 5 4 4 2 2 2 2" xfId="32305" xr:uid="{00000000-0005-0000-0000-0000737F0000}"/>
    <cellStyle name="Normal 6 5 4 4 2 2 2 3" xfId="32306" xr:uid="{00000000-0005-0000-0000-0000747F0000}"/>
    <cellStyle name="Normal 6 5 4 4 2 2 3" xfId="32307" xr:uid="{00000000-0005-0000-0000-0000757F0000}"/>
    <cellStyle name="Normal 6 5 4 4 2 2 4" xfId="32308" xr:uid="{00000000-0005-0000-0000-0000767F0000}"/>
    <cellStyle name="Normal 6 5 4 4 2 3" xfId="32309" xr:uid="{00000000-0005-0000-0000-0000777F0000}"/>
    <cellStyle name="Normal 6 5 4 4 2 3 2" xfId="32310" xr:uid="{00000000-0005-0000-0000-0000787F0000}"/>
    <cellStyle name="Normal 6 5 4 4 2 3 3" xfId="32311" xr:uid="{00000000-0005-0000-0000-0000797F0000}"/>
    <cellStyle name="Normal 6 5 4 4 2 4" xfId="32312" xr:uid="{00000000-0005-0000-0000-00007A7F0000}"/>
    <cellStyle name="Normal 6 5 4 4 2 5" xfId="32313" xr:uid="{00000000-0005-0000-0000-00007B7F0000}"/>
    <cellStyle name="Normal 6 5 4 4 3" xfId="32314" xr:uid="{00000000-0005-0000-0000-00007C7F0000}"/>
    <cellStyle name="Normal 6 5 4 4 3 2" xfId="32315" xr:uid="{00000000-0005-0000-0000-00007D7F0000}"/>
    <cellStyle name="Normal 6 5 4 4 3 2 2" xfId="32316" xr:uid="{00000000-0005-0000-0000-00007E7F0000}"/>
    <cellStyle name="Normal 6 5 4 4 3 2 3" xfId="32317" xr:uid="{00000000-0005-0000-0000-00007F7F0000}"/>
    <cellStyle name="Normal 6 5 4 4 3 3" xfId="32318" xr:uid="{00000000-0005-0000-0000-0000807F0000}"/>
    <cellStyle name="Normal 6 5 4 4 3 4" xfId="32319" xr:uid="{00000000-0005-0000-0000-0000817F0000}"/>
    <cellStyle name="Normal 6 5 4 4 4" xfId="32320" xr:uid="{00000000-0005-0000-0000-0000827F0000}"/>
    <cellStyle name="Normal 6 5 4 4 4 2" xfId="32321" xr:uid="{00000000-0005-0000-0000-0000837F0000}"/>
    <cellStyle name="Normal 6 5 4 4 4 3" xfId="32322" xr:uid="{00000000-0005-0000-0000-0000847F0000}"/>
    <cellStyle name="Normal 6 5 4 4 5" xfId="32323" xr:uid="{00000000-0005-0000-0000-0000857F0000}"/>
    <cellStyle name="Normal 6 5 4 4 6" xfId="32324" xr:uid="{00000000-0005-0000-0000-0000867F0000}"/>
    <cellStyle name="Normal 6 5 4 5" xfId="32325" xr:uid="{00000000-0005-0000-0000-0000877F0000}"/>
    <cellStyle name="Normal 6 5 4 5 2" xfId="32326" xr:uid="{00000000-0005-0000-0000-0000887F0000}"/>
    <cellStyle name="Normal 6 5 4 5 2 2" xfId="32327" xr:uid="{00000000-0005-0000-0000-0000897F0000}"/>
    <cellStyle name="Normal 6 5 4 5 2 2 2" xfId="32328" xr:uid="{00000000-0005-0000-0000-00008A7F0000}"/>
    <cellStyle name="Normal 6 5 4 5 2 2 3" xfId="32329" xr:uid="{00000000-0005-0000-0000-00008B7F0000}"/>
    <cellStyle name="Normal 6 5 4 5 2 3" xfId="32330" xr:uid="{00000000-0005-0000-0000-00008C7F0000}"/>
    <cellStyle name="Normal 6 5 4 5 2 4" xfId="32331" xr:uid="{00000000-0005-0000-0000-00008D7F0000}"/>
    <cellStyle name="Normal 6 5 4 5 3" xfId="32332" xr:uid="{00000000-0005-0000-0000-00008E7F0000}"/>
    <cellStyle name="Normal 6 5 4 5 3 2" xfId="32333" xr:uid="{00000000-0005-0000-0000-00008F7F0000}"/>
    <cellStyle name="Normal 6 5 4 5 3 3" xfId="32334" xr:uid="{00000000-0005-0000-0000-0000907F0000}"/>
    <cellStyle name="Normal 6 5 4 5 4" xfId="32335" xr:uid="{00000000-0005-0000-0000-0000917F0000}"/>
    <cellStyle name="Normal 6 5 4 5 5" xfId="32336" xr:uid="{00000000-0005-0000-0000-0000927F0000}"/>
    <cellStyle name="Normal 6 5 4 6" xfId="32337" xr:uid="{00000000-0005-0000-0000-0000937F0000}"/>
    <cellStyle name="Normal 6 5 4 6 2" xfId="32338" xr:uid="{00000000-0005-0000-0000-0000947F0000}"/>
    <cellStyle name="Normal 6 5 4 6 2 2" xfId="32339" xr:uid="{00000000-0005-0000-0000-0000957F0000}"/>
    <cellStyle name="Normal 6 5 4 6 2 3" xfId="32340" xr:uid="{00000000-0005-0000-0000-0000967F0000}"/>
    <cellStyle name="Normal 6 5 4 6 3" xfId="32341" xr:uid="{00000000-0005-0000-0000-0000977F0000}"/>
    <cellStyle name="Normal 6 5 4 6 4" xfId="32342" xr:uid="{00000000-0005-0000-0000-0000987F0000}"/>
    <cellStyle name="Normal 6 5 4 7" xfId="32343" xr:uid="{00000000-0005-0000-0000-0000997F0000}"/>
    <cellStyle name="Normal 6 5 4 7 2" xfId="32344" xr:uid="{00000000-0005-0000-0000-00009A7F0000}"/>
    <cellStyle name="Normal 6 5 4 7 2 2" xfId="32345" xr:uid="{00000000-0005-0000-0000-00009B7F0000}"/>
    <cellStyle name="Normal 6 5 4 7 2 3" xfId="32346" xr:uid="{00000000-0005-0000-0000-00009C7F0000}"/>
    <cellStyle name="Normal 6 5 4 7 3" xfId="32347" xr:uid="{00000000-0005-0000-0000-00009D7F0000}"/>
    <cellStyle name="Normal 6 5 4 7 4" xfId="32348" xr:uid="{00000000-0005-0000-0000-00009E7F0000}"/>
    <cellStyle name="Normal 6 5 4 8" xfId="32349" xr:uid="{00000000-0005-0000-0000-00009F7F0000}"/>
    <cellStyle name="Normal 6 5 4 8 2" xfId="32350" xr:uid="{00000000-0005-0000-0000-0000A07F0000}"/>
    <cellStyle name="Normal 6 5 4 8 3" xfId="32351" xr:uid="{00000000-0005-0000-0000-0000A17F0000}"/>
    <cellStyle name="Normal 6 5 4 9" xfId="32352" xr:uid="{00000000-0005-0000-0000-0000A27F0000}"/>
    <cellStyle name="Normal 6 5 4 9 2" xfId="32353" xr:uid="{00000000-0005-0000-0000-0000A37F0000}"/>
    <cellStyle name="Normal 6 5 5" xfId="32354" xr:uid="{00000000-0005-0000-0000-0000A47F0000}"/>
    <cellStyle name="Normal 6 5 5 2" xfId="32355" xr:uid="{00000000-0005-0000-0000-0000A57F0000}"/>
    <cellStyle name="Normal 6 5 5 2 2" xfId="32356" xr:uid="{00000000-0005-0000-0000-0000A67F0000}"/>
    <cellStyle name="Normal 6 5 5 2 2 2" xfId="32357" xr:uid="{00000000-0005-0000-0000-0000A77F0000}"/>
    <cellStyle name="Normal 6 5 5 2 2 2 2" xfId="32358" xr:uid="{00000000-0005-0000-0000-0000A87F0000}"/>
    <cellStyle name="Normal 6 5 5 2 2 2 2 2" xfId="32359" xr:uid="{00000000-0005-0000-0000-0000A97F0000}"/>
    <cellStyle name="Normal 6 5 5 2 2 2 2 3" xfId="32360" xr:uid="{00000000-0005-0000-0000-0000AA7F0000}"/>
    <cellStyle name="Normal 6 5 5 2 2 2 3" xfId="32361" xr:uid="{00000000-0005-0000-0000-0000AB7F0000}"/>
    <cellStyle name="Normal 6 5 5 2 2 2 4" xfId="32362" xr:uid="{00000000-0005-0000-0000-0000AC7F0000}"/>
    <cellStyle name="Normal 6 5 5 2 2 3" xfId="32363" xr:uid="{00000000-0005-0000-0000-0000AD7F0000}"/>
    <cellStyle name="Normal 6 5 5 2 2 3 2" xfId="32364" xr:uid="{00000000-0005-0000-0000-0000AE7F0000}"/>
    <cellStyle name="Normal 6 5 5 2 2 3 3" xfId="32365" xr:uid="{00000000-0005-0000-0000-0000AF7F0000}"/>
    <cellStyle name="Normal 6 5 5 2 2 4" xfId="32366" xr:uid="{00000000-0005-0000-0000-0000B07F0000}"/>
    <cellStyle name="Normal 6 5 5 2 2 5" xfId="32367" xr:uid="{00000000-0005-0000-0000-0000B17F0000}"/>
    <cellStyle name="Normal 6 5 5 2 3" xfId="32368" xr:uid="{00000000-0005-0000-0000-0000B27F0000}"/>
    <cellStyle name="Normal 6 5 5 2 3 2" xfId="32369" xr:uid="{00000000-0005-0000-0000-0000B37F0000}"/>
    <cellStyle name="Normal 6 5 5 2 3 2 2" xfId="32370" xr:uid="{00000000-0005-0000-0000-0000B47F0000}"/>
    <cellStyle name="Normal 6 5 5 2 3 2 3" xfId="32371" xr:uid="{00000000-0005-0000-0000-0000B57F0000}"/>
    <cellStyle name="Normal 6 5 5 2 3 3" xfId="32372" xr:uid="{00000000-0005-0000-0000-0000B67F0000}"/>
    <cellStyle name="Normal 6 5 5 2 3 4" xfId="32373" xr:uid="{00000000-0005-0000-0000-0000B77F0000}"/>
    <cellStyle name="Normal 6 5 5 2 4" xfId="32374" xr:uid="{00000000-0005-0000-0000-0000B87F0000}"/>
    <cellStyle name="Normal 6 5 5 2 4 2" xfId="32375" xr:uid="{00000000-0005-0000-0000-0000B97F0000}"/>
    <cellStyle name="Normal 6 5 5 2 4 3" xfId="32376" xr:uid="{00000000-0005-0000-0000-0000BA7F0000}"/>
    <cellStyle name="Normal 6 5 5 2 5" xfId="32377" xr:uid="{00000000-0005-0000-0000-0000BB7F0000}"/>
    <cellStyle name="Normal 6 5 5 2 6" xfId="32378" xr:uid="{00000000-0005-0000-0000-0000BC7F0000}"/>
    <cellStyle name="Normal 6 5 5 3" xfId="32379" xr:uid="{00000000-0005-0000-0000-0000BD7F0000}"/>
    <cellStyle name="Normal 6 5 5 3 2" xfId="32380" xr:uid="{00000000-0005-0000-0000-0000BE7F0000}"/>
    <cellStyle name="Normal 6 5 5 3 2 2" xfId="32381" xr:uid="{00000000-0005-0000-0000-0000BF7F0000}"/>
    <cellStyle name="Normal 6 5 5 3 2 2 2" xfId="32382" xr:uid="{00000000-0005-0000-0000-0000C07F0000}"/>
    <cellStyle name="Normal 6 5 5 3 2 2 3" xfId="32383" xr:uid="{00000000-0005-0000-0000-0000C17F0000}"/>
    <cellStyle name="Normal 6 5 5 3 2 3" xfId="32384" xr:uid="{00000000-0005-0000-0000-0000C27F0000}"/>
    <cellStyle name="Normal 6 5 5 3 2 4" xfId="32385" xr:uid="{00000000-0005-0000-0000-0000C37F0000}"/>
    <cellStyle name="Normal 6 5 5 3 3" xfId="32386" xr:uid="{00000000-0005-0000-0000-0000C47F0000}"/>
    <cellStyle name="Normal 6 5 5 3 3 2" xfId="32387" xr:uid="{00000000-0005-0000-0000-0000C57F0000}"/>
    <cellStyle name="Normal 6 5 5 3 3 3" xfId="32388" xr:uid="{00000000-0005-0000-0000-0000C67F0000}"/>
    <cellStyle name="Normal 6 5 5 3 4" xfId="32389" xr:uid="{00000000-0005-0000-0000-0000C77F0000}"/>
    <cellStyle name="Normal 6 5 5 3 5" xfId="32390" xr:uid="{00000000-0005-0000-0000-0000C87F0000}"/>
    <cellStyle name="Normal 6 5 5 4" xfId="32391" xr:uid="{00000000-0005-0000-0000-0000C97F0000}"/>
    <cellStyle name="Normal 6 5 5 4 2" xfId="32392" xr:uid="{00000000-0005-0000-0000-0000CA7F0000}"/>
    <cellStyle name="Normal 6 5 5 4 2 2" xfId="32393" xr:uid="{00000000-0005-0000-0000-0000CB7F0000}"/>
    <cellStyle name="Normal 6 5 5 4 2 3" xfId="32394" xr:uid="{00000000-0005-0000-0000-0000CC7F0000}"/>
    <cellStyle name="Normal 6 5 5 4 3" xfId="32395" xr:uid="{00000000-0005-0000-0000-0000CD7F0000}"/>
    <cellStyle name="Normal 6 5 5 4 4" xfId="32396" xr:uid="{00000000-0005-0000-0000-0000CE7F0000}"/>
    <cellStyle name="Normal 6 5 5 5" xfId="32397" xr:uid="{00000000-0005-0000-0000-0000CF7F0000}"/>
    <cellStyle name="Normal 6 5 5 5 2" xfId="32398" xr:uid="{00000000-0005-0000-0000-0000D07F0000}"/>
    <cellStyle name="Normal 6 5 5 5 3" xfId="32399" xr:uid="{00000000-0005-0000-0000-0000D17F0000}"/>
    <cellStyle name="Normal 6 5 5 6" xfId="32400" xr:uid="{00000000-0005-0000-0000-0000D27F0000}"/>
    <cellStyle name="Normal 6 5 5 7" xfId="32401" xr:uid="{00000000-0005-0000-0000-0000D37F0000}"/>
    <cellStyle name="Normal 6 5 6" xfId="32402" xr:uid="{00000000-0005-0000-0000-0000D47F0000}"/>
    <cellStyle name="Normal 6 5 6 2" xfId="32403" xr:uid="{00000000-0005-0000-0000-0000D57F0000}"/>
    <cellStyle name="Normal 6 5 6 2 2" xfId="32404" xr:uid="{00000000-0005-0000-0000-0000D67F0000}"/>
    <cellStyle name="Normal 6 5 6 2 2 2" xfId="32405" xr:uid="{00000000-0005-0000-0000-0000D77F0000}"/>
    <cellStyle name="Normal 6 5 6 2 2 2 2" xfId="32406" xr:uid="{00000000-0005-0000-0000-0000D87F0000}"/>
    <cellStyle name="Normal 6 5 6 2 2 2 2 2" xfId="32407" xr:uid="{00000000-0005-0000-0000-0000D97F0000}"/>
    <cellStyle name="Normal 6 5 6 2 2 2 2 3" xfId="32408" xr:uid="{00000000-0005-0000-0000-0000DA7F0000}"/>
    <cellStyle name="Normal 6 5 6 2 2 2 3" xfId="32409" xr:uid="{00000000-0005-0000-0000-0000DB7F0000}"/>
    <cellStyle name="Normal 6 5 6 2 2 2 4" xfId="32410" xr:uid="{00000000-0005-0000-0000-0000DC7F0000}"/>
    <cellStyle name="Normal 6 5 6 2 2 3" xfId="32411" xr:uid="{00000000-0005-0000-0000-0000DD7F0000}"/>
    <cellStyle name="Normal 6 5 6 2 2 3 2" xfId="32412" xr:uid="{00000000-0005-0000-0000-0000DE7F0000}"/>
    <cellStyle name="Normal 6 5 6 2 2 3 3" xfId="32413" xr:uid="{00000000-0005-0000-0000-0000DF7F0000}"/>
    <cellStyle name="Normal 6 5 6 2 2 4" xfId="32414" xr:uid="{00000000-0005-0000-0000-0000E07F0000}"/>
    <cellStyle name="Normal 6 5 6 2 2 5" xfId="32415" xr:uid="{00000000-0005-0000-0000-0000E17F0000}"/>
    <cellStyle name="Normal 6 5 6 2 3" xfId="32416" xr:uid="{00000000-0005-0000-0000-0000E27F0000}"/>
    <cellStyle name="Normal 6 5 6 2 3 2" xfId="32417" xr:uid="{00000000-0005-0000-0000-0000E37F0000}"/>
    <cellStyle name="Normal 6 5 6 2 3 2 2" xfId="32418" xr:uid="{00000000-0005-0000-0000-0000E47F0000}"/>
    <cellStyle name="Normal 6 5 6 2 3 2 3" xfId="32419" xr:uid="{00000000-0005-0000-0000-0000E57F0000}"/>
    <cellStyle name="Normal 6 5 6 2 3 3" xfId="32420" xr:uid="{00000000-0005-0000-0000-0000E67F0000}"/>
    <cellStyle name="Normal 6 5 6 2 3 4" xfId="32421" xr:uid="{00000000-0005-0000-0000-0000E77F0000}"/>
    <cellStyle name="Normal 6 5 6 2 4" xfId="32422" xr:uid="{00000000-0005-0000-0000-0000E87F0000}"/>
    <cellStyle name="Normal 6 5 6 2 4 2" xfId="32423" xr:uid="{00000000-0005-0000-0000-0000E97F0000}"/>
    <cellStyle name="Normal 6 5 6 2 4 3" xfId="32424" xr:uid="{00000000-0005-0000-0000-0000EA7F0000}"/>
    <cellStyle name="Normal 6 5 6 2 5" xfId="32425" xr:uid="{00000000-0005-0000-0000-0000EB7F0000}"/>
    <cellStyle name="Normal 6 5 6 2 6" xfId="32426" xr:uid="{00000000-0005-0000-0000-0000EC7F0000}"/>
    <cellStyle name="Normal 6 5 6 3" xfId="32427" xr:uid="{00000000-0005-0000-0000-0000ED7F0000}"/>
    <cellStyle name="Normal 6 5 6 3 2" xfId="32428" xr:uid="{00000000-0005-0000-0000-0000EE7F0000}"/>
    <cellStyle name="Normal 6 5 6 3 2 2" xfId="32429" xr:uid="{00000000-0005-0000-0000-0000EF7F0000}"/>
    <cellStyle name="Normal 6 5 6 3 2 2 2" xfId="32430" xr:uid="{00000000-0005-0000-0000-0000F07F0000}"/>
    <cellStyle name="Normal 6 5 6 3 2 2 3" xfId="32431" xr:uid="{00000000-0005-0000-0000-0000F17F0000}"/>
    <cellStyle name="Normal 6 5 6 3 2 3" xfId="32432" xr:uid="{00000000-0005-0000-0000-0000F27F0000}"/>
    <cellStyle name="Normal 6 5 6 3 2 4" xfId="32433" xr:uid="{00000000-0005-0000-0000-0000F37F0000}"/>
    <cellStyle name="Normal 6 5 6 3 3" xfId="32434" xr:uid="{00000000-0005-0000-0000-0000F47F0000}"/>
    <cellStyle name="Normal 6 5 6 3 3 2" xfId="32435" xr:uid="{00000000-0005-0000-0000-0000F57F0000}"/>
    <cellStyle name="Normal 6 5 6 3 3 3" xfId="32436" xr:uid="{00000000-0005-0000-0000-0000F67F0000}"/>
    <cellStyle name="Normal 6 5 6 3 4" xfId="32437" xr:uid="{00000000-0005-0000-0000-0000F77F0000}"/>
    <cellStyle name="Normal 6 5 6 3 5" xfId="32438" xr:uid="{00000000-0005-0000-0000-0000F87F0000}"/>
    <cellStyle name="Normal 6 5 6 4" xfId="32439" xr:uid="{00000000-0005-0000-0000-0000F97F0000}"/>
    <cellStyle name="Normal 6 5 6 4 2" xfId="32440" xr:uid="{00000000-0005-0000-0000-0000FA7F0000}"/>
    <cellStyle name="Normal 6 5 6 4 2 2" xfId="32441" xr:uid="{00000000-0005-0000-0000-0000FB7F0000}"/>
    <cellStyle name="Normal 6 5 6 4 2 3" xfId="32442" xr:uid="{00000000-0005-0000-0000-0000FC7F0000}"/>
    <cellStyle name="Normal 6 5 6 4 3" xfId="32443" xr:uid="{00000000-0005-0000-0000-0000FD7F0000}"/>
    <cellStyle name="Normal 6 5 6 4 4" xfId="32444" xr:uid="{00000000-0005-0000-0000-0000FE7F0000}"/>
    <cellStyle name="Normal 6 5 6 5" xfId="32445" xr:uid="{00000000-0005-0000-0000-0000FF7F0000}"/>
    <cellStyle name="Normal 6 5 6 5 2" xfId="32446" xr:uid="{00000000-0005-0000-0000-000000800000}"/>
    <cellStyle name="Normal 6 5 6 5 3" xfId="32447" xr:uid="{00000000-0005-0000-0000-000001800000}"/>
    <cellStyle name="Normal 6 5 6 6" xfId="32448" xr:uid="{00000000-0005-0000-0000-000002800000}"/>
    <cellStyle name="Normal 6 5 6 7" xfId="32449" xr:uid="{00000000-0005-0000-0000-000003800000}"/>
    <cellStyle name="Normal 6 5 7" xfId="32450" xr:uid="{00000000-0005-0000-0000-000004800000}"/>
    <cellStyle name="Normal 6 5 7 2" xfId="32451" xr:uid="{00000000-0005-0000-0000-000005800000}"/>
    <cellStyle name="Normal 6 5 7 2 2" xfId="32452" xr:uid="{00000000-0005-0000-0000-000006800000}"/>
    <cellStyle name="Normal 6 5 7 2 2 2" xfId="32453" xr:uid="{00000000-0005-0000-0000-000007800000}"/>
    <cellStyle name="Normal 6 5 7 2 2 2 2" xfId="32454" xr:uid="{00000000-0005-0000-0000-000008800000}"/>
    <cellStyle name="Normal 6 5 7 2 2 2 3" xfId="32455" xr:uid="{00000000-0005-0000-0000-000009800000}"/>
    <cellStyle name="Normal 6 5 7 2 2 3" xfId="32456" xr:uid="{00000000-0005-0000-0000-00000A800000}"/>
    <cellStyle name="Normal 6 5 7 2 2 4" xfId="32457" xr:uid="{00000000-0005-0000-0000-00000B800000}"/>
    <cellStyle name="Normal 6 5 7 2 3" xfId="32458" xr:uid="{00000000-0005-0000-0000-00000C800000}"/>
    <cellStyle name="Normal 6 5 7 2 3 2" xfId="32459" xr:uid="{00000000-0005-0000-0000-00000D800000}"/>
    <cellStyle name="Normal 6 5 7 2 3 3" xfId="32460" xr:uid="{00000000-0005-0000-0000-00000E800000}"/>
    <cellStyle name="Normal 6 5 7 2 4" xfId="32461" xr:uid="{00000000-0005-0000-0000-00000F800000}"/>
    <cellStyle name="Normal 6 5 7 2 5" xfId="32462" xr:uid="{00000000-0005-0000-0000-000010800000}"/>
    <cellStyle name="Normal 6 5 7 3" xfId="32463" xr:uid="{00000000-0005-0000-0000-000011800000}"/>
    <cellStyle name="Normal 6 5 7 3 2" xfId="32464" xr:uid="{00000000-0005-0000-0000-000012800000}"/>
    <cellStyle name="Normal 6 5 7 3 2 2" xfId="32465" xr:uid="{00000000-0005-0000-0000-000013800000}"/>
    <cellStyle name="Normal 6 5 7 3 2 3" xfId="32466" xr:uid="{00000000-0005-0000-0000-000014800000}"/>
    <cellStyle name="Normal 6 5 7 3 3" xfId="32467" xr:uid="{00000000-0005-0000-0000-000015800000}"/>
    <cellStyle name="Normal 6 5 7 3 4" xfId="32468" xr:uid="{00000000-0005-0000-0000-000016800000}"/>
    <cellStyle name="Normal 6 5 7 4" xfId="32469" xr:uid="{00000000-0005-0000-0000-000017800000}"/>
    <cellStyle name="Normal 6 5 7 4 2" xfId="32470" xr:uid="{00000000-0005-0000-0000-000018800000}"/>
    <cellStyle name="Normal 6 5 7 4 3" xfId="32471" xr:uid="{00000000-0005-0000-0000-000019800000}"/>
    <cellStyle name="Normal 6 5 7 5" xfId="32472" xr:uid="{00000000-0005-0000-0000-00001A800000}"/>
    <cellStyle name="Normal 6 5 7 6" xfId="32473" xr:uid="{00000000-0005-0000-0000-00001B800000}"/>
    <cellStyle name="Normal 6 5 8" xfId="32474" xr:uid="{00000000-0005-0000-0000-00001C800000}"/>
    <cellStyle name="Normal 6 5 8 2" xfId="32475" xr:uid="{00000000-0005-0000-0000-00001D800000}"/>
    <cellStyle name="Normal 6 5 8 2 2" xfId="32476" xr:uid="{00000000-0005-0000-0000-00001E800000}"/>
    <cellStyle name="Normal 6 5 8 2 2 2" xfId="32477" xr:uid="{00000000-0005-0000-0000-00001F800000}"/>
    <cellStyle name="Normal 6 5 8 2 2 3" xfId="32478" xr:uid="{00000000-0005-0000-0000-000020800000}"/>
    <cellStyle name="Normal 6 5 8 2 3" xfId="32479" xr:uid="{00000000-0005-0000-0000-000021800000}"/>
    <cellStyle name="Normal 6 5 8 2 4" xfId="32480" xr:uid="{00000000-0005-0000-0000-000022800000}"/>
    <cellStyle name="Normal 6 5 8 3" xfId="32481" xr:uid="{00000000-0005-0000-0000-000023800000}"/>
    <cellStyle name="Normal 6 5 8 3 2" xfId="32482" xr:uid="{00000000-0005-0000-0000-000024800000}"/>
    <cellStyle name="Normal 6 5 8 3 3" xfId="32483" xr:uid="{00000000-0005-0000-0000-000025800000}"/>
    <cellStyle name="Normal 6 5 8 4" xfId="32484" xr:uid="{00000000-0005-0000-0000-000026800000}"/>
    <cellStyle name="Normal 6 5 8 5" xfId="32485" xr:uid="{00000000-0005-0000-0000-000027800000}"/>
    <cellStyle name="Normal 6 5 9" xfId="32486" xr:uid="{00000000-0005-0000-0000-000028800000}"/>
    <cellStyle name="Normal 6 5 9 2" xfId="32487" xr:uid="{00000000-0005-0000-0000-000029800000}"/>
    <cellStyle name="Normal 6 5 9 2 2" xfId="32488" xr:uid="{00000000-0005-0000-0000-00002A800000}"/>
    <cellStyle name="Normal 6 5 9 2 3" xfId="32489" xr:uid="{00000000-0005-0000-0000-00002B800000}"/>
    <cellStyle name="Normal 6 5 9 3" xfId="32490" xr:uid="{00000000-0005-0000-0000-00002C800000}"/>
    <cellStyle name="Normal 6 5 9 4" xfId="32491" xr:uid="{00000000-0005-0000-0000-00002D800000}"/>
    <cellStyle name="Normal 6 6" xfId="32492" xr:uid="{00000000-0005-0000-0000-00002E800000}"/>
    <cellStyle name="Normal 6 6 10" xfId="32493" xr:uid="{00000000-0005-0000-0000-00002F800000}"/>
    <cellStyle name="Normal 6 6 10 2" xfId="32494" xr:uid="{00000000-0005-0000-0000-000030800000}"/>
    <cellStyle name="Normal 6 6 11" xfId="32495" xr:uid="{00000000-0005-0000-0000-000031800000}"/>
    <cellStyle name="Normal 6 6 12" xfId="32496" xr:uid="{00000000-0005-0000-0000-000032800000}"/>
    <cellStyle name="Normal 6 6 2" xfId="32497" xr:uid="{00000000-0005-0000-0000-000033800000}"/>
    <cellStyle name="Normal 6 6 2 10" xfId="32498" xr:uid="{00000000-0005-0000-0000-000034800000}"/>
    <cellStyle name="Normal 6 6 2 11" xfId="32499" xr:uid="{00000000-0005-0000-0000-000035800000}"/>
    <cellStyle name="Normal 6 6 2 2" xfId="32500" xr:uid="{00000000-0005-0000-0000-000036800000}"/>
    <cellStyle name="Normal 6 6 2 2 2" xfId="32501" xr:uid="{00000000-0005-0000-0000-000037800000}"/>
    <cellStyle name="Normal 6 6 2 2 2 2" xfId="32502" xr:uid="{00000000-0005-0000-0000-000038800000}"/>
    <cellStyle name="Normal 6 6 2 2 2 2 2" xfId="32503" xr:uid="{00000000-0005-0000-0000-000039800000}"/>
    <cellStyle name="Normal 6 6 2 2 2 2 2 2" xfId="32504" xr:uid="{00000000-0005-0000-0000-00003A800000}"/>
    <cellStyle name="Normal 6 6 2 2 2 2 2 2 2" xfId="32505" xr:uid="{00000000-0005-0000-0000-00003B800000}"/>
    <cellStyle name="Normal 6 6 2 2 2 2 2 2 3" xfId="32506" xr:uid="{00000000-0005-0000-0000-00003C800000}"/>
    <cellStyle name="Normal 6 6 2 2 2 2 2 3" xfId="32507" xr:uid="{00000000-0005-0000-0000-00003D800000}"/>
    <cellStyle name="Normal 6 6 2 2 2 2 2 4" xfId="32508" xr:uid="{00000000-0005-0000-0000-00003E800000}"/>
    <cellStyle name="Normal 6 6 2 2 2 2 3" xfId="32509" xr:uid="{00000000-0005-0000-0000-00003F800000}"/>
    <cellStyle name="Normal 6 6 2 2 2 2 3 2" xfId="32510" xr:uid="{00000000-0005-0000-0000-000040800000}"/>
    <cellStyle name="Normal 6 6 2 2 2 2 3 3" xfId="32511" xr:uid="{00000000-0005-0000-0000-000041800000}"/>
    <cellStyle name="Normal 6 6 2 2 2 2 4" xfId="32512" xr:uid="{00000000-0005-0000-0000-000042800000}"/>
    <cellStyle name="Normal 6 6 2 2 2 2 5" xfId="32513" xr:uid="{00000000-0005-0000-0000-000043800000}"/>
    <cellStyle name="Normal 6 6 2 2 2 3" xfId="32514" xr:uid="{00000000-0005-0000-0000-000044800000}"/>
    <cellStyle name="Normal 6 6 2 2 2 3 2" xfId="32515" xr:uid="{00000000-0005-0000-0000-000045800000}"/>
    <cellStyle name="Normal 6 6 2 2 2 3 2 2" xfId="32516" xr:uid="{00000000-0005-0000-0000-000046800000}"/>
    <cellStyle name="Normal 6 6 2 2 2 3 2 3" xfId="32517" xr:uid="{00000000-0005-0000-0000-000047800000}"/>
    <cellStyle name="Normal 6 6 2 2 2 3 3" xfId="32518" xr:uid="{00000000-0005-0000-0000-000048800000}"/>
    <cellStyle name="Normal 6 6 2 2 2 3 4" xfId="32519" xr:uid="{00000000-0005-0000-0000-000049800000}"/>
    <cellStyle name="Normal 6 6 2 2 2 4" xfId="32520" xr:uid="{00000000-0005-0000-0000-00004A800000}"/>
    <cellStyle name="Normal 6 6 2 2 2 4 2" xfId="32521" xr:uid="{00000000-0005-0000-0000-00004B800000}"/>
    <cellStyle name="Normal 6 6 2 2 2 4 3" xfId="32522" xr:uid="{00000000-0005-0000-0000-00004C800000}"/>
    <cellStyle name="Normal 6 6 2 2 2 5" xfId="32523" xr:uid="{00000000-0005-0000-0000-00004D800000}"/>
    <cellStyle name="Normal 6 6 2 2 2 6" xfId="32524" xr:uid="{00000000-0005-0000-0000-00004E800000}"/>
    <cellStyle name="Normal 6 6 2 2 3" xfId="32525" xr:uid="{00000000-0005-0000-0000-00004F800000}"/>
    <cellStyle name="Normal 6 6 2 2 3 2" xfId="32526" xr:uid="{00000000-0005-0000-0000-000050800000}"/>
    <cellStyle name="Normal 6 6 2 2 3 2 2" xfId="32527" xr:uid="{00000000-0005-0000-0000-000051800000}"/>
    <cellStyle name="Normal 6 6 2 2 3 2 2 2" xfId="32528" xr:uid="{00000000-0005-0000-0000-000052800000}"/>
    <cellStyle name="Normal 6 6 2 2 3 2 2 3" xfId="32529" xr:uid="{00000000-0005-0000-0000-000053800000}"/>
    <cellStyle name="Normal 6 6 2 2 3 2 3" xfId="32530" xr:uid="{00000000-0005-0000-0000-000054800000}"/>
    <cellStyle name="Normal 6 6 2 2 3 2 4" xfId="32531" xr:uid="{00000000-0005-0000-0000-000055800000}"/>
    <cellStyle name="Normal 6 6 2 2 3 3" xfId="32532" xr:uid="{00000000-0005-0000-0000-000056800000}"/>
    <cellStyle name="Normal 6 6 2 2 3 3 2" xfId="32533" xr:uid="{00000000-0005-0000-0000-000057800000}"/>
    <cellStyle name="Normal 6 6 2 2 3 3 3" xfId="32534" xr:uid="{00000000-0005-0000-0000-000058800000}"/>
    <cellStyle name="Normal 6 6 2 2 3 4" xfId="32535" xr:uid="{00000000-0005-0000-0000-000059800000}"/>
    <cellStyle name="Normal 6 6 2 2 3 5" xfId="32536" xr:uid="{00000000-0005-0000-0000-00005A800000}"/>
    <cellStyle name="Normal 6 6 2 2 4" xfId="32537" xr:uid="{00000000-0005-0000-0000-00005B800000}"/>
    <cellStyle name="Normal 6 6 2 2 4 2" xfId="32538" xr:uid="{00000000-0005-0000-0000-00005C800000}"/>
    <cellStyle name="Normal 6 6 2 2 4 2 2" xfId="32539" xr:uid="{00000000-0005-0000-0000-00005D800000}"/>
    <cellStyle name="Normal 6 6 2 2 4 2 3" xfId="32540" xr:uid="{00000000-0005-0000-0000-00005E800000}"/>
    <cellStyle name="Normal 6 6 2 2 4 3" xfId="32541" xr:uid="{00000000-0005-0000-0000-00005F800000}"/>
    <cellStyle name="Normal 6 6 2 2 4 4" xfId="32542" xr:uid="{00000000-0005-0000-0000-000060800000}"/>
    <cellStyle name="Normal 6 6 2 2 5" xfId="32543" xr:uid="{00000000-0005-0000-0000-000061800000}"/>
    <cellStyle name="Normal 6 6 2 2 5 2" xfId="32544" xr:uid="{00000000-0005-0000-0000-000062800000}"/>
    <cellStyle name="Normal 6 6 2 2 5 3" xfId="32545" xr:uid="{00000000-0005-0000-0000-000063800000}"/>
    <cellStyle name="Normal 6 6 2 2 6" xfId="32546" xr:uid="{00000000-0005-0000-0000-000064800000}"/>
    <cellStyle name="Normal 6 6 2 2 7" xfId="32547" xr:uid="{00000000-0005-0000-0000-000065800000}"/>
    <cellStyle name="Normal 6 6 2 3" xfId="32548" xr:uid="{00000000-0005-0000-0000-000066800000}"/>
    <cellStyle name="Normal 6 6 2 3 2" xfId="32549" xr:uid="{00000000-0005-0000-0000-000067800000}"/>
    <cellStyle name="Normal 6 6 2 3 2 2" xfId="32550" xr:uid="{00000000-0005-0000-0000-000068800000}"/>
    <cellStyle name="Normal 6 6 2 3 2 2 2" xfId="32551" xr:uid="{00000000-0005-0000-0000-000069800000}"/>
    <cellStyle name="Normal 6 6 2 3 2 2 2 2" xfId="32552" xr:uid="{00000000-0005-0000-0000-00006A800000}"/>
    <cellStyle name="Normal 6 6 2 3 2 2 2 2 2" xfId="32553" xr:uid="{00000000-0005-0000-0000-00006B800000}"/>
    <cellStyle name="Normal 6 6 2 3 2 2 2 2 3" xfId="32554" xr:uid="{00000000-0005-0000-0000-00006C800000}"/>
    <cellStyle name="Normal 6 6 2 3 2 2 2 3" xfId="32555" xr:uid="{00000000-0005-0000-0000-00006D800000}"/>
    <cellStyle name="Normal 6 6 2 3 2 2 2 4" xfId="32556" xr:uid="{00000000-0005-0000-0000-00006E800000}"/>
    <cellStyle name="Normal 6 6 2 3 2 2 3" xfId="32557" xr:uid="{00000000-0005-0000-0000-00006F800000}"/>
    <cellStyle name="Normal 6 6 2 3 2 2 3 2" xfId="32558" xr:uid="{00000000-0005-0000-0000-000070800000}"/>
    <cellStyle name="Normal 6 6 2 3 2 2 3 3" xfId="32559" xr:uid="{00000000-0005-0000-0000-000071800000}"/>
    <cellStyle name="Normal 6 6 2 3 2 2 4" xfId="32560" xr:uid="{00000000-0005-0000-0000-000072800000}"/>
    <cellStyle name="Normal 6 6 2 3 2 2 5" xfId="32561" xr:uid="{00000000-0005-0000-0000-000073800000}"/>
    <cellStyle name="Normal 6 6 2 3 2 3" xfId="32562" xr:uid="{00000000-0005-0000-0000-000074800000}"/>
    <cellStyle name="Normal 6 6 2 3 2 3 2" xfId="32563" xr:uid="{00000000-0005-0000-0000-000075800000}"/>
    <cellStyle name="Normal 6 6 2 3 2 3 2 2" xfId="32564" xr:uid="{00000000-0005-0000-0000-000076800000}"/>
    <cellStyle name="Normal 6 6 2 3 2 3 2 3" xfId="32565" xr:uid="{00000000-0005-0000-0000-000077800000}"/>
    <cellStyle name="Normal 6 6 2 3 2 3 3" xfId="32566" xr:uid="{00000000-0005-0000-0000-000078800000}"/>
    <cellStyle name="Normal 6 6 2 3 2 3 4" xfId="32567" xr:uid="{00000000-0005-0000-0000-000079800000}"/>
    <cellStyle name="Normal 6 6 2 3 2 4" xfId="32568" xr:uid="{00000000-0005-0000-0000-00007A800000}"/>
    <cellStyle name="Normal 6 6 2 3 2 4 2" xfId="32569" xr:uid="{00000000-0005-0000-0000-00007B800000}"/>
    <cellStyle name="Normal 6 6 2 3 2 4 3" xfId="32570" xr:uid="{00000000-0005-0000-0000-00007C800000}"/>
    <cellStyle name="Normal 6 6 2 3 2 5" xfId="32571" xr:uid="{00000000-0005-0000-0000-00007D800000}"/>
    <cellStyle name="Normal 6 6 2 3 2 6" xfId="32572" xr:uid="{00000000-0005-0000-0000-00007E800000}"/>
    <cellStyle name="Normal 6 6 2 3 3" xfId="32573" xr:uid="{00000000-0005-0000-0000-00007F800000}"/>
    <cellStyle name="Normal 6 6 2 3 3 2" xfId="32574" xr:uid="{00000000-0005-0000-0000-000080800000}"/>
    <cellStyle name="Normal 6 6 2 3 3 2 2" xfId="32575" xr:uid="{00000000-0005-0000-0000-000081800000}"/>
    <cellStyle name="Normal 6 6 2 3 3 2 2 2" xfId="32576" xr:uid="{00000000-0005-0000-0000-000082800000}"/>
    <cellStyle name="Normal 6 6 2 3 3 2 2 3" xfId="32577" xr:uid="{00000000-0005-0000-0000-000083800000}"/>
    <cellStyle name="Normal 6 6 2 3 3 2 3" xfId="32578" xr:uid="{00000000-0005-0000-0000-000084800000}"/>
    <cellStyle name="Normal 6 6 2 3 3 2 4" xfId="32579" xr:uid="{00000000-0005-0000-0000-000085800000}"/>
    <cellStyle name="Normal 6 6 2 3 3 3" xfId="32580" xr:uid="{00000000-0005-0000-0000-000086800000}"/>
    <cellStyle name="Normal 6 6 2 3 3 3 2" xfId="32581" xr:uid="{00000000-0005-0000-0000-000087800000}"/>
    <cellStyle name="Normal 6 6 2 3 3 3 3" xfId="32582" xr:uid="{00000000-0005-0000-0000-000088800000}"/>
    <cellStyle name="Normal 6 6 2 3 3 4" xfId="32583" xr:uid="{00000000-0005-0000-0000-000089800000}"/>
    <cellStyle name="Normal 6 6 2 3 3 5" xfId="32584" xr:uid="{00000000-0005-0000-0000-00008A800000}"/>
    <cellStyle name="Normal 6 6 2 3 4" xfId="32585" xr:uid="{00000000-0005-0000-0000-00008B800000}"/>
    <cellStyle name="Normal 6 6 2 3 4 2" xfId="32586" xr:uid="{00000000-0005-0000-0000-00008C800000}"/>
    <cellStyle name="Normal 6 6 2 3 4 2 2" xfId="32587" xr:uid="{00000000-0005-0000-0000-00008D800000}"/>
    <cellStyle name="Normal 6 6 2 3 4 2 3" xfId="32588" xr:uid="{00000000-0005-0000-0000-00008E800000}"/>
    <cellStyle name="Normal 6 6 2 3 4 3" xfId="32589" xr:uid="{00000000-0005-0000-0000-00008F800000}"/>
    <cellStyle name="Normal 6 6 2 3 4 4" xfId="32590" xr:uid="{00000000-0005-0000-0000-000090800000}"/>
    <cellStyle name="Normal 6 6 2 3 5" xfId="32591" xr:uid="{00000000-0005-0000-0000-000091800000}"/>
    <cellStyle name="Normal 6 6 2 3 5 2" xfId="32592" xr:uid="{00000000-0005-0000-0000-000092800000}"/>
    <cellStyle name="Normal 6 6 2 3 5 3" xfId="32593" xr:uid="{00000000-0005-0000-0000-000093800000}"/>
    <cellStyle name="Normal 6 6 2 3 6" xfId="32594" xr:uid="{00000000-0005-0000-0000-000094800000}"/>
    <cellStyle name="Normal 6 6 2 3 7" xfId="32595" xr:uid="{00000000-0005-0000-0000-000095800000}"/>
    <cellStyle name="Normal 6 6 2 4" xfId="32596" xr:uid="{00000000-0005-0000-0000-000096800000}"/>
    <cellStyle name="Normal 6 6 2 4 2" xfId="32597" xr:uid="{00000000-0005-0000-0000-000097800000}"/>
    <cellStyle name="Normal 6 6 2 4 2 2" xfId="32598" xr:uid="{00000000-0005-0000-0000-000098800000}"/>
    <cellStyle name="Normal 6 6 2 4 2 2 2" xfId="32599" xr:uid="{00000000-0005-0000-0000-000099800000}"/>
    <cellStyle name="Normal 6 6 2 4 2 2 2 2" xfId="32600" xr:uid="{00000000-0005-0000-0000-00009A800000}"/>
    <cellStyle name="Normal 6 6 2 4 2 2 2 3" xfId="32601" xr:uid="{00000000-0005-0000-0000-00009B800000}"/>
    <cellStyle name="Normal 6 6 2 4 2 2 3" xfId="32602" xr:uid="{00000000-0005-0000-0000-00009C800000}"/>
    <cellStyle name="Normal 6 6 2 4 2 2 4" xfId="32603" xr:uid="{00000000-0005-0000-0000-00009D800000}"/>
    <cellStyle name="Normal 6 6 2 4 2 3" xfId="32604" xr:uid="{00000000-0005-0000-0000-00009E800000}"/>
    <cellStyle name="Normal 6 6 2 4 2 3 2" xfId="32605" xr:uid="{00000000-0005-0000-0000-00009F800000}"/>
    <cellStyle name="Normal 6 6 2 4 2 3 3" xfId="32606" xr:uid="{00000000-0005-0000-0000-0000A0800000}"/>
    <cellStyle name="Normal 6 6 2 4 2 4" xfId="32607" xr:uid="{00000000-0005-0000-0000-0000A1800000}"/>
    <cellStyle name="Normal 6 6 2 4 2 5" xfId="32608" xr:uid="{00000000-0005-0000-0000-0000A2800000}"/>
    <cellStyle name="Normal 6 6 2 4 3" xfId="32609" xr:uid="{00000000-0005-0000-0000-0000A3800000}"/>
    <cellStyle name="Normal 6 6 2 4 3 2" xfId="32610" xr:uid="{00000000-0005-0000-0000-0000A4800000}"/>
    <cellStyle name="Normal 6 6 2 4 3 2 2" xfId="32611" xr:uid="{00000000-0005-0000-0000-0000A5800000}"/>
    <cellStyle name="Normal 6 6 2 4 3 2 3" xfId="32612" xr:uid="{00000000-0005-0000-0000-0000A6800000}"/>
    <cellStyle name="Normal 6 6 2 4 3 3" xfId="32613" xr:uid="{00000000-0005-0000-0000-0000A7800000}"/>
    <cellStyle name="Normal 6 6 2 4 3 4" xfId="32614" xr:uid="{00000000-0005-0000-0000-0000A8800000}"/>
    <cellStyle name="Normal 6 6 2 4 4" xfId="32615" xr:uid="{00000000-0005-0000-0000-0000A9800000}"/>
    <cellStyle name="Normal 6 6 2 4 4 2" xfId="32616" xr:uid="{00000000-0005-0000-0000-0000AA800000}"/>
    <cellStyle name="Normal 6 6 2 4 4 3" xfId="32617" xr:uid="{00000000-0005-0000-0000-0000AB800000}"/>
    <cellStyle name="Normal 6 6 2 4 5" xfId="32618" xr:uid="{00000000-0005-0000-0000-0000AC800000}"/>
    <cellStyle name="Normal 6 6 2 4 6" xfId="32619" xr:uid="{00000000-0005-0000-0000-0000AD800000}"/>
    <cellStyle name="Normal 6 6 2 5" xfId="32620" xr:uid="{00000000-0005-0000-0000-0000AE800000}"/>
    <cellStyle name="Normal 6 6 2 5 2" xfId="32621" xr:uid="{00000000-0005-0000-0000-0000AF800000}"/>
    <cellStyle name="Normal 6 6 2 5 2 2" xfId="32622" xr:uid="{00000000-0005-0000-0000-0000B0800000}"/>
    <cellStyle name="Normal 6 6 2 5 2 2 2" xfId="32623" xr:uid="{00000000-0005-0000-0000-0000B1800000}"/>
    <cellStyle name="Normal 6 6 2 5 2 2 3" xfId="32624" xr:uid="{00000000-0005-0000-0000-0000B2800000}"/>
    <cellStyle name="Normal 6 6 2 5 2 3" xfId="32625" xr:uid="{00000000-0005-0000-0000-0000B3800000}"/>
    <cellStyle name="Normal 6 6 2 5 2 4" xfId="32626" xr:uid="{00000000-0005-0000-0000-0000B4800000}"/>
    <cellStyle name="Normal 6 6 2 5 3" xfId="32627" xr:uid="{00000000-0005-0000-0000-0000B5800000}"/>
    <cellStyle name="Normal 6 6 2 5 3 2" xfId="32628" xr:uid="{00000000-0005-0000-0000-0000B6800000}"/>
    <cellStyle name="Normal 6 6 2 5 3 3" xfId="32629" xr:uid="{00000000-0005-0000-0000-0000B7800000}"/>
    <cellStyle name="Normal 6 6 2 5 4" xfId="32630" xr:uid="{00000000-0005-0000-0000-0000B8800000}"/>
    <cellStyle name="Normal 6 6 2 5 5" xfId="32631" xr:uid="{00000000-0005-0000-0000-0000B9800000}"/>
    <cellStyle name="Normal 6 6 2 6" xfId="32632" xr:uid="{00000000-0005-0000-0000-0000BA800000}"/>
    <cellStyle name="Normal 6 6 2 6 2" xfId="32633" xr:uid="{00000000-0005-0000-0000-0000BB800000}"/>
    <cellStyle name="Normal 6 6 2 6 2 2" xfId="32634" xr:uid="{00000000-0005-0000-0000-0000BC800000}"/>
    <cellStyle name="Normal 6 6 2 6 2 3" xfId="32635" xr:uid="{00000000-0005-0000-0000-0000BD800000}"/>
    <cellStyle name="Normal 6 6 2 6 3" xfId="32636" xr:uid="{00000000-0005-0000-0000-0000BE800000}"/>
    <cellStyle name="Normal 6 6 2 6 4" xfId="32637" xr:uid="{00000000-0005-0000-0000-0000BF800000}"/>
    <cellStyle name="Normal 6 6 2 7" xfId="32638" xr:uid="{00000000-0005-0000-0000-0000C0800000}"/>
    <cellStyle name="Normal 6 6 2 7 2" xfId="32639" xr:uid="{00000000-0005-0000-0000-0000C1800000}"/>
    <cellStyle name="Normal 6 6 2 7 2 2" xfId="32640" xr:uid="{00000000-0005-0000-0000-0000C2800000}"/>
    <cellStyle name="Normal 6 6 2 7 2 3" xfId="32641" xr:uid="{00000000-0005-0000-0000-0000C3800000}"/>
    <cellStyle name="Normal 6 6 2 7 3" xfId="32642" xr:uid="{00000000-0005-0000-0000-0000C4800000}"/>
    <cellStyle name="Normal 6 6 2 7 4" xfId="32643" xr:uid="{00000000-0005-0000-0000-0000C5800000}"/>
    <cellStyle name="Normal 6 6 2 8" xfId="32644" xr:uid="{00000000-0005-0000-0000-0000C6800000}"/>
    <cellStyle name="Normal 6 6 2 8 2" xfId="32645" xr:uid="{00000000-0005-0000-0000-0000C7800000}"/>
    <cellStyle name="Normal 6 6 2 8 3" xfId="32646" xr:uid="{00000000-0005-0000-0000-0000C8800000}"/>
    <cellStyle name="Normal 6 6 2 9" xfId="32647" xr:uid="{00000000-0005-0000-0000-0000C9800000}"/>
    <cellStyle name="Normal 6 6 2 9 2" xfId="32648" xr:uid="{00000000-0005-0000-0000-0000CA800000}"/>
    <cellStyle name="Normal 6 6 3" xfId="32649" xr:uid="{00000000-0005-0000-0000-0000CB800000}"/>
    <cellStyle name="Normal 6 6 3 2" xfId="32650" xr:uid="{00000000-0005-0000-0000-0000CC800000}"/>
    <cellStyle name="Normal 6 6 3 2 2" xfId="32651" xr:uid="{00000000-0005-0000-0000-0000CD800000}"/>
    <cellStyle name="Normal 6 6 3 2 2 2" xfId="32652" xr:uid="{00000000-0005-0000-0000-0000CE800000}"/>
    <cellStyle name="Normal 6 6 3 2 2 2 2" xfId="32653" xr:uid="{00000000-0005-0000-0000-0000CF800000}"/>
    <cellStyle name="Normal 6 6 3 2 2 2 2 2" xfId="32654" xr:uid="{00000000-0005-0000-0000-0000D0800000}"/>
    <cellStyle name="Normal 6 6 3 2 2 2 2 3" xfId="32655" xr:uid="{00000000-0005-0000-0000-0000D1800000}"/>
    <cellStyle name="Normal 6 6 3 2 2 2 3" xfId="32656" xr:uid="{00000000-0005-0000-0000-0000D2800000}"/>
    <cellStyle name="Normal 6 6 3 2 2 2 4" xfId="32657" xr:uid="{00000000-0005-0000-0000-0000D3800000}"/>
    <cellStyle name="Normal 6 6 3 2 2 3" xfId="32658" xr:uid="{00000000-0005-0000-0000-0000D4800000}"/>
    <cellStyle name="Normal 6 6 3 2 2 3 2" xfId="32659" xr:uid="{00000000-0005-0000-0000-0000D5800000}"/>
    <cellStyle name="Normal 6 6 3 2 2 3 3" xfId="32660" xr:uid="{00000000-0005-0000-0000-0000D6800000}"/>
    <cellStyle name="Normal 6 6 3 2 2 4" xfId="32661" xr:uid="{00000000-0005-0000-0000-0000D7800000}"/>
    <cellStyle name="Normal 6 6 3 2 2 5" xfId="32662" xr:uid="{00000000-0005-0000-0000-0000D8800000}"/>
    <cellStyle name="Normal 6 6 3 2 3" xfId="32663" xr:uid="{00000000-0005-0000-0000-0000D9800000}"/>
    <cellStyle name="Normal 6 6 3 2 3 2" xfId="32664" xr:uid="{00000000-0005-0000-0000-0000DA800000}"/>
    <cellStyle name="Normal 6 6 3 2 3 2 2" xfId="32665" xr:uid="{00000000-0005-0000-0000-0000DB800000}"/>
    <cellStyle name="Normal 6 6 3 2 3 2 3" xfId="32666" xr:uid="{00000000-0005-0000-0000-0000DC800000}"/>
    <cellStyle name="Normal 6 6 3 2 3 3" xfId="32667" xr:uid="{00000000-0005-0000-0000-0000DD800000}"/>
    <cellStyle name="Normal 6 6 3 2 3 4" xfId="32668" xr:uid="{00000000-0005-0000-0000-0000DE800000}"/>
    <cellStyle name="Normal 6 6 3 2 4" xfId="32669" xr:uid="{00000000-0005-0000-0000-0000DF800000}"/>
    <cellStyle name="Normal 6 6 3 2 4 2" xfId="32670" xr:uid="{00000000-0005-0000-0000-0000E0800000}"/>
    <cellStyle name="Normal 6 6 3 2 4 3" xfId="32671" xr:uid="{00000000-0005-0000-0000-0000E1800000}"/>
    <cellStyle name="Normal 6 6 3 2 5" xfId="32672" xr:uid="{00000000-0005-0000-0000-0000E2800000}"/>
    <cellStyle name="Normal 6 6 3 2 6" xfId="32673" xr:uid="{00000000-0005-0000-0000-0000E3800000}"/>
    <cellStyle name="Normal 6 6 3 3" xfId="32674" xr:uid="{00000000-0005-0000-0000-0000E4800000}"/>
    <cellStyle name="Normal 6 6 3 3 2" xfId="32675" xr:uid="{00000000-0005-0000-0000-0000E5800000}"/>
    <cellStyle name="Normal 6 6 3 3 2 2" xfId="32676" xr:uid="{00000000-0005-0000-0000-0000E6800000}"/>
    <cellStyle name="Normal 6 6 3 3 2 2 2" xfId="32677" xr:uid="{00000000-0005-0000-0000-0000E7800000}"/>
    <cellStyle name="Normal 6 6 3 3 2 2 3" xfId="32678" xr:uid="{00000000-0005-0000-0000-0000E8800000}"/>
    <cellStyle name="Normal 6 6 3 3 2 3" xfId="32679" xr:uid="{00000000-0005-0000-0000-0000E9800000}"/>
    <cellStyle name="Normal 6 6 3 3 2 4" xfId="32680" xr:uid="{00000000-0005-0000-0000-0000EA800000}"/>
    <cellStyle name="Normal 6 6 3 3 3" xfId="32681" xr:uid="{00000000-0005-0000-0000-0000EB800000}"/>
    <cellStyle name="Normal 6 6 3 3 3 2" xfId="32682" xr:uid="{00000000-0005-0000-0000-0000EC800000}"/>
    <cellStyle name="Normal 6 6 3 3 3 3" xfId="32683" xr:uid="{00000000-0005-0000-0000-0000ED800000}"/>
    <cellStyle name="Normal 6 6 3 3 4" xfId="32684" xr:uid="{00000000-0005-0000-0000-0000EE800000}"/>
    <cellStyle name="Normal 6 6 3 3 5" xfId="32685" xr:uid="{00000000-0005-0000-0000-0000EF800000}"/>
    <cellStyle name="Normal 6 6 3 4" xfId="32686" xr:uid="{00000000-0005-0000-0000-0000F0800000}"/>
    <cellStyle name="Normal 6 6 3 4 2" xfId="32687" xr:uid="{00000000-0005-0000-0000-0000F1800000}"/>
    <cellStyle name="Normal 6 6 3 4 2 2" xfId="32688" xr:uid="{00000000-0005-0000-0000-0000F2800000}"/>
    <cellStyle name="Normal 6 6 3 4 2 3" xfId="32689" xr:uid="{00000000-0005-0000-0000-0000F3800000}"/>
    <cellStyle name="Normal 6 6 3 4 3" xfId="32690" xr:uid="{00000000-0005-0000-0000-0000F4800000}"/>
    <cellStyle name="Normal 6 6 3 4 4" xfId="32691" xr:uid="{00000000-0005-0000-0000-0000F5800000}"/>
    <cellStyle name="Normal 6 6 3 5" xfId="32692" xr:uid="{00000000-0005-0000-0000-0000F6800000}"/>
    <cellStyle name="Normal 6 6 3 5 2" xfId="32693" xr:uid="{00000000-0005-0000-0000-0000F7800000}"/>
    <cellStyle name="Normal 6 6 3 5 3" xfId="32694" xr:uid="{00000000-0005-0000-0000-0000F8800000}"/>
    <cellStyle name="Normal 6 6 3 6" xfId="32695" xr:uid="{00000000-0005-0000-0000-0000F9800000}"/>
    <cellStyle name="Normal 6 6 3 7" xfId="32696" xr:uid="{00000000-0005-0000-0000-0000FA800000}"/>
    <cellStyle name="Normal 6 6 4" xfId="32697" xr:uid="{00000000-0005-0000-0000-0000FB800000}"/>
    <cellStyle name="Normal 6 6 4 2" xfId="32698" xr:uid="{00000000-0005-0000-0000-0000FC800000}"/>
    <cellStyle name="Normal 6 6 4 2 2" xfId="32699" xr:uid="{00000000-0005-0000-0000-0000FD800000}"/>
    <cellStyle name="Normal 6 6 4 2 2 2" xfId="32700" xr:uid="{00000000-0005-0000-0000-0000FE800000}"/>
    <cellStyle name="Normal 6 6 4 2 2 2 2" xfId="32701" xr:uid="{00000000-0005-0000-0000-0000FF800000}"/>
    <cellStyle name="Normal 6 6 4 2 2 2 2 2" xfId="32702" xr:uid="{00000000-0005-0000-0000-000000810000}"/>
    <cellStyle name="Normal 6 6 4 2 2 2 2 3" xfId="32703" xr:uid="{00000000-0005-0000-0000-000001810000}"/>
    <cellStyle name="Normal 6 6 4 2 2 2 3" xfId="32704" xr:uid="{00000000-0005-0000-0000-000002810000}"/>
    <cellStyle name="Normal 6 6 4 2 2 2 4" xfId="32705" xr:uid="{00000000-0005-0000-0000-000003810000}"/>
    <cellStyle name="Normal 6 6 4 2 2 3" xfId="32706" xr:uid="{00000000-0005-0000-0000-000004810000}"/>
    <cellStyle name="Normal 6 6 4 2 2 3 2" xfId="32707" xr:uid="{00000000-0005-0000-0000-000005810000}"/>
    <cellStyle name="Normal 6 6 4 2 2 3 3" xfId="32708" xr:uid="{00000000-0005-0000-0000-000006810000}"/>
    <cellStyle name="Normal 6 6 4 2 2 4" xfId="32709" xr:uid="{00000000-0005-0000-0000-000007810000}"/>
    <cellStyle name="Normal 6 6 4 2 2 5" xfId="32710" xr:uid="{00000000-0005-0000-0000-000008810000}"/>
    <cellStyle name="Normal 6 6 4 2 3" xfId="32711" xr:uid="{00000000-0005-0000-0000-000009810000}"/>
    <cellStyle name="Normal 6 6 4 2 3 2" xfId="32712" xr:uid="{00000000-0005-0000-0000-00000A810000}"/>
    <cellStyle name="Normal 6 6 4 2 3 2 2" xfId="32713" xr:uid="{00000000-0005-0000-0000-00000B810000}"/>
    <cellStyle name="Normal 6 6 4 2 3 2 3" xfId="32714" xr:uid="{00000000-0005-0000-0000-00000C810000}"/>
    <cellStyle name="Normal 6 6 4 2 3 3" xfId="32715" xr:uid="{00000000-0005-0000-0000-00000D810000}"/>
    <cellStyle name="Normal 6 6 4 2 3 4" xfId="32716" xr:uid="{00000000-0005-0000-0000-00000E810000}"/>
    <cellStyle name="Normal 6 6 4 2 4" xfId="32717" xr:uid="{00000000-0005-0000-0000-00000F810000}"/>
    <cellStyle name="Normal 6 6 4 2 4 2" xfId="32718" xr:uid="{00000000-0005-0000-0000-000010810000}"/>
    <cellStyle name="Normal 6 6 4 2 4 3" xfId="32719" xr:uid="{00000000-0005-0000-0000-000011810000}"/>
    <cellStyle name="Normal 6 6 4 2 5" xfId="32720" xr:uid="{00000000-0005-0000-0000-000012810000}"/>
    <cellStyle name="Normal 6 6 4 2 6" xfId="32721" xr:uid="{00000000-0005-0000-0000-000013810000}"/>
    <cellStyle name="Normal 6 6 4 3" xfId="32722" xr:uid="{00000000-0005-0000-0000-000014810000}"/>
    <cellStyle name="Normal 6 6 4 3 2" xfId="32723" xr:uid="{00000000-0005-0000-0000-000015810000}"/>
    <cellStyle name="Normal 6 6 4 3 2 2" xfId="32724" xr:uid="{00000000-0005-0000-0000-000016810000}"/>
    <cellStyle name="Normal 6 6 4 3 2 2 2" xfId="32725" xr:uid="{00000000-0005-0000-0000-000017810000}"/>
    <cellStyle name="Normal 6 6 4 3 2 2 3" xfId="32726" xr:uid="{00000000-0005-0000-0000-000018810000}"/>
    <cellStyle name="Normal 6 6 4 3 2 3" xfId="32727" xr:uid="{00000000-0005-0000-0000-000019810000}"/>
    <cellStyle name="Normal 6 6 4 3 2 4" xfId="32728" xr:uid="{00000000-0005-0000-0000-00001A810000}"/>
    <cellStyle name="Normal 6 6 4 3 3" xfId="32729" xr:uid="{00000000-0005-0000-0000-00001B810000}"/>
    <cellStyle name="Normal 6 6 4 3 3 2" xfId="32730" xr:uid="{00000000-0005-0000-0000-00001C810000}"/>
    <cellStyle name="Normal 6 6 4 3 3 3" xfId="32731" xr:uid="{00000000-0005-0000-0000-00001D810000}"/>
    <cellStyle name="Normal 6 6 4 3 4" xfId="32732" xr:uid="{00000000-0005-0000-0000-00001E810000}"/>
    <cellStyle name="Normal 6 6 4 3 5" xfId="32733" xr:uid="{00000000-0005-0000-0000-00001F810000}"/>
    <cellStyle name="Normal 6 6 4 4" xfId="32734" xr:uid="{00000000-0005-0000-0000-000020810000}"/>
    <cellStyle name="Normal 6 6 4 4 2" xfId="32735" xr:uid="{00000000-0005-0000-0000-000021810000}"/>
    <cellStyle name="Normal 6 6 4 4 2 2" xfId="32736" xr:uid="{00000000-0005-0000-0000-000022810000}"/>
    <cellStyle name="Normal 6 6 4 4 2 3" xfId="32737" xr:uid="{00000000-0005-0000-0000-000023810000}"/>
    <cellStyle name="Normal 6 6 4 4 3" xfId="32738" xr:uid="{00000000-0005-0000-0000-000024810000}"/>
    <cellStyle name="Normal 6 6 4 4 4" xfId="32739" xr:uid="{00000000-0005-0000-0000-000025810000}"/>
    <cellStyle name="Normal 6 6 4 5" xfId="32740" xr:uid="{00000000-0005-0000-0000-000026810000}"/>
    <cellStyle name="Normal 6 6 4 5 2" xfId="32741" xr:uid="{00000000-0005-0000-0000-000027810000}"/>
    <cellStyle name="Normal 6 6 4 5 3" xfId="32742" xr:uid="{00000000-0005-0000-0000-000028810000}"/>
    <cellStyle name="Normal 6 6 4 6" xfId="32743" xr:uid="{00000000-0005-0000-0000-000029810000}"/>
    <cellStyle name="Normal 6 6 4 7" xfId="32744" xr:uid="{00000000-0005-0000-0000-00002A810000}"/>
    <cellStyle name="Normal 6 6 5" xfId="32745" xr:uid="{00000000-0005-0000-0000-00002B810000}"/>
    <cellStyle name="Normal 6 6 5 2" xfId="32746" xr:uid="{00000000-0005-0000-0000-00002C810000}"/>
    <cellStyle name="Normal 6 6 5 2 2" xfId="32747" xr:uid="{00000000-0005-0000-0000-00002D810000}"/>
    <cellStyle name="Normal 6 6 5 2 2 2" xfId="32748" xr:uid="{00000000-0005-0000-0000-00002E810000}"/>
    <cellStyle name="Normal 6 6 5 2 2 2 2" xfId="32749" xr:uid="{00000000-0005-0000-0000-00002F810000}"/>
    <cellStyle name="Normal 6 6 5 2 2 2 3" xfId="32750" xr:uid="{00000000-0005-0000-0000-000030810000}"/>
    <cellStyle name="Normal 6 6 5 2 2 3" xfId="32751" xr:uid="{00000000-0005-0000-0000-000031810000}"/>
    <cellStyle name="Normal 6 6 5 2 2 4" xfId="32752" xr:uid="{00000000-0005-0000-0000-000032810000}"/>
    <cellStyle name="Normal 6 6 5 2 3" xfId="32753" xr:uid="{00000000-0005-0000-0000-000033810000}"/>
    <cellStyle name="Normal 6 6 5 2 3 2" xfId="32754" xr:uid="{00000000-0005-0000-0000-000034810000}"/>
    <cellStyle name="Normal 6 6 5 2 3 3" xfId="32755" xr:uid="{00000000-0005-0000-0000-000035810000}"/>
    <cellStyle name="Normal 6 6 5 2 4" xfId="32756" xr:uid="{00000000-0005-0000-0000-000036810000}"/>
    <cellStyle name="Normal 6 6 5 2 5" xfId="32757" xr:uid="{00000000-0005-0000-0000-000037810000}"/>
    <cellStyle name="Normal 6 6 5 3" xfId="32758" xr:uid="{00000000-0005-0000-0000-000038810000}"/>
    <cellStyle name="Normal 6 6 5 3 2" xfId="32759" xr:uid="{00000000-0005-0000-0000-000039810000}"/>
    <cellStyle name="Normal 6 6 5 3 2 2" xfId="32760" xr:uid="{00000000-0005-0000-0000-00003A810000}"/>
    <cellStyle name="Normal 6 6 5 3 2 3" xfId="32761" xr:uid="{00000000-0005-0000-0000-00003B810000}"/>
    <cellStyle name="Normal 6 6 5 3 3" xfId="32762" xr:uid="{00000000-0005-0000-0000-00003C810000}"/>
    <cellStyle name="Normal 6 6 5 3 4" xfId="32763" xr:uid="{00000000-0005-0000-0000-00003D810000}"/>
    <cellStyle name="Normal 6 6 5 4" xfId="32764" xr:uid="{00000000-0005-0000-0000-00003E810000}"/>
    <cellStyle name="Normal 6 6 5 4 2" xfId="32765" xr:uid="{00000000-0005-0000-0000-00003F810000}"/>
    <cellStyle name="Normal 6 6 5 4 3" xfId="32766" xr:uid="{00000000-0005-0000-0000-000040810000}"/>
    <cellStyle name="Normal 6 6 5 5" xfId="32767" xr:uid="{00000000-0005-0000-0000-000041810000}"/>
    <cellStyle name="Normal 6 6 5 6" xfId="32768" xr:uid="{00000000-0005-0000-0000-000042810000}"/>
    <cellStyle name="Normal 6 6 6" xfId="32769" xr:uid="{00000000-0005-0000-0000-000043810000}"/>
    <cellStyle name="Normal 6 6 6 2" xfId="32770" xr:uid="{00000000-0005-0000-0000-000044810000}"/>
    <cellStyle name="Normal 6 6 6 2 2" xfId="32771" xr:uid="{00000000-0005-0000-0000-000045810000}"/>
    <cellStyle name="Normal 6 6 6 2 2 2" xfId="32772" xr:uid="{00000000-0005-0000-0000-000046810000}"/>
    <cellStyle name="Normal 6 6 6 2 2 3" xfId="32773" xr:uid="{00000000-0005-0000-0000-000047810000}"/>
    <cellStyle name="Normal 6 6 6 2 3" xfId="32774" xr:uid="{00000000-0005-0000-0000-000048810000}"/>
    <cellStyle name="Normal 6 6 6 2 4" xfId="32775" xr:uid="{00000000-0005-0000-0000-000049810000}"/>
    <cellStyle name="Normal 6 6 6 3" xfId="32776" xr:uid="{00000000-0005-0000-0000-00004A810000}"/>
    <cellStyle name="Normal 6 6 6 3 2" xfId="32777" xr:uid="{00000000-0005-0000-0000-00004B810000}"/>
    <cellStyle name="Normal 6 6 6 3 3" xfId="32778" xr:uid="{00000000-0005-0000-0000-00004C810000}"/>
    <cellStyle name="Normal 6 6 6 4" xfId="32779" xr:uid="{00000000-0005-0000-0000-00004D810000}"/>
    <cellStyle name="Normal 6 6 6 5" xfId="32780" xr:uid="{00000000-0005-0000-0000-00004E810000}"/>
    <cellStyle name="Normal 6 6 7" xfId="32781" xr:uid="{00000000-0005-0000-0000-00004F810000}"/>
    <cellStyle name="Normal 6 6 7 2" xfId="32782" xr:uid="{00000000-0005-0000-0000-000050810000}"/>
    <cellStyle name="Normal 6 6 7 2 2" xfId="32783" xr:uid="{00000000-0005-0000-0000-000051810000}"/>
    <cellStyle name="Normal 6 6 7 2 3" xfId="32784" xr:uid="{00000000-0005-0000-0000-000052810000}"/>
    <cellStyle name="Normal 6 6 7 3" xfId="32785" xr:uid="{00000000-0005-0000-0000-000053810000}"/>
    <cellStyle name="Normal 6 6 7 4" xfId="32786" xr:uid="{00000000-0005-0000-0000-000054810000}"/>
    <cellStyle name="Normal 6 6 8" xfId="32787" xr:uid="{00000000-0005-0000-0000-000055810000}"/>
    <cellStyle name="Normal 6 6 8 2" xfId="32788" xr:uid="{00000000-0005-0000-0000-000056810000}"/>
    <cellStyle name="Normal 6 6 8 2 2" xfId="32789" xr:uid="{00000000-0005-0000-0000-000057810000}"/>
    <cellStyle name="Normal 6 6 8 2 3" xfId="32790" xr:uid="{00000000-0005-0000-0000-000058810000}"/>
    <cellStyle name="Normal 6 6 8 3" xfId="32791" xr:uid="{00000000-0005-0000-0000-000059810000}"/>
    <cellStyle name="Normal 6 6 8 4" xfId="32792" xr:uid="{00000000-0005-0000-0000-00005A810000}"/>
    <cellStyle name="Normal 6 6 9" xfId="32793" xr:uid="{00000000-0005-0000-0000-00005B810000}"/>
    <cellStyle name="Normal 6 6 9 2" xfId="32794" xr:uid="{00000000-0005-0000-0000-00005C810000}"/>
    <cellStyle name="Normal 6 6 9 3" xfId="32795" xr:uid="{00000000-0005-0000-0000-00005D810000}"/>
    <cellStyle name="Normal 6 7" xfId="32796" xr:uid="{00000000-0005-0000-0000-00005E810000}"/>
    <cellStyle name="Normal 6 7 10" xfId="32797" xr:uid="{00000000-0005-0000-0000-00005F810000}"/>
    <cellStyle name="Normal 6 7 11" xfId="32798" xr:uid="{00000000-0005-0000-0000-000060810000}"/>
    <cellStyle name="Normal 6 7 2" xfId="32799" xr:uid="{00000000-0005-0000-0000-000061810000}"/>
    <cellStyle name="Normal 6 7 2 2" xfId="32800" xr:uid="{00000000-0005-0000-0000-000062810000}"/>
    <cellStyle name="Normal 6 7 2 2 2" xfId="32801" xr:uid="{00000000-0005-0000-0000-000063810000}"/>
    <cellStyle name="Normal 6 7 2 2 2 2" xfId="32802" xr:uid="{00000000-0005-0000-0000-000064810000}"/>
    <cellStyle name="Normal 6 7 2 2 2 2 2" xfId="32803" xr:uid="{00000000-0005-0000-0000-000065810000}"/>
    <cellStyle name="Normal 6 7 2 2 2 2 2 2" xfId="32804" xr:uid="{00000000-0005-0000-0000-000066810000}"/>
    <cellStyle name="Normal 6 7 2 2 2 2 2 3" xfId="32805" xr:uid="{00000000-0005-0000-0000-000067810000}"/>
    <cellStyle name="Normal 6 7 2 2 2 2 3" xfId="32806" xr:uid="{00000000-0005-0000-0000-000068810000}"/>
    <cellStyle name="Normal 6 7 2 2 2 2 4" xfId="32807" xr:uid="{00000000-0005-0000-0000-000069810000}"/>
    <cellStyle name="Normal 6 7 2 2 2 3" xfId="32808" xr:uid="{00000000-0005-0000-0000-00006A810000}"/>
    <cellStyle name="Normal 6 7 2 2 2 3 2" xfId="32809" xr:uid="{00000000-0005-0000-0000-00006B810000}"/>
    <cellStyle name="Normal 6 7 2 2 2 3 3" xfId="32810" xr:uid="{00000000-0005-0000-0000-00006C810000}"/>
    <cellStyle name="Normal 6 7 2 2 2 4" xfId="32811" xr:uid="{00000000-0005-0000-0000-00006D810000}"/>
    <cellStyle name="Normal 6 7 2 2 2 5" xfId="32812" xr:uid="{00000000-0005-0000-0000-00006E810000}"/>
    <cellStyle name="Normal 6 7 2 2 3" xfId="32813" xr:uid="{00000000-0005-0000-0000-00006F810000}"/>
    <cellStyle name="Normal 6 7 2 2 3 2" xfId="32814" xr:uid="{00000000-0005-0000-0000-000070810000}"/>
    <cellStyle name="Normal 6 7 2 2 3 2 2" xfId="32815" xr:uid="{00000000-0005-0000-0000-000071810000}"/>
    <cellStyle name="Normal 6 7 2 2 3 2 3" xfId="32816" xr:uid="{00000000-0005-0000-0000-000072810000}"/>
    <cellStyle name="Normal 6 7 2 2 3 3" xfId="32817" xr:uid="{00000000-0005-0000-0000-000073810000}"/>
    <cellStyle name="Normal 6 7 2 2 3 4" xfId="32818" xr:uid="{00000000-0005-0000-0000-000074810000}"/>
    <cellStyle name="Normal 6 7 2 2 4" xfId="32819" xr:uid="{00000000-0005-0000-0000-000075810000}"/>
    <cellStyle name="Normal 6 7 2 2 4 2" xfId="32820" xr:uid="{00000000-0005-0000-0000-000076810000}"/>
    <cellStyle name="Normal 6 7 2 2 4 3" xfId="32821" xr:uid="{00000000-0005-0000-0000-000077810000}"/>
    <cellStyle name="Normal 6 7 2 2 5" xfId="32822" xr:uid="{00000000-0005-0000-0000-000078810000}"/>
    <cellStyle name="Normal 6 7 2 2 6" xfId="32823" xr:uid="{00000000-0005-0000-0000-000079810000}"/>
    <cellStyle name="Normal 6 7 2 3" xfId="32824" xr:uid="{00000000-0005-0000-0000-00007A810000}"/>
    <cellStyle name="Normal 6 7 2 3 2" xfId="32825" xr:uid="{00000000-0005-0000-0000-00007B810000}"/>
    <cellStyle name="Normal 6 7 2 3 2 2" xfId="32826" xr:uid="{00000000-0005-0000-0000-00007C810000}"/>
    <cellStyle name="Normal 6 7 2 3 2 2 2" xfId="32827" xr:uid="{00000000-0005-0000-0000-00007D810000}"/>
    <cellStyle name="Normal 6 7 2 3 2 2 3" xfId="32828" xr:uid="{00000000-0005-0000-0000-00007E810000}"/>
    <cellStyle name="Normal 6 7 2 3 2 3" xfId="32829" xr:uid="{00000000-0005-0000-0000-00007F810000}"/>
    <cellStyle name="Normal 6 7 2 3 2 4" xfId="32830" xr:uid="{00000000-0005-0000-0000-000080810000}"/>
    <cellStyle name="Normal 6 7 2 3 3" xfId="32831" xr:uid="{00000000-0005-0000-0000-000081810000}"/>
    <cellStyle name="Normal 6 7 2 3 3 2" xfId="32832" xr:uid="{00000000-0005-0000-0000-000082810000}"/>
    <cellStyle name="Normal 6 7 2 3 3 3" xfId="32833" xr:uid="{00000000-0005-0000-0000-000083810000}"/>
    <cellStyle name="Normal 6 7 2 3 4" xfId="32834" xr:uid="{00000000-0005-0000-0000-000084810000}"/>
    <cellStyle name="Normal 6 7 2 3 5" xfId="32835" xr:uid="{00000000-0005-0000-0000-000085810000}"/>
    <cellStyle name="Normal 6 7 2 4" xfId="32836" xr:uid="{00000000-0005-0000-0000-000086810000}"/>
    <cellStyle name="Normal 6 7 2 4 2" xfId="32837" xr:uid="{00000000-0005-0000-0000-000087810000}"/>
    <cellStyle name="Normal 6 7 2 4 2 2" xfId="32838" xr:uid="{00000000-0005-0000-0000-000088810000}"/>
    <cellStyle name="Normal 6 7 2 4 2 3" xfId="32839" xr:uid="{00000000-0005-0000-0000-000089810000}"/>
    <cellStyle name="Normal 6 7 2 4 3" xfId="32840" xr:uid="{00000000-0005-0000-0000-00008A810000}"/>
    <cellStyle name="Normal 6 7 2 4 4" xfId="32841" xr:uid="{00000000-0005-0000-0000-00008B810000}"/>
    <cellStyle name="Normal 6 7 2 5" xfId="32842" xr:uid="{00000000-0005-0000-0000-00008C810000}"/>
    <cellStyle name="Normal 6 7 2 5 2" xfId="32843" xr:uid="{00000000-0005-0000-0000-00008D810000}"/>
    <cellStyle name="Normal 6 7 2 5 3" xfId="32844" xr:uid="{00000000-0005-0000-0000-00008E810000}"/>
    <cellStyle name="Normal 6 7 2 6" xfId="32845" xr:uid="{00000000-0005-0000-0000-00008F810000}"/>
    <cellStyle name="Normal 6 7 2 7" xfId="32846" xr:uid="{00000000-0005-0000-0000-000090810000}"/>
    <cellStyle name="Normal 6 7 3" xfId="32847" xr:uid="{00000000-0005-0000-0000-000091810000}"/>
    <cellStyle name="Normal 6 7 3 2" xfId="32848" xr:uid="{00000000-0005-0000-0000-000092810000}"/>
    <cellStyle name="Normal 6 7 3 2 2" xfId="32849" xr:uid="{00000000-0005-0000-0000-000093810000}"/>
    <cellStyle name="Normal 6 7 3 2 2 2" xfId="32850" xr:uid="{00000000-0005-0000-0000-000094810000}"/>
    <cellStyle name="Normal 6 7 3 2 2 2 2" xfId="32851" xr:uid="{00000000-0005-0000-0000-000095810000}"/>
    <cellStyle name="Normal 6 7 3 2 2 2 2 2" xfId="32852" xr:uid="{00000000-0005-0000-0000-000096810000}"/>
    <cellStyle name="Normal 6 7 3 2 2 2 2 3" xfId="32853" xr:uid="{00000000-0005-0000-0000-000097810000}"/>
    <cellStyle name="Normal 6 7 3 2 2 2 3" xfId="32854" xr:uid="{00000000-0005-0000-0000-000098810000}"/>
    <cellStyle name="Normal 6 7 3 2 2 2 4" xfId="32855" xr:uid="{00000000-0005-0000-0000-000099810000}"/>
    <cellStyle name="Normal 6 7 3 2 2 3" xfId="32856" xr:uid="{00000000-0005-0000-0000-00009A810000}"/>
    <cellStyle name="Normal 6 7 3 2 2 3 2" xfId="32857" xr:uid="{00000000-0005-0000-0000-00009B810000}"/>
    <cellStyle name="Normal 6 7 3 2 2 3 3" xfId="32858" xr:uid="{00000000-0005-0000-0000-00009C810000}"/>
    <cellStyle name="Normal 6 7 3 2 2 4" xfId="32859" xr:uid="{00000000-0005-0000-0000-00009D810000}"/>
    <cellStyle name="Normal 6 7 3 2 2 5" xfId="32860" xr:uid="{00000000-0005-0000-0000-00009E810000}"/>
    <cellStyle name="Normal 6 7 3 2 3" xfId="32861" xr:uid="{00000000-0005-0000-0000-00009F810000}"/>
    <cellStyle name="Normal 6 7 3 2 3 2" xfId="32862" xr:uid="{00000000-0005-0000-0000-0000A0810000}"/>
    <cellStyle name="Normal 6 7 3 2 3 2 2" xfId="32863" xr:uid="{00000000-0005-0000-0000-0000A1810000}"/>
    <cellStyle name="Normal 6 7 3 2 3 2 3" xfId="32864" xr:uid="{00000000-0005-0000-0000-0000A2810000}"/>
    <cellStyle name="Normal 6 7 3 2 3 3" xfId="32865" xr:uid="{00000000-0005-0000-0000-0000A3810000}"/>
    <cellStyle name="Normal 6 7 3 2 3 4" xfId="32866" xr:uid="{00000000-0005-0000-0000-0000A4810000}"/>
    <cellStyle name="Normal 6 7 3 2 4" xfId="32867" xr:uid="{00000000-0005-0000-0000-0000A5810000}"/>
    <cellStyle name="Normal 6 7 3 2 4 2" xfId="32868" xr:uid="{00000000-0005-0000-0000-0000A6810000}"/>
    <cellStyle name="Normal 6 7 3 2 4 3" xfId="32869" xr:uid="{00000000-0005-0000-0000-0000A7810000}"/>
    <cellStyle name="Normal 6 7 3 2 5" xfId="32870" xr:uid="{00000000-0005-0000-0000-0000A8810000}"/>
    <cellStyle name="Normal 6 7 3 2 6" xfId="32871" xr:uid="{00000000-0005-0000-0000-0000A9810000}"/>
    <cellStyle name="Normal 6 7 3 3" xfId="32872" xr:uid="{00000000-0005-0000-0000-0000AA810000}"/>
    <cellStyle name="Normal 6 7 3 3 2" xfId="32873" xr:uid="{00000000-0005-0000-0000-0000AB810000}"/>
    <cellStyle name="Normal 6 7 3 3 2 2" xfId="32874" xr:uid="{00000000-0005-0000-0000-0000AC810000}"/>
    <cellStyle name="Normal 6 7 3 3 2 2 2" xfId="32875" xr:uid="{00000000-0005-0000-0000-0000AD810000}"/>
    <cellStyle name="Normal 6 7 3 3 2 2 3" xfId="32876" xr:uid="{00000000-0005-0000-0000-0000AE810000}"/>
    <cellStyle name="Normal 6 7 3 3 2 3" xfId="32877" xr:uid="{00000000-0005-0000-0000-0000AF810000}"/>
    <cellStyle name="Normal 6 7 3 3 2 4" xfId="32878" xr:uid="{00000000-0005-0000-0000-0000B0810000}"/>
    <cellStyle name="Normal 6 7 3 3 3" xfId="32879" xr:uid="{00000000-0005-0000-0000-0000B1810000}"/>
    <cellStyle name="Normal 6 7 3 3 3 2" xfId="32880" xr:uid="{00000000-0005-0000-0000-0000B2810000}"/>
    <cellStyle name="Normal 6 7 3 3 3 3" xfId="32881" xr:uid="{00000000-0005-0000-0000-0000B3810000}"/>
    <cellStyle name="Normal 6 7 3 3 4" xfId="32882" xr:uid="{00000000-0005-0000-0000-0000B4810000}"/>
    <cellStyle name="Normal 6 7 3 3 5" xfId="32883" xr:uid="{00000000-0005-0000-0000-0000B5810000}"/>
    <cellStyle name="Normal 6 7 3 4" xfId="32884" xr:uid="{00000000-0005-0000-0000-0000B6810000}"/>
    <cellStyle name="Normal 6 7 3 4 2" xfId="32885" xr:uid="{00000000-0005-0000-0000-0000B7810000}"/>
    <cellStyle name="Normal 6 7 3 4 2 2" xfId="32886" xr:uid="{00000000-0005-0000-0000-0000B8810000}"/>
    <cellStyle name="Normal 6 7 3 4 2 3" xfId="32887" xr:uid="{00000000-0005-0000-0000-0000B9810000}"/>
    <cellStyle name="Normal 6 7 3 4 3" xfId="32888" xr:uid="{00000000-0005-0000-0000-0000BA810000}"/>
    <cellStyle name="Normal 6 7 3 4 4" xfId="32889" xr:uid="{00000000-0005-0000-0000-0000BB810000}"/>
    <cellStyle name="Normal 6 7 3 5" xfId="32890" xr:uid="{00000000-0005-0000-0000-0000BC810000}"/>
    <cellStyle name="Normal 6 7 3 5 2" xfId="32891" xr:uid="{00000000-0005-0000-0000-0000BD810000}"/>
    <cellStyle name="Normal 6 7 3 5 3" xfId="32892" xr:uid="{00000000-0005-0000-0000-0000BE810000}"/>
    <cellStyle name="Normal 6 7 3 6" xfId="32893" xr:uid="{00000000-0005-0000-0000-0000BF810000}"/>
    <cellStyle name="Normal 6 7 3 7" xfId="32894" xr:uid="{00000000-0005-0000-0000-0000C0810000}"/>
    <cellStyle name="Normal 6 7 4" xfId="32895" xr:uid="{00000000-0005-0000-0000-0000C1810000}"/>
    <cellStyle name="Normal 6 7 4 2" xfId="32896" xr:uid="{00000000-0005-0000-0000-0000C2810000}"/>
    <cellStyle name="Normal 6 7 4 2 2" xfId="32897" xr:uid="{00000000-0005-0000-0000-0000C3810000}"/>
    <cellStyle name="Normal 6 7 4 2 2 2" xfId="32898" xr:uid="{00000000-0005-0000-0000-0000C4810000}"/>
    <cellStyle name="Normal 6 7 4 2 2 2 2" xfId="32899" xr:uid="{00000000-0005-0000-0000-0000C5810000}"/>
    <cellStyle name="Normal 6 7 4 2 2 2 3" xfId="32900" xr:uid="{00000000-0005-0000-0000-0000C6810000}"/>
    <cellStyle name="Normal 6 7 4 2 2 3" xfId="32901" xr:uid="{00000000-0005-0000-0000-0000C7810000}"/>
    <cellStyle name="Normal 6 7 4 2 2 4" xfId="32902" xr:uid="{00000000-0005-0000-0000-0000C8810000}"/>
    <cellStyle name="Normal 6 7 4 2 3" xfId="32903" xr:uid="{00000000-0005-0000-0000-0000C9810000}"/>
    <cellStyle name="Normal 6 7 4 2 3 2" xfId="32904" xr:uid="{00000000-0005-0000-0000-0000CA810000}"/>
    <cellStyle name="Normal 6 7 4 2 3 3" xfId="32905" xr:uid="{00000000-0005-0000-0000-0000CB810000}"/>
    <cellStyle name="Normal 6 7 4 2 4" xfId="32906" xr:uid="{00000000-0005-0000-0000-0000CC810000}"/>
    <cellStyle name="Normal 6 7 4 2 5" xfId="32907" xr:uid="{00000000-0005-0000-0000-0000CD810000}"/>
    <cellStyle name="Normal 6 7 4 3" xfId="32908" xr:uid="{00000000-0005-0000-0000-0000CE810000}"/>
    <cellStyle name="Normal 6 7 4 3 2" xfId="32909" xr:uid="{00000000-0005-0000-0000-0000CF810000}"/>
    <cellStyle name="Normal 6 7 4 3 2 2" xfId="32910" xr:uid="{00000000-0005-0000-0000-0000D0810000}"/>
    <cellStyle name="Normal 6 7 4 3 2 3" xfId="32911" xr:uid="{00000000-0005-0000-0000-0000D1810000}"/>
    <cellStyle name="Normal 6 7 4 3 3" xfId="32912" xr:uid="{00000000-0005-0000-0000-0000D2810000}"/>
    <cellStyle name="Normal 6 7 4 3 4" xfId="32913" xr:uid="{00000000-0005-0000-0000-0000D3810000}"/>
    <cellStyle name="Normal 6 7 4 4" xfId="32914" xr:uid="{00000000-0005-0000-0000-0000D4810000}"/>
    <cellStyle name="Normal 6 7 4 4 2" xfId="32915" xr:uid="{00000000-0005-0000-0000-0000D5810000}"/>
    <cellStyle name="Normal 6 7 4 4 3" xfId="32916" xr:uid="{00000000-0005-0000-0000-0000D6810000}"/>
    <cellStyle name="Normal 6 7 4 5" xfId="32917" xr:uid="{00000000-0005-0000-0000-0000D7810000}"/>
    <cellStyle name="Normal 6 7 4 6" xfId="32918" xr:uid="{00000000-0005-0000-0000-0000D8810000}"/>
    <cellStyle name="Normal 6 7 5" xfId="32919" xr:uid="{00000000-0005-0000-0000-0000D9810000}"/>
    <cellStyle name="Normal 6 7 5 2" xfId="32920" xr:uid="{00000000-0005-0000-0000-0000DA810000}"/>
    <cellStyle name="Normal 6 7 5 2 2" xfId="32921" xr:uid="{00000000-0005-0000-0000-0000DB810000}"/>
    <cellStyle name="Normal 6 7 5 2 2 2" xfId="32922" xr:uid="{00000000-0005-0000-0000-0000DC810000}"/>
    <cellStyle name="Normal 6 7 5 2 2 3" xfId="32923" xr:uid="{00000000-0005-0000-0000-0000DD810000}"/>
    <cellStyle name="Normal 6 7 5 2 3" xfId="32924" xr:uid="{00000000-0005-0000-0000-0000DE810000}"/>
    <cellStyle name="Normal 6 7 5 2 4" xfId="32925" xr:uid="{00000000-0005-0000-0000-0000DF810000}"/>
    <cellStyle name="Normal 6 7 5 3" xfId="32926" xr:uid="{00000000-0005-0000-0000-0000E0810000}"/>
    <cellStyle name="Normal 6 7 5 3 2" xfId="32927" xr:uid="{00000000-0005-0000-0000-0000E1810000}"/>
    <cellStyle name="Normal 6 7 5 3 3" xfId="32928" xr:uid="{00000000-0005-0000-0000-0000E2810000}"/>
    <cellStyle name="Normal 6 7 5 4" xfId="32929" xr:uid="{00000000-0005-0000-0000-0000E3810000}"/>
    <cellStyle name="Normal 6 7 5 5" xfId="32930" xr:uid="{00000000-0005-0000-0000-0000E4810000}"/>
    <cellStyle name="Normal 6 7 6" xfId="32931" xr:uid="{00000000-0005-0000-0000-0000E5810000}"/>
    <cellStyle name="Normal 6 7 6 2" xfId="32932" xr:uid="{00000000-0005-0000-0000-0000E6810000}"/>
    <cellStyle name="Normal 6 7 6 2 2" xfId="32933" xr:uid="{00000000-0005-0000-0000-0000E7810000}"/>
    <cellStyle name="Normal 6 7 6 2 3" xfId="32934" xr:uid="{00000000-0005-0000-0000-0000E8810000}"/>
    <cellStyle name="Normal 6 7 6 3" xfId="32935" xr:uid="{00000000-0005-0000-0000-0000E9810000}"/>
    <cellStyle name="Normal 6 7 6 4" xfId="32936" xr:uid="{00000000-0005-0000-0000-0000EA810000}"/>
    <cellStyle name="Normal 6 7 7" xfId="32937" xr:uid="{00000000-0005-0000-0000-0000EB810000}"/>
    <cellStyle name="Normal 6 7 7 2" xfId="32938" xr:uid="{00000000-0005-0000-0000-0000EC810000}"/>
    <cellStyle name="Normal 6 7 7 2 2" xfId="32939" xr:uid="{00000000-0005-0000-0000-0000ED810000}"/>
    <cellStyle name="Normal 6 7 7 2 3" xfId="32940" xr:uid="{00000000-0005-0000-0000-0000EE810000}"/>
    <cellStyle name="Normal 6 7 7 3" xfId="32941" xr:uid="{00000000-0005-0000-0000-0000EF810000}"/>
    <cellStyle name="Normal 6 7 7 4" xfId="32942" xr:uid="{00000000-0005-0000-0000-0000F0810000}"/>
    <cellStyle name="Normal 6 7 8" xfId="32943" xr:uid="{00000000-0005-0000-0000-0000F1810000}"/>
    <cellStyle name="Normal 6 7 8 2" xfId="32944" xr:uid="{00000000-0005-0000-0000-0000F2810000}"/>
    <cellStyle name="Normal 6 7 8 3" xfId="32945" xr:uid="{00000000-0005-0000-0000-0000F3810000}"/>
    <cellStyle name="Normal 6 7 9" xfId="32946" xr:uid="{00000000-0005-0000-0000-0000F4810000}"/>
    <cellStyle name="Normal 6 7 9 2" xfId="32947" xr:uid="{00000000-0005-0000-0000-0000F5810000}"/>
    <cellStyle name="Normal 6 8" xfId="32948" xr:uid="{00000000-0005-0000-0000-0000F6810000}"/>
    <cellStyle name="Normal 6 8 10" xfId="32949" xr:uid="{00000000-0005-0000-0000-0000F7810000}"/>
    <cellStyle name="Normal 6 8 2" xfId="32950" xr:uid="{00000000-0005-0000-0000-0000F8810000}"/>
    <cellStyle name="Normal 6 8 2 2" xfId="32951" xr:uid="{00000000-0005-0000-0000-0000F9810000}"/>
    <cellStyle name="Normal 6 8 2 2 2" xfId="32952" xr:uid="{00000000-0005-0000-0000-0000FA810000}"/>
    <cellStyle name="Normal 6 8 2 2 2 2" xfId="32953" xr:uid="{00000000-0005-0000-0000-0000FB810000}"/>
    <cellStyle name="Normal 6 8 2 2 2 2 2" xfId="32954" xr:uid="{00000000-0005-0000-0000-0000FC810000}"/>
    <cellStyle name="Normal 6 8 2 2 2 2 2 2" xfId="32955" xr:uid="{00000000-0005-0000-0000-0000FD810000}"/>
    <cellStyle name="Normal 6 8 2 2 2 2 2 3" xfId="32956" xr:uid="{00000000-0005-0000-0000-0000FE810000}"/>
    <cellStyle name="Normal 6 8 2 2 2 2 3" xfId="32957" xr:uid="{00000000-0005-0000-0000-0000FF810000}"/>
    <cellStyle name="Normal 6 8 2 2 2 2 4" xfId="32958" xr:uid="{00000000-0005-0000-0000-000000820000}"/>
    <cellStyle name="Normal 6 8 2 2 2 3" xfId="32959" xr:uid="{00000000-0005-0000-0000-000001820000}"/>
    <cellStyle name="Normal 6 8 2 2 2 3 2" xfId="32960" xr:uid="{00000000-0005-0000-0000-000002820000}"/>
    <cellStyle name="Normal 6 8 2 2 2 3 3" xfId="32961" xr:uid="{00000000-0005-0000-0000-000003820000}"/>
    <cellStyle name="Normal 6 8 2 2 2 4" xfId="32962" xr:uid="{00000000-0005-0000-0000-000004820000}"/>
    <cellStyle name="Normal 6 8 2 2 2 5" xfId="32963" xr:uid="{00000000-0005-0000-0000-000005820000}"/>
    <cellStyle name="Normal 6 8 2 2 3" xfId="32964" xr:uid="{00000000-0005-0000-0000-000006820000}"/>
    <cellStyle name="Normal 6 8 2 2 3 2" xfId="32965" xr:uid="{00000000-0005-0000-0000-000007820000}"/>
    <cellStyle name="Normal 6 8 2 2 3 2 2" xfId="32966" xr:uid="{00000000-0005-0000-0000-000008820000}"/>
    <cellStyle name="Normal 6 8 2 2 3 2 3" xfId="32967" xr:uid="{00000000-0005-0000-0000-000009820000}"/>
    <cellStyle name="Normal 6 8 2 2 3 3" xfId="32968" xr:uid="{00000000-0005-0000-0000-00000A820000}"/>
    <cellStyle name="Normal 6 8 2 2 3 4" xfId="32969" xr:uid="{00000000-0005-0000-0000-00000B820000}"/>
    <cellStyle name="Normal 6 8 2 2 4" xfId="32970" xr:uid="{00000000-0005-0000-0000-00000C820000}"/>
    <cellStyle name="Normal 6 8 2 2 4 2" xfId="32971" xr:uid="{00000000-0005-0000-0000-00000D820000}"/>
    <cellStyle name="Normal 6 8 2 2 4 3" xfId="32972" xr:uid="{00000000-0005-0000-0000-00000E820000}"/>
    <cellStyle name="Normal 6 8 2 2 5" xfId="32973" xr:uid="{00000000-0005-0000-0000-00000F820000}"/>
    <cellStyle name="Normal 6 8 2 2 6" xfId="32974" xr:uid="{00000000-0005-0000-0000-000010820000}"/>
    <cellStyle name="Normal 6 8 2 3" xfId="32975" xr:uid="{00000000-0005-0000-0000-000011820000}"/>
    <cellStyle name="Normal 6 8 2 3 2" xfId="32976" xr:uid="{00000000-0005-0000-0000-000012820000}"/>
    <cellStyle name="Normal 6 8 2 3 2 2" xfId="32977" xr:uid="{00000000-0005-0000-0000-000013820000}"/>
    <cellStyle name="Normal 6 8 2 3 2 2 2" xfId="32978" xr:uid="{00000000-0005-0000-0000-000014820000}"/>
    <cellStyle name="Normal 6 8 2 3 2 2 3" xfId="32979" xr:uid="{00000000-0005-0000-0000-000015820000}"/>
    <cellStyle name="Normal 6 8 2 3 2 3" xfId="32980" xr:uid="{00000000-0005-0000-0000-000016820000}"/>
    <cellStyle name="Normal 6 8 2 3 2 4" xfId="32981" xr:uid="{00000000-0005-0000-0000-000017820000}"/>
    <cellStyle name="Normal 6 8 2 3 3" xfId="32982" xr:uid="{00000000-0005-0000-0000-000018820000}"/>
    <cellStyle name="Normal 6 8 2 3 3 2" xfId="32983" xr:uid="{00000000-0005-0000-0000-000019820000}"/>
    <cellStyle name="Normal 6 8 2 3 3 3" xfId="32984" xr:uid="{00000000-0005-0000-0000-00001A820000}"/>
    <cellStyle name="Normal 6 8 2 3 4" xfId="32985" xr:uid="{00000000-0005-0000-0000-00001B820000}"/>
    <cellStyle name="Normal 6 8 2 3 5" xfId="32986" xr:uid="{00000000-0005-0000-0000-00001C820000}"/>
    <cellStyle name="Normal 6 8 2 4" xfId="32987" xr:uid="{00000000-0005-0000-0000-00001D820000}"/>
    <cellStyle name="Normal 6 8 2 4 2" xfId="32988" xr:uid="{00000000-0005-0000-0000-00001E820000}"/>
    <cellStyle name="Normal 6 8 2 4 2 2" xfId="32989" xr:uid="{00000000-0005-0000-0000-00001F820000}"/>
    <cellStyle name="Normal 6 8 2 4 2 3" xfId="32990" xr:uid="{00000000-0005-0000-0000-000020820000}"/>
    <cellStyle name="Normal 6 8 2 4 3" xfId="32991" xr:uid="{00000000-0005-0000-0000-000021820000}"/>
    <cellStyle name="Normal 6 8 2 4 4" xfId="32992" xr:uid="{00000000-0005-0000-0000-000022820000}"/>
    <cellStyle name="Normal 6 8 2 5" xfId="32993" xr:uid="{00000000-0005-0000-0000-000023820000}"/>
    <cellStyle name="Normal 6 8 2 5 2" xfId="32994" xr:uid="{00000000-0005-0000-0000-000024820000}"/>
    <cellStyle name="Normal 6 8 2 5 3" xfId="32995" xr:uid="{00000000-0005-0000-0000-000025820000}"/>
    <cellStyle name="Normal 6 8 2 6" xfId="32996" xr:uid="{00000000-0005-0000-0000-000026820000}"/>
    <cellStyle name="Normal 6 8 2 7" xfId="32997" xr:uid="{00000000-0005-0000-0000-000027820000}"/>
    <cellStyle name="Normal 6 8 3" xfId="32998" xr:uid="{00000000-0005-0000-0000-000028820000}"/>
    <cellStyle name="Normal 6 8 3 2" xfId="32999" xr:uid="{00000000-0005-0000-0000-000029820000}"/>
    <cellStyle name="Normal 6 8 3 2 2" xfId="33000" xr:uid="{00000000-0005-0000-0000-00002A820000}"/>
    <cellStyle name="Normal 6 8 3 2 2 2" xfId="33001" xr:uid="{00000000-0005-0000-0000-00002B820000}"/>
    <cellStyle name="Normal 6 8 3 2 2 2 2" xfId="33002" xr:uid="{00000000-0005-0000-0000-00002C820000}"/>
    <cellStyle name="Normal 6 8 3 2 2 2 2 2" xfId="33003" xr:uid="{00000000-0005-0000-0000-00002D820000}"/>
    <cellStyle name="Normal 6 8 3 2 2 2 2 3" xfId="33004" xr:uid="{00000000-0005-0000-0000-00002E820000}"/>
    <cellStyle name="Normal 6 8 3 2 2 2 3" xfId="33005" xr:uid="{00000000-0005-0000-0000-00002F820000}"/>
    <cellStyle name="Normal 6 8 3 2 2 2 4" xfId="33006" xr:uid="{00000000-0005-0000-0000-000030820000}"/>
    <cellStyle name="Normal 6 8 3 2 2 3" xfId="33007" xr:uid="{00000000-0005-0000-0000-000031820000}"/>
    <cellStyle name="Normal 6 8 3 2 2 3 2" xfId="33008" xr:uid="{00000000-0005-0000-0000-000032820000}"/>
    <cellStyle name="Normal 6 8 3 2 2 3 3" xfId="33009" xr:uid="{00000000-0005-0000-0000-000033820000}"/>
    <cellStyle name="Normal 6 8 3 2 2 4" xfId="33010" xr:uid="{00000000-0005-0000-0000-000034820000}"/>
    <cellStyle name="Normal 6 8 3 2 2 5" xfId="33011" xr:uid="{00000000-0005-0000-0000-000035820000}"/>
    <cellStyle name="Normal 6 8 3 2 3" xfId="33012" xr:uid="{00000000-0005-0000-0000-000036820000}"/>
    <cellStyle name="Normal 6 8 3 2 3 2" xfId="33013" xr:uid="{00000000-0005-0000-0000-000037820000}"/>
    <cellStyle name="Normal 6 8 3 2 3 2 2" xfId="33014" xr:uid="{00000000-0005-0000-0000-000038820000}"/>
    <cellStyle name="Normal 6 8 3 2 3 2 3" xfId="33015" xr:uid="{00000000-0005-0000-0000-000039820000}"/>
    <cellStyle name="Normal 6 8 3 2 3 3" xfId="33016" xr:uid="{00000000-0005-0000-0000-00003A820000}"/>
    <cellStyle name="Normal 6 8 3 2 3 4" xfId="33017" xr:uid="{00000000-0005-0000-0000-00003B820000}"/>
    <cellStyle name="Normal 6 8 3 2 4" xfId="33018" xr:uid="{00000000-0005-0000-0000-00003C820000}"/>
    <cellStyle name="Normal 6 8 3 2 4 2" xfId="33019" xr:uid="{00000000-0005-0000-0000-00003D820000}"/>
    <cellStyle name="Normal 6 8 3 2 4 3" xfId="33020" xr:uid="{00000000-0005-0000-0000-00003E820000}"/>
    <cellStyle name="Normal 6 8 3 2 5" xfId="33021" xr:uid="{00000000-0005-0000-0000-00003F820000}"/>
    <cellStyle name="Normal 6 8 3 2 6" xfId="33022" xr:uid="{00000000-0005-0000-0000-000040820000}"/>
    <cellStyle name="Normal 6 8 3 3" xfId="33023" xr:uid="{00000000-0005-0000-0000-000041820000}"/>
    <cellStyle name="Normal 6 8 3 3 2" xfId="33024" xr:uid="{00000000-0005-0000-0000-000042820000}"/>
    <cellStyle name="Normal 6 8 3 3 2 2" xfId="33025" xr:uid="{00000000-0005-0000-0000-000043820000}"/>
    <cellStyle name="Normal 6 8 3 3 2 2 2" xfId="33026" xr:uid="{00000000-0005-0000-0000-000044820000}"/>
    <cellStyle name="Normal 6 8 3 3 2 2 3" xfId="33027" xr:uid="{00000000-0005-0000-0000-000045820000}"/>
    <cellStyle name="Normal 6 8 3 3 2 3" xfId="33028" xr:uid="{00000000-0005-0000-0000-000046820000}"/>
    <cellStyle name="Normal 6 8 3 3 2 4" xfId="33029" xr:uid="{00000000-0005-0000-0000-000047820000}"/>
    <cellStyle name="Normal 6 8 3 3 3" xfId="33030" xr:uid="{00000000-0005-0000-0000-000048820000}"/>
    <cellStyle name="Normal 6 8 3 3 3 2" xfId="33031" xr:uid="{00000000-0005-0000-0000-000049820000}"/>
    <cellStyle name="Normal 6 8 3 3 3 3" xfId="33032" xr:uid="{00000000-0005-0000-0000-00004A820000}"/>
    <cellStyle name="Normal 6 8 3 3 4" xfId="33033" xr:uid="{00000000-0005-0000-0000-00004B820000}"/>
    <cellStyle name="Normal 6 8 3 3 5" xfId="33034" xr:uid="{00000000-0005-0000-0000-00004C820000}"/>
    <cellStyle name="Normal 6 8 3 4" xfId="33035" xr:uid="{00000000-0005-0000-0000-00004D820000}"/>
    <cellStyle name="Normal 6 8 3 4 2" xfId="33036" xr:uid="{00000000-0005-0000-0000-00004E820000}"/>
    <cellStyle name="Normal 6 8 3 4 2 2" xfId="33037" xr:uid="{00000000-0005-0000-0000-00004F820000}"/>
    <cellStyle name="Normal 6 8 3 4 2 3" xfId="33038" xr:uid="{00000000-0005-0000-0000-000050820000}"/>
    <cellStyle name="Normal 6 8 3 4 3" xfId="33039" xr:uid="{00000000-0005-0000-0000-000051820000}"/>
    <cellStyle name="Normal 6 8 3 4 4" xfId="33040" xr:uid="{00000000-0005-0000-0000-000052820000}"/>
    <cellStyle name="Normal 6 8 3 5" xfId="33041" xr:uid="{00000000-0005-0000-0000-000053820000}"/>
    <cellStyle name="Normal 6 8 3 5 2" xfId="33042" xr:uid="{00000000-0005-0000-0000-000054820000}"/>
    <cellStyle name="Normal 6 8 3 5 3" xfId="33043" xr:uid="{00000000-0005-0000-0000-000055820000}"/>
    <cellStyle name="Normal 6 8 3 6" xfId="33044" xr:uid="{00000000-0005-0000-0000-000056820000}"/>
    <cellStyle name="Normal 6 8 3 7" xfId="33045" xr:uid="{00000000-0005-0000-0000-000057820000}"/>
    <cellStyle name="Normal 6 8 4" xfId="33046" xr:uid="{00000000-0005-0000-0000-000058820000}"/>
    <cellStyle name="Normal 6 8 4 2" xfId="33047" xr:uid="{00000000-0005-0000-0000-000059820000}"/>
    <cellStyle name="Normal 6 8 4 2 2" xfId="33048" xr:uid="{00000000-0005-0000-0000-00005A820000}"/>
    <cellStyle name="Normal 6 8 4 2 2 2" xfId="33049" xr:uid="{00000000-0005-0000-0000-00005B820000}"/>
    <cellStyle name="Normal 6 8 4 2 2 2 2" xfId="33050" xr:uid="{00000000-0005-0000-0000-00005C820000}"/>
    <cellStyle name="Normal 6 8 4 2 2 2 3" xfId="33051" xr:uid="{00000000-0005-0000-0000-00005D820000}"/>
    <cellStyle name="Normal 6 8 4 2 2 3" xfId="33052" xr:uid="{00000000-0005-0000-0000-00005E820000}"/>
    <cellStyle name="Normal 6 8 4 2 2 4" xfId="33053" xr:uid="{00000000-0005-0000-0000-00005F820000}"/>
    <cellStyle name="Normal 6 8 4 2 3" xfId="33054" xr:uid="{00000000-0005-0000-0000-000060820000}"/>
    <cellStyle name="Normal 6 8 4 2 3 2" xfId="33055" xr:uid="{00000000-0005-0000-0000-000061820000}"/>
    <cellStyle name="Normal 6 8 4 2 3 3" xfId="33056" xr:uid="{00000000-0005-0000-0000-000062820000}"/>
    <cellStyle name="Normal 6 8 4 2 4" xfId="33057" xr:uid="{00000000-0005-0000-0000-000063820000}"/>
    <cellStyle name="Normal 6 8 4 2 5" xfId="33058" xr:uid="{00000000-0005-0000-0000-000064820000}"/>
    <cellStyle name="Normal 6 8 4 3" xfId="33059" xr:uid="{00000000-0005-0000-0000-000065820000}"/>
    <cellStyle name="Normal 6 8 4 3 2" xfId="33060" xr:uid="{00000000-0005-0000-0000-000066820000}"/>
    <cellStyle name="Normal 6 8 4 3 2 2" xfId="33061" xr:uid="{00000000-0005-0000-0000-000067820000}"/>
    <cellStyle name="Normal 6 8 4 3 2 3" xfId="33062" xr:uid="{00000000-0005-0000-0000-000068820000}"/>
    <cellStyle name="Normal 6 8 4 3 3" xfId="33063" xr:uid="{00000000-0005-0000-0000-000069820000}"/>
    <cellStyle name="Normal 6 8 4 3 4" xfId="33064" xr:uid="{00000000-0005-0000-0000-00006A820000}"/>
    <cellStyle name="Normal 6 8 4 4" xfId="33065" xr:uid="{00000000-0005-0000-0000-00006B820000}"/>
    <cellStyle name="Normal 6 8 4 4 2" xfId="33066" xr:uid="{00000000-0005-0000-0000-00006C820000}"/>
    <cellStyle name="Normal 6 8 4 4 3" xfId="33067" xr:uid="{00000000-0005-0000-0000-00006D820000}"/>
    <cellStyle name="Normal 6 8 4 5" xfId="33068" xr:uid="{00000000-0005-0000-0000-00006E820000}"/>
    <cellStyle name="Normal 6 8 4 6" xfId="33069" xr:uid="{00000000-0005-0000-0000-00006F820000}"/>
    <cellStyle name="Normal 6 8 5" xfId="33070" xr:uid="{00000000-0005-0000-0000-000070820000}"/>
    <cellStyle name="Normal 6 8 5 2" xfId="33071" xr:uid="{00000000-0005-0000-0000-000071820000}"/>
    <cellStyle name="Normal 6 8 5 2 2" xfId="33072" xr:uid="{00000000-0005-0000-0000-000072820000}"/>
    <cellStyle name="Normal 6 8 5 2 2 2" xfId="33073" xr:uid="{00000000-0005-0000-0000-000073820000}"/>
    <cellStyle name="Normal 6 8 5 2 2 3" xfId="33074" xr:uid="{00000000-0005-0000-0000-000074820000}"/>
    <cellStyle name="Normal 6 8 5 2 3" xfId="33075" xr:uid="{00000000-0005-0000-0000-000075820000}"/>
    <cellStyle name="Normal 6 8 5 2 4" xfId="33076" xr:uid="{00000000-0005-0000-0000-000076820000}"/>
    <cellStyle name="Normal 6 8 5 3" xfId="33077" xr:uid="{00000000-0005-0000-0000-000077820000}"/>
    <cellStyle name="Normal 6 8 5 3 2" xfId="33078" xr:uid="{00000000-0005-0000-0000-000078820000}"/>
    <cellStyle name="Normal 6 8 5 3 2 2" xfId="33079" xr:uid="{00000000-0005-0000-0000-000079820000}"/>
    <cellStyle name="Normal 6 8 5 3 2 3" xfId="33080" xr:uid="{00000000-0005-0000-0000-00007A820000}"/>
    <cellStyle name="Normal 6 8 5 3 3" xfId="33081" xr:uid="{00000000-0005-0000-0000-00007B820000}"/>
    <cellStyle name="Normal 6 8 5 3 4" xfId="33082" xr:uid="{00000000-0005-0000-0000-00007C820000}"/>
    <cellStyle name="Normal 6 8 5 4" xfId="33083" xr:uid="{00000000-0005-0000-0000-00007D820000}"/>
    <cellStyle name="Normal 6 8 5 4 2" xfId="33084" xr:uid="{00000000-0005-0000-0000-00007E820000}"/>
    <cellStyle name="Normal 6 8 5 4 3" xfId="33085" xr:uid="{00000000-0005-0000-0000-00007F820000}"/>
    <cellStyle name="Normal 6 8 5 5" xfId="33086" xr:uid="{00000000-0005-0000-0000-000080820000}"/>
    <cellStyle name="Normal 6 8 5 6" xfId="33087" xr:uid="{00000000-0005-0000-0000-000081820000}"/>
    <cellStyle name="Normal 6 8 6" xfId="33088" xr:uid="{00000000-0005-0000-0000-000082820000}"/>
    <cellStyle name="Normal 6 8 6 2" xfId="33089" xr:uid="{00000000-0005-0000-0000-000083820000}"/>
    <cellStyle name="Normal 6 8 6 2 2" xfId="33090" xr:uid="{00000000-0005-0000-0000-000084820000}"/>
    <cellStyle name="Normal 6 8 6 2 3" xfId="33091" xr:uid="{00000000-0005-0000-0000-000085820000}"/>
    <cellStyle name="Normal 6 8 6 3" xfId="33092" xr:uid="{00000000-0005-0000-0000-000086820000}"/>
    <cellStyle name="Normal 6 8 6 4" xfId="33093" xr:uid="{00000000-0005-0000-0000-000087820000}"/>
    <cellStyle name="Normal 6 8 7" xfId="33094" xr:uid="{00000000-0005-0000-0000-000088820000}"/>
    <cellStyle name="Normal 6 8 7 2" xfId="33095" xr:uid="{00000000-0005-0000-0000-000089820000}"/>
    <cellStyle name="Normal 6 8 7 2 2" xfId="33096" xr:uid="{00000000-0005-0000-0000-00008A820000}"/>
    <cellStyle name="Normal 6 8 7 2 3" xfId="33097" xr:uid="{00000000-0005-0000-0000-00008B820000}"/>
    <cellStyle name="Normal 6 8 7 3" xfId="33098" xr:uid="{00000000-0005-0000-0000-00008C820000}"/>
    <cellStyle name="Normal 6 8 7 4" xfId="33099" xr:uid="{00000000-0005-0000-0000-00008D820000}"/>
    <cellStyle name="Normal 6 8 8" xfId="33100" xr:uid="{00000000-0005-0000-0000-00008E820000}"/>
    <cellStyle name="Normal 6 8 8 2" xfId="33101" xr:uid="{00000000-0005-0000-0000-00008F820000}"/>
    <cellStyle name="Normal 6 8 8 3" xfId="33102" xr:uid="{00000000-0005-0000-0000-000090820000}"/>
    <cellStyle name="Normal 6 8 9" xfId="33103" xr:uid="{00000000-0005-0000-0000-000091820000}"/>
    <cellStyle name="Normal 6 9" xfId="33104" xr:uid="{00000000-0005-0000-0000-000092820000}"/>
    <cellStyle name="Normal 6 9 2" xfId="33105" xr:uid="{00000000-0005-0000-0000-000093820000}"/>
    <cellStyle name="Normal 6 9 2 2" xfId="33106" xr:uid="{00000000-0005-0000-0000-000094820000}"/>
    <cellStyle name="Normal 6 9 2 2 2" xfId="33107" xr:uid="{00000000-0005-0000-0000-000095820000}"/>
    <cellStyle name="Normal 6 9 2 2 2 2" xfId="33108" xr:uid="{00000000-0005-0000-0000-000096820000}"/>
    <cellStyle name="Normal 6 9 2 2 2 2 2" xfId="33109" xr:uid="{00000000-0005-0000-0000-000097820000}"/>
    <cellStyle name="Normal 6 9 2 2 2 2 3" xfId="33110" xr:uid="{00000000-0005-0000-0000-000098820000}"/>
    <cellStyle name="Normal 6 9 2 2 2 3" xfId="33111" xr:uid="{00000000-0005-0000-0000-000099820000}"/>
    <cellStyle name="Normal 6 9 2 2 2 4" xfId="33112" xr:uid="{00000000-0005-0000-0000-00009A820000}"/>
    <cellStyle name="Normal 6 9 2 2 3" xfId="33113" xr:uid="{00000000-0005-0000-0000-00009B820000}"/>
    <cellStyle name="Normal 6 9 2 2 3 2" xfId="33114" xr:uid="{00000000-0005-0000-0000-00009C820000}"/>
    <cellStyle name="Normal 6 9 2 2 3 3" xfId="33115" xr:uid="{00000000-0005-0000-0000-00009D820000}"/>
    <cellStyle name="Normal 6 9 2 2 4" xfId="33116" xr:uid="{00000000-0005-0000-0000-00009E820000}"/>
    <cellStyle name="Normal 6 9 2 2 5" xfId="33117" xr:uid="{00000000-0005-0000-0000-00009F820000}"/>
    <cellStyle name="Normal 6 9 2 3" xfId="33118" xr:uid="{00000000-0005-0000-0000-0000A0820000}"/>
    <cellStyle name="Normal 6 9 2 3 2" xfId="33119" xr:uid="{00000000-0005-0000-0000-0000A1820000}"/>
    <cellStyle name="Normal 6 9 2 3 2 2" xfId="33120" xr:uid="{00000000-0005-0000-0000-0000A2820000}"/>
    <cellStyle name="Normal 6 9 2 3 2 3" xfId="33121" xr:uid="{00000000-0005-0000-0000-0000A3820000}"/>
    <cellStyle name="Normal 6 9 2 3 3" xfId="33122" xr:uid="{00000000-0005-0000-0000-0000A4820000}"/>
    <cellStyle name="Normal 6 9 2 3 4" xfId="33123" xr:uid="{00000000-0005-0000-0000-0000A5820000}"/>
    <cellStyle name="Normal 6 9 2 4" xfId="33124" xr:uid="{00000000-0005-0000-0000-0000A6820000}"/>
    <cellStyle name="Normal 6 9 2 4 2" xfId="33125" xr:uid="{00000000-0005-0000-0000-0000A7820000}"/>
    <cellStyle name="Normal 6 9 2 4 3" xfId="33126" xr:uid="{00000000-0005-0000-0000-0000A8820000}"/>
    <cellStyle name="Normal 6 9 2 5" xfId="33127" xr:uid="{00000000-0005-0000-0000-0000A9820000}"/>
    <cellStyle name="Normal 6 9 2 6" xfId="33128" xr:uid="{00000000-0005-0000-0000-0000AA820000}"/>
    <cellStyle name="Normal 6 9 3" xfId="33129" xr:uid="{00000000-0005-0000-0000-0000AB820000}"/>
    <cellStyle name="Normal 6 9 3 2" xfId="33130" xr:uid="{00000000-0005-0000-0000-0000AC820000}"/>
    <cellStyle name="Normal 6 9 3 2 2" xfId="33131" xr:uid="{00000000-0005-0000-0000-0000AD820000}"/>
    <cellStyle name="Normal 6 9 3 2 2 2" xfId="33132" xr:uid="{00000000-0005-0000-0000-0000AE820000}"/>
    <cellStyle name="Normal 6 9 3 2 2 3" xfId="33133" xr:uid="{00000000-0005-0000-0000-0000AF820000}"/>
    <cellStyle name="Normal 6 9 3 2 3" xfId="33134" xr:uid="{00000000-0005-0000-0000-0000B0820000}"/>
    <cellStyle name="Normal 6 9 3 2 4" xfId="33135" xr:uid="{00000000-0005-0000-0000-0000B1820000}"/>
    <cellStyle name="Normal 6 9 3 3" xfId="33136" xr:uid="{00000000-0005-0000-0000-0000B2820000}"/>
    <cellStyle name="Normal 6 9 3 3 2" xfId="33137" xr:uid="{00000000-0005-0000-0000-0000B3820000}"/>
    <cellStyle name="Normal 6 9 3 3 3" xfId="33138" xr:uid="{00000000-0005-0000-0000-0000B4820000}"/>
    <cellStyle name="Normal 6 9 3 4" xfId="33139" xr:uid="{00000000-0005-0000-0000-0000B5820000}"/>
    <cellStyle name="Normal 6 9 3 5" xfId="33140" xr:uid="{00000000-0005-0000-0000-0000B6820000}"/>
    <cellStyle name="Normal 6 9 4" xfId="33141" xr:uid="{00000000-0005-0000-0000-0000B7820000}"/>
    <cellStyle name="Normal 6 9 4 2" xfId="33142" xr:uid="{00000000-0005-0000-0000-0000B8820000}"/>
    <cellStyle name="Normal 6 9 4 2 2" xfId="33143" xr:uid="{00000000-0005-0000-0000-0000B9820000}"/>
    <cellStyle name="Normal 6 9 4 2 3" xfId="33144" xr:uid="{00000000-0005-0000-0000-0000BA820000}"/>
    <cellStyle name="Normal 6 9 4 3" xfId="33145" xr:uid="{00000000-0005-0000-0000-0000BB820000}"/>
    <cellStyle name="Normal 6 9 4 4" xfId="33146" xr:uid="{00000000-0005-0000-0000-0000BC820000}"/>
    <cellStyle name="Normal 6 9 5" xfId="33147" xr:uid="{00000000-0005-0000-0000-0000BD820000}"/>
    <cellStyle name="Normal 6 9 5 2" xfId="33148" xr:uid="{00000000-0005-0000-0000-0000BE820000}"/>
    <cellStyle name="Normal 6 9 5 3" xfId="33149" xr:uid="{00000000-0005-0000-0000-0000BF820000}"/>
    <cellStyle name="Normal 6 9 6" xfId="33150" xr:uid="{00000000-0005-0000-0000-0000C0820000}"/>
    <cellStyle name="Normal 6 9 7" xfId="33151" xr:uid="{00000000-0005-0000-0000-0000C1820000}"/>
    <cellStyle name="Normal 60" xfId="33152" xr:uid="{00000000-0005-0000-0000-0000C2820000}"/>
    <cellStyle name="Normal 60 2" xfId="33153" xr:uid="{00000000-0005-0000-0000-0000C3820000}"/>
    <cellStyle name="Normal 60 2 2" xfId="33154" xr:uid="{00000000-0005-0000-0000-0000C4820000}"/>
    <cellStyle name="Normal 60 2 2 2" xfId="33155" xr:uid="{00000000-0005-0000-0000-0000C5820000}"/>
    <cellStyle name="Normal 60 2 2 2 2" xfId="33156" xr:uid="{00000000-0005-0000-0000-0000C6820000}"/>
    <cellStyle name="Normal 60 2 2 2 2 2" xfId="33157" xr:uid="{00000000-0005-0000-0000-0000C7820000}"/>
    <cellStyle name="Normal 60 2 2 2 3" xfId="33158" xr:uid="{00000000-0005-0000-0000-0000C8820000}"/>
    <cellStyle name="Normal 60 2 2 3" xfId="33159" xr:uid="{00000000-0005-0000-0000-0000C9820000}"/>
    <cellStyle name="Normal 60 2 2 3 2" xfId="33160" xr:uid="{00000000-0005-0000-0000-0000CA820000}"/>
    <cellStyle name="Normal 60 2 2 4" xfId="33161" xr:uid="{00000000-0005-0000-0000-0000CB820000}"/>
    <cellStyle name="Normal 60 2 3" xfId="33162" xr:uid="{00000000-0005-0000-0000-0000CC820000}"/>
    <cellStyle name="Normal 60 2 3 2" xfId="33163" xr:uid="{00000000-0005-0000-0000-0000CD820000}"/>
    <cellStyle name="Normal 60 2 3 2 2" xfId="33164" xr:uid="{00000000-0005-0000-0000-0000CE820000}"/>
    <cellStyle name="Normal 60 2 3 3" xfId="33165" xr:uid="{00000000-0005-0000-0000-0000CF820000}"/>
    <cellStyle name="Normal 60 2 4" xfId="33166" xr:uid="{00000000-0005-0000-0000-0000D0820000}"/>
    <cellStyle name="Normal 60 2 4 2" xfId="33167" xr:uid="{00000000-0005-0000-0000-0000D1820000}"/>
    <cellStyle name="Normal 60 2 5" xfId="33168" xr:uid="{00000000-0005-0000-0000-0000D2820000}"/>
    <cellStyle name="Normal 60 3" xfId="33169" xr:uid="{00000000-0005-0000-0000-0000D3820000}"/>
    <cellStyle name="Normal 60 3 2" xfId="33170" xr:uid="{00000000-0005-0000-0000-0000D4820000}"/>
    <cellStyle name="Normal 60 3 2 2" xfId="33171" xr:uid="{00000000-0005-0000-0000-0000D5820000}"/>
    <cellStyle name="Normal 60 3 2 2 2" xfId="33172" xr:uid="{00000000-0005-0000-0000-0000D6820000}"/>
    <cellStyle name="Normal 60 3 2 2 2 2" xfId="33173" xr:uid="{00000000-0005-0000-0000-0000D7820000}"/>
    <cellStyle name="Normal 60 3 2 2 3" xfId="33174" xr:uid="{00000000-0005-0000-0000-0000D8820000}"/>
    <cellStyle name="Normal 60 3 2 3" xfId="33175" xr:uid="{00000000-0005-0000-0000-0000D9820000}"/>
    <cellStyle name="Normal 60 3 2 3 2" xfId="33176" xr:uid="{00000000-0005-0000-0000-0000DA820000}"/>
    <cellStyle name="Normal 60 3 2 4" xfId="33177" xr:uid="{00000000-0005-0000-0000-0000DB820000}"/>
    <cellStyle name="Normal 60 3 3" xfId="33178" xr:uid="{00000000-0005-0000-0000-0000DC820000}"/>
    <cellStyle name="Normal 60 3 3 2" xfId="33179" xr:uid="{00000000-0005-0000-0000-0000DD820000}"/>
    <cellStyle name="Normal 60 3 3 2 2" xfId="33180" xr:uid="{00000000-0005-0000-0000-0000DE820000}"/>
    <cellStyle name="Normal 60 3 3 3" xfId="33181" xr:uid="{00000000-0005-0000-0000-0000DF820000}"/>
    <cellStyle name="Normal 60 3 4" xfId="33182" xr:uid="{00000000-0005-0000-0000-0000E0820000}"/>
    <cellStyle name="Normal 60 3 4 2" xfId="33183" xr:uid="{00000000-0005-0000-0000-0000E1820000}"/>
    <cellStyle name="Normal 60 3 5" xfId="33184" xr:uid="{00000000-0005-0000-0000-0000E2820000}"/>
    <cellStyle name="Normal 60 4" xfId="33185" xr:uid="{00000000-0005-0000-0000-0000E3820000}"/>
    <cellStyle name="Normal 60 4 2" xfId="33186" xr:uid="{00000000-0005-0000-0000-0000E4820000}"/>
    <cellStyle name="Normal 60 4 2 2" xfId="33187" xr:uid="{00000000-0005-0000-0000-0000E5820000}"/>
    <cellStyle name="Normal 60 4 2 2 2" xfId="33188" xr:uid="{00000000-0005-0000-0000-0000E6820000}"/>
    <cellStyle name="Normal 60 4 2 3" xfId="33189" xr:uid="{00000000-0005-0000-0000-0000E7820000}"/>
    <cellStyle name="Normal 60 4 3" xfId="33190" xr:uid="{00000000-0005-0000-0000-0000E8820000}"/>
    <cellStyle name="Normal 60 4 3 2" xfId="33191" xr:uid="{00000000-0005-0000-0000-0000E9820000}"/>
    <cellStyle name="Normal 60 4 4" xfId="33192" xr:uid="{00000000-0005-0000-0000-0000EA820000}"/>
    <cellStyle name="Normal 60 5" xfId="33193" xr:uid="{00000000-0005-0000-0000-0000EB820000}"/>
    <cellStyle name="Normal 60 5 2" xfId="33194" xr:uid="{00000000-0005-0000-0000-0000EC820000}"/>
    <cellStyle name="Normal 60 5 2 2" xfId="33195" xr:uid="{00000000-0005-0000-0000-0000ED820000}"/>
    <cellStyle name="Normal 60 5 3" xfId="33196" xr:uid="{00000000-0005-0000-0000-0000EE820000}"/>
    <cellStyle name="Normal 60 6" xfId="33197" xr:uid="{00000000-0005-0000-0000-0000EF820000}"/>
    <cellStyle name="Normal 60 6 2" xfId="33198" xr:uid="{00000000-0005-0000-0000-0000F0820000}"/>
    <cellStyle name="Normal 60 7" xfId="33199" xr:uid="{00000000-0005-0000-0000-0000F1820000}"/>
    <cellStyle name="Normal 61" xfId="33200" xr:uid="{00000000-0005-0000-0000-0000F2820000}"/>
    <cellStyle name="Normal 61 2" xfId="33201" xr:uid="{00000000-0005-0000-0000-0000F3820000}"/>
    <cellStyle name="Normal 61 2 2" xfId="33202" xr:uid="{00000000-0005-0000-0000-0000F4820000}"/>
    <cellStyle name="Normal 61 2 2 2" xfId="33203" xr:uid="{00000000-0005-0000-0000-0000F5820000}"/>
    <cellStyle name="Normal 61 2 2 2 2" xfId="33204" xr:uid="{00000000-0005-0000-0000-0000F6820000}"/>
    <cellStyle name="Normal 61 2 2 2 2 2" xfId="33205" xr:uid="{00000000-0005-0000-0000-0000F7820000}"/>
    <cellStyle name="Normal 61 2 2 2 3" xfId="33206" xr:uid="{00000000-0005-0000-0000-0000F8820000}"/>
    <cellStyle name="Normal 61 2 2 3" xfId="33207" xr:uid="{00000000-0005-0000-0000-0000F9820000}"/>
    <cellStyle name="Normal 61 2 2 3 2" xfId="33208" xr:uid="{00000000-0005-0000-0000-0000FA820000}"/>
    <cellStyle name="Normal 61 2 2 4" xfId="33209" xr:uid="{00000000-0005-0000-0000-0000FB820000}"/>
    <cellStyle name="Normal 61 2 3" xfId="33210" xr:uid="{00000000-0005-0000-0000-0000FC820000}"/>
    <cellStyle name="Normal 61 2 3 2" xfId="33211" xr:uid="{00000000-0005-0000-0000-0000FD820000}"/>
    <cellStyle name="Normal 61 2 3 2 2" xfId="33212" xr:uid="{00000000-0005-0000-0000-0000FE820000}"/>
    <cellStyle name="Normal 61 2 3 3" xfId="33213" xr:uid="{00000000-0005-0000-0000-0000FF820000}"/>
    <cellStyle name="Normal 61 2 4" xfId="33214" xr:uid="{00000000-0005-0000-0000-000000830000}"/>
    <cellStyle name="Normal 61 2 4 2" xfId="33215" xr:uid="{00000000-0005-0000-0000-000001830000}"/>
    <cellStyle name="Normal 61 2 5" xfId="33216" xr:uid="{00000000-0005-0000-0000-000002830000}"/>
    <cellStyle name="Normal 61 3" xfId="33217" xr:uid="{00000000-0005-0000-0000-000003830000}"/>
    <cellStyle name="Normal 61 3 2" xfId="33218" xr:uid="{00000000-0005-0000-0000-000004830000}"/>
    <cellStyle name="Normal 61 3 2 2" xfId="33219" xr:uid="{00000000-0005-0000-0000-000005830000}"/>
    <cellStyle name="Normal 61 3 2 2 2" xfId="33220" xr:uid="{00000000-0005-0000-0000-000006830000}"/>
    <cellStyle name="Normal 61 3 2 2 2 2" xfId="33221" xr:uid="{00000000-0005-0000-0000-000007830000}"/>
    <cellStyle name="Normal 61 3 2 2 3" xfId="33222" xr:uid="{00000000-0005-0000-0000-000008830000}"/>
    <cellStyle name="Normal 61 3 2 3" xfId="33223" xr:uid="{00000000-0005-0000-0000-000009830000}"/>
    <cellStyle name="Normal 61 3 2 3 2" xfId="33224" xr:uid="{00000000-0005-0000-0000-00000A830000}"/>
    <cellStyle name="Normal 61 3 2 4" xfId="33225" xr:uid="{00000000-0005-0000-0000-00000B830000}"/>
    <cellStyle name="Normal 61 3 3" xfId="33226" xr:uid="{00000000-0005-0000-0000-00000C830000}"/>
    <cellStyle name="Normal 61 3 3 2" xfId="33227" xr:uid="{00000000-0005-0000-0000-00000D830000}"/>
    <cellStyle name="Normal 61 3 3 2 2" xfId="33228" xr:uid="{00000000-0005-0000-0000-00000E830000}"/>
    <cellStyle name="Normal 61 3 3 3" xfId="33229" xr:uid="{00000000-0005-0000-0000-00000F830000}"/>
    <cellStyle name="Normal 61 3 4" xfId="33230" xr:uid="{00000000-0005-0000-0000-000010830000}"/>
    <cellStyle name="Normal 61 3 4 2" xfId="33231" xr:uid="{00000000-0005-0000-0000-000011830000}"/>
    <cellStyle name="Normal 61 3 5" xfId="33232" xr:uid="{00000000-0005-0000-0000-000012830000}"/>
    <cellStyle name="Normal 61 4" xfId="33233" xr:uid="{00000000-0005-0000-0000-000013830000}"/>
    <cellStyle name="Normal 61 4 2" xfId="33234" xr:uid="{00000000-0005-0000-0000-000014830000}"/>
    <cellStyle name="Normal 61 4 2 2" xfId="33235" xr:uid="{00000000-0005-0000-0000-000015830000}"/>
    <cellStyle name="Normal 61 4 2 2 2" xfId="33236" xr:uid="{00000000-0005-0000-0000-000016830000}"/>
    <cellStyle name="Normal 61 4 2 3" xfId="33237" xr:uid="{00000000-0005-0000-0000-000017830000}"/>
    <cellStyle name="Normal 61 4 3" xfId="33238" xr:uid="{00000000-0005-0000-0000-000018830000}"/>
    <cellStyle name="Normal 61 4 3 2" xfId="33239" xr:uid="{00000000-0005-0000-0000-000019830000}"/>
    <cellStyle name="Normal 61 4 4" xfId="33240" xr:uid="{00000000-0005-0000-0000-00001A830000}"/>
    <cellStyle name="Normal 61 5" xfId="33241" xr:uid="{00000000-0005-0000-0000-00001B830000}"/>
    <cellStyle name="Normal 61 5 2" xfId="33242" xr:uid="{00000000-0005-0000-0000-00001C830000}"/>
    <cellStyle name="Normal 61 5 2 2" xfId="33243" xr:uid="{00000000-0005-0000-0000-00001D830000}"/>
    <cellStyle name="Normal 61 5 3" xfId="33244" xr:uid="{00000000-0005-0000-0000-00001E830000}"/>
    <cellStyle name="Normal 61 6" xfId="33245" xr:uid="{00000000-0005-0000-0000-00001F830000}"/>
    <cellStyle name="Normal 61 6 2" xfId="33246" xr:uid="{00000000-0005-0000-0000-000020830000}"/>
    <cellStyle name="Normal 61 7" xfId="33247" xr:uid="{00000000-0005-0000-0000-000021830000}"/>
    <cellStyle name="Normal 62" xfId="33248" xr:uid="{00000000-0005-0000-0000-000022830000}"/>
    <cellStyle name="Normal 62 2" xfId="33249" xr:uid="{00000000-0005-0000-0000-000023830000}"/>
    <cellStyle name="Normal 62 2 2" xfId="33250" xr:uid="{00000000-0005-0000-0000-000024830000}"/>
    <cellStyle name="Normal 62 2 2 2" xfId="33251" xr:uid="{00000000-0005-0000-0000-000025830000}"/>
    <cellStyle name="Normal 62 2 2 2 2" xfId="33252" xr:uid="{00000000-0005-0000-0000-000026830000}"/>
    <cellStyle name="Normal 62 2 2 2 2 2" xfId="33253" xr:uid="{00000000-0005-0000-0000-000027830000}"/>
    <cellStyle name="Normal 62 2 2 2 2 2 2" xfId="33254" xr:uid="{00000000-0005-0000-0000-000028830000}"/>
    <cellStyle name="Normal 62 2 2 2 2 3" xfId="33255" xr:uid="{00000000-0005-0000-0000-000029830000}"/>
    <cellStyle name="Normal 62 2 2 2 3" xfId="33256" xr:uid="{00000000-0005-0000-0000-00002A830000}"/>
    <cellStyle name="Normal 62 2 2 2 3 2" xfId="33257" xr:uid="{00000000-0005-0000-0000-00002B830000}"/>
    <cellStyle name="Normal 62 2 2 2 4" xfId="33258" xr:uid="{00000000-0005-0000-0000-00002C830000}"/>
    <cellStyle name="Normal 62 2 2 3" xfId="33259" xr:uid="{00000000-0005-0000-0000-00002D830000}"/>
    <cellStyle name="Normal 62 2 2 3 2" xfId="33260" xr:uid="{00000000-0005-0000-0000-00002E830000}"/>
    <cellStyle name="Normal 62 2 2 3 2 2" xfId="33261" xr:uid="{00000000-0005-0000-0000-00002F830000}"/>
    <cellStyle name="Normal 62 2 2 3 3" xfId="33262" xr:uid="{00000000-0005-0000-0000-000030830000}"/>
    <cellStyle name="Normal 62 2 2 4" xfId="33263" xr:uid="{00000000-0005-0000-0000-000031830000}"/>
    <cellStyle name="Normal 62 2 2 4 2" xfId="33264" xr:uid="{00000000-0005-0000-0000-000032830000}"/>
    <cellStyle name="Normal 62 2 2 5" xfId="33265" xr:uid="{00000000-0005-0000-0000-000033830000}"/>
    <cellStyle name="Normal 62 2 3" xfId="33266" xr:uid="{00000000-0005-0000-0000-000034830000}"/>
    <cellStyle name="Normal 62 2 3 2" xfId="33267" xr:uid="{00000000-0005-0000-0000-000035830000}"/>
    <cellStyle name="Normal 62 2 3 2 2" xfId="33268" xr:uid="{00000000-0005-0000-0000-000036830000}"/>
    <cellStyle name="Normal 62 2 3 2 2 2" xfId="33269" xr:uid="{00000000-0005-0000-0000-000037830000}"/>
    <cellStyle name="Normal 62 2 3 2 2 2 2" xfId="33270" xr:uid="{00000000-0005-0000-0000-000038830000}"/>
    <cellStyle name="Normal 62 2 3 2 2 3" xfId="33271" xr:uid="{00000000-0005-0000-0000-000039830000}"/>
    <cellStyle name="Normal 62 2 3 2 3" xfId="33272" xr:uid="{00000000-0005-0000-0000-00003A830000}"/>
    <cellStyle name="Normal 62 2 3 2 3 2" xfId="33273" xr:uid="{00000000-0005-0000-0000-00003B830000}"/>
    <cellStyle name="Normal 62 2 3 2 4" xfId="33274" xr:uid="{00000000-0005-0000-0000-00003C830000}"/>
    <cellStyle name="Normal 62 2 3 3" xfId="33275" xr:uid="{00000000-0005-0000-0000-00003D830000}"/>
    <cellStyle name="Normal 62 2 3 3 2" xfId="33276" xr:uid="{00000000-0005-0000-0000-00003E830000}"/>
    <cellStyle name="Normal 62 2 3 3 2 2" xfId="33277" xr:uid="{00000000-0005-0000-0000-00003F830000}"/>
    <cellStyle name="Normal 62 2 3 3 3" xfId="33278" xr:uid="{00000000-0005-0000-0000-000040830000}"/>
    <cellStyle name="Normal 62 2 3 4" xfId="33279" xr:uid="{00000000-0005-0000-0000-000041830000}"/>
    <cellStyle name="Normal 62 2 3 4 2" xfId="33280" xr:uid="{00000000-0005-0000-0000-000042830000}"/>
    <cellStyle name="Normal 62 2 3 5" xfId="33281" xr:uid="{00000000-0005-0000-0000-000043830000}"/>
    <cellStyle name="Normal 62 2 4" xfId="33282" xr:uid="{00000000-0005-0000-0000-000044830000}"/>
    <cellStyle name="Normal 62 2 4 2" xfId="33283" xr:uid="{00000000-0005-0000-0000-000045830000}"/>
    <cellStyle name="Normal 62 2 4 2 2" xfId="33284" xr:uid="{00000000-0005-0000-0000-000046830000}"/>
    <cellStyle name="Normal 62 2 4 2 2 2" xfId="33285" xr:uid="{00000000-0005-0000-0000-000047830000}"/>
    <cellStyle name="Normal 62 2 4 2 3" xfId="33286" xr:uid="{00000000-0005-0000-0000-000048830000}"/>
    <cellStyle name="Normal 62 2 4 3" xfId="33287" xr:uid="{00000000-0005-0000-0000-000049830000}"/>
    <cellStyle name="Normal 62 2 4 3 2" xfId="33288" xr:uid="{00000000-0005-0000-0000-00004A830000}"/>
    <cellStyle name="Normal 62 2 4 4" xfId="33289" xr:uid="{00000000-0005-0000-0000-00004B830000}"/>
    <cellStyle name="Normal 62 2 5" xfId="33290" xr:uid="{00000000-0005-0000-0000-00004C830000}"/>
    <cellStyle name="Normal 62 2 5 2" xfId="33291" xr:uid="{00000000-0005-0000-0000-00004D830000}"/>
    <cellStyle name="Normal 62 2 5 2 2" xfId="33292" xr:uid="{00000000-0005-0000-0000-00004E830000}"/>
    <cellStyle name="Normal 62 2 5 3" xfId="33293" xr:uid="{00000000-0005-0000-0000-00004F830000}"/>
    <cellStyle name="Normal 62 2 6" xfId="33294" xr:uid="{00000000-0005-0000-0000-000050830000}"/>
    <cellStyle name="Normal 62 2 6 2" xfId="33295" xr:uid="{00000000-0005-0000-0000-000051830000}"/>
    <cellStyle name="Normal 62 2 7" xfId="33296" xr:uid="{00000000-0005-0000-0000-000052830000}"/>
    <cellStyle name="Normal 62 3" xfId="33297" xr:uid="{00000000-0005-0000-0000-000053830000}"/>
    <cellStyle name="Normal 62 3 2" xfId="33298" xr:uid="{00000000-0005-0000-0000-000054830000}"/>
    <cellStyle name="Normal 62 3 2 2" xfId="33299" xr:uid="{00000000-0005-0000-0000-000055830000}"/>
    <cellStyle name="Normal 62 3 2 2 2" xfId="33300" xr:uid="{00000000-0005-0000-0000-000056830000}"/>
    <cellStyle name="Normal 62 3 2 2 2 2" xfId="33301" xr:uid="{00000000-0005-0000-0000-000057830000}"/>
    <cellStyle name="Normal 62 3 2 2 2 2 2" xfId="33302" xr:uid="{00000000-0005-0000-0000-000058830000}"/>
    <cellStyle name="Normal 62 3 2 2 2 3" xfId="33303" xr:uid="{00000000-0005-0000-0000-000059830000}"/>
    <cellStyle name="Normal 62 3 2 2 3" xfId="33304" xr:uid="{00000000-0005-0000-0000-00005A830000}"/>
    <cellStyle name="Normal 62 3 2 2 3 2" xfId="33305" xr:uid="{00000000-0005-0000-0000-00005B830000}"/>
    <cellStyle name="Normal 62 3 2 2 4" xfId="33306" xr:uid="{00000000-0005-0000-0000-00005C830000}"/>
    <cellStyle name="Normal 62 3 2 3" xfId="33307" xr:uid="{00000000-0005-0000-0000-00005D830000}"/>
    <cellStyle name="Normal 62 3 2 3 2" xfId="33308" xr:uid="{00000000-0005-0000-0000-00005E830000}"/>
    <cellStyle name="Normal 62 3 2 3 2 2" xfId="33309" xr:uid="{00000000-0005-0000-0000-00005F830000}"/>
    <cellStyle name="Normal 62 3 2 3 3" xfId="33310" xr:uid="{00000000-0005-0000-0000-000060830000}"/>
    <cellStyle name="Normal 62 3 2 4" xfId="33311" xr:uid="{00000000-0005-0000-0000-000061830000}"/>
    <cellStyle name="Normal 62 3 2 4 2" xfId="33312" xr:uid="{00000000-0005-0000-0000-000062830000}"/>
    <cellStyle name="Normal 62 3 2 5" xfId="33313" xr:uid="{00000000-0005-0000-0000-000063830000}"/>
    <cellStyle name="Normal 62 3 3" xfId="33314" xr:uid="{00000000-0005-0000-0000-000064830000}"/>
    <cellStyle name="Normal 62 3 3 2" xfId="33315" xr:uid="{00000000-0005-0000-0000-000065830000}"/>
    <cellStyle name="Normal 62 3 3 2 2" xfId="33316" xr:uid="{00000000-0005-0000-0000-000066830000}"/>
    <cellStyle name="Normal 62 3 3 2 2 2" xfId="33317" xr:uid="{00000000-0005-0000-0000-000067830000}"/>
    <cellStyle name="Normal 62 3 3 2 2 2 2" xfId="33318" xr:uid="{00000000-0005-0000-0000-000068830000}"/>
    <cellStyle name="Normal 62 3 3 2 2 3" xfId="33319" xr:uid="{00000000-0005-0000-0000-000069830000}"/>
    <cellStyle name="Normal 62 3 3 2 3" xfId="33320" xr:uid="{00000000-0005-0000-0000-00006A830000}"/>
    <cellStyle name="Normal 62 3 3 2 3 2" xfId="33321" xr:uid="{00000000-0005-0000-0000-00006B830000}"/>
    <cellStyle name="Normal 62 3 3 2 4" xfId="33322" xr:uid="{00000000-0005-0000-0000-00006C830000}"/>
    <cellStyle name="Normal 62 3 3 3" xfId="33323" xr:uid="{00000000-0005-0000-0000-00006D830000}"/>
    <cellStyle name="Normal 62 3 3 3 2" xfId="33324" xr:uid="{00000000-0005-0000-0000-00006E830000}"/>
    <cellStyle name="Normal 62 3 3 3 2 2" xfId="33325" xr:uid="{00000000-0005-0000-0000-00006F830000}"/>
    <cellStyle name="Normal 62 3 3 3 3" xfId="33326" xr:uid="{00000000-0005-0000-0000-000070830000}"/>
    <cellStyle name="Normal 62 3 3 4" xfId="33327" xr:uid="{00000000-0005-0000-0000-000071830000}"/>
    <cellStyle name="Normal 62 3 3 4 2" xfId="33328" xr:uid="{00000000-0005-0000-0000-000072830000}"/>
    <cellStyle name="Normal 62 3 3 5" xfId="33329" xr:uid="{00000000-0005-0000-0000-000073830000}"/>
    <cellStyle name="Normal 62 3 4" xfId="33330" xr:uid="{00000000-0005-0000-0000-000074830000}"/>
    <cellStyle name="Normal 62 3 4 2" xfId="33331" xr:uid="{00000000-0005-0000-0000-000075830000}"/>
    <cellStyle name="Normal 62 3 4 2 2" xfId="33332" xr:uid="{00000000-0005-0000-0000-000076830000}"/>
    <cellStyle name="Normal 62 3 4 2 2 2" xfId="33333" xr:uid="{00000000-0005-0000-0000-000077830000}"/>
    <cellStyle name="Normal 62 3 4 2 3" xfId="33334" xr:uid="{00000000-0005-0000-0000-000078830000}"/>
    <cellStyle name="Normal 62 3 4 3" xfId="33335" xr:uid="{00000000-0005-0000-0000-000079830000}"/>
    <cellStyle name="Normal 62 3 4 3 2" xfId="33336" xr:uid="{00000000-0005-0000-0000-00007A830000}"/>
    <cellStyle name="Normal 62 3 4 4" xfId="33337" xr:uid="{00000000-0005-0000-0000-00007B830000}"/>
    <cellStyle name="Normal 62 3 5" xfId="33338" xr:uid="{00000000-0005-0000-0000-00007C830000}"/>
    <cellStyle name="Normal 62 3 5 2" xfId="33339" xr:uid="{00000000-0005-0000-0000-00007D830000}"/>
    <cellStyle name="Normal 62 3 5 2 2" xfId="33340" xr:uid="{00000000-0005-0000-0000-00007E830000}"/>
    <cellStyle name="Normal 62 3 5 3" xfId="33341" xr:uid="{00000000-0005-0000-0000-00007F830000}"/>
    <cellStyle name="Normal 62 3 6" xfId="33342" xr:uid="{00000000-0005-0000-0000-000080830000}"/>
    <cellStyle name="Normal 62 3 6 2" xfId="33343" xr:uid="{00000000-0005-0000-0000-000081830000}"/>
    <cellStyle name="Normal 62 3 7" xfId="33344" xr:uid="{00000000-0005-0000-0000-000082830000}"/>
    <cellStyle name="Normal 62 4" xfId="33345" xr:uid="{00000000-0005-0000-0000-000083830000}"/>
    <cellStyle name="Normal 62 4 2" xfId="33346" xr:uid="{00000000-0005-0000-0000-000084830000}"/>
    <cellStyle name="Normal 62 4 2 2" xfId="33347" xr:uid="{00000000-0005-0000-0000-000085830000}"/>
    <cellStyle name="Normal 62 4 2 2 2" xfId="33348" xr:uid="{00000000-0005-0000-0000-000086830000}"/>
    <cellStyle name="Normal 62 4 2 2 2 2" xfId="33349" xr:uid="{00000000-0005-0000-0000-000087830000}"/>
    <cellStyle name="Normal 62 4 2 2 3" xfId="33350" xr:uid="{00000000-0005-0000-0000-000088830000}"/>
    <cellStyle name="Normal 62 4 2 3" xfId="33351" xr:uid="{00000000-0005-0000-0000-000089830000}"/>
    <cellStyle name="Normal 62 4 2 3 2" xfId="33352" xr:uid="{00000000-0005-0000-0000-00008A830000}"/>
    <cellStyle name="Normal 62 4 2 4" xfId="33353" xr:uid="{00000000-0005-0000-0000-00008B830000}"/>
    <cellStyle name="Normal 62 4 3" xfId="33354" xr:uid="{00000000-0005-0000-0000-00008C830000}"/>
    <cellStyle name="Normal 62 4 3 2" xfId="33355" xr:uid="{00000000-0005-0000-0000-00008D830000}"/>
    <cellStyle name="Normal 62 4 3 2 2" xfId="33356" xr:uid="{00000000-0005-0000-0000-00008E830000}"/>
    <cellStyle name="Normal 62 4 3 3" xfId="33357" xr:uid="{00000000-0005-0000-0000-00008F830000}"/>
    <cellStyle name="Normal 62 4 4" xfId="33358" xr:uid="{00000000-0005-0000-0000-000090830000}"/>
    <cellStyle name="Normal 62 4 4 2" xfId="33359" xr:uid="{00000000-0005-0000-0000-000091830000}"/>
    <cellStyle name="Normal 62 4 5" xfId="33360" xr:uid="{00000000-0005-0000-0000-000092830000}"/>
    <cellStyle name="Normal 62 5" xfId="33361" xr:uid="{00000000-0005-0000-0000-000093830000}"/>
    <cellStyle name="Normal 62 5 2" xfId="33362" xr:uid="{00000000-0005-0000-0000-000094830000}"/>
    <cellStyle name="Normal 62 5 2 2" xfId="33363" xr:uid="{00000000-0005-0000-0000-000095830000}"/>
    <cellStyle name="Normal 62 5 2 2 2" xfId="33364" xr:uid="{00000000-0005-0000-0000-000096830000}"/>
    <cellStyle name="Normal 62 5 2 2 2 2" xfId="33365" xr:uid="{00000000-0005-0000-0000-000097830000}"/>
    <cellStyle name="Normal 62 5 2 2 3" xfId="33366" xr:uid="{00000000-0005-0000-0000-000098830000}"/>
    <cellStyle name="Normal 62 5 2 3" xfId="33367" xr:uid="{00000000-0005-0000-0000-000099830000}"/>
    <cellStyle name="Normal 62 5 2 3 2" xfId="33368" xr:uid="{00000000-0005-0000-0000-00009A830000}"/>
    <cellStyle name="Normal 62 5 2 4" xfId="33369" xr:uid="{00000000-0005-0000-0000-00009B830000}"/>
    <cellStyle name="Normal 62 5 3" xfId="33370" xr:uid="{00000000-0005-0000-0000-00009C830000}"/>
    <cellStyle name="Normal 62 5 3 2" xfId="33371" xr:uid="{00000000-0005-0000-0000-00009D830000}"/>
    <cellStyle name="Normal 62 5 3 2 2" xfId="33372" xr:uid="{00000000-0005-0000-0000-00009E830000}"/>
    <cellStyle name="Normal 62 5 3 3" xfId="33373" xr:uid="{00000000-0005-0000-0000-00009F830000}"/>
    <cellStyle name="Normal 62 5 4" xfId="33374" xr:uid="{00000000-0005-0000-0000-0000A0830000}"/>
    <cellStyle name="Normal 62 5 4 2" xfId="33375" xr:uid="{00000000-0005-0000-0000-0000A1830000}"/>
    <cellStyle name="Normal 62 5 5" xfId="33376" xr:uid="{00000000-0005-0000-0000-0000A2830000}"/>
    <cellStyle name="Normal 62 6" xfId="33377" xr:uid="{00000000-0005-0000-0000-0000A3830000}"/>
    <cellStyle name="Normal 62 6 2" xfId="33378" xr:uid="{00000000-0005-0000-0000-0000A4830000}"/>
    <cellStyle name="Normal 62 6 2 2" xfId="33379" xr:uid="{00000000-0005-0000-0000-0000A5830000}"/>
    <cellStyle name="Normal 62 6 2 2 2" xfId="33380" xr:uid="{00000000-0005-0000-0000-0000A6830000}"/>
    <cellStyle name="Normal 62 6 2 3" xfId="33381" xr:uid="{00000000-0005-0000-0000-0000A7830000}"/>
    <cellStyle name="Normal 62 6 3" xfId="33382" xr:uid="{00000000-0005-0000-0000-0000A8830000}"/>
    <cellStyle name="Normal 62 6 3 2" xfId="33383" xr:uid="{00000000-0005-0000-0000-0000A9830000}"/>
    <cellStyle name="Normal 62 6 4" xfId="33384" xr:uid="{00000000-0005-0000-0000-0000AA830000}"/>
    <cellStyle name="Normal 62 7" xfId="33385" xr:uid="{00000000-0005-0000-0000-0000AB830000}"/>
    <cellStyle name="Normal 62 7 2" xfId="33386" xr:uid="{00000000-0005-0000-0000-0000AC830000}"/>
    <cellStyle name="Normal 62 7 2 2" xfId="33387" xr:uid="{00000000-0005-0000-0000-0000AD830000}"/>
    <cellStyle name="Normal 62 7 3" xfId="33388" xr:uid="{00000000-0005-0000-0000-0000AE830000}"/>
    <cellStyle name="Normal 62 8" xfId="33389" xr:uid="{00000000-0005-0000-0000-0000AF830000}"/>
    <cellStyle name="Normal 62 8 2" xfId="33390" xr:uid="{00000000-0005-0000-0000-0000B0830000}"/>
    <cellStyle name="Normal 62 9" xfId="33391" xr:uid="{00000000-0005-0000-0000-0000B1830000}"/>
    <cellStyle name="Normal 63" xfId="33392" xr:uid="{00000000-0005-0000-0000-0000B2830000}"/>
    <cellStyle name="Normal 63 2" xfId="33393" xr:uid="{00000000-0005-0000-0000-0000B3830000}"/>
    <cellStyle name="Normal 63 2 2" xfId="33394" xr:uid="{00000000-0005-0000-0000-0000B4830000}"/>
    <cellStyle name="Normal 63 2 2 2" xfId="33395" xr:uid="{00000000-0005-0000-0000-0000B5830000}"/>
    <cellStyle name="Normal 63 2 2 2 2" xfId="33396" xr:uid="{00000000-0005-0000-0000-0000B6830000}"/>
    <cellStyle name="Normal 63 2 2 2 2 2" xfId="33397" xr:uid="{00000000-0005-0000-0000-0000B7830000}"/>
    <cellStyle name="Normal 63 2 2 2 2 2 2" xfId="33398" xr:uid="{00000000-0005-0000-0000-0000B8830000}"/>
    <cellStyle name="Normal 63 2 2 2 2 3" xfId="33399" xr:uid="{00000000-0005-0000-0000-0000B9830000}"/>
    <cellStyle name="Normal 63 2 2 2 3" xfId="33400" xr:uid="{00000000-0005-0000-0000-0000BA830000}"/>
    <cellStyle name="Normal 63 2 2 2 3 2" xfId="33401" xr:uid="{00000000-0005-0000-0000-0000BB830000}"/>
    <cellStyle name="Normal 63 2 2 2 4" xfId="33402" xr:uid="{00000000-0005-0000-0000-0000BC830000}"/>
    <cellStyle name="Normal 63 2 2 3" xfId="33403" xr:uid="{00000000-0005-0000-0000-0000BD830000}"/>
    <cellStyle name="Normal 63 2 2 3 2" xfId="33404" xr:uid="{00000000-0005-0000-0000-0000BE830000}"/>
    <cellStyle name="Normal 63 2 2 3 2 2" xfId="33405" xr:uid="{00000000-0005-0000-0000-0000BF830000}"/>
    <cellStyle name="Normal 63 2 2 3 3" xfId="33406" xr:uid="{00000000-0005-0000-0000-0000C0830000}"/>
    <cellStyle name="Normal 63 2 2 4" xfId="33407" xr:uid="{00000000-0005-0000-0000-0000C1830000}"/>
    <cellStyle name="Normal 63 2 2 4 2" xfId="33408" xr:uid="{00000000-0005-0000-0000-0000C2830000}"/>
    <cellStyle name="Normal 63 2 2 5" xfId="33409" xr:uid="{00000000-0005-0000-0000-0000C3830000}"/>
    <cellStyle name="Normal 63 2 3" xfId="33410" xr:uid="{00000000-0005-0000-0000-0000C4830000}"/>
    <cellStyle name="Normal 63 2 3 2" xfId="33411" xr:uid="{00000000-0005-0000-0000-0000C5830000}"/>
    <cellStyle name="Normal 63 2 3 2 2" xfId="33412" xr:uid="{00000000-0005-0000-0000-0000C6830000}"/>
    <cellStyle name="Normal 63 2 3 2 2 2" xfId="33413" xr:uid="{00000000-0005-0000-0000-0000C7830000}"/>
    <cellStyle name="Normal 63 2 3 2 2 2 2" xfId="33414" xr:uid="{00000000-0005-0000-0000-0000C8830000}"/>
    <cellStyle name="Normal 63 2 3 2 2 3" xfId="33415" xr:uid="{00000000-0005-0000-0000-0000C9830000}"/>
    <cellStyle name="Normal 63 2 3 2 3" xfId="33416" xr:uid="{00000000-0005-0000-0000-0000CA830000}"/>
    <cellStyle name="Normal 63 2 3 2 3 2" xfId="33417" xr:uid="{00000000-0005-0000-0000-0000CB830000}"/>
    <cellStyle name="Normal 63 2 3 2 4" xfId="33418" xr:uid="{00000000-0005-0000-0000-0000CC830000}"/>
    <cellStyle name="Normal 63 2 3 3" xfId="33419" xr:uid="{00000000-0005-0000-0000-0000CD830000}"/>
    <cellStyle name="Normal 63 2 3 3 2" xfId="33420" xr:uid="{00000000-0005-0000-0000-0000CE830000}"/>
    <cellStyle name="Normal 63 2 3 3 2 2" xfId="33421" xr:uid="{00000000-0005-0000-0000-0000CF830000}"/>
    <cellStyle name="Normal 63 2 3 3 3" xfId="33422" xr:uid="{00000000-0005-0000-0000-0000D0830000}"/>
    <cellStyle name="Normal 63 2 3 4" xfId="33423" xr:uid="{00000000-0005-0000-0000-0000D1830000}"/>
    <cellStyle name="Normal 63 2 3 4 2" xfId="33424" xr:uid="{00000000-0005-0000-0000-0000D2830000}"/>
    <cellStyle name="Normal 63 2 3 5" xfId="33425" xr:uid="{00000000-0005-0000-0000-0000D3830000}"/>
    <cellStyle name="Normal 63 2 4" xfId="33426" xr:uid="{00000000-0005-0000-0000-0000D4830000}"/>
    <cellStyle name="Normal 63 2 4 2" xfId="33427" xr:uid="{00000000-0005-0000-0000-0000D5830000}"/>
    <cellStyle name="Normal 63 2 4 2 2" xfId="33428" xr:uid="{00000000-0005-0000-0000-0000D6830000}"/>
    <cellStyle name="Normal 63 2 4 2 2 2" xfId="33429" xr:uid="{00000000-0005-0000-0000-0000D7830000}"/>
    <cellStyle name="Normal 63 2 4 2 3" xfId="33430" xr:uid="{00000000-0005-0000-0000-0000D8830000}"/>
    <cellStyle name="Normal 63 2 4 3" xfId="33431" xr:uid="{00000000-0005-0000-0000-0000D9830000}"/>
    <cellStyle name="Normal 63 2 4 3 2" xfId="33432" xr:uid="{00000000-0005-0000-0000-0000DA830000}"/>
    <cellStyle name="Normal 63 2 4 4" xfId="33433" xr:uid="{00000000-0005-0000-0000-0000DB830000}"/>
    <cellStyle name="Normal 63 2 5" xfId="33434" xr:uid="{00000000-0005-0000-0000-0000DC830000}"/>
    <cellStyle name="Normal 63 2 5 2" xfId="33435" xr:uid="{00000000-0005-0000-0000-0000DD830000}"/>
    <cellStyle name="Normal 63 2 5 2 2" xfId="33436" xr:uid="{00000000-0005-0000-0000-0000DE830000}"/>
    <cellStyle name="Normal 63 2 5 3" xfId="33437" xr:uid="{00000000-0005-0000-0000-0000DF830000}"/>
    <cellStyle name="Normal 63 2 6" xfId="33438" xr:uid="{00000000-0005-0000-0000-0000E0830000}"/>
    <cellStyle name="Normal 63 2 6 2" xfId="33439" xr:uid="{00000000-0005-0000-0000-0000E1830000}"/>
    <cellStyle name="Normal 63 2 7" xfId="33440" xr:uid="{00000000-0005-0000-0000-0000E2830000}"/>
    <cellStyle name="Normal 63 3" xfId="33441" xr:uid="{00000000-0005-0000-0000-0000E3830000}"/>
    <cellStyle name="Normal 63 3 2" xfId="33442" xr:uid="{00000000-0005-0000-0000-0000E4830000}"/>
    <cellStyle name="Normal 63 3 2 2" xfId="33443" xr:uid="{00000000-0005-0000-0000-0000E5830000}"/>
    <cellStyle name="Normal 63 3 2 2 2" xfId="33444" xr:uid="{00000000-0005-0000-0000-0000E6830000}"/>
    <cellStyle name="Normal 63 3 2 2 2 2" xfId="33445" xr:uid="{00000000-0005-0000-0000-0000E7830000}"/>
    <cellStyle name="Normal 63 3 2 2 2 2 2" xfId="33446" xr:uid="{00000000-0005-0000-0000-0000E8830000}"/>
    <cellStyle name="Normal 63 3 2 2 2 3" xfId="33447" xr:uid="{00000000-0005-0000-0000-0000E9830000}"/>
    <cellStyle name="Normal 63 3 2 2 3" xfId="33448" xr:uid="{00000000-0005-0000-0000-0000EA830000}"/>
    <cellStyle name="Normal 63 3 2 2 3 2" xfId="33449" xr:uid="{00000000-0005-0000-0000-0000EB830000}"/>
    <cellStyle name="Normal 63 3 2 2 4" xfId="33450" xr:uid="{00000000-0005-0000-0000-0000EC830000}"/>
    <cellStyle name="Normal 63 3 2 3" xfId="33451" xr:uid="{00000000-0005-0000-0000-0000ED830000}"/>
    <cellStyle name="Normal 63 3 2 3 2" xfId="33452" xr:uid="{00000000-0005-0000-0000-0000EE830000}"/>
    <cellStyle name="Normal 63 3 2 3 2 2" xfId="33453" xr:uid="{00000000-0005-0000-0000-0000EF830000}"/>
    <cellStyle name="Normal 63 3 2 3 3" xfId="33454" xr:uid="{00000000-0005-0000-0000-0000F0830000}"/>
    <cellStyle name="Normal 63 3 2 4" xfId="33455" xr:uid="{00000000-0005-0000-0000-0000F1830000}"/>
    <cellStyle name="Normal 63 3 2 4 2" xfId="33456" xr:uid="{00000000-0005-0000-0000-0000F2830000}"/>
    <cellStyle name="Normal 63 3 2 5" xfId="33457" xr:uid="{00000000-0005-0000-0000-0000F3830000}"/>
    <cellStyle name="Normal 63 3 3" xfId="33458" xr:uid="{00000000-0005-0000-0000-0000F4830000}"/>
    <cellStyle name="Normal 63 3 3 2" xfId="33459" xr:uid="{00000000-0005-0000-0000-0000F5830000}"/>
    <cellStyle name="Normal 63 3 3 2 2" xfId="33460" xr:uid="{00000000-0005-0000-0000-0000F6830000}"/>
    <cellStyle name="Normal 63 3 3 2 2 2" xfId="33461" xr:uid="{00000000-0005-0000-0000-0000F7830000}"/>
    <cellStyle name="Normal 63 3 3 2 2 2 2" xfId="33462" xr:uid="{00000000-0005-0000-0000-0000F8830000}"/>
    <cellStyle name="Normal 63 3 3 2 2 3" xfId="33463" xr:uid="{00000000-0005-0000-0000-0000F9830000}"/>
    <cellStyle name="Normal 63 3 3 2 3" xfId="33464" xr:uid="{00000000-0005-0000-0000-0000FA830000}"/>
    <cellStyle name="Normal 63 3 3 2 3 2" xfId="33465" xr:uid="{00000000-0005-0000-0000-0000FB830000}"/>
    <cellStyle name="Normal 63 3 3 2 4" xfId="33466" xr:uid="{00000000-0005-0000-0000-0000FC830000}"/>
    <cellStyle name="Normal 63 3 3 3" xfId="33467" xr:uid="{00000000-0005-0000-0000-0000FD830000}"/>
    <cellStyle name="Normal 63 3 3 3 2" xfId="33468" xr:uid="{00000000-0005-0000-0000-0000FE830000}"/>
    <cellStyle name="Normal 63 3 3 3 2 2" xfId="33469" xr:uid="{00000000-0005-0000-0000-0000FF830000}"/>
    <cellStyle name="Normal 63 3 3 3 3" xfId="33470" xr:uid="{00000000-0005-0000-0000-000000840000}"/>
    <cellStyle name="Normal 63 3 3 4" xfId="33471" xr:uid="{00000000-0005-0000-0000-000001840000}"/>
    <cellStyle name="Normal 63 3 3 4 2" xfId="33472" xr:uid="{00000000-0005-0000-0000-000002840000}"/>
    <cellStyle name="Normal 63 3 3 5" xfId="33473" xr:uid="{00000000-0005-0000-0000-000003840000}"/>
    <cellStyle name="Normal 63 3 4" xfId="33474" xr:uid="{00000000-0005-0000-0000-000004840000}"/>
    <cellStyle name="Normal 63 3 4 2" xfId="33475" xr:uid="{00000000-0005-0000-0000-000005840000}"/>
    <cellStyle name="Normal 63 3 4 2 2" xfId="33476" xr:uid="{00000000-0005-0000-0000-000006840000}"/>
    <cellStyle name="Normal 63 3 4 2 2 2" xfId="33477" xr:uid="{00000000-0005-0000-0000-000007840000}"/>
    <cellStyle name="Normal 63 3 4 2 3" xfId="33478" xr:uid="{00000000-0005-0000-0000-000008840000}"/>
    <cellStyle name="Normal 63 3 4 3" xfId="33479" xr:uid="{00000000-0005-0000-0000-000009840000}"/>
    <cellStyle name="Normal 63 3 4 3 2" xfId="33480" xr:uid="{00000000-0005-0000-0000-00000A840000}"/>
    <cellStyle name="Normal 63 3 4 4" xfId="33481" xr:uid="{00000000-0005-0000-0000-00000B840000}"/>
    <cellStyle name="Normal 63 3 5" xfId="33482" xr:uid="{00000000-0005-0000-0000-00000C840000}"/>
    <cellStyle name="Normal 63 3 5 2" xfId="33483" xr:uid="{00000000-0005-0000-0000-00000D840000}"/>
    <cellStyle name="Normal 63 3 5 2 2" xfId="33484" xr:uid="{00000000-0005-0000-0000-00000E840000}"/>
    <cellStyle name="Normal 63 3 5 3" xfId="33485" xr:uid="{00000000-0005-0000-0000-00000F840000}"/>
    <cellStyle name="Normal 63 3 6" xfId="33486" xr:uid="{00000000-0005-0000-0000-000010840000}"/>
    <cellStyle name="Normal 63 3 6 2" xfId="33487" xr:uid="{00000000-0005-0000-0000-000011840000}"/>
    <cellStyle name="Normal 63 3 7" xfId="33488" xr:uid="{00000000-0005-0000-0000-000012840000}"/>
    <cellStyle name="Normal 63 4" xfId="33489" xr:uid="{00000000-0005-0000-0000-000013840000}"/>
    <cellStyle name="Normal 63 4 2" xfId="33490" xr:uid="{00000000-0005-0000-0000-000014840000}"/>
    <cellStyle name="Normal 63 4 2 2" xfId="33491" xr:uid="{00000000-0005-0000-0000-000015840000}"/>
    <cellStyle name="Normal 63 4 2 2 2" xfId="33492" xr:uid="{00000000-0005-0000-0000-000016840000}"/>
    <cellStyle name="Normal 63 4 2 2 2 2" xfId="33493" xr:uid="{00000000-0005-0000-0000-000017840000}"/>
    <cellStyle name="Normal 63 4 2 2 3" xfId="33494" xr:uid="{00000000-0005-0000-0000-000018840000}"/>
    <cellStyle name="Normal 63 4 2 3" xfId="33495" xr:uid="{00000000-0005-0000-0000-000019840000}"/>
    <cellStyle name="Normal 63 4 2 3 2" xfId="33496" xr:uid="{00000000-0005-0000-0000-00001A840000}"/>
    <cellStyle name="Normal 63 4 2 4" xfId="33497" xr:uid="{00000000-0005-0000-0000-00001B840000}"/>
    <cellStyle name="Normal 63 4 3" xfId="33498" xr:uid="{00000000-0005-0000-0000-00001C840000}"/>
    <cellStyle name="Normal 63 4 3 2" xfId="33499" xr:uid="{00000000-0005-0000-0000-00001D840000}"/>
    <cellStyle name="Normal 63 4 3 2 2" xfId="33500" xr:uid="{00000000-0005-0000-0000-00001E840000}"/>
    <cellStyle name="Normal 63 4 3 3" xfId="33501" xr:uid="{00000000-0005-0000-0000-00001F840000}"/>
    <cellStyle name="Normal 63 4 4" xfId="33502" xr:uid="{00000000-0005-0000-0000-000020840000}"/>
    <cellStyle name="Normal 63 4 4 2" xfId="33503" xr:uid="{00000000-0005-0000-0000-000021840000}"/>
    <cellStyle name="Normal 63 4 5" xfId="33504" xr:uid="{00000000-0005-0000-0000-000022840000}"/>
    <cellStyle name="Normal 63 5" xfId="33505" xr:uid="{00000000-0005-0000-0000-000023840000}"/>
    <cellStyle name="Normal 63 5 2" xfId="33506" xr:uid="{00000000-0005-0000-0000-000024840000}"/>
    <cellStyle name="Normal 63 5 2 2" xfId="33507" xr:uid="{00000000-0005-0000-0000-000025840000}"/>
    <cellStyle name="Normal 63 5 2 2 2" xfId="33508" xr:uid="{00000000-0005-0000-0000-000026840000}"/>
    <cellStyle name="Normal 63 5 2 2 2 2" xfId="33509" xr:uid="{00000000-0005-0000-0000-000027840000}"/>
    <cellStyle name="Normal 63 5 2 2 3" xfId="33510" xr:uid="{00000000-0005-0000-0000-000028840000}"/>
    <cellStyle name="Normal 63 5 2 3" xfId="33511" xr:uid="{00000000-0005-0000-0000-000029840000}"/>
    <cellStyle name="Normal 63 5 2 3 2" xfId="33512" xr:uid="{00000000-0005-0000-0000-00002A840000}"/>
    <cellStyle name="Normal 63 5 2 4" xfId="33513" xr:uid="{00000000-0005-0000-0000-00002B840000}"/>
    <cellStyle name="Normal 63 5 3" xfId="33514" xr:uid="{00000000-0005-0000-0000-00002C840000}"/>
    <cellStyle name="Normal 63 5 3 2" xfId="33515" xr:uid="{00000000-0005-0000-0000-00002D840000}"/>
    <cellStyle name="Normal 63 5 3 2 2" xfId="33516" xr:uid="{00000000-0005-0000-0000-00002E840000}"/>
    <cellStyle name="Normal 63 5 3 3" xfId="33517" xr:uid="{00000000-0005-0000-0000-00002F840000}"/>
    <cellStyle name="Normal 63 5 4" xfId="33518" xr:uid="{00000000-0005-0000-0000-000030840000}"/>
    <cellStyle name="Normal 63 5 4 2" xfId="33519" xr:uid="{00000000-0005-0000-0000-000031840000}"/>
    <cellStyle name="Normal 63 5 5" xfId="33520" xr:uid="{00000000-0005-0000-0000-000032840000}"/>
    <cellStyle name="Normal 63 6" xfId="33521" xr:uid="{00000000-0005-0000-0000-000033840000}"/>
    <cellStyle name="Normal 63 6 2" xfId="33522" xr:uid="{00000000-0005-0000-0000-000034840000}"/>
    <cellStyle name="Normal 63 6 2 2" xfId="33523" xr:uid="{00000000-0005-0000-0000-000035840000}"/>
    <cellStyle name="Normal 63 6 2 2 2" xfId="33524" xr:uid="{00000000-0005-0000-0000-000036840000}"/>
    <cellStyle name="Normal 63 6 2 3" xfId="33525" xr:uid="{00000000-0005-0000-0000-000037840000}"/>
    <cellStyle name="Normal 63 6 3" xfId="33526" xr:uid="{00000000-0005-0000-0000-000038840000}"/>
    <cellStyle name="Normal 63 6 3 2" xfId="33527" xr:uid="{00000000-0005-0000-0000-000039840000}"/>
    <cellStyle name="Normal 63 6 4" xfId="33528" xr:uid="{00000000-0005-0000-0000-00003A840000}"/>
    <cellStyle name="Normal 63 7" xfId="33529" xr:uid="{00000000-0005-0000-0000-00003B840000}"/>
    <cellStyle name="Normal 63 7 2" xfId="33530" xr:uid="{00000000-0005-0000-0000-00003C840000}"/>
    <cellStyle name="Normal 63 7 2 2" xfId="33531" xr:uid="{00000000-0005-0000-0000-00003D840000}"/>
    <cellStyle name="Normal 63 7 3" xfId="33532" xr:uid="{00000000-0005-0000-0000-00003E840000}"/>
    <cellStyle name="Normal 63 8" xfId="33533" xr:uid="{00000000-0005-0000-0000-00003F840000}"/>
    <cellStyle name="Normal 63 8 2" xfId="33534" xr:uid="{00000000-0005-0000-0000-000040840000}"/>
    <cellStyle name="Normal 63 9" xfId="33535" xr:uid="{00000000-0005-0000-0000-000041840000}"/>
    <cellStyle name="Normal 64" xfId="33536" xr:uid="{00000000-0005-0000-0000-000042840000}"/>
    <cellStyle name="Normal 64 2" xfId="33537" xr:uid="{00000000-0005-0000-0000-000043840000}"/>
    <cellStyle name="Normal 64 2 2" xfId="33538" xr:uid="{00000000-0005-0000-0000-000044840000}"/>
    <cellStyle name="Normal 64 2 2 2" xfId="33539" xr:uid="{00000000-0005-0000-0000-000045840000}"/>
    <cellStyle name="Normal 64 2 2 2 2" xfId="33540" xr:uid="{00000000-0005-0000-0000-000046840000}"/>
    <cellStyle name="Normal 64 2 2 2 2 2" xfId="33541" xr:uid="{00000000-0005-0000-0000-000047840000}"/>
    <cellStyle name="Normal 64 2 2 2 3" xfId="33542" xr:uid="{00000000-0005-0000-0000-000048840000}"/>
    <cellStyle name="Normal 64 2 2 3" xfId="33543" xr:uid="{00000000-0005-0000-0000-000049840000}"/>
    <cellStyle name="Normal 64 2 2 3 2" xfId="33544" xr:uid="{00000000-0005-0000-0000-00004A840000}"/>
    <cellStyle name="Normal 64 2 2 4" xfId="33545" xr:uid="{00000000-0005-0000-0000-00004B840000}"/>
    <cellStyle name="Normal 64 2 3" xfId="33546" xr:uid="{00000000-0005-0000-0000-00004C840000}"/>
    <cellStyle name="Normal 64 2 3 2" xfId="33547" xr:uid="{00000000-0005-0000-0000-00004D840000}"/>
    <cellStyle name="Normal 64 2 3 2 2" xfId="33548" xr:uid="{00000000-0005-0000-0000-00004E840000}"/>
    <cellStyle name="Normal 64 2 3 3" xfId="33549" xr:uid="{00000000-0005-0000-0000-00004F840000}"/>
    <cellStyle name="Normal 64 2 4" xfId="33550" xr:uid="{00000000-0005-0000-0000-000050840000}"/>
    <cellStyle name="Normal 64 2 4 2" xfId="33551" xr:uid="{00000000-0005-0000-0000-000051840000}"/>
    <cellStyle name="Normal 64 2 5" xfId="33552" xr:uid="{00000000-0005-0000-0000-000052840000}"/>
    <cellStyle name="Normal 64 3" xfId="33553" xr:uid="{00000000-0005-0000-0000-000053840000}"/>
    <cellStyle name="Normal 64 3 2" xfId="33554" xr:uid="{00000000-0005-0000-0000-000054840000}"/>
    <cellStyle name="Normal 64 3 2 2" xfId="33555" xr:uid="{00000000-0005-0000-0000-000055840000}"/>
    <cellStyle name="Normal 64 3 2 2 2" xfId="33556" xr:uid="{00000000-0005-0000-0000-000056840000}"/>
    <cellStyle name="Normal 64 3 2 2 2 2" xfId="33557" xr:uid="{00000000-0005-0000-0000-000057840000}"/>
    <cellStyle name="Normal 64 3 2 2 3" xfId="33558" xr:uid="{00000000-0005-0000-0000-000058840000}"/>
    <cellStyle name="Normal 64 3 2 3" xfId="33559" xr:uid="{00000000-0005-0000-0000-000059840000}"/>
    <cellStyle name="Normal 64 3 2 3 2" xfId="33560" xr:uid="{00000000-0005-0000-0000-00005A840000}"/>
    <cellStyle name="Normal 64 3 2 4" xfId="33561" xr:uid="{00000000-0005-0000-0000-00005B840000}"/>
    <cellStyle name="Normal 64 3 3" xfId="33562" xr:uid="{00000000-0005-0000-0000-00005C840000}"/>
    <cellStyle name="Normal 64 3 3 2" xfId="33563" xr:uid="{00000000-0005-0000-0000-00005D840000}"/>
    <cellStyle name="Normal 64 3 3 2 2" xfId="33564" xr:uid="{00000000-0005-0000-0000-00005E840000}"/>
    <cellStyle name="Normal 64 3 3 3" xfId="33565" xr:uid="{00000000-0005-0000-0000-00005F840000}"/>
    <cellStyle name="Normal 64 3 4" xfId="33566" xr:uid="{00000000-0005-0000-0000-000060840000}"/>
    <cellStyle name="Normal 64 3 4 2" xfId="33567" xr:uid="{00000000-0005-0000-0000-000061840000}"/>
    <cellStyle name="Normal 64 3 5" xfId="33568" xr:uid="{00000000-0005-0000-0000-000062840000}"/>
    <cellStyle name="Normal 64 4" xfId="33569" xr:uid="{00000000-0005-0000-0000-000063840000}"/>
    <cellStyle name="Normal 64 4 2" xfId="33570" xr:uid="{00000000-0005-0000-0000-000064840000}"/>
    <cellStyle name="Normal 64 4 2 2" xfId="33571" xr:uid="{00000000-0005-0000-0000-000065840000}"/>
    <cellStyle name="Normal 64 4 2 2 2" xfId="33572" xr:uid="{00000000-0005-0000-0000-000066840000}"/>
    <cellStyle name="Normal 64 4 2 3" xfId="33573" xr:uid="{00000000-0005-0000-0000-000067840000}"/>
    <cellStyle name="Normal 64 4 3" xfId="33574" xr:uid="{00000000-0005-0000-0000-000068840000}"/>
    <cellStyle name="Normal 64 4 3 2" xfId="33575" xr:uid="{00000000-0005-0000-0000-000069840000}"/>
    <cellStyle name="Normal 64 4 4" xfId="33576" xr:uid="{00000000-0005-0000-0000-00006A840000}"/>
    <cellStyle name="Normal 64 5" xfId="33577" xr:uid="{00000000-0005-0000-0000-00006B840000}"/>
    <cellStyle name="Normal 64 5 2" xfId="33578" xr:uid="{00000000-0005-0000-0000-00006C840000}"/>
    <cellStyle name="Normal 64 5 2 2" xfId="33579" xr:uid="{00000000-0005-0000-0000-00006D840000}"/>
    <cellStyle name="Normal 64 5 3" xfId="33580" xr:uid="{00000000-0005-0000-0000-00006E840000}"/>
    <cellStyle name="Normal 64 6" xfId="33581" xr:uid="{00000000-0005-0000-0000-00006F840000}"/>
    <cellStyle name="Normal 64 6 2" xfId="33582" xr:uid="{00000000-0005-0000-0000-000070840000}"/>
    <cellStyle name="Normal 64 7" xfId="33583" xr:uid="{00000000-0005-0000-0000-000071840000}"/>
    <cellStyle name="Normal 65" xfId="33584" xr:uid="{00000000-0005-0000-0000-000072840000}"/>
    <cellStyle name="Normal 65 10" xfId="33585" xr:uid="{00000000-0005-0000-0000-000073840000}"/>
    <cellStyle name="Normal 65 2" xfId="33586" xr:uid="{00000000-0005-0000-0000-000074840000}"/>
    <cellStyle name="Normal 65 2 2" xfId="33587" xr:uid="{00000000-0005-0000-0000-000075840000}"/>
    <cellStyle name="Normal 65 2 2 2" xfId="33588" xr:uid="{00000000-0005-0000-0000-000076840000}"/>
    <cellStyle name="Normal 65 2 2 2 2" xfId="33589" xr:uid="{00000000-0005-0000-0000-000077840000}"/>
    <cellStyle name="Normal 65 2 2 2 2 2" xfId="33590" xr:uid="{00000000-0005-0000-0000-000078840000}"/>
    <cellStyle name="Normal 65 2 2 2 2 2 2" xfId="33591" xr:uid="{00000000-0005-0000-0000-000079840000}"/>
    <cellStyle name="Normal 65 2 2 2 2 2 3" xfId="33592" xr:uid="{00000000-0005-0000-0000-00007A840000}"/>
    <cellStyle name="Normal 65 2 2 2 2 3" xfId="33593" xr:uid="{00000000-0005-0000-0000-00007B840000}"/>
    <cellStyle name="Normal 65 2 2 2 3" xfId="33594" xr:uid="{00000000-0005-0000-0000-00007C840000}"/>
    <cellStyle name="Normal 65 2 2 2 3 2" xfId="33595" xr:uid="{00000000-0005-0000-0000-00007D840000}"/>
    <cellStyle name="Normal 65 2 2 2 4" xfId="33596" xr:uid="{00000000-0005-0000-0000-00007E840000}"/>
    <cellStyle name="Normal 65 2 2 3" xfId="33597" xr:uid="{00000000-0005-0000-0000-00007F840000}"/>
    <cellStyle name="Normal 65 2 2 3 2" xfId="33598" xr:uid="{00000000-0005-0000-0000-000080840000}"/>
    <cellStyle name="Normal 65 2 2 4" xfId="33599" xr:uid="{00000000-0005-0000-0000-000081840000}"/>
    <cellStyle name="Normal 65 2 2 5" xfId="33600" xr:uid="{00000000-0005-0000-0000-000082840000}"/>
    <cellStyle name="Normal 65 2 3" xfId="33601" xr:uid="{00000000-0005-0000-0000-000083840000}"/>
    <cellStyle name="Normal 65 2 3 2" xfId="33602" xr:uid="{00000000-0005-0000-0000-000084840000}"/>
    <cellStyle name="Normal 65 2 3 2 2" xfId="33603" xr:uid="{00000000-0005-0000-0000-000085840000}"/>
    <cellStyle name="Normal 65 2 3 3" xfId="33604" xr:uid="{00000000-0005-0000-0000-000086840000}"/>
    <cellStyle name="Normal 65 2 4" xfId="33605" xr:uid="{00000000-0005-0000-0000-000087840000}"/>
    <cellStyle name="Normal 65 2 4 2" xfId="33606" xr:uid="{00000000-0005-0000-0000-000088840000}"/>
    <cellStyle name="Normal 65 2 5" xfId="33607" xr:uid="{00000000-0005-0000-0000-000089840000}"/>
    <cellStyle name="Normal 65 2 6" xfId="33608" xr:uid="{00000000-0005-0000-0000-00008A840000}"/>
    <cellStyle name="Normal 65 2 7" xfId="33609" xr:uid="{00000000-0005-0000-0000-00008B840000}"/>
    <cellStyle name="Normal 65 3" xfId="33610" xr:uid="{00000000-0005-0000-0000-00008C840000}"/>
    <cellStyle name="Normal 65 3 2" xfId="33611" xr:uid="{00000000-0005-0000-0000-00008D840000}"/>
    <cellStyle name="Normal 65 3 2 2" xfId="33612" xr:uid="{00000000-0005-0000-0000-00008E840000}"/>
    <cellStyle name="Normal 65 3 2 2 2" xfId="33613" xr:uid="{00000000-0005-0000-0000-00008F840000}"/>
    <cellStyle name="Normal 65 3 2 2 2 2" xfId="33614" xr:uid="{00000000-0005-0000-0000-000090840000}"/>
    <cellStyle name="Normal 65 3 2 2 3" xfId="33615" xr:uid="{00000000-0005-0000-0000-000091840000}"/>
    <cellStyle name="Normal 65 3 2 3" xfId="33616" xr:uid="{00000000-0005-0000-0000-000092840000}"/>
    <cellStyle name="Normal 65 3 2 3 2" xfId="33617" xr:uid="{00000000-0005-0000-0000-000093840000}"/>
    <cellStyle name="Normal 65 3 2 4" xfId="33618" xr:uid="{00000000-0005-0000-0000-000094840000}"/>
    <cellStyle name="Normal 65 3 3" xfId="33619" xr:uid="{00000000-0005-0000-0000-000095840000}"/>
    <cellStyle name="Normal 65 3 3 2" xfId="33620" xr:uid="{00000000-0005-0000-0000-000096840000}"/>
    <cellStyle name="Normal 65 3 3 2 2" xfId="33621" xr:uid="{00000000-0005-0000-0000-000097840000}"/>
    <cellStyle name="Normal 65 3 3 3" xfId="33622" xr:uid="{00000000-0005-0000-0000-000098840000}"/>
    <cellStyle name="Normal 65 3 4" xfId="33623" xr:uid="{00000000-0005-0000-0000-000099840000}"/>
    <cellStyle name="Normal 65 3 4 2" xfId="33624" xr:uid="{00000000-0005-0000-0000-00009A840000}"/>
    <cellStyle name="Normal 65 3 5" xfId="33625" xr:uid="{00000000-0005-0000-0000-00009B840000}"/>
    <cellStyle name="Normal 65 4" xfId="33626" xr:uid="{00000000-0005-0000-0000-00009C840000}"/>
    <cellStyle name="Normal 65 4 2" xfId="33627" xr:uid="{00000000-0005-0000-0000-00009D840000}"/>
    <cellStyle name="Normal 65 4 2 2" xfId="33628" xr:uid="{00000000-0005-0000-0000-00009E840000}"/>
    <cellStyle name="Normal 65 4 2 2 2" xfId="33629" xr:uid="{00000000-0005-0000-0000-00009F840000}"/>
    <cellStyle name="Normal 65 4 2 3" xfId="33630" xr:uid="{00000000-0005-0000-0000-0000A0840000}"/>
    <cellStyle name="Normal 65 4 3" xfId="33631" xr:uid="{00000000-0005-0000-0000-0000A1840000}"/>
    <cellStyle name="Normal 65 4 3 2" xfId="33632" xr:uid="{00000000-0005-0000-0000-0000A2840000}"/>
    <cellStyle name="Normal 65 4 4" xfId="33633" xr:uid="{00000000-0005-0000-0000-0000A3840000}"/>
    <cellStyle name="Normal 65 5" xfId="33634" xr:uid="{00000000-0005-0000-0000-0000A4840000}"/>
    <cellStyle name="Normal 65 5 2" xfId="33635" xr:uid="{00000000-0005-0000-0000-0000A5840000}"/>
    <cellStyle name="Normal 65 5 2 2" xfId="33636" xr:uid="{00000000-0005-0000-0000-0000A6840000}"/>
    <cellStyle name="Normal 65 5 3" xfId="33637" xr:uid="{00000000-0005-0000-0000-0000A7840000}"/>
    <cellStyle name="Normal 65 6" xfId="33638" xr:uid="{00000000-0005-0000-0000-0000A8840000}"/>
    <cellStyle name="Normal 65 6 2" xfId="33639" xr:uid="{00000000-0005-0000-0000-0000A9840000}"/>
    <cellStyle name="Normal 65 6 2 2" xfId="33640" xr:uid="{00000000-0005-0000-0000-0000AA840000}"/>
    <cellStyle name="Normal 65 6 2 2 2" xfId="33641" xr:uid="{00000000-0005-0000-0000-0000AB840000}"/>
    <cellStyle name="Normal 65 6 3" xfId="33642" xr:uid="{00000000-0005-0000-0000-0000AC840000}"/>
    <cellStyle name="Normal 65 6 4" xfId="33643" xr:uid="{00000000-0005-0000-0000-0000AD840000}"/>
    <cellStyle name="Normal 65 7" xfId="33644" xr:uid="{00000000-0005-0000-0000-0000AE840000}"/>
    <cellStyle name="Normal 65 7 2" xfId="33645" xr:uid="{00000000-0005-0000-0000-0000AF840000}"/>
    <cellStyle name="Normal 65 7 3" xfId="33646" xr:uid="{00000000-0005-0000-0000-0000B0840000}"/>
    <cellStyle name="Normal 65 8" xfId="33647" xr:uid="{00000000-0005-0000-0000-0000B1840000}"/>
    <cellStyle name="Normal 65 9" xfId="33648" xr:uid="{00000000-0005-0000-0000-0000B2840000}"/>
    <cellStyle name="Normal 66" xfId="33649" xr:uid="{00000000-0005-0000-0000-0000B3840000}"/>
    <cellStyle name="Normal 66 10" xfId="33650" xr:uid="{00000000-0005-0000-0000-0000B4840000}"/>
    <cellStyle name="Normal 66 2" xfId="33651" xr:uid="{00000000-0005-0000-0000-0000B5840000}"/>
    <cellStyle name="Normal 66 2 2" xfId="33652" xr:uid="{00000000-0005-0000-0000-0000B6840000}"/>
    <cellStyle name="Normal 66 2 2 2" xfId="33653" xr:uid="{00000000-0005-0000-0000-0000B7840000}"/>
    <cellStyle name="Normal 66 2 2 2 2" xfId="33654" xr:uid="{00000000-0005-0000-0000-0000B8840000}"/>
    <cellStyle name="Normal 66 2 2 2 2 2" xfId="33655" xr:uid="{00000000-0005-0000-0000-0000B9840000}"/>
    <cellStyle name="Normal 66 2 2 2 2 2 2" xfId="33656" xr:uid="{00000000-0005-0000-0000-0000BA840000}"/>
    <cellStyle name="Normal 66 2 2 2 2 2 3" xfId="33657" xr:uid="{00000000-0005-0000-0000-0000BB840000}"/>
    <cellStyle name="Normal 66 2 2 2 2 3" xfId="33658" xr:uid="{00000000-0005-0000-0000-0000BC840000}"/>
    <cellStyle name="Normal 66 2 2 2 2 4" xfId="33659" xr:uid="{00000000-0005-0000-0000-0000BD840000}"/>
    <cellStyle name="Normal 66 2 2 2 3" xfId="33660" xr:uid="{00000000-0005-0000-0000-0000BE840000}"/>
    <cellStyle name="Normal 66 2 2 2 3 2" xfId="33661" xr:uid="{00000000-0005-0000-0000-0000BF840000}"/>
    <cellStyle name="Normal 66 2 2 2 3 3" xfId="33662" xr:uid="{00000000-0005-0000-0000-0000C0840000}"/>
    <cellStyle name="Normal 66 2 2 2 4" xfId="33663" xr:uid="{00000000-0005-0000-0000-0000C1840000}"/>
    <cellStyle name="Normal 66 2 2 2 5" xfId="33664" xr:uid="{00000000-0005-0000-0000-0000C2840000}"/>
    <cellStyle name="Normal 66 2 2 3" xfId="33665" xr:uid="{00000000-0005-0000-0000-0000C3840000}"/>
    <cellStyle name="Normal 66 2 2 3 2" xfId="33666" xr:uid="{00000000-0005-0000-0000-0000C4840000}"/>
    <cellStyle name="Normal 66 2 2 3 2 2" xfId="33667" xr:uid="{00000000-0005-0000-0000-0000C5840000}"/>
    <cellStyle name="Normal 66 2 2 3 2 3" xfId="33668" xr:uid="{00000000-0005-0000-0000-0000C6840000}"/>
    <cellStyle name="Normal 66 2 2 3 3" xfId="33669" xr:uid="{00000000-0005-0000-0000-0000C7840000}"/>
    <cellStyle name="Normal 66 2 2 3 4" xfId="33670" xr:uid="{00000000-0005-0000-0000-0000C8840000}"/>
    <cellStyle name="Normal 66 2 2 4" xfId="33671" xr:uid="{00000000-0005-0000-0000-0000C9840000}"/>
    <cellStyle name="Normal 66 2 2 4 2" xfId="33672" xr:uid="{00000000-0005-0000-0000-0000CA840000}"/>
    <cellStyle name="Normal 66 2 2 4 3" xfId="33673" xr:uid="{00000000-0005-0000-0000-0000CB840000}"/>
    <cellStyle name="Normal 66 2 2 5" xfId="33674" xr:uid="{00000000-0005-0000-0000-0000CC840000}"/>
    <cellStyle name="Normal 66 2 2 6" xfId="33675" xr:uid="{00000000-0005-0000-0000-0000CD840000}"/>
    <cellStyle name="Normal 66 2 3" xfId="33676" xr:uid="{00000000-0005-0000-0000-0000CE840000}"/>
    <cellStyle name="Normal 66 2 3 2" xfId="33677" xr:uid="{00000000-0005-0000-0000-0000CF840000}"/>
    <cellStyle name="Normal 66 2 3 2 2" xfId="33678" xr:uid="{00000000-0005-0000-0000-0000D0840000}"/>
    <cellStyle name="Normal 66 2 3 2 2 2" xfId="33679" xr:uid="{00000000-0005-0000-0000-0000D1840000}"/>
    <cellStyle name="Normal 66 2 3 2 2 3" xfId="33680" xr:uid="{00000000-0005-0000-0000-0000D2840000}"/>
    <cellStyle name="Normal 66 2 3 2 3" xfId="33681" xr:uid="{00000000-0005-0000-0000-0000D3840000}"/>
    <cellStyle name="Normal 66 2 3 2 4" xfId="33682" xr:uid="{00000000-0005-0000-0000-0000D4840000}"/>
    <cellStyle name="Normal 66 2 3 3" xfId="33683" xr:uid="{00000000-0005-0000-0000-0000D5840000}"/>
    <cellStyle name="Normal 66 2 3 3 2" xfId="33684" xr:uid="{00000000-0005-0000-0000-0000D6840000}"/>
    <cellStyle name="Normal 66 2 3 3 3" xfId="33685" xr:uid="{00000000-0005-0000-0000-0000D7840000}"/>
    <cellStyle name="Normal 66 2 3 4" xfId="33686" xr:uid="{00000000-0005-0000-0000-0000D8840000}"/>
    <cellStyle name="Normal 66 2 3 5" xfId="33687" xr:uid="{00000000-0005-0000-0000-0000D9840000}"/>
    <cellStyle name="Normal 66 2 4" xfId="33688" xr:uid="{00000000-0005-0000-0000-0000DA840000}"/>
    <cellStyle name="Normal 66 2 4 2" xfId="33689" xr:uid="{00000000-0005-0000-0000-0000DB840000}"/>
    <cellStyle name="Normal 66 2 4 2 2" xfId="33690" xr:uid="{00000000-0005-0000-0000-0000DC840000}"/>
    <cellStyle name="Normal 66 2 4 2 3" xfId="33691" xr:uid="{00000000-0005-0000-0000-0000DD840000}"/>
    <cellStyle name="Normal 66 2 4 3" xfId="33692" xr:uid="{00000000-0005-0000-0000-0000DE840000}"/>
    <cellStyle name="Normal 66 2 4 4" xfId="33693" xr:uid="{00000000-0005-0000-0000-0000DF840000}"/>
    <cellStyle name="Normal 66 2 5" xfId="33694" xr:uid="{00000000-0005-0000-0000-0000E0840000}"/>
    <cellStyle name="Normal 66 2 5 2" xfId="33695" xr:uid="{00000000-0005-0000-0000-0000E1840000}"/>
    <cellStyle name="Normal 66 2 5 3" xfId="33696" xr:uid="{00000000-0005-0000-0000-0000E2840000}"/>
    <cellStyle name="Normal 66 2 6" xfId="33697" xr:uid="{00000000-0005-0000-0000-0000E3840000}"/>
    <cellStyle name="Normal 66 2 7" xfId="33698" xr:uid="{00000000-0005-0000-0000-0000E4840000}"/>
    <cellStyle name="Normal 66 3" xfId="33699" xr:uid="{00000000-0005-0000-0000-0000E5840000}"/>
    <cellStyle name="Normal 66 3 2" xfId="33700" xr:uid="{00000000-0005-0000-0000-0000E6840000}"/>
    <cellStyle name="Normal 66 3 2 2" xfId="33701" xr:uid="{00000000-0005-0000-0000-0000E7840000}"/>
    <cellStyle name="Normal 66 3 2 2 2" xfId="33702" xr:uid="{00000000-0005-0000-0000-0000E8840000}"/>
    <cellStyle name="Normal 66 3 2 2 2 2" xfId="33703" xr:uid="{00000000-0005-0000-0000-0000E9840000}"/>
    <cellStyle name="Normal 66 3 2 2 2 2 2" xfId="33704" xr:uid="{00000000-0005-0000-0000-0000EA840000}"/>
    <cellStyle name="Normal 66 3 2 2 2 2 3" xfId="33705" xr:uid="{00000000-0005-0000-0000-0000EB840000}"/>
    <cellStyle name="Normal 66 3 2 2 2 3" xfId="33706" xr:uid="{00000000-0005-0000-0000-0000EC840000}"/>
    <cellStyle name="Normal 66 3 2 2 2 4" xfId="33707" xr:uid="{00000000-0005-0000-0000-0000ED840000}"/>
    <cellStyle name="Normal 66 3 2 2 3" xfId="33708" xr:uid="{00000000-0005-0000-0000-0000EE840000}"/>
    <cellStyle name="Normal 66 3 2 2 3 2" xfId="33709" xr:uid="{00000000-0005-0000-0000-0000EF840000}"/>
    <cellStyle name="Normal 66 3 2 2 3 3" xfId="33710" xr:uid="{00000000-0005-0000-0000-0000F0840000}"/>
    <cellStyle name="Normal 66 3 2 2 4" xfId="33711" xr:uid="{00000000-0005-0000-0000-0000F1840000}"/>
    <cellStyle name="Normal 66 3 2 2 5" xfId="33712" xr:uid="{00000000-0005-0000-0000-0000F2840000}"/>
    <cellStyle name="Normal 66 3 2 3" xfId="33713" xr:uid="{00000000-0005-0000-0000-0000F3840000}"/>
    <cellStyle name="Normal 66 3 2 3 2" xfId="33714" xr:uid="{00000000-0005-0000-0000-0000F4840000}"/>
    <cellStyle name="Normal 66 3 2 3 2 2" xfId="33715" xr:uid="{00000000-0005-0000-0000-0000F5840000}"/>
    <cellStyle name="Normal 66 3 2 3 2 3" xfId="33716" xr:uid="{00000000-0005-0000-0000-0000F6840000}"/>
    <cellStyle name="Normal 66 3 2 3 3" xfId="33717" xr:uid="{00000000-0005-0000-0000-0000F7840000}"/>
    <cellStyle name="Normal 66 3 2 3 4" xfId="33718" xr:uid="{00000000-0005-0000-0000-0000F8840000}"/>
    <cellStyle name="Normal 66 3 2 4" xfId="33719" xr:uid="{00000000-0005-0000-0000-0000F9840000}"/>
    <cellStyle name="Normal 66 3 2 4 2" xfId="33720" xr:uid="{00000000-0005-0000-0000-0000FA840000}"/>
    <cellStyle name="Normal 66 3 2 4 3" xfId="33721" xr:uid="{00000000-0005-0000-0000-0000FB840000}"/>
    <cellStyle name="Normal 66 3 2 5" xfId="33722" xr:uid="{00000000-0005-0000-0000-0000FC840000}"/>
    <cellStyle name="Normal 66 3 2 6" xfId="33723" xr:uid="{00000000-0005-0000-0000-0000FD840000}"/>
    <cellStyle name="Normal 66 3 3" xfId="33724" xr:uid="{00000000-0005-0000-0000-0000FE840000}"/>
    <cellStyle name="Normal 66 3 3 2" xfId="33725" xr:uid="{00000000-0005-0000-0000-0000FF840000}"/>
    <cellStyle name="Normal 66 3 3 2 2" xfId="33726" xr:uid="{00000000-0005-0000-0000-000000850000}"/>
    <cellStyle name="Normal 66 3 3 2 2 2" xfId="33727" xr:uid="{00000000-0005-0000-0000-000001850000}"/>
    <cellStyle name="Normal 66 3 3 2 2 3" xfId="33728" xr:uid="{00000000-0005-0000-0000-000002850000}"/>
    <cellStyle name="Normal 66 3 3 2 3" xfId="33729" xr:uid="{00000000-0005-0000-0000-000003850000}"/>
    <cellStyle name="Normal 66 3 3 2 4" xfId="33730" xr:uid="{00000000-0005-0000-0000-000004850000}"/>
    <cellStyle name="Normal 66 3 3 3" xfId="33731" xr:uid="{00000000-0005-0000-0000-000005850000}"/>
    <cellStyle name="Normal 66 3 3 3 2" xfId="33732" xr:uid="{00000000-0005-0000-0000-000006850000}"/>
    <cellStyle name="Normal 66 3 3 3 3" xfId="33733" xr:uid="{00000000-0005-0000-0000-000007850000}"/>
    <cellStyle name="Normal 66 3 3 4" xfId="33734" xr:uid="{00000000-0005-0000-0000-000008850000}"/>
    <cellStyle name="Normal 66 3 3 5" xfId="33735" xr:uid="{00000000-0005-0000-0000-000009850000}"/>
    <cellStyle name="Normal 66 3 4" xfId="33736" xr:uid="{00000000-0005-0000-0000-00000A850000}"/>
    <cellStyle name="Normal 66 3 4 2" xfId="33737" xr:uid="{00000000-0005-0000-0000-00000B850000}"/>
    <cellStyle name="Normal 66 3 4 2 2" xfId="33738" xr:uid="{00000000-0005-0000-0000-00000C850000}"/>
    <cellStyle name="Normal 66 3 4 2 3" xfId="33739" xr:uid="{00000000-0005-0000-0000-00000D850000}"/>
    <cellStyle name="Normal 66 3 4 3" xfId="33740" xr:uid="{00000000-0005-0000-0000-00000E850000}"/>
    <cellStyle name="Normal 66 3 4 4" xfId="33741" xr:uid="{00000000-0005-0000-0000-00000F850000}"/>
    <cellStyle name="Normal 66 3 5" xfId="33742" xr:uid="{00000000-0005-0000-0000-000010850000}"/>
    <cellStyle name="Normal 66 3 5 2" xfId="33743" xr:uid="{00000000-0005-0000-0000-000011850000}"/>
    <cellStyle name="Normal 66 3 5 3" xfId="33744" xr:uid="{00000000-0005-0000-0000-000012850000}"/>
    <cellStyle name="Normal 66 3 6" xfId="33745" xr:uid="{00000000-0005-0000-0000-000013850000}"/>
    <cellStyle name="Normal 66 3 7" xfId="33746" xr:uid="{00000000-0005-0000-0000-000014850000}"/>
    <cellStyle name="Normal 66 4" xfId="33747" xr:uid="{00000000-0005-0000-0000-000015850000}"/>
    <cellStyle name="Normal 66 4 2" xfId="33748" xr:uid="{00000000-0005-0000-0000-000016850000}"/>
    <cellStyle name="Normal 66 4 2 2" xfId="33749" xr:uid="{00000000-0005-0000-0000-000017850000}"/>
    <cellStyle name="Normal 66 4 2 2 2" xfId="33750" xr:uid="{00000000-0005-0000-0000-000018850000}"/>
    <cellStyle name="Normal 66 4 2 2 2 2" xfId="33751" xr:uid="{00000000-0005-0000-0000-000019850000}"/>
    <cellStyle name="Normal 66 4 2 2 2 3" xfId="33752" xr:uid="{00000000-0005-0000-0000-00001A850000}"/>
    <cellStyle name="Normal 66 4 2 2 3" xfId="33753" xr:uid="{00000000-0005-0000-0000-00001B850000}"/>
    <cellStyle name="Normal 66 4 2 2 4" xfId="33754" xr:uid="{00000000-0005-0000-0000-00001C850000}"/>
    <cellStyle name="Normal 66 4 2 3" xfId="33755" xr:uid="{00000000-0005-0000-0000-00001D850000}"/>
    <cellStyle name="Normal 66 4 2 3 2" xfId="33756" xr:uid="{00000000-0005-0000-0000-00001E850000}"/>
    <cellStyle name="Normal 66 4 2 3 3" xfId="33757" xr:uid="{00000000-0005-0000-0000-00001F850000}"/>
    <cellStyle name="Normal 66 4 2 4" xfId="33758" xr:uid="{00000000-0005-0000-0000-000020850000}"/>
    <cellStyle name="Normal 66 4 2 5" xfId="33759" xr:uid="{00000000-0005-0000-0000-000021850000}"/>
    <cellStyle name="Normal 66 4 3" xfId="33760" xr:uid="{00000000-0005-0000-0000-000022850000}"/>
    <cellStyle name="Normal 66 4 3 2" xfId="33761" xr:uid="{00000000-0005-0000-0000-000023850000}"/>
    <cellStyle name="Normal 66 4 3 2 2" xfId="33762" xr:uid="{00000000-0005-0000-0000-000024850000}"/>
    <cellStyle name="Normal 66 4 3 2 3" xfId="33763" xr:uid="{00000000-0005-0000-0000-000025850000}"/>
    <cellStyle name="Normal 66 4 3 3" xfId="33764" xr:uid="{00000000-0005-0000-0000-000026850000}"/>
    <cellStyle name="Normal 66 4 3 4" xfId="33765" xr:uid="{00000000-0005-0000-0000-000027850000}"/>
    <cellStyle name="Normal 66 4 4" xfId="33766" xr:uid="{00000000-0005-0000-0000-000028850000}"/>
    <cellStyle name="Normal 66 4 4 2" xfId="33767" xr:uid="{00000000-0005-0000-0000-000029850000}"/>
    <cellStyle name="Normal 66 4 4 3" xfId="33768" xr:uid="{00000000-0005-0000-0000-00002A850000}"/>
    <cellStyle name="Normal 66 4 5" xfId="33769" xr:uid="{00000000-0005-0000-0000-00002B850000}"/>
    <cellStyle name="Normal 66 4 6" xfId="33770" xr:uid="{00000000-0005-0000-0000-00002C850000}"/>
    <cellStyle name="Normal 66 5" xfId="33771" xr:uid="{00000000-0005-0000-0000-00002D850000}"/>
    <cellStyle name="Normal 66 5 2" xfId="33772" xr:uid="{00000000-0005-0000-0000-00002E850000}"/>
    <cellStyle name="Normal 66 5 2 2" xfId="33773" xr:uid="{00000000-0005-0000-0000-00002F850000}"/>
    <cellStyle name="Normal 66 5 2 2 2" xfId="33774" xr:uid="{00000000-0005-0000-0000-000030850000}"/>
    <cellStyle name="Normal 66 5 2 2 3" xfId="33775" xr:uid="{00000000-0005-0000-0000-000031850000}"/>
    <cellStyle name="Normal 66 5 2 3" xfId="33776" xr:uid="{00000000-0005-0000-0000-000032850000}"/>
    <cellStyle name="Normal 66 5 2 4" xfId="33777" xr:uid="{00000000-0005-0000-0000-000033850000}"/>
    <cellStyle name="Normal 66 5 3" xfId="33778" xr:uid="{00000000-0005-0000-0000-000034850000}"/>
    <cellStyle name="Normal 66 5 3 2" xfId="33779" xr:uid="{00000000-0005-0000-0000-000035850000}"/>
    <cellStyle name="Normal 66 5 3 3" xfId="33780" xr:uid="{00000000-0005-0000-0000-000036850000}"/>
    <cellStyle name="Normal 66 5 4" xfId="33781" xr:uid="{00000000-0005-0000-0000-000037850000}"/>
    <cellStyle name="Normal 66 5 5" xfId="33782" xr:uid="{00000000-0005-0000-0000-000038850000}"/>
    <cellStyle name="Normal 66 6" xfId="33783" xr:uid="{00000000-0005-0000-0000-000039850000}"/>
    <cellStyle name="Normal 66 6 2" xfId="33784" xr:uid="{00000000-0005-0000-0000-00003A850000}"/>
    <cellStyle name="Normal 66 6 2 2" xfId="33785" xr:uid="{00000000-0005-0000-0000-00003B850000}"/>
    <cellStyle name="Normal 66 6 2 3" xfId="33786" xr:uid="{00000000-0005-0000-0000-00003C850000}"/>
    <cellStyle name="Normal 66 6 3" xfId="33787" xr:uid="{00000000-0005-0000-0000-00003D850000}"/>
    <cellStyle name="Normal 66 6 4" xfId="33788" xr:uid="{00000000-0005-0000-0000-00003E850000}"/>
    <cellStyle name="Normal 66 7" xfId="33789" xr:uid="{00000000-0005-0000-0000-00003F850000}"/>
    <cellStyle name="Normal 66 7 2" xfId="33790" xr:uid="{00000000-0005-0000-0000-000040850000}"/>
    <cellStyle name="Normal 66 7 2 2" xfId="33791" xr:uid="{00000000-0005-0000-0000-000041850000}"/>
    <cellStyle name="Normal 66 7 2 3" xfId="33792" xr:uid="{00000000-0005-0000-0000-000042850000}"/>
    <cellStyle name="Normal 66 7 3" xfId="33793" xr:uid="{00000000-0005-0000-0000-000043850000}"/>
    <cellStyle name="Normal 66 7 4" xfId="33794" xr:uid="{00000000-0005-0000-0000-000044850000}"/>
    <cellStyle name="Normal 66 8" xfId="33795" xr:uid="{00000000-0005-0000-0000-000045850000}"/>
    <cellStyle name="Normal 66 8 2" xfId="33796" xr:uid="{00000000-0005-0000-0000-000046850000}"/>
    <cellStyle name="Normal 66 8 3" xfId="33797" xr:uid="{00000000-0005-0000-0000-000047850000}"/>
    <cellStyle name="Normal 66 9" xfId="33798" xr:uid="{00000000-0005-0000-0000-000048850000}"/>
    <cellStyle name="Normal 67" xfId="33799" xr:uid="{00000000-0005-0000-0000-000049850000}"/>
    <cellStyle name="Normal 67 2" xfId="33800" xr:uid="{00000000-0005-0000-0000-00004A850000}"/>
    <cellStyle name="Normal 68" xfId="33801" xr:uid="{00000000-0005-0000-0000-00004B850000}"/>
    <cellStyle name="Normal 68 2" xfId="33802" xr:uid="{00000000-0005-0000-0000-00004C850000}"/>
    <cellStyle name="Normal 69" xfId="33803" xr:uid="{00000000-0005-0000-0000-00004D850000}"/>
    <cellStyle name="Normal 69 2" xfId="33804" xr:uid="{00000000-0005-0000-0000-00004E850000}"/>
    <cellStyle name="Normal 7" xfId="33805" xr:uid="{00000000-0005-0000-0000-00004F850000}"/>
    <cellStyle name="Normal 7 10" xfId="33806" xr:uid="{00000000-0005-0000-0000-000050850000}"/>
    <cellStyle name="Normal 7 10 2" xfId="33807" xr:uid="{00000000-0005-0000-0000-000051850000}"/>
    <cellStyle name="Normal 7 10 2 2" xfId="33808" xr:uid="{00000000-0005-0000-0000-000052850000}"/>
    <cellStyle name="Normal 7 10 3" xfId="33809" xr:uid="{00000000-0005-0000-0000-000053850000}"/>
    <cellStyle name="Normal 7 11" xfId="33810" xr:uid="{00000000-0005-0000-0000-000054850000}"/>
    <cellStyle name="Normal 7 12" xfId="33811" xr:uid="{00000000-0005-0000-0000-000055850000}"/>
    <cellStyle name="Normal 7 12 2" xfId="33812" xr:uid="{00000000-0005-0000-0000-000056850000}"/>
    <cellStyle name="Normal 7 13" xfId="33813" xr:uid="{00000000-0005-0000-0000-000057850000}"/>
    <cellStyle name="Normal 7 14" xfId="36408" xr:uid="{00000000-0005-0000-0000-000058850000}"/>
    <cellStyle name="Normal 7 2" xfId="33814" xr:uid="{00000000-0005-0000-0000-000059850000}"/>
    <cellStyle name="Normal 7 2 10" xfId="36409" xr:uid="{00000000-0005-0000-0000-00005A850000}"/>
    <cellStyle name="Normal 7 2 2" xfId="33815" xr:uid="{00000000-0005-0000-0000-00005B850000}"/>
    <cellStyle name="Normal 7 2 2 2" xfId="33816" xr:uid="{00000000-0005-0000-0000-00005C850000}"/>
    <cellStyle name="Normal 7 2 2 2 2" xfId="33817" xr:uid="{00000000-0005-0000-0000-00005D850000}"/>
    <cellStyle name="Normal 7 2 2 2 2 2" xfId="33818" xr:uid="{00000000-0005-0000-0000-00005E850000}"/>
    <cellStyle name="Normal 7 2 2 2 2 2 2" xfId="33819" xr:uid="{00000000-0005-0000-0000-00005F850000}"/>
    <cellStyle name="Normal 7 2 2 2 2 2 2 2" xfId="33820" xr:uid="{00000000-0005-0000-0000-000060850000}"/>
    <cellStyle name="Normal 7 2 2 2 2 2 3" xfId="33821" xr:uid="{00000000-0005-0000-0000-000061850000}"/>
    <cellStyle name="Normal 7 2 2 2 2 3" xfId="33822" xr:uid="{00000000-0005-0000-0000-000062850000}"/>
    <cellStyle name="Normal 7 2 2 2 2 3 2" xfId="33823" xr:uid="{00000000-0005-0000-0000-000063850000}"/>
    <cellStyle name="Normal 7 2 2 2 2 4" xfId="33824" xr:uid="{00000000-0005-0000-0000-000064850000}"/>
    <cellStyle name="Normal 7 2 2 2 3" xfId="33825" xr:uid="{00000000-0005-0000-0000-000065850000}"/>
    <cellStyle name="Normal 7 2 2 2 3 2" xfId="33826" xr:uid="{00000000-0005-0000-0000-000066850000}"/>
    <cellStyle name="Normal 7 2 2 2 3 2 2" xfId="33827" xr:uid="{00000000-0005-0000-0000-000067850000}"/>
    <cellStyle name="Normal 7 2 2 2 3 3" xfId="33828" xr:uid="{00000000-0005-0000-0000-000068850000}"/>
    <cellStyle name="Normal 7 2 2 2 4" xfId="33829" xr:uid="{00000000-0005-0000-0000-000069850000}"/>
    <cellStyle name="Normal 7 2 2 2 4 2" xfId="33830" xr:uid="{00000000-0005-0000-0000-00006A850000}"/>
    <cellStyle name="Normal 7 2 2 2 5" xfId="33831" xr:uid="{00000000-0005-0000-0000-00006B850000}"/>
    <cellStyle name="Normal 7 2 2 3" xfId="33832" xr:uid="{00000000-0005-0000-0000-00006C850000}"/>
    <cellStyle name="Normal 7 2 2 3 2" xfId="33833" xr:uid="{00000000-0005-0000-0000-00006D850000}"/>
    <cellStyle name="Normal 7 2 2 3 2 2" xfId="33834" xr:uid="{00000000-0005-0000-0000-00006E850000}"/>
    <cellStyle name="Normal 7 2 2 3 2 2 2" xfId="33835" xr:uid="{00000000-0005-0000-0000-00006F850000}"/>
    <cellStyle name="Normal 7 2 2 3 2 2 2 2" xfId="33836" xr:uid="{00000000-0005-0000-0000-000070850000}"/>
    <cellStyle name="Normal 7 2 2 3 2 2 3" xfId="33837" xr:uid="{00000000-0005-0000-0000-000071850000}"/>
    <cellStyle name="Normal 7 2 2 3 2 3" xfId="33838" xr:uid="{00000000-0005-0000-0000-000072850000}"/>
    <cellStyle name="Normal 7 2 2 3 2 3 2" xfId="33839" xr:uid="{00000000-0005-0000-0000-000073850000}"/>
    <cellStyle name="Normal 7 2 2 3 2 4" xfId="33840" xr:uid="{00000000-0005-0000-0000-000074850000}"/>
    <cellStyle name="Normal 7 2 2 3 3" xfId="33841" xr:uid="{00000000-0005-0000-0000-000075850000}"/>
    <cellStyle name="Normal 7 2 2 3 3 2" xfId="33842" xr:uid="{00000000-0005-0000-0000-000076850000}"/>
    <cellStyle name="Normal 7 2 2 3 3 2 2" xfId="33843" xr:uid="{00000000-0005-0000-0000-000077850000}"/>
    <cellStyle name="Normal 7 2 2 3 3 3" xfId="33844" xr:uid="{00000000-0005-0000-0000-000078850000}"/>
    <cellStyle name="Normal 7 2 2 3 4" xfId="33845" xr:uid="{00000000-0005-0000-0000-000079850000}"/>
    <cellStyle name="Normal 7 2 2 3 4 2" xfId="33846" xr:uid="{00000000-0005-0000-0000-00007A850000}"/>
    <cellStyle name="Normal 7 2 2 3 5" xfId="33847" xr:uid="{00000000-0005-0000-0000-00007B850000}"/>
    <cellStyle name="Normal 7 2 2 4" xfId="33848" xr:uid="{00000000-0005-0000-0000-00007C850000}"/>
    <cellStyle name="Normal 7 2 2 4 2" xfId="33849" xr:uid="{00000000-0005-0000-0000-00007D850000}"/>
    <cellStyle name="Normal 7 2 2 4 2 2" xfId="33850" xr:uid="{00000000-0005-0000-0000-00007E850000}"/>
    <cellStyle name="Normal 7 2 2 4 2 2 2" xfId="33851" xr:uid="{00000000-0005-0000-0000-00007F850000}"/>
    <cellStyle name="Normal 7 2 2 4 2 3" xfId="33852" xr:uid="{00000000-0005-0000-0000-000080850000}"/>
    <cellStyle name="Normal 7 2 2 4 3" xfId="33853" xr:uid="{00000000-0005-0000-0000-000081850000}"/>
    <cellStyle name="Normal 7 2 2 4 3 2" xfId="33854" xr:uid="{00000000-0005-0000-0000-000082850000}"/>
    <cellStyle name="Normal 7 2 2 4 4" xfId="33855" xr:uid="{00000000-0005-0000-0000-000083850000}"/>
    <cellStyle name="Normal 7 2 2 5" xfId="33856" xr:uid="{00000000-0005-0000-0000-000084850000}"/>
    <cellStyle name="Normal 7 2 2 5 2" xfId="33857" xr:uid="{00000000-0005-0000-0000-000085850000}"/>
    <cellStyle name="Normal 7 2 2 5 2 2" xfId="33858" xr:uid="{00000000-0005-0000-0000-000086850000}"/>
    <cellStyle name="Normal 7 2 2 5 3" xfId="33859" xr:uid="{00000000-0005-0000-0000-000087850000}"/>
    <cellStyle name="Normal 7 2 2 6" xfId="33860" xr:uid="{00000000-0005-0000-0000-000088850000}"/>
    <cellStyle name="Normal 7 2 2 6 2" xfId="33861" xr:uid="{00000000-0005-0000-0000-000089850000}"/>
    <cellStyle name="Normal 7 2 2 7" xfId="33862" xr:uid="{00000000-0005-0000-0000-00008A850000}"/>
    <cellStyle name="Normal 7 2 3" xfId="33863" xr:uid="{00000000-0005-0000-0000-00008B850000}"/>
    <cellStyle name="Normal 7 2 3 2" xfId="33864" xr:uid="{00000000-0005-0000-0000-00008C850000}"/>
    <cellStyle name="Normal 7 2 3 2 2" xfId="33865" xr:uid="{00000000-0005-0000-0000-00008D850000}"/>
    <cellStyle name="Normal 7 2 3 2 2 2" xfId="33866" xr:uid="{00000000-0005-0000-0000-00008E850000}"/>
    <cellStyle name="Normal 7 2 3 2 2 2 2" xfId="33867" xr:uid="{00000000-0005-0000-0000-00008F850000}"/>
    <cellStyle name="Normal 7 2 3 2 2 2 2 2" xfId="33868" xr:uid="{00000000-0005-0000-0000-000090850000}"/>
    <cellStyle name="Normal 7 2 3 2 2 2 3" xfId="33869" xr:uid="{00000000-0005-0000-0000-000091850000}"/>
    <cellStyle name="Normal 7 2 3 2 2 3" xfId="33870" xr:uid="{00000000-0005-0000-0000-000092850000}"/>
    <cellStyle name="Normal 7 2 3 2 2 3 2" xfId="33871" xr:uid="{00000000-0005-0000-0000-000093850000}"/>
    <cellStyle name="Normal 7 2 3 2 2 4" xfId="33872" xr:uid="{00000000-0005-0000-0000-000094850000}"/>
    <cellStyle name="Normal 7 2 3 2 3" xfId="33873" xr:uid="{00000000-0005-0000-0000-000095850000}"/>
    <cellStyle name="Normal 7 2 3 2 3 2" xfId="33874" xr:uid="{00000000-0005-0000-0000-000096850000}"/>
    <cellStyle name="Normal 7 2 3 2 3 2 2" xfId="33875" xr:uid="{00000000-0005-0000-0000-000097850000}"/>
    <cellStyle name="Normal 7 2 3 2 3 3" xfId="33876" xr:uid="{00000000-0005-0000-0000-000098850000}"/>
    <cellStyle name="Normal 7 2 3 2 4" xfId="33877" xr:uid="{00000000-0005-0000-0000-000099850000}"/>
    <cellStyle name="Normal 7 2 3 2 4 2" xfId="33878" xr:uid="{00000000-0005-0000-0000-00009A850000}"/>
    <cellStyle name="Normal 7 2 3 2 5" xfId="33879" xr:uid="{00000000-0005-0000-0000-00009B850000}"/>
    <cellStyle name="Normal 7 2 3 3" xfId="33880" xr:uid="{00000000-0005-0000-0000-00009C850000}"/>
    <cellStyle name="Normal 7 2 3 3 2" xfId="33881" xr:uid="{00000000-0005-0000-0000-00009D850000}"/>
    <cellStyle name="Normal 7 2 3 3 2 2" xfId="33882" xr:uid="{00000000-0005-0000-0000-00009E850000}"/>
    <cellStyle name="Normal 7 2 3 3 2 2 2" xfId="33883" xr:uid="{00000000-0005-0000-0000-00009F850000}"/>
    <cellStyle name="Normal 7 2 3 3 2 2 2 2" xfId="33884" xr:uid="{00000000-0005-0000-0000-0000A0850000}"/>
    <cellStyle name="Normal 7 2 3 3 2 2 3" xfId="33885" xr:uid="{00000000-0005-0000-0000-0000A1850000}"/>
    <cellStyle name="Normal 7 2 3 3 2 3" xfId="33886" xr:uid="{00000000-0005-0000-0000-0000A2850000}"/>
    <cellStyle name="Normal 7 2 3 3 2 3 2" xfId="33887" xr:uid="{00000000-0005-0000-0000-0000A3850000}"/>
    <cellStyle name="Normal 7 2 3 3 2 4" xfId="33888" xr:uid="{00000000-0005-0000-0000-0000A4850000}"/>
    <cellStyle name="Normal 7 2 3 3 3" xfId="33889" xr:uid="{00000000-0005-0000-0000-0000A5850000}"/>
    <cellStyle name="Normal 7 2 3 3 3 2" xfId="33890" xr:uid="{00000000-0005-0000-0000-0000A6850000}"/>
    <cellStyle name="Normal 7 2 3 3 3 2 2" xfId="33891" xr:uid="{00000000-0005-0000-0000-0000A7850000}"/>
    <cellStyle name="Normal 7 2 3 3 3 3" xfId="33892" xr:uid="{00000000-0005-0000-0000-0000A8850000}"/>
    <cellStyle name="Normal 7 2 3 3 4" xfId="33893" xr:uid="{00000000-0005-0000-0000-0000A9850000}"/>
    <cellStyle name="Normal 7 2 3 3 4 2" xfId="33894" xr:uid="{00000000-0005-0000-0000-0000AA850000}"/>
    <cellStyle name="Normal 7 2 3 3 5" xfId="33895" xr:uid="{00000000-0005-0000-0000-0000AB850000}"/>
    <cellStyle name="Normal 7 2 3 4" xfId="33896" xr:uid="{00000000-0005-0000-0000-0000AC850000}"/>
    <cellStyle name="Normal 7 2 3 4 2" xfId="33897" xr:uid="{00000000-0005-0000-0000-0000AD850000}"/>
    <cellStyle name="Normal 7 2 3 4 2 2" xfId="33898" xr:uid="{00000000-0005-0000-0000-0000AE850000}"/>
    <cellStyle name="Normal 7 2 3 4 2 2 2" xfId="33899" xr:uid="{00000000-0005-0000-0000-0000AF850000}"/>
    <cellStyle name="Normal 7 2 3 4 2 3" xfId="33900" xr:uid="{00000000-0005-0000-0000-0000B0850000}"/>
    <cellStyle name="Normal 7 2 3 4 3" xfId="33901" xr:uid="{00000000-0005-0000-0000-0000B1850000}"/>
    <cellStyle name="Normal 7 2 3 4 3 2" xfId="33902" xr:uid="{00000000-0005-0000-0000-0000B2850000}"/>
    <cellStyle name="Normal 7 2 3 4 4" xfId="33903" xr:uid="{00000000-0005-0000-0000-0000B3850000}"/>
    <cellStyle name="Normal 7 2 3 5" xfId="33904" xr:uid="{00000000-0005-0000-0000-0000B4850000}"/>
    <cellStyle name="Normal 7 2 3 5 2" xfId="33905" xr:uid="{00000000-0005-0000-0000-0000B5850000}"/>
    <cellStyle name="Normal 7 2 3 5 2 2" xfId="33906" xr:uid="{00000000-0005-0000-0000-0000B6850000}"/>
    <cellStyle name="Normal 7 2 3 5 3" xfId="33907" xr:uid="{00000000-0005-0000-0000-0000B7850000}"/>
    <cellStyle name="Normal 7 2 3 6" xfId="33908" xr:uid="{00000000-0005-0000-0000-0000B8850000}"/>
    <cellStyle name="Normal 7 2 3 6 2" xfId="33909" xr:uid="{00000000-0005-0000-0000-0000B9850000}"/>
    <cellStyle name="Normal 7 2 3 7" xfId="33910" xr:uid="{00000000-0005-0000-0000-0000BA850000}"/>
    <cellStyle name="Normal 7 2 4" xfId="33911" xr:uid="{00000000-0005-0000-0000-0000BB850000}"/>
    <cellStyle name="Normal 7 2 4 2" xfId="33912" xr:uid="{00000000-0005-0000-0000-0000BC850000}"/>
    <cellStyle name="Normal 7 2 4 2 2" xfId="33913" xr:uid="{00000000-0005-0000-0000-0000BD850000}"/>
    <cellStyle name="Normal 7 2 4 2 2 2" xfId="33914" xr:uid="{00000000-0005-0000-0000-0000BE850000}"/>
    <cellStyle name="Normal 7 2 4 2 2 2 2" xfId="33915" xr:uid="{00000000-0005-0000-0000-0000BF850000}"/>
    <cellStyle name="Normal 7 2 4 2 2 3" xfId="33916" xr:uid="{00000000-0005-0000-0000-0000C0850000}"/>
    <cellStyle name="Normal 7 2 4 2 3" xfId="33917" xr:uid="{00000000-0005-0000-0000-0000C1850000}"/>
    <cellStyle name="Normal 7 2 4 2 3 2" xfId="33918" xr:uid="{00000000-0005-0000-0000-0000C2850000}"/>
    <cellStyle name="Normal 7 2 4 2 4" xfId="33919" xr:uid="{00000000-0005-0000-0000-0000C3850000}"/>
    <cellStyle name="Normal 7 2 4 3" xfId="33920" xr:uid="{00000000-0005-0000-0000-0000C4850000}"/>
    <cellStyle name="Normal 7 2 4 3 2" xfId="33921" xr:uid="{00000000-0005-0000-0000-0000C5850000}"/>
    <cellStyle name="Normal 7 2 4 3 2 2" xfId="33922" xr:uid="{00000000-0005-0000-0000-0000C6850000}"/>
    <cellStyle name="Normal 7 2 4 3 3" xfId="33923" xr:uid="{00000000-0005-0000-0000-0000C7850000}"/>
    <cellStyle name="Normal 7 2 4 4" xfId="33924" xr:uid="{00000000-0005-0000-0000-0000C8850000}"/>
    <cellStyle name="Normal 7 2 4 4 2" xfId="33925" xr:uid="{00000000-0005-0000-0000-0000C9850000}"/>
    <cellStyle name="Normal 7 2 4 5" xfId="33926" xr:uid="{00000000-0005-0000-0000-0000CA850000}"/>
    <cellStyle name="Normal 7 2 5" xfId="33927" xr:uid="{00000000-0005-0000-0000-0000CB850000}"/>
    <cellStyle name="Normal 7 2 5 2" xfId="33928" xr:uid="{00000000-0005-0000-0000-0000CC850000}"/>
    <cellStyle name="Normal 7 2 5 2 2" xfId="33929" xr:uid="{00000000-0005-0000-0000-0000CD850000}"/>
    <cellStyle name="Normal 7 2 5 2 2 2" xfId="33930" xr:uid="{00000000-0005-0000-0000-0000CE850000}"/>
    <cellStyle name="Normal 7 2 5 2 2 2 2" xfId="33931" xr:uid="{00000000-0005-0000-0000-0000CF850000}"/>
    <cellStyle name="Normal 7 2 5 2 2 3" xfId="33932" xr:uid="{00000000-0005-0000-0000-0000D0850000}"/>
    <cellStyle name="Normal 7 2 5 2 3" xfId="33933" xr:uid="{00000000-0005-0000-0000-0000D1850000}"/>
    <cellStyle name="Normal 7 2 5 2 3 2" xfId="33934" xr:uid="{00000000-0005-0000-0000-0000D2850000}"/>
    <cellStyle name="Normal 7 2 5 2 4" xfId="33935" xr:uid="{00000000-0005-0000-0000-0000D3850000}"/>
    <cellStyle name="Normal 7 2 5 3" xfId="33936" xr:uid="{00000000-0005-0000-0000-0000D4850000}"/>
    <cellStyle name="Normal 7 2 5 3 2" xfId="33937" xr:uid="{00000000-0005-0000-0000-0000D5850000}"/>
    <cellStyle name="Normal 7 2 5 3 2 2" xfId="33938" xr:uid="{00000000-0005-0000-0000-0000D6850000}"/>
    <cellStyle name="Normal 7 2 5 3 3" xfId="33939" xr:uid="{00000000-0005-0000-0000-0000D7850000}"/>
    <cellStyle name="Normal 7 2 5 4" xfId="33940" xr:uid="{00000000-0005-0000-0000-0000D8850000}"/>
    <cellStyle name="Normal 7 2 5 4 2" xfId="33941" xr:uid="{00000000-0005-0000-0000-0000D9850000}"/>
    <cellStyle name="Normal 7 2 5 5" xfId="33942" xr:uid="{00000000-0005-0000-0000-0000DA850000}"/>
    <cellStyle name="Normal 7 2 6" xfId="33943" xr:uid="{00000000-0005-0000-0000-0000DB850000}"/>
    <cellStyle name="Normal 7 2 6 2" xfId="33944" xr:uid="{00000000-0005-0000-0000-0000DC850000}"/>
    <cellStyle name="Normal 7 2 6 2 2" xfId="33945" xr:uid="{00000000-0005-0000-0000-0000DD850000}"/>
    <cellStyle name="Normal 7 2 6 2 2 2" xfId="33946" xr:uid="{00000000-0005-0000-0000-0000DE850000}"/>
    <cellStyle name="Normal 7 2 6 2 3" xfId="33947" xr:uid="{00000000-0005-0000-0000-0000DF850000}"/>
    <cellStyle name="Normal 7 2 6 3" xfId="33948" xr:uid="{00000000-0005-0000-0000-0000E0850000}"/>
    <cellStyle name="Normal 7 2 6 3 2" xfId="33949" xr:uid="{00000000-0005-0000-0000-0000E1850000}"/>
    <cellStyle name="Normal 7 2 6 4" xfId="33950" xr:uid="{00000000-0005-0000-0000-0000E2850000}"/>
    <cellStyle name="Normal 7 2 7" xfId="33951" xr:uid="{00000000-0005-0000-0000-0000E3850000}"/>
    <cellStyle name="Normal 7 2 7 2" xfId="33952" xr:uid="{00000000-0005-0000-0000-0000E4850000}"/>
    <cellStyle name="Normal 7 2 7 2 2" xfId="33953" xr:uid="{00000000-0005-0000-0000-0000E5850000}"/>
    <cellStyle name="Normal 7 2 7 3" xfId="33954" xr:uid="{00000000-0005-0000-0000-0000E6850000}"/>
    <cellStyle name="Normal 7 2 8" xfId="33955" xr:uid="{00000000-0005-0000-0000-0000E7850000}"/>
    <cellStyle name="Normal 7 2 8 2" xfId="33956" xr:uid="{00000000-0005-0000-0000-0000E8850000}"/>
    <cellStyle name="Normal 7 2 9" xfId="33957" xr:uid="{00000000-0005-0000-0000-0000E9850000}"/>
    <cellStyle name="Normal 7 3" xfId="33958" xr:uid="{00000000-0005-0000-0000-0000EA850000}"/>
    <cellStyle name="Normal 7 3 2" xfId="33959" xr:uid="{00000000-0005-0000-0000-0000EB850000}"/>
    <cellStyle name="Normal 7 3 2 2" xfId="33960" xr:uid="{00000000-0005-0000-0000-0000EC850000}"/>
    <cellStyle name="Normal 7 3 2 2 2" xfId="33961" xr:uid="{00000000-0005-0000-0000-0000ED850000}"/>
    <cellStyle name="Normal 7 3 2 2 2 2" xfId="33962" xr:uid="{00000000-0005-0000-0000-0000EE850000}"/>
    <cellStyle name="Normal 7 3 2 2 2 2 2" xfId="33963" xr:uid="{00000000-0005-0000-0000-0000EF850000}"/>
    <cellStyle name="Normal 7 3 2 2 2 2 2 2" xfId="33964" xr:uid="{00000000-0005-0000-0000-0000F0850000}"/>
    <cellStyle name="Normal 7 3 2 2 2 2 3" xfId="33965" xr:uid="{00000000-0005-0000-0000-0000F1850000}"/>
    <cellStyle name="Normal 7 3 2 2 2 3" xfId="33966" xr:uid="{00000000-0005-0000-0000-0000F2850000}"/>
    <cellStyle name="Normal 7 3 2 2 2 3 2" xfId="33967" xr:uid="{00000000-0005-0000-0000-0000F3850000}"/>
    <cellStyle name="Normal 7 3 2 2 2 4" xfId="33968" xr:uid="{00000000-0005-0000-0000-0000F4850000}"/>
    <cellStyle name="Normal 7 3 2 2 3" xfId="33969" xr:uid="{00000000-0005-0000-0000-0000F5850000}"/>
    <cellStyle name="Normal 7 3 2 2 3 2" xfId="33970" xr:uid="{00000000-0005-0000-0000-0000F6850000}"/>
    <cellStyle name="Normal 7 3 2 2 3 2 2" xfId="33971" xr:uid="{00000000-0005-0000-0000-0000F7850000}"/>
    <cellStyle name="Normal 7 3 2 2 3 3" xfId="33972" xr:uid="{00000000-0005-0000-0000-0000F8850000}"/>
    <cellStyle name="Normal 7 3 2 2 4" xfId="33973" xr:uid="{00000000-0005-0000-0000-0000F9850000}"/>
    <cellStyle name="Normal 7 3 2 2 4 2" xfId="33974" xr:uid="{00000000-0005-0000-0000-0000FA850000}"/>
    <cellStyle name="Normal 7 3 2 2 5" xfId="33975" xr:uid="{00000000-0005-0000-0000-0000FB850000}"/>
    <cellStyle name="Normal 7 3 2 3" xfId="33976" xr:uid="{00000000-0005-0000-0000-0000FC850000}"/>
    <cellStyle name="Normal 7 3 2 3 2" xfId="33977" xr:uid="{00000000-0005-0000-0000-0000FD850000}"/>
    <cellStyle name="Normal 7 3 2 3 2 2" xfId="33978" xr:uid="{00000000-0005-0000-0000-0000FE850000}"/>
    <cellStyle name="Normal 7 3 2 3 2 2 2" xfId="33979" xr:uid="{00000000-0005-0000-0000-0000FF850000}"/>
    <cellStyle name="Normal 7 3 2 3 2 2 2 2" xfId="33980" xr:uid="{00000000-0005-0000-0000-000000860000}"/>
    <cellStyle name="Normal 7 3 2 3 2 2 3" xfId="33981" xr:uid="{00000000-0005-0000-0000-000001860000}"/>
    <cellStyle name="Normal 7 3 2 3 2 3" xfId="33982" xr:uid="{00000000-0005-0000-0000-000002860000}"/>
    <cellStyle name="Normal 7 3 2 3 2 3 2" xfId="33983" xr:uid="{00000000-0005-0000-0000-000003860000}"/>
    <cellStyle name="Normal 7 3 2 3 2 4" xfId="33984" xr:uid="{00000000-0005-0000-0000-000004860000}"/>
    <cellStyle name="Normal 7 3 2 3 3" xfId="33985" xr:uid="{00000000-0005-0000-0000-000005860000}"/>
    <cellStyle name="Normal 7 3 2 3 3 2" xfId="33986" xr:uid="{00000000-0005-0000-0000-000006860000}"/>
    <cellStyle name="Normal 7 3 2 3 3 2 2" xfId="33987" xr:uid="{00000000-0005-0000-0000-000007860000}"/>
    <cellStyle name="Normal 7 3 2 3 3 3" xfId="33988" xr:uid="{00000000-0005-0000-0000-000008860000}"/>
    <cellStyle name="Normal 7 3 2 3 4" xfId="33989" xr:uid="{00000000-0005-0000-0000-000009860000}"/>
    <cellStyle name="Normal 7 3 2 3 4 2" xfId="33990" xr:uid="{00000000-0005-0000-0000-00000A860000}"/>
    <cellStyle name="Normal 7 3 2 3 5" xfId="33991" xr:uid="{00000000-0005-0000-0000-00000B860000}"/>
    <cellStyle name="Normal 7 3 2 4" xfId="33992" xr:uid="{00000000-0005-0000-0000-00000C860000}"/>
    <cellStyle name="Normal 7 3 2 4 2" xfId="33993" xr:uid="{00000000-0005-0000-0000-00000D860000}"/>
    <cellStyle name="Normal 7 3 2 4 2 2" xfId="33994" xr:uid="{00000000-0005-0000-0000-00000E860000}"/>
    <cellStyle name="Normal 7 3 2 4 2 2 2" xfId="33995" xr:uid="{00000000-0005-0000-0000-00000F860000}"/>
    <cellStyle name="Normal 7 3 2 4 2 3" xfId="33996" xr:uid="{00000000-0005-0000-0000-000010860000}"/>
    <cellStyle name="Normal 7 3 2 4 3" xfId="33997" xr:uid="{00000000-0005-0000-0000-000011860000}"/>
    <cellStyle name="Normal 7 3 2 4 3 2" xfId="33998" xr:uid="{00000000-0005-0000-0000-000012860000}"/>
    <cellStyle name="Normal 7 3 2 4 4" xfId="33999" xr:uid="{00000000-0005-0000-0000-000013860000}"/>
    <cellStyle name="Normal 7 3 2 5" xfId="34000" xr:uid="{00000000-0005-0000-0000-000014860000}"/>
    <cellStyle name="Normal 7 3 2 5 2" xfId="34001" xr:uid="{00000000-0005-0000-0000-000015860000}"/>
    <cellStyle name="Normal 7 3 2 5 2 2" xfId="34002" xr:uid="{00000000-0005-0000-0000-000016860000}"/>
    <cellStyle name="Normal 7 3 2 5 3" xfId="34003" xr:uid="{00000000-0005-0000-0000-000017860000}"/>
    <cellStyle name="Normal 7 3 2 6" xfId="34004" xr:uid="{00000000-0005-0000-0000-000018860000}"/>
    <cellStyle name="Normal 7 3 2 6 2" xfId="34005" xr:uid="{00000000-0005-0000-0000-000019860000}"/>
    <cellStyle name="Normal 7 3 2 7" xfId="34006" xr:uid="{00000000-0005-0000-0000-00001A860000}"/>
    <cellStyle name="Normal 7 3 3" xfId="34007" xr:uid="{00000000-0005-0000-0000-00001B860000}"/>
    <cellStyle name="Normal 7 3 3 2" xfId="34008" xr:uid="{00000000-0005-0000-0000-00001C860000}"/>
    <cellStyle name="Normal 7 3 3 2 2" xfId="34009" xr:uid="{00000000-0005-0000-0000-00001D860000}"/>
    <cellStyle name="Normal 7 3 3 2 2 2" xfId="34010" xr:uid="{00000000-0005-0000-0000-00001E860000}"/>
    <cellStyle name="Normal 7 3 3 2 2 2 2" xfId="34011" xr:uid="{00000000-0005-0000-0000-00001F860000}"/>
    <cellStyle name="Normal 7 3 3 2 2 2 2 2" xfId="34012" xr:uid="{00000000-0005-0000-0000-000020860000}"/>
    <cellStyle name="Normal 7 3 3 2 2 2 3" xfId="34013" xr:uid="{00000000-0005-0000-0000-000021860000}"/>
    <cellStyle name="Normal 7 3 3 2 2 3" xfId="34014" xr:uid="{00000000-0005-0000-0000-000022860000}"/>
    <cellStyle name="Normal 7 3 3 2 2 3 2" xfId="34015" xr:uid="{00000000-0005-0000-0000-000023860000}"/>
    <cellStyle name="Normal 7 3 3 2 2 4" xfId="34016" xr:uid="{00000000-0005-0000-0000-000024860000}"/>
    <cellStyle name="Normal 7 3 3 2 3" xfId="34017" xr:uid="{00000000-0005-0000-0000-000025860000}"/>
    <cellStyle name="Normal 7 3 3 2 3 2" xfId="34018" xr:uid="{00000000-0005-0000-0000-000026860000}"/>
    <cellStyle name="Normal 7 3 3 2 3 2 2" xfId="34019" xr:uid="{00000000-0005-0000-0000-000027860000}"/>
    <cellStyle name="Normal 7 3 3 2 3 3" xfId="34020" xr:uid="{00000000-0005-0000-0000-000028860000}"/>
    <cellStyle name="Normal 7 3 3 2 4" xfId="34021" xr:uid="{00000000-0005-0000-0000-000029860000}"/>
    <cellStyle name="Normal 7 3 3 2 4 2" xfId="34022" xr:uid="{00000000-0005-0000-0000-00002A860000}"/>
    <cellStyle name="Normal 7 3 3 2 5" xfId="34023" xr:uid="{00000000-0005-0000-0000-00002B860000}"/>
    <cellStyle name="Normal 7 3 3 3" xfId="34024" xr:uid="{00000000-0005-0000-0000-00002C860000}"/>
    <cellStyle name="Normal 7 3 3 3 2" xfId="34025" xr:uid="{00000000-0005-0000-0000-00002D860000}"/>
    <cellStyle name="Normal 7 3 3 3 2 2" xfId="34026" xr:uid="{00000000-0005-0000-0000-00002E860000}"/>
    <cellStyle name="Normal 7 3 3 3 2 2 2" xfId="34027" xr:uid="{00000000-0005-0000-0000-00002F860000}"/>
    <cellStyle name="Normal 7 3 3 3 2 2 2 2" xfId="34028" xr:uid="{00000000-0005-0000-0000-000030860000}"/>
    <cellStyle name="Normal 7 3 3 3 2 2 3" xfId="34029" xr:uid="{00000000-0005-0000-0000-000031860000}"/>
    <cellStyle name="Normal 7 3 3 3 2 3" xfId="34030" xr:uid="{00000000-0005-0000-0000-000032860000}"/>
    <cellStyle name="Normal 7 3 3 3 2 3 2" xfId="34031" xr:uid="{00000000-0005-0000-0000-000033860000}"/>
    <cellStyle name="Normal 7 3 3 3 2 4" xfId="34032" xr:uid="{00000000-0005-0000-0000-000034860000}"/>
    <cellStyle name="Normal 7 3 3 3 3" xfId="34033" xr:uid="{00000000-0005-0000-0000-000035860000}"/>
    <cellStyle name="Normal 7 3 3 3 3 2" xfId="34034" xr:uid="{00000000-0005-0000-0000-000036860000}"/>
    <cellStyle name="Normal 7 3 3 3 3 2 2" xfId="34035" xr:uid="{00000000-0005-0000-0000-000037860000}"/>
    <cellStyle name="Normal 7 3 3 3 3 3" xfId="34036" xr:uid="{00000000-0005-0000-0000-000038860000}"/>
    <cellStyle name="Normal 7 3 3 3 4" xfId="34037" xr:uid="{00000000-0005-0000-0000-000039860000}"/>
    <cellStyle name="Normal 7 3 3 3 4 2" xfId="34038" xr:uid="{00000000-0005-0000-0000-00003A860000}"/>
    <cellStyle name="Normal 7 3 3 3 5" xfId="34039" xr:uid="{00000000-0005-0000-0000-00003B860000}"/>
    <cellStyle name="Normal 7 3 3 4" xfId="34040" xr:uid="{00000000-0005-0000-0000-00003C860000}"/>
    <cellStyle name="Normal 7 3 3 4 2" xfId="34041" xr:uid="{00000000-0005-0000-0000-00003D860000}"/>
    <cellStyle name="Normal 7 3 3 4 2 2" xfId="34042" xr:uid="{00000000-0005-0000-0000-00003E860000}"/>
    <cellStyle name="Normal 7 3 3 4 2 2 2" xfId="34043" xr:uid="{00000000-0005-0000-0000-00003F860000}"/>
    <cellStyle name="Normal 7 3 3 4 2 3" xfId="34044" xr:uid="{00000000-0005-0000-0000-000040860000}"/>
    <cellStyle name="Normal 7 3 3 4 3" xfId="34045" xr:uid="{00000000-0005-0000-0000-000041860000}"/>
    <cellStyle name="Normal 7 3 3 4 3 2" xfId="34046" xr:uid="{00000000-0005-0000-0000-000042860000}"/>
    <cellStyle name="Normal 7 3 3 4 4" xfId="34047" xr:uid="{00000000-0005-0000-0000-000043860000}"/>
    <cellStyle name="Normal 7 3 3 5" xfId="34048" xr:uid="{00000000-0005-0000-0000-000044860000}"/>
    <cellStyle name="Normal 7 3 3 5 2" xfId="34049" xr:uid="{00000000-0005-0000-0000-000045860000}"/>
    <cellStyle name="Normal 7 3 3 5 2 2" xfId="34050" xr:uid="{00000000-0005-0000-0000-000046860000}"/>
    <cellStyle name="Normal 7 3 3 5 3" xfId="34051" xr:uid="{00000000-0005-0000-0000-000047860000}"/>
    <cellStyle name="Normal 7 3 3 6" xfId="34052" xr:uid="{00000000-0005-0000-0000-000048860000}"/>
    <cellStyle name="Normal 7 3 3 6 2" xfId="34053" xr:uid="{00000000-0005-0000-0000-000049860000}"/>
    <cellStyle name="Normal 7 3 3 7" xfId="34054" xr:uid="{00000000-0005-0000-0000-00004A860000}"/>
    <cellStyle name="Normal 7 3 4" xfId="34055" xr:uid="{00000000-0005-0000-0000-00004B860000}"/>
    <cellStyle name="Normal 7 3 4 2" xfId="34056" xr:uid="{00000000-0005-0000-0000-00004C860000}"/>
    <cellStyle name="Normal 7 3 4 2 2" xfId="34057" xr:uid="{00000000-0005-0000-0000-00004D860000}"/>
    <cellStyle name="Normal 7 3 4 2 2 2" xfId="34058" xr:uid="{00000000-0005-0000-0000-00004E860000}"/>
    <cellStyle name="Normal 7 3 4 2 2 2 2" xfId="34059" xr:uid="{00000000-0005-0000-0000-00004F860000}"/>
    <cellStyle name="Normal 7 3 4 2 2 3" xfId="34060" xr:uid="{00000000-0005-0000-0000-000050860000}"/>
    <cellStyle name="Normal 7 3 4 2 3" xfId="34061" xr:uid="{00000000-0005-0000-0000-000051860000}"/>
    <cellStyle name="Normal 7 3 4 2 3 2" xfId="34062" xr:uid="{00000000-0005-0000-0000-000052860000}"/>
    <cellStyle name="Normal 7 3 4 2 4" xfId="34063" xr:uid="{00000000-0005-0000-0000-000053860000}"/>
    <cellStyle name="Normal 7 3 4 3" xfId="34064" xr:uid="{00000000-0005-0000-0000-000054860000}"/>
    <cellStyle name="Normal 7 3 4 3 2" xfId="34065" xr:uid="{00000000-0005-0000-0000-000055860000}"/>
    <cellStyle name="Normal 7 3 4 3 2 2" xfId="34066" xr:uid="{00000000-0005-0000-0000-000056860000}"/>
    <cellStyle name="Normal 7 3 4 3 3" xfId="34067" xr:uid="{00000000-0005-0000-0000-000057860000}"/>
    <cellStyle name="Normal 7 3 4 4" xfId="34068" xr:uid="{00000000-0005-0000-0000-000058860000}"/>
    <cellStyle name="Normal 7 3 4 4 2" xfId="34069" xr:uid="{00000000-0005-0000-0000-000059860000}"/>
    <cellStyle name="Normal 7 3 4 5" xfId="34070" xr:uid="{00000000-0005-0000-0000-00005A860000}"/>
    <cellStyle name="Normal 7 3 5" xfId="34071" xr:uid="{00000000-0005-0000-0000-00005B860000}"/>
    <cellStyle name="Normal 7 3 5 2" xfId="34072" xr:uid="{00000000-0005-0000-0000-00005C860000}"/>
    <cellStyle name="Normal 7 3 5 2 2" xfId="34073" xr:uid="{00000000-0005-0000-0000-00005D860000}"/>
    <cellStyle name="Normal 7 3 5 2 2 2" xfId="34074" xr:uid="{00000000-0005-0000-0000-00005E860000}"/>
    <cellStyle name="Normal 7 3 5 2 2 2 2" xfId="34075" xr:uid="{00000000-0005-0000-0000-00005F860000}"/>
    <cellStyle name="Normal 7 3 5 2 2 3" xfId="34076" xr:uid="{00000000-0005-0000-0000-000060860000}"/>
    <cellStyle name="Normal 7 3 5 2 3" xfId="34077" xr:uid="{00000000-0005-0000-0000-000061860000}"/>
    <cellStyle name="Normal 7 3 5 2 3 2" xfId="34078" xr:uid="{00000000-0005-0000-0000-000062860000}"/>
    <cellStyle name="Normal 7 3 5 2 4" xfId="34079" xr:uid="{00000000-0005-0000-0000-000063860000}"/>
    <cellStyle name="Normal 7 3 5 3" xfId="34080" xr:uid="{00000000-0005-0000-0000-000064860000}"/>
    <cellStyle name="Normal 7 3 5 3 2" xfId="34081" xr:uid="{00000000-0005-0000-0000-000065860000}"/>
    <cellStyle name="Normal 7 3 5 3 2 2" xfId="34082" xr:uid="{00000000-0005-0000-0000-000066860000}"/>
    <cellStyle name="Normal 7 3 5 3 3" xfId="34083" xr:uid="{00000000-0005-0000-0000-000067860000}"/>
    <cellStyle name="Normal 7 3 5 4" xfId="34084" xr:uid="{00000000-0005-0000-0000-000068860000}"/>
    <cellStyle name="Normal 7 3 5 4 2" xfId="34085" xr:uid="{00000000-0005-0000-0000-000069860000}"/>
    <cellStyle name="Normal 7 3 5 5" xfId="34086" xr:uid="{00000000-0005-0000-0000-00006A860000}"/>
    <cellStyle name="Normal 7 3 6" xfId="34087" xr:uid="{00000000-0005-0000-0000-00006B860000}"/>
    <cellStyle name="Normal 7 3 6 2" xfId="34088" xr:uid="{00000000-0005-0000-0000-00006C860000}"/>
    <cellStyle name="Normal 7 3 6 2 2" xfId="34089" xr:uid="{00000000-0005-0000-0000-00006D860000}"/>
    <cellStyle name="Normal 7 3 6 2 2 2" xfId="34090" xr:uid="{00000000-0005-0000-0000-00006E860000}"/>
    <cellStyle name="Normal 7 3 6 2 3" xfId="34091" xr:uid="{00000000-0005-0000-0000-00006F860000}"/>
    <cellStyle name="Normal 7 3 6 3" xfId="34092" xr:uid="{00000000-0005-0000-0000-000070860000}"/>
    <cellStyle name="Normal 7 3 6 3 2" xfId="34093" xr:uid="{00000000-0005-0000-0000-000071860000}"/>
    <cellStyle name="Normal 7 3 6 4" xfId="34094" xr:uid="{00000000-0005-0000-0000-000072860000}"/>
    <cellStyle name="Normal 7 3 7" xfId="34095" xr:uid="{00000000-0005-0000-0000-000073860000}"/>
    <cellStyle name="Normal 7 3 7 2" xfId="34096" xr:uid="{00000000-0005-0000-0000-000074860000}"/>
    <cellStyle name="Normal 7 3 7 2 2" xfId="34097" xr:uid="{00000000-0005-0000-0000-000075860000}"/>
    <cellStyle name="Normal 7 3 7 3" xfId="34098" xr:uid="{00000000-0005-0000-0000-000076860000}"/>
    <cellStyle name="Normal 7 3 8" xfId="34099" xr:uid="{00000000-0005-0000-0000-000077860000}"/>
    <cellStyle name="Normal 7 3 8 2" xfId="34100" xr:uid="{00000000-0005-0000-0000-000078860000}"/>
    <cellStyle name="Normal 7 3 9" xfId="34101" xr:uid="{00000000-0005-0000-0000-000079860000}"/>
    <cellStyle name="Normal 7 4" xfId="34102" xr:uid="{00000000-0005-0000-0000-00007A860000}"/>
    <cellStyle name="Normal 7 4 2" xfId="34103" xr:uid="{00000000-0005-0000-0000-00007B860000}"/>
    <cellStyle name="Normal 7 4 3" xfId="34104" xr:uid="{00000000-0005-0000-0000-00007C860000}"/>
    <cellStyle name="Normal 7 5" xfId="34105" xr:uid="{00000000-0005-0000-0000-00007D860000}"/>
    <cellStyle name="Normal 7 5 2" xfId="34106" xr:uid="{00000000-0005-0000-0000-00007E860000}"/>
    <cellStyle name="Normal 7 5 2 2" xfId="34107" xr:uid="{00000000-0005-0000-0000-00007F860000}"/>
    <cellStyle name="Normal 7 5 2 2 2" xfId="34108" xr:uid="{00000000-0005-0000-0000-000080860000}"/>
    <cellStyle name="Normal 7 5 2 2 2 2" xfId="34109" xr:uid="{00000000-0005-0000-0000-000081860000}"/>
    <cellStyle name="Normal 7 5 2 2 2 2 2" xfId="34110" xr:uid="{00000000-0005-0000-0000-000082860000}"/>
    <cellStyle name="Normal 7 5 2 2 2 3" xfId="34111" xr:uid="{00000000-0005-0000-0000-000083860000}"/>
    <cellStyle name="Normal 7 5 2 2 3" xfId="34112" xr:uid="{00000000-0005-0000-0000-000084860000}"/>
    <cellStyle name="Normal 7 5 2 2 3 2" xfId="34113" xr:uid="{00000000-0005-0000-0000-000085860000}"/>
    <cellStyle name="Normal 7 5 2 2 4" xfId="34114" xr:uid="{00000000-0005-0000-0000-000086860000}"/>
    <cellStyle name="Normal 7 5 2 3" xfId="34115" xr:uid="{00000000-0005-0000-0000-000087860000}"/>
    <cellStyle name="Normal 7 5 2 3 2" xfId="34116" xr:uid="{00000000-0005-0000-0000-000088860000}"/>
    <cellStyle name="Normal 7 5 2 3 2 2" xfId="34117" xr:uid="{00000000-0005-0000-0000-000089860000}"/>
    <cellStyle name="Normal 7 5 2 3 3" xfId="34118" xr:uid="{00000000-0005-0000-0000-00008A860000}"/>
    <cellStyle name="Normal 7 5 2 4" xfId="34119" xr:uid="{00000000-0005-0000-0000-00008B860000}"/>
    <cellStyle name="Normal 7 5 2 4 2" xfId="34120" xr:uid="{00000000-0005-0000-0000-00008C860000}"/>
    <cellStyle name="Normal 7 5 2 5" xfId="34121" xr:uid="{00000000-0005-0000-0000-00008D860000}"/>
    <cellStyle name="Normal 7 5 3" xfId="34122" xr:uid="{00000000-0005-0000-0000-00008E860000}"/>
    <cellStyle name="Normal 7 5 3 2" xfId="34123" xr:uid="{00000000-0005-0000-0000-00008F860000}"/>
    <cellStyle name="Normal 7 5 3 2 2" xfId="34124" xr:uid="{00000000-0005-0000-0000-000090860000}"/>
    <cellStyle name="Normal 7 5 3 2 2 2" xfId="34125" xr:uid="{00000000-0005-0000-0000-000091860000}"/>
    <cellStyle name="Normal 7 5 3 2 2 2 2" xfId="34126" xr:uid="{00000000-0005-0000-0000-000092860000}"/>
    <cellStyle name="Normal 7 5 3 2 2 3" xfId="34127" xr:uid="{00000000-0005-0000-0000-000093860000}"/>
    <cellStyle name="Normal 7 5 3 2 3" xfId="34128" xr:uid="{00000000-0005-0000-0000-000094860000}"/>
    <cellStyle name="Normal 7 5 3 2 3 2" xfId="34129" xr:uid="{00000000-0005-0000-0000-000095860000}"/>
    <cellStyle name="Normal 7 5 3 2 4" xfId="34130" xr:uid="{00000000-0005-0000-0000-000096860000}"/>
    <cellStyle name="Normal 7 5 3 3" xfId="34131" xr:uid="{00000000-0005-0000-0000-000097860000}"/>
    <cellStyle name="Normal 7 5 3 3 2" xfId="34132" xr:uid="{00000000-0005-0000-0000-000098860000}"/>
    <cellStyle name="Normal 7 5 3 3 2 2" xfId="34133" xr:uid="{00000000-0005-0000-0000-000099860000}"/>
    <cellStyle name="Normal 7 5 3 3 3" xfId="34134" xr:uid="{00000000-0005-0000-0000-00009A860000}"/>
    <cellStyle name="Normal 7 5 3 4" xfId="34135" xr:uid="{00000000-0005-0000-0000-00009B860000}"/>
    <cellStyle name="Normal 7 5 3 4 2" xfId="34136" xr:uid="{00000000-0005-0000-0000-00009C860000}"/>
    <cellStyle name="Normal 7 5 3 5" xfId="34137" xr:uid="{00000000-0005-0000-0000-00009D860000}"/>
    <cellStyle name="Normal 7 5 4" xfId="34138" xr:uid="{00000000-0005-0000-0000-00009E860000}"/>
    <cellStyle name="Normal 7 5 4 2" xfId="34139" xr:uid="{00000000-0005-0000-0000-00009F860000}"/>
    <cellStyle name="Normal 7 5 4 2 2" xfId="34140" xr:uid="{00000000-0005-0000-0000-0000A0860000}"/>
    <cellStyle name="Normal 7 5 4 2 2 2" xfId="34141" xr:uid="{00000000-0005-0000-0000-0000A1860000}"/>
    <cellStyle name="Normal 7 5 4 2 3" xfId="34142" xr:uid="{00000000-0005-0000-0000-0000A2860000}"/>
    <cellStyle name="Normal 7 5 4 3" xfId="34143" xr:uid="{00000000-0005-0000-0000-0000A3860000}"/>
    <cellStyle name="Normal 7 5 4 3 2" xfId="34144" xr:uid="{00000000-0005-0000-0000-0000A4860000}"/>
    <cellStyle name="Normal 7 5 4 4" xfId="34145" xr:uid="{00000000-0005-0000-0000-0000A5860000}"/>
    <cellStyle name="Normal 7 5 5" xfId="34146" xr:uid="{00000000-0005-0000-0000-0000A6860000}"/>
    <cellStyle name="Normal 7 5 5 2" xfId="34147" xr:uid="{00000000-0005-0000-0000-0000A7860000}"/>
    <cellStyle name="Normal 7 5 5 2 2" xfId="34148" xr:uid="{00000000-0005-0000-0000-0000A8860000}"/>
    <cellStyle name="Normal 7 5 5 3" xfId="34149" xr:uid="{00000000-0005-0000-0000-0000A9860000}"/>
    <cellStyle name="Normal 7 5 6" xfId="34150" xr:uid="{00000000-0005-0000-0000-0000AA860000}"/>
    <cellStyle name="Normal 7 5 6 2" xfId="34151" xr:uid="{00000000-0005-0000-0000-0000AB860000}"/>
    <cellStyle name="Normal 7 5 7" xfId="34152" xr:uid="{00000000-0005-0000-0000-0000AC860000}"/>
    <cellStyle name="Normal 7 6" xfId="34153" xr:uid="{00000000-0005-0000-0000-0000AD860000}"/>
    <cellStyle name="Normal 7 6 2" xfId="34154" xr:uid="{00000000-0005-0000-0000-0000AE860000}"/>
    <cellStyle name="Normal 7 6 2 2" xfId="34155" xr:uid="{00000000-0005-0000-0000-0000AF860000}"/>
    <cellStyle name="Normal 7 6 2 2 2" xfId="34156" xr:uid="{00000000-0005-0000-0000-0000B0860000}"/>
    <cellStyle name="Normal 7 6 2 2 2 2" xfId="34157" xr:uid="{00000000-0005-0000-0000-0000B1860000}"/>
    <cellStyle name="Normal 7 6 2 2 2 2 2" xfId="34158" xr:uid="{00000000-0005-0000-0000-0000B2860000}"/>
    <cellStyle name="Normal 7 6 2 2 2 3" xfId="34159" xr:uid="{00000000-0005-0000-0000-0000B3860000}"/>
    <cellStyle name="Normal 7 6 2 2 3" xfId="34160" xr:uid="{00000000-0005-0000-0000-0000B4860000}"/>
    <cellStyle name="Normal 7 6 2 2 3 2" xfId="34161" xr:uid="{00000000-0005-0000-0000-0000B5860000}"/>
    <cellStyle name="Normal 7 6 2 2 4" xfId="34162" xr:uid="{00000000-0005-0000-0000-0000B6860000}"/>
    <cellStyle name="Normal 7 6 2 3" xfId="34163" xr:uid="{00000000-0005-0000-0000-0000B7860000}"/>
    <cellStyle name="Normal 7 6 2 3 2" xfId="34164" xr:uid="{00000000-0005-0000-0000-0000B8860000}"/>
    <cellStyle name="Normal 7 6 2 3 2 2" xfId="34165" xr:uid="{00000000-0005-0000-0000-0000B9860000}"/>
    <cellStyle name="Normal 7 6 2 3 3" xfId="34166" xr:uid="{00000000-0005-0000-0000-0000BA860000}"/>
    <cellStyle name="Normal 7 6 2 4" xfId="34167" xr:uid="{00000000-0005-0000-0000-0000BB860000}"/>
    <cellStyle name="Normal 7 6 2 4 2" xfId="34168" xr:uid="{00000000-0005-0000-0000-0000BC860000}"/>
    <cellStyle name="Normal 7 6 2 5" xfId="34169" xr:uid="{00000000-0005-0000-0000-0000BD860000}"/>
    <cellStyle name="Normal 7 6 3" xfId="34170" xr:uid="{00000000-0005-0000-0000-0000BE860000}"/>
    <cellStyle name="Normal 7 6 3 2" xfId="34171" xr:uid="{00000000-0005-0000-0000-0000BF860000}"/>
    <cellStyle name="Normal 7 6 3 2 2" xfId="34172" xr:uid="{00000000-0005-0000-0000-0000C0860000}"/>
    <cellStyle name="Normal 7 6 3 2 2 2" xfId="34173" xr:uid="{00000000-0005-0000-0000-0000C1860000}"/>
    <cellStyle name="Normal 7 6 3 2 2 2 2" xfId="34174" xr:uid="{00000000-0005-0000-0000-0000C2860000}"/>
    <cellStyle name="Normal 7 6 3 2 2 3" xfId="34175" xr:uid="{00000000-0005-0000-0000-0000C3860000}"/>
    <cellStyle name="Normal 7 6 3 2 3" xfId="34176" xr:uid="{00000000-0005-0000-0000-0000C4860000}"/>
    <cellStyle name="Normal 7 6 3 2 3 2" xfId="34177" xr:uid="{00000000-0005-0000-0000-0000C5860000}"/>
    <cellStyle name="Normal 7 6 3 2 4" xfId="34178" xr:uid="{00000000-0005-0000-0000-0000C6860000}"/>
    <cellStyle name="Normal 7 6 3 3" xfId="34179" xr:uid="{00000000-0005-0000-0000-0000C7860000}"/>
    <cellStyle name="Normal 7 6 3 3 2" xfId="34180" xr:uid="{00000000-0005-0000-0000-0000C8860000}"/>
    <cellStyle name="Normal 7 6 3 3 2 2" xfId="34181" xr:uid="{00000000-0005-0000-0000-0000C9860000}"/>
    <cellStyle name="Normal 7 6 3 3 3" xfId="34182" xr:uid="{00000000-0005-0000-0000-0000CA860000}"/>
    <cellStyle name="Normal 7 6 3 4" xfId="34183" xr:uid="{00000000-0005-0000-0000-0000CB860000}"/>
    <cellStyle name="Normal 7 6 3 4 2" xfId="34184" xr:uid="{00000000-0005-0000-0000-0000CC860000}"/>
    <cellStyle name="Normal 7 6 3 5" xfId="34185" xr:uid="{00000000-0005-0000-0000-0000CD860000}"/>
    <cellStyle name="Normal 7 6 4" xfId="34186" xr:uid="{00000000-0005-0000-0000-0000CE860000}"/>
    <cellStyle name="Normal 7 6 4 2" xfId="34187" xr:uid="{00000000-0005-0000-0000-0000CF860000}"/>
    <cellStyle name="Normal 7 6 4 2 2" xfId="34188" xr:uid="{00000000-0005-0000-0000-0000D0860000}"/>
    <cellStyle name="Normal 7 6 4 2 2 2" xfId="34189" xr:uid="{00000000-0005-0000-0000-0000D1860000}"/>
    <cellStyle name="Normal 7 6 4 2 3" xfId="34190" xr:uid="{00000000-0005-0000-0000-0000D2860000}"/>
    <cellStyle name="Normal 7 6 4 3" xfId="34191" xr:uid="{00000000-0005-0000-0000-0000D3860000}"/>
    <cellStyle name="Normal 7 6 4 3 2" xfId="34192" xr:uid="{00000000-0005-0000-0000-0000D4860000}"/>
    <cellStyle name="Normal 7 6 4 4" xfId="34193" xr:uid="{00000000-0005-0000-0000-0000D5860000}"/>
    <cellStyle name="Normal 7 6 5" xfId="34194" xr:uid="{00000000-0005-0000-0000-0000D6860000}"/>
    <cellStyle name="Normal 7 6 5 2" xfId="34195" xr:uid="{00000000-0005-0000-0000-0000D7860000}"/>
    <cellStyle name="Normal 7 6 5 2 2" xfId="34196" xr:uid="{00000000-0005-0000-0000-0000D8860000}"/>
    <cellStyle name="Normal 7 6 5 3" xfId="34197" xr:uid="{00000000-0005-0000-0000-0000D9860000}"/>
    <cellStyle name="Normal 7 6 6" xfId="34198" xr:uid="{00000000-0005-0000-0000-0000DA860000}"/>
    <cellStyle name="Normal 7 6 6 2" xfId="34199" xr:uid="{00000000-0005-0000-0000-0000DB860000}"/>
    <cellStyle name="Normal 7 6 7" xfId="34200" xr:uid="{00000000-0005-0000-0000-0000DC860000}"/>
    <cellStyle name="Normal 7 7" xfId="34201" xr:uid="{00000000-0005-0000-0000-0000DD860000}"/>
    <cellStyle name="Normal 7 7 2" xfId="34202" xr:uid="{00000000-0005-0000-0000-0000DE860000}"/>
    <cellStyle name="Normal 7 7 2 2" xfId="34203" xr:uid="{00000000-0005-0000-0000-0000DF860000}"/>
    <cellStyle name="Normal 7 7 2 2 2" xfId="34204" xr:uid="{00000000-0005-0000-0000-0000E0860000}"/>
    <cellStyle name="Normal 7 7 2 2 2 2" xfId="34205" xr:uid="{00000000-0005-0000-0000-0000E1860000}"/>
    <cellStyle name="Normal 7 7 2 2 2 2 2" xfId="34206" xr:uid="{00000000-0005-0000-0000-0000E2860000}"/>
    <cellStyle name="Normal 7 7 2 2 2 3" xfId="34207" xr:uid="{00000000-0005-0000-0000-0000E3860000}"/>
    <cellStyle name="Normal 7 7 2 2 3" xfId="34208" xr:uid="{00000000-0005-0000-0000-0000E4860000}"/>
    <cellStyle name="Normal 7 7 2 2 3 2" xfId="34209" xr:uid="{00000000-0005-0000-0000-0000E5860000}"/>
    <cellStyle name="Normal 7 7 2 2 4" xfId="34210" xr:uid="{00000000-0005-0000-0000-0000E6860000}"/>
    <cellStyle name="Normal 7 7 2 3" xfId="34211" xr:uid="{00000000-0005-0000-0000-0000E7860000}"/>
    <cellStyle name="Normal 7 7 2 3 2" xfId="34212" xr:uid="{00000000-0005-0000-0000-0000E8860000}"/>
    <cellStyle name="Normal 7 7 2 3 2 2" xfId="34213" xr:uid="{00000000-0005-0000-0000-0000E9860000}"/>
    <cellStyle name="Normal 7 7 2 3 3" xfId="34214" xr:uid="{00000000-0005-0000-0000-0000EA860000}"/>
    <cellStyle name="Normal 7 7 2 4" xfId="34215" xr:uid="{00000000-0005-0000-0000-0000EB860000}"/>
    <cellStyle name="Normal 7 7 2 4 2" xfId="34216" xr:uid="{00000000-0005-0000-0000-0000EC860000}"/>
    <cellStyle name="Normal 7 7 2 5" xfId="34217" xr:uid="{00000000-0005-0000-0000-0000ED860000}"/>
    <cellStyle name="Normal 7 7 3" xfId="34218" xr:uid="{00000000-0005-0000-0000-0000EE860000}"/>
    <cellStyle name="Normal 7 7 3 2" xfId="34219" xr:uid="{00000000-0005-0000-0000-0000EF860000}"/>
    <cellStyle name="Normal 7 7 3 2 2" xfId="34220" xr:uid="{00000000-0005-0000-0000-0000F0860000}"/>
    <cellStyle name="Normal 7 7 3 2 2 2" xfId="34221" xr:uid="{00000000-0005-0000-0000-0000F1860000}"/>
    <cellStyle name="Normal 7 7 3 2 3" xfId="34222" xr:uid="{00000000-0005-0000-0000-0000F2860000}"/>
    <cellStyle name="Normal 7 7 3 3" xfId="34223" xr:uid="{00000000-0005-0000-0000-0000F3860000}"/>
    <cellStyle name="Normal 7 7 3 3 2" xfId="34224" xr:uid="{00000000-0005-0000-0000-0000F4860000}"/>
    <cellStyle name="Normal 7 7 3 4" xfId="34225" xr:uid="{00000000-0005-0000-0000-0000F5860000}"/>
    <cellStyle name="Normal 7 7 4" xfId="34226" xr:uid="{00000000-0005-0000-0000-0000F6860000}"/>
    <cellStyle name="Normal 7 7 4 2" xfId="34227" xr:uid="{00000000-0005-0000-0000-0000F7860000}"/>
    <cellStyle name="Normal 7 7 4 2 2" xfId="34228" xr:uid="{00000000-0005-0000-0000-0000F8860000}"/>
    <cellStyle name="Normal 7 7 4 3" xfId="34229" xr:uid="{00000000-0005-0000-0000-0000F9860000}"/>
    <cellStyle name="Normal 7 7 5" xfId="34230" xr:uid="{00000000-0005-0000-0000-0000FA860000}"/>
    <cellStyle name="Normal 7 7 5 2" xfId="34231" xr:uid="{00000000-0005-0000-0000-0000FB860000}"/>
    <cellStyle name="Normal 7 7 6" xfId="34232" xr:uid="{00000000-0005-0000-0000-0000FC860000}"/>
    <cellStyle name="Normal 7 8" xfId="34233" xr:uid="{00000000-0005-0000-0000-0000FD860000}"/>
    <cellStyle name="Normal 7 8 2" xfId="34234" xr:uid="{00000000-0005-0000-0000-0000FE860000}"/>
    <cellStyle name="Normal 7 8 2 2" xfId="34235" xr:uid="{00000000-0005-0000-0000-0000FF860000}"/>
    <cellStyle name="Normal 7 8 2 2 2" xfId="34236" xr:uid="{00000000-0005-0000-0000-000000870000}"/>
    <cellStyle name="Normal 7 8 2 2 2 2" xfId="34237" xr:uid="{00000000-0005-0000-0000-000001870000}"/>
    <cellStyle name="Normal 7 8 2 2 3" xfId="34238" xr:uid="{00000000-0005-0000-0000-000002870000}"/>
    <cellStyle name="Normal 7 8 2 3" xfId="34239" xr:uid="{00000000-0005-0000-0000-000003870000}"/>
    <cellStyle name="Normal 7 8 2 3 2" xfId="34240" xr:uid="{00000000-0005-0000-0000-000004870000}"/>
    <cellStyle name="Normal 7 8 2 4" xfId="34241" xr:uid="{00000000-0005-0000-0000-000005870000}"/>
    <cellStyle name="Normal 7 8 3" xfId="34242" xr:uid="{00000000-0005-0000-0000-000006870000}"/>
    <cellStyle name="Normal 7 8 3 2" xfId="34243" xr:uid="{00000000-0005-0000-0000-000007870000}"/>
    <cellStyle name="Normal 7 8 3 2 2" xfId="34244" xr:uid="{00000000-0005-0000-0000-000008870000}"/>
    <cellStyle name="Normal 7 8 3 3" xfId="34245" xr:uid="{00000000-0005-0000-0000-000009870000}"/>
    <cellStyle name="Normal 7 8 4" xfId="34246" xr:uid="{00000000-0005-0000-0000-00000A870000}"/>
    <cellStyle name="Normal 7 8 4 2" xfId="34247" xr:uid="{00000000-0005-0000-0000-00000B870000}"/>
    <cellStyle name="Normal 7 8 5" xfId="34248" xr:uid="{00000000-0005-0000-0000-00000C870000}"/>
    <cellStyle name="Normal 7 9" xfId="34249" xr:uid="{00000000-0005-0000-0000-00000D870000}"/>
    <cellStyle name="Normal 7 9 2" xfId="34250" xr:uid="{00000000-0005-0000-0000-00000E870000}"/>
    <cellStyle name="Normal 7 9 2 2" xfId="34251" xr:uid="{00000000-0005-0000-0000-00000F870000}"/>
    <cellStyle name="Normal 7 9 2 2 2" xfId="34252" xr:uid="{00000000-0005-0000-0000-000010870000}"/>
    <cellStyle name="Normal 7 9 2 3" xfId="34253" xr:uid="{00000000-0005-0000-0000-000011870000}"/>
    <cellStyle name="Normal 7 9 3" xfId="34254" xr:uid="{00000000-0005-0000-0000-000012870000}"/>
    <cellStyle name="Normal 7 9 3 2" xfId="34255" xr:uid="{00000000-0005-0000-0000-000013870000}"/>
    <cellStyle name="Normal 7 9 4" xfId="34256" xr:uid="{00000000-0005-0000-0000-000014870000}"/>
    <cellStyle name="Normal 70" xfId="34257" xr:uid="{00000000-0005-0000-0000-000015870000}"/>
    <cellStyle name="Normal 70 2" xfId="34258" xr:uid="{00000000-0005-0000-0000-000016870000}"/>
    <cellStyle name="Normal 71" xfId="34259" xr:uid="{00000000-0005-0000-0000-000017870000}"/>
    <cellStyle name="Normal 71 2" xfId="34260" xr:uid="{00000000-0005-0000-0000-000018870000}"/>
    <cellStyle name="Normal 71 2 2" xfId="34261" xr:uid="{00000000-0005-0000-0000-000019870000}"/>
    <cellStyle name="Normal 71 2 2 2" xfId="34262" xr:uid="{00000000-0005-0000-0000-00001A870000}"/>
    <cellStyle name="Normal 71 2 2 2 2" xfId="34263" xr:uid="{00000000-0005-0000-0000-00001B870000}"/>
    <cellStyle name="Normal 71 2 2 2 2 2" xfId="34264" xr:uid="{00000000-0005-0000-0000-00001C870000}"/>
    <cellStyle name="Normal 71 2 2 2 2 2 2" xfId="34265" xr:uid="{00000000-0005-0000-0000-00001D870000}"/>
    <cellStyle name="Normal 71 2 2 2 2 3" xfId="34266" xr:uid="{00000000-0005-0000-0000-00001E870000}"/>
    <cellStyle name="Normal 71 2 2 2 3" xfId="34267" xr:uid="{00000000-0005-0000-0000-00001F870000}"/>
    <cellStyle name="Normal 71 2 2 2 3 2" xfId="34268" xr:uid="{00000000-0005-0000-0000-000020870000}"/>
    <cellStyle name="Normal 71 2 2 2 4" xfId="34269" xr:uid="{00000000-0005-0000-0000-000021870000}"/>
    <cellStyle name="Normal 71 2 2 3" xfId="34270" xr:uid="{00000000-0005-0000-0000-000022870000}"/>
    <cellStyle name="Normal 71 2 2 3 2" xfId="34271" xr:uid="{00000000-0005-0000-0000-000023870000}"/>
    <cellStyle name="Normal 71 2 2 3 2 2" xfId="34272" xr:uid="{00000000-0005-0000-0000-000024870000}"/>
    <cellStyle name="Normal 71 2 2 3 3" xfId="34273" xr:uid="{00000000-0005-0000-0000-000025870000}"/>
    <cellStyle name="Normal 71 2 2 4" xfId="34274" xr:uid="{00000000-0005-0000-0000-000026870000}"/>
    <cellStyle name="Normal 71 2 2 4 2" xfId="34275" xr:uid="{00000000-0005-0000-0000-000027870000}"/>
    <cellStyle name="Normal 71 2 2 5" xfId="34276" xr:uid="{00000000-0005-0000-0000-000028870000}"/>
    <cellStyle name="Normal 71 2 3" xfId="34277" xr:uid="{00000000-0005-0000-0000-000029870000}"/>
    <cellStyle name="Normal 71 2 3 2" xfId="34278" xr:uid="{00000000-0005-0000-0000-00002A870000}"/>
    <cellStyle name="Normal 71 2 3 2 2" xfId="34279" xr:uid="{00000000-0005-0000-0000-00002B870000}"/>
    <cellStyle name="Normal 71 2 3 2 2 2" xfId="34280" xr:uid="{00000000-0005-0000-0000-00002C870000}"/>
    <cellStyle name="Normal 71 2 3 2 2 2 2" xfId="34281" xr:uid="{00000000-0005-0000-0000-00002D870000}"/>
    <cellStyle name="Normal 71 2 3 2 2 3" xfId="34282" xr:uid="{00000000-0005-0000-0000-00002E870000}"/>
    <cellStyle name="Normal 71 2 3 2 3" xfId="34283" xr:uid="{00000000-0005-0000-0000-00002F870000}"/>
    <cellStyle name="Normal 71 2 3 2 3 2" xfId="34284" xr:uid="{00000000-0005-0000-0000-000030870000}"/>
    <cellStyle name="Normal 71 2 3 2 4" xfId="34285" xr:uid="{00000000-0005-0000-0000-000031870000}"/>
    <cellStyle name="Normal 71 2 3 3" xfId="34286" xr:uid="{00000000-0005-0000-0000-000032870000}"/>
    <cellStyle name="Normal 71 2 3 3 2" xfId="34287" xr:uid="{00000000-0005-0000-0000-000033870000}"/>
    <cellStyle name="Normal 71 2 3 3 2 2" xfId="34288" xr:uid="{00000000-0005-0000-0000-000034870000}"/>
    <cellStyle name="Normal 71 2 3 3 3" xfId="34289" xr:uid="{00000000-0005-0000-0000-000035870000}"/>
    <cellStyle name="Normal 71 2 3 4" xfId="34290" xr:uid="{00000000-0005-0000-0000-000036870000}"/>
    <cellStyle name="Normal 71 2 3 4 2" xfId="34291" xr:uid="{00000000-0005-0000-0000-000037870000}"/>
    <cellStyle name="Normal 71 2 3 5" xfId="34292" xr:uid="{00000000-0005-0000-0000-000038870000}"/>
    <cellStyle name="Normal 71 2 4" xfId="34293" xr:uid="{00000000-0005-0000-0000-000039870000}"/>
    <cellStyle name="Normal 71 2 4 2" xfId="34294" xr:uid="{00000000-0005-0000-0000-00003A870000}"/>
    <cellStyle name="Normal 71 2 4 2 2" xfId="34295" xr:uid="{00000000-0005-0000-0000-00003B870000}"/>
    <cellStyle name="Normal 71 2 4 2 2 2" xfId="34296" xr:uid="{00000000-0005-0000-0000-00003C870000}"/>
    <cellStyle name="Normal 71 2 4 2 3" xfId="34297" xr:uid="{00000000-0005-0000-0000-00003D870000}"/>
    <cellStyle name="Normal 71 2 4 3" xfId="34298" xr:uid="{00000000-0005-0000-0000-00003E870000}"/>
    <cellStyle name="Normal 71 2 4 3 2" xfId="34299" xr:uid="{00000000-0005-0000-0000-00003F870000}"/>
    <cellStyle name="Normal 71 2 4 4" xfId="34300" xr:uid="{00000000-0005-0000-0000-000040870000}"/>
    <cellStyle name="Normal 71 2 5" xfId="34301" xr:uid="{00000000-0005-0000-0000-000041870000}"/>
    <cellStyle name="Normal 71 2 5 2" xfId="34302" xr:uid="{00000000-0005-0000-0000-000042870000}"/>
    <cellStyle name="Normal 71 2 5 2 2" xfId="34303" xr:uid="{00000000-0005-0000-0000-000043870000}"/>
    <cellStyle name="Normal 71 2 5 3" xfId="34304" xr:uid="{00000000-0005-0000-0000-000044870000}"/>
    <cellStyle name="Normal 71 2 6" xfId="34305" xr:uid="{00000000-0005-0000-0000-000045870000}"/>
    <cellStyle name="Normal 71 2 6 2" xfId="34306" xr:uid="{00000000-0005-0000-0000-000046870000}"/>
    <cellStyle name="Normal 71 2 7" xfId="34307" xr:uid="{00000000-0005-0000-0000-000047870000}"/>
    <cellStyle name="Normal 71 3" xfId="34308" xr:uid="{00000000-0005-0000-0000-000048870000}"/>
    <cellStyle name="Normal 71 3 2" xfId="34309" xr:uid="{00000000-0005-0000-0000-000049870000}"/>
    <cellStyle name="Normal 71 3 2 2" xfId="34310" xr:uid="{00000000-0005-0000-0000-00004A870000}"/>
    <cellStyle name="Normal 71 3 2 2 2" xfId="34311" xr:uid="{00000000-0005-0000-0000-00004B870000}"/>
    <cellStyle name="Normal 71 3 2 2 2 2" xfId="34312" xr:uid="{00000000-0005-0000-0000-00004C870000}"/>
    <cellStyle name="Normal 71 3 2 2 2 2 2" xfId="34313" xr:uid="{00000000-0005-0000-0000-00004D870000}"/>
    <cellStyle name="Normal 71 3 2 2 2 3" xfId="34314" xr:uid="{00000000-0005-0000-0000-00004E870000}"/>
    <cellStyle name="Normal 71 3 2 2 3" xfId="34315" xr:uid="{00000000-0005-0000-0000-00004F870000}"/>
    <cellStyle name="Normal 71 3 2 2 3 2" xfId="34316" xr:uid="{00000000-0005-0000-0000-000050870000}"/>
    <cellStyle name="Normal 71 3 2 2 4" xfId="34317" xr:uid="{00000000-0005-0000-0000-000051870000}"/>
    <cellStyle name="Normal 71 3 2 3" xfId="34318" xr:uid="{00000000-0005-0000-0000-000052870000}"/>
    <cellStyle name="Normal 71 3 2 3 2" xfId="34319" xr:uid="{00000000-0005-0000-0000-000053870000}"/>
    <cellStyle name="Normal 71 3 2 3 2 2" xfId="34320" xr:uid="{00000000-0005-0000-0000-000054870000}"/>
    <cellStyle name="Normal 71 3 2 3 3" xfId="34321" xr:uid="{00000000-0005-0000-0000-000055870000}"/>
    <cellStyle name="Normal 71 3 2 4" xfId="34322" xr:uid="{00000000-0005-0000-0000-000056870000}"/>
    <cellStyle name="Normal 71 3 2 4 2" xfId="34323" xr:uid="{00000000-0005-0000-0000-000057870000}"/>
    <cellStyle name="Normal 71 3 2 5" xfId="34324" xr:uid="{00000000-0005-0000-0000-000058870000}"/>
    <cellStyle name="Normal 71 3 3" xfId="34325" xr:uid="{00000000-0005-0000-0000-000059870000}"/>
    <cellStyle name="Normal 71 3 3 2" xfId="34326" xr:uid="{00000000-0005-0000-0000-00005A870000}"/>
    <cellStyle name="Normal 71 3 3 2 2" xfId="34327" xr:uid="{00000000-0005-0000-0000-00005B870000}"/>
    <cellStyle name="Normal 71 3 3 2 2 2" xfId="34328" xr:uid="{00000000-0005-0000-0000-00005C870000}"/>
    <cellStyle name="Normal 71 3 3 2 2 2 2" xfId="34329" xr:uid="{00000000-0005-0000-0000-00005D870000}"/>
    <cellStyle name="Normal 71 3 3 2 2 3" xfId="34330" xr:uid="{00000000-0005-0000-0000-00005E870000}"/>
    <cellStyle name="Normal 71 3 3 2 3" xfId="34331" xr:uid="{00000000-0005-0000-0000-00005F870000}"/>
    <cellStyle name="Normal 71 3 3 2 3 2" xfId="34332" xr:uid="{00000000-0005-0000-0000-000060870000}"/>
    <cellStyle name="Normal 71 3 3 2 4" xfId="34333" xr:uid="{00000000-0005-0000-0000-000061870000}"/>
    <cellStyle name="Normal 71 3 3 3" xfId="34334" xr:uid="{00000000-0005-0000-0000-000062870000}"/>
    <cellStyle name="Normal 71 3 3 3 2" xfId="34335" xr:uid="{00000000-0005-0000-0000-000063870000}"/>
    <cellStyle name="Normal 71 3 3 3 2 2" xfId="34336" xr:uid="{00000000-0005-0000-0000-000064870000}"/>
    <cellStyle name="Normal 71 3 3 3 3" xfId="34337" xr:uid="{00000000-0005-0000-0000-000065870000}"/>
    <cellStyle name="Normal 71 3 3 4" xfId="34338" xr:uid="{00000000-0005-0000-0000-000066870000}"/>
    <cellStyle name="Normal 71 3 3 4 2" xfId="34339" xr:uid="{00000000-0005-0000-0000-000067870000}"/>
    <cellStyle name="Normal 71 3 3 5" xfId="34340" xr:uid="{00000000-0005-0000-0000-000068870000}"/>
    <cellStyle name="Normal 71 3 4" xfId="34341" xr:uid="{00000000-0005-0000-0000-000069870000}"/>
    <cellStyle name="Normal 71 3 4 2" xfId="34342" xr:uid="{00000000-0005-0000-0000-00006A870000}"/>
    <cellStyle name="Normal 71 3 4 2 2" xfId="34343" xr:uid="{00000000-0005-0000-0000-00006B870000}"/>
    <cellStyle name="Normal 71 3 4 2 2 2" xfId="34344" xr:uid="{00000000-0005-0000-0000-00006C870000}"/>
    <cellStyle name="Normal 71 3 4 2 3" xfId="34345" xr:uid="{00000000-0005-0000-0000-00006D870000}"/>
    <cellStyle name="Normal 71 3 4 3" xfId="34346" xr:uid="{00000000-0005-0000-0000-00006E870000}"/>
    <cellStyle name="Normal 71 3 4 3 2" xfId="34347" xr:uid="{00000000-0005-0000-0000-00006F870000}"/>
    <cellStyle name="Normal 71 3 4 4" xfId="34348" xr:uid="{00000000-0005-0000-0000-000070870000}"/>
    <cellStyle name="Normal 71 3 5" xfId="34349" xr:uid="{00000000-0005-0000-0000-000071870000}"/>
    <cellStyle name="Normal 71 3 5 2" xfId="34350" xr:uid="{00000000-0005-0000-0000-000072870000}"/>
    <cellStyle name="Normal 71 3 5 2 2" xfId="34351" xr:uid="{00000000-0005-0000-0000-000073870000}"/>
    <cellStyle name="Normal 71 3 5 3" xfId="34352" xr:uid="{00000000-0005-0000-0000-000074870000}"/>
    <cellStyle name="Normal 71 3 6" xfId="34353" xr:uid="{00000000-0005-0000-0000-000075870000}"/>
    <cellStyle name="Normal 71 3 6 2" xfId="34354" xr:uid="{00000000-0005-0000-0000-000076870000}"/>
    <cellStyle name="Normal 71 3 7" xfId="34355" xr:uid="{00000000-0005-0000-0000-000077870000}"/>
    <cellStyle name="Normal 71 4" xfId="34356" xr:uid="{00000000-0005-0000-0000-000078870000}"/>
    <cellStyle name="Normal 71 4 2" xfId="34357" xr:uid="{00000000-0005-0000-0000-000079870000}"/>
    <cellStyle name="Normal 71 4 2 2" xfId="34358" xr:uid="{00000000-0005-0000-0000-00007A870000}"/>
    <cellStyle name="Normal 71 4 2 2 2" xfId="34359" xr:uid="{00000000-0005-0000-0000-00007B870000}"/>
    <cellStyle name="Normal 71 4 2 2 2 2" xfId="34360" xr:uid="{00000000-0005-0000-0000-00007C870000}"/>
    <cellStyle name="Normal 71 4 2 2 2 2 2" xfId="34361" xr:uid="{00000000-0005-0000-0000-00007D870000}"/>
    <cellStyle name="Normal 71 4 2 2 2 3" xfId="34362" xr:uid="{00000000-0005-0000-0000-00007E870000}"/>
    <cellStyle name="Normal 71 4 2 2 3" xfId="34363" xr:uid="{00000000-0005-0000-0000-00007F870000}"/>
    <cellStyle name="Normal 71 4 2 2 3 2" xfId="34364" xr:uid="{00000000-0005-0000-0000-000080870000}"/>
    <cellStyle name="Normal 71 4 2 2 4" xfId="34365" xr:uid="{00000000-0005-0000-0000-000081870000}"/>
    <cellStyle name="Normal 71 4 2 3" xfId="34366" xr:uid="{00000000-0005-0000-0000-000082870000}"/>
    <cellStyle name="Normal 71 4 2 3 2" xfId="34367" xr:uid="{00000000-0005-0000-0000-000083870000}"/>
    <cellStyle name="Normal 71 4 2 3 2 2" xfId="34368" xr:uid="{00000000-0005-0000-0000-000084870000}"/>
    <cellStyle name="Normal 71 4 2 3 3" xfId="34369" xr:uid="{00000000-0005-0000-0000-000085870000}"/>
    <cellStyle name="Normal 71 4 2 4" xfId="34370" xr:uid="{00000000-0005-0000-0000-000086870000}"/>
    <cellStyle name="Normal 71 4 2 4 2" xfId="34371" xr:uid="{00000000-0005-0000-0000-000087870000}"/>
    <cellStyle name="Normal 71 4 2 5" xfId="34372" xr:uid="{00000000-0005-0000-0000-000088870000}"/>
    <cellStyle name="Normal 71 4 3" xfId="34373" xr:uid="{00000000-0005-0000-0000-000089870000}"/>
    <cellStyle name="Normal 71 4 3 2" xfId="34374" xr:uid="{00000000-0005-0000-0000-00008A870000}"/>
    <cellStyle name="Normal 71 4 3 2 2" xfId="34375" xr:uid="{00000000-0005-0000-0000-00008B870000}"/>
    <cellStyle name="Normal 71 4 3 2 2 2" xfId="34376" xr:uid="{00000000-0005-0000-0000-00008C870000}"/>
    <cellStyle name="Normal 71 4 3 2 3" xfId="34377" xr:uid="{00000000-0005-0000-0000-00008D870000}"/>
    <cellStyle name="Normal 71 4 3 3" xfId="34378" xr:uid="{00000000-0005-0000-0000-00008E870000}"/>
    <cellStyle name="Normal 71 4 3 3 2" xfId="34379" xr:uid="{00000000-0005-0000-0000-00008F870000}"/>
    <cellStyle name="Normal 71 4 3 4" xfId="34380" xr:uid="{00000000-0005-0000-0000-000090870000}"/>
    <cellStyle name="Normal 71 4 4" xfId="34381" xr:uid="{00000000-0005-0000-0000-000091870000}"/>
    <cellStyle name="Normal 71 4 4 2" xfId="34382" xr:uid="{00000000-0005-0000-0000-000092870000}"/>
    <cellStyle name="Normal 71 4 4 2 2" xfId="34383" xr:uid="{00000000-0005-0000-0000-000093870000}"/>
    <cellStyle name="Normal 71 4 4 3" xfId="34384" xr:uid="{00000000-0005-0000-0000-000094870000}"/>
    <cellStyle name="Normal 71 4 5" xfId="34385" xr:uid="{00000000-0005-0000-0000-000095870000}"/>
    <cellStyle name="Normal 71 4 5 2" xfId="34386" xr:uid="{00000000-0005-0000-0000-000096870000}"/>
    <cellStyle name="Normal 71 4 6" xfId="34387" xr:uid="{00000000-0005-0000-0000-000097870000}"/>
    <cellStyle name="Normal 71 5" xfId="34388" xr:uid="{00000000-0005-0000-0000-000098870000}"/>
    <cellStyle name="Normal 71 5 2" xfId="34389" xr:uid="{00000000-0005-0000-0000-000099870000}"/>
    <cellStyle name="Normal 71 5 2 2" xfId="34390" xr:uid="{00000000-0005-0000-0000-00009A870000}"/>
    <cellStyle name="Normal 71 5 2 2 2" xfId="34391" xr:uid="{00000000-0005-0000-0000-00009B870000}"/>
    <cellStyle name="Normal 71 5 2 2 2 2" xfId="34392" xr:uid="{00000000-0005-0000-0000-00009C870000}"/>
    <cellStyle name="Normal 71 5 2 2 3" xfId="34393" xr:uid="{00000000-0005-0000-0000-00009D870000}"/>
    <cellStyle name="Normal 71 5 2 3" xfId="34394" xr:uid="{00000000-0005-0000-0000-00009E870000}"/>
    <cellStyle name="Normal 71 5 2 3 2" xfId="34395" xr:uid="{00000000-0005-0000-0000-00009F870000}"/>
    <cellStyle name="Normal 71 5 2 4" xfId="34396" xr:uid="{00000000-0005-0000-0000-0000A0870000}"/>
    <cellStyle name="Normal 71 5 3" xfId="34397" xr:uid="{00000000-0005-0000-0000-0000A1870000}"/>
    <cellStyle name="Normal 71 5 3 2" xfId="34398" xr:uid="{00000000-0005-0000-0000-0000A2870000}"/>
    <cellStyle name="Normal 71 5 3 2 2" xfId="34399" xr:uid="{00000000-0005-0000-0000-0000A3870000}"/>
    <cellStyle name="Normal 71 5 3 3" xfId="34400" xr:uid="{00000000-0005-0000-0000-0000A4870000}"/>
    <cellStyle name="Normal 71 5 4" xfId="34401" xr:uid="{00000000-0005-0000-0000-0000A5870000}"/>
    <cellStyle name="Normal 71 5 4 2" xfId="34402" xr:uid="{00000000-0005-0000-0000-0000A6870000}"/>
    <cellStyle name="Normal 71 5 5" xfId="34403" xr:uid="{00000000-0005-0000-0000-0000A7870000}"/>
    <cellStyle name="Normal 71 6" xfId="34404" xr:uid="{00000000-0005-0000-0000-0000A8870000}"/>
    <cellStyle name="Normal 71 6 2" xfId="34405" xr:uid="{00000000-0005-0000-0000-0000A9870000}"/>
    <cellStyle name="Normal 71 6 2 2" xfId="34406" xr:uid="{00000000-0005-0000-0000-0000AA870000}"/>
    <cellStyle name="Normal 71 6 2 2 2" xfId="34407" xr:uid="{00000000-0005-0000-0000-0000AB870000}"/>
    <cellStyle name="Normal 71 6 2 3" xfId="34408" xr:uid="{00000000-0005-0000-0000-0000AC870000}"/>
    <cellStyle name="Normal 71 6 3" xfId="34409" xr:uid="{00000000-0005-0000-0000-0000AD870000}"/>
    <cellStyle name="Normal 71 6 3 2" xfId="34410" xr:uid="{00000000-0005-0000-0000-0000AE870000}"/>
    <cellStyle name="Normal 71 6 4" xfId="34411" xr:uid="{00000000-0005-0000-0000-0000AF870000}"/>
    <cellStyle name="Normal 71 7" xfId="34412" xr:uid="{00000000-0005-0000-0000-0000B0870000}"/>
    <cellStyle name="Normal 71 7 2" xfId="34413" xr:uid="{00000000-0005-0000-0000-0000B1870000}"/>
    <cellStyle name="Normal 71 7 2 2" xfId="34414" xr:uid="{00000000-0005-0000-0000-0000B2870000}"/>
    <cellStyle name="Normal 71 7 3" xfId="34415" xr:uid="{00000000-0005-0000-0000-0000B3870000}"/>
    <cellStyle name="Normal 71 8" xfId="34416" xr:uid="{00000000-0005-0000-0000-0000B4870000}"/>
    <cellStyle name="Normal 71 8 2" xfId="34417" xr:uid="{00000000-0005-0000-0000-0000B5870000}"/>
    <cellStyle name="Normal 71 9" xfId="34418" xr:uid="{00000000-0005-0000-0000-0000B6870000}"/>
    <cellStyle name="Normal 72" xfId="34419" xr:uid="{00000000-0005-0000-0000-0000B7870000}"/>
    <cellStyle name="Normal 72 2" xfId="34420" xr:uid="{00000000-0005-0000-0000-0000B8870000}"/>
    <cellStyle name="Normal 72 2 2" xfId="34421" xr:uid="{00000000-0005-0000-0000-0000B9870000}"/>
    <cellStyle name="Normal 72 2 2 2" xfId="34422" xr:uid="{00000000-0005-0000-0000-0000BA870000}"/>
    <cellStyle name="Normal 72 2 2 2 2" xfId="34423" xr:uid="{00000000-0005-0000-0000-0000BB870000}"/>
    <cellStyle name="Normal 72 2 2 2 2 2" xfId="34424" xr:uid="{00000000-0005-0000-0000-0000BC870000}"/>
    <cellStyle name="Normal 72 2 2 2 2 2 2" xfId="34425" xr:uid="{00000000-0005-0000-0000-0000BD870000}"/>
    <cellStyle name="Normal 72 2 2 2 2 3" xfId="34426" xr:uid="{00000000-0005-0000-0000-0000BE870000}"/>
    <cellStyle name="Normal 72 2 2 2 3" xfId="34427" xr:uid="{00000000-0005-0000-0000-0000BF870000}"/>
    <cellStyle name="Normal 72 2 2 2 3 2" xfId="34428" xr:uid="{00000000-0005-0000-0000-0000C0870000}"/>
    <cellStyle name="Normal 72 2 2 2 4" xfId="34429" xr:uid="{00000000-0005-0000-0000-0000C1870000}"/>
    <cellStyle name="Normal 72 2 2 3" xfId="34430" xr:uid="{00000000-0005-0000-0000-0000C2870000}"/>
    <cellStyle name="Normal 72 2 2 3 2" xfId="34431" xr:uid="{00000000-0005-0000-0000-0000C3870000}"/>
    <cellStyle name="Normal 72 2 2 3 2 2" xfId="34432" xr:uid="{00000000-0005-0000-0000-0000C4870000}"/>
    <cellStyle name="Normal 72 2 2 3 3" xfId="34433" xr:uid="{00000000-0005-0000-0000-0000C5870000}"/>
    <cellStyle name="Normal 72 2 2 4" xfId="34434" xr:uid="{00000000-0005-0000-0000-0000C6870000}"/>
    <cellStyle name="Normal 72 2 2 4 2" xfId="34435" xr:uid="{00000000-0005-0000-0000-0000C7870000}"/>
    <cellStyle name="Normal 72 2 2 5" xfId="34436" xr:uid="{00000000-0005-0000-0000-0000C8870000}"/>
    <cellStyle name="Normal 72 2 3" xfId="34437" xr:uid="{00000000-0005-0000-0000-0000C9870000}"/>
    <cellStyle name="Normal 72 2 3 2" xfId="34438" xr:uid="{00000000-0005-0000-0000-0000CA870000}"/>
    <cellStyle name="Normal 72 2 3 2 2" xfId="34439" xr:uid="{00000000-0005-0000-0000-0000CB870000}"/>
    <cellStyle name="Normal 72 2 3 2 2 2" xfId="34440" xr:uid="{00000000-0005-0000-0000-0000CC870000}"/>
    <cellStyle name="Normal 72 2 3 2 2 2 2" xfId="34441" xr:uid="{00000000-0005-0000-0000-0000CD870000}"/>
    <cellStyle name="Normal 72 2 3 2 2 3" xfId="34442" xr:uid="{00000000-0005-0000-0000-0000CE870000}"/>
    <cellStyle name="Normal 72 2 3 2 3" xfId="34443" xr:uid="{00000000-0005-0000-0000-0000CF870000}"/>
    <cellStyle name="Normal 72 2 3 2 3 2" xfId="34444" xr:uid="{00000000-0005-0000-0000-0000D0870000}"/>
    <cellStyle name="Normal 72 2 3 2 4" xfId="34445" xr:uid="{00000000-0005-0000-0000-0000D1870000}"/>
    <cellStyle name="Normal 72 2 3 3" xfId="34446" xr:uid="{00000000-0005-0000-0000-0000D2870000}"/>
    <cellStyle name="Normal 72 2 3 3 2" xfId="34447" xr:uid="{00000000-0005-0000-0000-0000D3870000}"/>
    <cellStyle name="Normal 72 2 3 3 2 2" xfId="34448" xr:uid="{00000000-0005-0000-0000-0000D4870000}"/>
    <cellStyle name="Normal 72 2 3 3 3" xfId="34449" xr:uid="{00000000-0005-0000-0000-0000D5870000}"/>
    <cellStyle name="Normal 72 2 3 4" xfId="34450" xr:uid="{00000000-0005-0000-0000-0000D6870000}"/>
    <cellStyle name="Normal 72 2 3 4 2" xfId="34451" xr:uid="{00000000-0005-0000-0000-0000D7870000}"/>
    <cellStyle name="Normal 72 2 3 5" xfId="34452" xr:uid="{00000000-0005-0000-0000-0000D8870000}"/>
    <cellStyle name="Normal 72 2 4" xfId="34453" xr:uid="{00000000-0005-0000-0000-0000D9870000}"/>
    <cellStyle name="Normal 72 2 4 2" xfId="34454" xr:uid="{00000000-0005-0000-0000-0000DA870000}"/>
    <cellStyle name="Normal 72 2 4 2 2" xfId="34455" xr:uid="{00000000-0005-0000-0000-0000DB870000}"/>
    <cellStyle name="Normal 72 2 4 2 2 2" xfId="34456" xr:uid="{00000000-0005-0000-0000-0000DC870000}"/>
    <cellStyle name="Normal 72 2 4 2 3" xfId="34457" xr:uid="{00000000-0005-0000-0000-0000DD870000}"/>
    <cellStyle name="Normal 72 2 4 3" xfId="34458" xr:uid="{00000000-0005-0000-0000-0000DE870000}"/>
    <cellStyle name="Normal 72 2 4 3 2" xfId="34459" xr:uid="{00000000-0005-0000-0000-0000DF870000}"/>
    <cellStyle name="Normal 72 2 4 4" xfId="34460" xr:uid="{00000000-0005-0000-0000-0000E0870000}"/>
    <cellStyle name="Normal 72 2 5" xfId="34461" xr:uid="{00000000-0005-0000-0000-0000E1870000}"/>
    <cellStyle name="Normal 72 2 5 2" xfId="34462" xr:uid="{00000000-0005-0000-0000-0000E2870000}"/>
    <cellStyle name="Normal 72 2 5 2 2" xfId="34463" xr:uid="{00000000-0005-0000-0000-0000E3870000}"/>
    <cellStyle name="Normal 72 2 5 3" xfId="34464" xr:uid="{00000000-0005-0000-0000-0000E4870000}"/>
    <cellStyle name="Normal 72 2 6" xfId="34465" xr:uid="{00000000-0005-0000-0000-0000E5870000}"/>
    <cellStyle name="Normal 72 2 6 2" xfId="34466" xr:uid="{00000000-0005-0000-0000-0000E6870000}"/>
    <cellStyle name="Normal 72 2 7" xfId="34467" xr:uid="{00000000-0005-0000-0000-0000E7870000}"/>
    <cellStyle name="Normal 72 3" xfId="34468" xr:uid="{00000000-0005-0000-0000-0000E8870000}"/>
    <cellStyle name="Normal 72 3 2" xfId="34469" xr:uid="{00000000-0005-0000-0000-0000E9870000}"/>
    <cellStyle name="Normal 72 3 2 2" xfId="34470" xr:uid="{00000000-0005-0000-0000-0000EA870000}"/>
    <cellStyle name="Normal 72 3 2 2 2" xfId="34471" xr:uid="{00000000-0005-0000-0000-0000EB870000}"/>
    <cellStyle name="Normal 72 3 2 2 2 2" xfId="34472" xr:uid="{00000000-0005-0000-0000-0000EC870000}"/>
    <cellStyle name="Normal 72 3 2 2 2 2 2" xfId="34473" xr:uid="{00000000-0005-0000-0000-0000ED870000}"/>
    <cellStyle name="Normal 72 3 2 2 2 3" xfId="34474" xr:uid="{00000000-0005-0000-0000-0000EE870000}"/>
    <cellStyle name="Normal 72 3 2 2 3" xfId="34475" xr:uid="{00000000-0005-0000-0000-0000EF870000}"/>
    <cellStyle name="Normal 72 3 2 2 3 2" xfId="34476" xr:uid="{00000000-0005-0000-0000-0000F0870000}"/>
    <cellStyle name="Normal 72 3 2 2 4" xfId="34477" xr:uid="{00000000-0005-0000-0000-0000F1870000}"/>
    <cellStyle name="Normal 72 3 2 3" xfId="34478" xr:uid="{00000000-0005-0000-0000-0000F2870000}"/>
    <cellStyle name="Normal 72 3 2 3 2" xfId="34479" xr:uid="{00000000-0005-0000-0000-0000F3870000}"/>
    <cellStyle name="Normal 72 3 2 3 2 2" xfId="34480" xr:uid="{00000000-0005-0000-0000-0000F4870000}"/>
    <cellStyle name="Normal 72 3 2 3 3" xfId="34481" xr:uid="{00000000-0005-0000-0000-0000F5870000}"/>
    <cellStyle name="Normal 72 3 2 4" xfId="34482" xr:uid="{00000000-0005-0000-0000-0000F6870000}"/>
    <cellStyle name="Normal 72 3 2 4 2" xfId="34483" xr:uid="{00000000-0005-0000-0000-0000F7870000}"/>
    <cellStyle name="Normal 72 3 2 5" xfId="34484" xr:uid="{00000000-0005-0000-0000-0000F8870000}"/>
    <cellStyle name="Normal 72 3 3" xfId="34485" xr:uid="{00000000-0005-0000-0000-0000F9870000}"/>
    <cellStyle name="Normal 72 3 3 2" xfId="34486" xr:uid="{00000000-0005-0000-0000-0000FA870000}"/>
    <cellStyle name="Normal 72 3 3 2 2" xfId="34487" xr:uid="{00000000-0005-0000-0000-0000FB870000}"/>
    <cellStyle name="Normal 72 3 3 2 2 2" xfId="34488" xr:uid="{00000000-0005-0000-0000-0000FC870000}"/>
    <cellStyle name="Normal 72 3 3 2 2 2 2" xfId="34489" xr:uid="{00000000-0005-0000-0000-0000FD870000}"/>
    <cellStyle name="Normal 72 3 3 2 2 3" xfId="34490" xr:uid="{00000000-0005-0000-0000-0000FE870000}"/>
    <cellStyle name="Normal 72 3 3 2 3" xfId="34491" xr:uid="{00000000-0005-0000-0000-0000FF870000}"/>
    <cellStyle name="Normal 72 3 3 2 3 2" xfId="34492" xr:uid="{00000000-0005-0000-0000-000000880000}"/>
    <cellStyle name="Normal 72 3 3 2 4" xfId="34493" xr:uid="{00000000-0005-0000-0000-000001880000}"/>
    <cellStyle name="Normal 72 3 3 3" xfId="34494" xr:uid="{00000000-0005-0000-0000-000002880000}"/>
    <cellStyle name="Normal 72 3 3 3 2" xfId="34495" xr:uid="{00000000-0005-0000-0000-000003880000}"/>
    <cellStyle name="Normal 72 3 3 3 2 2" xfId="34496" xr:uid="{00000000-0005-0000-0000-000004880000}"/>
    <cellStyle name="Normal 72 3 3 3 3" xfId="34497" xr:uid="{00000000-0005-0000-0000-000005880000}"/>
    <cellStyle name="Normal 72 3 3 4" xfId="34498" xr:uid="{00000000-0005-0000-0000-000006880000}"/>
    <cellStyle name="Normal 72 3 3 4 2" xfId="34499" xr:uid="{00000000-0005-0000-0000-000007880000}"/>
    <cellStyle name="Normal 72 3 3 5" xfId="34500" xr:uid="{00000000-0005-0000-0000-000008880000}"/>
    <cellStyle name="Normal 72 3 4" xfId="34501" xr:uid="{00000000-0005-0000-0000-000009880000}"/>
    <cellStyle name="Normal 72 3 4 2" xfId="34502" xr:uid="{00000000-0005-0000-0000-00000A880000}"/>
    <cellStyle name="Normal 72 3 4 2 2" xfId="34503" xr:uid="{00000000-0005-0000-0000-00000B880000}"/>
    <cellStyle name="Normal 72 3 4 2 2 2" xfId="34504" xr:uid="{00000000-0005-0000-0000-00000C880000}"/>
    <cellStyle name="Normal 72 3 4 2 3" xfId="34505" xr:uid="{00000000-0005-0000-0000-00000D880000}"/>
    <cellStyle name="Normal 72 3 4 3" xfId="34506" xr:uid="{00000000-0005-0000-0000-00000E880000}"/>
    <cellStyle name="Normal 72 3 4 3 2" xfId="34507" xr:uid="{00000000-0005-0000-0000-00000F880000}"/>
    <cellStyle name="Normal 72 3 4 4" xfId="34508" xr:uid="{00000000-0005-0000-0000-000010880000}"/>
    <cellStyle name="Normal 72 3 5" xfId="34509" xr:uid="{00000000-0005-0000-0000-000011880000}"/>
    <cellStyle name="Normal 72 3 5 2" xfId="34510" xr:uid="{00000000-0005-0000-0000-000012880000}"/>
    <cellStyle name="Normal 72 3 5 2 2" xfId="34511" xr:uid="{00000000-0005-0000-0000-000013880000}"/>
    <cellStyle name="Normal 72 3 5 3" xfId="34512" xr:uid="{00000000-0005-0000-0000-000014880000}"/>
    <cellStyle name="Normal 72 3 6" xfId="34513" xr:uid="{00000000-0005-0000-0000-000015880000}"/>
    <cellStyle name="Normal 72 3 6 2" xfId="34514" xr:uid="{00000000-0005-0000-0000-000016880000}"/>
    <cellStyle name="Normal 72 3 7" xfId="34515" xr:uid="{00000000-0005-0000-0000-000017880000}"/>
    <cellStyle name="Normal 72 4" xfId="34516" xr:uid="{00000000-0005-0000-0000-000018880000}"/>
    <cellStyle name="Normal 72 4 2" xfId="34517" xr:uid="{00000000-0005-0000-0000-000019880000}"/>
    <cellStyle name="Normal 72 4 2 2" xfId="34518" xr:uid="{00000000-0005-0000-0000-00001A880000}"/>
    <cellStyle name="Normal 72 4 2 2 2" xfId="34519" xr:uid="{00000000-0005-0000-0000-00001B880000}"/>
    <cellStyle name="Normal 72 4 2 2 2 2" xfId="34520" xr:uid="{00000000-0005-0000-0000-00001C880000}"/>
    <cellStyle name="Normal 72 4 2 2 2 2 2" xfId="34521" xr:uid="{00000000-0005-0000-0000-00001D880000}"/>
    <cellStyle name="Normal 72 4 2 2 2 3" xfId="34522" xr:uid="{00000000-0005-0000-0000-00001E880000}"/>
    <cellStyle name="Normal 72 4 2 2 3" xfId="34523" xr:uid="{00000000-0005-0000-0000-00001F880000}"/>
    <cellStyle name="Normal 72 4 2 2 3 2" xfId="34524" xr:uid="{00000000-0005-0000-0000-000020880000}"/>
    <cellStyle name="Normal 72 4 2 2 4" xfId="34525" xr:uid="{00000000-0005-0000-0000-000021880000}"/>
    <cellStyle name="Normal 72 4 2 3" xfId="34526" xr:uid="{00000000-0005-0000-0000-000022880000}"/>
    <cellStyle name="Normal 72 4 2 3 2" xfId="34527" xr:uid="{00000000-0005-0000-0000-000023880000}"/>
    <cellStyle name="Normal 72 4 2 3 2 2" xfId="34528" xr:uid="{00000000-0005-0000-0000-000024880000}"/>
    <cellStyle name="Normal 72 4 2 3 3" xfId="34529" xr:uid="{00000000-0005-0000-0000-000025880000}"/>
    <cellStyle name="Normal 72 4 2 4" xfId="34530" xr:uid="{00000000-0005-0000-0000-000026880000}"/>
    <cellStyle name="Normal 72 4 2 4 2" xfId="34531" xr:uid="{00000000-0005-0000-0000-000027880000}"/>
    <cellStyle name="Normal 72 4 2 5" xfId="34532" xr:uid="{00000000-0005-0000-0000-000028880000}"/>
    <cellStyle name="Normal 72 4 3" xfId="34533" xr:uid="{00000000-0005-0000-0000-000029880000}"/>
    <cellStyle name="Normal 72 4 3 2" xfId="34534" xr:uid="{00000000-0005-0000-0000-00002A880000}"/>
    <cellStyle name="Normal 72 4 3 2 2" xfId="34535" xr:uid="{00000000-0005-0000-0000-00002B880000}"/>
    <cellStyle name="Normal 72 4 3 2 2 2" xfId="34536" xr:uid="{00000000-0005-0000-0000-00002C880000}"/>
    <cellStyle name="Normal 72 4 3 2 3" xfId="34537" xr:uid="{00000000-0005-0000-0000-00002D880000}"/>
    <cellStyle name="Normal 72 4 3 3" xfId="34538" xr:uid="{00000000-0005-0000-0000-00002E880000}"/>
    <cellStyle name="Normal 72 4 3 3 2" xfId="34539" xr:uid="{00000000-0005-0000-0000-00002F880000}"/>
    <cellStyle name="Normal 72 4 3 4" xfId="34540" xr:uid="{00000000-0005-0000-0000-000030880000}"/>
    <cellStyle name="Normal 72 4 4" xfId="34541" xr:uid="{00000000-0005-0000-0000-000031880000}"/>
    <cellStyle name="Normal 72 4 4 2" xfId="34542" xr:uid="{00000000-0005-0000-0000-000032880000}"/>
    <cellStyle name="Normal 72 4 4 2 2" xfId="34543" xr:uid="{00000000-0005-0000-0000-000033880000}"/>
    <cellStyle name="Normal 72 4 4 3" xfId="34544" xr:uid="{00000000-0005-0000-0000-000034880000}"/>
    <cellStyle name="Normal 72 4 5" xfId="34545" xr:uid="{00000000-0005-0000-0000-000035880000}"/>
    <cellStyle name="Normal 72 4 5 2" xfId="34546" xr:uid="{00000000-0005-0000-0000-000036880000}"/>
    <cellStyle name="Normal 72 4 6" xfId="34547" xr:uid="{00000000-0005-0000-0000-000037880000}"/>
    <cellStyle name="Normal 72 5" xfId="34548" xr:uid="{00000000-0005-0000-0000-000038880000}"/>
    <cellStyle name="Normal 72 5 2" xfId="34549" xr:uid="{00000000-0005-0000-0000-000039880000}"/>
    <cellStyle name="Normal 72 5 2 2" xfId="34550" xr:uid="{00000000-0005-0000-0000-00003A880000}"/>
    <cellStyle name="Normal 72 5 2 2 2" xfId="34551" xr:uid="{00000000-0005-0000-0000-00003B880000}"/>
    <cellStyle name="Normal 72 5 2 2 2 2" xfId="34552" xr:uid="{00000000-0005-0000-0000-00003C880000}"/>
    <cellStyle name="Normal 72 5 2 2 3" xfId="34553" xr:uid="{00000000-0005-0000-0000-00003D880000}"/>
    <cellStyle name="Normal 72 5 2 3" xfId="34554" xr:uid="{00000000-0005-0000-0000-00003E880000}"/>
    <cellStyle name="Normal 72 5 2 3 2" xfId="34555" xr:uid="{00000000-0005-0000-0000-00003F880000}"/>
    <cellStyle name="Normal 72 5 2 4" xfId="34556" xr:uid="{00000000-0005-0000-0000-000040880000}"/>
    <cellStyle name="Normal 72 5 3" xfId="34557" xr:uid="{00000000-0005-0000-0000-000041880000}"/>
    <cellStyle name="Normal 72 5 3 2" xfId="34558" xr:uid="{00000000-0005-0000-0000-000042880000}"/>
    <cellStyle name="Normal 72 5 3 2 2" xfId="34559" xr:uid="{00000000-0005-0000-0000-000043880000}"/>
    <cellStyle name="Normal 72 5 3 3" xfId="34560" xr:uid="{00000000-0005-0000-0000-000044880000}"/>
    <cellStyle name="Normal 72 5 4" xfId="34561" xr:uid="{00000000-0005-0000-0000-000045880000}"/>
    <cellStyle name="Normal 72 5 4 2" xfId="34562" xr:uid="{00000000-0005-0000-0000-000046880000}"/>
    <cellStyle name="Normal 72 5 5" xfId="34563" xr:uid="{00000000-0005-0000-0000-000047880000}"/>
    <cellStyle name="Normal 72 6" xfId="34564" xr:uid="{00000000-0005-0000-0000-000048880000}"/>
    <cellStyle name="Normal 72 6 2" xfId="34565" xr:uid="{00000000-0005-0000-0000-000049880000}"/>
    <cellStyle name="Normal 72 6 2 2" xfId="34566" xr:uid="{00000000-0005-0000-0000-00004A880000}"/>
    <cellStyle name="Normal 72 6 2 2 2" xfId="34567" xr:uid="{00000000-0005-0000-0000-00004B880000}"/>
    <cellStyle name="Normal 72 6 2 3" xfId="34568" xr:uid="{00000000-0005-0000-0000-00004C880000}"/>
    <cellStyle name="Normal 72 6 3" xfId="34569" xr:uid="{00000000-0005-0000-0000-00004D880000}"/>
    <cellStyle name="Normal 72 6 3 2" xfId="34570" xr:uid="{00000000-0005-0000-0000-00004E880000}"/>
    <cellStyle name="Normal 72 6 4" xfId="34571" xr:uid="{00000000-0005-0000-0000-00004F880000}"/>
    <cellStyle name="Normal 72 7" xfId="34572" xr:uid="{00000000-0005-0000-0000-000050880000}"/>
    <cellStyle name="Normal 72 7 2" xfId="34573" xr:uid="{00000000-0005-0000-0000-000051880000}"/>
    <cellStyle name="Normal 72 7 2 2" xfId="34574" xr:uid="{00000000-0005-0000-0000-000052880000}"/>
    <cellStyle name="Normal 72 7 3" xfId="34575" xr:uid="{00000000-0005-0000-0000-000053880000}"/>
    <cellStyle name="Normal 72 8" xfId="34576" xr:uid="{00000000-0005-0000-0000-000054880000}"/>
    <cellStyle name="Normal 72 8 2" xfId="34577" xr:uid="{00000000-0005-0000-0000-000055880000}"/>
    <cellStyle name="Normal 72 9" xfId="34578" xr:uid="{00000000-0005-0000-0000-000056880000}"/>
    <cellStyle name="Normal 73" xfId="34579" xr:uid="{00000000-0005-0000-0000-000057880000}"/>
    <cellStyle name="Normal 73 2" xfId="34580" xr:uid="{00000000-0005-0000-0000-000058880000}"/>
    <cellStyle name="Normal 73 2 2" xfId="34581" xr:uid="{00000000-0005-0000-0000-000059880000}"/>
    <cellStyle name="Normal 73 2 2 2" xfId="34582" xr:uid="{00000000-0005-0000-0000-00005A880000}"/>
    <cellStyle name="Normal 73 2 2 2 2" xfId="34583" xr:uid="{00000000-0005-0000-0000-00005B880000}"/>
    <cellStyle name="Normal 73 2 2 2 2 2" xfId="34584" xr:uid="{00000000-0005-0000-0000-00005C880000}"/>
    <cellStyle name="Normal 73 2 2 2 2 3" xfId="34585" xr:uid="{00000000-0005-0000-0000-00005D880000}"/>
    <cellStyle name="Normal 73 2 2 2 3" xfId="34586" xr:uid="{00000000-0005-0000-0000-00005E880000}"/>
    <cellStyle name="Normal 73 2 2 2 4" xfId="34587" xr:uid="{00000000-0005-0000-0000-00005F880000}"/>
    <cellStyle name="Normal 73 2 2 3" xfId="34588" xr:uid="{00000000-0005-0000-0000-000060880000}"/>
    <cellStyle name="Normal 73 2 2 3 2" xfId="34589" xr:uid="{00000000-0005-0000-0000-000061880000}"/>
    <cellStyle name="Normal 73 2 2 3 3" xfId="34590" xr:uid="{00000000-0005-0000-0000-000062880000}"/>
    <cellStyle name="Normal 73 2 2 4" xfId="34591" xr:uid="{00000000-0005-0000-0000-000063880000}"/>
    <cellStyle name="Normal 73 2 2 5" xfId="34592" xr:uid="{00000000-0005-0000-0000-000064880000}"/>
    <cellStyle name="Normal 73 2 3" xfId="34593" xr:uid="{00000000-0005-0000-0000-000065880000}"/>
    <cellStyle name="Normal 73 2 3 2" xfId="34594" xr:uid="{00000000-0005-0000-0000-000066880000}"/>
    <cellStyle name="Normal 73 2 3 2 2" xfId="34595" xr:uid="{00000000-0005-0000-0000-000067880000}"/>
    <cellStyle name="Normal 73 2 3 2 3" xfId="34596" xr:uid="{00000000-0005-0000-0000-000068880000}"/>
    <cellStyle name="Normal 73 2 3 3" xfId="34597" xr:uid="{00000000-0005-0000-0000-000069880000}"/>
    <cellStyle name="Normal 73 2 3 4" xfId="34598" xr:uid="{00000000-0005-0000-0000-00006A880000}"/>
    <cellStyle name="Normal 73 2 4" xfId="34599" xr:uid="{00000000-0005-0000-0000-00006B880000}"/>
    <cellStyle name="Normal 73 2 4 2" xfId="34600" xr:uid="{00000000-0005-0000-0000-00006C880000}"/>
    <cellStyle name="Normal 73 2 4 3" xfId="34601" xr:uid="{00000000-0005-0000-0000-00006D880000}"/>
    <cellStyle name="Normal 73 2 5" xfId="34602" xr:uid="{00000000-0005-0000-0000-00006E880000}"/>
    <cellStyle name="Normal 73 2 6" xfId="34603" xr:uid="{00000000-0005-0000-0000-00006F880000}"/>
    <cellStyle name="Normal 73 3" xfId="34604" xr:uid="{00000000-0005-0000-0000-000070880000}"/>
    <cellStyle name="Normal 73 3 2" xfId="34605" xr:uid="{00000000-0005-0000-0000-000071880000}"/>
    <cellStyle name="Normal 73 3 2 2" xfId="34606" xr:uid="{00000000-0005-0000-0000-000072880000}"/>
    <cellStyle name="Normal 73 3 2 2 2" xfId="34607" xr:uid="{00000000-0005-0000-0000-000073880000}"/>
    <cellStyle name="Normal 73 3 2 2 3" xfId="34608" xr:uid="{00000000-0005-0000-0000-000074880000}"/>
    <cellStyle name="Normal 73 3 2 3" xfId="34609" xr:uid="{00000000-0005-0000-0000-000075880000}"/>
    <cellStyle name="Normal 73 3 2 4" xfId="34610" xr:uid="{00000000-0005-0000-0000-000076880000}"/>
    <cellStyle name="Normal 73 3 3" xfId="34611" xr:uid="{00000000-0005-0000-0000-000077880000}"/>
    <cellStyle name="Normal 73 3 3 2" xfId="34612" xr:uid="{00000000-0005-0000-0000-000078880000}"/>
    <cellStyle name="Normal 73 3 3 3" xfId="34613" xr:uid="{00000000-0005-0000-0000-000079880000}"/>
    <cellStyle name="Normal 73 3 4" xfId="34614" xr:uid="{00000000-0005-0000-0000-00007A880000}"/>
    <cellStyle name="Normal 73 3 5" xfId="34615" xr:uid="{00000000-0005-0000-0000-00007B880000}"/>
    <cellStyle name="Normal 73 4" xfId="34616" xr:uid="{00000000-0005-0000-0000-00007C880000}"/>
    <cellStyle name="Normal 73 4 2" xfId="34617" xr:uid="{00000000-0005-0000-0000-00007D880000}"/>
    <cellStyle name="Normal 73 4 2 2" xfId="34618" xr:uid="{00000000-0005-0000-0000-00007E880000}"/>
    <cellStyle name="Normal 73 4 2 3" xfId="34619" xr:uid="{00000000-0005-0000-0000-00007F880000}"/>
    <cellStyle name="Normal 73 4 3" xfId="34620" xr:uid="{00000000-0005-0000-0000-000080880000}"/>
    <cellStyle name="Normal 73 4 4" xfId="34621" xr:uid="{00000000-0005-0000-0000-000081880000}"/>
    <cellStyle name="Normal 73 5" xfId="34622" xr:uid="{00000000-0005-0000-0000-000082880000}"/>
    <cellStyle name="Normal 73 5 2" xfId="34623" xr:uid="{00000000-0005-0000-0000-000083880000}"/>
    <cellStyle name="Normal 73 5 3" xfId="34624" xr:uid="{00000000-0005-0000-0000-000084880000}"/>
    <cellStyle name="Normal 73 6" xfId="34625" xr:uid="{00000000-0005-0000-0000-000085880000}"/>
    <cellStyle name="Normal 73 7" xfId="34626" xr:uid="{00000000-0005-0000-0000-000086880000}"/>
    <cellStyle name="Normal 74" xfId="34627" xr:uid="{00000000-0005-0000-0000-000087880000}"/>
    <cellStyle name="Normal 74 2" xfId="34628" xr:uid="{00000000-0005-0000-0000-000088880000}"/>
    <cellStyle name="Normal 75" xfId="34629" xr:uid="{00000000-0005-0000-0000-000089880000}"/>
    <cellStyle name="Normal 75 2" xfId="34630" xr:uid="{00000000-0005-0000-0000-00008A880000}"/>
    <cellStyle name="Normal 76" xfId="34631" xr:uid="{00000000-0005-0000-0000-00008B880000}"/>
    <cellStyle name="Normal 76 2" xfId="34632" xr:uid="{00000000-0005-0000-0000-00008C880000}"/>
    <cellStyle name="Normal 77" xfId="34633" xr:uid="{00000000-0005-0000-0000-00008D880000}"/>
    <cellStyle name="Normal 77 2" xfId="34634" xr:uid="{00000000-0005-0000-0000-00008E880000}"/>
    <cellStyle name="Normal 77 2 2" xfId="34635" xr:uid="{00000000-0005-0000-0000-00008F880000}"/>
    <cellStyle name="Normal 77 2 2 2" xfId="34636" xr:uid="{00000000-0005-0000-0000-000090880000}"/>
    <cellStyle name="Normal 77 2 2 2 2" xfId="34637" xr:uid="{00000000-0005-0000-0000-000091880000}"/>
    <cellStyle name="Normal 77 2 2 2 2 2" xfId="34638" xr:uid="{00000000-0005-0000-0000-000092880000}"/>
    <cellStyle name="Normal 77 2 2 2 2 3" xfId="34639" xr:uid="{00000000-0005-0000-0000-000093880000}"/>
    <cellStyle name="Normal 77 2 2 2 3" xfId="34640" xr:uid="{00000000-0005-0000-0000-000094880000}"/>
    <cellStyle name="Normal 77 2 2 2 4" xfId="34641" xr:uid="{00000000-0005-0000-0000-000095880000}"/>
    <cellStyle name="Normal 77 2 2 3" xfId="34642" xr:uid="{00000000-0005-0000-0000-000096880000}"/>
    <cellStyle name="Normal 77 2 2 3 2" xfId="34643" xr:uid="{00000000-0005-0000-0000-000097880000}"/>
    <cellStyle name="Normal 77 2 2 3 3" xfId="34644" xr:uid="{00000000-0005-0000-0000-000098880000}"/>
    <cellStyle name="Normal 77 2 2 4" xfId="34645" xr:uid="{00000000-0005-0000-0000-000099880000}"/>
    <cellStyle name="Normal 77 2 2 5" xfId="34646" xr:uid="{00000000-0005-0000-0000-00009A880000}"/>
    <cellStyle name="Normal 77 2 3" xfId="34647" xr:uid="{00000000-0005-0000-0000-00009B880000}"/>
    <cellStyle name="Normal 77 2 3 2" xfId="34648" xr:uid="{00000000-0005-0000-0000-00009C880000}"/>
    <cellStyle name="Normal 77 2 3 2 2" xfId="34649" xr:uid="{00000000-0005-0000-0000-00009D880000}"/>
    <cellStyle name="Normal 77 2 3 2 3" xfId="34650" xr:uid="{00000000-0005-0000-0000-00009E880000}"/>
    <cellStyle name="Normal 77 2 3 3" xfId="34651" xr:uid="{00000000-0005-0000-0000-00009F880000}"/>
    <cellStyle name="Normal 77 2 3 4" xfId="34652" xr:uid="{00000000-0005-0000-0000-0000A0880000}"/>
    <cellStyle name="Normal 77 2 4" xfId="34653" xr:uid="{00000000-0005-0000-0000-0000A1880000}"/>
    <cellStyle name="Normal 77 2 4 2" xfId="34654" xr:uid="{00000000-0005-0000-0000-0000A2880000}"/>
    <cellStyle name="Normal 77 2 4 3" xfId="34655" xr:uid="{00000000-0005-0000-0000-0000A3880000}"/>
    <cellStyle name="Normal 77 2 5" xfId="34656" xr:uid="{00000000-0005-0000-0000-0000A4880000}"/>
    <cellStyle name="Normal 77 2 6" xfId="34657" xr:uid="{00000000-0005-0000-0000-0000A5880000}"/>
    <cellStyle name="Normal 77 3" xfId="34658" xr:uid="{00000000-0005-0000-0000-0000A6880000}"/>
    <cellStyle name="Normal 77 3 2" xfId="34659" xr:uid="{00000000-0005-0000-0000-0000A7880000}"/>
    <cellStyle name="Normal 77 3 2 2" xfId="34660" xr:uid="{00000000-0005-0000-0000-0000A8880000}"/>
    <cellStyle name="Normal 77 3 2 2 2" xfId="34661" xr:uid="{00000000-0005-0000-0000-0000A9880000}"/>
    <cellStyle name="Normal 77 3 2 2 3" xfId="34662" xr:uid="{00000000-0005-0000-0000-0000AA880000}"/>
    <cellStyle name="Normal 77 3 2 3" xfId="34663" xr:uid="{00000000-0005-0000-0000-0000AB880000}"/>
    <cellStyle name="Normal 77 3 2 4" xfId="34664" xr:uid="{00000000-0005-0000-0000-0000AC880000}"/>
    <cellStyle name="Normal 77 3 3" xfId="34665" xr:uid="{00000000-0005-0000-0000-0000AD880000}"/>
    <cellStyle name="Normal 77 3 3 2" xfId="34666" xr:uid="{00000000-0005-0000-0000-0000AE880000}"/>
    <cellStyle name="Normal 77 3 3 3" xfId="34667" xr:uid="{00000000-0005-0000-0000-0000AF880000}"/>
    <cellStyle name="Normal 77 3 4" xfId="34668" xr:uid="{00000000-0005-0000-0000-0000B0880000}"/>
    <cellStyle name="Normal 77 3 5" xfId="34669" xr:uid="{00000000-0005-0000-0000-0000B1880000}"/>
    <cellStyle name="Normal 77 4" xfId="34670" xr:uid="{00000000-0005-0000-0000-0000B2880000}"/>
    <cellStyle name="Normal 77 4 2" xfId="34671" xr:uid="{00000000-0005-0000-0000-0000B3880000}"/>
    <cellStyle name="Normal 77 4 2 2" xfId="34672" xr:uid="{00000000-0005-0000-0000-0000B4880000}"/>
    <cellStyle name="Normal 77 4 2 3" xfId="34673" xr:uid="{00000000-0005-0000-0000-0000B5880000}"/>
    <cellStyle name="Normal 77 4 3" xfId="34674" xr:uid="{00000000-0005-0000-0000-0000B6880000}"/>
    <cellStyle name="Normal 77 4 4" xfId="34675" xr:uid="{00000000-0005-0000-0000-0000B7880000}"/>
    <cellStyle name="Normal 77 5" xfId="34676" xr:uid="{00000000-0005-0000-0000-0000B8880000}"/>
    <cellStyle name="Normal 77 5 2" xfId="34677" xr:uid="{00000000-0005-0000-0000-0000B9880000}"/>
    <cellStyle name="Normal 77 5 3" xfId="34678" xr:uid="{00000000-0005-0000-0000-0000BA880000}"/>
    <cellStyle name="Normal 77 6" xfId="34679" xr:uid="{00000000-0005-0000-0000-0000BB880000}"/>
    <cellStyle name="Normal 77 7" xfId="34680" xr:uid="{00000000-0005-0000-0000-0000BC880000}"/>
    <cellStyle name="Normal 78" xfId="34681" xr:uid="{00000000-0005-0000-0000-0000BD880000}"/>
    <cellStyle name="Normal 79" xfId="34682" xr:uid="{00000000-0005-0000-0000-0000BE880000}"/>
    <cellStyle name="Normal 8" xfId="34683" xr:uid="{00000000-0005-0000-0000-0000BF880000}"/>
    <cellStyle name="Normal 8 2" xfId="34684" xr:uid="{00000000-0005-0000-0000-0000C0880000}"/>
    <cellStyle name="Normal 8 2 2" xfId="34685" xr:uid="{00000000-0005-0000-0000-0000C1880000}"/>
    <cellStyle name="Normal 8 2 3" xfId="34686" xr:uid="{00000000-0005-0000-0000-0000C2880000}"/>
    <cellStyle name="Normal 8 2 4" xfId="36411" xr:uid="{00000000-0005-0000-0000-0000C3880000}"/>
    <cellStyle name="Normal 8 3" xfId="34687" xr:uid="{00000000-0005-0000-0000-0000C4880000}"/>
    <cellStyle name="Normal 8 4" xfId="34688" xr:uid="{00000000-0005-0000-0000-0000C5880000}"/>
    <cellStyle name="Normal 8 5" xfId="36410" xr:uid="{00000000-0005-0000-0000-0000C6880000}"/>
    <cellStyle name="Normal 80" xfId="34689" xr:uid="{00000000-0005-0000-0000-0000C7880000}"/>
    <cellStyle name="Normal 81" xfId="34690" xr:uid="{00000000-0005-0000-0000-0000C8880000}"/>
    <cellStyle name="Normal 82" xfId="34691" xr:uid="{00000000-0005-0000-0000-0000C9880000}"/>
    <cellStyle name="Normal 83" xfId="34692" xr:uid="{00000000-0005-0000-0000-0000CA880000}"/>
    <cellStyle name="Normal 83 2" xfId="34693" xr:uid="{00000000-0005-0000-0000-0000CB880000}"/>
    <cellStyle name="Normal 83 2 2" xfId="34694" xr:uid="{00000000-0005-0000-0000-0000CC880000}"/>
    <cellStyle name="Normal 83 2 2 2" xfId="34695" xr:uid="{00000000-0005-0000-0000-0000CD880000}"/>
    <cellStyle name="Normal 83 2 2 2 2" xfId="34696" xr:uid="{00000000-0005-0000-0000-0000CE880000}"/>
    <cellStyle name="Normal 83 2 2 2 2 2" xfId="34697" xr:uid="{00000000-0005-0000-0000-0000CF880000}"/>
    <cellStyle name="Normal 83 2 2 2 2 3" xfId="34698" xr:uid="{00000000-0005-0000-0000-0000D0880000}"/>
    <cellStyle name="Normal 83 2 2 2 3" xfId="34699" xr:uid="{00000000-0005-0000-0000-0000D1880000}"/>
    <cellStyle name="Normal 83 2 2 2 4" xfId="34700" xr:uid="{00000000-0005-0000-0000-0000D2880000}"/>
    <cellStyle name="Normal 83 2 2 3" xfId="34701" xr:uid="{00000000-0005-0000-0000-0000D3880000}"/>
    <cellStyle name="Normal 83 2 2 3 2" xfId="34702" xr:uid="{00000000-0005-0000-0000-0000D4880000}"/>
    <cellStyle name="Normal 83 2 2 3 3" xfId="34703" xr:uid="{00000000-0005-0000-0000-0000D5880000}"/>
    <cellStyle name="Normal 83 2 2 4" xfId="34704" xr:uid="{00000000-0005-0000-0000-0000D6880000}"/>
    <cellStyle name="Normal 83 2 2 5" xfId="34705" xr:uid="{00000000-0005-0000-0000-0000D7880000}"/>
    <cellStyle name="Normal 83 2 3" xfId="34706" xr:uid="{00000000-0005-0000-0000-0000D8880000}"/>
    <cellStyle name="Normal 83 2 3 2" xfId="34707" xr:uid="{00000000-0005-0000-0000-0000D9880000}"/>
    <cellStyle name="Normal 83 2 3 2 2" xfId="34708" xr:uid="{00000000-0005-0000-0000-0000DA880000}"/>
    <cellStyle name="Normal 83 2 3 2 3" xfId="34709" xr:uid="{00000000-0005-0000-0000-0000DB880000}"/>
    <cellStyle name="Normal 83 2 3 3" xfId="34710" xr:uid="{00000000-0005-0000-0000-0000DC880000}"/>
    <cellStyle name="Normal 83 2 3 4" xfId="34711" xr:uid="{00000000-0005-0000-0000-0000DD880000}"/>
    <cellStyle name="Normal 83 2 4" xfId="34712" xr:uid="{00000000-0005-0000-0000-0000DE880000}"/>
    <cellStyle name="Normal 83 2 4 2" xfId="34713" xr:uid="{00000000-0005-0000-0000-0000DF880000}"/>
    <cellStyle name="Normal 83 2 4 3" xfId="34714" xr:uid="{00000000-0005-0000-0000-0000E0880000}"/>
    <cellStyle name="Normal 83 2 5" xfId="34715" xr:uid="{00000000-0005-0000-0000-0000E1880000}"/>
    <cellStyle name="Normal 83 2 6" xfId="34716" xr:uid="{00000000-0005-0000-0000-0000E2880000}"/>
    <cellStyle name="Normal 83 3" xfId="34717" xr:uid="{00000000-0005-0000-0000-0000E3880000}"/>
    <cellStyle name="Normal 83 3 2" xfId="34718" xr:uid="{00000000-0005-0000-0000-0000E4880000}"/>
    <cellStyle name="Normal 83 3 2 2" xfId="34719" xr:uid="{00000000-0005-0000-0000-0000E5880000}"/>
    <cellStyle name="Normal 83 3 2 2 2" xfId="34720" xr:uid="{00000000-0005-0000-0000-0000E6880000}"/>
    <cellStyle name="Normal 83 3 2 2 3" xfId="34721" xr:uid="{00000000-0005-0000-0000-0000E7880000}"/>
    <cellStyle name="Normal 83 3 2 3" xfId="34722" xr:uid="{00000000-0005-0000-0000-0000E8880000}"/>
    <cellStyle name="Normal 83 3 2 4" xfId="34723" xr:uid="{00000000-0005-0000-0000-0000E9880000}"/>
    <cellStyle name="Normal 83 3 3" xfId="34724" xr:uid="{00000000-0005-0000-0000-0000EA880000}"/>
    <cellStyle name="Normal 83 3 3 2" xfId="34725" xr:uid="{00000000-0005-0000-0000-0000EB880000}"/>
    <cellStyle name="Normal 83 3 3 3" xfId="34726" xr:uid="{00000000-0005-0000-0000-0000EC880000}"/>
    <cellStyle name="Normal 83 3 4" xfId="34727" xr:uid="{00000000-0005-0000-0000-0000ED880000}"/>
    <cellStyle name="Normal 83 3 5" xfId="34728" xr:uid="{00000000-0005-0000-0000-0000EE880000}"/>
    <cellStyle name="Normal 83 4" xfId="34729" xr:uid="{00000000-0005-0000-0000-0000EF880000}"/>
    <cellStyle name="Normal 83 4 2" xfId="34730" xr:uid="{00000000-0005-0000-0000-0000F0880000}"/>
    <cellStyle name="Normal 83 4 2 2" xfId="34731" xr:uid="{00000000-0005-0000-0000-0000F1880000}"/>
    <cellStyle name="Normal 83 4 2 3" xfId="34732" xr:uid="{00000000-0005-0000-0000-0000F2880000}"/>
    <cellStyle name="Normal 83 4 3" xfId="34733" xr:uid="{00000000-0005-0000-0000-0000F3880000}"/>
    <cellStyle name="Normal 83 4 4" xfId="34734" xr:uid="{00000000-0005-0000-0000-0000F4880000}"/>
    <cellStyle name="Normal 83 5" xfId="34735" xr:uid="{00000000-0005-0000-0000-0000F5880000}"/>
    <cellStyle name="Normal 83 5 2" xfId="34736" xr:uid="{00000000-0005-0000-0000-0000F6880000}"/>
    <cellStyle name="Normal 83 5 3" xfId="34737" xr:uid="{00000000-0005-0000-0000-0000F7880000}"/>
    <cellStyle name="Normal 83 6" xfId="34738" xr:uid="{00000000-0005-0000-0000-0000F8880000}"/>
    <cellStyle name="Normal 83 7" xfId="34739" xr:uid="{00000000-0005-0000-0000-0000F9880000}"/>
    <cellStyle name="Normal 84" xfId="34740" xr:uid="{00000000-0005-0000-0000-0000FA880000}"/>
    <cellStyle name="Normal 84 2" xfId="34741" xr:uid="{00000000-0005-0000-0000-0000FB880000}"/>
    <cellStyle name="Normal 84 2 2" xfId="34742" xr:uid="{00000000-0005-0000-0000-0000FC880000}"/>
    <cellStyle name="Normal 84 2 2 2" xfId="34743" xr:uid="{00000000-0005-0000-0000-0000FD880000}"/>
    <cellStyle name="Normal 84 2 2 2 2" xfId="34744" xr:uid="{00000000-0005-0000-0000-0000FE880000}"/>
    <cellStyle name="Normal 84 2 2 2 2 2" xfId="34745" xr:uid="{00000000-0005-0000-0000-0000FF880000}"/>
    <cellStyle name="Normal 84 2 2 2 2 3" xfId="34746" xr:uid="{00000000-0005-0000-0000-000000890000}"/>
    <cellStyle name="Normal 84 2 2 2 3" xfId="34747" xr:uid="{00000000-0005-0000-0000-000001890000}"/>
    <cellStyle name="Normal 84 2 2 2 4" xfId="34748" xr:uid="{00000000-0005-0000-0000-000002890000}"/>
    <cellStyle name="Normal 84 2 2 3" xfId="34749" xr:uid="{00000000-0005-0000-0000-000003890000}"/>
    <cellStyle name="Normal 84 2 2 3 2" xfId="34750" xr:uid="{00000000-0005-0000-0000-000004890000}"/>
    <cellStyle name="Normal 84 2 2 3 3" xfId="34751" xr:uid="{00000000-0005-0000-0000-000005890000}"/>
    <cellStyle name="Normal 84 2 2 4" xfId="34752" xr:uid="{00000000-0005-0000-0000-000006890000}"/>
    <cellStyle name="Normal 84 2 2 5" xfId="34753" xr:uid="{00000000-0005-0000-0000-000007890000}"/>
    <cellStyle name="Normal 84 2 3" xfId="34754" xr:uid="{00000000-0005-0000-0000-000008890000}"/>
    <cellStyle name="Normal 84 2 3 2" xfId="34755" xr:uid="{00000000-0005-0000-0000-000009890000}"/>
    <cellStyle name="Normal 84 2 3 2 2" xfId="34756" xr:uid="{00000000-0005-0000-0000-00000A890000}"/>
    <cellStyle name="Normal 84 2 3 2 3" xfId="34757" xr:uid="{00000000-0005-0000-0000-00000B890000}"/>
    <cellStyle name="Normal 84 2 3 3" xfId="34758" xr:uid="{00000000-0005-0000-0000-00000C890000}"/>
    <cellStyle name="Normal 84 2 3 4" xfId="34759" xr:uid="{00000000-0005-0000-0000-00000D890000}"/>
    <cellStyle name="Normal 84 2 4" xfId="34760" xr:uid="{00000000-0005-0000-0000-00000E890000}"/>
    <cellStyle name="Normal 84 2 4 2" xfId="34761" xr:uid="{00000000-0005-0000-0000-00000F890000}"/>
    <cellStyle name="Normal 84 2 4 3" xfId="34762" xr:uid="{00000000-0005-0000-0000-000010890000}"/>
    <cellStyle name="Normal 84 2 5" xfId="34763" xr:uid="{00000000-0005-0000-0000-000011890000}"/>
    <cellStyle name="Normal 84 2 6" xfId="34764" xr:uid="{00000000-0005-0000-0000-000012890000}"/>
    <cellStyle name="Normal 84 3" xfId="34765" xr:uid="{00000000-0005-0000-0000-000013890000}"/>
    <cellStyle name="Normal 84 3 2" xfId="34766" xr:uid="{00000000-0005-0000-0000-000014890000}"/>
    <cellStyle name="Normal 84 3 2 2" xfId="34767" xr:uid="{00000000-0005-0000-0000-000015890000}"/>
    <cellStyle name="Normal 84 3 2 2 2" xfId="34768" xr:uid="{00000000-0005-0000-0000-000016890000}"/>
    <cellStyle name="Normal 84 3 2 2 3" xfId="34769" xr:uid="{00000000-0005-0000-0000-000017890000}"/>
    <cellStyle name="Normal 84 3 2 3" xfId="34770" xr:uid="{00000000-0005-0000-0000-000018890000}"/>
    <cellStyle name="Normal 84 3 2 4" xfId="34771" xr:uid="{00000000-0005-0000-0000-000019890000}"/>
    <cellStyle name="Normal 84 3 3" xfId="34772" xr:uid="{00000000-0005-0000-0000-00001A890000}"/>
    <cellStyle name="Normal 84 3 3 2" xfId="34773" xr:uid="{00000000-0005-0000-0000-00001B890000}"/>
    <cellStyle name="Normal 84 3 3 3" xfId="34774" xr:uid="{00000000-0005-0000-0000-00001C890000}"/>
    <cellStyle name="Normal 84 3 4" xfId="34775" xr:uid="{00000000-0005-0000-0000-00001D890000}"/>
    <cellStyle name="Normal 84 3 5" xfId="34776" xr:uid="{00000000-0005-0000-0000-00001E890000}"/>
    <cellStyle name="Normal 84 4" xfId="34777" xr:uid="{00000000-0005-0000-0000-00001F890000}"/>
    <cellStyle name="Normal 84 4 2" xfId="34778" xr:uid="{00000000-0005-0000-0000-000020890000}"/>
    <cellStyle name="Normal 84 4 2 2" xfId="34779" xr:uid="{00000000-0005-0000-0000-000021890000}"/>
    <cellStyle name="Normal 84 4 2 3" xfId="34780" xr:uid="{00000000-0005-0000-0000-000022890000}"/>
    <cellStyle name="Normal 84 4 3" xfId="34781" xr:uid="{00000000-0005-0000-0000-000023890000}"/>
    <cellStyle name="Normal 84 4 4" xfId="34782" xr:uid="{00000000-0005-0000-0000-000024890000}"/>
    <cellStyle name="Normal 84 5" xfId="34783" xr:uid="{00000000-0005-0000-0000-000025890000}"/>
    <cellStyle name="Normal 84 5 2" xfId="34784" xr:uid="{00000000-0005-0000-0000-000026890000}"/>
    <cellStyle name="Normal 84 5 3" xfId="34785" xr:uid="{00000000-0005-0000-0000-000027890000}"/>
    <cellStyle name="Normal 84 6" xfId="34786" xr:uid="{00000000-0005-0000-0000-000028890000}"/>
    <cellStyle name="Normal 84 7" xfId="34787" xr:uid="{00000000-0005-0000-0000-000029890000}"/>
    <cellStyle name="Normal 85" xfId="34788" xr:uid="{00000000-0005-0000-0000-00002A890000}"/>
    <cellStyle name="Normal 85 2" xfId="34789" xr:uid="{00000000-0005-0000-0000-00002B890000}"/>
    <cellStyle name="Normal 85 2 2" xfId="34790" xr:uid="{00000000-0005-0000-0000-00002C890000}"/>
    <cellStyle name="Normal 85 2 2 2" xfId="34791" xr:uid="{00000000-0005-0000-0000-00002D890000}"/>
    <cellStyle name="Normal 85 2 2 2 2" xfId="34792" xr:uid="{00000000-0005-0000-0000-00002E890000}"/>
    <cellStyle name="Normal 85 2 2 2 2 2" xfId="34793" xr:uid="{00000000-0005-0000-0000-00002F890000}"/>
    <cellStyle name="Normal 85 2 2 2 2 3" xfId="34794" xr:uid="{00000000-0005-0000-0000-000030890000}"/>
    <cellStyle name="Normal 85 2 2 2 3" xfId="34795" xr:uid="{00000000-0005-0000-0000-000031890000}"/>
    <cellStyle name="Normal 85 2 2 2 4" xfId="34796" xr:uid="{00000000-0005-0000-0000-000032890000}"/>
    <cellStyle name="Normal 85 2 2 3" xfId="34797" xr:uid="{00000000-0005-0000-0000-000033890000}"/>
    <cellStyle name="Normal 85 2 2 3 2" xfId="34798" xr:uid="{00000000-0005-0000-0000-000034890000}"/>
    <cellStyle name="Normal 85 2 2 3 3" xfId="34799" xr:uid="{00000000-0005-0000-0000-000035890000}"/>
    <cellStyle name="Normal 85 2 2 4" xfId="34800" xr:uid="{00000000-0005-0000-0000-000036890000}"/>
    <cellStyle name="Normal 85 2 2 5" xfId="34801" xr:uid="{00000000-0005-0000-0000-000037890000}"/>
    <cellStyle name="Normal 85 2 3" xfId="34802" xr:uid="{00000000-0005-0000-0000-000038890000}"/>
    <cellStyle name="Normal 85 2 3 2" xfId="34803" xr:uid="{00000000-0005-0000-0000-000039890000}"/>
    <cellStyle name="Normal 85 2 3 2 2" xfId="34804" xr:uid="{00000000-0005-0000-0000-00003A890000}"/>
    <cellStyle name="Normal 85 2 3 2 3" xfId="34805" xr:uid="{00000000-0005-0000-0000-00003B890000}"/>
    <cellStyle name="Normal 85 2 3 3" xfId="34806" xr:uid="{00000000-0005-0000-0000-00003C890000}"/>
    <cellStyle name="Normal 85 2 3 4" xfId="34807" xr:uid="{00000000-0005-0000-0000-00003D890000}"/>
    <cellStyle name="Normal 85 2 4" xfId="34808" xr:uid="{00000000-0005-0000-0000-00003E890000}"/>
    <cellStyle name="Normal 85 2 4 2" xfId="34809" xr:uid="{00000000-0005-0000-0000-00003F890000}"/>
    <cellStyle name="Normal 85 2 4 3" xfId="34810" xr:uid="{00000000-0005-0000-0000-000040890000}"/>
    <cellStyle name="Normal 85 2 5" xfId="34811" xr:uid="{00000000-0005-0000-0000-000041890000}"/>
    <cellStyle name="Normal 85 2 6" xfId="34812" xr:uid="{00000000-0005-0000-0000-000042890000}"/>
    <cellStyle name="Normal 85 3" xfId="34813" xr:uid="{00000000-0005-0000-0000-000043890000}"/>
    <cellStyle name="Normal 85 3 2" xfId="34814" xr:uid="{00000000-0005-0000-0000-000044890000}"/>
    <cellStyle name="Normal 85 3 2 2" xfId="34815" xr:uid="{00000000-0005-0000-0000-000045890000}"/>
    <cellStyle name="Normal 85 3 2 2 2" xfId="34816" xr:uid="{00000000-0005-0000-0000-000046890000}"/>
    <cellStyle name="Normal 85 3 2 2 3" xfId="34817" xr:uid="{00000000-0005-0000-0000-000047890000}"/>
    <cellStyle name="Normal 85 3 2 3" xfId="34818" xr:uid="{00000000-0005-0000-0000-000048890000}"/>
    <cellStyle name="Normal 85 3 2 4" xfId="34819" xr:uid="{00000000-0005-0000-0000-000049890000}"/>
    <cellStyle name="Normal 85 3 3" xfId="34820" xr:uid="{00000000-0005-0000-0000-00004A890000}"/>
    <cellStyle name="Normal 85 3 3 2" xfId="34821" xr:uid="{00000000-0005-0000-0000-00004B890000}"/>
    <cellStyle name="Normal 85 3 3 3" xfId="34822" xr:uid="{00000000-0005-0000-0000-00004C890000}"/>
    <cellStyle name="Normal 85 3 4" xfId="34823" xr:uid="{00000000-0005-0000-0000-00004D890000}"/>
    <cellStyle name="Normal 85 3 5" xfId="34824" xr:uid="{00000000-0005-0000-0000-00004E890000}"/>
    <cellStyle name="Normal 85 4" xfId="34825" xr:uid="{00000000-0005-0000-0000-00004F890000}"/>
    <cellStyle name="Normal 85 4 2" xfId="34826" xr:uid="{00000000-0005-0000-0000-000050890000}"/>
    <cellStyle name="Normal 85 4 2 2" xfId="34827" xr:uid="{00000000-0005-0000-0000-000051890000}"/>
    <cellStyle name="Normal 85 4 2 3" xfId="34828" xr:uid="{00000000-0005-0000-0000-000052890000}"/>
    <cellStyle name="Normal 85 4 3" xfId="34829" xr:uid="{00000000-0005-0000-0000-000053890000}"/>
    <cellStyle name="Normal 85 4 4" xfId="34830" xr:uid="{00000000-0005-0000-0000-000054890000}"/>
    <cellStyle name="Normal 85 5" xfId="34831" xr:uid="{00000000-0005-0000-0000-000055890000}"/>
    <cellStyle name="Normal 85 5 2" xfId="34832" xr:uid="{00000000-0005-0000-0000-000056890000}"/>
    <cellStyle name="Normal 85 5 3" xfId="34833" xr:uid="{00000000-0005-0000-0000-000057890000}"/>
    <cellStyle name="Normal 85 6" xfId="34834" xr:uid="{00000000-0005-0000-0000-000058890000}"/>
    <cellStyle name="Normal 85 7" xfId="34835" xr:uid="{00000000-0005-0000-0000-000059890000}"/>
    <cellStyle name="Normal 86" xfId="34836" xr:uid="{00000000-0005-0000-0000-00005A890000}"/>
    <cellStyle name="Normal 86 2" xfId="34837" xr:uid="{00000000-0005-0000-0000-00005B890000}"/>
    <cellStyle name="Normal 86 2 2" xfId="34838" xr:uid="{00000000-0005-0000-0000-00005C890000}"/>
    <cellStyle name="Normal 86 2 2 2" xfId="34839" xr:uid="{00000000-0005-0000-0000-00005D890000}"/>
    <cellStyle name="Normal 86 2 2 2 2" xfId="34840" xr:uid="{00000000-0005-0000-0000-00005E890000}"/>
    <cellStyle name="Normal 86 2 2 2 2 2" xfId="34841" xr:uid="{00000000-0005-0000-0000-00005F890000}"/>
    <cellStyle name="Normal 86 2 2 2 2 3" xfId="34842" xr:uid="{00000000-0005-0000-0000-000060890000}"/>
    <cellStyle name="Normal 86 2 2 2 3" xfId="34843" xr:uid="{00000000-0005-0000-0000-000061890000}"/>
    <cellStyle name="Normal 86 2 2 2 4" xfId="34844" xr:uid="{00000000-0005-0000-0000-000062890000}"/>
    <cellStyle name="Normal 86 2 2 3" xfId="34845" xr:uid="{00000000-0005-0000-0000-000063890000}"/>
    <cellStyle name="Normal 86 2 2 3 2" xfId="34846" xr:uid="{00000000-0005-0000-0000-000064890000}"/>
    <cellStyle name="Normal 86 2 2 3 3" xfId="34847" xr:uid="{00000000-0005-0000-0000-000065890000}"/>
    <cellStyle name="Normal 86 2 2 4" xfId="34848" xr:uid="{00000000-0005-0000-0000-000066890000}"/>
    <cellStyle name="Normal 86 2 2 5" xfId="34849" xr:uid="{00000000-0005-0000-0000-000067890000}"/>
    <cellStyle name="Normal 86 2 3" xfId="34850" xr:uid="{00000000-0005-0000-0000-000068890000}"/>
    <cellStyle name="Normal 86 2 3 2" xfId="34851" xr:uid="{00000000-0005-0000-0000-000069890000}"/>
    <cellStyle name="Normal 86 2 3 2 2" xfId="34852" xr:uid="{00000000-0005-0000-0000-00006A890000}"/>
    <cellStyle name="Normal 86 2 3 2 3" xfId="34853" xr:uid="{00000000-0005-0000-0000-00006B890000}"/>
    <cellStyle name="Normal 86 2 3 3" xfId="34854" xr:uid="{00000000-0005-0000-0000-00006C890000}"/>
    <cellStyle name="Normal 86 2 3 4" xfId="34855" xr:uid="{00000000-0005-0000-0000-00006D890000}"/>
    <cellStyle name="Normal 86 2 4" xfId="34856" xr:uid="{00000000-0005-0000-0000-00006E890000}"/>
    <cellStyle name="Normal 86 2 4 2" xfId="34857" xr:uid="{00000000-0005-0000-0000-00006F890000}"/>
    <cellStyle name="Normal 86 2 4 3" xfId="34858" xr:uid="{00000000-0005-0000-0000-000070890000}"/>
    <cellStyle name="Normal 86 2 5" xfId="34859" xr:uid="{00000000-0005-0000-0000-000071890000}"/>
    <cellStyle name="Normal 86 2 6" xfId="34860" xr:uid="{00000000-0005-0000-0000-000072890000}"/>
    <cellStyle name="Normal 86 3" xfId="34861" xr:uid="{00000000-0005-0000-0000-000073890000}"/>
    <cellStyle name="Normal 86 3 2" xfId="34862" xr:uid="{00000000-0005-0000-0000-000074890000}"/>
    <cellStyle name="Normal 86 3 2 2" xfId="34863" xr:uid="{00000000-0005-0000-0000-000075890000}"/>
    <cellStyle name="Normal 86 3 2 2 2" xfId="34864" xr:uid="{00000000-0005-0000-0000-000076890000}"/>
    <cellStyle name="Normal 86 3 2 2 3" xfId="34865" xr:uid="{00000000-0005-0000-0000-000077890000}"/>
    <cellStyle name="Normal 86 3 2 3" xfId="34866" xr:uid="{00000000-0005-0000-0000-000078890000}"/>
    <cellStyle name="Normal 86 3 2 4" xfId="34867" xr:uid="{00000000-0005-0000-0000-000079890000}"/>
    <cellStyle name="Normal 86 3 3" xfId="34868" xr:uid="{00000000-0005-0000-0000-00007A890000}"/>
    <cellStyle name="Normal 86 3 3 2" xfId="34869" xr:uid="{00000000-0005-0000-0000-00007B890000}"/>
    <cellStyle name="Normal 86 3 3 3" xfId="34870" xr:uid="{00000000-0005-0000-0000-00007C890000}"/>
    <cellStyle name="Normal 86 3 4" xfId="34871" xr:uid="{00000000-0005-0000-0000-00007D890000}"/>
    <cellStyle name="Normal 86 3 5" xfId="34872" xr:uid="{00000000-0005-0000-0000-00007E890000}"/>
    <cellStyle name="Normal 86 4" xfId="34873" xr:uid="{00000000-0005-0000-0000-00007F890000}"/>
    <cellStyle name="Normal 86 4 2" xfId="34874" xr:uid="{00000000-0005-0000-0000-000080890000}"/>
    <cellStyle name="Normal 86 4 2 2" xfId="34875" xr:uid="{00000000-0005-0000-0000-000081890000}"/>
    <cellStyle name="Normal 86 4 2 3" xfId="34876" xr:uid="{00000000-0005-0000-0000-000082890000}"/>
    <cellStyle name="Normal 86 4 3" xfId="34877" xr:uid="{00000000-0005-0000-0000-000083890000}"/>
    <cellStyle name="Normal 86 4 4" xfId="34878" xr:uid="{00000000-0005-0000-0000-000084890000}"/>
    <cellStyle name="Normal 86 5" xfId="34879" xr:uid="{00000000-0005-0000-0000-000085890000}"/>
    <cellStyle name="Normal 86 5 2" xfId="34880" xr:uid="{00000000-0005-0000-0000-000086890000}"/>
    <cellStyle name="Normal 86 5 3" xfId="34881" xr:uid="{00000000-0005-0000-0000-000087890000}"/>
    <cellStyle name="Normal 86 6" xfId="34882" xr:uid="{00000000-0005-0000-0000-000088890000}"/>
    <cellStyle name="Normal 86 7" xfId="34883" xr:uid="{00000000-0005-0000-0000-000089890000}"/>
    <cellStyle name="Normal 87" xfId="34884" xr:uid="{00000000-0005-0000-0000-00008A890000}"/>
    <cellStyle name="Normal 87 2" xfId="34885" xr:uid="{00000000-0005-0000-0000-00008B890000}"/>
    <cellStyle name="Normal 87 2 2" xfId="34886" xr:uid="{00000000-0005-0000-0000-00008C890000}"/>
    <cellStyle name="Normal 87 2 2 2" xfId="34887" xr:uid="{00000000-0005-0000-0000-00008D890000}"/>
    <cellStyle name="Normal 87 2 2 2 2" xfId="34888" xr:uid="{00000000-0005-0000-0000-00008E890000}"/>
    <cellStyle name="Normal 87 2 2 2 2 2" xfId="34889" xr:uid="{00000000-0005-0000-0000-00008F890000}"/>
    <cellStyle name="Normal 87 2 2 2 2 3" xfId="34890" xr:uid="{00000000-0005-0000-0000-000090890000}"/>
    <cellStyle name="Normal 87 2 2 2 3" xfId="34891" xr:uid="{00000000-0005-0000-0000-000091890000}"/>
    <cellStyle name="Normal 87 2 2 2 4" xfId="34892" xr:uid="{00000000-0005-0000-0000-000092890000}"/>
    <cellStyle name="Normal 87 2 2 3" xfId="34893" xr:uid="{00000000-0005-0000-0000-000093890000}"/>
    <cellStyle name="Normal 87 2 2 3 2" xfId="34894" xr:uid="{00000000-0005-0000-0000-000094890000}"/>
    <cellStyle name="Normal 87 2 2 3 3" xfId="34895" xr:uid="{00000000-0005-0000-0000-000095890000}"/>
    <cellStyle name="Normal 87 2 2 4" xfId="34896" xr:uid="{00000000-0005-0000-0000-000096890000}"/>
    <cellStyle name="Normal 87 2 2 5" xfId="34897" xr:uid="{00000000-0005-0000-0000-000097890000}"/>
    <cellStyle name="Normal 87 2 3" xfId="34898" xr:uid="{00000000-0005-0000-0000-000098890000}"/>
    <cellStyle name="Normal 87 2 3 2" xfId="34899" xr:uid="{00000000-0005-0000-0000-000099890000}"/>
    <cellStyle name="Normal 87 2 3 2 2" xfId="34900" xr:uid="{00000000-0005-0000-0000-00009A890000}"/>
    <cellStyle name="Normal 87 2 3 2 3" xfId="34901" xr:uid="{00000000-0005-0000-0000-00009B890000}"/>
    <cellStyle name="Normal 87 2 3 3" xfId="34902" xr:uid="{00000000-0005-0000-0000-00009C890000}"/>
    <cellStyle name="Normal 87 2 3 4" xfId="34903" xr:uid="{00000000-0005-0000-0000-00009D890000}"/>
    <cellStyle name="Normal 87 2 4" xfId="34904" xr:uid="{00000000-0005-0000-0000-00009E890000}"/>
    <cellStyle name="Normal 87 2 4 2" xfId="34905" xr:uid="{00000000-0005-0000-0000-00009F890000}"/>
    <cellStyle name="Normal 87 2 4 3" xfId="34906" xr:uid="{00000000-0005-0000-0000-0000A0890000}"/>
    <cellStyle name="Normal 87 2 5" xfId="34907" xr:uid="{00000000-0005-0000-0000-0000A1890000}"/>
    <cellStyle name="Normal 87 2 6" xfId="34908" xr:uid="{00000000-0005-0000-0000-0000A2890000}"/>
    <cellStyle name="Normal 87 3" xfId="34909" xr:uid="{00000000-0005-0000-0000-0000A3890000}"/>
    <cellStyle name="Normal 87 3 2" xfId="34910" xr:uid="{00000000-0005-0000-0000-0000A4890000}"/>
    <cellStyle name="Normal 87 3 2 2" xfId="34911" xr:uid="{00000000-0005-0000-0000-0000A5890000}"/>
    <cellStyle name="Normal 87 3 2 2 2" xfId="34912" xr:uid="{00000000-0005-0000-0000-0000A6890000}"/>
    <cellStyle name="Normal 87 3 2 2 3" xfId="34913" xr:uid="{00000000-0005-0000-0000-0000A7890000}"/>
    <cellStyle name="Normal 87 3 2 3" xfId="34914" xr:uid="{00000000-0005-0000-0000-0000A8890000}"/>
    <cellStyle name="Normal 87 3 2 4" xfId="34915" xr:uid="{00000000-0005-0000-0000-0000A9890000}"/>
    <cellStyle name="Normal 87 3 3" xfId="34916" xr:uid="{00000000-0005-0000-0000-0000AA890000}"/>
    <cellStyle name="Normal 87 3 3 2" xfId="34917" xr:uid="{00000000-0005-0000-0000-0000AB890000}"/>
    <cellStyle name="Normal 87 3 3 3" xfId="34918" xr:uid="{00000000-0005-0000-0000-0000AC890000}"/>
    <cellStyle name="Normal 87 3 4" xfId="34919" xr:uid="{00000000-0005-0000-0000-0000AD890000}"/>
    <cellStyle name="Normal 87 3 5" xfId="34920" xr:uid="{00000000-0005-0000-0000-0000AE890000}"/>
    <cellStyle name="Normal 87 4" xfId="34921" xr:uid="{00000000-0005-0000-0000-0000AF890000}"/>
    <cellStyle name="Normal 87 4 2" xfId="34922" xr:uid="{00000000-0005-0000-0000-0000B0890000}"/>
    <cellStyle name="Normal 87 4 2 2" xfId="34923" xr:uid="{00000000-0005-0000-0000-0000B1890000}"/>
    <cellStyle name="Normal 87 4 2 3" xfId="34924" xr:uid="{00000000-0005-0000-0000-0000B2890000}"/>
    <cellStyle name="Normal 87 4 3" xfId="34925" xr:uid="{00000000-0005-0000-0000-0000B3890000}"/>
    <cellStyle name="Normal 87 4 4" xfId="34926" xr:uid="{00000000-0005-0000-0000-0000B4890000}"/>
    <cellStyle name="Normal 87 5" xfId="34927" xr:uid="{00000000-0005-0000-0000-0000B5890000}"/>
    <cellStyle name="Normal 87 5 2" xfId="34928" xr:uid="{00000000-0005-0000-0000-0000B6890000}"/>
    <cellStyle name="Normal 87 5 3" xfId="34929" xr:uid="{00000000-0005-0000-0000-0000B7890000}"/>
    <cellStyle name="Normal 87 6" xfId="34930" xr:uid="{00000000-0005-0000-0000-0000B8890000}"/>
    <cellStyle name="Normal 87 7" xfId="34931" xr:uid="{00000000-0005-0000-0000-0000B9890000}"/>
    <cellStyle name="Normal 88" xfId="34932" xr:uid="{00000000-0005-0000-0000-0000BA890000}"/>
    <cellStyle name="Normal 88 2" xfId="34933" xr:uid="{00000000-0005-0000-0000-0000BB890000}"/>
    <cellStyle name="Normal 88 2 2" xfId="34934" xr:uid="{00000000-0005-0000-0000-0000BC890000}"/>
    <cellStyle name="Normal 88 2 2 2" xfId="34935" xr:uid="{00000000-0005-0000-0000-0000BD890000}"/>
    <cellStyle name="Normal 88 2 2 2 2" xfId="34936" xr:uid="{00000000-0005-0000-0000-0000BE890000}"/>
    <cellStyle name="Normal 88 2 2 2 2 2" xfId="34937" xr:uid="{00000000-0005-0000-0000-0000BF890000}"/>
    <cellStyle name="Normal 88 2 2 2 2 3" xfId="34938" xr:uid="{00000000-0005-0000-0000-0000C0890000}"/>
    <cellStyle name="Normal 88 2 2 2 3" xfId="34939" xr:uid="{00000000-0005-0000-0000-0000C1890000}"/>
    <cellStyle name="Normal 88 2 2 2 4" xfId="34940" xr:uid="{00000000-0005-0000-0000-0000C2890000}"/>
    <cellStyle name="Normal 88 2 2 3" xfId="34941" xr:uid="{00000000-0005-0000-0000-0000C3890000}"/>
    <cellStyle name="Normal 88 2 2 3 2" xfId="34942" xr:uid="{00000000-0005-0000-0000-0000C4890000}"/>
    <cellStyle name="Normal 88 2 2 3 3" xfId="34943" xr:uid="{00000000-0005-0000-0000-0000C5890000}"/>
    <cellStyle name="Normal 88 2 2 4" xfId="34944" xr:uid="{00000000-0005-0000-0000-0000C6890000}"/>
    <cellStyle name="Normal 88 2 2 5" xfId="34945" xr:uid="{00000000-0005-0000-0000-0000C7890000}"/>
    <cellStyle name="Normal 88 2 3" xfId="34946" xr:uid="{00000000-0005-0000-0000-0000C8890000}"/>
    <cellStyle name="Normal 88 2 3 2" xfId="34947" xr:uid="{00000000-0005-0000-0000-0000C9890000}"/>
    <cellStyle name="Normal 88 2 3 2 2" xfId="34948" xr:uid="{00000000-0005-0000-0000-0000CA890000}"/>
    <cellStyle name="Normal 88 2 3 2 3" xfId="34949" xr:uid="{00000000-0005-0000-0000-0000CB890000}"/>
    <cellStyle name="Normal 88 2 3 3" xfId="34950" xr:uid="{00000000-0005-0000-0000-0000CC890000}"/>
    <cellStyle name="Normal 88 2 3 4" xfId="34951" xr:uid="{00000000-0005-0000-0000-0000CD890000}"/>
    <cellStyle name="Normal 88 2 4" xfId="34952" xr:uid="{00000000-0005-0000-0000-0000CE890000}"/>
    <cellStyle name="Normal 88 2 4 2" xfId="34953" xr:uid="{00000000-0005-0000-0000-0000CF890000}"/>
    <cellStyle name="Normal 88 2 4 3" xfId="34954" xr:uid="{00000000-0005-0000-0000-0000D0890000}"/>
    <cellStyle name="Normal 88 2 5" xfId="34955" xr:uid="{00000000-0005-0000-0000-0000D1890000}"/>
    <cellStyle name="Normal 88 2 6" xfId="34956" xr:uid="{00000000-0005-0000-0000-0000D2890000}"/>
    <cellStyle name="Normal 88 3" xfId="34957" xr:uid="{00000000-0005-0000-0000-0000D3890000}"/>
    <cellStyle name="Normal 88 3 2" xfId="34958" xr:uid="{00000000-0005-0000-0000-0000D4890000}"/>
    <cellStyle name="Normal 88 3 2 2" xfId="34959" xr:uid="{00000000-0005-0000-0000-0000D5890000}"/>
    <cellStyle name="Normal 88 3 2 2 2" xfId="34960" xr:uid="{00000000-0005-0000-0000-0000D6890000}"/>
    <cellStyle name="Normal 88 3 2 2 3" xfId="34961" xr:uid="{00000000-0005-0000-0000-0000D7890000}"/>
    <cellStyle name="Normal 88 3 2 3" xfId="34962" xr:uid="{00000000-0005-0000-0000-0000D8890000}"/>
    <cellStyle name="Normal 88 3 2 4" xfId="34963" xr:uid="{00000000-0005-0000-0000-0000D9890000}"/>
    <cellStyle name="Normal 88 3 3" xfId="34964" xr:uid="{00000000-0005-0000-0000-0000DA890000}"/>
    <cellStyle name="Normal 88 3 3 2" xfId="34965" xr:uid="{00000000-0005-0000-0000-0000DB890000}"/>
    <cellStyle name="Normal 88 3 3 3" xfId="34966" xr:uid="{00000000-0005-0000-0000-0000DC890000}"/>
    <cellStyle name="Normal 88 3 4" xfId="34967" xr:uid="{00000000-0005-0000-0000-0000DD890000}"/>
    <cellStyle name="Normal 88 3 5" xfId="34968" xr:uid="{00000000-0005-0000-0000-0000DE890000}"/>
    <cellStyle name="Normal 88 4" xfId="34969" xr:uid="{00000000-0005-0000-0000-0000DF890000}"/>
    <cellStyle name="Normal 88 4 2" xfId="34970" xr:uid="{00000000-0005-0000-0000-0000E0890000}"/>
    <cellStyle name="Normal 88 4 2 2" xfId="34971" xr:uid="{00000000-0005-0000-0000-0000E1890000}"/>
    <cellStyle name="Normal 88 4 2 3" xfId="34972" xr:uid="{00000000-0005-0000-0000-0000E2890000}"/>
    <cellStyle name="Normal 88 4 3" xfId="34973" xr:uid="{00000000-0005-0000-0000-0000E3890000}"/>
    <cellStyle name="Normal 88 4 4" xfId="34974" xr:uid="{00000000-0005-0000-0000-0000E4890000}"/>
    <cellStyle name="Normal 88 5" xfId="34975" xr:uid="{00000000-0005-0000-0000-0000E5890000}"/>
    <cellStyle name="Normal 88 5 2" xfId="34976" xr:uid="{00000000-0005-0000-0000-0000E6890000}"/>
    <cellStyle name="Normal 88 5 3" xfId="34977" xr:uid="{00000000-0005-0000-0000-0000E7890000}"/>
    <cellStyle name="Normal 88 6" xfId="34978" xr:uid="{00000000-0005-0000-0000-0000E8890000}"/>
    <cellStyle name="Normal 88 7" xfId="34979" xr:uid="{00000000-0005-0000-0000-0000E9890000}"/>
    <cellStyle name="Normal 89" xfId="34980" xr:uid="{00000000-0005-0000-0000-0000EA890000}"/>
    <cellStyle name="Normal 89 2" xfId="34981" xr:uid="{00000000-0005-0000-0000-0000EB890000}"/>
    <cellStyle name="Normal 89 2 2" xfId="34982" xr:uid="{00000000-0005-0000-0000-0000EC890000}"/>
    <cellStyle name="Normal 89 2 2 2" xfId="34983" xr:uid="{00000000-0005-0000-0000-0000ED890000}"/>
    <cellStyle name="Normal 89 2 2 2 2" xfId="34984" xr:uid="{00000000-0005-0000-0000-0000EE890000}"/>
    <cellStyle name="Normal 89 2 2 2 2 2" xfId="34985" xr:uid="{00000000-0005-0000-0000-0000EF890000}"/>
    <cellStyle name="Normal 89 2 2 2 2 3" xfId="34986" xr:uid="{00000000-0005-0000-0000-0000F0890000}"/>
    <cellStyle name="Normal 89 2 2 2 3" xfId="34987" xr:uid="{00000000-0005-0000-0000-0000F1890000}"/>
    <cellStyle name="Normal 89 2 2 2 4" xfId="34988" xr:uid="{00000000-0005-0000-0000-0000F2890000}"/>
    <cellStyle name="Normal 89 2 2 3" xfId="34989" xr:uid="{00000000-0005-0000-0000-0000F3890000}"/>
    <cellStyle name="Normal 89 2 2 3 2" xfId="34990" xr:uid="{00000000-0005-0000-0000-0000F4890000}"/>
    <cellStyle name="Normal 89 2 2 3 3" xfId="34991" xr:uid="{00000000-0005-0000-0000-0000F5890000}"/>
    <cellStyle name="Normal 89 2 2 4" xfId="34992" xr:uid="{00000000-0005-0000-0000-0000F6890000}"/>
    <cellStyle name="Normal 89 2 2 5" xfId="34993" xr:uid="{00000000-0005-0000-0000-0000F7890000}"/>
    <cellStyle name="Normal 89 2 3" xfId="34994" xr:uid="{00000000-0005-0000-0000-0000F8890000}"/>
    <cellStyle name="Normal 89 2 3 2" xfId="34995" xr:uid="{00000000-0005-0000-0000-0000F9890000}"/>
    <cellStyle name="Normal 89 2 3 2 2" xfId="34996" xr:uid="{00000000-0005-0000-0000-0000FA890000}"/>
    <cellStyle name="Normal 89 2 3 2 3" xfId="34997" xr:uid="{00000000-0005-0000-0000-0000FB890000}"/>
    <cellStyle name="Normal 89 2 3 3" xfId="34998" xr:uid="{00000000-0005-0000-0000-0000FC890000}"/>
    <cellStyle name="Normal 89 2 3 4" xfId="34999" xr:uid="{00000000-0005-0000-0000-0000FD890000}"/>
    <cellStyle name="Normal 89 2 4" xfId="35000" xr:uid="{00000000-0005-0000-0000-0000FE890000}"/>
    <cellStyle name="Normal 89 2 4 2" xfId="35001" xr:uid="{00000000-0005-0000-0000-0000FF890000}"/>
    <cellStyle name="Normal 89 2 4 3" xfId="35002" xr:uid="{00000000-0005-0000-0000-0000008A0000}"/>
    <cellStyle name="Normal 89 2 5" xfId="35003" xr:uid="{00000000-0005-0000-0000-0000018A0000}"/>
    <cellStyle name="Normal 89 2 6" xfId="35004" xr:uid="{00000000-0005-0000-0000-0000028A0000}"/>
    <cellStyle name="Normal 89 3" xfId="35005" xr:uid="{00000000-0005-0000-0000-0000038A0000}"/>
    <cellStyle name="Normal 89 3 2" xfId="35006" xr:uid="{00000000-0005-0000-0000-0000048A0000}"/>
    <cellStyle name="Normal 89 3 2 2" xfId="35007" xr:uid="{00000000-0005-0000-0000-0000058A0000}"/>
    <cellStyle name="Normal 89 3 2 2 2" xfId="35008" xr:uid="{00000000-0005-0000-0000-0000068A0000}"/>
    <cellStyle name="Normal 89 3 2 2 3" xfId="35009" xr:uid="{00000000-0005-0000-0000-0000078A0000}"/>
    <cellStyle name="Normal 89 3 2 3" xfId="35010" xr:uid="{00000000-0005-0000-0000-0000088A0000}"/>
    <cellStyle name="Normal 89 3 2 4" xfId="35011" xr:uid="{00000000-0005-0000-0000-0000098A0000}"/>
    <cellStyle name="Normal 89 3 3" xfId="35012" xr:uid="{00000000-0005-0000-0000-00000A8A0000}"/>
    <cellStyle name="Normal 89 3 3 2" xfId="35013" xr:uid="{00000000-0005-0000-0000-00000B8A0000}"/>
    <cellStyle name="Normal 89 3 3 3" xfId="35014" xr:uid="{00000000-0005-0000-0000-00000C8A0000}"/>
    <cellStyle name="Normal 89 3 4" xfId="35015" xr:uid="{00000000-0005-0000-0000-00000D8A0000}"/>
    <cellStyle name="Normal 89 3 5" xfId="35016" xr:uid="{00000000-0005-0000-0000-00000E8A0000}"/>
    <cellStyle name="Normal 89 4" xfId="35017" xr:uid="{00000000-0005-0000-0000-00000F8A0000}"/>
    <cellStyle name="Normal 89 4 2" xfId="35018" xr:uid="{00000000-0005-0000-0000-0000108A0000}"/>
    <cellStyle name="Normal 89 4 2 2" xfId="35019" xr:uid="{00000000-0005-0000-0000-0000118A0000}"/>
    <cellStyle name="Normal 89 4 2 3" xfId="35020" xr:uid="{00000000-0005-0000-0000-0000128A0000}"/>
    <cellStyle name="Normal 89 4 3" xfId="35021" xr:uid="{00000000-0005-0000-0000-0000138A0000}"/>
    <cellStyle name="Normal 89 4 4" xfId="35022" xr:uid="{00000000-0005-0000-0000-0000148A0000}"/>
    <cellStyle name="Normal 89 5" xfId="35023" xr:uid="{00000000-0005-0000-0000-0000158A0000}"/>
    <cellStyle name="Normal 89 5 2" xfId="35024" xr:uid="{00000000-0005-0000-0000-0000168A0000}"/>
    <cellStyle name="Normal 89 5 3" xfId="35025" xr:uid="{00000000-0005-0000-0000-0000178A0000}"/>
    <cellStyle name="Normal 89 6" xfId="35026" xr:uid="{00000000-0005-0000-0000-0000188A0000}"/>
    <cellStyle name="Normal 89 7" xfId="35027" xr:uid="{00000000-0005-0000-0000-0000198A0000}"/>
    <cellStyle name="Normal 9" xfId="35028" xr:uid="{00000000-0005-0000-0000-00001A8A0000}"/>
    <cellStyle name="Normal 9 10" xfId="35029" xr:uid="{00000000-0005-0000-0000-00001B8A0000}"/>
    <cellStyle name="Normal 9 10 2" xfId="35030" xr:uid="{00000000-0005-0000-0000-00001C8A0000}"/>
    <cellStyle name="Normal 9 10 2 2" xfId="35031" xr:uid="{00000000-0005-0000-0000-00001D8A0000}"/>
    <cellStyle name="Normal 9 10 2 3" xfId="35032" xr:uid="{00000000-0005-0000-0000-00001E8A0000}"/>
    <cellStyle name="Normal 9 10 3" xfId="35033" xr:uid="{00000000-0005-0000-0000-00001F8A0000}"/>
    <cellStyle name="Normal 9 10 4" xfId="35034" xr:uid="{00000000-0005-0000-0000-0000208A0000}"/>
    <cellStyle name="Normal 9 11" xfId="35035" xr:uid="{00000000-0005-0000-0000-0000218A0000}"/>
    <cellStyle name="Normal 9 11 2" xfId="35036" xr:uid="{00000000-0005-0000-0000-0000228A0000}"/>
    <cellStyle name="Normal 9 11 2 2" xfId="35037" xr:uid="{00000000-0005-0000-0000-0000238A0000}"/>
    <cellStyle name="Normal 9 11 2 3" xfId="35038" xr:uid="{00000000-0005-0000-0000-0000248A0000}"/>
    <cellStyle name="Normal 9 11 3" xfId="35039" xr:uid="{00000000-0005-0000-0000-0000258A0000}"/>
    <cellStyle name="Normal 9 11 4" xfId="35040" xr:uid="{00000000-0005-0000-0000-0000268A0000}"/>
    <cellStyle name="Normal 9 12" xfId="35041" xr:uid="{00000000-0005-0000-0000-0000278A0000}"/>
    <cellStyle name="Normal 9 12 2" xfId="35042" xr:uid="{00000000-0005-0000-0000-0000288A0000}"/>
    <cellStyle name="Normal 9 12 3" xfId="35043" xr:uid="{00000000-0005-0000-0000-0000298A0000}"/>
    <cellStyle name="Normal 9 13" xfId="35044" xr:uid="{00000000-0005-0000-0000-00002A8A0000}"/>
    <cellStyle name="Normal 9 13 2" xfId="35045" xr:uid="{00000000-0005-0000-0000-00002B8A0000}"/>
    <cellStyle name="Normal 9 14" xfId="35046" xr:uid="{00000000-0005-0000-0000-00002C8A0000}"/>
    <cellStyle name="Normal 9 15" xfId="35047" xr:uid="{00000000-0005-0000-0000-00002D8A0000}"/>
    <cellStyle name="Normal 9 16" xfId="35048" xr:uid="{00000000-0005-0000-0000-00002E8A0000}"/>
    <cellStyle name="Normal 9 17" xfId="35049" xr:uid="{00000000-0005-0000-0000-00002F8A0000}"/>
    <cellStyle name="Normal 9 18" xfId="35050" xr:uid="{00000000-0005-0000-0000-0000308A0000}"/>
    <cellStyle name="Normal 9 18 2" xfId="35051" xr:uid="{00000000-0005-0000-0000-0000318A0000}"/>
    <cellStyle name="Normal 9 19" xfId="36412" xr:uid="{00000000-0005-0000-0000-0000328A0000}"/>
    <cellStyle name="Normal 9 2" xfId="35052" xr:uid="{00000000-0005-0000-0000-0000338A0000}"/>
    <cellStyle name="Normal 9 2 2" xfId="35053" xr:uid="{00000000-0005-0000-0000-0000348A0000}"/>
    <cellStyle name="Normal 9 2 3" xfId="35054" xr:uid="{00000000-0005-0000-0000-0000358A0000}"/>
    <cellStyle name="Normal 9 2 4" xfId="35055" xr:uid="{00000000-0005-0000-0000-0000368A0000}"/>
    <cellStyle name="Normal 9 2 5" xfId="35056" xr:uid="{00000000-0005-0000-0000-0000378A0000}"/>
    <cellStyle name="Normal 9 3" xfId="35057" xr:uid="{00000000-0005-0000-0000-0000388A0000}"/>
    <cellStyle name="Normal 9 3 10" xfId="35058" xr:uid="{00000000-0005-0000-0000-0000398A0000}"/>
    <cellStyle name="Normal 9 3 10 2" xfId="35059" xr:uid="{00000000-0005-0000-0000-00003A8A0000}"/>
    <cellStyle name="Normal 9 3 11" xfId="35060" xr:uid="{00000000-0005-0000-0000-00003B8A0000}"/>
    <cellStyle name="Normal 9 3 12" xfId="35061" xr:uid="{00000000-0005-0000-0000-00003C8A0000}"/>
    <cellStyle name="Normal 9 3 2" xfId="35062" xr:uid="{00000000-0005-0000-0000-00003D8A0000}"/>
    <cellStyle name="Normal 9 3 2 10" xfId="35063" xr:uid="{00000000-0005-0000-0000-00003E8A0000}"/>
    <cellStyle name="Normal 9 3 2 11" xfId="35064" xr:uid="{00000000-0005-0000-0000-00003F8A0000}"/>
    <cellStyle name="Normal 9 3 2 2" xfId="35065" xr:uid="{00000000-0005-0000-0000-0000408A0000}"/>
    <cellStyle name="Normal 9 3 2 2 2" xfId="35066" xr:uid="{00000000-0005-0000-0000-0000418A0000}"/>
    <cellStyle name="Normal 9 3 2 2 2 2" xfId="35067" xr:uid="{00000000-0005-0000-0000-0000428A0000}"/>
    <cellStyle name="Normal 9 3 2 2 2 2 2" xfId="35068" xr:uid="{00000000-0005-0000-0000-0000438A0000}"/>
    <cellStyle name="Normal 9 3 2 2 2 2 2 2" xfId="35069" xr:uid="{00000000-0005-0000-0000-0000448A0000}"/>
    <cellStyle name="Normal 9 3 2 2 2 2 2 2 2" xfId="35070" xr:uid="{00000000-0005-0000-0000-0000458A0000}"/>
    <cellStyle name="Normal 9 3 2 2 2 2 2 2 3" xfId="35071" xr:uid="{00000000-0005-0000-0000-0000468A0000}"/>
    <cellStyle name="Normal 9 3 2 2 2 2 2 3" xfId="35072" xr:uid="{00000000-0005-0000-0000-0000478A0000}"/>
    <cellStyle name="Normal 9 3 2 2 2 2 2 4" xfId="35073" xr:uid="{00000000-0005-0000-0000-0000488A0000}"/>
    <cellStyle name="Normal 9 3 2 2 2 2 3" xfId="35074" xr:uid="{00000000-0005-0000-0000-0000498A0000}"/>
    <cellStyle name="Normal 9 3 2 2 2 2 3 2" xfId="35075" xr:uid="{00000000-0005-0000-0000-00004A8A0000}"/>
    <cellStyle name="Normal 9 3 2 2 2 2 3 3" xfId="35076" xr:uid="{00000000-0005-0000-0000-00004B8A0000}"/>
    <cellStyle name="Normal 9 3 2 2 2 2 4" xfId="35077" xr:uid="{00000000-0005-0000-0000-00004C8A0000}"/>
    <cellStyle name="Normal 9 3 2 2 2 2 5" xfId="35078" xr:uid="{00000000-0005-0000-0000-00004D8A0000}"/>
    <cellStyle name="Normal 9 3 2 2 2 3" xfId="35079" xr:uid="{00000000-0005-0000-0000-00004E8A0000}"/>
    <cellStyle name="Normal 9 3 2 2 2 3 2" xfId="35080" xr:uid="{00000000-0005-0000-0000-00004F8A0000}"/>
    <cellStyle name="Normal 9 3 2 2 2 3 2 2" xfId="35081" xr:uid="{00000000-0005-0000-0000-0000508A0000}"/>
    <cellStyle name="Normal 9 3 2 2 2 3 2 3" xfId="35082" xr:uid="{00000000-0005-0000-0000-0000518A0000}"/>
    <cellStyle name="Normal 9 3 2 2 2 3 3" xfId="35083" xr:uid="{00000000-0005-0000-0000-0000528A0000}"/>
    <cellStyle name="Normal 9 3 2 2 2 3 4" xfId="35084" xr:uid="{00000000-0005-0000-0000-0000538A0000}"/>
    <cellStyle name="Normal 9 3 2 2 2 4" xfId="35085" xr:uid="{00000000-0005-0000-0000-0000548A0000}"/>
    <cellStyle name="Normal 9 3 2 2 2 4 2" xfId="35086" xr:uid="{00000000-0005-0000-0000-0000558A0000}"/>
    <cellStyle name="Normal 9 3 2 2 2 4 3" xfId="35087" xr:uid="{00000000-0005-0000-0000-0000568A0000}"/>
    <cellStyle name="Normal 9 3 2 2 2 5" xfId="35088" xr:uid="{00000000-0005-0000-0000-0000578A0000}"/>
    <cellStyle name="Normal 9 3 2 2 2 6" xfId="35089" xr:uid="{00000000-0005-0000-0000-0000588A0000}"/>
    <cellStyle name="Normal 9 3 2 2 3" xfId="35090" xr:uid="{00000000-0005-0000-0000-0000598A0000}"/>
    <cellStyle name="Normal 9 3 2 2 3 2" xfId="35091" xr:uid="{00000000-0005-0000-0000-00005A8A0000}"/>
    <cellStyle name="Normal 9 3 2 2 3 2 2" xfId="35092" xr:uid="{00000000-0005-0000-0000-00005B8A0000}"/>
    <cellStyle name="Normal 9 3 2 2 3 2 2 2" xfId="35093" xr:uid="{00000000-0005-0000-0000-00005C8A0000}"/>
    <cellStyle name="Normal 9 3 2 2 3 2 2 3" xfId="35094" xr:uid="{00000000-0005-0000-0000-00005D8A0000}"/>
    <cellStyle name="Normal 9 3 2 2 3 2 3" xfId="35095" xr:uid="{00000000-0005-0000-0000-00005E8A0000}"/>
    <cellStyle name="Normal 9 3 2 2 3 2 4" xfId="35096" xr:uid="{00000000-0005-0000-0000-00005F8A0000}"/>
    <cellStyle name="Normal 9 3 2 2 3 3" xfId="35097" xr:uid="{00000000-0005-0000-0000-0000608A0000}"/>
    <cellStyle name="Normal 9 3 2 2 3 3 2" xfId="35098" xr:uid="{00000000-0005-0000-0000-0000618A0000}"/>
    <cellStyle name="Normal 9 3 2 2 3 3 3" xfId="35099" xr:uid="{00000000-0005-0000-0000-0000628A0000}"/>
    <cellStyle name="Normal 9 3 2 2 3 4" xfId="35100" xr:uid="{00000000-0005-0000-0000-0000638A0000}"/>
    <cellStyle name="Normal 9 3 2 2 3 5" xfId="35101" xr:uid="{00000000-0005-0000-0000-0000648A0000}"/>
    <cellStyle name="Normal 9 3 2 2 4" xfId="35102" xr:uid="{00000000-0005-0000-0000-0000658A0000}"/>
    <cellStyle name="Normal 9 3 2 2 4 2" xfId="35103" xr:uid="{00000000-0005-0000-0000-0000668A0000}"/>
    <cellStyle name="Normal 9 3 2 2 4 2 2" xfId="35104" xr:uid="{00000000-0005-0000-0000-0000678A0000}"/>
    <cellStyle name="Normal 9 3 2 2 4 2 3" xfId="35105" xr:uid="{00000000-0005-0000-0000-0000688A0000}"/>
    <cellStyle name="Normal 9 3 2 2 4 3" xfId="35106" xr:uid="{00000000-0005-0000-0000-0000698A0000}"/>
    <cellStyle name="Normal 9 3 2 2 4 4" xfId="35107" xr:uid="{00000000-0005-0000-0000-00006A8A0000}"/>
    <cellStyle name="Normal 9 3 2 2 5" xfId="35108" xr:uid="{00000000-0005-0000-0000-00006B8A0000}"/>
    <cellStyle name="Normal 9 3 2 2 5 2" xfId="35109" xr:uid="{00000000-0005-0000-0000-00006C8A0000}"/>
    <cellStyle name="Normal 9 3 2 2 5 3" xfId="35110" xr:uid="{00000000-0005-0000-0000-00006D8A0000}"/>
    <cellStyle name="Normal 9 3 2 2 6" xfId="35111" xr:uid="{00000000-0005-0000-0000-00006E8A0000}"/>
    <cellStyle name="Normal 9 3 2 2 7" xfId="35112" xr:uid="{00000000-0005-0000-0000-00006F8A0000}"/>
    <cellStyle name="Normal 9 3 2 3" xfId="35113" xr:uid="{00000000-0005-0000-0000-0000708A0000}"/>
    <cellStyle name="Normal 9 3 2 3 2" xfId="35114" xr:uid="{00000000-0005-0000-0000-0000718A0000}"/>
    <cellStyle name="Normal 9 3 2 3 2 2" xfId="35115" xr:uid="{00000000-0005-0000-0000-0000728A0000}"/>
    <cellStyle name="Normal 9 3 2 3 2 2 2" xfId="35116" xr:uid="{00000000-0005-0000-0000-0000738A0000}"/>
    <cellStyle name="Normal 9 3 2 3 2 2 2 2" xfId="35117" xr:uid="{00000000-0005-0000-0000-0000748A0000}"/>
    <cellStyle name="Normal 9 3 2 3 2 2 2 2 2" xfId="35118" xr:uid="{00000000-0005-0000-0000-0000758A0000}"/>
    <cellStyle name="Normal 9 3 2 3 2 2 2 2 3" xfId="35119" xr:uid="{00000000-0005-0000-0000-0000768A0000}"/>
    <cellStyle name="Normal 9 3 2 3 2 2 2 3" xfId="35120" xr:uid="{00000000-0005-0000-0000-0000778A0000}"/>
    <cellStyle name="Normal 9 3 2 3 2 2 2 4" xfId="35121" xr:uid="{00000000-0005-0000-0000-0000788A0000}"/>
    <cellStyle name="Normal 9 3 2 3 2 2 3" xfId="35122" xr:uid="{00000000-0005-0000-0000-0000798A0000}"/>
    <cellStyle name="Normal 9 3 2 3 2 2 3 2" xfId="35123" xr:uid="{00000000-0005-0000-0000-00007A8A0000}"/>
    <cellStyle name="Normal 9 3 2 3 2 2 3 3" xfId="35124" xr:uid="{00000000-0005-0000-0000-00007B8A0000}"/>
    <cellStyle name="Normal 9 3 2 3 2 2 4" xfId="35125" xr:uid="{00000000-0005-0000-0000-00007C8A0000}"/>
    <cellStyle name="Normal 9 3 2 3 2 2 5" xfId="35126" xr:uid="{00000000-0005-0000-0000-00007D8A0000}"/>
    <cellStyle name="Normal 9 3 2 3 2 3" xfId="35127" xr:uid="{00000000-0005-0000-0000-00007E8A0000}"/>
    <cellStyle name="Normal 9 3 2 3 2 3 2" xfId="35128" xr:uid="{00000000-0005-0000-0000-00007F8A0000}"/>
    <cellStyle name="Normal 9 3 2 3 2 3 2 2" xfId="35129" xr:uid="{00000000-0005-0000-0000-0000808A0000}"/>
    <cellStyle name="Normal 9 3 2 3 2 3 2 3" xfId="35130" xr:uid="{00000000-0005-0000-0000-0000818A0000}"/>
    <cellStyle name="Normal 9 3 2 3 2 3 3" xfId="35131" xr:uid="{00000000-0005-0000-0000-0000828A0000}"/>
    <cellStyle name="Normal 9 3 2 3 2 3 4" xfId="35132" xr:uid="{00000000-0005-0000-0000-0000838A0000}"/>
    <cellStyle name="Normal 9 3 2 3 2 4" xfId="35133" xr:uid="{00000000-0005-0000-0000-0000848A0000}"/>
    <cellStyle name="Normal 9 3 2 3 2 4 2" xfId="35134" xr:uid="{00000000-0005-0000-0000-0000858A0000}"/>
    <cellStyle name="Normal 9 3 2 3 2 4 3" xfId="35135" xr:uid="{00000000-0005-0000-0000-0000868A0000}"/>
    <cellStyle name="Normal 9 3 2 3 2 5" xfId="35136" xr:uid="{00000000-0005-0000-0000-0000878A0000}"/>
    <cellStyle name="Normal 9 3 2 3 2 6" xfId="35137" xr:uid="{00000000-0005-0000-0000-0000888A0000}"/>
    <cellStyle name="Normal 9 3 2 3 3" xfId="35138" xr:uid="{00000000-0005-0000-0000-0000898A0000}"/>
    <cellStyle name="Normal 9 3 2 3 3 2" xfId="35139" xr:uid="{00000000-0005-0000-0000-00008A8A0000}"/>
    <cellStyle name="Normal 9 3 2 3 3 2 2" xfId="35140" xr:uid="{00000000-0005-0000-0000-00008B8A0000}"/>
    <cellStyle name="Normal 9 3 2 3 3 2 2 2" xfId="35141" xr:uid="{00000000-0005-0000-0000-00008C8A0000}"/>
    <cellStyle name="Normal 9 3 2 3 3 2 2 3" xfId="35142" xr:uid="{00000000-0005-0000-0000-00008D8A0000}"/>
    <cellStyle name="Normal 9 3 2 3 3 2 3" xfId="35143" xr:uid="{00000000-0005-0000-0000-00008E8A0000}"/>
    <cellStyle name="Normal 9 3 2 3 3 2 4" xfId="35144" xr:uid="{00000000-0005-0000-0000-00008F8A0000}"/>
    <cellStyle name="Normal 9 3 2 3 3 3" xfId="35145" xr:uid="{00000000-0005-0000-0000-0000908A0000}"/>
    <cellStyle name="Normal 9 3 2 3 3 3 2" xfId="35146" xr:uid="{00000000-0005-0000-0000-0000918A0000}"/>
    <cellStyle name="Normal 9 3 2 3 3 3 3" xfId="35147" xr:uid="{00000000-0005-0000-0000-0000928A0000}"/>
    <cellStyle name="Normal 9 3 2 3 3 4" xfId="35148" xr:uid="{00000000-0005-0000-0000-0000938A0000}"/>
    <cellStyle name="Normal 9 3 2 3 3 5" xfId="35149" xr:uid="{00000000-0005-0000-0000-0000948A0000}"/>
    <cellStyle name="Normal 9 3 2 3 4" xfId="35150" xr:uid="{00000000-0005-0000-0000-0000958A0000}"/>
    <cellStyle name="Normal 9 3 2 3 4 2" xfId="35151" xr:uid="{00000000-0005-0000-0000-0000968A0000}"/>
    <cellStyle name="Normal 9 3 2 3 4 2 2" xfId="35152" xr:uid="{00000000-0005-0000-0000-0000978A0000}"/>
    <cellStyle name="Normal 9 3 2 3 4 2 3" xfId="35153" xr:uid="{00000000-0005-0000-0000-0000988A0000}"/>
    <cellStyle name="Normal 9 3 2 3 4 3" xfId="35154" xr:uid="{00000000-0005-0000-0000-0000998A0000}"/>
    <cellStyle name="Normal 9 3 2 3 4 4" xfId="35155" xr:uid="{00000000-0005-0000-0000-00009A8A0000}"/>
    <cellStyle name="Normal 9 3 2 3 5" xfId="35156" xr:uid="{00000000-0005-0000-0000-00009B8A0000}"/>
    <cellStyle name="Normal 9 3 2 3 5 2" xfId="35157" xr:uid="{00000000-0005-0000-0000-00009C8A0000}"/>
    <cellStyle name="Normal 9 3 2 3 5 3" xfId="35158" xr:uid="{00000000-0005-0000-0000-00009D8A0000}"/>
    <cellStyle name="Normal 9 3 2 3 6" xfId="35159" xr:uid="{00000000-0005-0000-0000-00009E8A0000}"/>
    <cellStyle name="Normal 9 3 2 3 7" xfId="35160" xr:uid="{00000000-0005-0000-0000-00009F8A0000}"/>
    <cellStyle name="Normal 9 3 2 4" xfId="35161" xr:uid="{00000000-0005-0000-0000-0000A08A0000}"/>
    <cellStyle name="Normal 9 3 2 4 2" xfId="35162" xr:uid="{00000000-0005-0000-0000-0000A18A0000}"/>
    <cellStyle name="Normal 9 3 2 4 2 2" xfId="35163" xr:uid="{00000000-0005-0000-0000-0000A28A0000}"/>
    <cellStyle name="Normal 9 3 2 4 2 2 2" xfId="35164" xr:uid="{00000000-0005-0000-0000-0000A38A0000}"/>
    <cellStyle name="Normal 9 3 2 4 2 2 2 2" xfId="35165" xr:uid="{00000000-0005-0000-0000-0000A48A0000}"/>
    <cellStyle name="Normal 9 3 2 4 2 2 2 3" xfId="35166" xr:uid="{00000000-0005-0000-0000-0000A58A0000}"/>
    <cellStyle name="Normal 9 3 2 4 2 2 3" xfId="35167" xr:uid="{00000000-0005-0000-0000-0000A68A0000}"/>
    <cellStyle name="Normal 9 3 2 4 2 2 4" xfId="35168" xr:uid="{00000000-0005-0000-0000-0000A78A0000}"/>
    <cellStyle name="Normal 9 3 2 4 2 3" xfId="35169" xr:uid="{00000000-0005-0000-0000-0000A88A0000}"/>
    <cellStyle name="Normal 9 3 2 4 2 3 2" xfId="35170" xr:uid="{00000000-0005-0000-0000-0000A98A0000}"/>
    <cellStyle name="Normal 9 3 2 4 2 3 3" xfId="35171" xr:uid="{00000000-0005-0000-0000-0000AA8A0000}"/>
    <cellStyle name="Normal 9 3 2 4 2 4" xfId="35172" xr:uid="{00000000-0005-0000-0000-0000AB8A0000}"/>
    <cellStyle name="Normal 9 3 2 4 2 5" xfId="35173" xr:uid="{00000000-0005-0000-0000-0000AC8A0000}"/>
    <cellStyle name="Normal 9 3 2 4 3" xfId="35174" xr:uid="{00000000-0005-0000-0000-0000AD8A0000}"/>
    <cellStyle name="Normal 9 3 2 4 3 2" xfId="35175" xr:uid="{00000000-0005-0000-0000-0000AE8A0000}"/>
    <cellStyle name="Normal 9 3 2 4 3 2 2" xfId="35176" xr:uid="{00000000-0005-0000-0000-0000AF8A0000}"/>
    <cellStyle name="Normal 9 3 2 4 3 2 3" xfId="35177" xr:uid="{00000000-0005-0000-0000-0000B08A0000}"/>
    <cellStyle name="Normal 9 3 2 4 3 3" xfId="35178" xr:uid="{00000000-0005-0000-0000-0000B18A0000}"/>
    <cellStyle name="Normal 9 3 2 4 3 4" xfId="35179" xr:uid="{00000000-0005-0000-0000-0000B28A0000}"/>
    <cellStyle name="Normal 9 3 2 4 4" xfId="35180" xr:uid="{00000000-0005-0000-0000-0000B38A0000}"/>
    <cellStyle name="Normal 9 3 2 4 4 2" xfId="35181" xr:uid="{00000000-0005-0000-0000-0000B48A0000}"/>
    <cellStyle name="Normal 9 3 2 4 4 3" xfId="35182" xr:uid="{00000000-0005-0000-0000-0000B58A0000}"/>
    <cellStyle name="Normal 9 3 2 4 5" xfId="35183" xr:uid="{00000000-0005-0000-0000-0000B68A0000}"/>
    <cellStyle name="Normal 9 3 2 4 6" xfId="35184" xr:uid="{00000000-0005-0000-0000-0000B78A0000}"/>
    <cellStyle name="Normal 9 3 2 5" xfId="35185" xr:uid="{00000000-0005-0000-0000-0000B88A0000}"/>
    <cellStyle name="Normal 9 3 2 5 2" xfId="35186" xr:uid="{00000000-0005-0000-0000-0000B98A0000}"/>
    <cellStyle name="Normal 9 3 2 5 2 2" xfId="35187" xr:uid="{00000000-0005-0000-0000-0000BA8A0000}"/>
    <cellStyle name="Normal 9 3 2 5 2 2 2" xfId="35188" xr:uid="{00000000-0005-0000-0000-0000BB8A0000}"/>
    <cellStyle name="Normal 9 3 2 5 2 2 3" xfId="35189" xr:uid="{00000000-0005-0000-0000-0000BC8A0000}"/>
    <cellStyle name="Normal 9 3 2 5 2 3" xfId="35190" xr:uid="{00000000-0005-0000-0000-0000BD8A0000}"/>
    <cellStyle name="Normal 9 3 2 5 2 4" xfId="35191" xr:uid="{00000000-0005-0000-0000-0000BE8A0000}"/>
    <cellStyle name="Normal 9 3 2 5 3" xfId="35192" xr:uid="{00000000-0005-0000-0000-0000BF8A0000}"/>
    <cellStyle name="Normal 9 3 2 5 3 2" xfId="35193" xr:uid="{00000000-0005-0000-0000-0000C08A0000}"/>
    <cellStyle name="Normal 9 3 2 5 3 3" xfId="35194" xr:uid="{00000000-0005-0000-0000-0000C18A0000}"/>
    <cellStyle name="Normal 9 3 2 5 4" xfId="35195" xr:uid="{00000000-0005-0000-0000-0000C28A0000}"/>
    <cellStyle name="Normal 9 3 2 5 5" xfId="35196" xr:uid="{00000000-0005-0000-0000-0000C38A0000}"/>
    <cellStyle name="Normal 9 3 2 6" xfId="35197" xr:uid="{00000000-0005-0000-0000-0000C48A0000}"/>
    <cellStyle name="Normal 9 3 2 6 2" xfId="35198" xr:uid="{00000000-0005-0000-0000-0000C58A0000}"/>
    <cellStyle name="Normal 9 3 2 6 2 2" xfId="35199" xr:uid="{00000000-0005-0000-0000-0000C68A0000}"/>
    <cellStyle name="Normal 9 3 2 6 2 3" xfId="35200" xr:uid="{00000000-0005-0000-0000-0000C78A0000}"/>
    <cellStyle name="Normal 9 3 2 6 3" xfId="35201" xr:uid="{00000000-0005-0000-0000-0000C88A0000}"/>
    <cellStyle name="Normal 9 3 2 6 4" xfId="35202" xr:uid="{00000000-0005-0000-0000-0000C98A0000}"/>
    <cellStyle name="Normal 9 3 2 7" xfId="35203" xr:uid="{00000000-0005-0000-0000-0000CA8A0000}"/>
    <cellStyle name="Normal 9 3 2 7 2" xfId="35204" xr:uid="{00000000-0005-0000-0000-0000CB8A0000}"/>
    <cellStyle name="Normal 9 3 2 7 2 2" xfId="35205" xr:uid="{00000000-0005-0000-0000-0000CC8A0000}"/>
    <cellStyle name="Normal 9 3 2 7 2 3" xfId="35206" xr:uid="{00000000-0005-0000-0000-0000CD8A0000}"/>
    <cellStyle name="Normal 9 3 2 7 3" xfId="35207" xr:uid="{00000000-0005-0000-0000-0000CE8A0000}"/>
    <cellStyle name="Normal 9 3 2 7 4" xfId="35208" xr:uid="{00000000-0005-0000-0000-0000CF8A0000}"/>
    <cellStyle name="Normal 9 3 2 8" xfId="35209" xr:uid="{00000000-0005-0000-0000-0000D08A0000}"/>
    <cellStyle name="Normal 9 3 2 8 2" xfId="35210" xr:uid="{00000000-0005-0000-0000-0000D18A0000}"/>
    <cellStyle name="Normal 9 3 2 8 3" xfId="35211" xr:uid="{00000000-0005-0000-0000-0000D28A0000}"/>
    <cellStyle name="Normal 9 3 2 9" xfId="35212" xr:uid="{00000000-0005-0000-0000-0000D38A0000}"/>
    <cellStyle name="Normal 9 3 2 9 2" xfId="35213" xr:uid="{00000000-0005-0000-0000-0000D48A0000}"/>
    <cellStyle name="Normal 9 3 3" xfId="35214" xr:uid="{00000000-0005-0000-0000-0000D58A0000}"/>
    <cellStyle name="Normal 9 3 3 2" xfId="35215" xr:uid="{00000000-0005-0000-0000-0000D68A0000}"/>
    <cellStyle name="Normal 9 3 3 2 2" xfId="35216" xr:uid="{00000000-0005-0000-0000-0000D78A0000}"/>
    <cellStyle name="Normal 9 3 3 2 2 2" xfId="35217" xr:uid="{00000000-0005-0000-0000-0000D88A0000}"/>
    <cellStyle name="Normal 9 3 3 2 2 2 2" xfId="35218" xr:uid="{00000000-0005-0000-0000-0000D98A0000}"/>
    <cellStyle name="Normal 9 3 3 2 2 2 2 2" xfId="35219" xr:uid="{00000000-0005-0000-0000-0000DA8A0000}"/>
    <cellStyle name="Normal 9 3 3 2 2 2 2 3" xfId="35220" xr:uid="{00000000-0005-0000-0000-0000DB8A0000}"/>
    <cellStyle name="Normal 9 3 3 2 2 2 3" xfId="35221" xr:uid="{00000000-0005-0000-0000-0000DC8A0000}"/>
    <cellStyle name="Normal 9 3 3 2 2 2 4" xfId="35222" xr:uid="{00000000-0005-0000-0000-0000DD8A0000}"/>
    <cellStyle name="Normal 9 3 3 2 2 3" xfId="35223" xr:uid="{00000000-0005-0000-0000-0000DE8A0000}"/>
    <cellStyle name="Normal 9 3 3 2 2 3 2" xfId="35224" xr:uid="{00000000-0005-0000-0000-0000DF8A0000}"/>
    <cellStyle name="Normal 9 3 3 2 2 3 3" xfId="35225" xr:uid="{00000000-0005-0000-0000-0000E08A0000}"/>
    <cellStyle name="Normal 9 3 3 2 2 4" xfId="35226" xr:uid="{00000000-0005-0000-0000-0000E18A0000}"/>
    <cellStyle name="Normal 9 3 3 2 2 5" xfId="35227" xr:uid="{00000000-0005-0000-0000-0000E28A0000}"/>
    <cellStyle name="Normal 9 3 3 2 3" xfId="35228" xr:uid="{00000000-0005-0000-0000-0000E38A0000}"/>
    <cellStyle name="Normal 9 3 3 2 3 2" xfId="35229" xr:uid="{00000000-0005-0000-0000-0000E48A0000}"/>
    <cellStyle name="Normal 9 3 3 2 3 2 2" xfId="35230" xr:uid="{00000000-0005-0000-0000-0000E58A0000}"/>
    <cellStyle name="Normal 9 3 3 2 3 2 3" xfId="35231" xr:uid="{00000000-0005-0000-0000-0000E68A0000}"/>
    <cellStyle name="Normal 9 3 3 2 3 3" xfId="35232" xr:uid="{00000000-0005-0000-0000-0000E78A0000}"/>
    <cellStyle name="Normal 9 3 3 2 3 4" xfId="35233" xr:uid="{00000000-0005-0000-0000-0000E88A0000}"/>
    <cellStyle name="Normal 9 3 3 2 4" xfId="35234" xr:uid="{00000000-0005-0000-0000-0000E98A0000}"/>
    <cellStyle name="Normal 9 3 3 2 4 2" xfId="35235" xr:uid="{00000000-0005-0000-0000-0000EA8A0000}"/>
    <cellStyle name="Normal 9 3 3 2 4 3" xfId="35236" xr:uid="{00000000-0005-0000-0000-0000EB8A0000}"/>
    <cellStyle name="Normal 9 3 3 2 5" xfId="35237" xr:uid="{00000000-0005-0000-0000-0000EC8A0000}"/>
    <cellStyle name="Normal 9 3 3 2 6" xfId="35238" xr:uid="{00000000-0005-0000-0000-0000ED8A0000}"/>
    <cellStyle name="Normal 9 3 3 3" xfId="35239" xr:uid="{00000000-0005-0000-0000-0000EE8A0000}"/>
    <cellStyle name="Normal 9 3 3 3 2" xfId="35240" xr:uid="{00000000-0005-0000-0000-0000EF8A0000}"/>
    <cellStyle name="Normal 9 3 3 3 2 2" xfId="35241" xr:uid="{00000000-0005-0000-0000-0000F08A0000}"/>
    <cellStyle name="Normal 9 3 3 3 2 2 2" xfId="35242" xr:uid="{00000000-0005-0000-0000-0000F18A0000}"/>
    <cellStyle name="Normal 9 3 3 3 2 2 3" xfId="35243" xr:uid="{00000000-0005-0000-0000-0000F28A0000}"/>
    <cellStyle name="Normal 9 3 3 3 2 3" xfId="35244" xr:uid="{00000000-0005-0000-0000-0000F38A0000}"/>
    <cellStyle name="Normal 9 3 3 3 2 4" xfId="35245" xr:uid="{00000000-0005-0000-0000-0000F48A0000}"/>
    <cellStyle name="Normal 9 3 3 3 3" xfId="35246" xr:uid="{00000000-0005-0000-0000-0000F58A0000}"/>
    <cellStyle name="Normal 9 3 3 3 3 2" xfId="35247" xr:uid="{00000000-0005-0000-0000-0000F68A0000}"/>
    <cellStyle name="Normal 9 3 3 3 3 3" xfId="35248" xr:uid="{00000000-0005-0000-0000-0000F78A0000}"/>
    <cellStyle name="Normal 9 3 3 3 4" xfId="35249" xr:uid="{00000000-0005-0000-0000-0000F88A0000}"/>
    <cellStyle name="Normal 9 3 3 3 5" xfId="35250" xr:uid="{00000000-0005-0000-0000-0000F98A0000}"/>
    <cellStyle name="Normal 9 3 3 4" xfId="35251" xr:uid="{00000000-0005-0000-0000-0000FA8A0000}"/>
    <cellStyle name="Normal 9 3 3 4 2" xfId="35252" xr:uid="{00000000-0005-0000-0000-0000FB8A0000}"/>
    <cellStyle name="Normal 9 3 3 4 2 2" xfId="35253" xr:uid="{00000000-0005-0000-0000-0000FC8A0000}"/>
    <cellStyle name="Normal 9 3 3 4 2 3" xfId="35254" xr:uid="{00000000-0005-0000-0000-0000FD8A0000}"/>
    <cellStyle name="Normal 9 3 3 4 3" xfId="35255" xr:uid="{00000000-0005-0000-0000-0000FE8A0000}"/>
    <cellStyle name="Normal 9 3 3 4 4" xfId="35256" xr:uid="{00000000-0005-0000-0000-0000FF8A0000}"/>
    <cellStyle name="Normal 9 3 3 5" xfId="35257" xr:uid="{00000000-0005-0000-0000-0000008B0000}"/>
    <cellStyle name="Normal 9 3 3 5 2" xfId="35258" xr:uid="{00000000-0005-0000-0000-0000018B0000}"/>
    <cellStyle name="Normal 9 3 3 5 3" xfId="35259" xr:uid="{00000000-0005-0000-0000-0000028B0000}"/>
    <cellStyle name="Normal 9 3 3 6" xfId="35260" xr:uid="{00000000-0005-0000-0000-0000038B0000}"/>
    <cellStyle name="Normal 9 3 3 7" xfId="35261" xr:uid="{00000000-0005-0000-0000-0000048B0000}"/>
    <cellStyle name="Normal 9 3 4" xfId="35262" xr:uid="{00000000-0005-0000-0000-0000058B0000}"/>
    <cellStyle name="Normal 9 3 4 2" xfId="35263" xr:uid="{00000000-0005-0000-0000-0000068B0000}"/>
    <cellStyle name="Normal 9 3 4 2 2" xfId="35264" xr:uid="{00000000-0005-0000-0000-0000078B0000}"/>
    <cellStyle name="Normal 9 3 4 2 2 2" xfId="35265" xr:uid="{00000000-0005-0000-0000-0000088B0000}"/>
    <cellStyle name="Normal 9 3 4 2 2 2 2" xfId="35266" xr:uid="{00000000-0005-0000-0000-0000098B0000}"/>
    <cellStyle name="Normal 9 3 4 2 2 2 2 2" xfId="35267" xr:uid="{00000000-0005-0000-0000-00000A8B0000}"/>
    <cellStyle name="Normal 9 3 4 2 2 2 2 3" xfId="35268" xr:uid="{00000000-0005-0000-0000-00000B8B0000}"/>
    <cellStyle name="Normal 9 3 4 2 2 2 3" xfId="35269" xr:uid="{00000000-0005-0000-0000-00000C8B0000}"/>
    <cellStyle name="Normal 9 3 4 2 2 2 4" xfId="35270" xr:uid="{00000000-0005-0000-0000-00000D8B0000}"/>
    <cellStyle name="Normal 9 3 4 2 2 3" xfId="35271" xr:uid="{00000000-0005-0000-0000-00000E8B0000}"/>
    <cellStyle name="Normal 9 3 4 2 2 3 2" xfId="35272" xr:uid="{00000000-0005-0000-0000-00000F8B0000}"/>
    <cellStyle name="Normal 9 3 4 2 2 3 3" xfId="35273" xr:uid="{00000000-0005-0000-0000-0000108B0000}"/>
    <cellStyle name="Normal 9 3 4 2 2 4" xfId="35274" xr:uid="{00000000-0005-0000-0000-0000118B0000}"/>
    <cellStyle name="Normal 9 3 4 2 2 5" xfId="35275" xr:uid="{00000000-0005-0000-0000-0000128B0000}"/>
    <cellStyle name="Normal 9 3 4 2 3" xfId="35276" xr:uid="{00000000-0005-0000-0000-0000138B0000}"/>
    <cellStyle name="Normal 9 3 4 2 3 2" xfId="35277" xr:uid="{00000000-0005-0000-0000-0000148B0000}"/>
    <cellStyle name="Normal 9 3 4 2 3 2 2" xfId="35278" xr:uid="{00000000-0005-0000-0000-0000158B0000}"/>
    <cellStyle name="Normal 9 3 4 2 3 2 3" xfId="35279" xr:uid="{00000000-0005-0000-0000-0000168B0000}"/>
    <cellStyle name="Normal 9 3 4 2 3 3" xfId="35280" xr:uid="{00000000-0005-0000-0000-0000178B0000}"/>
    <cellStyle name="Normal 9 3 4 2 3 4" xfId="35281" xr:uid="{00000000-0005-0000-0000-0000188B0000}"/>
    <cellStyle name="Normal 9 3 4 2 4" xfId="35282" xr:uid="{00000000-0005-0000-0000-0000198B0000}"/>
    <cellStyle name="Normal 9 3 4 2 4 2" xfId="35283" xr:uid="{00000000-0005-0000-0000-00001A8B0000}"/>
    <cellStyle name="Normal 9 3 4 2 4 3" xfId="35284" xr:uid="{00000000-0005-0000-0000-00001B8B0000}"/>
    <cellStyle name="Normal 9 3 4 2 5" xfId="35285" xr:uid="{00000000-0005-0000-0000-00001C8B0000}"/>
    <cellStyle name="Normal 9 3 4 2 6" xfId="35286" xr:uid="{00000000-0005-0000-0000-00001D8B0000}"/>
    <cellStyle name="Normal 9 3 4 3" xfId="35287" xr:uid="{00000000-0005-0000-0000-00001E8B0000}"/>
    <cellStyle name="Normal 9 3 4 3 2" xfId="35288" xr:uid="{00000000-0005-0000-0000-00001F8B0000}"/>
    <cellStyle name="Normal 9 3 4 3 2 2" xfId="35289" xr:uid="{00000000-0005-0000-0000-0000208B0000}"/>
    <cellStyle name="Normal 9 3 4 3 2 2 2" xfId="35290" xr:uid="{00000000-0005-0000-0000-0000218B0000}"/>
    <cellStyle name="Normal 9 3 4 3 2 2 3" xfId="35291" xr:uid="{00000000-0005-0000-0000-0000228B0000}"/>
    <cellStyle name="Normal 9 3 4 3 2 3" xfId="35292" xr:uid="{00000000-0005-0000-0000-0000238B0000}"/>
    <cellStyle name="Normal 9 3 4 3 2 4" xfId="35293" xr:uid="{00000000-0005-0000-0000-0000248B0000}"/>
    <cellStyle name="Normal 9 3 4 3 3" xfId="35294" xr:uid="{00000000-0005-0000-0000-0000258B0000}"/>
    <cellStyle name="Normal 9 3 4 3 3 2" xfId="35295" xr:uid="{00000000-0005-0000-0000-0000268B0000}"/>
    <cellStyle name="Normal 9 3 4 3 3 3" xfId="35296" xr:uid="{00000000-0005-0000-0000-0000278B0000}"/>
    <cellStyle name="Normal 9 3 4 3 4" xfId="35297" xr:uid="{00000000-0005-0000-0000-0000288B0000}"/>
    <cellStyle name="Normal 9 3 4 3 5" xfId="35298" xr:uid="{00000000-0005-0000-0000-0000298B0000}"/>
    <cellStyle name="Normal 9 3 4 4" xfId="35299" xr:uid="{00000000-0005-0000-0000-00002A8B0000}"/>
    <cellStyle name="Normal 9 3 4 4 2" xfId="35300" xr:uid="{00000000-0005-0000-0000-00002B8B0000}"/>
    <cellStyle name="Normal 9 3 4 4 2 2" xfId="35301" xr:uid="{00000000-0005-0000-0000-00002C8B0000}"/>
    <cellStyle name="Normal 9 3 4 4 2 3" xfId="35302" xr:uid="{00000000-0005-0000-0000-00002D8B0000}"/>
    <cellStyle name="Normal 9 3 4 4 3" xfId="35303" xr:uid="{00000000-0005-0000-0000-00002E8B0000}"/>
    <cellStyle name="Normal 9 3 4 4 4" xfId="35304" xr:uid="{00000000-0005-0000-0000-00002F8B0000}"/>
    <cellStyle name="Normal 9 3 4 5" xfId="35305" xr:uid="{00000000-0005-0000-0000-0000308B0000}"/>
    <cellStyle name="Normal 9 3 4 5 2" xfId="35306" xr:uid="{00000000-0005-0000-0000-0000318B0000}"/>
    <cellStyle name="Normal 9 3 4 5 3" xfId="35307" xr:uid="{00000000-0005-0000-0000-0000328B0000}"/>
    <cellStyle name="Normal 9 3 4 6" xfId="35308" xr:uid="{00000000-0005-0000-0000-0000338B0000}"/>
    <cellStyle name="Normal 9 3 4 7" xfId="35309" xr:uid="{00000000-0005-0000-0000-0000348B0000}"/>
    <cellStyle name="Normal 9 3 5" xfId="35310" xr:uid="{00000000-0005-0000-0000-0000358B0000}"/>
    <cellStyle name="Normal 9 3 5 2" xfId="35311" xr:uid="{00000000-0005-0000-0000-0000368B0000}"/>
    <cellStyle name="Normal 9 3 5 2 2" xfId="35312" xr:uid="{00000000-0005-0000-0000-0000378B0000}"/>
    <cellStyle name="Normal 9 3 5 2 2 2" xfId="35313" xr:uid="{00000000-0005-0000-0000-0000388B0000}"/>
    <cellStyle name="Normal 9 3 5 2 2 2 2" xfId="35314" xr:uid="{00000000-0005-0000-0000-0000398B0000}"/>
    <cellStyle name="Normal 9 3 5 2 2 2 3" xfId="35315" xr:uid="{00000000-0005-0000-0000-00003A8B0000}"/>
    <cellStyle name="Normal 9 3 5 2 2 3" xfId="35316" xr:uid="{00000000-0005-0000-0000-00003B8B0000}"/>
    <cellStyle name="Normal 9 3 5 2 2 4" xfId="35317" xr:uid="{00000000-0005-0000-0000-00003C8B0000}"/>
    <cellStyle name="Normal 9 3 5 2 3" xfId="35318" xr:uid="{00000000-0005-0000-0000-00003D8B0000}"/>
    <cellStyle name="Normal 9 3 5 2 3 2" xfId="35319" xr:uid="{00000000-0005-0000-0000-00003E8B0000}"/>
    <cellStyle name="Normal 9 3 5 2 3 3" xfId="35320" xr:uid="{00000000-0005-0000-0000-00003F8B0000}"/>
    <cellStyle name="Normal 9 3 5 2 4" xfId="35321" xr:uid="{00000000-0005-0000-0000-0000408B0000}"/>
    <cellStyle name="Normal 9 3 5 2 5" xfId="35322" xr:uid="{00000000-0005-0000-0000-0000418B0000}"/>
    <cellStyle name="Normal 9 3 5 3" xfId="35323" xr:uid="{00000000-0005-0000-0000-0000428B0000}"/>
    <cellStyle name="Normal 9 3 5 3 2" xfId="35324" xr:uid="{00000000-0005-0000-0000-0000438B0000}"/>
    <cellStyle name="Normal 9 3 5 3 2 2" xfId="35325" xr:uid="{00000000-0005-0000-0000-0000448B0000}"/>
    <cellStyle name="Normal 9 3 5 3 2 3" xfId="35326" xr:uid="{00000000-0005-0000-0000-0000458B0000}"/>
    <cellStyle name="Normal 9 3 5 3 3" xfId="35327" xr:uid="{00000000-0005-0000-0000-0000468B0000}"/>
    <cellStyle name="Normal 9 3 5 3 4" xfId="35328" xr:uid="{00000000-0005-0000-0000-0000478B0000}"/>
    <cellStyle name="Normal 9 3 5 4" xfId="35329" xr:uid="{00000000-0005-0000-0000-0000488B0000}"/>
    <cellStyle name="Normal 9 3 5 4 2" xfId="35330" xr:uid="{00000000-0005-0000-0000-0000498B0000}"/>
    <cellStyle name="Normal 9 3 5 4 3" xfId="35331" xr:uid="{00000000-0005-0000-0000-00004A8B0000}"/>
    <cellStyle name="Normal 9 3 5 5" xfId="35332" xr:uid="{00000000-0005-0000-0000-00004B8B0000}"/>
    <cellStyle name="Normal 9 3 5 6" xfId="35333" xr:uid="{00000000-0005-0000-0000-00004C8B0000}"/>
    <cellStyle name="Normal 9 3 6" xfId="35334" xr:uid="{00000000-0005-0000-0000-00004D8B0000}"/>
    <cellStyle name="Normal 9 3 6 2" xfId="35335" xr:uid="{00000000-0005-0000-0000-00004E8B0000}"/>
    <cellStyle name="Normal 9 3 6 2 2" xfId="35336" xr:uid="{00000000-0005-0000-0000-00004F8B0000}"/>
    <cellStyle name="Normal 9 3 6 2 2 2" xfId="35337" xr:uid="{00000000-0005-0000-0000-0000508B0000}"/>
    <cellStyle name="Normal 9 3 6 2 2 3" xfId="35338" xr:uid="{00000000-0005-0000-0000-0000518B0000}"/>
    <cellStyle name="Normal 9 3 6 2 3" xfId="35339" xr:uid="{00000000-0005-0000-0000-0000528B0000}"/>
    <cellStyle name="Normal 9 3 6 2 4" xfId="35340" xr:uid="{00000000-0005-0000-0000-0000538B0000}"/>
    <cellStyle name="Normal 9 3 6 3" xfId="35341" xr:uid="{00000000-0005-0000-0000-0000548B0000}"/>
    <cellStyle name="Normal 9 3 6 3 2" xfId="35342" xr:uid="{00000000-0005-0000-0000-0000558B0000}"/>
    <cellStyle name="Normal 9 3 6 3 3" xfId="35343" xr:uid="{00000000-0005-0000-0000-0000568B0000}"/>
    <cellStyle name="Normal 9 3 6 4" xfId="35344" xr:uid="{00000000-0005-0000-0000-0000578B0000}"/>
    <cellStyle name="Normal 9 3 6 5" xfId="35345" xr:uid="{00000000-0005-0000-0000-0000588B0000}"/>
    <cellStyle name="Normal 9 3 7" xfId="35346" xr:uid="{00000000-0005-0000-0000-0000598B0000}"/>
    <cellStyle name="Normal 9 3 7 2" xfId="35347" xr:uid="{00000000-0005-0000-0000-00005A8B0000}"/>
    <cellStyle name="Normal 9 3 7 2 2" xfId="35348" xr:uid="{00000000-0005-0000-0000-00005B8B0000}"/>
    <cellStyle name="Normal 9 3 7 2 3" xfId="35349" xr:uid="{00000000-0005-0000-0000-00005C8B0000}"/>
    <cellStyle name="Normal 9 3 7 3" xfId="35350" xr:uid="{00000000-0005-0000-0000-00005D8B0000}"/>
    <cellStyle name="Normal 9 3 7 4" xfId="35351" xr:uid="{00000000-0005-0000-0000-00005E8B0000}"/>
    <cellStyle name="Normal 9 3 8" xfId="35352" xr:uid="{00000000-0005-0000-0000-00005F8B0000}"/>
    <cellStyle name="Normal 9 3 8 2" xfId="35353" xr:uid="{00000000-0005-0000-0000-0000608B0000}"/>
    <cellStyle name="Normal 9 3 8 2 2" xfId="35354" xr:uid="{00000000-0005-0000-0000-0000618B0000}"/>
    <cellStyle name="Normal 9 3 8 2 3" xfId="35355" xr:uid="{00000000-0005-0000-0000-0000628B0000}"/>
    <cellStyle name="Normal 9 3 8 3" xfId="35356" xr:uid="{00000000-0005-0000-0000-0000638B0000}"/>
    <cellStyle name="Normal 9 3 8 4" xfId="35357" xr:uid="{00000000-0005-0000-0000-0000648B0000}"/>
    <cellStyle name="Normal 9 3 9" xfId="35358" xr:uid="{00000000-0005-0000-0000-0000658B0000}"/>
    <cellStyle name="Normal 9 3 9 2" xfId="35359" xr:uid="{00000000-0005-0000-0000-0000668B0000}"/>
    <cellStyle name="Normal 9 3 9 3" xfId="35360" xr:uid="{00000000-0005-0000-0000-0000678B0000}"/>
    <cellStyle name="Normal 9 4" xfId="35361" xr:uid="{00000000-0005-0000-0000-0000688B0000}"/>
    <cellStyle name="Normal 9 5" xfId="35362" xr:uid="{00000000-0005-0000-0000-0000698B0000}"/>
    <cellStyle name="Normal 9 5 10" xfId="35363" xr:uid="{00000000-0005-0000-0000-00006A8B0000}"/>
    <cellStyle name="Normal 9 5 11" xfId="35364" xr:uid="{00000000-0005-0000-0000-00006B8B0000}"/>
    <cellStyle name="Normal 9 5 2" xfId="35365" xr:uid="{00000000-0005-0000-0000-00006C8B0000}"/>
    <cellStyle name="Normal 9 5 2 2" xfId="35366" xr:uid="{00000000-0005-0000-0000-00006D8B0000}"/>
    <cellStyle name="Normal 9 5 2 2 2" xfId="35367" xr:uid="{00000000-0005-0000-0000-00006E8B0000}"/>
    <cellStyle name="Normal 9 5 2 2 2 2" xfId="35368" xr:uid="{00000000-0005-0000-0000-00006F8B0000}"/>
    <cellStyle name="Normal 9 5 2 2 2 2 2" xfId="35369" xr:uid="{00000000-0005-0000-0000-0000708B0000}"/>
    <cellStyle name="Normal 9 5 2 2 2 2 2 2" xfId="35370" xr:uid="{00000000-0005-0000-0000-0000718B0000}"/>
    <cellStyle name="Normal 9 5 2 2 2 2 2 3" xfId="35371" xr:uid="{00000000-0005-0000-0000-0000728B0000}"/>
    <cellStyle name="Normal 9 5 2 2 2 2 3" xfId="35372" xr:uid="{00000000-0005-0000-0000-0000738B0000}"/>
    <cellStyle name="Normal 9 5 2 2 2 2 4" xfId="35373" xr:uid="{00000000-0005-0000-0000-0000748B0000}"/>
    <cellStyle name="Normal 9 5 2 2 2 3" xfId="35374" xr:uid="{00000000-0005-0000-0000-0000758B0000}"/>
    <cellStyle name="Normal 9 5 2 2 2 3 2" xfId="35375" xr:uid="{00000000-0005-0000-0000-0000768B0000}"/>
    <cellStyle name="Normal 9 5 2 2 2 3 3" xfId="35376" xr:uid="{00000000-0005-0000-0000-0000778B0000}"/>
    <cellStyle name="Normal 9 5 2 2 2 4" xfId="35377" xr:uid="{00000000-0005-0000-0000-0000788B0000}"/>
    <cellStyle name="Normal 9 5 2 2 2 5" xfId="35378" xr:uid="{00000000-0005-0000-0000-0000798B0000}"/>
    <cellStyle name="Normal 9 5 2 2 3" xfId="35379" xr:uid="{00000000-0005-0000-0000-00007A8B0000}"/>
    <cellStyle name="Normal 9 5 2 2 3 2" xfId="35380" xr:uid="{00000000-0005-0000-0000-00007B8B0000}"/>
    <cellStyle name="Normal 9 5 2 2 3 2 2" xfId="35381" xr:uid="{00000000-0005-0000-0000-00007C8B0000}"/>
    <cellStyle name="Normal 9 5 2 2 3 2 3" xfId="35382" xr:uid="{00000000-0005-0000-0000-00007D8B0000}"/>
    <cellStyle name="Normal 9 5 2 2 3 3" xfId="35383" xr:uid="{00000000-0005-0000-0000-00007E8B0000}"/>
    <cellStyle name="Normal 9 5 2 2 3 4" xfId="35384" xr:uid="{00000000-0005-0000-0000-00007F8B0000}"/>
    <cellStyle name="Normal 9 5 2 2 4" xfId="35385" xr:uid="{00000000-0005-0000-0000-0000808B0000}"/>
    <cellStyle name="Normal 9 5 2 2 4 2" xfId="35386" xr:uid="{00000000-0005-0000-0000-0000818B0000}"/>
    <cellStyle name="Normal 9 5 2 2 4 3" xfId="35387" xr:uid="{00000000-0005-0000-0000-0000828B0000}"/>
    <cellStyle name="Normal 9 5 2 2 5" xfId="35388" xr:uid="{00000000-0005-0000-0000-0000838B0000}"/>
    <cellStyle name="Normal 9 5 2 2 6" xfId="35389" xr:uid="{00000000-0005-0000-0000-0000848B0000}"/>
    <cellStyle name="Normal 9 5 2 3" xfId="35390" xr:uid="{00000000-0005-0000-0000-0000858B0000}"/>
    <cellStyle name="Normal 9 5 2 3 2" xfId="35391" xr:uid="{00000000-0005-0000-0000-0000868B0000}"/>
    <cellStyle name="Normal 9 5 2 3 2 2" xfId="35392" xr:uid="{00000000-0005-0000-0000-0000878B0000}"/>
    <cellStyle name="Normal 9 5 2 3 2 2 2" xfId="35393" xr:uid="{00000000-0005-0000-0000-0000888B0000}"/>
    <cellStyle name="Normal 9 5 2 3 2 2 3" xfId="35394" xr:uid="{00000000-0005-0000-0000-0000898B0000}"/>
    <cellStyle name="Normal 9 5 2 3 2 3" xfId="35395" xr:uid="{00000000-0005-0000-0000-00008A8B0000}"/>
    <cellStyle name="Normal 9 5 2 3 2 4" xfId="35396" xr:uid="{00000000-0005-0000-0000-00008B8B0000}"/>
    <cellStyle name="Normal 9 5 2 3 3" xfId="35397" xr:uid="{00000000-0005-0000-0000-00008C8B0000}"/>
    <cellStyle name="Normal 9 5 2 3 3 2" xfId="35398" xr:uid="{00000000-0005-0000-0000-00008D8B0000}"/>
    <cellStyle name="Normal 9 5 2 3 3 3" xfId="35399" xr:uid="{00000000-0005-0000-0000-00008E8B0000}"/>
    <cellStyle name="Normal 9 5 2 3 4" xfId="35400" xr:uid="{00000000-0005-0000-0000-00008F8B0000}"/>
    <cellStyle name="Normal 9 5 2 3 5" xfId="35401" xr:uid="{00000000-0005-0000-0000-0000908B0000}"/>
    <cellStyle name="Normal 9 5 2 4" xfId="35402" xr:uid="{00000000-0005-0000-0000-0000918B0000}"/>
    <cellStyle name="Normal 9 5 2 4 2" xfId="35403" xr:uid="{00000000-0005-0000-0000-0000928B0000}"/>
    <cellStyle name="Normal 9 5 2 4 2 2" xfId="35404" xr:uid="{00000000-0005-0000-0000-0000938B0000}"/>
    <cellStyle name="Normal 9 5 2 4 2 3" xfId="35405" xr:uid="{00000000-0005-0000-0000-0000948B0000}"/>
    <cellStyle name="Normal 9 5 2 4 3" xfId="35406" xr:uid="{00000000-0005-0000-0000-0000958B0000}"/>
    <cellStyle name="Normal 9 5 2 4 4" xfId="35407" xr:uid="{00000000-0005-0000-0000-0000968B0000}"/>
    <cellStyle name="Normal 9 5 2 5" xfId="35408" xr:uid="{00000000-0005-0000-0000-0000978B0000}"/>
    <cellStyle name="Normal 9 5 2 5 2" xfId="35409" xr:uid="{00000000-0005-0000-0000-0000988B0000}"/>
    <cellStyle name="Normal 9 5 2 5 3" xfId="35410" xr:uid="{00000000-0005-0000-0000-0000998B0000}"/>
    <cellStyle name="Normal 9 5 2 6" xfId="35411" xr:uid="{00000000-0005-0000-0000-00009A8B0000}"/>
    <cellStyle name="Normal 9 5 2 7" xfId="35412" xr:uid="{00000000-0005-0000-0000-00009B8B0000}"/>
    <cellStyle name="Normal 9 5 3" xfId="35413" xr:uid="{00000000-0005-0000-0000-00009C8B0000}"/>
    <cellStyle name="Normal 9 5 3 2" xfId="35414" xr:uid="{00000000-0005-0000-0000-00009D8B0000}"/>
    <cellStyle name="Normal 9 5 3 2 2" xfId="35415" xr:uid="{00000000-0005-0000-0000-00009E8B0000}"/>
    <cellStyle name="Normal 9 5 3 2 2 2" xfId="35416" xr:uid="{00000000-0005-0000-0000-00009F8B0000}"/>
    <cellStyle name="Normal 9 5 3 2 2 2 2" xfId="35417" xr:uid="{00000000-0005-0000-0000-0000A08B0000}"/>
    <cellStyle name="Normal 9 5 3 2 2 2 2 2" xfId="35418" xr:uid="{00000000-0005-0000-0000-0000A18B0000}"/>
    <cellStyle name="Normal 9 5 3 2 2 2 2 3" xfId="35419" xr:uid="{00000000-0005-0000-0000-0000A28B0000}"/>
    <cellStyle name="Normal 9 5 3 2 2 2 3" xfId="35420" xr:uid="{00000000-0005-0000-0000-0000A38B0000}"/>
    <cellStyle name="Normal 9 5 3 2 2 2 4" xfId="35421" xr:uid="{00000000-0005-0000-0000-0000A48B0000}"/>
    <cellStyle name="Normal 9 5 3 2 2 3" xfId="35422" xr:uid="{00000000-0005-0000-0000-0000A58B0000}"/>
    <cellStyle name="Normal 9 5 3 2 2 3 2" xfId="35423" xr:uid="{00000000-0005-0000-0000-0000A68B0000}"/>
    <cellStyle name="Normal 9 5 3 2 2 3 3" xfId="35424" xr:uid="{00000000-0005-0000-0000-0000A78B0000}"/>
    <cellStyle name="Normal 9 5 3 2 2 4" xfId="35425" xr:uid="{00000000-0005-0000-0000-0000A88B0000}"/>
    <cellStyle name="Normal 9 5 3 2 2 5" xfId="35426" xr:uid="{00000000-0005-0000-0000-0000A98B0000}"/>
    <cellStyle name="Normal 9 5 3 2 3" xfId="35427" xr:uid="{00000000-0005-0000-0000-0000AA8B0000}"/>
    <cellStyle name="Normal 9 5 3 2 3 2" xfId="35428" xr:uid="{00000000-0005-0000-0000-0000AB8B0000}"/>
    <cellStyle name="Normal 9 5 3 2 3 2 2" xfId="35429" xr:uid="{00000000-0005-0000-0000-0000AC8B0000}"/>
    <cellStyle name="Normal 9 5 3 2 3 2 3" xfId="35430" xr:uid="{00000000-0005-0000-0000-0000AD8B0000}"/>
    <cellStyle name="Normal 9 5 3 2 3 3" xfId="35431" xr:uid="{00000000-0005-0000-0000-0000AE8B0000}"/>
    <cellStyle name="Normal 9 5 3 2 3 4" xfId="35432" xr:uid="{00000000-0005-0000-0000-0000AF8B0000}"/>
    <cellStyle name="Normal 9 5 3 2 4" xfId="35433" xr:uid="{00000000-0005-0000-0000-0000B08B0000}"/>
    <cellStyle name="Normal 9 5 3 2 4 2" xfId="35434" xr:uid="{00000000-0005-0000-0000-0000B18B0000}"/>
    <cellStyle name="Normal 9 5 3 2 4 3" xfId="35435" xr:uid="{00000000-0005-0000-0000-0000B28B0000}"/>
    <cellStyle name="Normal 9 5 3 2 5" xfId="35436" xr:uid="{00000000-0005-0000-0000-0000B38B0000}"/>
    <cellStyle name="Normal 9 5 3 2 6" xfId="35437" xr:uid="{00000000-0005-0000-0000-0000B48B0000}"/>
    <cellStyle name="Normal 9 5 3 3" xfId="35438" xr:uid="{00000000-0005-0000-0000-0000B58B0000}"/>
    <cellStyle name="Normal 9 5 3 3 2" xfId="35439" xr:uid="{00000000-0005-0000-0000-0000B68B0000}"/>
    <cellStyle name="Normal 9 5 3 3 2 2" xfId="35440" xr:uid="{00000000-0005-0000-0000-0000B78B0000}"/>
    <cellStyle name="Normal 9 5 3 3 2 2 2" xfId="35441" xr:uid="{00000000-0005-0000-0000-0000B88B0000}"/>
    <cellStyle name="Normal 9 5 3 3 2 2 3" xfId="35442" xr:uid="{00000000-0005-0000-0000-0000B98B0000}"/>
    <cellStyle name="Normal 9 5 3 3 2 3" xfId="35443" xr:uid="{00000000-0005-0000-0000-0000BA8B0000}"/>
    <cellStyle name="Normal 9 5 3 3 2 4" xfId="35444" xr:uid="{00000000-0005-0000-0000-0000BB8B0000}"/>
    <cellStyle name="Normal 9 5 3 3 3" xfId="35445" xr:uid="{00000000-0005-0000-0000-0000BC8B0000}"/>
    <cellStyle name="Normal 9 5 3 3 3 2" xfId="35446" xr:uid="{00000000-0005-0000-0000-0000BD8B0000}"/>
    <cellStyle name="Normal 9 5 3 3 3 3" xfId="35447" xr:uid="{00000000-0005-0000-0000-0000BE8B0000}"/>
    <cellStyle name="Normal 9 5 3 3 4" xfId="35448" xr:uid="{00000000-0005-0000-0000-0000BF8B0000}"/>
    <cellStyle name="Normal 9 5 3 3 5" xfId="35449" xr:uid="{00000000-0005-0000-0000-0000C08B0000}"/>
    <cellStyle name="Normal 9 5 3 4" xfId="35450" xr:uid="{00000000-0005-0000-0000-0000C18B0000}"/>
    <cellStyle name="Normal 9 5 3 4 2" xfId="35451" xr:uid="{00000000-0005-0000-0000-0000C28B0000}"/>
    <cellStyle name="Normal 9 5 3 4 2 2" xfId="35452" xr:uid="{00000000-0005-0000-0000-0000C38B0000}"/>
    <cellStyle name="Normal 9 5 3 4 2 3" xfId="35453" xr:uid="{00000000-0005-0000-0000-0000C48B0000}"/>
    <cellStyle name="Normal 9 5 3 4 3" xfId="35454" xr:uid="{00000000-0005-0000-0000-0000C58B0000}"/>
    <cellStyle name="Normal 9 5 3 4 4" xfId="35455" xr:uid="{00000000-0005-0000-0000-0000C68B0000}"/>
    <cellStyle name="Normal 9 5 3 5" xfId="35456" xr:uid="{00000000-0005-0000-0000-0000C78B0000}"/>
    <cellStyle name="Normal 9 5 3 5 2" xfId="35457" xr:uid="{00000000-0005-0000-0000-0000C88B0000}"/>
    <cellStyle name="Normal 9 5 3 5 3" xfId="35458" xr:uid="{00000000-0005-0000-0000-0000C98B0000}"/>
    <cellStyle name="Normal 9 5 3 6" xfId="35459" xr:uid="{00000000-0005-0000-0000-0000CA8B0000}"/>
    <cellStyle name="Normal 9 5 3 7" xfId="35460" xr:uid="{00000000-0005-0000-0000-0000CB8B0000}"/>
    <cellStyle name="Normal 9 5 4" xfId="35461" xr:uid="{00000000-0005-0000-0000-0000CC8B0000}"/>
    <cellStyle name="Normal 9 5 4 2" xfId="35462" xr:uid="{00000000-0005-0000-0000-0000CD8B0000}"/>
    <cellStyle name="Normal 9 5 4 2 2" xfId="35463" xr:uid="{00000000-0005-0000-0000-0000CE8B0000}"/>
    <cellStyle name="Normal 9 5 4 2 2 2" xfId="35464" xr:uid="{00000000-0005-0000-0000-0000CF8B0000}"/>
    <cellStyle name="Normal 9 5 4 2 2 2 2" xfId="35465" xr:uid="{00000000-0005-0000-0000-0000D08B0000}"/>
    <cellStyle name="Normal 9 5 4 2 2 2 3" xfId="35466" xr:uid="{00000000-0005-0000-0000-0000D18B0000}"/>
    <cellStyle name="Normal 9 5 4 2 2 3" xfId="35467" xr:uid="{00000000-0005-0000-0000-0000D28B0000}"/>
    <cellStyle name="Normal 9 5 4 2 2 4" xfId="35468" xr:uid="{00000000-0005-0000-0000-0000D38B0000}"/>
    <cellStyle name="Normal 9 5 4 2 3" xfId="35469" xr:uid="{00000000-0005-0000-0000-0000D48B0000}"/>
    <cellStyle name="Normal 9 5 4 2 3 2" xfId="35470" xr:uid="{00000000-0005-0000-0000-0000D58B0000}"/>
    <cellStyle name="Normal 9 5 4 2 3 3" xfId="35471" xr:uid="{00000000-0005-0000-0000-0000D68B0000}"/>
    <cellStyle name="Normal 9 5 4 2 4" xfId="35472" xr:uid="{00000000-0005-0000-0000-0000D78B0000}"/>
    <cellStyle name="Normal 9 5 4 2 5" xfId="35473" xr:uid="{00000000-0005-0000-0000-0000D88B0000}"/>
    <cellStyle name="Normal 9 5 4 3" xfId="35474" xr:uid="{00000000-0005-0000-0000-0000D98B0000}"/>
    <cellStyle name="Normal 9 5 4 3 2" xfId="35475" xr:uid="{00000000-0005-0000-0000-0000DA8B0000}"/>
    <cellStyle name="Normal 9 5 4 3 2 2" xfId="35476" xr:uid="{00000000-0005-0000-0000-0000DB8B0000}"/>
    <cellStyle name="Normal 9 5 4 3 2 3" xfId="35477" xr:uid="{00000000-0005-0000-0000-0000DC8B0000}"/>
    <cellStyle name="Normal 9 5 4 3 3" xfId="35478" xr:uid="{00000000-0005-0000-0000-0000DD8B0000}"/>
    <cellStyle name="Normal 9 5 4 3 4" xfId="35479" xr:uid="{00000000-0005-0000-0000-0000DE8B0000}"/>
    <cellStyle name="Normal 9 5 4 4" xfId="35480" xr:uid="{00000000-0005-0000-0000-0000DF8B0000}"/>
    <cellStyle name="Normal 9 5 4 4 2" xfId="35481" xr:uid="{00000000-0005-0000-0000-0000E08B0000}"/>
    <cellStyle name="Normal 9 5 4 4 3" xfId="35482" xr:uid="{00000000-0005-0000-0000-0000E18B0000}"/>
    <cellStyle name="Normal 9 5 4 5" xfId="35483" xr:uid="{00000000-0005-0000-0000-0000E28B0000}"/>
    <cellStyle name="Normal 9 5 4 6" xfId="35484" xr:uid="{00000000-0005-0000-0000-0000E38B0000}"/>
    <cellStyle name="Normal 9 5 5" xfId="35485" xr:uid="{00000000-0005-0000-0000-0000E48B0000}"/>
    <cellStyle name="Normal 9 5 5 2" xfId="35486" xr:uid="{00000000-0005-0000-0000-0000E58B0000}"/>
    <cellStyle name="Normal 9 5 5 2 2" xfId="35487" xr:uid="{00000000-0005-0000-0000-0000E68B0000}"/>
    <cellStyle name="Normal 9 5 5 2 2 2" xfId="35488" xr:uid="{00000000-0005-0000-0000-0000E78B0000}"/>
    <cellStyle name="Normal 9 5 5 2 2 3" xfId="35489" xr:uid="{00000000-0005-0000-0000-0000E88B0000}"/>
    <cellStyle name="Normal 9 5 5 2 3" xfId="35490" xr:uid="{00000000-0005-0000-0000-0000E98B0000}"/>
    <cellStyle name="Normal 9 5 5 2 4" xfId="35491" xr:uid="{00000000-0005-0000-0000-0000EA8B0000}"/>
    <cellStyle name="Normal 9 5 5 3" xfId="35492" xr:uid="{00000000-0005-0000-0000-0000EB8B0000}"/>
    <cellStyle name="Normal 9 5 5 3 2" xfId="35493" xr:uid="{00000000-0005-0000-0000-0000EC8B0000}"/>
    <cellStyle name="Normal 9 5 5 3 3" xfId="35494" xr:uid="{00000000-0005-0000-0000-0000ED8B0000}"/>
    <cellStyle name="Normal 9 5 5 4" xfId="35495" xr:uid="{00000000-0005-0000-0000-0000EE8B0000}"/>
    <cellStyle name="Normal 9 5 5 5" xfId="35496" xr:uid="{00000000-0005-0000-0000-0000EF8B0000}"/>
    <cellStyle name="Normal 9 5 6" xfId="35497" xr:uid="{00000000-0005-0000-0000-0000F08B0000}"/>
    <cellStyle name="Normal 9 5 6 2" xfId="35498" xr:uid="{00000000-0005-0000-0000-0000F18B0000}"/>
    <cellStyle name="Normal 9 5 6 2 2" xfId="35499" xr:uid="{00000000-0005-0000-0000-0000F28B0000}"/>
    <cellStyle name="Normal 9 5 6 2 3" xfId="35500" xr:uid="{00000000-0005-0000-0000-0000F38B0000}"/>
    <cellStyle name="Normal 9 5 6 3" xfId="35501" xr:uid="{00000000-0005-0000-0000-0000F48B0000}"/>
    <cellStyle name="Normal 9 5 6 4" xfId="35502" xr:uid="{00000000-0005-0000-0000-0000F58B0000}"/>
    <cellStyle name="Normal 9 5 7" xfId="35503" xr:uid="{00000000-0005-0000-0000-0000F68B0000}"/>
    <cellStyle name="Normal 9 5 7 2" xfId="35504" xr:uid="{00000000-0005-0000-0000-0000F78B0000}"/>
    <cellStyle name="Normal 9 5 7 2 2" xfId="35505" xr:uid="{00000000-0005-0000-0000-0000F88B0000}"/>
    <cellStyle name="Normal 9 5 7 2 3" xfId="35506" xr:uid="{00000000-0005-0000-0000-0000F98B0000}"/>
    <cellStyle name="Normal 9 5 7 3" xfId="35507" xr:uid="{00000000-0005-0000-0000-0000FA8B0000}"/>
    <cellStyle name="Normal 9 5 7 4" xfId="35508" xr:uid="{00000000-0005-0000-0000-0000FB8B0000}"/>
    <cellStyle name="Normal 9 5 8" xfId="35509" xr:uid="{00000000-0005-0000-0000-0000FC8B0000}"/>
    <cellStyle name="Normal 9 5 8 2" xfId="35510" xr:uid="{00000000-0005-0000-0000-0000FD8B0000}"/>
    <cellStyle name="Normal 9 5 8 3" xfId="35511" xr:uid="{00000000-0005-0000-0000-0000FE8B0000}"/>
    <cellStyle name="Normal 9 5 9" xfId="35512" xr:uid="{00000000-0005-0000-0000-0000FF8B0000}"/>
    <cellStyle name="Normal 9 5 9 2" xfId="35513" xr:uid="{00000000-0005-0000-0000-0000008C0000}"/>
    <cellStyle name="Normal 9 6" xfId="35514" xr:uid="{00000000-0005-0000-0000-0000018C0000}"/>
    <cellStyle name="Normal 9 6 2" xfId="35515" xr:uid="{00000000-0005-0000-0000-0000028C0000}"/>
    <cellStyle name="Normal 9 6 2 2" xfId="35516" xr:uid="{00000000-0005-0000-0000-0000038C0000}"/>
    <cellStyle name="Normal 9 6 2 2 2" xfId="35517" xr:uid="{00000000-0005-0000-0000-0000048C0000}"/>
    <cellStyle name="Normal 9 6 2 2 2 2" xfId="35518" xr:uid="{00000000-0005-0000-0000-0000058C0000}"/>
    <cellStyle name="Normal 9 6 2 2 2 2 2" xfId="35519" xr:uid="{00000000-0005-0000-0000-0000068C0000}"/>
    <cellStyle name="Normal 9 6 2 2 2 2 3" xfId="35520" xr:uid="{00000000-0005-0000-0000-0000078C0000}"/>
    <cellStyle name="Normal 9 6 2 2 2 3" xfId="35521" xr:uid="{00000000-0005-0000-0000-0000088C0000}"/>
    <cellStyle name="Normal 9 6 2 2 2 4" xfId="35522" xr:uid="{00000000-0005-0000-0000-0000098C0000}"/>
    <cellStyle name="Normal 9 6 2 2 3" xfId="35523" xr:uid="{00000000-0005-0000-0000-00000A8C0000}"/>
    <cellStyle name="Normal 9 6 2 2 3 2" xfId="35524" xr:uid="{00000000-0005-0000-0000-00000B8C0000}"/>
    <cellStyle name="Normal 9 6 2 2 3 3" xfId="35525" xr:uid="{00000000-0005-0000-0000-00000C8C0000}"/>
    <cellStyle name="Normal 9 6 2 2 4" xfId="35526" xr:uid="{00000000-0005-0000-0000-00000D8C0000}"/>
    <cellStyle name="Normal 9 6 2 2 5" xfId="35527" xr:uid="{00000000-0005-0000-0000-00000E8C0000}"/>
    <cellStyle name="Normal 9 6 2 3" xfId="35528" xr:uid="{00000000-0005-0000-0000-00000F8C0000}"/>
    <cellStyle name="Normal 9 6 2 3 2" xfId="35529" xr:uid="{00000000-0005-0000-0000-0000108C0000}"/>
    <cellStyle name="Normal 9 6 2 3 2 2" xfId="35530" xr:uid="{00000000-0005-0000-0000-0000118C0000}"/>
    <cellStyle name="Normal 9 6 2 3 2 3" xfId="35531" xr:uid="{00000000-0005-0000-0000-0000128C0000}"/>
    <cellStyle name="Normal 9 6 2 3 3" xfId="35532" xr:uid="{00000000-0005-0000-0000-0000138C0000}"/>
    <cellStyle name="Normal 9 6 2 3 4" xfId="35533" xr:uid="{00000000-0005-0000-0000-0000148C0000}"/>
    <cellStyle name="Normal 9 6 2 4" xfId="35534" xr:uid="{00000000-0005-0000-0000-0000158C0000}"/>
    <cellStyle name="Normal 9 6 2 4 2" xfId="35535" xr:uid="{00000000-0005-0000-0000-0000168C0000}"/>
    <cellStyle name="Normal 9 6 2 4 3" xfId="35536" xr:uid="{00000000-0005-0000-0000-0000178C0000}"/>
    <cellStyle name="Normal 9 6 2 5" xfId="35537" xr:uid="{00000000-0005-0000-0000-0000188C0000}"/>
    <cellStyle name="Normal 9 6 2 6" xfId="35538" xr:uid="{00000000-0005-0000-0000-0000198C0000}"/>
    <cellStyle name="Normal 9 6 3" xfId="35539" xr:uid="{00000000-0005-0000-0000-00001A8C0000}"/>
    <cellStyle name="Normal 9 6 3 2" xfId="35540" xr:uid="{00000000-0005-0000-0000-00001B8C0000}"/>
    <cellStyle name="Normal 9 6 3 2 2" xfId="35541" xr:uid="{00000000-0005-0000-0000-00001C8C0000}"/>
    <cellStyle name="Normal 9 6 3 2 2 2" xfId="35542" xr:uid="{00000000-0005-0000-0000-00001D8C0000}"/>
    <cellStyle name="Normal 9 6 3 2 2 3" xfId="35543" xr:uid="{00000000-0005-0000-0000-00001E8C0000}"/>
    <cellStyle name="Normal 9 6 3 2 3" xfId="35544" xr:uid="{00000000-0005-0000-0000-00001F8C0000}"/>
    <cellStyle name="Normal 9 6 3 2 4" xfId="35545" xr:uid="{00000000-0005-0000-0000-0000208C0000}"/>
    <cellStyle name="Normal 9 6 3 3" xfId="35546" xr:uid="{00000000-0005-0000-0000-0000218C0000}"/>
    <cellStyle name="Normal 9 6 3 3 2" xfId="35547" xr:uid="{00000000-0005-0000-0000-0000228C0000}"/>
    <cellStyle name="Normal 9 6 3 3 3" xfId="35548" xr:uid="{00000000-0005-0000-0000-0000238C0000}"/>
    <cellStyle name="Normal 9 6 3 4" xfId="35549" xr:uid="{00000000-0005-0000-0000-0000248C0000}"/>
    <cellStyle name="Normal 9 6 3 5" xfId="35550" xr:uid="{00000000-0005-0000-0000-0000258C0000}"/>
    <cellStyle name="Normal 9 6 4" xfId="35551" xr:uid="{00000000-0005-0000-0000-0000268C0000}"/>
    <cellStyle name="Normal 9 6 4 2" xfId="35552" xr:uid="{00000000-0005-0000-0000-0000278C0000}"/>
    <cellStyle name="Normal 9 6 4 2 2" xfId="35553" xr:uid="{00000000-0005-0000-0000-0000288C0000}"/>
    <cellStyle name="Normal 9 6 4 2 3" xfId="35554" xr:uid="{00000000-0005-0000-0000-0000298C0000}"/>
    <cellStyle name="Normal 9 6 4 3" xfId="35555" xr:uid="{00000000-0005-0000-0000-00002A8C0000}"/>
    <cellStyle name="Normal 9 6 4 4" xfId="35556" xr:uid="{00000000-0005-0000-0000-00002B8C0000}"/>
    <cellStyle name="Normal 9 6 5" xfId="35557" xr:uid="{00000000-0005-0000-0000-00002C8C0000}"/>
    <cellStyle name="Normal 9 6 5 2" xfId="35558" xr:uid="{00000000-0005-0000-0000-00002D8C0000}"/>
    <cellStyle name="Normal 9 6 5 3" xfId="35559" xr:uid="{00000000-0005-0000-0000-00002E8C0000}"/>
    <cellStyle name="Normal 9 6 6" xfId="35560" xr:uid="{00000000-0005-0000-0000-00002F8C0000}"/>
    <cellStyle name="Normal 9 6 7" xfId="35561" xr:uid="{00000000-0005-0000-0000-0000308C0000}"/>
    <cellStyle name="Normal 9 7" xfId="35562" xr:uid="{00000000-0005-0000-0000-0000318C0000}"/>
    <cellStyle name="Normal 9 7 2" xfId="35563" xr:uid="{00000000-0005-0000-0000-0000328C0000}"/>
    <cellStyle name="Normal 9 7 2 2" xfId="35564" xr:uid="{00000000-0005-0000-0000-0000338C0000}"/>
    <cellStyle name="Normal 9 7 2 2 2" xfId="35565" xr:uid="{00000000-0005-0000-0000-0000348C0000}"/>
    <cellStyle name="Normal 9 7 2 2 2 2" xfId="35566" xr:uid="{00000000-0005-0000-0000-0000358C0000}"/>
    <cellStyle name="Normal 9 7 2 2 2 2 2" xfId="35567" xr:uid="{00000000-0005-0000-0000-0000368C0000}"/>
    <cellStyle name="Normal 9 7 2 2 2 2 3" xfId="35568" xr:uid="{00000000-0005-0000-0000-0000378C0000}"/>
    <cellStyle name="Normal 9 7 2 2 2 3" xfId="35569" xr:uid="{00000000-0005-0000-0000-0000388C0000}"/>
    <cellStyle name="Normal 9 7 2 2 2 4" xfId="35570" xr:uid="{00000000-0005-0000-0000-0000398C0000}"/>
    <cellStyle name="Normal 9 7 2 2 3" xfId="35571" xr:uid="{00000000-0005-0000-0000-00003A8C0000}"/>
    <cellStyle name="Normal 9 7 2 2 3 2" xfId="35572" xr:uid="{00000000-0005-0000-0000-00003B8C0000}"/>
    <cellStyle name="Normal 9 7 2 2 3 3" xfId="35573" xr:uid="{00000000-0005-0000-0000-00003C8C0000}"/>
    <cellStyle name="Normal 9 7 2 2 4" xfId="35574" xr:uid="{00000000-0005-0000-0000-00003D8C0000}"/>
    <cellStyle name="Normal 9 7 2 2 5" xfId="35575" xr:uid="{00000000-0005-0000-0000-00003E8C0000}"/>
    <cellStyle name="Normal 9 7 2 3" xfId="35576" xr:uid="{00000000-0005-0000-0000-00003F8C0000}"/>
    <cellStyle name="Normal 9 7 2 3 2" xfId="35577" xr:uid="{00000000-0005-0000-0000-0000408C0000}"/>
    <cellStyle name="Normal 9 7 2 3 2 2" xfId="35578" xr:uid="{00000000-0005-0000-0000-0000418C0000}"/>
    <cellStyle name="Normal 9 7 2 3 2 3" xfId="35579" xr:uid="{00000000-0005-0000-0000-0000428C0000}"/>
    <cellStyle name="Normal 9 7 2 3 3" xfId="35580" xr:uid="{00000000-0005-0000-0000-0000438C0000}"/>
    <cellStyle name="Normal 9 7 2 3 4" xfId="35581" xr:uid="{00000000-0005-0000-0000-0000448C0000}"/>
    <cellStyle name="Normal 9 7 2 4" xfId="35582" xr:uid="{00000000-0005-0000-0000-0000458C0000}"/>
    <cellStyle name="Normal 9 7 2 4 2" xfId="35583" xr:uid="{00000000-0005-0000-0000-0000468C0000}"/>
    <cellStyle name="Normal 9 7 2 4 3" xfId="35584" xr:uid="{00000000-0005-0000-0000-0000478C0000}"/>
    <cellStyle name="Normal 9 7 2 5" xfId="35585" xr:uid="{00000000-0005-0000-0000-0000488C0000}"/>
    <cellStyle name="Normal 9 7 2 6" xfId="35586" xr:uid="{00000000-0005-0000-0000-0000498C0000}"/>
    <cellStyle name="Normal 9 7 3" xfId="35587" xr:uid="{00000000-0005-0000-0000-00004A8C0000}"/>
    <cellStyle name="Normal 9 7 3 2" xfId="35588" xr:uid="{00000000-0005-0000-0000-00004B8C0000}"/>
    <cellStyle name="Normal 9 7 3 2 2" xfId="35589" xr:uid="{00000000-0005-0000-0000-00004C8C0000}"/>
    <cellStyle name="Normal 9 7 3 2 2 2" xfId="35590" xr:uid="{00000000-0005-0000-0000-00004D8C0000}"/>
    <cellStyle name="Normal 9 7 3 2 2 3" xfId="35591" xr:uid="{00000000-0005-0000-0000-00004E8C0000}"/>
    <cellStyle name="Normal 9 7 3 2 3" xfId="35592" xr:uid="{00000000-0005-0000-0000-00004F8C0000}"/>
    <cellStyle name="Normal 9 7 3 2 4" xfId="35593" xr:uid="{00000000-0005-0000-0000-0000508C0000}"/>
    <cellStyle name="Normal 9 7 3 3" xfId="35594" xr:uid="{00000000-0005-0000-0000-0000518C0000}"/>
    <cellStyle name="Normal 9 7 3 3 2" xfId="35595" xr:uid="{00000000-0005-0000-0000-0000528C0000}"/>
    <cellStyle name="Normal 9 7 3 3 3" xfId="35596" xr:uid="{00000000-0005-0000-0000-0000538C0000}"/>
    <cellStyle name="Normal 9 7 3 4" xfId="35597" xr:uid="{00000000-0005-0000-0000-0000548C0000}"/>
    <cellStyle name="Normal 9 7 3 5" xfId="35598" xr:uid="{00000000-0005-0000-0000-0000558C0000}"/>
    <cellStyle name="Normal 9 7 4" xfId="35599" xr:uid="{00000000-0005-0000-0000-0000568C0000}"/>
    <cellStyle name="Normal 9 7 4 2" xfId="35600" xr:uid="{00000000-0005-0000-0000-0000578C0000}"/>
    <cellStyle name="Normal 9 7 4 2 2" xfId="35601" xr:uid="{00000000-0005-0000-0000-0000588C0000}"/>
    <cellStyle name="Normal 9 7 4 2 3" xfId="35602" xr:uid="{00000000-0005-0000-0000-0000598C0000}"/>
    <cellStyle name="Normal 9 7 4 3" xfId="35603" xr:uid="{00000000-0005-0000-0000-00005A8C0000}"/>
    <cellStyle name="Normal 9 7 4 4" xfId="35604" xr:uid="{00000000-0005-0000-0000-00005B8C0000}"/>
    <cellStyle name="Normal 9 7 5" xfId="35605" xr:uid="{00000000-0005-0000-0000-00005C8C0000}"/>
    <cellStyle name="Normal 9 7 5 2" xfId="35606" xr:uid="{00000000-0005-0000-0000-00005D8C0000}"/>
    <cellStyle name="Normal 9 7 5 3" xfId="35607" xr:uid="{00000000-0005-0000-0000-00005E8C0000}"/>
    <cellStyle name="Normal 9 7 6" xfId="35608" xr:uid="{00000000-0005-0000-0000-00005F8C0000}"/>
    <cellStyle name="Normal 9 7 7" xfId="35609" xr:uid="{00000000-0005-0000-0000-0000608C0000}"/>
    <cellStyle name="Normal 9 8" xfId="35610" xr:uid="{00000000-0005-0000-0000-0000618C0000}"/>
    <cellStyle name="Normal 9 8 2" xfId="35611" xr:uid="{00000000-0005-0000-0000-0000628C0000}"/>
    <cellStyle name="Normal 9 8 2 2" xfId="35612" xr:uid="{00000000-0005-0000-0000-0000638C0000}"/>
    <cellStyle name="Normal 9 8 2 2 2" xfId="35613" xr:uid="{00000000-0005-0000-0000-0000648C0000}"/>
    <cellStyle name="Normal 9 8 2 2 2 2" xfId="35614" xr:uid="{00000000-0005-0000-0000-0000658C0000}"/>
    <cellStyle name="Normal 9 8 2 2 2 3" xfId="35615" xr:uid="{00000000-0005-0000-0000-0000668C0000}"/>
    <cellStyle name="Normal 9 8 2 2 3" xfId="35616" xr:uid="{00000000-0005-0000-0000-0000678C0000}"/>
    <cellStyle name="Normal 9 8 2 2 4" xfId="35617" xr:uid="{00000000-0005-0000-0000-0000688C0000}"/>
    <cellStyle name="Normal 9 8 2 3" xfId="35618" xr:uid="{00000000-0005-0000-0000-0000698C0000}"/>
    <cellStyle name="Normal 9 8 2 3 2" xfId="35619" xr:uid="{00000000-0005-0000-0000-00006A8C0000}"/>
    <cellStyle name="Normal 9 8 2 3 3" xfId="35620" xr:uid="{00000000-0005-0000-0000-00006B8C0000}"/>
    <cellStyle name="Normal 9 8 2 4" xfId="35621" xr:uid="{00000000-0005-0000-0000-00006C8C0000}"/>
    <cellStyle name="Normal 9 8 2 5" xfId="35622" xr:uid="{00000000-0005-0000-0000-00006D8C0000}"/>
    <cellStyle name="Normal 9 8 3" xfId="35623" xr:uid="{00000000-0005-0000-0000-00006E8C0000}"/>
    <cellStyle name="Normal 9 8 3 2" xfId="35624" xr:uid="{00000000-0005-0000-0000-00006F8C0000}"/>
    <cellStyle name="Normal 9 8 3 2 2" xfId="35625" xr:uid="{00000000-0005-0000-0000-0000708C0000}"/>
    <cellStyle name="Normal 9 8 3 2 3" xfId="35626" xr:uid="{00000000-0005-0000-0000-0000718C0000}"/>
    <cellStyle name="Normal 9 8 3 3" xfId="35627" xr:uid="{00000000-0005-0000-0000-0000728C0000}"/>
    <cellStyle name="Normal 9 8 3 4" xfId="35628" xr:uid="{00000000-0005-0000-0000-0000738C0000}"/>
    <cellStyle name="Normal 9 8 4" xfId="35629" xr:uid="{00000000-0005-0000-0000-0000748C0000}"/>
    <cellStyle name="Normal 9 8 4 2" xfId="35630" xr:uid="{00000000-0005-0000-0000-0000758C0000}"/>
    <cellStyle name="Normal 9 8 4 3" xfId="35631" xr:uid="{00000000-0005-0000-0000-0000768C0000}"/>
    <cellStyle name="Normal 9 8 5" xfId="35632" xr:uid="{00000000-0005-0000-0000-0000778C0000}"/>
    <cellStyle name="Normal 9 8 6" xfId="35633" xr:uid="{00000000-0005-0000-0000-0000788C0000}"/>
    <cellStyle name="Normal 9 9" xfId="35634" xr:uid="{00000000-0005-0000-0000-0000798C0000}"/>
    <cellStyle name="Normal 9 9 2" xfId="35635" xr:uid="{00000000-0005-0000-0000-00007A8C0000}"/>
    <cellStyle name="Normal 9 9 2 2" xfId="35636" xr:uid="{00000000-0005-0000-0000-00007B8C0000}"/>
    <cellStyle name="Normal 9 9 2 2 2" xfId="35637" xr:uid="{00000000-0005-0000-0000-00007C8C0000}"/>
    <cellStyle name="Normal 9 9 2 2 3" xfId="35638" xr:uid="{00000000-0005-0000-0000-00007D8C0000}"/>
    <cellStyle name="Normal 9 9 2 3" xfId="35639" xr:uid="{00000000-0005-0000-0000-00007E8C0000}"/>
    <cellStyle name="Normal 9 9 2 4" xfId="35640" xr:uid="{00000000-0005-0000-0000-00007F8C0000}"/>
    <cellStyle name="Normal 9 9 3" xfId="35641" xr:uid="{00000000-0005-0000-0000-0000808C0000}"/>
    <cellStyle name="Normal 9 9 3 2" xfId="35642" xr:uid="{00000000-0005-0000-0000-0000818C0000}"/>
    <cellStyle name="Normal 9 9 3 3" xfId="35643" xr:uid="{00000000-0005-0000-0000-0000828C0000}"/>
    <cellStyle name="Normal 9 9 4" xfId="35644" xr:uid="{00000000-0005-0000-0000-0000838C0000}"/>
    <cellStyle name="Normal 9 9 5" xfId="35645" xr:uid="{00000000-0005-0000-0000-0000848C0000}"/>
    <cellStyle name="Normal 90" xfId="35646" xr:uid="{00000000-0005-0000-0000-0000858C0000}"/>
    <cellStyle name="Normal 90 2" xfId="35647" xr:uid="{00000000-0005-0000-0000-0000868C0000}"/>
    <cellStyle name="Normal 90 2 2" xfId="35648" xr:uid="{00000000-0005-0000-0000-0000878C0000}"/>
    <cellStyle name="Normal 90 2 2 2" xfId="35649" xr:uid="{00000000-0005-0000-0000-0000888C0000}"/>
    <cellStyle name="Normal 90 2 2 2 2" xfId="35650" xr:uid="{00000000-0005-0000-0000-0000898C0000}"/>
    <cellStyle name="Normal 90 2 2 2 2 2" xfId="35651" xr:uid="{00000000-0005-0000-0000-00008A8C0000}"/>
    <cellStyle name="Normal 90 2 2 2 2 3" xfId="35652" xr:uid="{00000000-0005-0000-0000-00008B8C0000}"/>
    <cellStyle name="Normal 90 2 2 2 3" xfId="35653" xr:uid="{00000000-0005-0000-0000-00008C8C0000}"/>
    <cellStyle name="Normal 90 2 2 2 4" xfId="35654" xr:uid="{00000000-0005-0000-0000-00008D8C0000}"/>
    <cellStyle name="Normal 90 2 2 3" xfId="35655" xr:uid="{00000000-0005-0000-0000-00008E8C0000}"/>
    <cellStyle name="Normal 90 2 2 3 2" xfId="35656" xr:uid="{00000000-0005-0000-0000-00008F8C0000}"/>
    <cellStyle name="Normal 90 2 2 3 3" xfId="35657" xr:uid="{00000000-0005-0000-0000-0000908C0000}"/>
    <cellStyle name="Normal 90 2 2 4" xfId="35658" xr:uid="{00000000-0005-0000-0000-0000918C0000}"/>
    <cellStyle name="Normal 90 2 2 5" xfId="35659" xr:uid="{00000000-0005-0000-0000-0000928C0000}"/>
    <cellStyle name="Normal 90 2 3" xfId="35660" xr:uid="{00000000-0005-0000-0000-0000938C0000}"/>
    <cellStyle name="Normal 90 2 3 2" xfId="35661" xr:uid="{00000000-0005-0000-0000-0000948C0000}"/>
    <cellStyle name="Normal 90 2 3 2 2" xfId="35662" xr:uid="{00000000-0005-0000-0000-0000958C0000}"/>
    <cellStyle name="Normal 90 2 3 2 3" xfId="35663" xr:uid="{00000000-0005-0000-0000-0000968C0000}"/>
    <cellStyle name="Normal 90 2 3 3" xfId="35664" xr:uid="{00000000-0005-0000-0000-0000978C0000}"/>
    <cellStyle name="Normal 90 2 3 4" xfId="35665" xr:uid="{00000000-0005-0000-0000-0000988C0000}"/>
    <cellStyle name="Normal 90 2 4" xfId="35666" xr:uid="{00000000-0005-0000-0000-0000998C0000}"/>
    <cellStyle name="Normal 90 2 4 2" xfId="35667" xr:uid="{00000000-0005-0000-0000-00009A8C0000}"/>
    <cellStyle name="Normal 90 2 4 3" xfId="35668" xr:uid="{00000000-0005-0000-0000-00009B8C0000}"/>
    <cellStyle name="Normal 90 2 5" xfId="35669" xr:uid="{00000000-0005-0000-0000-00009C8C0000}"/>
    <cellStyle name="Normal 90 2 6" xfId="35670" xr:uid="{00000000-0005-0000-0000-00009D8C0000}"/>
    <cellStyle name="Normal 90 3" xfId="35671" xr:uid="{00000000-0005-0000-0000-00009E8C0000}"/>
    <cellStyle name="Normal 90 3 2" xfId="35672" xr:uid="{00000000-0005-0000-0000-00009F8C0000}"/>
    <cellStyle name="Normal 90 3 2 2" xfId="35673" xr:uid="{00000000-0005-0000-0000-0000A08C0000}"/>
    <cellStyle name="Normal 90 3 2 2 2" xfId="35674" xr:uid="{00000000-0005-0000-0000-0000A18C0000}"/>
    <cellStyle name="Normal 90 3 2 2 3" xfId="35675" xr:uid="{00000000-0005-0000-0000-0000A28C0000}"/>
    <cellStyle name="Normal 90 3 2 3" xfId="35676" xr:uid="{00000000-0005-0000-0000-0000A38C0000}"/>
    <cellStyle name="Normal 90 3 2 4" xfId="35677" xr:uid="{00000000-0005-0000-0000-0000A48C0000}"/>
    <cellStyle name="Normal 90 3 3" xfId="35678" xr:uid="{00000000-0005-0000-0000-0000A58C0000}"/>
    <cellStyle name="Normal 90 3 3 2" xfId="35679" xr:uid="{00000000-0005-0000-0000-0000A68C0000}"/>
    <cellStyle name="Normal 90 3 3 3" xfId="35680" xr:uid="{00000000-0005-0000-0000-0000A78C0000}"/>
    <cellStyle name="Normal 90 3 4" xfId="35681" xr:uid="{00000000-0005-0000-0000-0000A88C0000}"/>
    <cellStyle name="Normal 90 3 5" xfId="35682" xr:uid="{00000000-0005-0000-0000-0000A98C0000}"/>
    <cellStyle name="Normal 90 4" xfId="35683" xr:uid="{00000000-0005-0000-0000-0000AA8C0000}"/>
    <cellStyle name="Normal 90 4 2" xfId="35684" xr:uid="{00000000-0005-0000-0000-0000AB8C0000}"/>
    <cellStyle name="Normal 90 4 2 2" xfId="35685" xr:uid="{00000000-0005-0000-0000-0000AC8C0000}"/>
    <cellStyle name="Normal 90 4 2 3" xfId="35686" xr:uid="{00000000-0005-0000-0000-0000AD8C0000}"/>
    <cellStyle name="Normal 90 4 3" xfId="35687" xr:uid="{00000000-0005-0000-0000-0000AE8C0000}"/>
    <cellStyle name="Normal 90 4 4" xfId="35688" xr:uid="{00000000-0005-0000-0000-0000AF8C0000}"/>
    <cellStyle name="Normal 90 5" xfId="35689" xr:uid="{00000000-0005-0000-0000-0000B08C0000}"/>
    <cellStyle name="Normal 90 5 2" xfId="35690" xr:uid="{00000000-0005-0000-0000-0000B18C0000}"/>
    <cellStyle name="Normal 90 5 3" xfId="35691" xr:uid="{00000000-0005-0000-0000-0000B28C0000}"/>
    <cellStyle name="Normal 90 6" xfId="35692" xr:uid="{00000000-0005-0000-0000-0000B38C0000}"/>
    <cellStyle name="Normal 90 7" xfId="35693" xr:uid="{00000000-0005-0000-0000-0000B48C0000}"/>
    <cellStyle name="Normal 91" xfId="35694" xr:uid="{00000000-0005-0000-0000-0000B58C0000}"/>
    <cellStyle name="Normal 91 2" xfId="35695" xr:uid="{00000000-0005-0000-0000-0000B68C0000}"/>
    <cellStyle name="Normal 91 2 2" xfId="35696" xr:uid="{00000000-0005-0000-0000-0000B78C0000}"/>
    <cellStyle name="Normal 91 2 2 2" xfId="35697" xr:uid="{00000000-0005-0000-0000-0000B88C0000}"/>
    <cellStyle name="Normal 91 2 2 2 2" xfId="35698" xr:uid="{00000000-0005-0000-0000-0000B98C0000}"/>
    <cellStyle name="Normal 91 2 2 2 2 2" xfId="35699" xr:uid="{00000000-0005-0000-0000-0000BA8C0000}"/>
    <cellStyle name="Normal 91 2 2 2 2 3" xfId="35700" xr:uid="{00000000-0005-0000-0000-0000BB8C0000}"/>
    <cellStyle name="Normal 91 2 2 2 3" xfId="35701" xr:uid="{00000000-0005-0000-0000-0000BC8C0000}"/>
    <cellStyle name="Normal 91 2 2 2 4" xfId="35702" xr:uid="{00000000-0005-0000-0000-0000BD8C0000}"/>
    <cellStyle name="Normal 91 2 2 3" xfId="35703" xr:uid="{00000000-0005-0000-0000-0000BE8C0000}"/>
    <cellStyle name="Normal 91 2 2 3 2" xfId="35704" xr:uid="{00000000-0005-0000-0000-0000BF8C0000}"/>
    <cellStyle name="Normal 91 2 2 3 3" xfId="35705" xr:uid="{00000000-0005-0000-0000-0000C08C0000}"/>
    <cellStyle name="Normal 91 2 2 4" xfId="35706" xr:uid="{00000000-0005-0000-0000-0000C18C0000}"/>
    <cellStyle name="Normal 91 2 2 5" xfId="35707" xr:uid="{00000000-0005-0000-0000-0000C28C0000}"/>
    <cellStyle name="Normal 91 2 3" xfId="35708" xr:uid="{00000000-0005-0000-0000-0000C38C0000}"/>
    <cellStyle name="Normal 91 2 3 2" xfId="35709" xr:uid="{00000000-0005-0000-0000-0000C48C0000}"/>
    <cellStyle name="Normal 91 2 3 2 2" xfId="35710" xr:uid="{00000000-0005-0000-0000-0000C58C0000}"/>
    <cellStyle name="Normal 91 2 3 2 3" xfId="35711" xr:uid="{00000000-0005-0000-0000-0000C68C0000}"/>
    <cellStyle name="Normal 91 2 3 3" xfId="35712" xr:uid="{00000000-0005-0000-0000-0000C78C0000}"/>
    <cellStyle name="Normal 91 2 3 4" xfId="35713" xr:uid="{00000000-0005-0000-0000-0000C88C0000}"/>
    <cellStyle name="Normal 91 2 4" xfId="35714" xr:uid="{00000000-0005-0000-0000-0000C98C0000}"/>
    <cellStyle name="Normal 91 2 4 2" xfId="35715" xr:uid="{00000000-0005-0000-0000-0000CA8C0000}"/>
    <cellStyle name="Normal 91 2 4 3" xfId="35716" xr:uid="{00000000-0005-0000-0000-0000CB8C0000}"/>
    <cellStyle name="Normal 91 2 5" xfId="35717" xr:uid="{00000000-0005-0000-0000-0000CC8C0000}"/>
    <cellStyle name="Normal 91 2 6" xfId="35718" xr:uid="{00000000-0005-0000-0000-0000CD8C0000}"/>
    <cellStyle name="Normal 91 3" xfId="35719" xr:uid="{00000000-0005-0000-0000-0000CE8C0000}"/>
    <cellStyle name="Normal 91 3 2" xfId="35720" xr:uid="{00000000-0005-0000-0000-0000CF8C0000}"/>
    <cellStyle name="Normal 91 3 2 2" xfId="35721" xr:uid="{00000000-0005-0000-0000-0000D08C0000}"/>
    <cellStyle name="Normal 91 3 2 2 2" xfId="35722" xr:uid="{00000000-0005-0000-0000-0000D18C0000}"/>
    <cellStyle name="Normal 91 3 2 2 3" xfId="35723" xr:uid="{00000000-0005-0000-0000-0000D28C0000}"/>
    <cellStyle name="Normal 91 3 2 3" xfId="35724" xr:uid="{00000000-0005-0000-0000-0000D38C0000}"/>
    <cellStyle name="Normal 91 3 2 4" xfId="35725" xr:uid="{00000000-0005-0000-0000-0000D48C0000}"/>
    <cellStyle name="Normal 91 3 3" xfId="35726" xr:uid="{00000000-0005-0000-0000-0000D58C0000}"/>
    <cellStyle name="Normal 91 3 3 2" xfId="35727" xr:uid="{00000000-0005-0000-0000-0000D68C0000}"/>
    <cellStyle name="Normal 91 3 3 3" xfId="35728" xr:uid="{00000000-0005-0000-0000-0000D78C0000}"/>
    <cellStyle name="Normal 91 3 4" xfId="35729" xr:uid="{00000000-0005-0000-0000-0000D88C0000}"/>
    <cellStyle name="Normal 91 3 5" xfId="35730" xr:uid="{00000000-0005-0000-0000-0000D98C0000}"/>
    <cellStyle name="Normal 91 4" xfId="35731" xr:uid="{00000000-0005-0000-0000-0000DA8C0000}"/>
    <cellStyle name="Normal 91 4 2" xfId="35732" xr:uid="{00000000-0005-0000-0000-0000DB8C0000}"/>
    <cellStyle name="Normal 91 4 2 2" xfId="35733" xr:uid="{00000000-0005-0000-0000-0000DC8C0000}"/>
    <cellStyle name="Normal 91 4 2 3" xfId="35734" xr:uid="{00000000-0005-0000-0000-0000DD8C0000}"/>
    <cellStyle name="Normal 91 4 3" xfId="35735" xr:uid="{00000000-0005-0000-0000-0000DE8C0000}"/>
    <cellStyle name="Normal 91 4 4" xfId="35736" xr:uid="{00000000-0005-0000-0000-0000DF8C0000}"/>
    <cellStyle name="Normal 91 5" xfId="35737" xr:uid="{00000000-0005-0000-0000-0000E08C0000}"/>
    <cellStyle name="Normal 91 5 2" xfId="35738" xr:uid="{00000000-0005-0000-0000-0000E18C0000}"/>
    <cellStyle name="Normal 91 5 3" xfId="35739" xr:uid="{00000000-0005-0000-0000-0000E28C0000}"/>
    <cellStyle name="Normal 91 6" xfId="35740" xr:uid="{00000000-0005-0000-0000-0000E38C0000}"/>
    <cellStyle name="Normal 91 7" xfId="35741" xr:uid="{00000000-0005-0000-0000-0000E48C0000}"/>
    <cellStyle name="Normal 92" xfId="35742" xr:uid="{00000000-0005-0000-0000-0000E58C0000}"/>
    <cellStyle name="Normal 93" xfId="35743" xr:uid="{00000000-0005-0000-0000-0000E68C0000}"/>
    <cellStyle name="Normal 94" xfId="35744" xr:uid="{00000000-0005-0000-0000-0000E78C0000}"/>
    <cellStyle name="Normal 95" xfId="35745" xr:uid="{00000000-0005-0000-0000-0000E88C0000}"/>
    <cellStyle name="Normal 96" xfId="35746" xr:uid="{00000000-0005-0000-0000-0000E98C0000}"/>
    <cellStyle name="Normal 97" xfId="35747" xr:uid="{00000000-0005-0000-0000-0000EA8C0000}"/>
    <cellStyle name="Normal 97 2" xfId="35748" xr:uid="{00000000-0005-0000-0000-0000EB8C0000}"/>
    <cellStyle name="Normal 97 2 2" xfId="35749" xr:uid="{00000000-0005-0000-0000-0000EC8C0000}"/>
    <cellStyle name="Normal 97 2 2 2" xfId="35750" xr:uid="{00000000-0005-0000-0000-0000ED8C0000}"/>
    <cellStyle name="Normal 97 2 2 2 2" xfId="35751" xr:uid="{00000000-0005-0000-0000-0000EE8C0000}"/>
    <cellStyle name="Normal 97 2 2 2 2 2" xfId="35752" xr:uid="{00000000-0005-0000-0000-0000EF8C0000}"/>
    <cellStyle name="Normal 97 2 2 2 2 3" xfId="35753" xr:uid="{00000000-0005-0000-0000-0000F08C0000}"/>
    <cellStyle name="Normal 97 2 2 2 3" xfId="35754" xr:uid="{00000000-0005-0000-0000-0000F18C0000}"/>
    <cellStyle name="Normal 97 2 2 2 4" xfId="35755" xr:uid="{00000000-0005-0000-0000-0000F28C0000}"/>
    <cellStyle name="Normal 97 2 2 3" xfId="35756" xr:uid="{00000000-0005-0000-0000-0000F38C0000}"/>
    <cellStyle name="Normal 97 2 2 3 2" xfId="35757" xr:uid="{00000000-0005-0000-0000-0000F48C0000}"/>
    <cellStyle name="Normal 97 2 2 3 3" xfId="35758" xr:uid="{00000000-0005-0000-0000-0000F58C0000}"/>
    <cellStyle name="Normal 97 2 2 4" xfId="35759" xr:uid="{00000000-0005-0000-0000-0000F68C0000}"/>
    <cellStyle name="Normal 97 2 2 5" xfId="35760" xr:uid="{00000000-0005-0000-0000-0000F78C0000}"/>
    <cellStyle name="Normal 97 2 3" xfId="35761" xr:uid="{00000000-0005-0000-0000-0000F88C0000}"/>
    <cellStyle name="Normal 97 2 3 2" xfId="35762" xr:uid="{00000000-0005-0000-0000-0000F98C0000}"/>
    <cellStyle name="Normal 97 2 3 2 2" xfId="35763" xr:uid="{00000000-0005-0000-0000-0000FA8C0000}"/>
    <cellStyle name="Normal 97 2 3 2 3" xfId="35764" xr:uid="{00000000-0005-0000-0000-0000FB8C0000}"/>
    <cellStyle name="Normal 97 2 3 3" xfId="35765" xr:uid="{00000000-0005-0000-0000-0000FC8C0000}"/>
    <cellStyle name="Normal 97 2 3 4" xfId="35766" xr:uid="{00000000-0005-0000-0000-0000FD8C0000}"/>
    <cellStyle name="Normal 97 2 4" xfId="35767" xr:uid="{00000000-0005-0000-0000-0000FE8C0000}"/>
    <cellStyle name="Normal 97 2 4 2" xfId="35768" xr:uid="{00000000-0005-0000-0000-0000FF8C0000}"/>
    <cellStyle name="Normal 97 2 4 3" xfId="35769" xr:uid="{00000000-0005-0000-0000-0000008D0000}"/>
    <cellStyle name="Normal 97 2 5" xfId="35770" xr:uid="{00000000-0005-0000-0000-0000018D0000}"/>
    <cellStyle name="Normal 97 2 6" xfId="35771" xr:uid="{00000000-0005-0000-0000-0000028D0000}"/>
    <cellStyle name="Normal 97 3" xfId="35772" xr:uid="{00000000-0005-0000-0000-0000038D0000}"/>
    <cellStyle name="Normal 97 3 2" xfId="35773" xr:uid="{00000000-0005-0000-0000-0000048D0000}"/>
    <cellStyle name="Normal 97 3 2 2" xfId="35774" xr:uid="{00000000-0005-0000-0000-0000058D0000}"/>
    <cellStyle name="Normal 97 3 2 2 2" xfId="35775" xr:uid="{00000000-0005-0000-0000-0000068D0000}"/>
    <cellStyle name="Normal 97 3 2 2 3" xfId="35776" xr:uid="{00000000-0005-0000-0000-0000078D0000}"/>
    <cellStyle name="Normal 97 3 2 3" xfId="35777" xr:uid="{00000000-0005-0000-0000-0000088D0000}"/>
    <cellStyle name="Normal 97 3 2 4" xfId="35778" xr:uid="{00000000-0005-0000-0000-0000098D0000}"/>
    <cellStyle name="Normal 97 3 3" xfId="35779" xr:uid="{00000000-0005-0000-0000-00000A8D0000}"/>
    <cellStyle name="Normal 97 3 3 2" xfId="35780" xr:uid="{00000000-0005-0000-0000-00000B8D0000}"/>
    <cellStyle name="Normal 97 3 3 3" xfId="35781" xr:uid="{00000000-0005-0000-0000-00000C8D0000}"/>
    <cellStyle name="Normal 97 3 4" xfId="35782" xr:uid="{00000000-0005-0000-0000-00000D8D0000}"/>
    <cellStyle name="Normal 97 3 5" xfId="35783" xr:uid="{00000000-0005-0000-0000-00000E8D0000}"/>
    <cellStyle name="Normal 97 4" xfId="35784" xr:uid="{00000000-0005-0000-0000-00000F8D0000}"/>
    <cellStyle name="Normal 97 4 2" xfId="35785" xr:uid="{00000000-0005-0000-0000-0000108D0000}"/>
    <cellStyle name="Normal 97 4 2 2" xfId="35786" xr:uid="{00000000-0005-0000-0000-0000118D0000}"/>
    <cellStyle name="Normal 97 4 2 3" xfId="35787" xr:uid="{00000000-0005-0000-0000-0000128D0000}"/>
    <cellStyle name="Normal 97 4 3" xfId="35788" xr:uid="{00000000-0005-0000-0000-0000138D0000}"/>
    <cellStyle name="Normal 97 4 4" xfId="35789" xr:uid="{00000000-0005-0000-0000-0000148D0000}"/>
    <cellStyle name="Normal 97 5" xfId="35790" xr:uid="{00000000-0005-0000-0000-0000158D0000}"/>
    <cellStyle name="Normal 97 5 2" xfId="35791" xr:uid="{00000000-0005-0000-0000-0000168D0000}"/>
    <cellStyle name="Normal 97 5 3" xfId="35792" xr:uid="{00000000-0005-0000-0000-0000178D0000}"/>
    <cellStyle name="Normal 97 6" xfId="35793" xr:uid="{00000000-0005-0000-0000-0000188D0000}"/>
    <cellStyle name="Normal 97 7" xfId="35794" xr:uid="{00000000-0005-0000-0000-0000198D0000}"/>
    <cellStyle name="Normal 98" xfId="35795" xr:uid="{00000000-0005-0000-0000-00001A8D0000}"/>
    <cellStyle name="Normal 98 2" xfId="35796" xr:uid="{00000000-0005-0000-0000-00001B8D0000}"/>
    <cellStyle name="Normal 98 2 2" xfId="35797" xr:uid="{00000000-0005-0000-0000-00001C8D0000}"/>
    <cellStyle name="Normal 98 2 2 2" xfId="35798" xr:uid="{00000000-0005-0000-0000-00001D8D0000}"/>
    <cellStyle name="Normal 98 2 2 2 2" xfId="35799" xr:uid="{00000000-0005-0000-0000-00001E8D0000}"/>
    <cellStyle name="Normal 98 2 2 2 2 2" xfId="35800" xr:uid="{00000000-0005-0000-0000-00001F8D0000}"/>
    <cellStyle name="Normal 98 2 2 2 2 3" xfId="35801" xr:uid="{00000000-0005-0000-0000-0000208D0000}"/>
    <cellStyle name="Normal 98 2 2 2 3" xfId="35802" xr:uid="{00000000-0005-0000-0000-0000218D0000}"/>
    <cellStyle name="Normal 98 2 2 2 4" xfId="35803" xr:uid="{00000000-0005-0000-0000-0000228D0000}"/>
    <cellStyle name="Normal 98 2 2 3" xfId="35804" xr:uid="{00000000-0005-0000-0000-0000238D0000}"/>
    <cellStyle name="Normal 98 2 2 3 2" xfId="35805" xr:uid="{00000000-0005-0000-0000-0000248D0000}"/>
    <cellStyle name="Normal 98 2 2 3 3" xfId="35806" xr:uid="{00000000-0005-0000-0000-0000258D0000}"/>
    <cellStyle name="Normal 98 2 2 4" xfId="35807" xr:uid="{00000000-0005-0000-0000-0000268D0000}"/>
    <cellStyle name="Normal 98 2 2 5" xfId="35808" xr:uid="{00000000-0005-0000-0000-0000278D0000}"/>
    <cellStyle name="Normal 98 2 3" xfId="35809" xr:uid="{00000000-0005-0000-0000-0000288D0000}"/>
    <cellStyle name="Normal 98 2 3 2" xfId="35810" xr:uid="{00000000-0005-0000-0000-0000298D0000}"/>
    <cellStyle name="Normal 98 2 3 2 2" xfId="35811" xr:uid="{00000000-0005-0000-0000-00002A8D0000}"/>
    <cellStyle name="Normal 98 2 3 2 3" xfId="35812" xr:uid="{00000000-0005-0000-0000-00002B8D0000}"/>
    <cellStyle name="Normal 98 2 3 3" xfId="35813" xr:uid="{00000000-0005-0000-0000-00002C8D0000}"/>
    <cellStyle name="Normal 98 2 3 4" xfId="35814" xr:uid="{00000000-0005-0000-0000-00002D8D0000}"/>
    <cellStyle name="Normal 98 2 4" xfId="35815" xr:uid="{00000000-0005-0000-0000-00002E8D0000}"/>
    <cellStyle name="Normal 98 2 4 2" xfId="35816" xr:uid="{00000000-0005-0000-0000-00002F8D0000}"/>
    <cellStyle name="Normal 98 2 4 3" xfId="35817" xr:uid="{00000000-0005-0000-0000-0000308D0000}"/>
    <cellStyle name="Normal 98 2 5" xfId="35818" xr:uid="{00000000-0005-0000-0000-0000318D0000}"/>
    <cellStyle name="Normal 98 2 6" xfId="35819" xr:uid="{00000000-0005-0000-0000-0000328D0000}"/>
    <cellStyle name="Normal 98 3" xfId="35820" xr:uid="{00000000-0005-0000-0000-0000338D0000}"/>
    <cellStyle name="Normal 98 3 2" xfId="35821" xr:uid="{00000000-0005-0000-0000-0000348D0000}"/>
    <cellStyle name="Normal 98 3 2 2" xfId="35822" xr:uid="{00000000-0005-0000-0000-0000358D0000}"/>
    <cellStyle name="Normal 98 3 2 2 2" xfId="35823" xr:uid="{00000000-0005-0000-0000-0000368D0000}"/>
    <cellStyle name="Normal 98 3 2 2 3" xfId="35824" xr:uid="{00000000-0005-0000-0000-0000378D0000}"/>
    <cellStyle name="Normal 98 3 2 3" xfId="35825" xr:uid="{00000000-0005-0000-0000-0000388D0000}"/>
    <cellStyle name="Normal 98 3 2 4" xfId="35826" xr:uid="{00000000-0005-0000-0000-0000398D0000}"/>
    <cellStyle name="Normal 98 3 3" xfId="35827" xr:uid="{00000000-0005-0000-0000-00003A8D0000}"/>
    <cellStyle name="Normal 98 3 3 2" xfId="35828" xr:uid="{00000000-0005-0000-0000-00003B8D0000}"/>
    <cellStyle name="Normal 98 3 3 3" xfId="35829" xr:uid="{00000000-0005-0000-0000-00003C8D0000}"/>
    <cellStyle name="Normal 98 3 4" xfId="35830" xr:uid="{00000000-0005-0000-0000-00003D8D0000}"/>
    <cellStyle name="Normal 98 3 5" xfId="35831" xr:uid="{00000000-0005-0000-0000-00003E8D0000}"/>
    <cellStyle name="Normal 98 4" xfId="35832" xr:uid="{00000000-0005-0000-0000-00003F8D0000}"/>
    <cellStyle name="Normal 98 4 2" xfId="35833" xr:uid="{00000000-0005-0000-0000-0000408D0000}"/>
    <cellStyle name="Normal 98 4 2 2" xfId="35834" xr:uid="{00000000-0005-0000-0000-0000418D0000}"/>
    <cellStyle name="Normal 98 4 2 3" xfId="35835" xr:uid="{00000000-0005-0000-0000-0000428D0000}"/>
    <cellStyle name="Normal 98 4 3" xfId="35836" xr:uid="{00000000-0005-0000-0000-0000438D0000}"/>
    <cellStyle name="Normal 98 4 4" xfId="35837" xr:uid="{00000000-0005-0000-0000-0000448D0000}"/>
    <cellStyle name="Normal 98 5" xfId="35838" xr:uid="{00000000-0005-0000-0000-0000458D0000}"/>
    <cellStyle name="Normal 98 5 2" xfId="35839" xr:uid="{00000000-0005-0000-0000-0000468D0000}"/>
    <cellStyle name="Normal 98 5 3" xfId="35840" xr:uid="{00000000-0005-0000-0000-0000478D0000}"/>
    <cellStyle name="Normal 98 6" xfId="35841" xr:uid="{00000000-0005-0000-0000-0000488D0000}"/>
    <cellStyle name="Normal 98 7" xfId="35842" xr:uid="{00000000-0005-0000-0000-0000498D0000}"/>
    <cellStyle name="Normal 99" xfId="35843" xr:uid="{00000000-0005-0000-0000-00004A8D0000}"/>
    <cellStyle name="Normal 99 2" xfId="35844" xr:uid="{00000000-0005-0000-0000-00004B8D0000}"/>
    <cellStyle name="Normal 99 2 2" xfId="35845" xr:uid="{00000000-0005-0000-0000-00004C8D0000}"/>
    <cellStyle name="Normal 99 2 2 2" xfId="35846" xr:uid="{00000000-0005-0000-0000-00004D8D0000}"/>
    <cellStyle name="Normal 99 2 2 2 2" xfId="35847" xr:uid="{00000000-0005-0000-0000-00004E8D0000}"/>
    <cellStyle name="Normal 99 2 2 2 2 2" xfId="35848" xr:uid="{00000000-0005-0000-0000-00004F8D0000}"/>
    <cellStyle name="Normal 99 2 2 2 2 3" xfId="35849" xr:uid="{00000000-0005-0000-0000-0000508D0000}"/>
    <cellStyle name="Normal 99 2 2 2 3" xfId="35850" xr:uid="{00000000-0005-0000-0000-0000518D0000}"/>
    <cellStyle name="Normal 99 2 2 2 4" xfId="35851" xr:uid="{00000000-0005-0000-0000-0000528D0000}"/>
    <cellStyle name="Normal 99 2 2 3" xfId="35852" xr:uid="{00000000-0005-0000-0000-0000538D0000}"/>
    <cellStyle name="Normal 99 2 2 3 2" xfId="35853" xr:uid="{00000000-0005-0000-0000-0000548D0000}"/>
    <cellStyle name="Normal 99 2 2 3 3" xfId="35854" xr:uid="{00000000-0005-0000-0000-0000558D0000}"/>
    <cellStyle name="Normal 99 2 2 4" xfId="35855" xr:uid="{00000000-0005-0000-0000-0000568D0000}"/>
    <cellStyle name="Normal 99 2 2 5" xfId="35856" xr:uid="{00000000-0005-0000-0000-0000578D0000}"/>
    <cellStyle name="Normal 99 2 3" xfId="35857" xr:uid="{00000000-0005-0000-0000-0000588D0000}"/>
    <cellStyle name="Normal 99 2 3 2" xfId="35858" xr:uid="{00000000-0005-0000-0000-0000598D0000}"/>
    <cellStyle name="Normal 99 2 3 2 2" xfId="35859" xr:uid="{00000000-0005-0000-0000-00005A8D0000}"/>
    <cellStyle name="Normal 99 2 3 2 3" xfId="35860" xr:uid="{00000000-0005-0000-0000-00005B8D0000}"/>
    <cellStyle name="Normal 99 2 3 3" xfId="35861" xr:uid="{00000000-0005-0000-0000-00005C8D0000}"/>
    <cellStyle name="Normal 99 2 3 4" xfId="35862" xr:uid="{00000000-0005-0000-0000-00005D8D0000}"/>
    <cellStyle name="Normal 99 2 4" xfId="35863" xr:uid="{00000000-0005-0000-0000-00005E8D0000}"/>
    <cellStyle name="Normal 99 2 4 2" xfId="35864" xr:uid="{00000000-0005-0000-0000-00005F8D0000}"/>
    <cellStyle name="Normal 99 2 4 3" xfId="35865" xr:uid="{00000000-0005-0000-0000-0000608D0000}"/>
    <cellStyle name="Normal 99 2 5" xfId="35866" xr:uid="{00000000-0005-0000-0000-0000618D0000}"/>
    <cellStyle name="Normal 99 2 6" xfId="35867" xr:uid="{00000000-0005-0000-0000-0000628D0000}"/>
    <cellStyle name="Normal 99 3" xfId="35868" xr:uid="{00000000-0005-0000-0000-0000638D0000}"/>
    <cellStyle name="Normal 99 3 2" xfId="35869" xr:uid="{00000000-0005-0000-0000-0000648D0000}"/>
    <cellStyle name="Normal 99 3 2 2" xfId="35870" xr:uid="{00000000-0005-0000-0000-0000658D0000}"/>
    <cellStyle name="Normal 99 3 2 2 2" xfId="35871" xr:uid="{00000000-0005-0000-0000-0000668D0000}"/>
    <cellStyle name="Normal 99 3 2 2 3" xfId="35872" xr:uid="{00000000-0005-0000-0000-0000678D0000}"/>
    <cellStyle name="Normal 99 3 2 3" xfId="35873" xr:uid="{00000000-0005-0000-0000-0000688D0000}"/>
    <cellStyle name="Normal 99 3 2 4" xfId="35874" xr:uid="{00000000-0005-0000-0000-0000698D0000}"/>
    <cellStyle name="Normal 99 3 3" xfId="35875" xr:uid="{00000000-0005-0000-0000-00006A8D0000}"/>
    <cellStyle name="Normal 99 3 3 2" xfId="35876" xr:uid="{00000000-0005-0000-0000-00006B8D0000}"/>
    <cellStyle name="Normal 99 3 3 3" xfId="35877" xr:uid="{00000000-0005-0000-0000-00006C8D0000}"/>
    <cellStyle name="Normal 99 3 4" xfId="35878" xr:uid="{00000000-0005-0000-0000-00006D8D0000}"/>
    <cellStyle name="Normal 99 3 5" xfId="35879" xr:uid="{00000000-0005-0000-0000-00006E8D0000}"/>
    <cellStyle name="Normal 99 4" xfId="35880" xr:uid="{00000000-0005-0000-0000-00006F8D0000}"/>
    <cellStyle name="Normal 99 4 2" xfId="35881" xr:uid="{00000000-0005-0000-0000-0000708D0000}"/>
    <cellStyle name="Normal 99 4 2 2" xfId="35882" xr:uid="{00000000-0005-0000-0000-0000718D0000}"/>
    <cellStyle name="Normal 99 4 2 3" xfId="35883" xr:uid="{00000000-0005-0000-0000-0000728D0000}"/>
    <cellStyle name="Normal 99 4 3" xfId="35884" xr:uid="{00000000-0005-0000-0000-0000738D0000}"/>
    <cellStyle name="Normal 99 4 4" xfId="35885" xr:uid="{00000000-0005-0000-0000-0000748D0000}"/>
    <cellStyle name="Normal 99 5" xfId="35886" xr:uid="{00000000-0005-0000-0000-0000758D0000}"/>
    <cellStyle name="Normal 99 5 2" xfId="35887" xr:uid="{00000000-0005-0000-0000-0000768D0000}"/>
    <cellStyle name="Normal 99 5 3" xfId="35888" xr:uid="{00000000-0005-0000-0000-0000778D0000}"/>
    <cellStyle name="Normal 99 6" xfId="35889" xr:uid="{00000000-0005-0000-0000-0000788D0000}"/>
    <cellStyle name="Normal 99 7" xfId="35890" xr:uid="{00000000-0005-0000-0000-0000798D0000}"/>
    <cellStyle name="Note 10" xfId="35891" xr:uid="{00000000-0005-0000-0000-00007A8D0000}"/>
    <cellStyle name="Note 11" xfId="35892" xr:uid="{00000000-0005-0000-0000-00007B8D0000}"/>
    <cellStyle name="Note 12" xfId="35893" xr:uid="{00000000-0005-0000-0000-00007C8D0000}"/>
    <cellStyle name="Note 2" xfId="35894" xr:uid="{00000000-0005-0000-0000-00007D8D0000}"/>
    <cellStyle name="Note 2 2" xfId="35895" xr:uid="{00000000-0005-0000-0000-00007E8D0000}"/>
    <cellStyle name="Note 2 2 2" xfId="35896" xr:uid="{00000000-0005-0000-0000-00007F8D0000}"/>
    <cellStyle name="Note 2 2 2 2" xfId="35897" xr:uid="{00000000-0005-0000-0000-0000808D0000}"/>
    <cellStyle name="Note 2 2 2 3" xfId="35898" xr:uid="{00000000-0005-0000-0000-0000818D0000}"/>
    <cellStyle name="Note 2 2 2 4" xfId="35899" xr:uid="{00000000-0005-0000-0000-0000828D0000}"/>
    <cellStyle name="Note 2 2 2 5" xfId="35900" xr:uid="{00000000-0005-0000-0000-0000838D0000}"/>
    <cellStyle name="Note 2 3" xfId="35901" xr:uid="{00000000-0005-0000-0000-0000848D0000}"/>
    <cellStyle name="Note 2 3 2" xfId="35902" xr:uid="{00000000-0005-0000-0000-0000858D0000}"/>
    <cellStyle name="Note 2 3 2 2" xfId="35903" xr:uid="{00000000-0005-0000-0000-0000868D0000}"/>
    <cellStyle name="Note 2 3 2 3" xfId="35904" xr:uid="{00000000-0005-0000-0000-0000878D0000}"/>
    <cellStyle name="Note 2 3 2 4" xfId="35905" xr:uid="{00000000-0005-0000-0000-0000888D0000}"/>
    <cellStyle name="Note 2 3 2 5" xfId="35906" xr:uid="{00000000-0005-0000-0000-0000898D0000}"/>
    <cellStyle name="Note 2 4" xfId="35907" xr:uid="{00000000-0005-0000-0000-00008A8D0000}"/>
    <cellStyle name="Note 2 4 2" xfId="35908" xr:uid="{00000000-0005-0000-0000-00008B8D0000}"/>
    <cellStyle name="Note 2 4 3" xfId="35909" xr:uid="{00000000-0005-0000-0000-00008C8D0000}"/>
    <cellStyle name="Note 2 4 4" xfId="35910" xr:uid="{00000000-0005-0000-0000-00008D8D0000}"/>
    <cellStyle name="Note 2 4 5" xfId="35911" xr:uid="{00000000-0005-0000-0000-00008E8D0000}"/>
    <cellStyle name="Note 2 5" xfId="36413" xr:uid="{00000000-0005-0000-0000-00008F8D0000}"/>
    <cellStyle name="Note 3" xfId="35912" xr:uid="{00000000-0005-0000-0000-0000908D0000}"/>
    <cellStyle name="Note 3 2" xfId="35913" xr:uid="{00000000-0005-0000-0000-0000918D0000}"/>
    <cellStyle name="Note 3 2 2" xfId="35914" xr:uid="{00000000-0005-0000-0000-0000928D0000}"/>
    <cellStyle name="Note 3 2 3" xfId="35915" xr:uid="{00000000-0005-0000-0000-0000938D0000}"/>
    <cellStyle name="Note 3 2 4" xfId="35916" xr:uid="{00000000-0005-0000-0000-0000948D0000}"/>
    <cellStyle name="Note 3 2 5" xfId="35917" xr:uid="{00000000-0005-0000-0000-0000958D0000}"/>
    <cellStyle name="Note 3 3" xfId="36414" xr:uid="{00000000-0005-0000-0000-0000968D0000}"/>
    <cellStyle name="Note 4" xfId="35918" xr:uid="{00000000-0005-0000-0000-0000978D0000}"/>
    <cellStyle name="Note 4 2" xfId="35919" xr:uid="{00000000-0005-0000-0000-0000988D0000}"/>
    <cellStyle name="Note 4 2 2" xfId="35920" xr:uid="{00000000-0005-0000-0000-0000998D0000}"/>
    <cellStyle name="Note 4 2 3" xfId="35921" xr:uid="{00000000-0005-0000-0000-00009A8D0000}"/>
    <cellStyle name="Note 4 2 4" xfId="35922" xr:uid="{00000000-0005-0000-0000-00009B8D0000}"/>
    <cellStyle name="Note 4 2 5" xfId="35923" xr:uid="{00000000-0005-0000-0000-00009C8D0000}"/>
    <cellStyle name="Note 4 3" xfId="36415" xr:uid="{00000000-0005-0000-0000-00009D8D0000}"/>
    <cellStyle name="Note 5" xfId="35924" xr:uid="{00000000-0005-0000-0000-00009E8D0000}"/>
    <cellStyle name="Note 5 2" xfId="35925" xr:uid="{00000000-0005-0000-0000-00009F8D0000}"/>
    <cellStyle name="Note 5 2 2" xfId="35926" xr:uid="{00000000-0005-0000-0000-0000A08D0000}"/>
    <cellStyle name="Note 5 2 3" xfId="35927" xr:uid="{00000000-0005-0000-0000-0000A18D0000}"/>
    <cellStyle name="Note 5 2 4" xfId="35928" xr:uid="{00000000-0005-0000-0000-0000A28D0000}"/>
    <cellStyle name="Note 5 2 5" xfId="35929" xr:uid="{00000000-0005-0000-0000-0000A38D0000}"/>
    <cellStyle name="Note 6" xfId="35930" xr:uid="{00000000-0005-0000-0000-0000A48D0000}"/>
    <cellStyle name="Note 6 2" xfId="35931" xr:uid="{00000000-0005-0000-0000-0000A58D0000}"/>
    <cellStyle name="Note 6 2 2" xfId="35932" xr:uid="{00000000-0005-0000-0000-0000A68D0000}"/>
    <cellStyle name="Note 6 2 3" xfId="35933" xr:uid="{00000000-0005-0000-0000-0000A78D0000}"/>
    <cellStyle name="Note 6 2 4" xfId="35934" xr:uid="{00000000-0005-0000-0000-0000A88D0000}"/>
    <cellStyle name="Note 6 2 5" xfId="35935" xr:uid="{00000000-0005-0000-0000-0000A98D0000}"/>
    <cellStyle name="Note 7" xfId="35936" xr:uid="{00000000-0005-0000-0000-0000AA8D0000}"/>
    <cellStyle name="Note 7 2" xfId="35937" xr:uid="{00000000-0005-0000-0000-0000AB8D0000}"/>
    <cellStyle name="Note 7 2 2" xfId="35938" xr:uid="{00000000-0005-0000-0000-0000AC8D0000}"/>
    <cellStyle name="Note 7 2 3" xfId="35939" xr:uid="{00000000-0005-0000-0000-0000AD8D0000}"/>
    <cellStyle name="Note 7 2 4" xfId="35940" xr:uid="{00000000-0005-0000-0000-0000AE8D0000}"/>
    <cellStyle name="Note 7 2 5" xfId="35941" xr:uid="{00000000-0005-0000-0000-0000AF8D0000}"/>
    <cellStyle name="Note 8" xfId="35942" xr:uid="{00000000-0005-0000-0000-0000B08D0000}"/>
    <cellStyle name="Note 8 2" xfId="35943" xr:uid="{00000000-0005-0000-0000-0000B18D0000}"/>
    <cellStyle name="Note 8 2 2" xfId="35944" xr:uid="{00000000-0005-0000-0000-0000B28D0000}"/>
    <cellStyle name="Note 8 2 3" xfId="35945" xr:uid="{00000000-0005-0000-0000-0000B38D0000}"/>
    <cellStyle name="Note 8 2 4" xfId="35946" xr:uid="{00000000-0005-0000-0000-0000B48D0000}"/>
    <cellStyle name="Note 8 2 5" xfId="35947" xr:uid="{00000000-0005-0000-0000-0000B58D0000}"/>
    <cellStyle name="Note 9" xfId="35948" xr:uid="{00000000-0005-0000-0000-0000B68D0000}"/>
    <cellStyle name="Note 9 2" xfId="35949" xr:uid="{00000000-0005-0000-0000-0000B78D0000}"/>
    <cellStyle name="Note 9 3" xfId="35950" xr:uid="{00000000-0005-0000-0000-0000B88D0000}"/>
    <cellStyle name="Note 9 4" xfId="35951" xr:uid="{00000000-0005-0000-0000-0000B98D0000}"/>
    <cellStyle name="Note 9 5" xfId="35952" xr:uid="{00000000-0005-0000-0000-0000BA8D0000}"/>
    <cellStyle name="Output 10" xfId="35953" xr:uid="{00000000-0005-0000-0000-0000BB8D0000}"/>
    <cellStyle name="Output 11" xfId="35954" xr:uid="{00000000-0005-0000-0000-0000BC8D0000}"/>
    <cellStyle name="Output 12" xfId="35955" xr:uid="{00000000-0005-0000-0000-0000BD8D0000}"/>
    <cellStyle name="Output 2" xfId="35956" xr:uid="{00000000-0005-0000-0000-0000BE8D0000}"/>
    <cellStyle name="Output 2 2" xfId="35957" xr:uid="{00000000-0005-0000-0000-0000BF8D0000}"/>
    <cellStyle name="Output 2 2 2" xfId="35958" xr:uid="{00000000-0005-0000-0000-0000C08D0000}"/>
    <cellStyle name="Output 2 2 3" xfId="35959" xr:uid="{00000000-0005-0000-0000-0000C18D0000}"/>
    <cellStyle name="Output 2 2 4" xfId="35960" xr:uid="{00000000-0005-0000-0000-0000C28D0000}"/>
    <cellStyle name="Output 2 3" xfId="35961" xr:uid="{00000000-0005-0000-0000-0000C38D0000}"/>
    <cellStyle name="Output 2 4" xfId="36416" xr:uid="{00000000-0005-0000-0000-0000C48D0000}"/>
    <cellStyle name="Output 3" xfId="35962" xr:uid="{00000000-0005-0000-0000-0000C58D0000}"/>
    <cellStyle name="Output 3 2" xfId="35963" xr:uid="{00000000-0005-0000-0000-0000C68D0000}"/>
    <cellStyle name="Output 3 2 2" xfId="35964" xr:uid="{00000000-0005-0000-0000-0000C78D0000}"/>
    <cellStyle name="Output 3 2 2 2" xfId="35965" xr:uid="{00000000-0005-0000-0000-0000C88D0000}"/>
    <cellStyle name="Output 3 2 2 3" xfId="35966" xr:uid="{00000000-0005-0000-0000-0000C98D0000}"/>
    <cellStyle name="Output 3 2 2 4" xfId="35967" xr:uid="{00000000-0005-0000-0000-0000CA8D0000}"/>
    <cellStyle name="Output 3 3" xfId="35968" xr:uid="{00000000-0005-0000-0000-0000CB8D0000}"/>
    <cellStyle name="Output 3 3 2" xfId="35969" xr:uid="{00000000-0005-0000-0000-0000CC8D0000}"/>
    <cellStyle name="Output 3 3 3" xfId="35970" xr:uid="{00000000-0005-0000-0000-0000CD8D0000}"/>
    <cellStyle name="Output 3 3 4" xfId="35971" xr:uid="{00000000-0005-0000-0000-0000CE8D0000}"/>
    <cellStyle name="Output 3 4" xfId="36417" xr:uid="{00000000-0005-0000-0000-0000CF8D0000}"/>
    <cellStyle name="Output 4" xfId="35972" xr:uid="{00000000-0005-0000-0000-0000D08D0000}"/>
    <cellStyle name="Output 4 2" xfId="35973" xr:uid="{00000000-0005-0000-0000-0000D18D0000}"/>
    <cellStyle name="Output 4 2 2" xfId="35974" xr:uid="{00000000-0005-0000-0000-0000D28D0000}"/>
    <cellStyle name="Output 4 2 2 2" xfId="35975" xr:uid="{00000000-0005-0000-0000-0000D38D0000}"/>
    <cellStyle name="Output 4 2 2 3" xfId="35976" xr:uid="{00000000-0005-0000-0000-0000D48D0000}"/>
    <cellStyle name="Output 4 2 2 4" xfId="35977" xr:uid="{00000000-0005-0000-0000-0000D58D0000}"/>
    <cellStyle name="Output 4 3" xfId="35978" xr:uid="{00000000-0005-0000-0000-0000D68D0000}"/>
    <cellStyle name="Output 4 3 2" xfId="35979" xr:uid="{00000000-0005-0000-0000-0000D78D0000}"/>
    <cellStyle name="Output 4 3 3" xfId="35980" xr:uid="{00000000-0005-0000-0000-0000D88D0000}"/>
    <cellStyle name="Output 4 3 4" xfId="35981" xr:uid="{00000000-0005-0000-0000-0000D98D0000}"/>
    <cellStyle name="Output 4 4" xfId="36418" xr:uid="{00000000-0005-0000-0000-0000DA8D0000}"/>
    <cellStyle name="Output 5" xfId="35982" xr:uid="{00000000-0005-0000-0000-0000DB8D0000}"/>
    <cellStyle name="Output 5 2" xfId="35983" xr:uid="{00000000-0005-0000-0000-0000DC8D0000}"/>
    <cellStyle name="Output 5 2 2" xfId="35984" xr:uid="{00000000-0005-0000-0000-0000DD8D0000}"/>
    <cellStyle name="Output 5 2 3" xfId="35985" xr:uid="{00000000-0005-0000-0000-0000DE8D0000}"/>
    <cellStyle name="Output 5 2 4" xfId="35986" xr:uid="{00000000-0005-0000-0000-0000DF8D0000}"/>
    <cellStyle name="Output 6" xfId="35987" xr:uid="{00000000-0005-0000-0000-0000E08D0000}"/>
    <cellStyle name="Output 6 2" xfId="35988" xr:uid="{00000000-0005-0000-0000-0000E18D0000}"/>
    <cellStyle name="Output 6 2 2" xfId="35989" xr:uid="{00000000-0005-0000-0000-0000E28D0000}"/>
    <cellStyle name="Output 6 2 3" xfId="35990" xr:uid="{00000000-0005-0000-0000-0000E38D0000}"/>
    <cellStyle name="Output 6 2 4" xfId="35991" xr:uid="{00000000-0005-0000-0000-0000E48D0000}"/>
    <cellStyle name="Output 7" xfId="35992" xr:uid="{00000000-0005-0000-0000-0000E58D0000}"/>
    <cellStyle name="Output 7 2" xfId="35993" xr:uid="{00000000-0005-0000-0000-0000E68D0000}"/>
    <cellStyle name="Output 7 2 2" xfId="35994" xr:uid="{00000000-0005-0000-0000-0000E78D0000}"/>
    <cellStyle name="Output 7 2 3" xfId="35995" xr:uid="{00000000-0005-0000-0000-0000E88D0000}"/>
    <cellStyle name="Output 7 2 4" xfId="35996" xr:uid="{00000000-0005-0000-0000-0000E98D0000}"/>
    <cellStyle name="Output 8" xfId="35997" xr:uid="{00000000-0005-0000-0000-0000EA8D0000}"/>
    <cellStyle name="Output 9" xfId="35998" xr:uid="{00000000-0005-0000-0000-0000EB8D0000}"/>
    <cellStyle name="Output Amounts" xfId="35999" xr:uid="{00000000-0005-0000-0000-0000EC8D0000}"/>
    <cellStyle name="Output Column Headings" xfId="36000" xr:uid="{00000000-0005-0000-0000-0000ED8D0000}"/>
    <cellStyle name="Output Line Items" xfId="36001" xr:uid="{00000000-0005-0000-0000-0000EE8D0000}"/>
    <cellStyle name="Output Report Heading" xfId="36002" xr:uid="{00000000-0005-0000-0000-0000EF8D0000}"/>
    <cellStyle name="Output Report Title" xfId="36003" xr:uid="{00000000-0005-0000-0000-0000F08D0000}"/>
    <cellStyle name="Percent 10" xfId="36419" xr:uid="{00000000-0005-0000-0000-0000F18D0000}"/>
    <cellStyle name="Percent 11" xfId="36004" xr:uid="{00000000-0005-0000-0000-0000F28D0000}"/>
    <cellStyle name="Percent 2" xfId="36005" xr:uid="{00000000-0005-0000-0000-0000F38D0000}"/>
    <cellStyle name="Percent 2 10" xfId="36006" xr:uid="{00000000-0005-0000-0000-0000F48D0000}"/>
    <cellStyle name="Percent 2 11" xfId="36007" xr:uid="{00000000-0005-0000-0000-0000F58D0000}"/>
    <cellStyle name="Percent 2 12" xfId="36008" xr:uid="{00000000-0005-0000-0000-0000F68D0000}"/>
    <cellStyle name="Percent 2 13" xfId="36451" xr:uid="{00000000-0005-0000-0000-0000F78D0000}"/>
    <cellStyle name="Percent 2 2" xfId="36009" xr:uid="{00000000-0005-0000-0000-0000F88D0000}"/>
    <cellStyle name="Percent 2 2 2" xfId="36010" xr:uid="{00000000-0005-0000-0000-0000F98D0000}"/>
    <cellStyle name="Percent 2 2 3" xfId="36420" xr:uid="{00000000-0005-0000-0000-0000FA8D0000}"/>
    <cellStyle name="Percent 2 3" xfId="36011" xr:uid="{00000000-0005-0000-0000-0000FB8D0000}"/>
    <cellStyle name="Percent 2 3 2" xfId="36012" xr:uid="{00000000-0005-0000-0000-0000FC8D0000}"/>
    <cellStyle name="Percent 2 4" xfId="36013" xr:uid="{00000000-0005-0000-0000-0000FD8D0000}"/>
    <cellStyle name="Percent 2 4 2" xfId="36452" xr:uid="{00000000-0005-0000-0000-0000FE8D0000}"/>
    <cellStyle name="Percent 2 5" xfId="6" xr:uid="{00000000-0005-0000-0000-0000FF8D0000}"/>
    <cellStyle name="Percent 2 6" xfId="36014" xr:uid="{00000000-0005-0000-0000-0000008E0000}"/>
    <cellStyle name="Percent 2 7" xfId="36015" xr:uid="{00000000-0005-0000-0000-0000018E0000}"/>
    <cellStyle name="Percent 2 8" xfId="36016" xr:uid="{00000000-0005-0000-0000-0000028E0000}"/>
    <cellStyle name="Percent 2 9" xfId="36017" xr:uid="{00000000-0005-0000-0000-0000038E0000}"/>
    <cellStyle name="Percent 3" xfId="36018" xr:uid="{00000000-0005-0000-0000-0000048E0000}"/>
    <cellStyle name="Percent 3 10" xfId="36019" xr:uid="{00000000-0005-0000-0000-0000058E0000}"/>
    <cellStyle name="Percent 3 11" xfId="36020" xr:uid="{00000000-0005-0000-0000-0000068E0000}"/>
    <cellStyle name="Percent 3 12" xfId="36021" xr:uid="{00000000-0005-0000-0000-0000078E0000}"/>
    <cellStyle name="Percent 3 13" xfId="36022" xr:uid="{00000000-0005-0000-0000-0000088E0000}"/>
    <cellStyle name="Percent 3 2" xfId="36023" xr:uid="{00000000-0005-0000-0000-0000098E0000}"/>
    <cellStyle name="Percent 3 3" xfId="36024" xr:uid="{00000000-0005-0000-0000-00000A8E0000}"/>
    <cellStyle name="Percent 3 4" xfId="36025" xr:uid="{00000000-0005-0000-0000-00000B8E0000}"/>
    <cellStyle name="Percent 3 5" xfId="36026" xr:uid="{00000000-0005-0000-0000-00000C8E0000}"/>
    <cellStyle name="Percent 3 6" xfId="36027" xr:uid="{00000000-0005-0000-0000-00000D8E0000}"/>
    <cellStyle name="Percent 3 7" xfId="36028" xr:uid="{00000000-0005-0000-0000-00000E8E0000}"/>
    <cellStyle name="Percent 3 8" xfId="36029" xr:uid="{00000000-0005-0000-0000-00000F8E0000}"/>
    <cellStyle name="Percent 3 9" xfId="36030" xr:uid="{00000000-0005-0000-0000-0000108E0000}"/>
    <cellStyle name="Percent 4" xfId="36031" xr:uid="{00000000-0005-0000-0000-0000118E0000}"/>
    <cellStyle name="Percent 4 2" xfId="36032" xr:uid="{00000000-0005-0000-0000-0000128E0000}"/>
    <cellStyle name="Percent 4 3" xfId="36421" xr:uid="{00000000-0005-0000-0000-0000138E0000}"/>
    <cellStyle name="Percent 5" xfId="36033" xr:uid="{00000000-0005-0000-0000-0000148E0000}"/>
    <cellStyle name="Percent 5 2" xfId="36034" xr:uid="{00000000-0005-0000-0000-0000158E0000}"/>
    <cellStyle name="Percent 8" xfId="36422" xr:uid="{00000000-0005-0000-0000-0000168E0000}"/>
    <cellStyle name="Product Title" xfId="36035" xr:uid="{00000000-0005-0000-0000-0000178E0000}"/>
    <cellStyle name="Style 1" xfId="36423" xr:uid="{00000000-0005-0000-0000-0000188E0000}"/>
    <cellStyle name="Style 2" xfId="36424" xr:uid="{00000000-0005-0000-0000-0000198E0000}"/>
    <cellStyle name="Style 3" xfId="36425" xr:uid="{00000000-0005-0000-0000-00001A8E0000}"/>
    <cellStyle name="Style 4" xfId="36426" xr:uid="{00000000-0005-0000-0000-00001B8E0000}"/>
    <cellStyle name="SUb Hd" xfId="36427" xr:uid="{00000000-0005-0000-0000-00001C8E0000}"/>
    <cellStyle name="Sub Hd-mil" xfId="36428" xr:uid="{00000000-0005-0000-0000-00001D8E0000}"/>
    <cellStyle name="Text" xfId="36036" xr:uid="{00000000-0005-0000-0000-00001E8E0000}"/>
    <cellStyle name="Title 10" xfId="36037" xr:uid="{00000000-0005-0000-0000-00001F8E0000}"/>
    <cellStyle name="Title 11" xfId="36038" xr:uid="{00000000-0005-0000-0000-0000208E0000}"/>
    <cellStyle name="Title 12" xfId="36039" xr:uid="{00000000-0005-0000-0000-0000218E0000}"/>
    <cellStyle name="Title 2" xfId="36040" xr:uid="{00000000-0005-0000-0000-0000228E0000}"/>
    <cellStyle name="Title 2 2" xfId="36429" xr:uid="{00000000-0005-0000-0000-0000238E0000}"/>
    <cellStyle name="Title 3" xfId="36041" xr:uid="{00000000-0005-0000-0000-0000248E0000}"/>
    <cellStyle name="Title 3 2" xfId="36430" xr:uid="{00000000-0005-0000-0000-0000258E0000}"/>
    <cellStyle name="Title 4" xfId="36042" xr:uid="{00000000-0005-0000-0000-0000268E0000}"/>
    <cellStyle name="Title 4 2" xfId="36431" xr:uid="{00000000-0005-0000-0000-0000278E0000}"/>
    <cellStyle name="Title 5" xfId="36043" xr:uid="{00000000-0005-0000-0000-0000288E0000}"/>
    <cellStyle name="Title 6" xfId="36044" xr:uid="{00000000-0005-0000-0000-0000298E0000}"/>
    <cellStyle name="Title 7" xfId="36045" xr:uid="{00000000-0005-0000-0000-00002A8E0000}"/>
    <cellStyle name="Title 8" xfId="36046" xr:uid="{00000000-0005-0000-0000-00002B8E0000}"/>
    <cellStyle name="Title 9" xfId="36047" xr:uid="{00000000-0005-0000-0000-00002C8E0000}"/>
    <cellStyle name="Total 10" xfId="36048" xr:uid="{00000000-0005-0000-0000-00002D8E0000}"/>
    <cellStyle name="Total 11" xfId="36049" xr:uid="{00000000-0005-0000-0000-00002E8E0000}"/>
    <cellStyle name="Total 12" xfId="36050" xr:uid="{00000000-0005-0000-0000-00002F8E0000}"/>
    <cellStyle name="Total 2" xfId="36051" xr:uid="{00000000-0005-0000-0000-0000308E0000}"/>
    <cellStyle name="Total 2 2" xfId="36052" xr:uid="{00000000-0005-0000-0000-0000318E0000}"/>
    <cellStyle name="Total 2 2 2" xfId="36053" xr:uid="{00000000-0005-0000-0000-0000328E0000}"/>
    <cellStyle name="Total 2 2 2 2" xfId="36054" xr:uid="{00000000-0005-0000-0000-0000338E0000}"/>
    <cellStyle name="Total 2 2 2 3" xfId="36055" xr:uid="{00000000-0005-0000-0000-0000348E0000}"/>
    <cellStyle name="Total 2 2 2 4" xfId="36056" xr:uid="{00000000-0005-0000-0000-0000358E0000}"/>
    <cellStyle name="Total 2 3" xfId="36057" xr:uid="{00000000-0005-0000-0000-0000368E0000}"/>
    <cellStyle name="Total 2 3 2" xfId="36058" xr:uid="{00000000-0005-0000-0000-0000378E0000}"/>
    <cellStyle name="Total 2 3 3" xfId="36059" xr:uid="{00000000-0005-0000-0000-0000388E0000}"/>
    <cellStyle name="Total 2 3 4" xfId="36060" xr:uid="{00000000-0005-0000-0000-0000398E0000}"/>
    <cellStyle name="Total 2 4" xfId="36432" xr:uid="{00000000-0005-0000-0000-00003A8E0000}"/>
    <cellStyle name="Total 3" xfId="36061" xr:uid="{00000000-0005-0000-0000-00003B8E0000}"/>
    <cellStyle name="Total 3 2" xfId="36062" xr:uid="{00000000-0005-0000-0000-00003C8E0000}"/>
    <cellStyle name="Total 3 2 2" xfId="36063" xr:uid="{00000000-0005-0000-0000-00003D8E0000}"/>
    <cellStyle name="Total 3 2 3" xfId="36064" xr:uid="{00000000-0005-0000-0000-00003E8E0000}"/>
    <cellStyle name="Total 3 2 4" xfId="36065" xr:uid="{00000000-0005-0000-0000-00003F8E0000}"/>
    <cellStyle name="Total 3 3" xfId="36433" xr:uid="{00000000-0005-0000-0000-0000408E0000}"/>
    <cellStyle name="Total 4" xfId="36066" xr:uid="{00000000-0005-0000-0000-0000418E0000}"/>
    <cellStyle name="Total 4 2" xfId="36067" xr:uid="{00000000-0005-0000-0000-0000428E0000}"/>
    <cellStyle name="Total 4 2 2" xfId="36068" xr:uid="{00000000-0005-0000-0000-0000438E0000}"/>
    <cellStyle name="Total 4 2 3" xfId="36069" xr:uid="{00000000-0005-0000-0000-0000448E0000}"/>
    <cellStyle name="Total 4 2 4" xfId="36070" xr:uid="{00000000-0005-0000-0000-0000458E0000}"/>
    <cellStyle name="Total 4 3" xfId="36434" xr:uid="{00000000-0005-0000-0000-0000468E0000}"/>
    <cellStyle name="Total 5" xfId="36071" xr:uid="{00000000-0005-0000-0000-0000478E0000}"/>
    <cellStyle name="Total 5 2" xfId="36072" xr:uid="{00000000-0005-0000-0000-0000488E0000}"/>
    <cellStyle name="Total 5 2 2" xfId="36073" xr:uid="{00000000-0005-0000-0000-0000498E0000}"/>
    <cellStyle name="Total 5 2 3" xfId="36074" xr:uid="{00000000-0005-0000-0000-00004A8E0000}"/>
    <cellStyle name="Total 5 2 4" xfId="36075" xr:uid="{00000000-0005-0000-0000-00004B8E0000}"/>
    <cellStyle name="Total 6" xfId="36076" xr:uid="{00000000-0005-0000-0000-00004C8E0000}"/>
    <cellStyle name="Total 6 2" xfId="36077" xr:uid="{00000000-0005-0000-0000-00004D8E0000}"/>
    <cellStyle name="Total 6 2 2" xfId="36078" xr:uid="{00000000-0005-0000-0000-00004E8E0000}"/>
    <cellStyle name="Total 6 2 3" xfId="36079" xr:uid="{00000000-0005-0000-0000-00004F8E0000}"/>
    <cellStyle name="Total 6 2 4" xfId="36080" xr:uid="{00000000-0005-0000-0000-0000508E0000}"/>
    <cellStyle name="Total 7" xfId="36081" xr:uid="{00000000-0005-0000-0000-0000518E0000}"/>
    <cellStyle name="Total 7 2" xfId="36082" xr:uid="{00000000-0005-0000-0000-0000528E0000}"/>
    <cellStyle name="Total 7 2 2" xfId="36083" xr:uid="{00000000-0005-0000-0000-0000538E0000}"/>
    <cellStyle name="Total 7 2 3" xfId="36084" xr:uid="{00000000-0005-0000-0000-0000548E0000}"/>
    <cellStyle name="Total 7 2 4" xfId="36085" xr:uid="{00000000-0005-0000-0000-0000558E0000}"/>
    <cellStyle name="Total 8" xfId="36086" xr:uid="{00000000-0005-0000-0000-0000568E0000}"/>
    <cellStyle name="Total 9" xfId="36087" xr:uid="{00000000-0005-0000-0000-0000578E0000}"/>
    <cellStyle name="V Line" xfId="36435" xr:uid="{00000000-0005-0000-0000-0000588E0000}"/>
    <cellStyle name="Warning Text 10" xfId="36088" xr:uid="{00000000-0005-0000-0000-0000598E0000}"/>
    <cellStyle name="Warning Text 11" xfId="36089" xr:uid="{00000000-0005-0000-0000-00005A8E0000}"/>
    <cellStyle name="Warning Text 12" xfId="36090" xr:uid="{00000000-0005-0000-0000-00005B8E0000}"/>
    <cellStyle name="Warning Text 2" xfId="36091" xr:uid="{00000000-0005-0000-0000-00005C8E0000}"/>
    <cellStyle name="Warning Text 2 2" xfId="36436" xr:uid="{00000000-0005-0000-0000-00005D8E0000}"/>
    <cellStyle name="Warning Text 3" xfId="36092" xr:uid="{00000000-0005-0000-0000-00005E8E0000}"/>
    <cellStyle name="Warning Text 3 2" xfId="36437" xr:uid="{00000000-0005-0000-0000-00005F8E0000}"/>
    <cellStyle name="Warning Text 4" xfId="36093" xr:uid="{00000000-0005-0000-0000-0000608E0000}"/>
    <cellStyle name="Warning Text 4 2" xfId="36438" xr:uid="{00000000-0005-0000-0000-0000618E0000}"/>
    <cellStyle name="Warning Text 5" xfId="36094" xr:uid="{00000000-0005-0000-0000-0000628E0000}"/>
    <cellStyle name="Warning Text 6" xfId="36095" xr:uid="{00000000-0005-0000-0000-0000638E0000}"/>
    <cellStyle name="Warning Text 7" xfId="36096" xr:uid="{00000000-0005-0000-0000-0000648E0000}"/>
    <cellStyle name="Warning Text 8" xfId="36097" xr:uid="{00000000-0005-0000-0000-0000658E0000}"/>
    <cellStyle name="Warning Text 9" xfId="36098" xr:uid="{00000000-0005-0000-0000-0000668E0000}"/>
    <cellStyle name="一般_t1" xfId="36439" xr:uid="{00000000-0005-0000-0000-0000678E000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8EAE6"/>
      <color rgb="FFC3EBD7"/>
      <color rgb="FFBFE7E2"/>
      <color rgb="FFABDFD9"/>
      <color rgb="FF89D3CA"/>
      <color rgb="FFFFFF69"/>
      <color rgb="FF0000CC"/>
      <color rgb="FF207D4B"/>
      <color rgb="FF84D6AD"/>
      <color rgb="FFE8F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PPI/ppi_sitc.xls?AB473973" TargetMode="External"/><Relationship Id="rId1" Type="http://schemas.openxmlformats.org/officeDocument/2006/relationships/externalLinkPath" Target="file:///\\AB473973\ppi_sit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ya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My%20Documents\MAS\data\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5-surya\DATABASE%20PETROLEUM%20TR%202002-TR2010\EXCEL\Database%20Petroleum%20&amp;%20Gas%20Asli%20TR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sers\azliza.noh\AppData\Local\Microsoft\Windows\Temporary%20Internet%20Files\Content.Outlook\32Y5IC5F\AA%20data%20ST%20dan%20DOSM%202010%20guna-untuk%20semakan-nurul%20run%20v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construction.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elect/Elektrik%20Linda.xls?CBB88922" TargetMode="External"/><Relationship Id="rId1" Type="http://schemas.openxmlformats.org/officeDocument/2006/relationships/externalLinkPath" Target="file:///\\CBB88922\Elektrik%20Linda.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10.21.58.67\sharing%20folder\Documents%20and%20Settings\faizal.hamid\Local%20Settings\Temporary%20Internet%20Files\OLK17\Documents%20and%20Settings\kanageswary\Application%20Data\Microsoft\Excel\REBASE\construction\construction2004\io%20malaysia.xls?0C588F1F" TargetMode="External"/><Relationship Id="rId1" Type="http://schemas.openxmlformats.org/officeDocument/2006/relationships/externalLinkPath" Target="file:///\\0C588F1F\io%20malaysia.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Construct2000/Construct-Input%20index%20method/Backup%20of%20Backup%20of%20con5Tay1.xlk?BE2B9627" TargetMode="External"/><Relationship Id="rId1" Type="http://schemas.openxmlformats.org/officeDocument/2006/relationships/externalLinkPath" Target="file:///\\BE2B9627\Backup%20of%20Backup%20of%20con5Tay1.xlk"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water-linda\Water_New_2li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azliza.noh\AppData\Local\Microsoft\Windows\Temporary%20Internet%20Files\Content.Outlook\32Y5IC5F\AA%20data%20ST%20dan%20DOSM%202010%20guna-untuk%20semakan%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azliza.noh\AppData\Local\Microsoft\Windows\Temporary%20Internet%20Files\Content.Outlook\32Y5IC5F\Final%20dataGap%20NEB%20BPPIB%20-Pengarah%20v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AF643FD\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refreshError="1"/>
      <sheetData sheetId="1" refreshError="1"/>
      <sheetData sheetId="2" refreshError="1"/>
      <sheetData sheetId="3" refreshError="1">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_A2"/>
      <sheetName val="JAD_A4"/>
      <sheetName val="JAD_A5"/>
      <sheetName val="Sheet1"/>
    </sheetNames>
    <sheetDataSet>
      <sheetData sheetId="0"/>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all (3)"/>
      <sheetName val="usenewindx00usedis"/>
      <sheetName val="usenewindx_est03 (3)"/>
      <sheetName val="Chart1"/>
      <sheetName val="summary1 (2)"/>
      <sheetName val="8.adjustpuboutinp (2)"/>
      <sheetName val="usenewindx_est03 (4)"/>
      <sheetName val="summary1"/>
      <sheetName val="reasons"/>
      <sheetName val="usenewindx_est03 (5)"/>
      <sheetName val="usenewindx01use this"/>
      <sheetName val="usenewindx0203"/>
      <sheetName val="usenewindx_est03 (6)"/>
      <sheetName val="usenewindx0203 (2)"/>
      <sheetName val="usenewindx0204"/>
      <sheetName val="usenewindx0205"/>
      <sheetName val="usenewindx_est03 (7)"/>
      <sheetName val="Quar_use this"/>
      <sheetName val="Output_Input _usethis"/>
      <sheetName val="Indeks Binaan formula1991=100"/>
      <sheetName val="msic (2)"/>
      <sheetName val="cpi&amp;ppi87"/>
      <sheetName val="cpi&amp;ppi00 (3)"/>
      <sheetName val="fna00"/>
      <sheetName val="fna00 (2)"/>
      <sheetName val="kodMaterial"/>
      <sheetName val="cpi87"/>
      <sheetName val="ppi8721+22"/>
      <sheetName val="PPI 21 -ANN"/>
      <sheetName val="PPI 22-ANN"/>
      <sheetName val="cpi00 (2)"/>
      <sheetName val="ppi00"/>
      <sheetName val="45101"/>
      <sheetName val="Indeks Binaan formula1987=100"/>
      <sheetName val="ms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C1" t="str">
            <v>MSIC</v>
          </cell>
          <cell r="G1">
            <v>2000</v>
          </cell>
          <cell r="H1">
            <v>2001</v>
          </cell>
          <cell r="I1">
            <v>2002</v>
          </cell>
          <cell r="J1">
            <v>2003</v>
          </cell>
          <cell r="K1">
            <v>2004</v>
          </cell>
          <cell r="L1">
            <v>2005</v>
          </cell>
          <cell r="M1">
            <v>2006</v>
          </cell>
        </row>
        <row r="2">
          <cell r="C2" t="str">
            <v>0111101002</v>
          </cell>
          <cell r="D2" t="str">
            <v>Other rice in the husk</v>
          </cell>
          <cell r="G2">
            <v>100.00013916666667</v>
          </cell>
          <cell r="H2">
            <v>98.675835000000006</v>
          </cell>
          <cell r="I2">
            <v>98.803471666666653</v>
          </cell>
          <cell r="J2">
            <v>99.027361666666664</v>
          </cell>
          <cell r="K2">
            <v>103.21514083333335</v>
          </cell>
          <cell r="L2">
            <v>105.16667</v>
          </cell>
          <cell r="M2">
            <v>103.13833333333332</v>
          </cell>
        </row>
        <row r="3">
          <cell r="C3" t="str">
            <v>0111902001</v>
          </cell>
          <cell r="D3" t="str">
            <v>Maize (corn),  seed</v>
          </cell>
          <cell r="G3">
            <v>100</v>
          </cell>
          <cell r="H3">
            <v>103.42</v>
          </cell>
          <cell r="I3">
            <v>100</v>
          </cell>
          <cell r="J3">
            <v>105.9375</v>
          </cell>
          <cell r="K3">
            <v>139.38916666666668</v>
          </cell>
          <cell r="L3">
            <v>120.86499999999999</v>
          </cell>
          <cell r="M3">
            <v>130.19499999999999</v>
          </cell>
        </row>
        <row r="4">
          <cell r="C4" t="str">
            <v>0111302001</v>
          </cell>
          <cell r="D4" t="str">
            <v>Sugar cane</v>
          </cell>
          <cell r="G4">
            <v>99.994372500000011</v>
          </cell>
          <cell r="H4">
            <v>89.174719999999979</v>
          </cell>
          <cell r="I4">
            <v>107.33352583333334</v>
          </cell>
          <cell r="J4">
            <v>126.75578166666666</v>
          </cell>
          <cell r="K4">
            <v>143.83071833333335</v>
          </cell>
          <cell r="L4">
            <v>145.42299416666665</v>
          </cell>
          <cell r="M4">
            <v>179.25631083333334</v>
          </cell>
        </row>
        <row r="5">
          <cell r="C5" t="str">
            <v>0113301001</v>
          </cell>
          <cell r="D5" t="str">
            <v>Coffee,  not roasted,  not decaffeinated</v>
          </cell>
          <cell r="G5">
            <v>99.994372500000011</v>
          </cell>
          <cell r="H5">
            <v>89.174719999999979</v>
          </cell>
          <cell r="I5">
            <v>107.33352583333334</v>
          </cell>
          <cell r="J5">
            <v>126.75578166666666</v>
          </cell>
          <cell r="K5">
            <v>143.83071833333335</v>
          </cell>
          <cell r="L5">
            <v>145.42299416666665</v>
          </cell>
          <cell r="M5">
            <v>179.25631083333334</v>
          </cell>
        </row>
        <row r="6">
          <cell r="C6" t="str">
            <v>1513912001</v>
          </cell>
          <cell r="D6" t="str">
            <v>Nutmeg</v>
          </cell>
          <cell r="G6">
            <v>100</v>
          </cell>
          <cell r="H6">
            <v>100</v>
          </cell>
          <cell r="I6">
            <v>100</v>
          </cell>
          <cell r="J6">
            <v>78.94</v>
          </cell>
          <cell r="K6">
            <v>87.825833333333335</v>
          </cell>
          <cell r="L6">
            <v>91.337500000000006</v>
          </cell>
          <cell r="M6">
            <v>89.158264166666683</v>
          </cell>
        </row>
        <row r="7">
          <cell r="C7" t="str">
            <v>1549401005</v>
          </cell>
          <cell r="D7" t="str">
            <v>Cloves (whole fruit, cloves and stems)</v>
          </cell>
          <cell r="G7">
            <v>100</v>
          </cell>
          <cell r="H7">
            <v>99.64</v>
          </cell>
          <cell r="I7">
            <v>98.866666666666674</v>
          </cell>
          <cell r="J7">
            <v>91.788333333333341</v>
          </cell>
          <cell r="K7">
            <v>91.655000000000001</v>
          </cell>
          <cell r="L7">
            <v>88.188333333333333</v>
          </cell>
          <cell r="M7">
            <v>89.254999999999995</v>
          </cell>
        </row>
        <row r="8">
          <cell r="C8" t="str">
            <v>1549401008</v>
          </cell>
          <cell r="D8" t="str">
            <v>Seeds of coriander</v>
          </cell>
          <cell r="G8">
            <v>100</v>
          </cell>
          <cell r="H8">
            <v>100</v>
          </cell>
          <cell r="I8">
            <v>100</v>
          </cell>
          <cell r="J8">
            <v>100</v>
          </cell>
          <cell r="K8">
            <v>100</v>
          </cell>
          <cell r="L8">
            <v>100</v>
          </cell>
          <cell r="M8">
            <v>100</v>
          </cell>
        </row>
        <row r="9">
          <cell r="C9" t="str">
            <v>1549401014</v>
          </cell>
          <cell r="D9" t="str">
            <v>Tumeric (curcuma)</v>
          </cell>
          <cell r="G9">
            <v>100</v>
          </cell>
          <cell r="H9">
            <v>99.166666666666671</v>
          </cell>
          <cell r="I9">
            <v>94.015000000000001</v>
          </cell>
          <cell r="J9">
            <v>91.515000000000001</v>
          </cell>
          <cell r="K9">
            <v>94.258750000000006</v>
          </cell>
          <cell r="L9">
            <v>87.682083333333352</v>
          </cell>
          <cell r="M9">
            <v>85.076666666666654</v>
          </cell>
        </row>
        <row r="10">
          <cell r="C10" t="str">
            <v>1549401016</v>
          </cell>
          <cell r="D10" t="str">
            <v>Curry spices</v>
          </cell>
          <cell r="G10">
            <v>100.00166666666668</v>
          </cell>
          <cell r="H10">
            <v>98.265000000000001</v>
          </cell>
          <cell r="I10">
            <v>96.816666666666663</v>
          </cell>
          <cell r="J10">
            <v>96.09</v>
          </cell>
          <cell r="K10">
            <v>95.906666666666652</v>
          </cell>
          <cell r="L10">
            <v>96.982083333333321</v>
          </cell>
          <cell r="M10">
            <v>98.243333333333325</v>
          </cell>
        </row>
        <row r="11">
          <cell r="C11" t="str">
            <v>0112102001</v>
          </cell>
          <cell r="D11" t="str">
            <v>Tomatoes,  fresh or chilled</v>
          </cell>
          <cell r="G11">
            <v>99.997500000000002</v>
          </cell>
          <cell r="H11">
            <v>100.56291666666668</v>
          </cell>
          <cell r="I11">
            <v>115.86791666666669</v>
          </cell>
          <cell r="J11">
            <v>100.99083333333334</v>
          </cell>
          <cell r="K11">
            <v>112.00333333333333</v>
          </cell>
          <cell r="L11">
            <v>120.96541666666668</v>
          </cell>
          <cell r="M11">
            <v>107.88312500000001</v>
          </cell>
        </row>
        <row r="12">
          <cell r="C12" t="str">
            <v>0112102005</v>
          </cell>
          <cell r="D12" t="str">
            <v>Cauliflowers and headed broccoli,  fresh or chilled</v>
          </cell>
          <cell r="G12">
            <v>99.999166666666653</v>
          </cell>
          <cell r="H12">
            <v>81.805833333333325</v>
          </cell>
          <cell r="I12">
            <v>86.155000000000001</v>
          </cell>
          <cell r="J12">
            <v>77.435833333333335</v>
          </cell>
          <cell r="K12">
            <v>79.139166666666668</v>
          </cell>
          <cell r="L12">
            <v>80.355833333333337</v>
          </cell>
          <cell r="M12">
            <v>85.561875000000001</v>
          </cell>
        </row>
        <row r="13">
          <cell r="C13" t="str">
            <v>0112102007</v>
          </cell>
          <cell r="D13" t="str">
            <v>Round cabbages,  fresh or chilled</v>
          </cell>
          <cell r="G13">
            <v>100.00208333333335</v>
          </cell>
          <cell r="H13">
            <v>101.93</v>
          </cell>
          <cell r="I13">
            <v>108.825</v>
          </cell>
          <cell r="J13">
            <v>103.75291666666665</v>
          </cell>
          <cell r="K13">
            <v>105.05166666666666</v>
          </cell>
          <cell r="L13">
            <v>122.13</v>
          </cell>
          <cell r="M13">
            <v>120.59583333333335</v>
          </cell>
        </row>
        <row r="14">
          <cell r="C14" t="str">
            <v>0112102009</v>
          </cell>
          <cell r="D14" t="str">
            <v>Chinese mustard (sawi hijau),  fresh or chilled</v>
          </cell>
          <cell r="G14">
            <v>100.00083333333333</v>
          </cell>
          <cell r="H14">
            <v>100.69541666666669</v>
          </cell>
          <cell r="I14">
            <v>109.81083333333333</v>
          </cell>
          <cell r="J14">
            <v>102.47041666666668</v>
          </cell>
          <cell r="K14">
            <v>99.873333333333321</v>
          </cell>
          <cell r="L14">
            <v>111.37791666666665</v>
          </cell>
          <cell r="M14">
            <v>113.66374999999999</v>
          </cell>
        </row>
        <row r="15">
          <cell r="C15" t="str">
            <v>0112102015</v>
          </cell>
          <cell r="D15" t="str">
            <v>Carrots and turnips,  fresh or chilled</v>
          </cell>
          <cell r="G15">
            <v>100.00041666666665</v>
          </cell>
          <cell r="H15">
            <v>133.0325</v>
          </cell>
          <cell r="I15">
            <v>110.49958333333332</v>
          </cell>
          <cell r="J15">
            <v>123.71458333333332</v>
          </cell>
          <cell r="K15">
            <v>117.40625</v>
          </cell>
          <cell r="L15">
            <v>130.79041666666666</v>
          </cell>
          <cell r="M15">
            <v>126.18125000000001</v>
          </cell>
        </row>
        <row r="16">
          <cell r="C16" t="str">
            <v>0112102017</v>
          </cell>
          <cell r="D16" t="str">
            <v>Cucumbers and gherkins,  fresh or chilled</v>
          </cell>
          <cell r="G16">
            <v>99.998333333333321</v>
          </cell>
          <cell r="H16">
            <v>115.41666666666667</v>
          </cell>
          <cell r="I16">
            <v>150.58527749999999</v>
          </cell>
          <cell r="J16">
            <v>128.87944416666667</v>
          </cell>
          <cell r="K16">
            <v>132.68111249999995</v>
          </cell>
          <cell r="L16">
            <v>141.99277833333332</v>
          </cell>
          <cell r="M16">
            <v>170.74104166666666</v>
          </cell>
        </row>
        <row r="17">
          <cell r="C17" t="str">
            <v>0112102019</v>
          </cell>
          <cell r="D17" t="str">
            <v>French beans (kacang buncis),  fresh or chilled</v>
          </cell>
          <cell r="G17">
            <v>100.00111083333333</v>
          </cell>
          <cell r="H17">
            <v>94.631389166666665</v>
          </cell>
          <cell r="I17">
            <v>103.57472250000001</v>
          </cell>
          <cell r="J17">
            <v>98.045000000000002</v>
          </cell>
          <cell r="K17">
            <v>97.895276666666675</v>
          </cell>
          <cell r="L17">
            <v>104.60138833333333</v>
          </cell>
          <cell r="M17">
            <v>104.04756916666666</v>
          </cell>
        </row>
        <row r="18">
          <cell r="C18" t="str">
            <v>0112102020</v>
          </cell>
          <cell r="D18" t="str">
            <v>Long beans (kacang panjang),  fresh or chilled</v>
          </cell>
          <cell r="G18">
            <v>99.998958333333348</v>
          </cell>
          <cell r="H18">
            <v>106.30145833333331</v>
          </cell>
          <cell r="I18">
            <v>107.79979166666665</v>
          </cell>
          <cell r="J18">
            <v>108.38520833333332</v>
          </cell>
          <cell r="K18">
            <v>107.82291666666667</v>
          </cell>
          <cell r="L18">
            <v>118.46083333333331</v>
          </cell>
          <cell r="M18">
            <v>112.83125</v>
          </cell>
        </row>
        <row r="19">
          <cell r="C19" t="str">
            <v>0112102029</v>
          </cell>
          <cell r="D19" t="str">
            <v>Chillies,  fresh or chilled</v>
          </cell>
          <cell r="G19">
            <v>100</v>
          </cell>
          <cell r="H19">
            <v>86.60166833333335</v>
          </cell>
          <cell r="I19">
            <v>94.408749166666652</v>
          </cell>
          <cell r="J19">
            <v>95.6025025</v>
          </cell>
          <cell r="K19">
            <v>105.71638916666666</v>
          </cell>
          <cell r="L19">
            <v>123.2722225</v>
          </cell>
          <cell r="M19">
            <v>100.52375000000001</v>
          </cell>
        </row>
        <row r="20">
          <cell r="C20" t="str">
            <v>0112102031</v>
          </cell>
          <cell r="D20" t="str">
            <v>Spinach,  New Zealand spinach and orache spinach (garden spinach),  fresh or chilled</v>
          </cell>
          <cell r="G20">
            <v>100.00416666666666</v>
          </cell>
          <cell r="H20">
            <v>105.91666666666667</v>
          </cell>
          <cell r="I20">
            <v>102.17333333333333</v>
          </cell>
          <cell r="J20">
            <v>105.02833333333332</v>
          </cell>
          <cell r="K20">
            <v>103.25583333333333</v>
          </cell>
          <cell r="L20">
            <v>106.50666666666666</v>
          </cell>
          <cell r="M20">
            <v>122.40604166666668</v>
          </cell>
        </row>
        <row r="21">
          <cell r="C21" t="str">
            <v>0112102032</v>
          </cell>
          <cell r="D21" t="str">
            <v>Sweet corn,  fresh or chilled</v>
          </cell>
          <cell r="G21">
            <v>100.01666666666667</v>
          </cell>
          <cell r="H21">
            <v>116.43</v>
          </cell>
          <cell r="I21">
            <v>129.4075</v>
          </cell>
          <cell r="J21">
            <v>146.96916666666664</v>
          </cell>
          <cell r="K21">
            <v>129.4075</v>
          </cell>
          <cell r="L21">
            <v>165.29166666666663</v>
          </cell>
          <cell r="M21">
            <v>243.31</v>
          </cell>
        </row>
        <row r="22">
          <cell r="C22" t="str">
            <v>0112102033</v>
          </cell>
          <cell r="D22" t="str">
            <v>Lady's fingers (kacang bendi),  fresh or chilled</v>
          </cell>
          <cell r="G22">
            <v>100.00041666666665</v>
          </cell>
          <cell r="H22">
            <v>94.878124999999997</v>
          </cell>
          <cell r="I22">
            <v>93.051666666666677</v>
          </cell>
          <cell r="J22">
            <v>100.25562499999999</v>
          </cell>
          <cell r="K22">
            <v>90.375208333333333</v>
          </cell>
          <cell r="L22">
            <v>101.03458333333333</v>
          </cell>
          <cell r="M22">
            <v>96.551458333333315</v>
          </cell>
        </row>
        <row r="23">
          <cell r="C23" t="str">
            <v>0112102034</v>
          </cell>
          <cell r="D23" t="str">
            <v>Other vegetables,  fresh or chilled</v>
          </cell>
          <cell r="G23">
            <v>99.999624999999995</v>
          </cell>
          <cell r="H23">
            <v>101.05497166666667</v>
          </cell>
          <cell r="I23">
            <v>103.38186749999998</v>
          </cell>
          <cell r="J23">
            <v>104.16043083333334</v>
          </cell>
          <cell r="K23">
            <v>113.37787333333334</v>
          </cell>
          <cell r="L23">
            <v>115.6008925</v>
          </cell>
          <cell r="M23">
            <v>115.30233750000001</v>
          </cell>
        </row>
        <row r="24">
          <cell r="C24" t="str">
            <v>0113904001</v>
          </cell>
          <cell r="D24" t="str">
            <v>Watermelons</v>
          </cell>
          <cell r="G24">
            <v>99.999722500000004</v>
          </cell>
          <cell r="H24">
            <v>113.04722333333332</v>
          </cell>
          <cell r="I24">
            <v>117.73222166666666</v>
          </cell>
          <cell r="J24">
            <v>111.325</v>
          </cell>
          <cell r="K24">
            <v>111.2966675</v>
          </cell>
          <cell r="L24">
            <v>128.50444416666667</v>
          </cell>
          <cell r="M24">
            <v>154.33333333333334</v>
          </cell>
        </row>
        <row r="25">
          <cell r="C25" t="str">
            <v>0112901001</v>
          </cell>
          <cell r="D25" t="str">
            <v>Orchid,  fresh</v>
          </cell>
          <cell r="G25">
            <v>100</v>
          </cell>
          <cell r="H25">
            <v>100</v>
          </cell>
          <cell r="I25">
            <v>100</v>
          </cell>
          <cell r="J25">
            <v>101.11</v>
          </cell>
          <cell r="K25">
            <v>112.40722</v>
          </cell>
          <cell r="L25">
            <v>113.33333</v>
          </cell>
          <cell r="M25">
            <v>113.33333</v>
          </cell>
        </row>
        <row r="26">
          <cell r="C26" t="str">
            <v>0113401001</v>
          </cell>
          <cell r="D26" t="str">
            <v>Pineapples,  fresh or dried</v>
          </cell>
          <cell r="G26">
            <v>100.00222166666667</v>
          </cell>
          <cell r="H26">
            <v>94.915555833333329</v>
          </cell>
          <cell r="I26">
            <v>98.076666666666654</v>
          </cell>
          <cell r="J26">
            <v>112.75888750000001</v>
          </cell>
          <cell r="K26">
            <v>121.04277666666663</v>
          </cell>
          <cell r="L26">
            <v>113.35055416666667</v>
          </cell>
          <cell r="M26">
            <v>121.16888916666669</v>
          </cell>
        </row>
        <row r="27">
          <cell r="C27" t="str">
            <v>0113501001</v>
          </cell>
          <cell r="D27" t="str">
            <v>Pisang mas,  fresh or dried</v>
          </cell>
          <cell r="G27">
            <v>99.997776666666653</v>
          </cell>
          <cell r="H27">
            <v>99.613332499999999</v>
          </cell>
          <cell r="I27">
            <v>101.1313875</v>
          </cell>
          <cell r="J27">
            <v>100.33472166666665</v>
          </cell>
          <cell r="K27">
            <v>103.32944416666668</v>
          </cell>
          <cell r="L27">
            <v>120.78916500000001</v>
          </cell>
          <cell r="M27">
            <v>125.90638916666666</v>
          </cell>
        </row>
        <row r="28">
          <cell r="C28" t="str">
            <v>0113501002</v>
          </cell>
          <cell r="D28" t="str">
            <v>Pisang rastali,  fresh or dried</v>
          </cell>
          <cell r="G28">
            <v>99.998055833333339</v>
          </cell>
          <cell r="H28">
            <v>97.581387500000005</v>
          </cell>
          <cell r="I28">
            <v>99.452500000000001</v>
          </cell>
          <cell r="J28">
            <v>99.943055833333332</v>
          </cell>
          <cell r="K28">
            <v>96.986389166666655</v>
          </cell>
          <cell r="L28">
            <v>121.3961125</v>
          </cell>
          <cell r="M28">
            <v>127.50999916666666</v>
          </cell>
        </row>
        <row r="29">
          <cell r="C29" t="str">
            <v>0113501003</v>
          </cell>
          <cell r="D29" t="str">
            <v>Pisang berangan,  fresh or dried</v>
          </cell>
          <cell r="G29">
            <v>100.00333333333334</v>
          </cell>
          <cell r="H29">
            <v>98.646666666666661</v>
          </cell>
          <cell r="I29">
            <v>94.823333333333338</v>
          </cell>
          <cell r="J29">
            <v>97.043333333333337</v>
          </cell>
          <cell r="K29">
            <v>107.89666666666666</v>
          </cell>
          <cell r="L29">
            <v>116.40666666666668</v>
          </cell>
          <cell r="M29">
            <v>123.21916750000003</v>
          </cell>
        </row>
        <row r="30">
          <cell r="C30" t="str">
            <v>0113801001</v>
          </cell>
          <cell r="D30" t="str">
            <v>Durian,  fresh</v>
          </cell>
          <cell r="G30">
            <v>99.998333333333349</v>
          </cell>
          <cell r="H30">
            <v>60.584166666666682</v>
          </cell>
          <cell r="I30">
            <v>61.395000000000003</v>
          </cell>
          <cell r="J30">
            <v>89.68</v>
          </cell>
          <cell r="K30">
            <v>80.314999999999998</v>
          </cell>
          <cell r="L30">
            <v>58.814166666666658</v>
          </cell>
          <cell r="M30">
            <v>175.10583333333329</v>
          </cell>
        </row>
        <row r="31">
          <cell r="C31" t="str">
            <v>0113901008</v>
          </cell>
          <cell r="D31" t="str">
            <v>Guavas,  fresh or dried</v>
          </cell>
          <cell r="G31">
            <v>100.0025</v>
          </cell>
          <cell r="H31">
            <v>108.6575</v>
          </cell>
          <cell r="I31">
            <v>101.66249999999999</v>
          </cell>
          <cell r="J31">
            <v>102.1875</v>
          </cell>
          <cell r="K31">
            <v>98.692499999999995</v>
          </cell>
          <cell r="L31">
            <v>110.8425</v>
          </cell>
          <cell r="M31">
            <v>123.91166666666668</v>
          </cell>
        </row>
        <row r="32">
          <cell r="C32" t="str">
            <v>0113901009</v>
          </cell>
          <cell r="D32" t="str">
            <v>Mangoes,  fresh or dried</v>
          </cell>
          <cell r="G32">
            <v>100</v>
          </cell>
          <cell r="H32">
            <v>77.860833333333332</v>
          </cell>
          <cell r="I32">
            <v>46.805833333333332</v>
          </cell>
          <cell r="J32">
            <v>63.778333333333329</v>
          </cell>
          <cell r="K32">
            <v>52.5</v>
          </cell>
          <cell r="L32">
            <v>87.5</v>
          </cell>
          <cell r="M32">
            <v>115.33333333333333</v>
          </cell>
        </row>
        <row r="33">
          <cell r="C33" t="str">
            <v>0113901010</v>
          </cell>
          <cell r="D33" t="str">
            <v>Mangosteens,  fresh or dried</v>
          </cell>
          <cell r="G33">
            <v>100</v>
          </cell>
          <cell r="H33">
            <v>82.475833333333341</v>
          </cell>
          <cell r="I33">
            <v>48.289166666666659</v>
          </cell>
          <cell r="J33">
            <v>82.607500000000002</v>
          </cell>
          <cell r="K33">
            <v>66.964166666666671</v>
          </cell>
          <cell r="L33">
            <v>51.28</v>
          </cell>
          <cell r="M33">
            <v>95.040833333333339</v>
          </cell>
        </row>
        <row r="34">
          <cell r="C34" t="str">
            <v>0113905002</v>
          </cell>
          <cell r="D34" t="str">
            <v>Other papaws (papayas)</v>
          </cell>
          <cell r="G34">
            <v>100.00083166666666</v>
          </cell>
          <cell r="H34">
            <v>96.470554166666673</v>
          </cell>
          <cell r="I34">
            <v>116.38166749999999</v>
          </cell>
          <cell r="J34">
            <v>108.00805583333334</v>
          </cell>
          <cell r="K34">
            <v>118.55972083333334</v>
          </cell>
          <cell r="L34">
            <v>119.88527916666665</v>
          </cell>
          <cell r="M34">
            <v>135.17861166666668</v>
          </cell>
        </row>
        <row r="35">
          <cell r="C35" t="str">
            <v>0113905015</v>
          </cell>
          <cell r="D35" t="str">
            <v>Rambutan,  fresh</v>
          </cell>
          <cell r="G35">
            <v>99.995833333333351</v>
          </cell>
          <cell r="H35">
            <v>77.342500000000001</v>
          </cell>
          <cell r="I35">
            <v>57.755833333333328</v>
          </cell>
          <cell r="J35">
            <v>73.609166666666667</v>
          </cell>
          <cell r="K35">
            <v>106.55166666666668</v>
          </cell>
          <cell r="L35">
            <v>143.7266666666666</v>
          </cell>
          <cell r="M35">
            <v>127.38</v>
          </cell>
        </row>
        <row r="36">
          <cell r="C36" t="str">
            <v>0113905016</v>
          </cell>
          <cell r="D36" t="str">
            <v>Langsat,  fresh</v>
          </cell>
          <cell r="G36">
            <v>100</v>
          </cell>
          <cell r="H36">
            <v>66.06</v>
          </cell>
          <cell r="I36">
            <v>55.471666666666657</v>
          </cell>
          <cell r="J36">
            <v>65.590833333333336</v>
          </cell>
          <cell r="K36">
            <v>76.354166666666671</v>
          </cell>
          <cell r="L36">
            <v>72.040000000000006</v>
          </cell>
          <cell r="M36">
            <v>111.685</v>
          </cell>
        </row>
        <row r="37">
          <cell r="C37" t="str">
            <v>0113905017</v>
          </cell>
          <cell r="D37" t="str">
            <v>Jack fruit (cempedak and nangka),  fresh</v>
          </cell>
          <cell r="G37">
            <v>99.992500000000007</v>
          </cell>
          <cell r="H37">
            <v>88.475833333333341</v>
          </cell>
          <cell r="I37">
            <v>110.2225</v>
          </cell>
          <cell r="J37">
            <v>128.19749999999999</v>
          </cell>
          <cell r="K37">
            <v>101.38500000000001</v>
          </cell>
          <cell r="L37">
            <v>138.82416666666666</v>
          </cell>
          <cell r="M37">
            <v>129.62</v>
          </cell>
        </row>
        <row r="38">
          <cell r="C38" t="str">
            <v>0113905019</v>
          </cell>
          <cell r="D38" t="str">
            <v>Cikus,  fresh</v>
          </cell>
          <cell r="G38">
            <v>100.0025</v>
          </cell>
          <cell r="H38">
            <v>96.817499999999995</v>
          </cell>
          <cell r="I38">
            <v>77.355833333333337</v>
          </cell>
          <cell r="J38">
            <v>71.803333333333342</v>
          </cell>
          <cell r="K38">
            <v>92.131666666666661</v>
          </cell>
          <cell r="L38">
            <v>95.368333333333325</v>
          </cell>
          <cell r="M38">
            <v>94.354166666666671</v>
          </cell>
        </row>
        <row r="39">
          <cell r="C39" t="str">
            <v>0113905020</v>
          </cell>
          <cell r="D39" t="str">
            <v>Star fruits,  fresh</v>
          </cell>
          <cell r="G39">
            <v>100</v>
          </cell>
          <cell r="H39">
            <v>102.0125</v>
          </cell>
          <cell r="I39">
            <v>104.40333333333335</v>
          </cell>
          <cell r="J39">
            <v>104.59166666666665</v>
          </cell>
          <cell r="K39">
            <v>103.08166666666665</v>
          </cell>
          <cell r="L39">
            <v>97.988333333333344</v>
          </cell>
          <cell r="M39">
            <v>118.11291666666665</v>
          </cell>
        </row>
        <row r="40">
          <cell r="C40" t="str">
            <v>0113905022</v>
          </cell>
          <cell r="D40" t="str">
            <v>Other tropical fruits,  fresh</v>
          </cell>
          <cell r="G40">
            <v>100.00166666666667</v>
          </cell>
          <cell r="H40">
            <v>96.284999999999997</v>
          </cell>
          <cell r="I40">
            <v>87.45708333333333</v>
          </cell>
          <cell r="J40">
            <v>87.399166666666645</v>
          </cell>
          <cell r="K40">
            <v>105.89749999999999</v>
          </cell>
          <cell r="L40">
            <v>105.37875</v>
          </cell>
          <cell r="M40">
            <v>108.85638916666666</v>
          </cell>
        </row>
        <row r="41">
          <cell r="C41" t="str">
            <v>1549904001</v>
          </cell>
          <cell r="D41" t="str">
            <v>Desiccated coconuts</v>
          </cell>
          <cell r="G41">
            <v>100.00222166666664</v>
          </cell>
          <cell r="H41">
            <v>66.706388333333322</v>
          </cell>
          <cell r="I41">
            <v>89.28888916666665</v>
          </cell>
          <cell r="J41">
            <v>90.516112500000006</v>
          </cell>
          <cell r="K41">
            <v>85.709721666666667</v>
          </cell>
          <cell r="L41">
            <v>98.332777500000006</v>
          </cell>
          <cell r="M41">
            <v>100.45861083333334</v>
          </cell>
        </row>
        <row r="42">
          <cell r="C42" t="str">
            <v>1549906019</v>
          </cell>
          <cell r="D42" t="str">
            <v>Vegetable saps and extracts of opium</v>
          </cell>
          <cell r="G42">
            <v>99.999999166666683</v>
          </cell>
          <cell r="H42">
            <v>96.715832499999976</v>
          </cell>
          <cell r="I42">
            <v>100.69138750000002</v>
          </cell>
          <cell r="J42">
            <v>99.479721666666649</v>
          </cell>
          <cell r="K42">
            <v>96.981944999999996</v>
          </cell>
          <cell r="L42">
            <v>103.23055749999999</v>
          </cell>
          <cell r="M42">
            <v>112.96000083333332</v>
          </cell>
        </row>
        <row r="43">
          <cell r="C43" t="str">
            <v>0121101001</v>
          </cell>
          <cell r="D43" t="str">
            <v>Cattle,  pure-bred breeding animals</v>
          </cell>
          <cell r="G43">
            <v>100</v>
          </cell>
          <cell r="H43">
            <v>102.46</v>
          </cell>
          <cell r="I43">
            <v>116.42</v>
          </cell>
          <cell r="J43">
            <v>121.92</v>
          </cell>
          <cell r="K43">
            <v>121.92</v>
          </cell>
          <cell r="L43">
            <v>121.92</v>
          </cell>
          <cell r="M43">
            <v>122.06</v>
          </cell>
        </row>
        <row r="44">
          <cell r="C44" t="str">
            <v>0121301001</v>
          </cell>
          <cell r="D44" t="str">
            <v>Live swine,  pure-bred breeding animals</v>
          </cell>
          <cell r="G44">
            <v>99.998750000000001</v>
          </cell>
          <cell r="H44">
            <v>97.411249999999995</v>
          </cell>
          <cell r="I44">
            <v>91.732500000000002</v>
          </cell>
          <cell r="J44">
            <v>64.263333333333335</v>
          </cell>
          <cell r="K44">
            <v>100.14583333333333</v>
          </cell>
          <cell r="L44">
            <v>121.83083333333332</v>
          </cell>
          <cell r="M44">
            <v>135.14541666666665</v>
          </cell>
        </row>
        <row r="45">
          <cell r="C45" t="str">
            <v>0121201001</v>
          </cell>
          <cell r="D45" t="str">
            <v>Day old chicks of the species gallus domesticus weighing  not more than 185 gram</v>
          </cell>
          <cell r="G45">
            <v>99.999166666666667</v>
          </cell>
          <cell r="H45">
            <v>102.12375</v>
          </cell>
          <cell r="I45">
            <v>102.74375000000001</v>
          </cell>
          <cell r="J45">
            <v>87.055000000000007</v>
          </cell>
          <cell r="K45">
            <v>88.287499999999994</v>
          </cell>
          <cell r="L45">
            <v>141.76666666666668</v>
          </cell>
          <cell r="M45">
            <v>114.00291666666668</v>
          </cell>
        </row>
        <row r="46">
          <cell r="C46" t="str">
            <v>0121201006</v>
          </cell>
          <cell r="D46" t="str">
            <v>Fowls of the species gallus domesticus,  weighing  not more than 2, 000 gram</v>
          </cell>
          <cell r="G46">
            <v>99.999375000000001</v>
          </cell>
          <cell r="H46">
            <v>98.265000000000001</v>
          </cell>
          <cell r="I46">
            <v>93.678749999999994</v>
          </cell>
          <cell r="J46">
            <v>97.722499999999997</v>
          </cell>
          <cell r="K46">
            <v>95.292083333333323</v>
          </cell>
          <cell r="L46">
            <v>121.16187499999999</v>
          </cell>
          <cell r="M46">
            <v>107.3125</v>
          </cell>
        </row>
        <row r="47">
          <cell r="C47" t="str">
            <v>0121908001</v>
          </cell>
          <cell r="D47" t="str">
            <v>Fresh hen's eggs,  in shell,  for hatching</v>
          </cell>
          <cell r="G47">
            <v>100.00069500000001</v>
          </cell>
          <cell r="H47">
            <v>104.23235999999999</v>
          </cell>
          <cell r="I47">
            <v>92.242500833333338</v>
          </cell>
          <cell r="J47">
            <v>101.80680666666665</v>
          </cell>
          <cell r="K47">
            <v>115.11541916666668</v>
          </cell>
          <cell r="L47">
            <v>131.06986083333334</v>
          </cell>
          <cell r="M47">
            <v>129.55139000000003</v>
          </cell>
        </row>
        <row r="48">
          <cell r="C48" t="str">
            <v>0113101001</v>
          </cell>
          <cell r="D48" t="str">
            <v>Cocoa beans,  whole or broken,  raw or roasted</v>
          </cell>
          <cell r="G48">
            <v>99.999958333333339</v>
          </cell>
          <cell r="H48">
            <v>129.24299999999997</v>
          </cell>
          <cell r="I48">
            <v>213.14420833333335</v>
          </cell>
          <cell r="J48">
            <v>227.99366666666663</v>
          </cell>
          <cell r="K48">
            <v>192.03937500000001</v>
          </cell>
          <cell r="L48">
            <v>186.22770833333334</v>
          </cell>
          <cell r="M48">
            <v>180.65958333333333</v>
          </cell>
        </row>
        <row r="49">
          <cell r="C49" t="str">
            <v>0200101009</v>
          </cell>
          <cell r="D49" t="str">
            <v>Sawlogs and  veneer logs of coniferous  species in the rough-podo</v>
          </cell>
          <cell r="G49">
            <v>100.00051250000001</v>
          </cell>
          <cell r="H49">
            <v>96.674423333333337</v>
          </cell>
          <cell r="I49">
            <v>96.266281666666657</v>
          </cell>
          <cell r="J49">
            <v>97.256282499999998</v>
          </cell>
          <cell r="K49">
            <v>98.493462500000007</v>
          </cell>
          <cell r="L49">
            <v>103.65968000000002</v>
          </cell>
          <cell r="M49">
            <v>122.00102583333332</v>
          </cell>
        </row>
        <row r="50">
          <cell r="C50" t="str">
            <v>2010005005</v>
          </cell>
          <cell r="D50" t="str">
            <v>Other wood of in the rough,  treated with paint,  stains,  creosote or other preservatives</v>
          </cell>
          <cell r="G50">
            <v>99.999902500000005</v>
          </cell>
          <cell r="H50">
            <v>99.40769916666666</v>
          </cell>
          <cell r="I50">
            <v>102.68631000000001</v>
          </cell>
          <cell r="J50">
            <v>104.8340925</v>
          </cell>
          <cell r="K50">
            <v>104.32820083333333</v>
          </cell>
          <cell r="L50">
            <v>108.42825249999999</v>
          </cell>
          <cell r="M50">
            <v>119.66418500000002</v>
          </cell>
        </row>
        <row r="51">
          <cell r="C51" t="str">
            <v>2010007002</v>
          </cell>
          <cell r="D51" t="str">
            <v>Drying of timber</v>
          </cell>
          <cell r="G51">
            <v>99.999902500000005</v>
          </cell>
          <cell r="H51">
            <v>99.40769916666666</v>
          </cell>
          <cell r="I51">
            <v>102.68631000000001</v>
          </cell>
          <cell r="J51">
            <v>104.8340925</v>
          </cell>
          <cell r="K51">
            <v>104.32820083333333</v>
          </cell>
          <cell r="L51">
            <v>108.42825249999999</v>
          </cell>
          <cell r="M51">
            <v>119.66418500000002</v>
          </cell>
        </row>
        <row r="52">
          <cell r="C52" t="str">
            <v>2021101001</v>
          </cell>
          <cell r="D52" t="str">
            <v>Plywood consisting solely of sheets of wood (each ply not exceeding 6mm thickness)</v>
          </cell>
          <cell r="G52">
            <v>100.0002475</v>
          </cell>
          <cell r="H52">
            <v>90.345636666666664</v>
          </cell>
          <cell r="I52">
            <v>90.900416666666672</v>
          </cell>
          <cell r="J52">
            <v>91.594584166666664</v>
          </cell>
          <cell r="K52">
            <v>107.08519333333334</v>
          </cell>
          <cell r="L52">
            <v>105.97636166666668</v>
          </cell>
          <cell r="M52">
            <v>116.336315</v>
          </cell>
        </row>
        <row r="53">
          <cell r="C53" t="str">
            <v>2021103001</v>
          </cell>
          <cell r="D53" t="str">
            <v>Veneer sheets and sheets for plywood</v>
          </cell>
          <cell r="G53">
            <v>99.999791666666667</v>
          </cell>
          <cell r="H53">
            <v>97.303749999999994</v>
          </cell>
          <cell r="I53">
            <v>96.988749999999996</v>
          </cell>
          <cell r="J53">
            <v>103.28666666666668</v>
          </cell>
          <cell r="K53">
            <v>124.57395833333334</v>
          </cell>
          <cell r="L53">
            <v>132.13104166666668</v>
          </cell>
          <cell r="M53">
            <v>148.30291666666668</v>
          </cell>
        </row>
        <row r="54">
          <cell r="C54" t="str">
            <v>2029101001</v>
          </cell>
          <cell r="D54" t="str">
            <v>Wood charcoal,  including  shell or nut charcoal, whether or not agglomerated</v>
          </cell>
          <cell r="G54">
            <v>100</v>
          </cell>
          <cell r="H54">
            <v>100</v>
          </cell>
          <cell r="I54">
            <v>103.185</v>
          </cell>
          <cell r="J54">
            <v>102.94</v>
          </cell>
          <cell r="K54">
            <v>102.94</v>
          </cell>
          <cell r="L54">
            <v>102.15666666666668</v>
          </cell>
          <cell r="M54">
            <v>100.54083333333334</v>
          </cell>
        </row>
        <row r="55">
          <cell r="C55" t="str">
            <v>0500103007</v>
          </cell>
          <cell r="D55" t="str">
            <v>Shrimps and prawn,  other than in shell fresh or chilled</v>
          </cell>
          <cell r="G55">
            <v>99.999749999999992</v>
          </cell>
          <cell r="H55">
            <v>108.03899999999999</v>
          </cell>
          <cell r="I55">
            <v>102.91025</v>
          </cell>
          <cell r="J55">
            <v>96.121833333333328</v>
          </cell>
          <cell r="K55">
            <v>93.333166666666671</v>
          </cell>
          <cell r="L55">
            <v>94.217916666666667</v>
          </cell>
          <cell r="M55">
            <v>100.75025000000001</v>
          </cell>
        </row>
        <row r="56">
          <cell r="C56" t="str">
            <v>1110001001</v>
          </cell>
          <cell r="D56" t="str">
            <v>Petroleum oils,  crude</v>
          </cell>
          <cell r="G56">
            <v>99.999833333333314</v>
          </cell>
          <cell r="H56">
            <v>83.152833333333334</v>
          </cell>
          <cell r="I56">
            <v>83.748499999999993</v>
          </cell>
          <cell r="J56">
            <v>100.62333333333332</v>
          </cell>
          <cell r="K56">
            <v>138.11883333333333</v>
          </cell>
          <cell r="L56">
            <v>191.59666666666666</v>
          </cell>
          <cell r="M56">
            <v>226.13950000000003</v>
          </cell>
        </row>
        <row r="57">
          <cell r="C57" t="str">
            <v>1320201001</v>
          </cell>
          <cell r="D57" t="str">
            <v>Zircon and concentrates</v>
          </cell>
          <cell r="G57" t="e">
            <v>#N/A</v>
          </cell>
          <cell r="H57" t="e">
            <v>#N/A</v>
          </cell>
          <cell r="I57" t="e">
            <v>#N/A</v>
          </cell>
          <cell r="J57" t="e">
            <v>#N/A</v>
          </cell>
          <cell r="K57" t="e">
            <v>#N/A</v>
          </cell>
          <cell r="L57" t="e">
            <v>#N/A</v>
          </cell>
          <cell r="M57" t="e">
            <v>#N/A</v>
          </cell>
        </row>
        <row r="58">
          <cell r="C58" t="str">
            <v>1320101001</v>
          </cell>
          <cell r="D58" t="str">
            <v>Tin ores and concentrates</v>
          </cell>
          <cell r="G58" t="e">
            <v>#N/A</v>
          </cell>
          <cell r="H58" t="e">
            <v>#N/A</v>
          </cell>
          <cell r="I58" t="e">
            <v>#N/A</v>
          </cell>
          <cell r="J58" t="e">
            <v>#N/A</v>
          </cell>
          <cell r="K58" t="e">
            <v>#N/A</v>
          </cell>
          <cell r="L58" t="e">
            <v>#N/A</v>
          </cell>
          <cell r="M58" t="e">
            <v>#N/A</v>
          </cell>
        </row>
        <row r="59">
          <cell r="C59" t="str">
            <v>1511901011</v>
          </cell>
          <cell r="D59" t="str">
            <v>Beef, frozen (new)</v>
          </cell>
          <cell r="G59">
            <v>99.997500000000002</v>
          </cell>
          <cell r="H59">
            <v>94.947500000000005</v>
          </cell>
          <cell r="I59">
            <v>91.888333333333321</v>
          </cell>
          <cell r="J59">
            <v>70.611666666666665</v>
          </cell>
          <cell r="K59">
            <v>97.87166666666667</v>
          </cell>
          <cell r="L59">
            <v>112.76416666666671</v>
          </cell>
          <cell r="M59">
            <v>120.74333333333333</v>
          </cell>
        </row>
        <row r="60">
          <cell r="C60" t="str">
            <v>1511901021</v>
          </cell>
          <cell r="D60" t="str">
            <v>Meat, other prep (new)</v>
          </cell>
          <cell r="G60">
            <v>99.997500000000002</v>
          </cell>
          <cell r="H60">
            <v>94.947500000000005</v>
          </cell>
          <cell r="I60">
            <v>91.888333333333321</v>
          </cell>
          <cell r="J60">
            <v>70.611666666666665</v>
          </cell>
          <cell r="K60">
            <v>97.87166666666667</v>
          </cell>
          <cell r="L60">
            <v>112.76416666666671</v>
          </cell>
          <cell r="M60">
            <v>120.74333333333333</v>
          </cell>
        </row>
        <row r="61">
          <cell r="C61" t="str">
            <v>1511908003</v>
          </cell>
          <cell r="D61" t="str">
            <v>Meat of bovine animals,  boneless,  frozen</v>
          </cell>
          <cell r="G61">
            <v>99.997500000000002</v>
          </cell>
          <cell r="H61">
            <v>94.947500000000005</v>
          </cell>
          <cell r="I61">
            <v>91.888333333333321</v>
          </cell>
          <cell r="J61">
            <v>70.611666666666665</v>
          </cell>
          <cell r="K61">
            <v>97.87166666666667</v>
          </cell>
          <cell r="L61">
            <v>112.76416666666671</v>
          </cell>
          <cell r="M61">
            <v>120.74333333333333</v>
          </cell>
        </row>
        <row r="62">
          <cell r="C62" t="str">
            <v>1511909003</v>
          </cell>
          <cell r="D62" t="str">
            <v>Other meat of swine,  fresh or chilled</v>
          </cell>
          <cell r="G62">
            <v>99.997500000000002</v>
          </cell>
          <cell r="H62">
            <v>94.947500000000005</v>
          </cell>
          <cell r="I62">
            <v>91.888333333333321</v>
          </cell>
          <cell r="J62">
            <v>70.611666666666665</v>
          </cell>
          <cell r="K62">
            <v>97.87166666666667</v>
          </cell>
          <cell r="L62">
            <v>112.76416666666671</v>
          </cell>
          <cell r="M62">
            <v>120.74333333333333</v>
          </cell>
        </row>
        <row r="63">
          <cell r="C63" t="str">
            <v>1911002001</v>
          </cell>
          <cell r="D63" t="str">
            <v>Whole bovine skin leather,  of a unit surface area not  exceeding  28 square feet (2.6 m2)</v>
          </cell>
          <cell r="G63">
            <v>100.0002775</v>
          </cell>
          <cell r="H63">
            <v>108.49249916666668</v>
          </cell>
          <cell r="I63">
            <v>103.44333416666667</v>
          </cell>
          <cell r="J63">
            <v>104.96111083333334</v>
          </cell>
          <cell r="K63">
            <v>109.56055583333334</v>
          </cell>
          <cell r="L63">
            <v>115.89610916666668</v>
          </cell>
          <cell r="M63">
            <v>124.86805499999998</v>
          </cell>
        </row>
        <row r="64">
          <cell r="C64" t="str">
            <v>1511905002</v>
          </cell>
          <cell r="D64" t="str">
            <v>Sausages and similar  products other than in airtight containers</v>
          </cell>
          <cell r="G64">
            <v>99.997500000000002</v>
          </cell>
          <cell r="H64">
            <v>94.947500000000005</v>
          </cell>
          <cell r="I64">
            <v>91.888333333333321</v>
          </cell>
          <cell r="J64">
            <v>70.611666666666665</v>
          </cell>
          <cell r="K64">
            <v>97.87166666666667</v>
          </cell>
          <cell r="L64">
            <v>112.76416666666671</v>
          </cell>
          <cell r="M64">
            <v>120.74333333333333</v>
          </cell>
        </row>
        <row r="65">
          <cell r="C65" t="str">
            <v>1511905016</v>
          </cell>
          <cell r="D65" t="str">
            <v>Prepared or preserved  meat of bovine animals,  other than for infant and baby food,  in airtight containers</v>
          </cell>
          <cell r="G65">
            <v>99.997500000000002</v>
          </cell>
          <cell r="H65">
            <v>94.947500000000005</v>
          </cell>
          <cell r="I65">
            <v>91.888333333333321</v>
          </cell>
          <cell r="J65">
            <v>70.611666666666665</v>
          </cell>
          <cell r="K65">
            <v>97.87166666666667</v>
          </cell>
          <cell r="L65">
            <v>112.76416666666671</v>
          </cell>
          <cell r="M65">
            <v>120.74333333333333</v>
          </cell>
        </row>
        <row r="66">
          <cell r="C66" t="str">
            <v>1549701001</v>
          </cell>
          <cell r="D66" t="str">
            <v>Prawn/fish crackers</v>
          </cell>
          <cell r="G66">
            <v>99.999165833333322</v>
          </cell>
          <cell r="H66">
            <v>100.49</v>
          </cell>
          <cell r="I66">
            <v>99.817223333333331</v>
          </cell>
          <cell r="J66">
            <v>98.980833333333337</v>
          </cell>
          <cell r="K66">
            <v>98.426391666666689</v>
          </cell>
          <cell r="L66">
            <v>99.323194166666667</v>
          </cell>
          <cell r="M66">
            <v>94.075556666666685</v>
          </cell>
        </row>
        <row r="67">
          <cell r="C67" t="str">
            <v>1549701002</v>
          </cell>
          <cell r="D67" t="str">
            <v>Other, snack products (twisties/flips)</v>
          </cell>
          <cell r="G67">
            <v>99.999931666666669</v>
          </cell>
          <cell r="H67">
            <v>101.49881916666665</v>
          </cell>
          <cell r="I67">
            <v>102.37326333333334</v>
          </cell>
          <cell r="J67">
            <v>103.00597166666667</v>
          </cell>
          <cell r="K67">
            <v>102.56847333333336</v>
          </cell>
          <cell r="L67">
            <v>105.42006916666668</v>
          </cell>
          <cell r="M67">
            <v>114.87364416666667</v>
          </cell>
        </row>
        <row r="68">
          <cell r="C68" t="str">
            <v>1549702001</v>
          </cell>
          <cell r="D68" t="str">
            <v>Potato chips</v>
          </cell>
          <cell r="G68">
            <v>100</v>
          </cell>
          <cell r="H68">
            <v>102.485</v>
          </cell>
          <cell r="I68">
            <v>102.75083333333332</v>
          </cell>
          <cell r="J68">
            <v>102.485</v>
          </cell>
          <cell r="K68">
            <v>112.28874999999999</v>
          </cell>
          <cell r="L68">
            <v>113.13500000000001</v>
          </cell>
          <cell r="M68">
            <v>119.73125</v>
          </cell>
        </row>
        <row r="69">
          <cell r="C69" t="str">
            <v>1549906023</v>
          </cell>
          <cell r="D69" t="str">
            <v>Other vegetable saps and extracts</v>
          </cell>
          <cell r="G69">
            <v>99.997500000000002</v>
          </cell>
          <cell r="H69">
            <v>97.379166666666663</v>
          </cell>
          <cell r="I69">
            <v>94.999166666666653</v>
          </cell>
          <cell r="J69">
            <v>101.86750000000001</v>
          </cell>
          <cell r="K69">
            <v>124.34583333333335</v>
          </cell>
          <cell r="L69">
            <v>120.6875</v>
          </cell>
          <cell r="M69">
            <v>151.55652750000002</v>
          </cell>
        </row>
        <row r="70">
          <cell r="C70" t="str">
            <v>1549906026</v>
          </cell>
          <cell r="D70" t="str">
            <v>Mucilages and thickeners,  whether or not modified,  derived from locust beans,  seeds or guar seeds</v>
          </cell>
          <cell r="G70">
            <v>99.999608333333342</v>
          </cell>
          <cell r="H70">
            <v>94.106610000000003</v>
          </cell>
          <cell r="I70">
            <v>98.009965000000008</v>
          </cell>
          <cell r="J70">
            <v>98.844361666666657</v>
          </cell>
          <cell r="K70">
            <v>104.68885250000001</v>
          </cell>
          <cell r="L70">
            <v>110.17899833333333</v>
          </cell>
          <cell r="M70">
            <v>124.67097333333335</v>
          </cell>
        </row>
        <row r="71">
          <cell r="C71" t="str">
            <v>1511101001</v>
          </cell>
          <cell r="D71" t="str">
            <v>Meat of fowls of the species gallus domesticus,  not cut in pieces,  fresh or chilled</v>
          </cell>
          <cell r="G71">
            <v>100.00083333333335</v>
          </cell>
          <cell r="H71">
            <v>100.28541666666668</v>
          </cell>
          <cell r="I71">
            <v>94.734999999999999</v>
          </cell>
          <cell r="J71">
            <v>103.02249999999999</v>
          </cell>
          <cell r="K71">
            <v>105.32125000000001</v>
          </cell>
          <cell r="L71">
            <v>126.92</v>
          </cell>
          <cell r="M71">
            <v>107.14624999999999</v>
          </cell>
        </row>
        <row r="72">
          <cell r="C72" t="str">
            <v>1520204002</v>
          </cell>
          <cell r="D72" t="str">
            <v>Milk and  cream,  other than in powder or granules,  sweetened,  of a fat content,  by weight,  not exceeding  1.5%</v>
          </cell>
          <cell r="G72">
            <v>100.00009666666665</v>
          </cell>
          <cell r="H72">
            <v>106.75607500000001</v>
          </cell>
          <cell r="I72">
            <v>106.80922833333331</v>
          </cell>
          <cell r="J72">
            <v>100.06037500000001</v>
          </cell>
          <cell r="K72">
            <v>100.63038999999999</v>
          </cell>
          <cell r="L72">
            <v>113.67464416666665</v>
          </cell>
          <cell r="M72">
            <v>126.27891333333332</v>
          </cell>
        </row>
        <row r="73">
          <cell r="C73" t="str">
            <v>1520204001</v>
          </cell>
          <cell r="D73" t="str">
            <v>Milk and  cream,  other than in powder or granules,  not containing  added sugar or other sweetening matter,  of a fat content,  by weight,  not exceeding 1.5%</v>
          </cell>
          <cell r="G73">
            <v>100.00009666666665</v>
          </cell>
          <cell r="H73">
            <v>106.75607500000001</v>
          </cell>
          <cell r="I73">
            <v>106.80922833333331</v>
          </cell>
          <cell r="J73">
            <v>100.06037500000001</v>
          </cell>
          <cell r="K73">
            <v>100.63038999999999</v>
          </cell>
          <cell r="L73">
            <v>113.67464416666665</v>
          </cell>
          <cell r="M73">
            <v>126.27891333333332</v>
          </cell>
        </row>
        <row r="74">
          <cell r="C74" t="str">
            <v>1520207001</v>
          </cell>
          <cell r="D74" t="str">
            <v>Filled milk,  condensed, sweetened</v>
          </cell>
          <cell r="G74">
            <v>99.99958333333332</v>
          </cell>
          <cell r="H74">
            <v>103.83499999999999</v>
          </cell>
          <cell r="I74">
            <v>107.0325</v>
          </cell>
          <cell r="J74">
            <v>100.20083333333334</v>
          </cell>
          <cell r="K74">
            <v>102.2525</v>
          </cell>
          <cell r="L74">
            <v>103.30249999999999</v>
          </cell>
          <cell r="M74">
            <v>122.2625</v>
          </cell>
        </row>
        <row r="75">
          <cell r="C75" t="str">
            <v>1520207002</v>
          </cell>
          <cell r="D75" t="str">
            <v>Filled milk,  condensed, unsweetened</v>
          </cell>
          <cell r="G75">
            <v>100</v>
          </cell>
          <cell r="H75">
            <v>95.92</v>
          </cell>
          <cell r="I75">
            <v>81.198333333333338</v>
          </cell>
          <cell r="J75">
            <v>71.034166666666678</v>
          </cell>
          <cell r="K75">
            <v>54.76</v>
          </cell>
          <cell r="L75">
            <v>113.82333333333334</v>
          </cell>
          <cell r="M75">
            <v>119.5125</v>
          </cell>
        </row>
        <row r="76">
          <cell r="C76" t="str">
            <v>1520202003</v>
          </cell>
          <cell r="D76" t="str">
            <v>Sweetened bev creamer (new)</v>
          </cell>
          <cell r="G76">
            <v>100.00009666666665</v>
          </cell>
          <cell r="H76">
            <v>106.75607500000001</v>
          </cell>
          <cell r="I76">
            <v>106.80922833333331</v>
          </cell>
          <cell r="J76">
            <v>100.06037500000001</v>
          </cell>
          <cell r="K76">
            <v>100.63038999999999</v>
          </cell>
          <cell r="L76">
            <v>113.67464416666665</v>
          </cell>
          <cell r="M76">
            <v>126.27891333333332</v>
          </cell>
        </row>
        <row r="77">
          <cell r="C77" t="str">
            <v>1520203002</v>
          </cell>
          <cell r="D77" t="str">
            <v>Milk and  cream,  in powder or granules</v>
          </cell>
          <cell r="G77">
            <v>100</v>
          </cell>
          <cell r="H77">
            <v>111.85</v>
          </cell>
          <cell r="I77">
            <v>107.61291666666669</v>
          </cell>
          <cell r="J77">
            <v>95.212916666666672</v>
          </cell>
          <cell r="K77">
            <v>93.041250000000005</v>
          </cell>
          <cell r="L77">
            <v>96.467916666666667</v>
          </cell>
          <cell r="M77">
            <v>115.27708333333332</v>
          </cell>
        </row>
        <row r="78">
          <cell r="C78" t="str">
            <v>1549906008</v>
          </cell>
          <cell r="D78" t="str">
            <v>Table cream powders having a basis of milk</v>
          </cell>
          <cell r="G78">
            <v>100.00083333333333</v>
          </cell>
          <cell r="H78">
            <v>94.741666666666688</v>
          </cell>
          <cell r="I78">
            <v>102.105</v>
          </cell>
          <cell r="J78">
            <v>97.758333333333326</v>
          </cell>
          <cell r="K78">
            <v>102.6</v>
          </cell>
          <cell r="L78">
            <v>124.94916666666666</v>
          </cell>
          <cell r="M78">
            <v>141.01</v>
          </cell>
        </row>
        <row r="79">
          <cell r="C79" t="str">
            <v>1549906021</v>
          </cell>
          <cell r="D79" t="str">
            <v>Vegetable saps and extracts of hops</v>
          </cell>
          <cell r="G79">
            <v>99.998333333333335</v>
          </cell>
          <cell r="H79">
            <v>98.82972083333334</v>
          </cell>
          <cell r="I79">
            <v>98.13139000000001</v>
          </cell>
          <cell r="J79">
            <v>99.249165833333336</v>
          </cell>
          <cell r="K79">
            <v>115.91833666666668</v>
          </cell>
          <cell r="L79">
            <v>123.74361416666666</v>
          </cell>
          <cell r="M79">
            <v>120.53527749999999</v>
          </cell>
        </row>
        <row r="80">
          <cell r="C80" t="str">
            <v>1520206001</v>
          </cell>
          <cell r="D80" t="str">
            <v>Prepared milk in powder form for use as infants' food</v>
          </cell>
          <cell r="G80">
            <v>100.00027750000002</v>
          </cell>
          <cell r="H80">
            <v>105.36944166666665</v>
          </cell>
          <cell r="I80">
            <v>108.62472166666667</v>
          </cell>
          <cell r="J80">
            <v>109.81694333333333</v>
          </cell>
          <cell r="K80">
            <v>112.22916666666667</v>
          </cell>
          <cell r="L80">
            <v>114.25833249999999</v>
          </cell>
          <cell r="M80">
            <v>128.87361166666665</v>
          </cell>
        </row>
        <row r="81">
          <cell r="C81" t="str">
            <v>1520207003</v>
          </cell>
          <cell r="D81" t="str">
            <v>Filled milk,  in powder form</v>
          </cell>
          <cell r="G81">
            <v>100</v>
          </cell>
          <cell r="H81">
            <v>130.91</v>
          </cell>
          <cell r="I81">
            <v>94.970833333333346</v>
          </cell>
          <cell r="J81">
            <v>94.970833333333346</v>
          </cell>
          <cell r="K81">
            <v>93.66</v>
          </cell>
          <cell r="L81">
            <v>93.66</v>
          </cell>
          <cell r="M81">
            <v>133.58583333333337</v>
          </cell>
        </row>
        <row r="82">
          <cell r="C82" t="str">
            <v>1520102001</v>
          </cell>
          <cell r="D82" t="str">
            <v>Ice cream,  and other edible ice,  whether or not containing   cocoa</v>
          </cell>
          <cell r="G82">
            <v>99.999687499999993</v>
          </cell>
          <cell r="H82">
            <v>98.735729166666673</v>
          </cell>
          <cell r="I82">
            <v>100.200625</v>
          </cell>
          <cell r="J82">
            <v>102.105</v>
          </cell>
          <cell r="K82">
            <v>102.11770833333334</v>
          </cell>
          <cell r="L82">
            <v>101.016875</v>
          </cell>
          <cell r="M82">
            <v>104.29429000000003</v>
          </cell>
        </row>
        <row r="83">
          <cell r="C83" t="str">
            <v>1513904025</v>
          </cell>
          <cell r="D83" t="str">
            <v>Mushrooms,  prepared or preserved,  in airtight containers</v>
          </cell>
          <cell r="G83">
            <v>100</v>
          </cell>
          <cell r="H83">
            <v>100</v>
          </cell>
          <cell r="I83">
            <v>100</v>
          </cell>
          <cell r="J83">
            <v>78.94</v>
          </cell>
          <cell r="K83">
            <v>87.825833333333335</v>
          </cell>
          <cell r="L83">
            <v>91.337500000000006</v>
          </cell>
          <cell r="M83">
            <v>89.158264166666683</v>
          </cell>
        </row>
        <row r="84">
          <cell r="C84" t="str">
            <v>1513904063</v>
          </cell>
          <cell r="D84" t="str">
            <v>Other vegetables or mixtures of vegetables  prepared or preserved  other than for infant and baby food,  in airtight containers</v>
          </cell>
          <cell r="G84">
            <v>100</v>
          </cell>
          <cell r="H84">
            <v>100</v>
          </cell>
          <cell r="I84">
            <v>100</v>
          </cell>
          <cell r="J84">
            <v>78.94</v>
          </cell>
          <cell r="K84">
            <v>87.825833333333335</v>
          </cell>
          <cell r="L84">
            <v>91.337500000000006</v>
          </cell>
          <cell r="M84">
            <v>89.083008333333339</v>
          </cell>
        </row>
        <row r="85">
          <cell r="C85" t="str">
            <v>1513101002</v>
          </cell>
          <cell r="D85" t="str">
            <v>Pineapples,  otherwise prepared or preserved,  in airtight containers</v>
          </cell>
          <cell r="G85">
            <v>99.999444166666692</v>
          </cell>
          <cell r="H85">
            <v>97.993054166666653</v>
          </cell>
          <cell r="I85">
            <v>94.213055833333328</v>
          </cell>
          <cell r="J85">
            <v>101.93388916666667</v>
          </cell>
          <cell r="K85">
            <v>118.44388916666668</v>
          </cell>
          <cell r="L85">
            <v>127.74083333333334</v>
          </cell>
          <cell r="M85">
            <v>148.33180666666667</v>
          </cell>
        </row>
        <row r="86">
          <cell r="C86" t="str">
            <v>1513907003</v>
          </cell>
          <cell r="D86" t="str">
            <v>Jam and fruit jellies, whether or not containing   added  sugar or other sweetening matter</v>
          </cell>
          <cell r="G86">
            <v>100</v>
          </cell>
          <cell r="H86">
            <v>100</v>
          </cell>
          <cell r="I86">
            <v>100</v>
          </cell>
          <cell r="J86">
            <v>78.94</v>
          </cell>
          <cell r="K86">
            <v>87.825833333333335</v>
          </cell>
          <cell r="L86">
            <v>91.337500000000006</v>
          </cell>
          <cell r="M86">
            <v>89.158264166666683</v>
          </cell>
        </row>
        <row r="87">
          <cell r="C87" t="str">
            <v>1513910057</v>
          </cell>
          <cell r="D87" t="str">
            <v>Fruit, other, canned, bottled or preserved, n.e.c.</v>
          </cell>
          <cell r="G87">
            <v>100</v>
          </cell>
          <cell r="H87">
            <v>100</v>
          </cell>
          <cell r="I87">
            <v>100</v>
          </cell>
          <cell r="J87">
            <v>78.94</v>
          </cell>
          <cell r="K87">
            <v>87.825833333333335</v>
          </cell>
          <cell r="L87">
            <v>91.337500000000006</v>
          </cell>
          <cell r="M87">
            <v>93.125</v>
          </cell>
        </row>
        <row r="88">
          <cell r="C88" t="str">
            <v>1513102001</v>
          </cell>
          <cell r="D88" t="str">
            <v>Pineapple juice</v>
          </cell>
          <cell r="G88">
            <v>100.00041666666665</v>
          </cell>
          <cell r="H88">
            <v>96.641666666666694</v>
          </cell>
          <cell r="I88">
            <v>90.347916666666663</v>
          </cell>
          <cell r="J88">
            <v>89.08208333333333</v>
          </cell>
          <cell r="K88">
            <v>104.28583333333331</v>
          </cell>
          <cell r="L88">
            <v>151.81874999999999</v>
          </cell>
          <cell r="M88">
            <v>162.97222166666663</v>
          </cell>
        </row>
        <row r="89">
          <cell r="C89" t="str">
            <v>1513905023</v>
          </cell>
          <cell r="D89" t="str">
            <v>Juice of any other single fruit or vegetable,  not ready for immediate consumption,  other than for infant food</v>
          </cell>
          <cell r="G89">
            <v>100</v>
          </cell>
          <cell r="H89">
            <v>100</v>
          </cell>
          <cell r="I89">
            <v>100</v>
          </cell>
          <cell r="J89">
            <v>78.94</v>
          </cell>
          <cell r="K89">
            <v>87.825833333333335</v>
          </cell>
          <cell r="L89">
            <v>91.337500000000006</v>
          </cell>
          <cell r="M89">
            <v>88.63</v>
          </cell>
        </row>
        <row r="90">
          <cell r="C90" t="str">
            <v>1513905028</v>
          </cell>
          <cell r="D90" t="str">
            <v>Fruit drink, powder form( new)</v>
          </cell>
          <cell r="G90">
            <v>100</v>
          </cell>
          <cell r="H90">
            <v>100</v>
          </cell>
          <cell r="I90">
            <v>100</v>
          </cell>
          <cell r="J90">
            <v>78.94</v>
          </cell>
          <cell r="K90">
            <v>87.825833333333335</v>
          </cell>
          <cell r="L90">
            <v>91.337500000000006</v>
          </cell>
          <cell r="M90">
            <v>89.158264166666683</v>
          </cell>
        </row>
        <row r="91">
          <cell r="C91" t="str">
            <v>1532301005</v>
          </cell>
          <cell r="D91" t="str">
            <v>Sago flour</v>
          </cell>
          <cell r="G91">
            <v>100.000625</v>
          </cell>
          <cell r="H91">
            <v>98.574583333333308</v>
          </cell>
          <cell r="I91">
            <v>98.506458333333342</v>
          </cell>
          <cell r="J91">
            <v>101.87083333333332</v>
          </cell>
          <cell r="K91">
            <v>101.65104166666664</v>
          </cell>
          <cell r="L91">
            <v>108.67020833333333</v>
          </cell>
          <cell r="M91">
            <v>121.54229166666664</v>
          </cell>
        </row>
        <row r="92">
          <cell r="C92" t="str">
            <v>1532301008</v>
          </cell>
          <cell r="D92" t="str">
            <v>Tapioca flour</v>
          </cell>
          <cell r="G92">
            <v>100.00052583333336</v>
          </cell>
          <cell r="H92">
            <v>98.802534999999992</v>
          </cell>
          <cell r="I92">
            <v>98.745308333333313</v>
          </cell>
          <cell r="J92">
            <v>101.57165000000002</v>
          </cell>
          <cell r="K92">
            <v>101.38701000000002</v>
          </cell>
          <cell r="L92">
            <v>107.28367583333333</v>
          </cell>
          <cell r="M92">
            <v>118.97</v>
          </cell>
        </row>
        <row r="93">
          <cell r="C93" t="str">
            <v>1549601002</v>
          </cell>
          <cell r="D93" t="str">
            <v>Tomato ketchup and tomato sauces</v>
          </cell>
          <cell r="G93">
            <v>100.00014416666666</v>
          </cell>
          <cell r="H93">
            <v>96.493662500000013</v>
          </cell>
          <cell r="I93">
            <v>98.082614166666687</v>
          </cell>
          <cell r="J93">
            <v>99.958077500000002</v>
          </cell>
          <cell r="K93">
            <v>97.405064166666648</v>
          </cell>
          <cell r="L93">
            <v>102.58820916666669</v>
          </cell>
          <cell r="M93">
            <v>115.10013500000002</v>
          </cell>
        </row>
        <row r="94">
          <cell r="C94" t="str">
            <v>1513902003</v>
          </cell>
          <cell r="D94" t="str">
            <v>Beans,  shelled or unshelled,  uncooked or cooked,  frozen</v>
          </cell>
          <cell r="G94">
            <v>100</v>
          </cell>
          <cell r="H94">
            <v>100</v>
          </cell>
          <cell r="I94">
            <v>100</v>
          </cell>
          <cell r="J94">
            <v>78.94</v>
          </cell>
          <cell r="K94">
            <v>87.825833333333335</v>
          </cell>
          <cell r="L94">
            <v>91.337500000000006</v>
          </cell>
          <cell r="M94">
            <v>89.158264166666683</v>
          </cell>
        </row>
        <row r="95">
          <cell r="C95" t="str">
            <v>0500102020</v>
          </cell>
          <cell r="D95" t="str">
            <v>Other fish,  excluding livers and roes,  fresh, or chilled</v>
          </cell>
          <cell r="G95">
            <v>99.999999166666669</v>
          </cell>
          <cell r="H95">
            <v>103.90625</v>
          </cell>
          <cell r="I95">
            <v>105.90898833333331</v>
          </cell>
          <cell r="J95">
            <v>104.49904833333335</v>
          </cell>
          <cell r="K95">
            <v>108.29369166666665</v>
          </cell>
          <cell r="L95">
            <v>114.06785749999999</v>
          </cell>
          <cell r="M95">
            <v>126.24958250000002</v>
          </cell>
        </row>
        <row r="96">
          <cell r="C96" t="str">
            <v>1512002023</v>
          </cell>
          <cell r="D96" t="str">
            <v>Other fish,  excluding livers and roes,  frozen</v>
          </cell>
          <cell r="G96">
            <v>100.00027833333333</v>
          </cell>
          <cell r="H96">
            <v>105.02194499999996</v>
          </cell>
          <cell r="I96">
            <v>99.531389166666671</v>
          </cell>
          <cell r="J96">
            <v>95.910277499999992</v>
          </cell>
          <cell r="K96">
            <v>81.55499833333333</v>
          </cell>
          <cell r="L96">
            <v>69.569444166666656</v>
          </cell>
          <cell r="M96">
            <v>131.01416750000001</v>
          </cell>
        </row>
        <row r="97">
          <cell r="C97" t="str">
            <v>2424004006</v>
          </cell>
          <cell r="D97" t="str">
            <v>Other washing preparations put up for retail sale</v>
          </cell>
          <cell r="G97">
            <v>100</v>
          </cell>
          <cell r="H97">
            <v>100</v>
          </cell>
          <cell r="I97">
            <v>101.41166666666665</v>
          </cell>
          <cell r="J97">
            <v>82.414166666666674</v>
          </cell>
          <cell r="K97">
            <v>69.256666666666675</v>
          </cell>
          <cell r="L97">
            <v>66.198333333333338</v>
          </cell>
          <cell r="M97">
            <v>113.7775</v>
          </cell>
        </row>
        <row r="98">
          <cell r="C98" t="str">
            <v>0500105001</v>
          </cell>
          <cell r="D98" t="str">
            <v>Cuttle fish and squid, live, fresh or chilled</v>
          </cell>
          <cell r="G98">
            <v>100.00083333333333</v>
          </cell>
          <cell r="H98">
            <v>104.80249999999999</v>
          </cell>
          <cell r="I98">
            <v>96.827500000000001</v>
          </cell>
          <cell r="J98">
            <v>97.420833333333306</v>
          </cell>
          <cell r="K98">
            <v>105.98833333333334</v>
          </cell>
          <cell r="L98">
            <v>111.18416666666667</v>
          </cell>
          <cell r="M98">
            <v>128.72583333333333</v>
          </cell>
        </row>
        <row r="99">
          <cell r="C99" t="str">
            <v>1512005003</v>
          </cell>
          <cell r="D99" t="str">
            <v>Shrimps and prawns, frozen</v>
          </cell>
          <cell r="G99">
            <v>99.999848333333333</v>
          </cell>
          <cell r="H99">
            <v>94.538863333333339</v>
          </cell>
          <cell r="I99">
            <v>86.299165833333305</v>
          </cell>
          <cell r="J99">
            <v>85.639546666666661</v>
          </cell>
          <cell r="K99">
            <v>88.268635000000003</v>
          </cell>
          <cell r="L99">
            <v>85.865229166666666</v>
          </cell>
          <cell r="M99">
            <v>91.364923333333351</v>
          </cell>
        </row>
        <row r="100">
          <cell r="C100" t="str">
            <v>1512005012</v>
          </cell>
          <cell r="D100" t="str">
            <v>Cuttle fish and squid,  frozen</v>
          </cell>
          <cell r="G100">
            <v>99.999062499999994</v>
          </cell>
          <cell r="H100">
            <v>91.527083333333337</v>
          </cell>
          <cell r="I100">
            <v>91.088437499999998</v>
          </cell>
          <cell r="J100">
            <v>94.685104166666676</v>
          </cell>
          <cell r="K100">
            <v>110.18395833333334</v>
          </cell>
          <cell r="L100">
            <v>118.89979166666667</v>
          </cell>
          <cell r="M100">
            <v>118.03302083333335</v>
          </cell>
        </row>
        <row r="101">
          <cell r="C101" t="str">
            <v>1512003018</v>
          </cell>
          <cell r="D101" t="str">
            <v>Other marine fish,  dried,  whether or not salted but not smoked</v>
          </cell>
          <cell r="G101">
            <v>100.00001750000001</v>
          </cell>
          <cell r="H101">
            <v>97.053939166666666</v>
          </cell>
          <cell r="I101">
            <v>91.356371666666675</v>
          </cell>
          <cell r="J101">
            <v>89.612159166666672</v>
          </cell>
          <cell r="K101">
            <v>89.904263333333333</v>
          </cell>
          <cell r="L101">
            <v>88.439962499999993</v>
          </cell>
          <cell r="M101">
            <v>105.12179166666665</v>
          </cell>
        </row>
        <row r="102">
          <cell r="C102" t="str">
            <v>1512006006</v>
          </cell>
          <cell r="D102" t="str">
            <v>Lobsters,  other than in airtight containers,  prepared or preserved</v>
          </cell>
          <cell r="G102">
            <v>100.00083333333335</v>
          </cell>
          <cell r="H102">
            <v>125.92</v>
          </cell>
          <cell r="I102">
            <v>107.73</v>
          </cell>
          <cell r="J102">
            <v>92.117500000000007</v>
          </cell>
          <cell r="K102">
            <v>95.84</v>
          </cell>
          <cell r="L102">
            <v>73.906666666666652</v>
          </cell>
          <cell r="M102">
            <v>150.92305500000001</v>
          </cell>
        </row>
        <row r="103">
          <cell r="C103" t="str">
            <v>1512004019</v>
          </cell>
          <cell r="D103" t="str">
            <v>Other prepared or preserved fish,  in airtight containers</v>
          </cell>
          <cell r="G103">
            <v>100.000625</v>
          </cell>
          <cell r="H103">
            <v>100.22479166666669</v>
          </cell>
          <cell r="I103">
            <v>96.426249999999996</v>
          </cell>
          <cell r="J103">
            <v>96.773541666666674</v>
          </cell>
          <cell r="K103">
            <v>101.10229166666669</v>
          </cell>
          <cell r="L103">
            <v>106.98791666666666</v>
          </cell>
          <cell r="M103">
            <v>120.97166666666668</v>
          </cell>
        </row>
        <row r="104">
          <cell r="C104" t="str">
            <v>0500103009</v>
          </cell>
          <cell r="D104" t="str">
            <v>Crabs,  in airtight containers,  not frozen</v>
          </cell>
          <cell r="G104">
            <v>100.00083333333332</v>
          </cell>
          <cell r="H104">
            <v>106.75583333333333</v>
          </cell>
          <cell r="I104">
            <v>104.77083333333333</v>
          </cell>
          <cell r="J104">
            <v>123.0325</v>
          </cell>
          <cell r="K104">
            <v>134.01499999999999</v>
          </cell>
          <cell r="L104">
            <v>121.0125</v>
          </cell>
          <cell r="M104">
            <v>142.86916666666664</v>
          </cell>
        </row>
        <row r="105">
          <cell r="C105" t="str">
            <v>1512006013</v>
          </cell>
          <cell r="D105" t="str">
            <v>Other molluscs,  in airtight containers,  prepared or preserved</v>
          </cell>
          <cell r="G105">
            <v>99.998333333333335</v>
          </cell>
          <cell r="H105">
            <v>102.22083333333332</v>
          </cell>
          <cell r="I105">
            <v>102.86333333333333</v>
          </cell>
          <cell r="J105">
            <v>105.62333333333332</v>
          </cell>
          <cell r="K105">
            <v>117.07</v>
          </cell>
          <cell r="L105">
            <v>107.0475</v>
          </cell>
          <cell r="M105">
            <v>153.19166666666666</v>
          </cell>
        </row>
        <row r="106">
          <cell r="C106" t="str">
            <v>1512004023</v>
          </cell>
          <cell r="D106" t="str">
            <v>Other prepared or preserved fish,  other than in airtight containers</v>
          </cell>
          <cell r="G106">
            <v>100.00041666666668</v>
          </cell>
          <cell r="H106">
            <v>94.29291666666667</v>
          </cell>
          <cell r="I106">
            <v>94.857916666666668</v>
          </cell>
          <cell r="J106">
            <v>85.297916666666666</v>
          </cell>
          <cell r="K106">
            <v>81.96916666666668</v>
          </cell>
          <cell r="L106">
            <v>89.034999999999997</v>
          </cell>
          <cell r="M106">
            <v>97.6</v>
          </cell>
        </row>
        <row r="107">
          <cell r="C107" t="str">
            <v>1514201001</v>
          </cell>
          <cell r="D107" t="str">
            <v>Palm oil,  crude oil</v>
          </cell>
          <cell r="G107">
            <v>100.00030333333332</v>
          </cell>
          <cell r="H107">
            <v>88.624015</v>
          </cell>
          <cell r="I107">
            <v>122.28257500000001</v>
          </cell>
          <cell r="J107">
            <v>144.57295499999998</v>
          </cell>
          <cell r="K107">
            <v>153.65401499999999</v>
          </cell>
          <cell r="L107">
            <v>154.60386416666668</v>
          </cell>
          <cell r="M107">
            <v>162.57749916666668</v>
          </cell>
        </row>
        <row r="108">
          <cell r="C108" t="str">
            <v>1514201002</v>
          </cell>
          <cell r="D108" t="str">
            <v>Other coconuts, other than young coconut</v>
          </cell>
          <cell r="G108">
            <v>99.99958333333332</v>
          </cell>
          <cell r="H108">
            <v>71.483750000000001</v>
          </cell>
          <cell r="I108">
            <v>105.72208333333333</v>
          </cell>
          <cell r="J108">
            <v>115.94583333333333</v>
          </cell>
          <cell r="K108">
            <v>139.37416666666664</v>
          </cell>
          <cell r="L108">
            <v>141.17916666666667</v>
          </cell>
          <cell r="M108">
            <v>128.59694416666667</v>
          </cell>
        </row>
        <row r="109">
          <cell r="C109" t="str">
            <v>1514302008</v>
          </cell>
          <cell r="D109" t="str">
            <v>Palm stearin,  crude</v>
          </cell>
          <cell r="G109">
            <v>99.999974999999992</v>
          </cell>
          <cell r="H109">
            <v>87.282320833333316</v>
          </cell>
          <cell r="I109">
            <v>106.5312875</v>
          </cell>
          <cell r="J109">
            <v>138.13544749999997</v>
          </cell>
          <cell r="K109">
            <v>143.79419916666669</v>
          </cell>
          <cell r="L109">
            <v>141.59864250000001</v>
          </cell>
          <cell r="M109">
            <v>142.6522975</v>
          </cell>
        </row>
        <row r="110">
          <cell r="C110" t="str">
            <v>1514302009</v>
          </cell>
          <cell r="D110" t="str">
            <v>Palm stearin,  rbd</v>
          </cell>
          <cell r="G110">
            <v>100</v>
          </cell>
          <cell r="H110">
            <v>101.29133333333334</v>
          </cell>
          <cell r="I110">
            <v>111.59699999999998</v>
          </cell>
          <cell r="J110">
            <v>122.77516666666664</v>
          </cell>
          <cell r="K110">
            <v>128.22433333333336</v>
          </cell>
          <cell r="L110">
            <v>134.56566666666671</v>
          </cell>
          <cell r="M110">
            <v>164.33344416666668</v>
          </cell>
        </row>
        <row r="111">
          <cell r="C111" t="str">
            <v>1514401001</v>
          </cell>
          <cell r="D111" t="str">
            <v>Palm kernel, crude oil</v>
          </cell>
          <cell r="G111">
            <v>100</v>
          </cell>
          <cell r="H111">
            <v>64.180333333333351</v>
          </cell>
          <cell r="I111">
            <v>84.826499999999996</v>
          </cell>
          <cell r="J111">
            <v>98.157499999999999</v>
          </cell>
          <cell r="K111">
            <v>134.11883333333333</v>
          </cell>
          <cell r="L111">
            <v>137.98266666666663</v>
          </cell>
          <cell r="M111">
            <v>128.90913916666668</v>
          </cell>
        </row>
        <row r="112">
          <cell r="C112" t="str">
            <v>1514102001</v>
          </cell>
          <cell r="D112" t="str">
            <v>Coconut (copra) oil and its fraction crude oil</v>
          </cell>
          <cell r="G112">
            <v>100.00011916666666</v>
          </cell>
          <cell r="H112">
            <v>72.504405000000006</v>
          </cell>
          <cell r="I112">
            <v>92.515119166666651</v>
          </cell>
          <cell r="J112">
            <v>120.97369083333335</v>
          </cell>
          <cell r="K112">
            <v>153.84857166666669</v>
          </cell>
          <cell r="L112">
            <v>151.61464249999997</v>
          </cell>
          <cell r="M112">
            <v>154.58952250000002</v>
          </cell>
        </row>
        <row r="113">
          <cell r="C113" t="str">
            <v>1514101001</v>
          </cell>
          <cell r="D113" t="str">
            <v>Liquid mixtures or preparations of which  coconut oil predominate</v>
          </cell>
          <cell r="G113" t="e">
            <v>#N/A</v>
          </cell>
          <cell r="H113" t="e">
            <v>#N/A</v>
          </cell>
          <cell r="I113" t="e">
            <v>#N/A</v>
          </cell>
          <cell r="J113" t="e">
            <v>#N/A</v>
          </cell>
          <cell r="K113" t="e">
            <v>#N/A</v>
          </cell>
          <cell r="L113" t="e">
            <v>#N/A</v>
          </cell>
          <cell r="M113" t="e">
            <v>#N/A</v>
          </cell>
        </row>
        <row r="114">
          <cell r="C114" t="str">
            <v>1514103001</v>
          </cell>
          <cell r="D114" t="str">
            <v>Other coconut (copra) oil and its fractions  thereof</v>
          </cell>
          <cell r="G114">
            <v>99.999074999999991</v>
          </cell>
          <cell r="H114">
            <v>82.095184999999987</v>
          </cell>
          <cell r="I114">
            <v>92.848425833333337</v>
          </cell>
          <cell r="J114">
            <v>107.04259250000001</v>
          </cell>
          <cell r="K114">
            <v>123.20888916666668</v>
          </cell>
          <cell r="L114">
            <v>116.59213083333333</v>
          </cell>
          <cell r="M114">
            <v>116.46561999999999</v>
          </cell>
        </row>
        <row r="115">
          <cell r="C115" t="str">
            <v>1514301001</v>
          </cell>
          <cell r="D115" t="str">
            <v>Palm oil,  solid  fractions not chemically modified</v>
          </cell>
          <cell r="G115">
            <v>99.999924166666673</v>
          </cell>
          <cell r="H115">
            <v>89.855001666666666</v>
          </cell>
          <cell r="I115">
            <v>122.61446999999998</v>
          </cell>
          <cell r="J115">
            <v>150.83113666666665</v>
          </cell>
          <cell r="K115">
            <v>156.33818166666669</v>
          </cell>
          <cell r="L115">
            <v>153.62356166666669</v>
          </cell>
          <cell r="M115">
            <v>153.25007416666665</v>
          </cell>
        </row>
        <row r="116">
          <cell r="C116" t="str">
            <v>1514301012</v>
          </cell>
          <cell r="D116" t="str">
            <v>Neutralised/bleached/deodorised palm mid fraction</v>
          </cell>
          <cell r="G116">
            <v>99.999974999999992</v>
          </cell>
          <cell r="H116">
            <v>87.282320833333316</v>
          </cell>
          <cell r="I116">
            <v>106.5312875</v>
          </cell>
          <cell r="J116">
            <v>138.13544749999997</v>
          </cell>
          <cell r="K116">
            <v>143.79419916666669</v>
          </cell>
          <cell r="L116">
            <v>141.59864250000001</v>
          </cell>
          <cell r="M116">
            <v>142.6522975</v>
          </cell>
        </row>
        <row r="117">
          <cell r="C117" t="str">
            <v>1514402002</v>
          </cell>
          <cell r="D117" t="str">
            <v>Palm kernel olein,  rbd</v>
          </cell>
          <cell r="G117">
            <v>100</v>
          </cell>
          <cell r="H117">
            <v>62.903055833333347</v>
          </cell>
          <cell r="I117">
            <v>74.387222499999993</v>
          </cell>
          <cell r="J117">
            <v>81.042221666666691</v>
          </cell>
          <cell r="K117">
            <v>110.14944583333335</v>
          </cell>
          <cell r="L117">
            <v>111.66027583333334</v>
          </cell>
          <cell r="M117">
            <v>139.57576416666666</v>
          </cell>
        </row>
        <row r="118">
          <cell r="C118" t="str">
            <v>1514402003</v>
          </cell>
          <cell r="D118" t="str">
            <v>Palm kernel oil,  rbd</v>
          </cell>
          <cell r="G118">
            <v>99.998958333333348</v>
          </cell>
          <cell r="H118">
            <v>70.818124999999995</v>
          </cell>
          <cell r="I118">
            <v>82.472499999999997</v>
          </cell>
          <cell r="J118">
            <v>86.82083333333334</v>
          </cell>
          <cell r="K118">
            <v>99.878749999999997</v>
          </cell>
          <cell r="L118">
            <v>99.142499999999998</v>
          </cell>
          <cell r="M118">
            <v>101.38270833333335</v>
          </cell>
        </row>
        <row r="119">
          <cell r="C119" t="str">
            <v>1514402014</v>
          </cell>
          <cell r="D119" t="str">
            <v>R.B.D. P.K. Stearin</v>
          </cell>
          <cell r="G119">
            <v>100.00083333333333</v>
          </cell>
          <cell r="H119">
            <v>87.880833333333342</v>
          </cell>
          <cell r="I119">
            <v>58.926666666666677</v>
          </cell>
          <cell r="J119">
            <v>58.926666666666677</v>
          </cell>
          <cell r="K119">
            <v>54.03</v>
          </cell>
          <cell r="L119">
            <v>54.03</v>
          </cell>
          <cell r="M119">
            <v>231.72166666666666</v>
          </cell>
        </row>
        <row r="120">
          <cell r="C120" t="str">
            <v>1514903001</v>
          </cell>
          <cell r="D120" t="str">
            <v>Solid fractions of soya-bean oil,  not chemically modified</v>
          </cell>
          <cell r="G120">
            <v>99.999166666666667</v>
          </cell>
          <cell r="H120">
            <v>77.523333333333355</v>
          </cell>
          <cell r="I120">
            <v>90.631249999999994</v>
          </cell>
          <cell r="J120">
            <v>102.61041666666667</v>
          </cell>
          <cell r="K120">
            <v>115.39749999999999</v>
          </cell>
          <cell r="L120">
            <v>107.79041666666666</v>
          </cell>
          <cell r="M120">
            <v>137.63208333333333</v>
          </cell>
        </row>
        <row r="121">
          <cell r="C121" t="str">
            <v>1514909030</v>
          </cell>
          <cell r="D121" t="str">
            <v>Other mixtures or preparations of vegetable fats or oils or of their fractions</v>
          </cell>
          <cell r="G121">
            <v>99.99966666666667</v>
          </cell>
          <cell r="H121">
            <v>93.384333333333316</v>
          </cell>
          <cell r="I121">
            <v>124.55616666666667</v>
          </cell>
          <cell r="J121">
            <v>147.82550000000001</v>
          </cell>
          <cell r="K121">
            <v>165.64583333333334</v>
          </cell>
          <cell r="L121">
            <v>135.70066666666668</v>
          </cell>
          <cell r="M121">
            <v>148.50416666666663</v>
          </cell>
        </row>
        <row r="122">
          <cell r="C122" t="str">
            <v>2411902001</v>
          </cell>
          <cell r="D122" t="str">
            <v>Stearic acid</v>
          </cell>
          <cell r="G122">
            <v>100.0025</v>
          </cell>
          <cell r="H122">
            <v>83.404166666666669</v>
          </cell>
          <cell r="I122">
            <v>100.95583333333333</v>
          </cell>
          <cell r="J122">
            <v>128.22833333333332</v>
          </cell>
          <cell r="K122">
            <v>142.01166666666668</v>
          </cell>
          <cell r="L122">
            <v>138.79916666666665</v>
          </cell>
          <cell r="M122">
            <v>131.2002775</v>
          </cell>
        </row>
        <row r="123">
          <cell r="C123" t="str">
            <v>2411902004</v>
          </cell>
          <cell r="D123" t="str">
            <v>Palm fatty acid distillates</v>
          </cell>
          <cell r="G123">
            <v>100</v>
          </cell>
          <cell r="H123">
            <v>66.058195000000012</v>
          </cell>
          <cell r="I123">
            <v>73.691388333333322</v>
          </cell>
          <cell r="J123">
            <v>84.216389166666659</v>
          </cell>
          <cell r="K123">
            <v>100.24513833333333</v>
          </cell>
          <cell r="L123">
            <v>96.474304999999973</v>
          </cell>
          <cell r="M123">
            <v>96.324028333333331</v>
          </cell>
        </row>
        <row r="124">
          <cell r="C124" t="str">
            <v>1514302011</v>
          </cell>
          <cell r="D124" t="str">
            <v>Rbd or hydrogenated palm oil or olein or stearin</v>
          </cell>
          <cell r="G124">
            <v>100</v>
          </cell>
          <cell r="H124">
            <v>83.966894999999994</v>
          </cell>
          <cell r="I124">
            <v>97.396062500000014</v>
          </cell>
          <cell r="J124">
            <v>133.64386249999998</v>
          </cell>
          <cell r="K124">
            <v>139.41151416666665</v>
          </cell>
          <cell r="L124">
            <v>136.28855999999999</v>
          </cell>
          <cell r="M124">
            <v>134.05593416666667</v>
          </cell>
        </row>
        <row r="125">
          <cell r="C125" t="str">
            <v>1514911029</v>
          </cell>
          <cell r="D125" t="str">
            <v>Re-esterified fats and oils of vegetable</v>
          </cell>
          <cell r="G125">
            <v>100.00041666666668</v>
          </cell>
          <cell r="H125">
            <v>87.43416666666667</v>
          </cell>
          <cell r="I125">
            <v>102.74895833333333</v>
          </cell>
          <cell r="J125">
            <v>112.38270833333333</v>
          </cell>
          <cell r="K125">
            <v>116.04416666666668</v>
          </cell>
          <cell r="L125">
            <v>117.75020833333332</v>
          </cell>
          <cell r="M125">
            <v>127.99416666666667</v>
          </cell>
        </row>
        <row r="126">
          <cell r="C126" t="str">
            <v>1514909001</v>
          </cell>
          <cell r="D126" t="str">
            <v>Margarine,  excluding liquid margarine,  in airtight containers</v>
          </cell>
          <cell r="G126">
            <v>99.99958333333332</v>
          </cell>
          <cell r="H126">
            <v>91.69145833333333</v>
          </cell>
          <cell r="I126">
            <v>102.61125</v>
          </cell>
          <cell r="J126">
            <v>112.201875</v>
          </cell>
          <cell r="K126">
            <v>118.97541666666666</v>
          </cell>
          <cell r="L126">
            <v>111.42083333333335</v>
          </cell>
          <cell r="M126">
            <v>112.1375</v>
          </cell>
        </row>
        <row r="127">
          <cell r="C127" t="str">
            <v>1514909003</v>
          </cell>
          <cell r="D127" t="str">
            <v>Imitation ghee</v>
          </cell>
          <cell r="G127">
            <v>99.998333333333335</v>
          </cell>
          <cell r="H127">
            <v>84.148750000000007</v>
          </cell>
          <cell r="I127">
            <v>110.76958333333334</v>
          </cell>
          <cell r="J127">
            <v>116.41208333333333</v>
          </cell>
          <cell r="K127">
            <v>127.94458333333334</v>
          </cell>
          <cell r="L127">
            <v>114.82833333333333</v>
          </cell>
          <cell r="M127">
            <v>123.716875</v>
          </cell>
        </row>
        <row r="128">
          <cell r="C128" t="str">
            <v>0111701001</v>
          </cell>
          <cell r="D128" t="str">
            <v>Palm Oil, fresh</v>
          </cell>
          <cell r="G128">
            <v>100</v>
          </cell>
          <cell r="H128">
            <v>82.83</v>
          </cell>
          <cell r="I128">
            <v>133.83500000000001</v>
          </cell>
          <cell r="J128">
            <v>159.67500000000001</v>
          </cell>
          <cell r="K128">
            <v>176.38333333333335</v>
          </cell>
          <cell r="L128">
            <v>148.66333333333333</v>
          </cell>
          <cell r="M128">
            <v>157.34916666666663</v>
          </cell>
        </row>
        <row r="129">
          <cell r="C129" t="str">
            <v>1531903002</v>
          </cell>
          <cell r="D129" t="str">
            <v>Rolled or flaked grains of oats</v>
          </cell>
          <cell r="G129">
            <v>100</v>
          </cell>
          <cell r="H129">
            <v>100</v>
          </cell>
          <cell r="I129">
            <v>99.741249999999994</v>
          </cell>
          <cell r="J129">
            <v>106.255</v>
          </cell>
          <cell r="K129">
            <v>103.94166666666668</v>
          </cell>
          <cell r="L129">
            <v>102.94666666666666</v>
          </cell>
          <cell r="M129">
            <v>102.29</v>
          </cell>
        </row>
        <row r="130">
          <cell r="C130" t="str">
            <v>1531903004</v>
          </cell>
          <cell r="D130" t="str">
            <v>Rolled or flaked grains of other cereals,  other than maize</v>
          </cell>
          <cell r="G130">
            <v>100.00083333333333</v>
          </cell>
          <cell r="H130">
            <v>100.46833333333332</v>
          </cell>
          <cell r="I130">
            <v>97.663333333333341</v>
          </cell>
          <cell r="J130">
            <v>102.48916666666666</v>
          </cell>
          <cell r="K130">
            <v>129.23666666666668</v>
          </cell>
          <cell r="L130">
            <v>117.88666666666667</v>
          </cell>
          <cell r="M130">
            <v>125.97333333333334</v>
          </cell>
        </row>
        <row r="131">
          <cell r="C131" t="str">
            <v>1531904018</v>
          </cell>
          <cell r="D131" t="str">
            <v>Dhall</v>
          </cell>
          <cell r="G131">
            <v>100</v>
          </cell>
          <cell r="H131">
            <v>100</v>
          </cell>
          <cell r="I131">
            <v>96.389166666666668</v>
          </cell>
          <cell r="J131">
            <v>95.892499999999998</v>
          </cell>
          <cell r="K131">
            <v>97.01</v>
          </cell>
          <cell r="L131">
            <v>91.415000000000006</v>
          </cell>
          <cell r="M131">
            <v>107.9575</v>
          </cell>
        </row>
        <row r="132">
          <cell r="C132" t="str">
            <v>1531101002</v>
          </cell>
          <cell r="D132" t="str">
            <v>Other semi-milled or wholly milled rice,  worn polished or glazed, other than pulut</v>
          </cell>
          <cell r="G132">
            <v>99.99947916666666</v>
          </cell>
          <cell r="H132">
            <v>94.313124999999999</v>
          </cell>
          <cell r="I132">
            <v>92.165312499999999</v>
          </cell>
          <cell r="J132">
            <v>90.103854166666679</v>
          </cell>
          <cell r="K132">
            <v>93.312395833333355</v>
          </cell>
          <cell r="L132">
            <v>95.275000000000006</v>
          </cell>
          <cell r="M132">
            <v>99.202375000000018</v>
          </cell>
        </row>
        <row r="133">
          <cell r="C133" t="str">
            <v>1531101004</v>
          </cell>
          <cell r="D133" t="str">
            <v>Other broken rice</v>
          </cell>
          <cell r="G133">
            <v>100</v>
          </cell>
          <cell r="H133">
            <v>105.72611000000001</v>
          </cell>
          <cell r="I133">
            <v>97.150557500000005</v>
          </cell>
          <cell r="J133">
            <v>100.03388916666667</v>
          </cell>
          <cell r="K133">
            <v>106.47750000000001</v>
          </cell>
          <cell r="L133">
            <v>117.51610999999997</v>
          </cell>
          <cell r="M133">
            <v>119.83187583333331</v>
          </cell>
        </row>
        <row r="134">
          <cell r="C134" t="str">
            <v>1531101005</v>
          </cell>
          <cell r="D134" t="str">
            <v>Rice, chaff (temukut)</v>
          </cell>
          <cell r="G134">
            <v>99.999507499999993</v>
          </cell>
          <cell r="H134">
            <v>94.911115000000009</v>
          </cell>
          <cell r="I134">
            <v>92.426517500000003</v>
          </cell>
          <cell r="J134">
            <v>90.624144166666667</v>
          </cell>
          <cell r="K134">
            <v>94.002189166666668</v>
          </cell>
          <cell r="L134">
            <v>96.440337500000012</v>
          </cell>
          <cell r="M134">
            <v>102.79943500000002</v>
          </cell>
        </row>
        <row r="135">
          <cell r="C135" t="str">
            <v>1531202003</v>
          </cell>
          <cell r="D135" t="str">
            <v>Rice flour</v>
          </cell>
          <cell r="G135">
            <v>100.00041666666668</v>
          </cell>
          <cell r="H135">
            <v>101.61624999999999</v>
          </cell>
          <cell r="I135">
            <v>99.584999999999994</v>
          </cell>
          <cell r="J135">
            <v>96.209166666666661</v>
          </cell>
          <cell r="K135">
            <v>100.34333333333335</v>
          </cell>
          <cell r="L135">
            <v>101.45958333333334</v>
          </cell>
          <cell r="M135">
            <v>105.8625</v>
          </cell>
        </row>
        <row r="136">
          <cell r="C136" t="str">
            <v>1531203001</v>
          </cell>
          <cell r="D136" t="str">
            <v>Cooking, preserving, freezing, and other treatment services</v>
          </cell>
          <cell r="G136">
            <v>99.999240833333332</v>
          </cell>
          <cell r="H136">
            <v>101.73871416666668</v>
          </cell>
          <cell r="I136">
            <v>99.779152499999995</v>
          </cell>
          <cell r="J136">
            <v>98.422231666666661</v>
          </cell>
          <cell r="K136">
            <v>100.93194416666667</v>
          </cell>
          <cell r="L136">
            <v>107.41711916666667</v>
          </cell>
          <cell r="M136">
            <v>112.94630166666668</v>
          </cell>
        </row>
        <row r="137">
          <cell r="C137" t="str">
            <v>1531203002</v>
          </cell>
          <cell r="D137" t="str">
            <v>Milled pollard</v>
          </cell>
          <cell r="G137">
            <v>99.999240833333332</v>
          </cell>
          <cell r="H137">
            <v>101.73871416666668</v>
          </cell>
          <cell r="I137">
            <v>99.779152499999995</v>
          </cell>
          <cell r="J137">
            <v>98.422231666666661</v>
          </cell>
          <cell r="K137">
            <v>100.93194416666667</v>
          </cell>
          <cell r="L137">
            <v>107.41711916666667</v>
          </cell>
          <cell r="M137">
            <v>112.94630166666668</v>
          </cell>
        </row>
        <row r="138">
          <cell r="C138" t="str">
            <v>1514906001</v>
          </cell>
          <cell r="D138" t="str">
            <v>Flours and meals of soya beans</v>
          </cell>
          <cell r="G138">
            <v>99.995833333333351</v>
          </cell>
          <cell r="H138">
            <v>112.35</v>
          </cell>
          <cell r="I138">
            <v>112.35</v>
          </cell>
          <cell r="J138">
            <v>112.35</v>
          </cell>
          <cell r="K138">
            <v>112.35</v>
          </cell>
          <cell r="L138">
            <v>127.97916666666669</v>
          </cell>
          <cell r="M138">
            <v>151.68666666666664</v>
          </cell>
        </row>
        <row r="139">
          <cell r="C139" t="str">
            <v>1531201001</v>
          </cell>
          <cell r="D139" t="str">
            <v>Wheat or meslin flour</v>
          </cell>
          <cell r="G139">
            <v>99.999062499999994</v>
          </cell>
          <cell r="H139">
            <v>101.7571875</v>
          </cell>
          <cell r="I139">
            <v>99.808437499999997</v>
          </cell>
          <cell r="J139">
            <v>98.756041666666661</v>
          </cell>
          <cell r="K139">
            <v>101.02072916666668</v>
          </cell>
          <cell r="L139">
            <v>108.31572916666666</v>
          </cell>
          <cell r="M139">
            <v>114.01479166666667</v>
          </cell>
        </row>
        <row r="140">
          <cell r="C140" t="str">
            <v>1532301001</v>
          </cell>
          <cell r="D140" t="str">
            <v>Tapioca, sago and substitutes there for prepared on starch, in the form of flakes, grains,  pearls, sifting or in similar  forms</v>
          </cell>
          <cell r="G140">
            <v>100</v>
          </cell>
          <cell r="H140">
            <v>100</v>
          </cell>
          <cell r="I140">
            <v>100</v>
          </cell>
          <cell r="J140">
            <v>100</v>
          </cell>
          <cell r="K140">
            <v>100</v>
          </cell>
          <cell r="L140">
            <v>100</v>
          </cell>
          <cell r="M140">
            <v>135.84625</v>
          </cell>
        </row>
        <row r="141">
          <cell r="C141" t="str">
            <v>1541201004</v>
          </cell>
          <cell r="D141" t="str">
            <v>Bread &amp; buns</v>
          </cell>
          <cell r="G141">
            <v>100</v>
          </cell>
          <cell r="H141">
            <v>110.77</v>
          </cell>
          <cell r="I141">
            <v>110.77</v>
          </cell>
          <cell r="J141">
            <v>126.154</v>
          </cell>
          <cell r="K141">
            <v>126.154</v>
          </cell>
          <cell r="L141">
            <v>126.154</v>
          </cell>
          <cell r="M141">
            <v>131.66999999999999</v>
          </cell>
        </row>
        <row r="142">
          <cell r="C142" t="str">
            <v>1541201005</v>
          </cell>
          <cell r="D142" t="str">
            <v>Bakery type products, perishable, n.e.c.</v>
          </cell>
          <cell r="G142">
            <v>99.999166666666682</v>
          </cell>
          <cell r="H142">
            <v>101.16291666666667</v>
          </cell>
          <cell r="I142">
            <v>107.69166666666668</v>
          </cell>
          <cell r="J142">
            <v>106.80312499999999</v>
          </cell>
          <cell r="K142">
            <v>111.69625000000001</v>
          </cell>
          <cell r="L142">
            <v>121.69604166666666</v>
          </cell>
          <cell r="M142">
            <v>102.5407775</v>
          </cell>
        </row>
        <row r="143">
          <cell r="C143" t="str">
            <v>1541202006</v>
          </cell>
          <cell r="D143" t="str">
            <v>Moon cake</v>
          </cell>
          <cell r="G143">
            <v>99.999990000000011</v>
          </cell>
          <cell r="H143">
            <v>110.65730166666667</v>
          </cell>
          <cell r="I143">
            <v>110.73388833333335</v>
          </cell>
          <cell r="J143">
            <v>125.92700083333335</v>
          </cell>
          <cell r="K143">
            <v>125.98440249999999</v>
          </cell>
          <cell r="L143">
            <v>126.10170583333333</v>
          </cell>
          <cell r="M143">
            <v>131.32829666666666</v>
          </cell>
        </row>
        <row r="144">
          <cell r="C144" t="str">
            <v>1541101001</v>
          </cell>
          <cell r="D144" t="str">
            <v>Unsweetened biscuits</v>
          </cell>
          <cell r="G144">
            <v>100</v>
          </cell>
          <cell r="H144">
            <v>97.682122499999991</v>
          </cell>
          <cell r="I144">
            <v>97.563029999999983</v>
          </cell>
          <cell r="J144">
            <v>100.97363666666666</v>
          </cell>
          <cell r="K144">
            <v>107.05856083333333</v>
          </cell>
          <cell r="L144">
            <v>113.39712166666665</v>
          </cell>
          <cell r="M144">
            <v>111.97525</v>
          </cell>
        </row>
        <row r="145">
          <cell r="C145" t="str">
            <v>1541101005</v>
          </cell>
          <cell r="D145" t="str">
            <v>Biscuit, sweetened (e.g. marie, jam) new</v>
          </cell>
          <cell r="G145">
            <v>100.000075</v>
          </cell>
          <cell r="H145">
            <v>98.008939999999996</v>
          </cell>
          <cell r="I145">
            <v>99.769241666666673</v>
          </cell>
          <cell r="J145">
            <v>103.56359750000001</v>
          </cell>
          <cell r="K145">
            <v>107.40276499999999</v>
          </cell>
          <cell r="L145">
            <v>110.02450666666668</v>
          </cell>
          <cell r="M145">
            <v>116.98020833333334</v>
          </cell>
        </row>
        <row r="146">
          <cell r="C146" t="str">
            <v>1541101006</v>
          </cell>
          <cell r="D146" t="str">
            <v>Cones, wafer for ice-cream</v>
          </cell>
          <cell r="G146">
            <v>100.00004750000001</v>
          </cell>
          <cell r="H146">
            <v>97.891324166666664</v>
          </cell>
          <cell r="I146">
            <v>98.975269166666678</v>
          </cell>
          <cell r="J146">
            <v>102.63152166666667</v>
          </cell>
          <cell r="K146">
            <v>107.27889333333333</v>
          </cell>
          <cell r="L146">
            <v>111.23824583333334</v>
          </cell>
          <cell r="M146">
            <v>115.17902249999999</v>
          </cell>
        </row>
        <row r="147">
          <cell r="C147" t="str">
            <v>1544001003</v>
          </cell>
          <cell r="D147" t="str">
            <v>Noodles,  uncooked pasta,  not containing   eggs</v>
          </cell>
          <cell r="G147">
            <v>100.00111083333333</v>
          </cell>
          <cell r="H147">
            <v>98.664446666666663</v>
          </cell>
          <cell r="I147">
            <v>90.78305499999999</v>
          </cell>
          <cell r="J147">
            <v>83.307500000000005</v>
          </cell>
          <cell r="K147">
            <v>86.670277500000012</v>
          </cell>
          <cell r="L147">
            <v>88.990833333333342</v>
          </cell>
          <cell r="M147">
            <v>92.769445000000005</v>
          </cell>
        </row>
        <row r="148">
          <cell r="C148" t="str">
            <v>1544002005</v>
          </cell>
          <cell r="D148" t="str">
            <v>Noodles,  whether or not cooked or otherwise prepared</v>
          </cell>
          <cell r="G148">
            <v>100</v>
          </cell>
          <cell r="H148">
            <v>104.82</v>
          </cell>
          <cell r="I148">
            <v>104.82</v>
          </cell>
          <cell r="J148">
            <v>104.82</v>
          </cell>
          <cell r="K148">
            <v>104.82</v>
          </cell>
          <cell r="L148">
            <v>98.535279166666655</v>
          </cell>
          <cell r="M148">
            <v>94.623335000000012</v>
          </cell>
        </row>
        <row r="149">
          <cell r="C149" t="str">
            <v>1543102001</v>
          </cell>
          <cell r="D149" t="str">
            <v>Cocoa butter,  fat and oil</v>
          </cell>
          <cell r="G149">
            <v>99.999722500000004</v>
          </cell>
          <cell r="H149">
            <v>93.220555000000004</v>
          </cell>
          <cell r="I149">
            <v>114.51444416666668</v>
          </cell>
          <cell r="J149">
            <v>128.88805583333334</v>
          </cell>
          <cell r="K149">
            <v>139.78222249999999</v>
          </cell>
          <cell r="L149">
            <v>169.11555499999997</v>
          </cell>
          <cell r="M149">
            <v>159.40986083333334</v>
          </cell>
        </row>
        <row r="150">
          <cell r="C150" t="str">
            <v>1543103001</v>
          </cell>
          <cell r="D150" t="str">
            <v>Cocoa powder,  not containing   added sugar or other  sweetening matter</v>
          </cell>
          <cell r="G150">
            <v>99.99976333333332</v>
          </cell>
          <cell r="H150">
            <v>123.901905</v>
          </cell>
          <cell r="I150">
            <v>202.20297666666667</v>
          </cell>
          <cell r="J150">
            <v>242.4354758333333</v>
          </cell>
          <cell r="K150">
            <v>217.28380999999999</v>
          </cell>
          <cell r="L150">
            <v>144.27535750000001</v>
          </cell>
          <cell r="M150">
            <v>108.82154666666668</v>
          </cell>
        </row>
        <row r="151">
          <cell r="C151" t="str">
            <v>1543104001</v>
          </cell>
          <cell r="D151" t="str">
            <v>Cocoa powder,  containing   added sugar or other sweetening matter</v>
          </cell>
          <cell r="G151">
            <v>100</v>
          </cell>
          <cell r="H151">
            <v>109.37166666666667</v>
          </cell>
          <cell r="I151">
            <v>109.496875</v>
          </cell>
          <cell r="J151">
            <v>119.77479166666666</v>
          </cell>
          <cell r="K151">
            <v>110.676875</v>
          </cell>
          <cell r="L151">
            <v>123.11645833333334</v>
          </cell>
          <cell r="M151">
            <v>155.10479166666664</v>
          </cell>
        </row>
        <row r="152">
          <cell r="C152" t="str">
            <v>1543202001</v>
          </cell>
          <cell r="D152" t="str">
            <v>Chocolate in blocks, slabs or bars,  filled</v>
          </cell>
          <cell r="G152">
            <v>100</v>
          </cell>
          <cell r="H152">
            <v>106.105</v>
          </cell>
          <cell r="I152">
            <v>99.663166666666655</v>
          </cell>
          <cell r="J152">
            <v>113.86933333333333</v>
          </cell>
          <cell r="K152">
            <v>114.91183333333332</v>
          </cell>
          <cell r="L152">
            <v>119.12316666666665</v>
          </cell>
          <cell r="M152">
            <v>112.81200000000003</v>
          </cell>
        </row>
        <row r="153">
          <cell r="C153" t="str">
            <v>1543202005</v>
          </cell>
          <cell r="D153" t="str">
            <v>Other chocolate preparations</v>
          </cell>
          <cell r="G153">
            <v>99.999500000000012</v>
          </cell>
          <cell r="H153">
            <v>104.09033333333332</v>
          </cell>
          <cell r="I153">
            <v>121.40733333333333</v>
          </cell>
          <cell r="J153">
            <v>149.62983333333332</v>
          </cell>
          <cell r="K153">
            <v>160.16333333333333</v>
          </cell>
          <cell r="L153">
            <v>149.56733333333332</v>
          </cell>
          <cell r="M153">
            <v>146.98616666666669</v>
          </cell>
        </row>
        <row r="154">
          <cell r="C154" t="str">
            <v>1543203002</v>
          </cell>
          <cell r="D154" t="str">
            <v>Other sugar confectionery not containing   cocoa</v>
          </cell>
          <cell r="G154">
            <v>100.00006</v>
          </cell>
          <cell r="H154">
            <v>99.484702500000012</v>
          </cell>
          <cell r="I154">
            <v>102.5530375</v>
          </cell>
          <cell r="J154">
            <v>109.96904833333333</v>
          </cell>
          <cell r="K154">
            <v>110.43732166666668</v>
          </cell>
          <cell r="L154">
            <v>112.03166666666665</v>
          </cell>
          <cell r="M154">
            <v>104.4280675</v>
          </cell>
        </row>
        <row r="155">
          <cell r="C155" t="str">
            <v>1549101001</v>
          </cell>
          <cell r="D155" t="str">
            <v>Ice</v>
          </cell>
          <cell r="G155">
            <v>100</v>
          </cell>
          <cell r="H155">
            <v>99.655000000000001</v>
          </cell>
          <cell r="I155">
            <v>99.655000000000001</v>
          </cell>
          <cell r="J155">
            <v>99.655000000000001</v>
          </cell>
          <cell r="K155">
            <v>99.655000000000001</v>
          </cell>
          <cell r="L155">
            <v>107.2404166666667</v>
          </cell>
          <cell r="M155">
            <v>131.50708333333333</v>
          </cell>
        </row>
        <row r="156">
          <cell r="C156" t="str">
            <v>1542001009</v>
          </cell>
          <cell r="D156" t="str">
            <v>Sugar, brown</v>
          </cell>
          <cell r="G156">
            <v>99.998333333333335</v>
          </cell>
          <cell r="H156">
            <v>103.65666666666668</v>
          </cell>
          <cell r="I156">
            <v>95.620833333333337</v>
          </cell>
          <cell r="J156">
            <v>94.32</v>
          </cell>
          <cell r="K156">
            <v>95.89</v>
          </cell>
          <cell r="L156">
            <v>99.842500000000001</v>
          </cell>
          <cell r="M156">
            <v>98.327500000000001</v>
          </cell>
        </row>
        <row r="157">
          <cell r="C157" t="str">
            <v>1542002001</v>
          </cell>
          <cell r="D157" t="str">
            <v>Cane or beet sugar,  other than raw,  not containing   added flavouring or colouring matter</v>
          </cell>
          <cell r="G157">
            <v>100</v>
          </cell>
          <cell r="H157">
            <v>104.00125</v>
          </cell>
          <cell r="I157">
            <v>94.723749999999995</v>
          </cell>
          <cell r="J157">
            <v>95.236666666666665</v>
          </cell>
          <cell r="K157">
            <v>96.692916666666676</v>
          </cell>
          <cell r="L157">
            <v>102.55</v>
          </cell>
          <cell r="M157">
            <v>108.86458333333336</v>
          </cell>
        </row>
        <row r="158">
          <cell r="C158" t="str">
            <v>1542004001</v>
          </cell>
          <cell r="D158" t="str">
            <v>Cane molasses</v>
          </cell>
          <cell r="G158">
            <v>100.00055500000001</v>
          </cell>
          <cell r="H158">
            <v>112.80194416666666</v>
          </cell>
          <cell r="I158">
            <v>132.03333499999997</v>
          </cell>
          <cell r="J158">
            <v>136.21972250000002</v>
          </cell>
          <cell r="K158">
            <v>127.94500083333332</v>
          </cell>
          <cell r="L158">
            <v>140.78722166666668</v>
          </cell>
          <cell r="M158">
            <v>151.57194416666667</v>
          </cell>
        </row>
        <row r="159">
          <cell r="C159" t="str">
            <v>1532201003</v>
          </cell>
          <cell r="D159" t="str">
            <v>Glucose,  containing   in the dry state at least 20%   but less than 50%   by weight of fructose</v>
          </cell>
          <cell r="G159">
            <v>100.00083333333333</v>
          </cell>
          <cell r="H159">
            <v>99.711943333333309</v>
          </cell>
          <cell r="I159">
            <v>101.47916666666669</v>
          </cell>
          <cell r="J159">
            <v>96.395277500000006</v>
          </cell>
          <cell r="K159">
            <v>98.071669999999997</v>
          </cell>
          <cell r="L159">
            <v>83.586664166666651</v>
          </cell>
          <cell r="M159">
            <v>81.144445000000019</v>
          </cell>
        </row>
        <row r="160">
          <cell r="C160" t="str">
            <v>1520201005</v>
          </cell>
          <cell r="D160" t="str">
            <v>Milk drinks, UHT (e.g. Milo, Ovaltine)</v>
          </cell>
          <cell r="G160">
            <v>100.00055500000001</v>
          </cell>
          <cell r="H160">
            <v>103.45555833333337</v>
          </cell>
          <cell r="I160">
            <v>110.71249833333333</v>
          </cell>
          <cell r="J160">
            <v>105.27416749999999</v>
          </cell>
          <cell r="K160">
            <v>109.31000083333333</v>
          </cell>
          <cell r="L160">
            <v>141.10889</v>
          </cell>
          <cell r="M160">
            <v>138.96611333333331</v>
          </cell>
        </row>
        <row r="161">
          <cell r="C161" t="str">
            <v>1549202005</v>
          </cell>
          <cell r="D161" t="str">
            <v>Other preparations with a basis of extracts, essences or concentrates or with a basis of coffee</v>
          </cell>
          <cell r="G161">
            <v>100</v>
          </cell>
          <cell r="H161">
            <v>100</v>
          </cell>
          <cell r="I161">
            <v>100</v>
          </cell>
          <cell r="J161">
            <v>99.333333333333329</v>
          </cell>
          <cell r="K161">
            <v>100</v>
          </cell>
          <cell r="L161">
            <v>100</v>
          </cell>
          <cell r="M161">
            <v>100</v>
          </cell>
        </row>
        <row r="162">
          <cell r="C162" t="str">
            <v>0113201002</v>
          </cell>
          <cell r="D162" t="str">
            <v>Other black tea (fermented) and other partly fermented tea</v>
          </cell>
          <cell r="G162">
            <v>99.994372500000011</v>
          </cell>
          <cell r="H162">
            <v>89.174719999999979</v>
          </cell>
          <cell r="I162">
            <v>107.33352583333334</v>
          </cell>
          <cell r="J162">
            <v>126.75578166666666</v>
          </cell>
          <cell r="K162">
            <v>143.83071833333335</v>
          </cell>
          <cell r="L162">
            <v>145.42299416666665</v>
          </cell>
          <cell r="M162">
            <v>179.25631083333334</v>
          </cell>
        </row>
        <row r="163">
          <cell r="C163" t="str">
            <v>1549301002</v>
          </cell>
          <cell r="D163" t="str">
            <v>Black tea (fermented) and partly fermented tea,  in immediate packings of a content not exceeding  3 kg</v>
          </cell>
          <cell r="G163">
            <v>100</v>
          </cell>
          <cell r="H163">
            <v>100</v>
          </cell>
          <cell r="I163">
            <v>100</v>
          </cell>
          <cell r="J163">
            <v>100</v>
          </cell>
          <cell r="K163">
            <v>100</v>
          </cell>
          <cell r="L163">
            <v>100</v>
          </cell>
          <cell r="M163">
            <v>111.68</v>
          </cell>
        </row>
        <row r="164">
          <cell r="C164" t="str">
            <v>1549302002</v>
          </cell>
          <cell r="D164" t="str">
            <v>Other extracts,  essences and concentrates,  of tea or mate</v>
          </cell>
          <cell r="G164">
            <v>100</v>
          </cell>
          <cell r="H164">
            <v>100</v>
          </cell>
          <cell r="I164">
            <v>100</v>
          </cell>
          <cell r="J164">
            <v>102.34400000000004</v>
          </cell>
          <cell r="K164">
            <v>102.34400000000004</v>
          </cell>
          <cell r="L164">
            <v>102.34400000000004</v>
          </cell>
          <cell r="M164">
            <v>102.83750000000001</v>
          </cell>
        </row>
        <row r="165">
          <cell r="C165" t="str">
            <v>0113601003</v>
          </cell>
          <cell r="D165" t="str">
            <v>White  pepper,  neither crushed nor ground</v>
          </cell>
          <cell r="G165">
            <v>100.00083333333335</v>
          </cell>
          <cell r="H165">
            <v>54.45</v>
          </cell>
          <cell r="I165">
            <v>53.808750000000003</v>
          </cell>
          <cell r="J165">
            <v>61.923333333333339</v>
          </cell>
          <cell r="K165">
            <v>55.026666666666671</v>
          </cell>
          <cell r="L165">
            <v>54.233333333333327</v>
          </cell>
          <cell r="M165">
            <v>67.714166666666657</v>
          </cell>
        </row>
        <row r="166">
          <cell r="C166" t="str">
            <v>1549401001</v>
          </cell>
          <cell r="D166" t="str">
            <v>Fruits of the genus Capsicum or of the genus Pimenta,  dried or crushed or ground</v>
          </cell>
          <cell r="G166">
            <v>100</v>
          </cell>
          <cell r="H166">
            <v>100</v>
          </cell>
          <cell r="I166">
            <v>100</v>
          </cell>
          <cell r="J166">
            <v>100</v>
          </cell>
          <cell r="K166">
            <v>120</v>
          </cell>
          <cell r="L166">
            <v>120</v>
          </cell>
          <cell r="M166">
            <v>120</v>
          </cell>
        </row>
        <row r="167">
          <cell r="C167" t="str">
            <v>0113702002</v>
          </cell>
          <cell r="D167" t="str">
            <v>Other coconuts,  other than young coconut</v>
          </cell>
          <cell r="G167">
            <v>99.988749999999996</v>
          </cell>
          <cell r="H167">
            <v>87.759166666666658</v>
          </cell>
          <cell r="I167">
            <v>120.99583333333334</v>
          </cell>
          <cell r="J167">
            <v>122.45791666666663</v>
          </cell>
          <cell r="K167">
            <v>144.49666666666664</v>
          </cell>
          <cell r="L167">
            <v>162.61375000000001</v>
          </cell>
          <cell r="M167">
            <v>166.29374999999999</v>
          </cell>
        </row>
        <row r="168">
          <cell r="C168" t="str">
            <v>1549906009</v>
          </cell>
          <cell r="D168" t="str">
            <v>Seri kaya</v>
          </cell>
          <cell r="G168">
            <v>99.999608333333342</v>
          </cell>
          <cell r="H168">
            <v>94.106610000000003</v>
          </cell>
          <cell r="I168">
            <v>98.009965000000008</v>
          </cell>
          <cell r="J168">
            <v>98.844361666666657</v>
          </cell>
          <cell r="K168">
            <v>104.68885250000001</v>
          </cell>
          <cell r="L168">
            <v>110.17899833333333</v>
          </cell>
          <cell r="M168">
            <v>124.67097333333335</v>
          </cell>
        </row>
        <row r="169">
          <cell r="C169" t="str">
            <v>1549601001</v>
          </cell>
          <cell r="D169" t="str">
            <v>Soya sauce</v>
          </cell>
          <cell r="G169">
            <v>100.00046250000001</v>
          </cell>
          <cell r="H169">
            <v>100.22703916666667</v>
          </cell>
          <cell r="I169">
            <v>100.90037083333333</v>
          </cell>
          <cell r="J169">
            <v>102.42037083333337</v>
          </cell>
          <cell r="K169">
            <v>105.83138916666667</v>
          </cell>
          <cell r="L169">
            <v>113.45203500000002</v>
          </cell>
          <cell r="M169">
            <v>123.33547416666669</v>
          </cell>
        </row>
        <row r="170">
          <cell r="C170" t="str">
            <v>1549601006</v>
          </cell>
          <cell r="D170" t="str">
            <v>Other sauces and preparation  thereof , mixed  condiments and mixed  seasoning</v>
          </cell>
          <cell r="G170">
            <v>100.00125</v>
          </cell>
          <cell r="H170">
            <v>91.626666666666665</v>
          </cell>
          <cell r="I170">
            <v>90.306250000000006</v>
          </cell>
          <cell r="J170">
            <v>96.079166666666652</v>
          </cell>
          <cell r="K170">
            <v>77.687916666666666</v>
          </cell>
          <cell r="L170">
            <v>81.861666666666679</v>
          </cell>
          <cell r="M170">
            <v>112.00708333333331</v>
          </cell>
        </row>
        <row r="171">
          <cell r="C171" t="str">
            <v>1549601007</v>
          </cell>
          <cell r="D171" t="str">
            <v>Chilli sauce</v>
          </cell>
          <cell r="G171">
            <v>100</v>
          </cell>
          <cell r="H171">
            <v>100.76889</v>
          </cell>
          <cell r="I171">
            <v>98.300276666666662</v>
          </cell>
          <cell r="J171">
            <v>98.22319499999999</v>
          </cell>
          <cell r="K171">
            <v>100.7390258333333</v>
          </cell>
          <cell r="L171">
            <v>105.31902833333334</v>
          </cell>
          <cell r="M171">
            <v>116.49055499999999</v>
          </cell>
        </row>
        <row r="172">
          <cell r="C172" t="str">
            <v>1549905001</v>
          </cell>
          <cell r="D172" t="str">
            <v>Active yeasts</v>
          </cell>
          <cell r="G172">
            <v>99.999166666666667</v>
          </cell>
          <cell r="H172">
            <v>100.67833333333334</v>
          </cell>
          <cell r="I172">
            <v>96.49</v>
          </cell>
          <cell r="J172">
            <v>91.05083333333333</v>
          </cell>
          <cell r="K172">
            <v>67.930000000000007</v>
          </cell>
          <cell r="L172">
            <v>65.32083333333334</v>
          </cell>
          <cell r="M172">
            <v>127.185</v>
          </cell>
        </row>
        <row r="173">
          <cell r="C173" t="str">
            <v>1549906010</v>
          </cell>
          <cell r="D173" t="str">
            <v>Autolysed yeast preparations</v>
          </cell>
          <cell r="G173">
            <v>100.00055666666668</v>
          </cell>
          <cell r="H173">
            <v>94.082777500000006</v>
          </cell>
          <cell r="I173">
            <v>99.739721666666654</v>
          </cell>
          <cell r="J173">
            <v>100.01472333333334</v>
          </cell>
          <cell r="K173">
            <v>97.732778333333329</v>
          </cell>
          <cell r="L173">
            <v>97.811666666666682</v>
          </cell>
          <cell r="M173">
            <v>89.295000000000002</v>
          </cell>
        </row>
        <row r="174">
          <cell r="C174" t="str">
            <v>1533001002</v>
          </cell>
          <cell r="D174" t="str">
            <v>Other preparations of a kind used in animal feeding</v>
          </cell>
          <cell r="G174">
            <v>100.00111166666666</v>
          </cell>
          <cell r="H174">
            <v>96.615555833333318</v>
          </cell>
          <cell r="I174">
            <v>93.210833333333355</v>
          </cell>
          <cell r="J174">
            <v>93.823889166666675</v>
          </cell>
          <cell r="K174">
            <v>93.578331666666671</v>
          </cell>
          <cell r="L174">
            <v>101.80555499999998</v>
          </cell>
          <cell r="M174">
            <v>112.56916666666667</v>
          </cell>
        </row>
        <row r="175">
          <cell r="C175" t="str">
            <v>1533001003</v>
          </cell>
          <cell r="D175" t="str">
            <v>Feed, fish meal</v>
          </cell>
          <cell r="G175">
            <v>100.00041666666668</v>
          </cell>
          <cell r="H175">
            <v>101.75354166666666</v>
          </cell>
          <cell r="I175">
            <v>105.014375</v>
          </cell>
          <cell r="J175">
            <v>90.561875000000001</v>
          </cell>
          <cell r="K175">
            <v>103.71770833333333</v>
          </cell>
          <cell r="L175">
            <v>113.64479166666666</v>
          </cell>
          <cell r="M175">
            <v>128.47135416666666</v>
          </cell>
        </row>
        <row r="176">
          <cell r="C176" t="str">
            <v>1533001004</v>
          </cell>
          <cell r="D176" t="str">
            <v>Feed mixed poultry</v>
          </cell>
          <cell r="G176">
            <v>100.00012416666665</v>
          </cell>
          <cell r="H176">
            <v>100.28876416666668</v>
          </cell>
          <cell r="I176">
            <v>100.46537083333332</v>
          </cell>
          <cell r="J176">
            <v>108.77046250000001</v>
          </cell>
          <cell r="K176">
            <v>132.63765416666666</v>
          </cell>
          <cell r="L176">
            <v>127.55373499999997</v>
          </cell>
          <cell r="M176">
            <v>129.58755916666667</v>
          </cell>
        </row>
        <row r="177">
          <cell r="C177" t="str">
            <v>1533001005</v>
          </cell>
          <cell r="D177" t="str">
            <v>Feed , pig</v>
          </cell>
          <cell r="G177">
            <v>100.00121666666668</v>
          </cell>
          <cell r="H177">
            <v>102.08474333333334</v>
          </cell>
          <cell r="I177">
            <v>101.09224416666667</v>
          </cell>
          <cell r="J177">
            <v>107.01109083333336</v>
          </cell>
          <cell r="K177">
            <v>126.13891083333333</v>
          </cell>
          <cell r="L177">
            <v>119.86749916666666</v>
          </cell>
          <cell r="M177">
            <v>127.90620750000001</v>
          </cell>
        </row>
        <row r="178">
          <cell r="C178" t="str">
            <v>1553001001</v>
          </cell>
          <cell r="D178" t="str">
            <v>Beer made from malt, not exceeding  5.8%   vol</v>
          </cell>
          <cell r="G178">
            <v>100.00041666666668</v>
          </cell>
          <cell r="H178">
            <v>99.452083333333334</v>
          </cell>
          <cell r="I178">
            <v>102.00333333333333</v>
          </cell>
          <cell r="J178">
            <v>95.879166666666663</v>
          </cell>
          <cell r="K178">
            <v>98.07416666666667</v>
          </cell>
          <cell r="L178">
            <v>99.360833333333346</v>
          </cell>
          <cell r="M178">
            <v>103.36111083333333</v>
          </cell>
        </row>
        <row r="179">
          <cell r="C179" t="str">
            <v>1553001002</v>
          </cell>
          <cell r="D179" t="str">
            <v>Other beer made from malt,  exceeding  5.8%   vol</v>
          </cell>
          <cell r="G179">
            <v>100</v>
          </cell>
          <cell r="H179">
            <v>92.854166666666671</v>
          </cell>
          <cell r="I179">
            <v>82.550833333333344</v>
          </cell>
          <cell r="J179">
            <v>81.13666666666667</v>
          </cell>
          <cell r="K179">
            <v>90.476666666666674</v>
          </cell>
          <cell r="L179">
            <v>93.929166666666674</v>
          </cell>
          <cell r="M179">
            <v>110.70916666666669</v>
          </cell>
        </row>
        <row r="180">
          <cell r="C180" t="str">
            <v>1554201001</v>
          </cell>
          <cell r="D180" t="str">
            <v>Mineral waters and aerated waters</v>
          </cell>
          <cell r="G180">
            <v>100</v>
          </cell>
          <cell r="H180">
            <v>90.897499999999994</v>
          </cell>
          <cell r="I180">
            <v>89.668333333333337</v>
          </cell>
          <cell r="J180">
            <v>82.90333333333335</v>
          </cell>
          <cell r="K180">
            <v>82.040833333333339</v>
          </cell>
          <cell r="L180">
            <v>84.668333333333337</v>
          </cell>
          <cell r="M180">
            <v>85.596666666666678</v>
          </cell>
        </row>
        <row r="181">
          <cell r="C181" t="str">
            <v>1554101001</v>
          </cell>
          <cell r="D181" t="str">
            <v>Non-aerated beverages ready for consumption without dilution</v>
          </cell>
          <cell r="G181">
            <v>99.998958333333348</v>
          </cell>
          <cell r="H181">
            <v>102.85041666666666</v>
          </cell>
          <cell r="I181">
            <v>121.20145833333329</v>
          </cell>
          <cell r="J181">
            <v>125.09666666666665</v>
          </cell>
          <cell r="K181">
            <v>92.38</v>
          </cell>
          <cell r="L181">
            <v>99.543750000000003</v>
          </cell>
          <cell r="M181">
            <v>119.29445833333337</v>
          </cell>
        </row>
        <row r="182">
          <cell r="C182" t="str">
            <v>1554101002</v>
          </cell>
          <cell r="D182" t="str">
            <v>Other waters,  including  mineral and  aerated waters, containing  added sugar or other sweetening matter or flavoured</v>
          </cell>
          <cell r="G182">
            <v>99.999305833333338</v>
          </cell>
          <cell r="H182">
            <v>99.755277499999991</v>
          </cell>
          <cell r="I182">
            <v>99.740278333333322</v>
          </cell>
          <cell r="J182">
            <v>99.540832500000008</v>
          </cell>
          <cell r="K182">
            <v>101.175</v>
          </cell>
          <cell r="L182">
            <v>103.50625083333334</v>
          </cell>
          <cell r="M182">
            <v>98.770027499999969</v>
          </cell>
        </row>
        <row r="183">
          <cell r="C183" t="str">
            <v>1554101003</v>
          </cell>
          <cell r="D183" t="str">
            <v>Other waters,  including  other non-alcoholic beverages,  not including  fruit or vegetable juices</v>
          </cell>
          <cell r="G183">
            <v>99.998750000000001</v>
          </cell>
          <cell r="H183">
            <v>103.88875</v>
          </cell>
          <cell r="I183">
            <v>102.90708333333335</v>
          </cell>
          <cell r="J183">
            <v>102.02458333333334</v>
          </cell>
          <cell r="K183">
            <v>102.47416666666668</v>
          </cell>
          <cell r="L183">
            <v>106.315</v>
          </cell>
          <cell r="M183">
            <v>74.455833333333331</v>
          </cell>
        </row>
        <row r="184">
          <cell r="C184" t="str">
            <v>0111201001</v>
          </cell>
          <cell r="D184" t="str">
            <v>Unmanufactured tobacco,  partly or wholly stemmed or stripped,  flue cured,  of the virginia type</v>
          </cell>
          <cell r="G184">
            <v>100</v>
          </cell>
          <cell r="H184">
            <v>101.46556</v>
          </cell>
          <cell r="I184">
            <v>101.88888999999999</v>
          </cell>
          <cell r="J184">
            <v>102.74111000000001</v>
          </cell>
          <cell r="K184">
            <v>103.17666999999999</v>
          </cell>
          <cell r="L184">
            <v>103.03055500000001</v>
          </cell>
          <cell r="M184">
            <v>118.77374333333334</v>
          </cell>
        </row>
        <row r="185">
          <cell r="C185" t="str">
            <v>0111202001</v>
          </cell>
          <cell r="D185" t="str">
            <v>Unmanufactured tobacco,  not stemmed or stripped,  flue cured,  of the virginia type</v>
          </cell>
          <cell r="G185">
            <v>100</v>
          </cell>
          <cell r="H185">
            <v>101.46556</v>
          </cell>
          <cell r="I185">
            <v>101.88888999999999</v>
          </cell>
          <cell r="J185">
            <v>102.74111000000001</v>
          </cell>
          <cell r="K185">
            <v>103.17666999999999</v>
          </cell>
          <cell r="L185">
            <v>103.03055500000001</v>
          </cell>
          <cell r="M185">
            <v>118.66185249999997</v>
          </cell>
        </row>
        <row r="186">
          <cell r="C186" t="str">
            <v>1600001003</v>
          </cell>
          <cell r="D186" t="str">
            <v>Other cigarettes containing   tobacco</v>
          </cell>
          <cell r="G186">
            <v>99.999166666666667</v>
          </cell>
          <cell r="H186">
            <v>101.37791666666665</v>
          </cell>
          <cell r="I186">
            <v>101.24875</v>
          </cell>
          <cell r="J186">
            <v>103.54625</v>
          </cell>
          <cell r="K186">
            <v>98.726666666666674</v>
          </cell>
          <cell r="L186">
            <v>104.27291666666667</v>
          </cell>
          <cell r="M186">
            <v>111.98333333333331</v>
          </cell>
        </row>
        <row r="187">
          <cell r="C187" t="str">
            <v>1600001001</v>
          </cell>
          <cell r="D187" t="str">
            <v>Cigars,  cheroots and cigarillos,  containing   tobacco</v>
          </cell>
          <cell r="G187">
            <v>100.00083333333335</v>
          </cell>
          <cell r="H187">
            <v>113.410625</v>
          </cell>
          <cell r="I187">
            <v>126.00749999999999</v>
          </cell>
          <cell r="J187">
            <v>126.00749999999999</v>
          </cell>
          <cell r="K187">
            <v>126.00749999999999</v>
          </cell>
          <cell r="L187">
            <v>125.07</v>
          </cell>
          <cell r="M187">
            <v>111.005</v>
          </cell>
        </row>
        <row r="188">
          <cell r="C188" t="str">
            <v>1600002007</v>
          </cell>
          <cell r="D188" t="str">
            <v>Cut-rags</v>
          </cell>
          <cell r="G188">
            <v>100.0025</v>
          </cell>
          <cell r="H188">
            <v>105.26333333333332</v>
          </cell>
          <cell r="I188">
            <v>111.41249999999999</v>
          </cell>
          <cell r="J188">
            <v>108.37083333333334</v>
          </cell>
          <cell r="K188">
            <v>101.95583333333336</v>
          </cell>
          <cell r="L188">
            <v>104.86333333333336</v>
          </cell>
          <cell r="M188">
            <v>113.24416666666667</v>
          </cell>
        </row>
        <row r="189">
          <cell r="C189" t="str">
            <v>1600002008</v>
          </cell>
          <cell r="D189" t="str">
            <v>Other manufactured tobacco,  other than cut-rags</v>
          </cell>
          <cell r="G189">
            <v>100</v>
          </cell>
          <cell r="H189">
            <v>99.8125</v>
          </cell>
          <cell r="I189">
            <v>99.75</v>
          </cell>
          <cell r="J189">
            <v>99.75</v>
          </cell>
          <cell r="K189">
            <v>114.53145833333333</v>
          </cell>
          <cell r="L189">
            <v>121.33</v>
          </cell>
          <cell r="M189">
            <v>117.87416666666668</v>
          </cell>
        </row>
        <row r="190">
          <cell r="C190" t="str">
            <v>2430001006</v>
          </cell>
          <cell r="D190" t="str">
            <v>Synthetic staple fibres, of polyesters,  not carded combed or   otherwise processed for spinning</v>
          </cell>
          <cell r="G190">
            <v>99.999166666666667</v>
          </cell>
          <cell r="H190">
            <v>94.283333333333317</v>
          </cell>
          <cell r="I190">
            <v>84.746666666666655</v>
          </cell>
          <cell r="J190">
            <v>108.74416666666667</v>
          </cell>
          <cell r="K190">
            <v>135.07</v>
          </cell>
          <cell r="L190">
            <v>144.20166666666665</v>
          </cell>
          <cell r="M190">
            <v>150.05166666666668</v>
          </cell>
        </row>
        <row r="191">
          <cell r="C191" t="str">
            <v>1711106002</v>
          </cell>
          <cell r="D191" t="str">
            <v>Combed wool in fragments</v>
          </cell>
          <cell r="G191">
            <v>100.00017416666668</v>
          </cell>
          <cell r="H191">
            <v>101.51167333333332</v>
          </cell>
          <cell r="I191">
            <v>88.651469999999975</v>
          </cell>
          <cell r="J191">
            <v>100.18675583333334</v>
          </cell>
          <cell r="K191">
            <v>105.05112833333332</v>
          </cell>
          <cell r="L191">
            <v>97.774981666666676</v>
          </cell>
          <cell r="M191">
            <v>108.07720666666665</v>
          </cell>
        </row>
        <row r="192">
          <cell r="C192" t="str">
            <v>1711113002</v>
          </cell>
          <cell r="D192" t="str">
            <v>Yarn containing   85%   or more by weight of wool or of fine animal hair,  put up for retail sale</v>
          </cell>
          <cell r="G192">
            <v>100.00083333333335</v>
          </cell>
          <cell r="H192">
            <v>97.881666666666675</v>
          </cell>
          <cell r="I192">
            <v>98.704999999999998</v>
          </cell>
          <cell r="J192">
            <v>118.205</v>
          </cell>
          <cell r="K192">
            <v>120.82583333333336</v>
          </cell>
          <cell r="L192">
            <v>123.70333333333332</v>
          </cell>
          <cell r="M192">
            <v>113.78749999999999</v>
          </cell>
        </row>
        <row r="193">
          <cell r="C193" t="str">
            <v>1711114007</v>
          </cell>
          <cell r="D193" t="str">
            <v>Cotton sewing thread  put up for retail sale</v>
          </cell>
          <cell r="G193">
            <v>100.00017416666668</v>
          </cell>
          <cell r="H193">
            <v>101.51167333333332</v>
          </cell>
          <cell r="I193">
            <v>88.651469999999975</v>
          </cell>
          <cell r="J193">
            <v>100.18675583333334</v>
          </cell>
          <cell r="K193">
            <v>105.05112833333332</v>
          </cell>
          <cell r="L193">
            <v>97.774981666666676</v>
          </cell>
          <cell r="M193">
            <v>108.07720666666665</v>
          </cell>
        </row>
        <row r="194">
          <cell r="C194" t="str">
            <v>1711115001</v>
          </cell>
          <cell r="D194" t="str">
            <v>Cotton yarn more than 85%   cotton not for retail sale,  single yarn,  of uncombed fibres</v>
          </cell>
          <cell r="G194">
            <v>100.00041666666668</v>
          </cell>
          <cell r="H194">
            <v>96.520972499999985</v>
          </cell>
          <cell r="I194">
            <v>91.406805833333351</v>
          </cell>
          <cell r="J194">
            <v>96.268889166666654</v>
          </cell>
          <cell r="K194">
            <v>101.75819333333334</v>
          </cell>
          <cell r="L194">
            <v>89.649445000000014</v>
          </cell>
          <cell r="M194">
            <v>103.22325416666666</v>
          </cell>
        </row>
        <row r="195">
          <cell r="C195" t="str">
            <v>1711206009</v>
          </cell>
          <cell r="D195" t="str">
            <v>Other yarn,  mixed  mainly or solely with cotton, not put up for retail sale</v>
          </cell>
          <cell r="G195">
            <v>100.00119000000001</v>
          </cell>
          <cell r="H195">
            <v>89.900475833333346</v>
          </cell>
          <cell r="I195">
            <v>80.997618333333335</v>
          </cell>
          <cell r="J195">
            <v>84.156429166666655</v>
          </cell>
          <cell r="K195">
            <v>94.927499999999995</v>
          </cell>
          <cell r="L195">
            <v>89.768689999999992</v>
          </cell>
          <cell r="M195">
            <v>89.420239166666661</v>
          </cell>
        </row>
        <row r="196">
          <cell r="C196" t="str">
            <v>1711210002</v>
          </cell>
          <cell r="D196" t="str">
            <v>Woven fabric containing more than 85%   by weight of filament of nylon or other polyamides other than elastic fabrics and trimmings unbleached  or bleached .</v>
          </cell>
          <cell r="G196">
            <v>99.99876416666666</v>
          </cell>
          <cell r="H196">
            <v>94.465057499999986</v>
          </cell>
          <cell r="I196">
            <v>90.034945833333339</v>
          </cell>
          <cell r="J196">
            <v>88.474447499999997</v>
          </cell>
          <cell r="K196">
            <v>99.957988333333333</v>
          </cell>
          <cell r="L196">
            <v>100.40106166666668</v>
          </cell>
          <cell r="M196">
            <v>122.734325</v>
          </cell>
        </row>
        <row r="197">
          <cell r="C197" t="str">
            <v>1711204001</v>
          </cell>
          <cell r="D197" t="str">
            <v>Yarn,  multiple (folded) or cabled of nylon or other  polyamides</v>
          </cell>
          <cell r="G197">
            <v>99.998333333333349</v>
          </cell>
          <cell r="H197">
            <v>79.049166666666665</v>
          </cell>
          <cell r="I197">
            <v>72.915000000000006</v>
          </cell>
          <cell r="J197">
            <v>85.009166666666673</v>
          </cell>
          <cell r="K197">
            <v>106.60083333333331</v>
          </cell>
          <cell r="L197">
            <v>120.71083333333335</v>
          </cell>
          <cell r="M197">
            <v>119.89416666666666</v>
          </cell>
        </row>
        <row r="198">
          <cell r="C198" t="str">
            <v>1711204002</v>
          </cell>
          <cell r="D198" t="str">
            <v>Yarn,  multiple (folded) or cabled of polyesters</v>
          </cell>
          <cell r="G198">
            <v>99.998333333333335</v>
          </cell>
          <cell r="H198">
            <v>95.794583333333321</v>
          </cell>
          <cell r="I198">
            <v>94.696666666666673</v>
          </cell>
          <cell r="J198">
            <v>94.427499999999995</v>
          </cell>
          <cell r="K198">
            <v>106.74875</v>
          </cell>
          <cell r="L198">
            <v>103.515</v>
          </cell>
          <cell r="M198">
            <v>147.20583333333332</v>
          </cell>
        </row>
        <row r="199">
          <cell r="C199" t="str">
            <v>1711205010</v>
          </cell>
          <cell r="D199" t="str">
            <v>Other yarn containing   85%   or more by weight of synthetic staple fibres, put up for retail sale</v>
          </cell>
          <cell r="G199">
            <v>100.00041666666665</v>
          </cell>
          <cell r="H199">
            <v>92.834791666666661</v>
          </cell>
          <cell r="I199">
            <v>84.731666666666669</v>
          </cell>
          <cell r="J199">
            <v>88.338333333333324</v>
          </cell>
          <cell r="K199">
            <v>101.08791666666667</v>
          </cell>
          <cell r="L199">
            <v>107.655</v>
          </cell>
          <cell r="M199">
            <v>110.16</v>
          </cell>
        </row>
        <row r="200">
          <cell r="C200" t="str">
            <v>1711209005</v>
          </cell>
          <cell r="D200" t="str">
            <v>Other woven fabrics of synthetic filament yarn obtained from strip or the like</v>
          </cell>
          <cell r="G200">
            <v>99.99876416666666</v>
          </cell>
          <cell r="H200">
            <v>94.465057499999986</v>
          </cell>
          <cell r="I200">
            <v>90.034945833333339</v>
          </cell>
          <cell r="J200">
            <v>88.474447499999997</v>
          </cell>
          <cell r="K200">
            <v>99.957988333333333</v>
          </cell>
          <cell r="L200">
            <v>100.40106166666668</v>
          </cell>
          <cell r="M200">
            <v>122.734325</v>
          </cell>
        </row>
        <row r="201">
          <cell r="C201" t="str">
            <v>1711210010</v>
          </cell>
          <cell r="D201" t="str">
            <v>Other woven fabrics of synthetic filament yarn,  containing  85%   or more by weight of  texture polyester filaments, unbleached  or bleached</v>
          </cell>
          <cell r="G201">
            <v>99.99876416666666</v>
          </cell>
          <cell r="H201">
            <v>94.465057499999986</v>
          </cell>
          <cell r="I201">
            <v>90.034945833333339</v>
          </cell>
          <cell r="J201">
            <v>88.474447499999997</v>
          </cell>
          <cell r="K201">
            <v>99.957988333333333</v>
          </cell>
          <cell r="L201">
            <v>100.40106166666668</v>
          </cell>
          <cell r="M201">
            <v>122.734325</v>
          </cell>
        </row>
        <row r="202">
          <cell r="C202" t="str">
            <v>1711212006</v>
          </cell>
          <cell r="D202" t="str">
            <v>Other woven fabrics of synthetic staple fibres, other than unbleached or bleached</v>
          </cell>
          <cell r="G202">
            <v>99.998333333333335</v>
          </cell>
          <cell r="H202">
            <v>96.103750000000005</v>
          </cell>
          <cell r="I202">
            <v>86.148333333333326</v>
          </cell>
          <cell r="J202">
            <v>74.495000000000005</v>
          </cell>
          <cell r="K202">
            <v>82.773333333333341</v>
          </cell>
          <cell r="L202">
            <v>86.325833333333321</v>
          </cell>
          <cell r="M202">
            <v>76.03</v>
          </cell>
        </row>
        <row r="203">
          <cell r="C203" t="str">
            <v>1711118003</v>
          </cell>
          <cell r="D203" t="str">
            <v>Other woven fabrics</v>
          </cell>
          <cell r="G203">
            <v>100.00017416666668</v>
          </cell>
          <cell r="H203">
            <v>101.51167333333332</v>
          </cell>
          <cell r="I203">
            <v>88.651469999999975</v>
          </cell>
          <cell r="J203">
            <v>100.18675583333334</v>
          </cell>
          <cell r="K203">
            <v>105.05112833333332</v>
          </cell>
          <cell r="L203">
            <v>97.774981666666676</v>
          </cell>
          <cell r="M203">
            <v>108.07720666666665</v>
          </cell>
        </row>
        <row r="204">
          <cell r="C204" t="str">
            <v>1711126001</v>
          </cell>
          <cell r="D204" t="str">
            <v>Woven fabrics of cotton,  containing  85%   or more by weight of cotton,  unbleached ,  plain weave,  weighing  not more than 100 g/m2</v>
          </cell>
          <cell r="G204">
            <v>100</v>
          </cell>
          <cell r="H204">
            <v>103.03166666666668</v>
          </cell>
          <cell r="I204">
            <v>86.135000000000005</v>
          </cell>
          <cell r="J204">
            <v>97.03166666666668</v>
          </cell>
          <cell r="K204">
            <v>102.26791666666666</v>
          </cell>
          <cell r="L204">
            <v>93.615416666666661</v>
          </cell>
          <cell r="M204">
            <v>107.63</v>
          </cell>
        </row>
        <row r="205">
          <cell r="C205" t="str">
            <v>1711128001</v>
          </cell>
          <cell r="D205" t="str">
            <v>Woven fabrics of cotton,  containing  less than 85%   of cotton,  unbleached , plain weave, weighing  not more than 200 g/m2</v>
          </cell>
          <cell r="G205">
            <v>100.00017416666668</v>
          </cell>
          <cell r="H205">
            <v>101.51167333333332</v>
          </cell>
          <cell r="I205">
            <v>88.651469999999975</v>
          </cell>
          <cell r="J205">
            <v>100.18675583333334</v>
          </cell>
          <cell r="K205">
            <v>105.05112833333332</v>
          </cell>
          <cell r="L205">
            <v>97.774981666666676</v>
          </cell>
          <cell r="M205">
            <v>108.07720666666665</v>
          </cell>
        </row>
        <row r="206">
          <cell r="C206" t="str">
            <v>1712101001</v>
          </cell>
          <cell r="D206" t="str">
            <v>Printing services of yarns, fabrics, materials and ready-made articles</v>
          </cell>
          <cell r="G206">
            <v>99.998750000000001</v>
          </cell>
          <cell r="H206">
            <v>101.51416666666667</v>
          </cell>
          <cell r="I206">
            <v>100.72</v>
          </cell>
          <cell r="J206">
            <v>107.74833333333332</v>
          </cell>
          <cell r="K206">
            <v>106.86416666666668</v>
          </cell>
          <cell r="L206">
            <v>115.11833333333333</v>
          </cell>
          <cell r="M206">
            <v>113.52500000000001</v>
          </cell>
        </row>
        <row r="207">
          <cell r="C207" t="str">
            <v>1730002009</v>
          </cell>
          <cell r="D207" t="str">
            <v>Other knitted or crocheted fabrics of cotton</v>
          </cell>
          <cell r="G207">
            <v>99.998333333333335</v>
          </cell>
          <cell r="H207">
            <v>101.75</v>
          </cell>
          <cell r="I207">
            <v>101.75</v>
          </cell>
          <cell r="J207">
            <v>91.776666666666685</v>
          </cell>
          <cell r="K207">
            <v>83.781666666666695</v>
          </cell>
          <cell r="L207">
            <v>44.343333333333341</v>
          </cell>
          <cell r="M207">
            <v>101.09</v>
          </cell>
        </row>
        <row r="208">
          <cell r="C208" t="str">
            <v>1712101002</v>
          </cell>
          <cell r="D208" t="str">
            <v>Dressing, drying, bleaching, steaming, shrinking mending, sanforising, mercerising services of textiles and textile articles, including wearing apparel</v>
          </cell>
          <cell r="G208">
            <v>100.00020833333332</v>
          </cell>
          <cell r="H208">
            <v>97.436458333333334</v>
          </cell>
          <cell r="I208">
            <v>95.448541666666657</v>
          </cell>
          <cell r="J208">
            <v>90.515625</v>
          </cell>
          <cell r="K208">
            <v>90.534791666666663</v>
          </cell>
          <cell r="L208">
            <v>107.08354166666668</v>
          </cell>
          <cell r="M208">
            <v>101.85479166666666</v>
          </cell>
        </row>
        <row r="209">
          <cell r="C209" t="str">
            <v>1712101004</v>
          </cell>
          <cell r="D209" t="str">
            <v>Cloth, dyed</v>
          </cell>
          <cell r="G209">
            <v>100.00083416666666</v>
          </cell>
          <cell r="H209">
            <v>100.61236083333334</v>
          </cell>
          <cell r="I209">
            <v>101.59875083333334</v>
          </cell>
          <cell r="J209">
            <v>97.171666666666681</v>
          </cell>
          <cell r="K209">
            <v>99.926666666666662</v>
          </cell>
          <cell r="L209">
            <v>101.08430499999999</v>
          </cell>
          <cell r="M209">
            <v>100.76297583333333</v>
          </cell>
        </row>
        <row r="210">
          <cell r="C210" t="str">
            <v>1712101005</v>
          </cell>
          <cell r="D210" t="str">
            <v>Cloth, printed other than batik</v>
          </cell>
          <cell r="G210">
            <v>100.0025</v>
          </cell>
          <cell r="H210">
            <v>98.416666666666671</v>
          </cell>
          <cell r="I210">
            <v>91.26</v>
          </cell>
          <cell r="J210">
            <v>91.26</v>
          </cell>
          <cell r="K210">
            <v>98.397499999999994</v>
          </cell>
          <cell r="L210">
            <v>82.96</v>
          </cell>
          <cell r="M210">
            <v>92.049583333333331</v>
          </cell>
        </row>
        <row r="211">
          <cell r="C211" t="str">
            <v>1712101006</v>
          </cell>
          <cell r="D211" t="str">
            <v>Coloured cloth, bleached and dyed</v>
          </cell>
          <cell r="G211">
            <v>100.00089833333334</v>
          </cell>
          <cell r="H211">
            <v>100.2952775</v>
          </cell>
          <cell r="I211">
            <v>99.971981666666679</v>
          </cell>
          <cell r="J211">
            <v>96.939162500000009</v>
          </cell>
          <cell r="K211">
            <v>99.964524999999995</v>
          </cell>
          <cell r="L211">
            <v>99.75814583333333</v>
          </cell>
          <cell r="M211">
            <v>100.50193583333333</v>
          </cell>
        </row>
        <row r="212">
          <cell r="C212" t="str">
            <v>1712101007</v>
          </cell>
          <cell r="D212" t="str">
            <v>Yarn, dyed( new)</v>
          </cell>
          <cell r="G212">
            <v>100.00089833333334</v>
          </cell>
          <cell r="H212">
            <v>100.2952775</v>
          </cell>
          <cell r="I212">
            <v>99.971981666666679</v>
          </cell>
          <cell r="J212">
            <v>96.939162500000009</v>
          </cell>
          <cell r="K212">
            <v>99.964524999999995</v>
          </cell>
          <cell r="L212">
            <v>99.75814583333333</v>
          </cell>
          <cell r="M212">
            <v>100.50193583333333</v>
          </cell>
        </row>
        <row r="213">
          <cell r="C213" t="str">
            <v>1729903016</v>
          </cell>
          <cell r="D213" t="str">
            <v>Other non-woven textile products</v>
          </cell>
          <cell r="G213">
            <v>100</v>
          </cell>
          <cell r="H213">
            <v>100</v>
          </cell>
          <cell r="I213">
            <v>100</v>
          </cell>
          <cell r="J213">
            <v>100</v>
          </cell>
          <cell r="K213">
            <v>100</v>
          </cell>
          <cell r="L213">
            <v>100</v>
          </cell>
          <cell r="M213">
            <v>100</v>
          </cell>
        </row>
        <row r="214">
          <cell r="C214" t="str">
            <v>1729904008</v>
          </cell>
          <cell r="D214" t="str">
            <v>Elastic webbing (new)</v>
          </cell>
          <cell r="G214">
            <v>100</v>
          </cell>
          <cell r="H214">
            <v>100</v>
          </cell>
          <cell r="I214">
            <v>100</v>
          </cell>
          <cell r="J214">
            <v>100</v>
          </cell>
          <cell r="K214">
            <v>100</v>
          </cell>
          <cell r="L214">
            <v>100</v>
          </cell>
          <cell r="M214">
            <v>100</v>
          </cell>
        </row>
        <row r="215">
          <cell r="C215" t="str">
            <v>1729904010</v>
          </cell>
          <cell r="D215" t="str">
            <v>Yarn, elastic (new)</v>
          </cell>
          <cell r="G215">
            <v>100</v>
          </cell>
          <cell r="H215">
            <v>100</v>
          </cell>
          <cell r="I215">
            <v>100</v>
          </cell>
          <cell r="J215">
            <v>100</v>
          </cell>
          <cell r="K215">
            <v>100</v>
          </cell>
          <cell r="L215">
            <v>100</v>
          </cell>
          <cell r="M215">
            <v>100</v>
          </cell>
        </row>
        <row r="216">
          <cell r="C216" t="str">
            <v>1730002010</v>
          </cell>
          <cell r="D216" t="str">
            <v>Other knitted or crocheted fabrics of man-made  fibres</v>
          </cell>
          <cell r="G216">
            <v>99.999383333333341</v>
          </cell>
          <cell r="H216">
            <v>98.213879166666644</v>
          </cell>
          <cell r="I216">
            <v>96.993899166666665</v>
          </cell>
          <cell r="J216">
            <v>93.431266666666659</v>
          </cell>
          <cell r="K216">
            <v>91.361539166666645</v>
          </cell>
          <cell r="L216">
            <v>76.952905833333318</v>
          </cell>
          <cell r="M216">
            <v>96.774347500000019</v>
          </cell>
        </row>
        <row r="217">
          <cell r="C217" t="str">
            <v>1730005003</v>
          </cell>
          <cell r="D217" t="str">
            <v>Jerseys,  pullovers, cardigans,  waist coats and similar  articles, knitted or crocheted of man-made fibres</v>
          </cell>
          <cell r="G217">
            <v>99.999582499999988</v>
          </cell>
          <cell r="H217">
            <v>94.485693333333316</v>
          </cell>
          <cell r="I217">
            <v>86.43027833333332</v>
          </cell>
          <cell r="J217">
            <v>83.107638333333327</v>
          </cell>
          <cell r="K217">
            <v>86.16736250000001</v>
          </cell>
          <cell r="L217">
            <v>92.902917500000001</v>
          </cell>
          <cell r="M217">
            <v>110.34369083333333</v>
          </cell>
        </row>
        <row r="218">
          <cell r="C218" t="str">
            <v>1730005004</v>
          </cell>
          <cell r="D218" t="str">
            <v>Jerseys,  pullovers, cardigans,  waist coats and similar  articles, knitted or crocheted of other textile materials</v>
          </cell>
          <cell r="G218">
            <v>99.999583333333348</v>
          </cell>
          <cell r="H218">
            <v>98.466665833333309</v>
          </cell>
          <cell r="I218">
            <v>91.545554999999993</v>
          </cell>
          <cell r="J218">
            <v>93.427916666666661</v>
          </cell>
          <cell r="K218">
            <v>99.982223333333309</v>
          </cell>
          <cell r="L218">
            <v>92.593751666666662</v>
          </cell>
          <cell r="M218">
            <v>90.581111666666672</v>
          </cell>
        </row>
        <row r="219">
          <cell r="C219" t="str">
            <v>1730007003</v>
          </cell>
          <cell r="D219" t="str">
            <v>Knitted outerwear, sport shirts &amp; shirts, mens/boys'</v>
          </cell>
          <cell r="G219">
            <v>100.00013916666666</v>
          </cell>
          <cell r="H219">
            <v>89.881526666666673</v>
          </cell>
          <cell r="I219">
            <v>87.827639166666657</v>
          </cell>
          <cell r="J219">
            <v>87.264305833333324</v>
          </cell>
          <cell r="K219">
            <v>87.90097249999998</v>
          </cell>
          <cell r="L219">
            <v>91.513610833333345</v>
          </cell>
          <cell r="M219">
            <v>87.168611666666663</v>
          </cell>
        </row>
        <row r="220">
          <cell r="C220" t="str">
            <v>1730007006</v>
          </cell>
          <cell r="D220" t="str">
            <v>Knitted underwear, men's and boy's, underpants</v>
          </cell>
          <cell r="G220">
            <v>100</v>
          </cell>
          <cell r="H220">
            <v>107.51833333333333</v>
          </cell>
          <cell r="I220">
            <v>108.58499999999999</v>
          </cell>
          <cell r="J220">
            <v>115.61583333333333</v>
          </cell>
          <cell r="K220">
            <v>101.64166666666665</v>
          </cell>
          <cell r="L220">
            <v>137.58250000000001</v>
          </cell>
          <cell r="M220">
            <v>98.632499999999993</v>
          </cell>
        </row>
        <row r="221">
          <cell r="C221" t="str">
            <v>1730007009</v>
          </cell>
          <cell r="D221" t="str">
            <v>Knitted nightwear, men's and boys's, pyjamas, night gowns, robes, etc.</v>
          </cell>
          <cell r="G221">
            <v>99.999383333333341</v>
          </cell>
          <cell r="H221">
            <v>98.213879166666644</v>
          </cell>
          <cell r="I221">
            <v>96.993899166666665</v>
          </cell>
          <cell r="J221">
            <v>93.431266666666659</v>
          </cell>
          <cell r="K221">
            <v>91.361539166666645</v>
          </cell>
          <cell r="L221">
            <v>76.952905833333318</v>
          </cell>
          <cell r="M221">
            <v>96.774347500000019</v>
          </cell>
        </row>
        <row r="222">
          <cell r="C222" t="str">
            <v>1730010004</v>
          </cell>
          <cell r="D222" t="str">
            <v>Shorts, pants and other play clothes, children's &amp; infants', knitted</v>
          </cell>
          <cell r="G222">
            <v>99.999383333333341</v>
          </cell>
          <cell r="H222">
            <v>98.213879166666644</v>
          </cell>
          <cell r="I222">
            <v>96.993899166666665</v>
          </cell>
          <cell r="J222">
            <v>93.431266666666659</v>
          </cell>
          <cell r="K222">
            <v>91.361539166666645</v>
          </cell>
          <cell r="L222">
            <v>76.952905833333318</v>
          </cell>
          <cell r="M222">
            <v>96.774347500000019</v>
          </cell>
        </row>
        <row r="223">
          <cell r="C223" t="str">
            <v>1810201004</v>
          </cell>
          <cell r="D223" t="str">
            <v>Men's or boys' overcoats, car-coats,  capes,  cloaks, anoraks,  wind cheaters, wind jackets and similar articles knitted or crocheted of other textile materials</v>
          </cell>
          <cell r="G223">
            <v>92.138754166666672</v>
          </cell>
          <cell r="H223">
            <v>92.991042499999992</v>
          </cell>
          <cell r="I223">
            <v>94.374114166666686</v>
          </cell>
          <cell r="J223">
            <v>95.427312500000014</v>
          </cell>
          <cell r="K223">
            <v>95.867752499999995</v>
          </cell>
          <cell r="L223">
            <v>95.188593333333358</v>
          </cell>
          <cell r="M223">
            <v>102.16503166666666</v>
          </cell>
        </row>
        <row r="224">
          <cell r="C224" t="str">
            <v>1810201019</v>
          </cell>
          <cell r="D224" t="str">
            <v>Men's or boys' trousers, bib and brace overalls, breeches and shorts, knitted or crocheted of other textile materials</v>
          </cell>
          <cell r="G224">
            <v>92.138754166666672</v>
          </cell>
          <cell r="H224">
            <v>92.991042499999992</v>
          </cell>
          <cell r="I224">
            <v>94.374114166666686</v>
          </cell>
          <cell r="J224">
            <v>95.427312500000014</v>
          </cell>
          <cell r="K224">
            <v>95.867752499999995</v>
          </cell>
          <cell r="L224">
            <v>95.188593333333358</v>
          </cell>
          <cell r="M224">
            <v>102.16503166666666</v>
          </cell>
        </row>
        <row r="225">
          <cell r="C225" t="str">
            <v>1810202001</v>
          </cell>
          <cell r="D225" t="str">
            <v>Men's or boys' shirts, knitted or crocheted of cotton</v>
          </cell>
          <cell r="G225">
            <v>92.138754166666672</v>
          </cell>
          <cell r="H225">
            <v>92.991042499999992</v>
          </cell>
          <cell r="I225">
            <v>94.374114166666686</v>
          </cell>
          <cell r="J225">
            <v>95.427312500000014</v>
          </cell>
          <cell r="K225">
            <v>95.867752499999995</v>
          </cell>
          <cell r="L225">
            <v>95.188593333333358</v>
          </cell>
          <cell r="M225">
            <v>102.16503166666666</v>
          </cell>
        </row>
        <row r="226">
          <cell r="C226" t="str">
            <v>1810206013</v>
          </cell>
          <cell r="D226" t="str">
            <v>Other men's apparel</v>
          </cell>
          <cell r="G226">
            <v>92.138754166666672</v>
          </cell>
          <cell r="H226">
            <v>92.991042499999992</v>
          </cell>
          <cell r="I226">
            <v>94.374114166666686</v>
          </cell>
          <cell r="J226">
            <v>95.427312500000014</v>
          </cell>
          <cell r="K226">
            <v>95.867752499999995</v>
          </cell>
          <cell r="L226">
            <v>95.188593333333358</v>
          </cell>
          <cell r="M226">
            <v>102.16503166666666</v>
          </cell>
        </row>
        <row r="227">
          <cell r="C227" t="str">
            <v>1730003003</v>
          </cell>
          <cell r="D227" t="str">
            <v>Panty hose and tights, knitted or crocheted of other textile materials</v>
          </cell>
          <cell r="G227">
            <v>99.999166666666667</v>
          </cell>
          <cell r="H227">
            <v>96.568749999999994</v>
          </cell>
          <cell r="I227">
            <v>84.614583333333329</v>
          </cell>
          <cell r="J227">
            <v>87.310833333333335</v>
          </cell>
          <cell r="K227">
            <v>96.932916666666657</v>
          </cell>
          <cell r="L227">
            <v>95.42583333333333</v>
          </cell>
          <cell r="M227">
            <v>98.609583333333333</v>
          </cell>
        </row>
        <row r="228">
          <cell r="C228" t="str">
            <v>1810203021</v>
          </cell>
          <cell r="D228" t="str">
            <v>Women's or girls' dresses,  knitted or crocheted of other textile materials</v>
          </cell>
          <cell r="G228">
            <v>92.138754166666672</v>
          </cell>
          <cell r="H228">
            <v>92.991042499999992</v>
          </cell>
          <cell r="I228">
            <v>94.374114166666686</v>
          </cell>
          <cell r="J228">
            <v>95.427312500000014</v>
          </cell>
          <cell r="K228">
            <v>95.867752499999995</v>
          </cell>
          <cell r="L228">
            <v>95.188593333333358</v>
          </cell>
          <cell r="M228">
            <v>102.16503166666666</v>
          </cell>
        </row>
        <row r="229">
          <cell r="C229" t="str">
            <v>1810206014</v>
          </cell>
          <cell r="D229" t="str">
            <v>Other ladies' apparel</v>
          </cell>
          <cell r="G229">
            <v>92.138754166666672</v>
          </cell>
          <cell r="H229">
            <v>92.991042499999992</v>
          </cell>
          <cell r="I229">
            <v>94.374114166666686</v>
          </cell>
          <cell r="J229">
            <v>95.427312500000014</v>
          </cell>
          <cell r="K229">
            <v>95.867752499999995</v>
          </cell>
          <cell r="L229">
            <v>95.188593333333358</v>
          </cell>
          <cell r="M229">
            <v>102.16503166666666</v>
          </cell>
        </row>
        <row r="230">
          <cell r="C230" t="str">
            <v>1810205004</v>
          </cell>
          <cell r="D230" t="str">
            <v>Babies' garments and clothing accessories, knitted or crocheted of other textile materials</v>
          </cell>
          <cell r="G230">
            <v>92.138754166666672</v>
          </cell>
          <cell r="H230">
            <v>92.991042499999992</v>
          </cell>
          <cell r="I230">
            <v>94.374114166666686</v>
          </cell>
          <cell r="J230">
            <v>95.427312500000014</v>
          </cell>
          <cell r="K230">
            <v>95.867752499999995</v>
          </cell>
          <cell r="L230">
            <v>95.188593333333358</v>
          </cell>
          <cell r="M230">
            <v>102.16503166666666</v>
          </cell>
        </row>
        <row r="231">
          <cell r="C231" t="str">
            <v>1730006001</v>
          </cell>
          <cell r="D231" t="str">
            <v>Printing services of yarns, fabrics, materials and ready-made articles</v>
          </cell>
          <cell r="G231">
            <v>100.00166666666668</v>
          </cell>
          <cell r="H231">
            <v>88.577500000000001</v>
          </cell>
          <cell r="I231">
            <v>99.846666666666678</v>
          </cell>
          <cell r="J231">
            <v>95.16</v>
          </cell>
          <cell r="K231">
            <v>96.68</v>
          </cell>
          <cell r="L231">
            <v>96.68</v>
          </cell>
          <cell r="M231">
            <v>101.23083333333335</v>
          </cell>
        </row>
        <row r="232">
          <cell r="C232" t="str">
            <v>2520307001</v>
          </cell>
          <cell r="D232" t="str">
            <v>Household furnishing (eg. shower curtain,table cloth)</v>
          </cell>
          <cell r="G232">
            <v>100.00038499999999</v>
          </cell>
          <cell r="H232">
            <v>97.351385833333325</v>
          </cell>
          <cell r="I232">
            <v>93.41691999999999</v>
          </cell>
          <cell r="J232">
            <v>91.92403916666666</v>
          </cell>
          <cell r="K232">
            <v>102.686435</v>
          </cell>
          <cell r="L232">
            <v>116.01314666666667</v>
          </cell>
          <cell r="M232">
            <v>123.05121083333334</v>
          </cell>
        </row>
        <row r="233">
          <cell r="C233" t="str">
            <v>1729902015</v>
          </cell>
          <cell r="D233" t="str">
            <v>Lace, other than shoe lace</v>
          </cell>
          <cell r="G233">
            <v>100</v>
          </cell>
          <cell r="H233">
            <v>100</v>
          </cell>
          <cell r="I233">
            <v>100</v>
          </cell>
          <cell r="J233">
            <v>100</v>
          </cell>
          <cell r="K233">
            <v>100</v>
          </cell>
          <cell r="L233">
            <v>100</v>
          </cell>
          <cell r="M233">
            <v>100</v>
          </cell>
        </row>
        <row r="234">
          <cell r="C234" t="str">
            <v>1729904004</v>
          </cell>
          <cell r="D234" t="str">
            <v>Shoe lace (new)</v>
          </cell>
          <cell r="G234">
            <v>100</v>
          </cell>
          <cell r="H234">
            <v>100</v>
          </cell>
          <cell r="I234">
            <v>100</v>
          </cell>
          <cell r="J234">
            <v>100</v>
          </cell>
          <cell r="K234">
            <v>100</v>
          </cell>
          <cell r="L234">
            <v>100</v>
          </cell>
          <cell r="M234">
            <v>100</v>
          </cell>
        </row>
        <row r="235">
          <cell r="C235" t="str">
            <v>1722001002</v>
          </cell>
          <cell r="D235" t="str">
            <v>Carpets and other textile floor coverings,  of wool or fine animal hair, knotted,  whether or not made up</v>
          </cell>
          <cell r="G235">
            <v>100</v>
          </cell>
          <cell r="H235">
            <v>100.02527583333331</v>
          </cell>
          <cell r="I235">
            <v>100.04332999999998</v>
          </cell>
          <cell r="J235">
            <v>100.04332999999998</v>
          </cell>
          <cell r="K235">
            <v>100.04332999999998</v>
          </cell>
          <cell r="L235">
            <v>100.04332999999998</v>
          </cell>
          <cell r="M235">
            <v>100.04</v>
          </cell>
        </row>
        <row r="236">
          <cell r="C236" t="str">
            <v>1723001007</v>
          </cell>
          <cell r="D236" t="str">
            <v>Twine,  cordage,  rope and cables,  plaited or braided, of other synthetic fibres</v>
          </cell>
          <cell r="G236">
            <v>100.00166666666667</v>
          </cell>
          <cell r="H236">
            <v>102.56416666666667</v>
          </cell>
          <cell r="I236">
            <v>103.07916666666667</v>
          </cell>
          <cell r="J236">
            <v>114.34</v>
          </cell>
          <cell r="K236">
            <v>148.69</v>
          </cell>
          <cell r="L236">
            <v>102.54</v>
          </cell>
          <cell r="M236">
            <v>100.19333333333334</v>
          </cell>
        </row>
        <row r="237">
          <cell r="C237" t="str">
            <v>1723002001</v>
          </cell>
          <cell r="D237" t="str">
            <v>Made up fishing nets,  of man-made  textile materials,  knitted or crocheted</v>
          </cell>
          <cell r="G237">
            <v>100.00166666666667</v>
          </cell>
          <cell r="H237">
            <v>102.56416666666667</v>
          </cell>
          <cell r="I237">
            <v>103.07916666666667</v>
          </cell>
          <cell r="J237">
            <v>114.34</v>
          </cell>
          <cell r="K237">
            <v>148.69</v>
          </cell>
          <cell r="L237">
            <v>102.54</v>
          </cell>
          <cell r="M237">
            <v>100.19333333333334</v>
          </cell>
        </row>
        <row r="238">
          <cell r="C238" t="str">
            <v>1810101004</v>
          </cell>
          <cell r="D238" t="str">
            <v>Overcoats,  raincoats, carcoats,  capes,  cloaks and  similar  articles of other textile materials for men or boys</v>
          </cell>
          <cell r="G238">
            <v>99.999861666666661</v>
          </cell>
          <cell r="H238">
            <v>97.304423333333332</v>
          </cell>
          <cell r="I238">
            <v>97.260629166666675</v>
          </cell>
          <cell r="J238">
            <v>100.92258583333334</v>
          </cell>
          <cell r="K238">
            <v>103.13933916666667</v>
          </cell>
          <cell r="L238">
            <v>102.66</v>
          </cell>
          <cell r="M238">
            <v>112.70115166666666</v>
          </cell>
        </row>
        <row r="239">
          <cell r="C239" t="str">
            <v>1810101011</v>
          </cell>
          <cell r="D239" t="str">
            <v>Suits of other textile materials for men's or boys',  not knitted or crocheted</v>
          </cell>
          <cell r="G239">
            <v>99.999833333333342</v>
          </cell>
          <cell r="H239">
            <v>98.237666666666669</v>
          </cell>
          <cell r="I239">
            <v>109.70833333333336</v>
          </cell>
          <cell r="J239">
            <v>109.29916666666668</v>
          </cell>
          <cell r="K239">
            <v>99.62733333333334</v>
          </cell>
          <cell r="L239">
            <v>112.36750000000001</v>
          </cell>
          <cell r="M239">
            <v>134.25383333333335</v>
          </cell>
        </row>
        <row r="240">
          <cell r="C240" t="str">
            <v>1810101019</v>
          </cell>
          <cell r="D240" t="str">
            <v>Jackets and blazers of other textile materials for men's or boys',  not knitted or crocheted</v>
          </cell>
          <cell r="G240">
            <v>99.999583333333348</v>
          </cell>
          <cell r="H240">
            <v>93.999750000000006</v>
          </cell>
          <cell r="I240">
            <v>94.913999999999987</v>
          </cell>
          <cell r="J240">
            <v>84.046666666666667</v>
          </cell>
          <cell r="K240">
            <v>88.191416666666669</v>
          </cell>
          <cell r="L240">
            <v>91.225583333333319</v>
          </cell>
          <cell r="M240">
            <v>109.2765</v>
          </cell>
        </row>
        <row r="241">
          <cell r="C241" t="str">
            <v>1810101023</v>
          </cell>
          <cell r="D241" t="str">
            <v>Trousers,  bib and brace overalls, breeches and shorts of other textile materials for men's or boys</v>
          </cell>
          <cell r="G241">
            <v>99.999688333333339</v>
          </cell>
          <cell r="H241">
            <v>98.701305000000005</v>
          </cell>
          <cell r="I241">
            <v>93.591148333333351</v>
          </cell>
          <cell r="J241">
            <v>106.15255333333334</v>
          </cell>
          <cell r="K241">
            <v>111.43958499999998</v>
          </cell>
          <cell r="L241">
            <v>103.78765916666667</v>
          </cell>
          <cell r="M241">
            <v>124.61150083333332</v>
          </cell>
        </row>
        <row r="242">
          <cell r="C242" t="str">
            <v>1810102004</v>
          </cell>
          <cell r="D242" t="str">
            <v>Men's or boys' shirts of other textile materials</v>
          </cell>
          <cell r="G242">
            <v>99.999601666666649</v>
          </cell>
          <cell r="H242">
            <v>97.405833333333362</v>
          </cell>
          <cell r="I242">
            <v>99.484999166666668</v>
          </cell>
          <cell r="J242">
            <v>104.75514666666665</v>
          </cell>
          <cell r="K242">
            <v>109.12673916666667</v>
          </cell>
          <cell r="L242">
            <v>108.91202916666668</v>
          </cell>
          <cell r="M242">
            <v>115.89185166666668</v>
          </cell>
        </row>
        <row r="243">
          <cell r="C243" t="str">
            <v>1810102006</v>
          </cell>
          <cell r="D243" t="str">
            <v>Men's or boys' underpants and briefs of other textile materials</v>
          </cell>
          <cell r="G243">
            <v>99.999861666666661</v>
          </cell>
          <cell r="H243">
            <v>97.304423333333332</v>
          </cell>
          <cell r="I243">
            <v>97.260629166666675</v>
          </cell>
          <cell r="J243">
            <v>100.92258583333334</v>
          </cell>
          <cell r="K243">
            <v>103.13933916666667</v>
          </cell>
          <cell r="L243">
            <v>102.66</v>
          </cell>
          <cell r="M243">
            <v>83.178333333333327</v>
          </cell>
        </row>
        <row r="244">
          <cell r="C244" t="str">
            <v>1810102009</v>
          </cell>
          <cell r="D244" t="str">
            <v>Men's or boys' nightshirts and  pyjamas of other textile materials</v>
          </cell>
          <cell r="G244">
            <v>100.00027916666669</v>
          </cell>
          <cell r="H244">
            <v>101.67388916666665</v>
          </cell>
          <cell r="I244">
            <v>105.27722249999999</v>
          </cell>
          <cell r="J244">
            <v>105.27722249999999</v>
          </cell>
          <cell r="K244">
            <v>104.27</v>
          </cell>
          <cell r="L244">
            <v>105.9175</v>
          </cell>
          <cell r="M244">
            <v>111.65555583333332</v>
          </cell>
        </row>
        <row r="245">
          <cell r="C245" t="str">
            <v>1810102012</v>
          </cell>
          <cell r="D245" t="str">
            <v>Men's or boys',  singlets and other vests, bathrobes,  dressing gowns and similar  articles of man-made  fibres</v>
          </cell>
          <cell r="G245">
            <v>100.00027750000002</v>
          </cell>
          <cell r="H245">
            <v>102.0416675</v>
          </cell>
          <cell r="I245">
            <v>101.14139</v>
          </cell>
          <cell r="J245">
            <v>134.79389083333334</v>
          </cell>
          <cell r="K245">
            <v>146.71361083333332</v>
          </cell>
          <cell r="L245">
            <v>145.47499833333336</v>
          </cell>
          <cell r="M245">
            <v>118.37888833333334</v>
          </cell>
        </row>
        <row r="246">
          <cell r="C246" t="str">
            <v>1810104013</v>
          </cell>
          <cell r="D246" t="str">
            <v>Women's or girls' singlets vests,  briefs,  panties, negliges, bathrobes, gowns and similar articles of other textile materials</v>
          </cell>
          <cell r="G246">
            <v>100.00083333333333</v>
          </cell>
          <cell r="H246">
            <v>89.575416666666669</v>
          </cell>
          <cell r="I246">
            <v>86.626249999999999</v>
          </cell>
          <cell r="J246">
            <v>86.965833333333322</v>
          </cell>
          <cell r="K246">
            <v>70.932500000000005</v>
          </cell>
          <cell r="L246">
            <v>69.95270833333332</v>
          </cell>
          <cell r="M246">
            <v>63.321458333333339</v>
          </cell>
        </row>
        <row r="247">
          <cell r="C247" t="str">
            <v>1810106006</v>
          </cell>
          <cell r="D247" t="str">
            <v>Other garments,  men's or boys' of man-made  fibres</v>
          </cell>
          <cell r="G247">
            <v>100.00104166666669</v>
          </cell>
          <cell r="H247">
            <v>112.24708333333332</v>
          </cell>
          <cell r="I247">
            <v>119.49645833333335</v>
          </cell>
          <cell r="J247">
            <v>121.59729166666666</v>
          </cell>
          <cell r="K247">
            <v>87.765625</v>
          </cell>
          <cell r="L247">
            <v>94.059375000000003</v>
          </cell>
          <cell r="M247">
            <v>79.856611666666652</v>
          </cell>
        </row>
        <row r="248">
          <cell r="C248" t="str">
            <v>1810106007</v>
          </cell>
          <cell r="D248" t="str">
            <v>Other garments,  men's or boys' of other textile materials</v>
          </cell>
          <cell r="G248">
            <v>99.999861666666661</v>
          </cell>
          <cell r="H248">
            <v>97.304423333333332</v>
          </cell>
          <cell r="I248">
            <v>97.260629166666675</v>
          </cell>
          <cell r="J248">
            <v>100.92258583333334</v>
          </cell>
          <cell r="K248">
            <v>103.13933916666667</v>
          </cell>
          <cell r="L248">
            <v>102.66</v>
          </cell>
          <cell r="M248">
            <v>112.70115166666666</v>
          </cell>
        </row>
        <row r="249">
          <cell r="C249" t="str">
            <v>1810103004</v>
          </cell>
          <cell r="D249" t="str">
            <v>Overcoats,  raincoats, carcoats,  capes,  cloaks and similar  articles of other textile materials for women's or girls</v>
          </cell>
          <cell r="G249">
            <v>99.999306666666669</v>
          </cell>
          <cell r="H249">
            <v>102.06194416666666</v>
          </cell>
          <cell r="I249">
            <v>102.91972249999999</v>
          </cell>
          <cell r="J249">
            <v>106.27069499999998</v>
          </cell>
          <cell r="K249">
            <v>111.18027833333332</v>
          </cell>
          <cell r="L249">
            <v>116.48944416666666</v>
          </cell>
          <cell r="M249">
            <v>87.291584166666652</v>
          </cell>
        </row>
        <row r="250">
          <cell r="C250" t="str">
            <v>1810103025</v>
          </cell>
          <cell r="D250" t="str">
            <v>Dresses of other textile materials for women or girls</v>
          </cell>
          <cell r="G250">
            <v>100.00027833333333</v>
          </cell>
          <cell r="H250">
            <v>99.841666666666683</v>
          </cell>
          <cell r="I250">
            <v>102.6954175</v>
          </cell>
          <cell r="J250">
            <v>120.78916666666667</v>
          </cell>
          <cell r="K250">
            <v>125.98902833333335</v>
          </cell>
          <cell r="L250">
            <v>120.636595</v>
          </cell>
          <cell r="M250">
            <v>131.05416666666665</v>
          </cell>
        </row>
        <row r="251">
          <cell r="C251" t="str">
            <v>1810103029</v>
          </cell>
          <cell r="D251" t="str">
            <v>Skirts and  divided skirts of other textile materials for women or girls</v>
          </cell>
          <cell r="G251">
            <v>99.999722500000004</v>
          </cell>
          <cell r="H251">
            <v>93.418054999999981</v>
          </cell>
          <cell r="I251">
            <v>89.07166749999999</v>
          </cell>
          <cell r="J251">
            <v>96.206666666666663</v>
          </cell>
          <cell r="K251">
            <v>110.70500083333333</v>
          </cell>
          <cell r="L251">
            <v>109.56361166666665</v>
          </cell>
          <cell r="M251">
            <v>129.53722250000001</v>
          </cell>
        </row>
        <row r="252">
          <cell r="C252" t="str">
            <v>1810103033</v>
          </cell>
          <cell r="D252" t="str">
            <v>Trousers,  bib and  brace overalls breeches and shorts of other textile materials for women or girls</v>
          </cell>
          <cell r="G252">
            <v>100</v>
          </cell>
          <cell r="H252">
            <v>98.503583333333339</v>
          </cell>
          <cell r="I252">
            <v>97.822333333333333</v>
          </cell>
          <cell r="J252">
            <v>98.512999999999991</v>
          </cell>
          <cell r="K252">
            <v>90.477833333333351</v>
          </cell>
          <cell r="L252">
            <v>89.430250000000001</v>
          </cell>
          <cell r="M252">
            <v>78.892686666666648</v>
          </cell>
        </row>
        <row r="253">
          <cell r="C253" t="str">
            <v>1810104005</v>
          </cell>
          <cell r="D253" t="str">
            <v>Women's or girls' blouses,  shirts and  shirt-blouses of other textile materials</v>
          </cell>
          <cell r="G253">
            <v>100.00046833333333</v>
          </cell>
          <cell r="H253">
            <v>97.754793333333325</v>
          </cell>
          <cell r="I253">
            <v>96.189115000000001</v>
          </cell>
          <cell r="J253">
            <v>100.22276166666666</v>
          </cell>
          <cell r="K253">
            <v>101.94979416666666</v>
          </cell>
          <cell r="L253">
            <v>99.977918333333335</v>
          </cell>
          <cell r="M253">
            <v>98.912070833333317</v>
          </cell>
        </row>
        <row r="254">
          <cell r="C254" t="str">
            <v>1810104010</v>
          </cell>
          <cell r="D254" t="str">
            <v>Women's or girls' nightdresses and  pyjamas of other textile materials</v>
          </cell>
          <cell r="G254">
            <v>100.00016666666669</v>
          </cell>
          <cell r="H254">
            <v>93.255833333333328</v>
          </cell>
          <cell r="I254">
            <v>96.506166666666672</v>
          </cell>
          <cell r="J254">
            <v>84.946666666666658</v>
          </cell>
          <cell r="K254">
            <v>77.803833333333316</v>
          </cell>
          <cell r="L254">
            <v>89.658499999999989</v>
          </cell>
          <cell r="M254">
            <v>71.3005</v>
          </cell>
        </row>
        <row r="255">
          <cell r="C255" t="str">
            <v>1810106013</v>
          </cell>
          <cell r="D255" t="str">
            <v>Women's or girls' other garments of man-made fibres</v>
          </cell>
          <cell r="G255">
            <v>99.999861666666661</v>
          </cell>
          <cell r="H255">
            <v>97.304423333333332</v>
          </cell>
          <cell r="I255">
            <v>97.260629166666675</v>
          </cell>
          <cell r="J255">
            <v>100.92258583333334</v>
          </cell>
          <cell r="K255">
            <v>103.13933916666667</v>
          </cell>
          <cell r="L255">
            <v>102.66</v>
          </cell>
          <cell r="M255">
            <v>112.70115166666666</v>
          </cell>
        </row>
        <row r="256">
          <cell r="C256" t="str">
            <v>1810106015</v>
          </cell>
          <cell r="D256" t="str">
            <v>Women's or girls', other garments,  other than prayer cloaks of other textile materials</v>
          </cell>
          <cell r="G256">
            <v>99.999861666666661</v>
          </cell>
          <cell r="H256">
            <v>97.304423333333332</v>
          </cell>
          <cell r="I256">
            <v>97.260629166666675</v>
          </cell>
          <cell r="J256">
            <v>100.92258583333334</v>
          </cell>
          <cell r="K256">
            <v>103.13933916666667</v>
          </cell>
          <cell r="L256">
            <v>102.66</v>
          </cell>
          <cell r="M256">
            <v>112.70115166666666</v>
          </cell>
        </row>
        <row r="257">
          <cell r="C257" t="str">
            <v>1810902002</v>
          </cell>
          <cell r="D257" t="str">
            <v>Brassieres of other textile materials</v>
          </cell>
          <cell r="G257">
            <v>99.999722500000004</v>
          </cell>
          <cell r="H257">
            <v>118.905</v>
          </cell>
          <cell r="I257">
            <v>128.29333249999999</v>
          </cell>
          <cell r="J257">
            <v>112.396665</v>
          </cell>
          <cell r="K257">
            <v>104.37277749999998</v>
          </cell>
          <cell r="L257">
            <v>101.93</v>
          </cell>
          <cell r="M257">
            <v>97.662276666666671</v>
          </cell>
        </row>
        <row r="258">
          <cell r="C258" t="str">
            <v>1810105004</v>
          </cell>
          <cell r="D258" t="str">
            <v>Babies' garments and clothing accessories of other textile materials</v>
          </cell>
          <cell r="G258">
            <v>100</v>
          </cell>
          <cell r="H258">
            <v>98.247593333333342</v>
          </cell>
          <cell r="I258">
            <v>95.383473333333328</v>
          </cell>
          <cell r="J258">
            <v>98.757314166666674</v>
          </cell>
          <cell r="K258">
            <v>97.693519166666661</v>
          </cell>
          <cell r="L258">
            <v>100.38764000000002</v>
          </cell>
          <cell r="M258">
            <v>132.23570833333335</v>
          </cell>
        </row>
        <row r="259">
          <cell r="C259" t="str">
            <v>1810909002</v>
          </cell>
          <cell r="D259" t="str">
            <v>Other headgear,  of other materials</v>
          </cell>
          <cell r="G259">
            <v>99.999671666666686</v>
          </cell>
          <cell r="H259">
            <v>116.09487083333335</v>
          </cell>
          <cell r="I259">
            <v>124.069165</v>
          </cell>
          <cell r="J259">
            <v>114.65763916666667</v>
          </cell>
          <cell r="K259">
            <v>107.85009666666666</v>
          </cell>
          <cell r="L259">
            <v>106.03292</v>
          </cell>
          <cell r="M259">
            <v>103.25699583333333</v>
          </cell>
        </row>
        <row r="260">
          <cell r="C260" t="str">
            <v>1810903019</v>
          </cell>
          <cell r="D260" t="str">
            <v>Gloves,  mittens and mitts of other textile materials</v>
          </cell>
          <cell r="G260">
            <v>99.999671666666686</v>
          </cell>
          <cell r="H260">
            <v>116.09487083333335</v>
          </cell>
          <cell r="I260">
            <v>124.069165</v>
          </cell>
          <cell r="J260">
            <v>114.65763916666667</v>
          </cell>
          <cell r="K260">
            <v>107.85009666666666</v>
          </cell>
          <cell r="L260">
            <v>106.03292</v>
          </cell>
          <cell r="M260">
            <v>103.25699583333333</v>
          </cell>
        </row>
        <row r="261">
          <cell r="C261" t="str">
            <v>1810905002</v>
          </cell>
          <cell r="D261" t="str">
            <v>Belts and  bandoliers of leather</v>
          </cell>
          <cell r="G261">
            <v>99.999671666666686</v>
          </cell>
          <cell r="H261">
            <v>116.09487083333335</v>
          </cell>
          <cell r="I261">
            <v>124.069165</v>
          </cell>
          <cell r="J261">
            <v>114.65763916666667</v>
          </cell>
          <cell r="K261">
            <v>107.85009666666666</v>
          </cell>
          <cell r="L261">
            <v>106.03292</v>
          </cell>
          <cell r="M261">
            <v>103.25699583333333</v>
          </cell>
        </row>
        <row r="262">
          <cell r="C262" t="str">
            <v>1810903003</v>
          </cell>
          <cell r="D262" t="str">
            <v>Handkerchiefs of other textile materials</v>
          </cell>
          <cell r="G262">
            <v>99.999375000000001</v>
          </cell>
          <cell r="H262">
            <v>100.2475</v>
          </cell>
          <cell r="I262">
            <v>100.2475</v>
          </cell>
          <cell r="J262">
            <v>127.408125</v>
          </cell>
          <cell r="K262">
            <v>127.46</v>
          </cell>
          <cell r="L262">
            <v>129.17083333333332</v>
          </cell>
          <cell r="M262">
            <v>134.80770833333338</v>
          </cell>
        </row>
        <row r="263">
          <cell r="C263" t="str">
            <v>1911001001</v>
          </cell>
          <cell r="D263" t="str">
            <v>Chamois (including combination chamois) dressed leather</v>
          </cell>
          <cell r="G263">
            <v>100.0002775</v>
          </cell>
          <cell r="H263">
            <v>108.49249916666668</v>
          </cell>
          <cell r="I263">
            <v>103.44333416666667</v>
          </cell>
          <cell r="J263">
            <v>104.96111083333334</v>
          </cell>
          <cell r="K263">
            <v>109.56055583333334</v>
          </cell>
          <cell r="L263">
            <v>115.89610916666668</v>
          </cell>
          <cell r="M263">
            <v>124.86805499999998</v>
          </cell>
        </row>
        <row r="264">
          <cell r="C264" t="str">
            <v>1911003001</v>
          </cell>
          <cell r="D264" t="str">
            <v>Sheep,  lamb skin leather vegetable pre-tanned</v>
          </cell>
          <cell r="G264">
            <v>100.0002775</v>
          </cell>
          <cell r="H264">
            <v>108.49249916666668</v>
          </cell>
          <cell r="I264">
            <v>103.44333416666667</v>
          </cell>
          <cell r="J264">
            <v>104.96111083333334</v>
          </cell>
          <cell r="K264">
            <v>109.56055583333334</v>
          </cell>
          <cell r="L264">
            <v>115.89610916666668</v>
          </cell>
          <cell r="M264">
            <v>124.86805499999998</v>
          </cell>
        </row>
        <row r="265">
          <cell r="C265" t="str">
            <v>1912002002</v>
          </cell>
          <cell r="D265" t="str">
            <v>Travel goods example trunks, suitcases, etc with outer surface of plastics or of textile materials</v>
          </cell>
          <cell r="G265">
            <v>100.00027833333333</v>
          </cell>
          <cell r="H265">
            <v>97.948883333333313</v>
          </cell>
          <cell r="I265">
            <v>93.696889166666665</v>
          </cell>
          <cell r="J265">
            <v>76.591370833333329</v>
          </cell>
          <cell r="K265">
            <v>84.206461666666655</v>
          </cell>
          <cell r="L265">
            <v>80.207241666666661</v>
          </cell>
          <cell r="M265">
            <v>80.237414166666682</v>
          </cell>
        </row>
        <row r="266">
          <cell r="C266" t="str">
            <v>1912002010</v>
          </cell>
          <cell r="D266" t="str">
            <v>Hand bags,  with outer surface of leather of composition or of patent leather</v>
          </cell>
          <cell r="G266">
            <v>99.99958333333332</v>
          </cell>
          <cell r="H266">
            <v>104.34333333333332</v>
          </cell>
          <cell r="I266">
            <v>97.367083333333326</v>
          </cell>
          <cell r="J266">
            <v>105.62666666666667</v>
          </cell>
          <cell r="K266">
            <v>111.23291666666665</v>
          </cell>
          <cell r="L266">
            <v>139.15166666666667</v>
          </cell>
          <cell r="M266">
            <v>114.57208333333334</v>
          </cell>
        </row>
        <row r="267">
          <cell r="C267" t="str">
            <v>1912002011</v>
          </cell>
          <cell r="D267" t="str">
            <v>Hand bags,  with outer space of plastic sheeting or of textile materials</v>
          </cell>
          <cell r="G267">
            <v>100</v>
          </cell>
          <cell r="H267">
            <v>105.39208333333333</v>
          </cell>
          <cell r="I267">
            <v>106.11166666666666</v>
          </cell>
          <cell r="J267">
            <v>98.122500000000002</v>
          </cell>
          <cell r="K267">
            <v>111.06458333333335</v>
          </cell>
          <cell r="L267">
            <v>72.907499999999999</v>
          </cell>
          <cell r="M267">
            <v>118.57125000000001</v>
          </cell>
        </row>
        <row r="268">
          <cell r="C268" t="str">
            <v>1912002013</v>
          </cell>
          <cell r="D268" t="str">
            <v>Purses and similar  articles with outer surface of leather of composition or of patent leather</v>
          </cell>
          <cell r="G268">
            <v>99.998750000000001</v>
          </cell>
          <cell r="H268">
            <v>103.24541666666666</v>
          </cell>
          <cell r="I268">
            <v>99.710833333333326</v>
          </cell>
          <cell r="J268">
            <v>110.7304166666667</v>
          </cell>
          <cell r="K268">
            <v>113.255</v>
          </cell>
          <cell r="L268">
            <v>113.255</v>
          </cell>
          <cell r="M268">
            <v>111.78375</v>
          </cell>
        </row>
        <row r="269">
          <cell r="C269" t="str">
            <v>1912002025</v>
          </cell>
          <cell r="D269" t="str">
            <v>Other bags,  other than bowling bags,  with outer surface of  leather of composition leather or of patent leather</v>
          </cell>
          <cell r="G269">
            <v>100.00027833333333</v>
          </cell>
          <cell r="H269">
            <v>97.948883333333313</v>
          </cell>
          <cell r="I269">
            <v>93.696889166666665</v>
          </cell>
          <cell r="J269">
            <v>76.591370833333329</v>
          </cell>
          <cell r="K269">
            <v>84.206461666666655</v>
          </cell>
          <cell r="L269">
            <v>80.207241666666661</v>
          </cell>
          <cell r="M269">
            <v>80.237414166666682</v>
          </cell>
        </row>
        <row r="270">
          <cell r="C270" t="str">
            <v>1912002027</v>
          </cell>
          <cell r="D270" t="str">
            <v>Other bags,  other than bowling bags,  with outer surface of  plastic sheeting or of textile materials</v>
          </cell>
          <cell r="G270">
            <v>100.00083333333333</v>
          </cell>
          <cell r="H270">
            <v>91.90583333333332</v>
          </cell>
          <cell r="I270">
            <v>86.40916666666665</v>
          </cell>
          <cell r="J270">
            <v>53.042499999999997</v>
          </cell>
          <cell r="K270">
            <v>59.756666666666661</v>
          </cell>
          <cell r="L270">
            <v>58.58</v>
          </cell>
          <cell r="M270">
            <v>48.081666666666671</v>
          </cell>
        </row>
        <row r="271">
          <cell r="C271" t="str">
            <v>1912003002</v>
          </cell>
          <cell r="D271" t="str">
            <v>Watch straps,  watch bands and watch bracelets of leather</v>
          </cell>
          <cell r="G271">
            <v>100.00027833333333</v>
          </cell>
          <cell r="H271">
            <v>97.948883333333313</v>
          </cell>
          <cell r="I271">
            <v>93.696889166666665</v>
          </cell>
          <cell r="J271">
            <v>76.591370833333329</v>
          </cell>
          <cell r="K271">
            <v>84.206461666666655</v>
          </cell>
          <cell r="L271">
            <v>80.207241666666661</v>
          </cell>
          <cell r="M271">
            <v>80.237414166666682</v>
          </cell>
        </row>
        <row r="272">
          <cell r="C272" t="str">
            <v>1711209009</v>
          </cell>
          <cell r="D272" t="str">
            <v>P.V.C. leather cloth</v>
          </cell>
          <cell r="G272">
            <v>100</v>
          </cell>
          <cell r="H272">
            <v>95.918333333333308</v>
          </cell>
          <cell r="I272">
            <v>91.063333333333333</v>
          </cell>
          <cell r="J272">
            <v>87.19083333333333</v>
          </cell>
          <cell r="K272">
            <v>89.208333333333314</v>
          </cell>
          <cell r="L272">
            <v>96.82416666666667</v>
          </cell>
          <cell r="M272">
            <v>100.905</v>
          </cell>
        </row>
        <row r="273">
          <cell r="C273" t="str">
            <v>1920004001</v>
          </cell>
          <cell r="D273" t="str">
            <v>Other footwear with outer soles of rubber  or plastics</v>
          </cell>
          <cell r="G273">
            <v>100.00138916666668</v>
          </cell>
          <cell r="H273">
            <v>100.94500166666667</v>
          </cell>
          <cell r="I273">
            <v>102.53416500000002</v>
          </cell>
          <cell r="J273">
            <v>101.62</v>
          </cell>
          <cell r="K273">
            <v>105.76277749999998</v>
          </cell>
          <cell r="L273">
            <v>87.575834166666652</v>
          </cell>
          <cell r="M273">
            <v>111.54000250000001</v>
          </cell>
        </row>
        <row r="274">
          <cell r="C274" t="str">
            <v>1920004002</v>
          </cell>
          <cell r="D274" t="str">
            <v>Footwear with outer soles of leather or composition leather</v>
          </cell>
          <cell r="G274">
            <v>99.999166666666667</v>
          </cell>
          <cell r="H274">
            <v>93.834166666666647</v>
          </cell>
          <cell r="I274">
            <v>85.893333333333317</v>
          </cell>
          <cell r="J274">
            <v>83.46</v>
          </cell>
          <cell r="K274">
            <v>85.454166666666666</v>
          </cell>
          <cell r="L274">
            <v>90.156666666666652</v>
          </cell>
          <cell r="M274">
            <v>101.75333333333333</v>
          </cell>
        </row>
        <row r="275">
          <cell r="C275" t="str">
            <v>1920004003</v>
          </cell>
          <cell r="D275" t="str">
            <v>Other footwear,  with uppers of textile materials</v>
          </cell>
          <cell r="G275">
            <v>99.99958333333332</v>
          </cell>
          <cell r="H275">
            <v>95.268333333333359</v>
          </cell>
          <cell r="I275">
            <v>81.107916666666668</v>
          </cell>
          <cell r="J275">
            <v>87.581666666666663</v>
          </cell>
          <cell r="K275">
            <v>95.214583333333323</v>
          </cell>
          <cell r="L275">
            <v>110.86791666666669</v>
          </cell>
          <cell r="M275">
            <v>86.497500000000002</v>
          </cell>
        </row>
        <row r="276">
          <cell r="C276" t="str">
            <v>2010001036</v>
          </cell>
          <cell r="D276" t="str">
            <v>Tropical wood,  sawn lengthwise,  of virola, mahogany (swietenia spp.) imbuia and balsa</v>
          </cell>
          <cell r="G276">
            <v>100</v>
          </cell>
          <cell r="H276">
            <v>103.40611166666666</v>
          </cell>
          <cell r="I276">
            <v>105.24490750000001</v>
          </cell>
          <cell r="J276">
            <v>106.62389083333335</v>
          </cell>
          <cell r="K276">
            <v>110.52990666666669</v>
          </cell>
          <cell r="L276">
            <v>114.03240583333331</v>
          </cell>
          <cell r="M276">
            <v>125.48407249999998</v>
          </cell>
        </row>
        <row r="277">
          <cell r="C277" t="str">
            <v>2010001056</v>
          </cell>
          <cell r="D277" t="str">
            <v>Wagon planks,  of other tropical wood</v>
          </cell>
          <cell r="G277">
            <v>99.999583333333348</v>
          </cell>
          <cell r="H277">
            <v>95.460415833333329</v>
          </cell>
          <cell r="I277">
            <v>103.85888916666666</v>
          </cell>
          <cell r="J277">
            <v>105.70944333333334</v>
          </cell>
          <cell r="K277">
            <v>95.913329999999988</v>
          </cell>
          <cell r="L277">
            <v>103.34263750000001</v>
          </cell>
          <cell r="M277">
            <v>112.38097083333332</v>
          </cell>
        </row>
        <row r="278">
          <cell r="C278" t="str">
            <v>2010001082</v>
          </cell>
          <cell r="D278" t="str">
            <v>Other wood,  including  hardwood,  in other forms, of a thickness more than 6 mm</v>
          </cell>
          <cell r="G278">
            <v>99.999443333333332</v>
          </cell>
          <cell r="H278">
            <v>89.194305833333331</v>
          </cell>
          <cell r="I278">
            <v>93.965695000000025</v>
          </cell>
          <cell r="J278">
            <v>93.82416666666667</v>
          </cell>
          <cell r="K278">
            <v>96.456670000000017</v>
          </cell>
          <cell r="L278">
            <v>97.115416666666661</v>
          </cell>
          <cell r="M278">
            <v>110.30833333333334</v>
          </cell>
        </row>
        <row r="279">
          <cell r="C279" t="str">
            <v>2010002011</v>
          </cell>
          <cell r="D279" t="str">
            <v>Woods, non-coniferous, other than of teak, moulded</v>
          </cell>
          <cell r="G279">
            <v>100.00044416666667</v>
          </cell>
          <cell r="H279">
            <v>100.54411250000003</v>
          </cell>
          <cell r="I279">
            <v>96.629500833333324</v>
          </cell>
          <cell r="J279">
            <v>102.27994333333334</v>
          </cell>
          <cell r="K279">
            <v>108.10944583333333</v>
          </cell>
          <cell r="L279">
            <v>110.44483333333334</v>
          </cell>
          <cell r="M279">
            <v>121.80541583333333</v>
          </cell>
        </row>
        <row r="280">
          <cell r="C280" t="str">
            <v>2010002012</v>
          </cell>
          <cell r="D280" t="str">
            <v>Woods, non-coniferous,  other than of teak, rounded</v>
          </cell>
          <cell r="G280">
            <v>100.00031250000001</v>
          </cell>
          <cell r="H280">
            <v>100.39739583333333</v>
          </cell>
          <cell r="I280">
            <v>100.98572916666666</v>
          </cell>
          <cell r="J280">
            <v>105.48604166666667</v>
          </cell>
          <cell r="K280">
            <v>103.50479166666668</v>
          </cell>
          <cell r="L280">
            <v>95.105000000000004</v>
          </cell>
          <cell r="M280">
            <v>123.81863083333333</v>
          </cell>
        </row>
        <row r="281">
          <cell r="C281" t="str">
            <v>2021104001</v>
          </cell>
          <cell r="D281" t="str">
            <v>Densified wood,  in blocks plates,  strips or profile shapes</v>
          </cell>
          <cell r="G281">
            <v>100.00125</v>
          </cell>
          <cell r="H281">
            <v>92.592500000000001</v>
          </cell>
          <cell r="I281">
            <v>89.138333333333335</v>
          </cell>
          <cell r="J281">
            <v>94.788749999999993</v>
          </cell>
          <cell r="K281">
            <v>105.78958333333334</v>
          </cell>
          <cell r="L281">
            <v>105.595</v>
          </cell>
          <cell r="M281">
            <v>115.03361166666666</v>
          </cell>
        </row>
        <row r="282">
          <cell r="C282" t="str">
            <v>2021201001</v>
          </cell>
          <cell r="D282" t="str">
            <v>Particle board and similar board of wood or other ligneous materials (whether or not agglomerated with resins or other organic binding substances)</v>
          </cell>
          <cell r="G282">
            <v>100</v>
          </cell>
          <cell r="H282">
            <v>98.075520833333329</v>
          </cell>
          <cell r="I282">
            <v>95.294270833333329</v>
          </cell>
          <cell r="J282">
            <v>96.900520833333317</v>
          </cell>
          <cell r="K282">
            <v>102.8028125</v>
          </cell>
          <cell r="L282">
            <v>107.82145833333333</v>
          </cell>
          <cell r="M282">
            <v>108.43048666666665</v>
          </cell>
        </row>
        <row r="283">
          <cell r="C283" t="str">
            <v>2021201002</v>
          </cell>
          <cell r="D283" t="str">
            <v>Laminated boards/core</v>
          </cell>
          <cell r="G283">
            <v>100.00000166666666</v>
          </cell>
          <cell r="H283">
            <v>96.031481666666664</v>
          </cell>
          <cell r="I283">
            <v>93.693146666666664</v>
          </cell>
          <cell r="J283">
            <v>95.960741666666664</v>
          </cell>
          <cell r="K283">
            <v>103.34018416666665</v>
          </cell>
          <cell r="L283">
            <v>106.76009333333332</v>
          </cell>
          <cell r="M283">
            <v>111.3829625</v>
          </cell>
        </row>
        <row r="284">
          <cell r="C284" t="str">
            <v>2021202001</v>
          </cell>
          <cell r="D284" t="str">
            <v>Fibreboard of wood or other ligneous materials (whether or not bonded with resins or other organic substances) (excluding fibre paperboard and particle board)</v>
          </cell>
          <cell r="G284">
            <v>100.00000083333333</v>
          </cell>
          <cell r="H284">
            <v>97.126330833333327</v>
          </cell>
          <cell r="I284">
            <v>94.550757500000017</v>
          </cell>
          <cell r="J284">
            <v>96.464115000000007</v>
          </cell>
          <cell r="K284">
            <v>103.05234999999999</v>
          </cell>
          <cell r="L284">
            <v>107.32859166666667</v>
          </cell>
          <cell r="M284">
            <v>109.80152749999998</v>
          </cell>
        </row>
        <row r="285">
          <cell r="C285" t="str">
            <v>2022001007</v>
          </cell>
          <cell r="D285" t="str">
            <v>Cellular  wood panels, plain</v>
          </cell>
          <cell r="G285">
            <v>100.00043083333333</v>
          </cell>
          <cell r="H285">
            <v>101.1231975</v>
          </cell>
          <cell r="I285">
            <v>103.81315583333333</v>
          </cell>
          <cell r="J285">
            <v>104.1236725</v>
          </cell>
          <cell r="K285">
            <v>106.85989666666666</v>
          </cell>
          <cell r="L285">
            <v>107.66567583333334</v>
          </cell>
          <cell r="M285">
            <v>135.99747999999997</v>
          </cell>
        </row>
        <row r="286">
          <cell r="C286" t="str">
            <v>2029904035</v>
          </cell>
          <cell r="D286" t="str">
            <v>Coffins and caskets, wooden</v>
          </cell>
          <cell r="G286">
            <v>100</v>
          </cell>
          <cell r="H286">
            <v>95.592291666666668</v>
          </cell>
          <cell r="I286">
            <v>119.53729166666669</v>
          </cell>
          <cell r="J286">
            <v>119.82833333333333</v>
          </cell>
          <cell r="K286">
            <v>132.10749999999999</v>
          </cell>
          <cell r="L286">
            <v>129.16479166666667</v>
          </cell>
          <cell r="M286">
            <v>103.63708333333331</v>
          </cell>
        </row>
        <row r="287">
          <cell r="C287" t="str">
            <v>2029904040</v>
          </cell>
          <cell r="D287" t="str">
            <v>Woodware, n.e.c.</v>
          </cell>
          <cell r="G287">
            <v>100</v>
          </cell>
          <cell r="H287">
            <v>95.592291666666668</v>
          </cell>
          <cell r="I287">
            <v>119.53729166666669</v>
          </cell>
          <cell r="J287">
            <v>119.82833333333333</v>
          </cell>
          <cell r="K287">
            <v>132.10749999999999</v>
          </cell>
          <cell r="L287">
            <v>129.16479166666667</v>
          </cell>
          <cell r="M287">
            <v>103.63708333333331</v>
          </cell>
        </row>
        <row r="288">
          <cell r="C288" t="str">
            <v>2029904057</v>
          </cell>
          <cell r="D288" t="str">
            <v>Dowel (new)</v>
          </cell>
          <cell r="G288">
            <v>100</v>
          </cell>
          <cell r="H288">
            <v>95.592291666666668</v>
          </cell>
          <cell r="I288">
            <v>119.53729166666669</v>
          </cell>
          <cell r="J288">
            <v>119.82833333333333</v>
          </cell>
          <cell r="K288">
            <v>132.10749999999999</v>
          </cell>
          <cell r="L288">
            <v>129.16479166666667</v>
          </cell>
          <cell r="M288">
            <v>103.63708333333331</v>
          </cell>
        </row>
        <row r="289">
          <cell r="C289" t="str">
            <v>2029902002</v>
          </cell>
          <cell r="D289" t="str">
            <v>Other articles of natural cork</v>
          </cell>
          <cell r="G289">
            <v>100</v>
          </cell>
          <cell r="H289">
            <v>95.592291666666668</v>
          </cell>
          <cell r="I289">
            <v>119.53729166666669</v>
          </cell>
          <cell r="J289">
            <v>119.82833333333333</v>
          </cell>
          <cell r="K289">
            <v>132.10749999999999</v>
          </cell>
          <cell r="L289">
            <v>129.16479166666667</v>
          </cell>
          <cell r="M289">
            <v>103.63708333333331</v>
          </cell>
        </row>
        <row r="290">
          <cell r="C290" t="str">
            <v>2029907001</v>
          </cell>
          <cell r="D290" t="str">
            <v>Wooden frames for painting,  photographs, mirrors or similar objects</v>
          </cell>
          <cell r="G290">
            <v>100</v>
          </cell>
          <cell r="H290">
            <v>95.592291666666668</v>
          </cell>
          <cell r="I290">
            <v>119.53729166666669</v>
          </cell>
          <cell r="J290">
            <v>119.82833333333333</v>
          </cell>
          <cell r="K290">
            <v>132.10749999999999</v>
          </cell>
          <cell r="L290">
            <v>129.16479166666667</v>
          </cell>
          <cell r="M290">
            <v>103.63708333333331</v>
          </cell>
        </row>
        <row r="291">
          <cell r="C291" t="str">
            <v>2029904001</v>
          </cell>
          <cell r="D291" t="str">
            <v>Tools,  tool bodies,  tool handles,  broom or brush bodies and handles,  of wood; boot or shoe lasts and trees,  of wood</v>
          </cell>
          <cell r="G291">
            <v>100</v>
          </cell>
          <cell r="H291">
            <v>95.592291666666668</v>
          </cell>
          <cell r="I291">
            <v>119.53729166666669</v>
          </cell>
          <cell r="J291">
            <v>119.82833333333333</v>
          </cell>
          <cell r="K291">
            <v>132.10749999999999</v>
          </cell>
          <cell r="L291">
            <v>129.16479166666667</v>
          </cell>
          <cell r="M291">
            <v>103.63708333333331</v>
          </cell>
        </row>
        <row r="292">
          <cell r="C292" t="str">
            <v>2010004002</v>
          </cell>
          <cell r="D292" t="str">
            <v>Wood in chips or particles,  non-coniferous</v>
          </cell>
          <cell r="G292">
            <v>99.999902500000005</v>
          </cell>
          <cell r="H292">
            <v>99.40769916666666</v>
          </cell>
          <cell r="I292">
            <v>102.68631000000001</v>
          </cell>
          <cell r="J292">
            <v>104.8340925</v>
          </cell>
          <cell r="K292">
            <v>104.32820083333333</v>
          </cell>
          <cell r="L292">
            <v>108.42825249999999</v>
          </cell>
          <cell r="M292">
            <v>119.66418500000002</v>
          </cell>
        </row>
        <row r="293">
          <cell r="C293" t="str">
            <v>2022001001</v>
          </cell>
          <cell r="D293" t="str">
            <v>Windows,  french-windows and their frames,  of wood</v>
          </cell>
          <cell r="G293">
            <v>100.00020833333333</v>
          </cell>
          <cell r="H293">
            <v>97.164166666666688</v>
          </cell>
          <cell r="I293">
            <v>102.96416666666666</v>
          </cell>
          <cell r="J293">
            <v>96.998750000000001</v>
          </cell>
          <cell r="K293">
            <v>99.150416666666658</v>
          </cell>
          <cell r="L293">
            <v>91.85208333333334</v>
          </cell>
          <cell r="M293">
            <v>93.015833333333333</v>
          </cell>
        </row>
        <row r="294">
          <cell r="C294" t="str">
            <v>2022001002</v>
          </cell>
          <cell r="D294" t="str">
            <v>Doors and their frames and thresholds,  of wood</v>
          </cell>
          <cell r="G294">
            <v>100.00027666666666</v>
          </cell>
          <cell r="H294">
            <v>96.498680000000022</v>
          </cell>
          <cell r="I294">
            <v>99.983125000000001</v>
          </cell>
          <cell r="J294">
            <v>98.591526666666653</v>
          </cell>
          <cell r="K294">
            <v>100.76673750000002</v>
          </cell>
          <cell r="L294">
            <v>103.62229166666668</v>
          </cell>
          <cell r="M294">
            <v>145.00155166666664</v>
          </cell>
        </row>
        <row r="295">
          <cell r="C295" t="str">
            <v>2022001003</v>
          </cell>
          <cell r="D295" t="str">
            <v>Parquet panels,  of wood</v>
          </cell>
          <cell r="G295">
            <v>100.000625</v>
          </cell>
          <cell r="H295">
            <v>106.75479166666668</v>
          </cell>
          <cell r="I295">
            <v>108.24979166666667</v>
          </cell>
          <cell r="J295">
            <v>111.08416666666666</v>
          </cell>
          <cell r="K295">
            <v>114.51333333333334</v>
          </cell>
          <cell r="L295">
            <v>113.74583333333334</v>
          </cell>
          <cell r="M295">
            <v>129.77756916666667</v>
          </cell>
        </row>
        <row r="296">
          <cell r="C296" t="str">
            <v>3610101002</v>
          </cell>
          <cell r="D296" t="str">
            <v>Seats of cane,  osier, bamboo or similar materials</v>
          </cell>
          <cell r="G296">
            <v>99.999791666666667</v>
          </cell>
          <cell r="H296">
            <v>101.16829166666668</v>
          </cell>
          <cell r="I296">
            <v>101.29808333333334</v>
          </cell>
          <cell r="J296">
            <v>110.07300000000002</v>
          </cell>
          <cell r="K296">
            <v>112.44379166666664</v>
          </cell>
          <cell r="L296">
            <v>125.34391666666666</v>
          </cell>
          <cell r="M296">
            <v>140.71194166666666</v>
          </cell>
        </row>
        <row r="297">
          <cell r="C297" t="str">
            <v>3610103001</v>
          </cell>
          <cell r="D297" t="str">
            <v>Wooden furniture of a kind used in the kitchen</v>
          </cell>
          <cell r="G297">
            <v>100.00016666666664</v>
          </cell>
          <cell r="H297">
            <v>97.362333333333325</v>
          </cell>
          <cell r="I297">
            <v>101.92516666666666</v>
          </cell>
          <cell r="J297">
            <v>106.49483333333335</v>
          </cell>
          <cell r="K297">
            <v>116.111</v>
          </cell>
          <cell r="L297">
            <v>128.53933333333333</v>
          </cell>
          <cell r="M297">
            <v>171.11433333333329</v>
          </cell>
        </row>
        <row r="298">
          <cell r="C298" t="str">
            <v>3610101003</v>
          </cell>
          <cell r="D298" t="str">
            <v>Upholstered seats,  with wooden frames</v>
          </cell>
          <cell r="G298">
            <v>99.999524166666674</v>
          </cell>
          <cell r="H298">
            <v>111.74297583333333</v>
          </cell>
          <cell r="I298">
            <v>97.102024166666652</v>
          </cell>
          <cell r="J298">
            <v>97.610714166666682</v>
          </cell>
          <cell r="K298">
            <v>92.895952499999979</v>
          </cell>
          <cell r="L298">
            <v>104.6460725</v>
          </cell>
          <cell r="M298">
            <v>146.11622583333332</v>
          </cell>
        </row>
        <row r="299">
          <cell r="C299" t="str">
            <v>3610903002</v>
          </cell>
          <cell r="D299" t="str">
            <v>Mattresses of cellular rubber  or plastics, whether or not covered</v>
          </cell>
          <cell r="G299">
            <v>100.00037083333331</v>
          </cell>
          <cell r="H299">
            <v>101.82157416666666</v>
          </cell>
          <cell r="I299">
            <v>100.88759249999998</v>
          </cell>
          <cell r="J299">
            <v>101.29666583333334</v>
          </cell>
          <cell r="K299">
            <v>109.74046166666666</v>
          </cell>
          <cell r="L299">
            <v>130.32268500000001</v>
          </cell>
          <cell r="M299">
            <v>106.0820825</v>
          </cell>
        </row>
        <row r="300">
          <cell r="C300" t="str">
            <v>3610903005</v>
          </cell>
          <cell r="D300" t="str">
            <v>Bolster , pillow, foam rubber</v>
          </cell>
          <cell r="G300">
            <v>100.00083333333333</v>
          </cell>
          <cell r="H300">
            <v>102.92770833333333</v>
          </cell>
          <cell r="I300">
            <v>102.94208333333331</v>
          </cell>
          <cell r="J300">
            <v>101.32666666666667</v>
          </cell>
          <cell r="K300">
            <v>102.28270833333333</v>
          </cell>
          <cell r="L300">
            <v>121.13270833333333</v>
          </cell>
          <cell r="M300">
            <v>136.19562500000001</v>
          </cell>
        </row>
        <row r="301">
          <cell r="C301" t="str">
            <v>3610102001</v>
          </cell>
          <cell r="D301" t="str">
            <v>Wooden furniture of a kind used in offices</v>
          </cell>
          <cell r="G301">
            <v>100</v>
          </cell>
          <cell r="H301">
            <v>105.6</v>
          </cell>
          <cell r="I301">
            <v>105.6</v>
          </cell>
          <cell r="J301">
            <v>105.6</v>
          </cell>
          <cell r="K301">
            <v>105.6</v>
          </cell>
          <cell r="L301">
            <v>105.6</v>
          </cell>
          <cell r="M301">
            <v>105.6</v>
          </cell>
        </row>
        <row r="302">
          <cell r="C302" t="str">
            <v>3610102002</v>
          </cell>
          <cell r="D302" t="str">
            <v>Table chiefly of wood</v>
          </cell>
          <cell r="G302">
            <v>100.00093750000001</v>
          </cell>
          <cell r="H302">
            <v>107.43229166666664</v>
          </cell>
          <cell r="I302">
            <v>117.26614583333333</v>
          </cell>
          <cell r="J302">
            <v>110.45041666666667</v>
          </cell>
          <cell r="K302">
            <v>110.2103125</v>
          </cell>
          <cell r="L302">
            <v>116.7859375</v>
          </cell>
          <cell r="M302">
            <v>134.44355999999996</v>
          </cell>
        </row>
        <row r="303">
          <cell r="C303" t="str">
            <v>3610102005</v>
          </cell>
          <cell r="D303" t="str">
            <v>Table chiefly of wood</v>
          </cell>
          <cell r="G303">
            <v>99.999700833333335</v>
          </cell>
          <cell r="H303">
            <v>100.78684499999999</v>
          </cell>
          <cell r="I303">
            <v>101.10023916666667</v>
          </cell>
          <cell r="J303">
            <v>105.71404749999999</v>
          </cell>
          <cell r="K303">
            <v>111.04392916666667</v>
          </cell>
          <cell r="L303">
            <v>121.51862999999999</v>
          </cell>
          <cell r="M303">
            <v>122.70985583333335</v>
          </cell>
        </row>
        <row r="304">
          <cell r="C304" t="str">
            <v>3610102008</v>
          </cell>
          <cell r="D304" t="str">
            <v>Cupboard, wardrobe, wooden</v>
          </cell>
          <cell r="G304">
            <v>99.999166666666682</v>
          </cell>
          <cell r="H304">
            <v>100.63416666666667</v>
          </cell>
          <cell r="I304">
            <v>94.566833333333321</v>
          </cell>
          <cell r="J304">
            <v>92.418000000000006</v>
          </cell>
          <cell r="K304">
            <v>91.553333333333327</v>
          </cell>
          <cell r="L304">
            <v>93.208000000000013</v>
          </cell>
          <cell r="M304">
            <v>83.749792499999998</v>
          </cell>
        </row>
        <row r="305">
          <cell r="C305" t="str">
            <v>3610102013</v>
          </cell>
          <cell r="D305" t="str">
            <v>Cupboard, wardrobe, wooden</v>
          </cell>
          <cell r="G305">
            <v>100.00027916666666</v>
          </cell>
          <cell r="H305">
            <v>128.0854616666667</v>
          </cell>
          <cell r="I305">
            <v>119.06953666666665</v>
          </cell>
          <cell r="J305">
            <v>117.4245375</v>
          </cell>
          <cell r="K305">
            <v>127.45213000000001</v>
          </cell>
          <cell r="L305">
            <v>124.67731416666668</v>
          </cell>
          <cell r="M305">
            <v>139.7782516666667</v>
          </cell>
        </row>
        <row r="306">
          <cell r="C306" t="str">
            <v>3610102020</v>
          </cell>
          <cell r="D306" t="str">
            <v>Table chiefly of wood</v>
          </cell>
          <cell r="G306">
            <v>99.999166666666667</v>
          </cell>
          <cell r="H306">
            <v>102.9825</v>
          </cell>
          <cell r="I306">
            <v>104.42666666666668</v>
          </cell>
          <cell r="J306">
            <v>102.25916666666667</v>
          </cell>
          <cell r="K306">
            <v>90.942499999999995</v>
          </cell>
          <cell r="L306">
            <v>108.27500000000001</v>
          </cell>
          <cell r="M306">
            <v>134.13</v>
          </cell>
        </row>
        <row r="307">
          <cell r="C307" t="str">
            <v>3610102025</v>
          </cell>
          <cell r="D307" t="str">
            <v>Office &amp; commercial furniture</v>
          </cell>
          <cell r="G307">
            <v>100.00083333333333</v>
          </cell>
          <cell r="H307">
            <v>141.11666666666665</v>
          </cell>
          <cell r="I307">
            <v>153.62083333333334</v>
          </cell>
          <cell r="J307">
            <v>166.02416666666667</v>
          </cell>
          <cell r="K307">
            <v>112.12833333333334</v>
          </cell>
          <cell r="L307">
            <v>120.07333333333332</v>
          </cell>
          <cell r="M307">
            <v>122.44541666666665</v>
          </cell>
        </row>
        <row r="308">
          <cell r="C308" t="str">
            <v>3610102030</v>
          </cell>
          <cell r="D308" t="str">
            <v>Table chiefly of wood</v>
          </cell>
          <cell r="G308">
            <v>99.999812500000004</v>
          </cell>
          <cell r="H308">
            <v>103.832275</v>
          </cell>
          <cell r="I308">
            <v>102.98357083333333</v>
          </cell>
          <cell r="J308">
            <v>107.09569333333336</v>
          </cell>
          <cell r="K308">
            <v>107.9545875</v>
          </cell>
          <cell r="L308">
            <v>117.34373083333334</v>
          </cell>
          <cell r="M308">
            <v>131.25397666666666</v>
          </cell>
        </row>
        <row r="309">
          <cell r="C309" t="str">
            <v>3610102035</v>
          </cell>
          <cell r="D309" t="str">
            <v>Table chiefly of wood</v>
          </cell>
          <cell r="G309">
            <v>99.999166666666667</v>
          </cell>
          <cell r="H309">
            <v>102.87541666666668</v>
          </cell>
          <cell r="I309">
            <v>106.98520833333335</v>
          </cell>
          <cell r="J309">
            <v>114.96312500000001</v>
          </cell>
          <cell r="K309">
            <v>101.87916666666668</v>
          </cell>
          <cell r="L309">
            <v>107.57458333333334</v>
          </cell>
          <cell r="M309">
            <v>113.91972249999999</v>
          </cell>
        </row>
        <row r="310">
          <cell r="C310" t="str">
            <v>3610102042</v>
          </cell>
          <cell r="D310" t="str">
            <v>Office &amp; commercial furniture</v>
          </cell>
          <cell r="G310">
            <v>100.00166666666668</v>
          </cell>
          <cell r="H310">
            <v>94.566666666666677</v>
          </cell>
          <cell r="I310">
            <v>108.18</v>
          </cell>
          <cell r="J310">
            <v>108.18</v>
          </cell>
          <cell r="K310">
            <v>108.18</v>
          </cell>
          <cell r="L310">
            <v>108.18</v>
          </cell>
          <cell r="M310">
            <v>136.54249999999999</v>
          </cell>
        </row>
        <row r="311">
          <cell r="C311" t="str">
            <v>2101003006</v>
          </cell>
          <cell r="D311" t="str">
            <v>Chemical pulps of other fibrous cellulosic material</v>
          </cell>
          <cell r="G311">
            <v>100.00041666666665</v>
          </cell>
          <cell r="H311">
            <v>95.489166666666677</v>
          </cell>
          <cell r="I311">
            <v>86.151250000000005</v>
          </cell>
          <cell r="J311">
            <v>92.521249999999995</v>
          </cell>
          <cell r="K311">
            <v>98.561250000000001</v>
          </cell>
          <cell r="L311">
            <v>105.42708333333333</v>
          </cell>
          <cell r="M311">
            <v>100.57916666666669</v>
          </cell>
        </row>
        <row r="312">
          <cell r="C312" t="str">
            <v>2101004001</v>
          </cell>
          <cell r="D312" t="str">
            <v>Newsprint in rolls.</v>
          </cell>
          <cell r="G312">
            <v>100.00001916666668</v>
          </cell>
          <cell r="H312">
            <v>91.969582500000001</v>
          </cell>
          <cell r="I312">
            <v>83.78880083333334</v>
          </cell>
          <cell r="J312">
            <v>95.701144166666666</v>
          </cell>
          <cell r="K312">
            <v>103.30140833333333</v>
          </cell>
          <cell r="L312">
            <v>101.82013666666667</v>
          </cell>
          <cell r="M312">
            <v>103.59331750000001</v>
          </cell>
        </row>
        <row r="313">
          <cell r="C313" t="str">
            <v>2101006016</v>
          </cell>
          <cell r="D313" t="str">
            <v>Uncoated printing paper :in sheets</v>
          </cell>
          <cell r="G313">
            <v>99.999166666666667</v>
          </cell>
          <cell r="H313">
            <v>91.940208333333359</v>
          </cell>
          <cell r="I313">
            <v>86.631041666666661</v>
          </cell>
          <cell r="J313">
            <v>94.451875000000001</v>
          </cell>
          <cell r="K313">
            <v>95.955624999999998</v>
          </cell>
          <cell r="L313">
            <v>91.173124999999999</v>
          </cell>
          <cell r="M313">
            <v>139.63083333333333</v>
          </cell>
        </row>
        <row r="314">
          <cell r="C314" t="str">
            <v>2102003001</v>
          </cell>
          <cell r="D314" t="str">
            <v>Cartons,  boxes  and  cases, of corrugated  paper  or paper board</v>
          </cell>
          <cell r="G314">
            <v>99.99991416666667</v>
          </cell>
          <cell r="H314">
            <v>99.760701666666691</v>
          </cell>
          <cell r="I314">
            <v>87.894738333333336</v>
          </cell>
          <cell r="J314">
            <v>86.339780000000019</v>
          </cell>
          <cell r="K314">
            <v>87.86127333333333</v>
          </cell>
          <cell r="L314">
            <v>88.278771666666671</v>
          </cell>
          <cell r="M314">
            <v>85.413919166666673</v>
          </cell>
        </row>
        <row r="315">
          <cell r="C315" t="str">
            <v>2101006019</v>
          </cell>
          <cell r="D315" t="str">
            <v>Other paper  and  paper board</v>
          </cell>
          <cell r="G315">
            <v>100.00027833333336</v>
          </cell>
          <cell r="H315">
            <v>86.619167499999989</v>
          </cell>
          <cell r="I315">
            <v>76.163609999999991</v>
          </cell>
          <cell r="J315">
            <v>100.88027916666665</v>
          </cell>
          <cell r="K315">
            <v>116.4705566666667</v>
          </cell>
          <cell r="L315">
            <v>106.91444416666667</v>
          </cell>
          <cell r="M315">
            <v>100.88277666666669</v>
          </cell>
        </row>
        <row r="316">
          <cell r="C316" t="str">
            <v>2101009002</v>
          </cell>
          <cell r="D316" t="str">
            <v>Sack kraft paper , bleached</v>
          </cell>
          <cell r="G316">
            <v>99.999166666666667</v>
          </cell>
          <cell r="H316">
            <v>79.737499999999997</v>
          </cell>
          <cell r="I316">
            <v>77.290833333333339</v>
          </cell>
          <cell r="J316">
            <v>81.001249999999999</v>
          </cell>
          <cell r="K316">
            <v>92.869583333333324</v>
          </cell>
          <cell r="L316">
            <v>89.234583333333333</v>
          </cell>
          <cell r="M316">
            <v>86.89</v>
          </cell>
        </row>
        <row r="317">
          <cell r="C317" t="str">
            <v>2101011004</v>
          </cell>
          <cell r="D317" t="str">
            <v>Other multiply paper  and paper  board</v>
          </cell>
          <cell r="G317">
            <v>100</v>
          </cell>
          <cell r="H317">
            <v>99.267083333333332</v>
          </cell>
          <cell r="I317">
            <v>99.962916666666672</v>
          </cell>
          <cell r="J317">
            <v>104.54041666666667</v>
          </cell>
          <cell r="K317">
            <v>104.215</v>
          </cell>
          <cell r="L317">
            <v>101.18125000000001</v>
          </cell>
          <cell r="M317">
            <v>111.79958333333336</v>
          </cell>
        </row>
        <row r="318">
          <cell r="C318" t="str">
            <v>2101017009</v>
          </cell>
          <cell r="D318" t="str">
            <v>Unbleached ,  paper  and  paper board coated,  impregnated or covered with plastic</v>
          </cell>
          <cell r="G318">
            <v>100.00001916666668</v>
          </cell>
          <cell r="H318">
            <v>91.969582500000001</v>
          </cell>
          <cell r="I318">
            <v>83.78880083333334</v>
          </cell>
          <cell r="J318">
            <v>95.701144166666666</v>
          </cell>
          <cell r="K318">
            <v>103.30140833333333</v>
          </cell>
          <cell r="L318">
            <v>101.82013666666667</v>
          </cell>
          <cell r="M318">
            <v>103.59331750000001</v>
          </cell>
        </row>
        <row r="319">
          <cell r="C319" t="str">
            <v>2102001001</v>
          </cell>
          <cell r="D319" t="str">
            <v>Corrugated  paper  and  paperboard,  whether or not perforated</v>
          </cell>
          <cell r="G319">
            <v>99.99944499999998</v>
          </cell>
          <cell r="H319">
            <v>76.965280000000007</v>
          </cell>
          <cell r="I319">
            <v>78.792221666666663</v>
          </cell>
          <cell r="J319">
            <v>84.214722500000008</v>
          </cell>
          <cell r="K319">
            <v>94.412220833333336</v>
          </cell>
          <cell r="L319">
            <v>119.50111083333333</v>
          </cell>
          <cell r="M319">
            <v>92.824166666666656</v>
          </cell>
        </row>
        <row r="320">
          <cell r="C320" t="str">
            <v>2102002001</v>
          </cell>
          <cell r="D320" t="str">
            <v>Sacks and  bags,  having a base of a width of 40 cm or more</v>
          </cell>
          <cell r="G320">
            <v>99.999721666666673</v>
          </cell>
          <cell r="H320">
            <v>99.750555833333308</v>
          </cell>
          <cell r="I320">
            <v>99.103055833333357</v>
          </cell>
          <cell r="J320">
            <v>102.84444333333334</v>
          </cell>
          <cell r="K320">
            <v>102.47333000000002</v>
          </cell>
          <cell r="L320">
            <v>101.375</v>
          </cell>
          <cell r="M320">
            <v>104.57666833333333</v>
          </cell>
        </row>
        <row r="321">
          <cell r="C321" t="str">
            <v>2102003002</v>
          </cell>
          <cell r="D321" t="str">
            <v>Folding cartons,  boxes  and cases,  of non-corrugated  paper  or paper board</v>
          </cell>
          <cell r="G321">
            <v>99.997916666666683</v>
          </cell>
          <cell r="H321">
            <v>107.06541666666668</v>
          </cell>
          <cell r="I321">
            <v>127.06458333333332</v>
          </cell>
          <cell r="J321">
            <v>126.56583333333334</v>
          </cell>
          <cell r="K321">
            <v>135.63249999999999</v>
          </cell>
          <cell r="L321">
            <v>142.14083333333332</v>
          </cell>
          <cell r="M321">
            <v>104.11375</v>
          </cell>
        </row>
        <row r="322">
          <cell r="C322" t="str">
            <v>2109201001</v>
          </cell>
          <cell r="D322" t="str">
            <v>Envelopes of paper  or paper board</v>
          </cell>
          <cell r="G322">
            <v>100</v>
          </cell>
          <cell r="H322">
            <v>100</v>
          </cell>
          <cell r="I322">
            <v>100</v>
          </cell>
          <cell r="J322">
            <v>100</v>
          </cell>
          <cell r="K322">
            <v>100</v>
          </cell>
          <cell r="L322">
            <v>100</v>
          </cell>
          <cell r="M322">
            <v>100</v>
          </cell>
        </row>
        <row r="323">
          <cell r="C323" t="str">
            <v>2109201002</v>
          </cell>
          <cell r="D323" t="str">
            <v>Letter cards,  plain post-cards and  correspondence cards of paper  or paperboard</v>
          </cell>
          <cell r="G323">
            <v>100</v>
          </cell>
          <cell r="H323">
            <v>100</v>
          </cell>
          <cell r="I323">
            <v>100</v>
          </cell>
          <cell r="J323">
            <v>100</v>
          </cell>
          <cell r="K323">
            <v>100</v>
          </cell>
          <cell r="L323">
            <v>100</v>
          </cell>
          <cell r="M323">
            <v>100</v>
          </cell>
        </row>
        <row r="324">
          <cell r="C324" t="str">
            <v>2221003006</v>
          </cell>
          <cell r="D324" t="str">
            <v>Other stationery,  book covers of paper  or paperboard</v>
          </cell>
          <cell r="G324" t="e">
            <v>#N/A</v>
          </cell>
          <cell r="H324" t="e">
            <v>#N/A</v>
          </cell>
          <cell r="I324" t="e">
            <v>#N/A</v>
          </cell>
          <cell r="J324" t="e">
            <v>#N/A</v>
          </cell>
          <cell r="K324" t="e">
            <v>#N/A</v>
          </cell>
          <cell r="L324" t="e">
            <v>#N/A</v>
          </cell>
          <cell r="M324" t="e">
            <v>#N/A</v>
          </cell>
        </row>
        <row r="325">
          <cell r="C325" t="str">
            <v>2109301001</v>
          </cell>
          <cell r="D325" t="str">
            <v>Toilet paper</v>
          </cell>
          <cell r="G325">
            <v>100</v>
          </cell>
          <cell r="H325">
            <v>102.72266666666667</v>
          </cell>
          <cell r="I325">
            <v>92.781999999999996</v>
          </cell>
          <cell r="J325">
            <v>81.947166666666689</v>
          </cell>
          <cell r="K325">
            <v>82.736666666666665</v>
          </cell>
          <cell r="L325">
            <v>81.334333333333333</v>
          </cell>
          <cell r="M325">
            <v>111.56020833333332</v>
          </cell>
        </row>
        <row r="326">
          <cell r="C326" t="str">
            <v>2109301002</v>
          </cell>
          <cell r="D326" t="str">
            <v>Handkerchiefs, cleansing or facial tissue and  towels</v>
          </cell>
          <cell r="G326">
            <v>100.00012083333333</v>
          </cell>
          <cell r="H326">
            <v>99.687859166666669</v>
          </cell>
          <cell r="I326">
            <v>100.02</v>
          </cell>
          <cell r="J326">
            <v>94.78226166666667</v>
          </cell>
          <cell r="K326">
            <v>94.937140833333331</v>
          </cell>
          <cell r="L326">
            <v>99.369405000000015</v>
          </cell>
          <cell r="M326">
            <v>110.72625083333337</v>
          </cell>
        </row>
        <row r="327">
          <cell r="C327" t="str">
            <v>2109301004</v>
          </cell>
          <cell r="D327" t="str">
            <v>Serviettes</v>
          </cell>
          <cell r="G327">
            <v>100</v>
          </cell>
          <cell r="H327">
            <v>95.668333333333337</v>
          </cell>
          <cell r="I327">
            <v>80.19</v>
          </cell>
          <cell r="J327">
            <v>98.56583333333333</v>
          </cell>
          <cell r="K327">
            <v>102.66666666666667</v>
          </cell>
          <cell r="L327">
            <v>96.28</v>
          </cell>
          <cell r="M327">
            <v>103.6125</v>
          </cell>
        </row>
        <row r="328">
          <cell r="C328" t="str">
            <v>2109501001</v>
          </cell>
          <cell r="D328" t="str">
            <v>Sanitary towels and  tampons</v>
          </cell>
          <cell r="G328">
            <v>100.01666666666665</v>
          </cell>
          <cell r="H328">
            <v>94.88</v>
          </cell>
          <cell r="I328">
            <v>103.57</v>
          </cell>
          <cell r="J328">
            <v>104.36</v>
          </cell>
          <cell r="K328">
            <v>104.36</v>
          </cell>
          <cell r="L328">
            <v>104.36</v>
          </cell>
          <cell r="M328">
            <v>120.83916666666666</v>
          </cell>
        </row>
        <row r="329">
          <cell r="C329" t="str">
            <v>2109501002</v>
          </cell>
          <cell r="D329" t="str">
            <v>Baby napkins</v>
          </cell>
          <cell r="G329">
            <v>100.01666666666665</v>
          </cell>
          <cell r="H329">
            <v>94.88</v>
          </cell>
          <cell r="I329">
            <v>103.57</v>
          </cell>
          <cell r="J329">
            <v>104.36</v>
          </cell>
          <cell r="K329">
            <v>104.36</v>
          </cell>
          <cell r="L329">
            <v>104.36</v>
          </cell>
          <cell r="M329">
            <v>120.83916666666666</v>
          </cell>
        </row>
        <row r="330">
          <cell r="C330" t="str">
            <v>2101006003</v>
          </cell>
          <cell r="D330" t="str">
            <v>Wallpaper  base</v>
          </cell>
          <cell r="G330">
            <v>99.999166666666667</v>
          </cell>
          <cell r="H330">
            <v>94.724999999999994</v>
          </cell>
          <cell r="I330">
            <v>87.044166666666683</v>
          </cell>
          <cell r="J330">
            <v>89.160833333333343</v>
          </cell>
          <cell r="K330">
            <v>88.635000000000005</v>
          </cell>
          <cell r="L330">
            <v>90.355000000000004</v>
          </cell>
          <cell r="M330">
            <v>93.623333333333335</v>
          </cell>
        </row>
        <row r="331">
          <cell r="C331" t="str">
            <v>2109602001</v>
          </cell>
          <cell r="D331" t="str">
            <v>Self-adhesive paper  in strips or rolls</v>
          </cell>
          <cell r="G331">
            <v>100.00020833333333</v>
          </cell>
          <cell r="H331">
            <v>96.782083333333333</v>
          </cell>
          <cell r="I331">
            <v>91.098541666666662</v>
          </cell>
          <cell r="J331">
            <v>87.56</v>
          </cell>
          <cell r="K331">
            <v>87.936666666666667</v>
          </cell>
          <cell r="L331">
            <v>90.860416666666666</v>
          </cell>
          <cell r="M331">
            <v>101.22208333333334</v>
          </cell>
        </row>
        <row r="332">
          <cell r="C332" t="str">
            <v>2109903012</v>
          </cell>
          <cell r="D332" t="str">
            <v>Other paper  and  paper board, in strip, rolls or sheets</v>
          </cell>
          <cell r="G332">
            <v>100.00000083333333</v>
          </cell>
          <cell r="H332">
            <v>113.40138833333332</v>
          </cell>
          <cell r="I332">
            <v>122.04722250000002</v>
          </cell>
          <cell r="J332">
            <v>117.6027775</v>
          </cell>
          <cell r="K332">
            <v>116.41388749999999</v>
          </cell>
          <cell r="L332">
            <v>118.81694499999999</v>
          </cell>
          <cell r="M332">
            <v>101.07694416666668</v>
          </cell>
        </row>
        <row r="333">
          <cell r="C333" t="str">
            <v>2109903023</v>
          </cell>
          <cell r="D333" t="str">
            <v>Paper core (new)</v>
          </cell>
          <cell r="G333">
            <v>100.00000083333333</v>
          </cell>
          <cell r="H333">
            <v>113.40138833333332</v>
          </cell>
          <cell r="I333">
            <v>122.04722250000002</v>
          </cell>
          <cell r="J333">
            <v>117.6027775</v>
          </cell>
          <cell r="K333">
            <v>116.41388749999999</v>
          </cell>
          <cell r="L333">
            <v>118.81694499999999</v>
          </cell>
          <cell r="M333">
            <v>101.07694416666668</v>
          </cell>
        </row>
        <row r="334">
          <cell r="C334" t="str">
            <v>2212001001</v>
          </cell>
          <cell r="D334" t="str">
            <v>Newspapers,  journals and periodicals,  whether or not illustrated or containing  advertising material,  appearing at least 4 times a week</v>
          </cell>
          <cell r="G334">
            <v>100</v>
          </cell>
          <cell r="H334">
            <v>100</v>
          </cell>
          <cell r="I334">
            <v>100</v>
          </cell>
          <cell r="J334">
            <v>108.33374999999999</v>
          </cell>
          <cell r="K334">
            <v>116.6675</v>
          </cell>
          <cell r="L334">
            <v>136.28416666666666</v>
          </cell>
          <cell r="M334">
            <v>139.58250000000001</v>
          </cell>
        </row>
        <row r="335">
          <cell r="C335" t="str">
            <v>2212002001</v>
          </cell>
          <cell r="D335" t="str">
            <v>Other newspapers, journals and periodicals, whether or not illustrated or containing  advertising materials</v>
          </cell>
          <cell r="G335">
            <v>100</v>
          </cell>
          <cell r="H335">
            <v>100</v>
          </cell>
          <cell r="I335">
            <v>100</v>
          </cell>
          <cell r="J335">
            <v>100</v>
          </cell>
          <cell r="K335">
            <v>102.0825</v>
          </cell>
          <cell r="L335">
            <v>102.0825</v>
          </cell>
          <cell r="M335">
            <v>104.24</v>
          </cell>
        </row>
        <row r="336">
          <cell r="C336" t="str">
            <v>2221004001</v>
          </cell>
          <cell r="D336" t="str">
            <v>Newspaper printing services</v>
          </cell>
          <cell r="G336" t="e">
            <v>#N/A</v>
          </cell>
          <cell r="H336" t="e">
            <v>#N/A</v>
          </cell>
          <cell r="I336" t="e">
            <v>#N/A</v>
          </cell>
          <cell r="J336" t="e">
            <v>#N/A</v>
          </cell>
          <cell r="K336" t="e">
            <v>#N/A</v>
          </cell>
          <cell r="L336" t="e">
            <v>#N/A</v>
          </cell>
          <cell r="M336" t="e">
            <v>#N/A</v>
          </cell>
        </row>
        <row r="337">
          <cell r="C337" t="str">
            <v>2211001001</v>
          </cell>
          <cell r="D337" t="str">
            <v>Printed books brochures, leaflets and similar printed matter in single sheets,  whether or not folded</v>
          </cell>
          <cell r="G337">
            <v>100</v>
          </cell>
          <cell r="H337">
            <v>100</v>
          </cell>
          <cell r="I337">
            <v>100</v>
          </cell>
          <cell r="J337">
            <v>100</v>
          </cell>
          <cell r="K337">
            <v>100</v>
          </cell>
          <cell r="L337">
            <v>100</v>
          </cell>
          <cell r="M337">
            <v>100</v>
          </cell>
        </row>
        <row r="338">
          <cell r="C338" t="str">
            <v>2211002001</v>
          </cell>
          <cell r="D338" t="str">
            <v>Dictionaries and  encyclopaedias and  serial instalments  thereof</v>
          </cell>
          <cell r="G338">
            <v>100</v>
          </cell>
          <cell r="H338">
            <v>100</v>
          </cell>
          <cell r="I338">
            <v>100</v>
          </cell>
          <cell r="J338">
            <v>100</v>
          </cell>
          <cell r="K338">
            <v>100</v>
          </cell>
          <cell r="L338">
            <v>100</v>
          </cell>
          <cell r="M338">
            <v>100</v>
          </cell>
        </row>
        <row r="339">
          <cell r="C339" t="str">
            <v>3694007003</v>
          </cell>
          <cell r="D339" t="str">
            <v>Other playing cards</v>
          </cell>
          <cell r="G339">
            <v>100.00416666666666</v>
          </cell>
          <cell r="H339">
            <v>123.63249999999999</v>
          </cell>
          <cell r="I339">
            <v>122.72583333333334</v>
          </cell>
          <cell r="J339">
            <v>140.61000000000001</v>
          </cell>
          <cell r="K339">
            <v>140.11833333333331</v>
          </cell>
          <cell r="L339">
            <v>114.58666666666664</v>
          </cell>
          <cell r="M339">
            <v>131.34083333333334</v>
          </cell>
        </row>
        <row r="340">
          <cell r="C340" t="str">
            <v>1549601010</v>
          </cell>
          <cell r="D340" t="str">
            <v>Monosodium glutamate (Ajinomoto)</v>
          </cell>
          <cell r="G340">
            <v>99.999166666666653</v>
          </cell>
          <cell r="H340">
            <v>91.435833333333335</v>
          </cell>
          <cell r="I340">
            <v>98.545000000000002</v>
          </cell>
          <cell r="J340">
            <v>99.931666666666672</v>
          </cell>
          <cell r="K340">
            <v>95.040833333333353</v>
          </cell>
          <cell r="L340">
            <v>97.86333333333333</v>
          </cell>
          <cell r="M340">
            <v>104.74</v>
          </cell>
        </row>
        <row r="341">
          <cell r="C341" t="str">
            <v>1549601011</v>
          </cell>
          <cell r="D341" t="str">
            <v>Flavouring essence</v>
          </cell>
          <cell r="G341">
            <v>100.00014416666666</v>
          </cell>
          <cell r="H341">
            <v>96.493662500000013</v>
          </cell>
          <cell r="I341">
            <v>98.082614166666687</v>
          </cell>
          <cell r="J341">
            <v>99.958077500000002</v>
          </cell>
          <cell r="K341">
            <v>97.405064166666648</v>
          </cell>
          <cell r="L341">
            <v>102.58820916666669</v>
          </cell>
          <cell r="M341">
            <v>115.10013500000002</v>
          </cell>
        </row>
        <row r="342">
          <cell r="C342" t="str">
            <v>2411101011</v>
          </cell>
          <cell r="D342" t="str">
            <v>Ethylene gas (new)</v>
          </cell>
          <cell r="G342">
            <v>100</v>
          </cell>
          <cell r="H342">
            <v>77.531666666666666</v>
          </cell>
          <cell r="I342">
            <v>81.1875</v>
          </cell>
          <cell r="J342">
            <v>81.09375</v>
          </cell>
          <cell r="K342">
            <v>152.04374999999999</v>
          </cell>
          <cell r="L342">
            <v>144.97333333333333</v>
          </cell>
          <cell r="M342">
            <v>191.40375</v>
          </cell>
        </row>
        <row r="343">
          <cell r="C343" t="str">
            <v>2411901016</v>
          </cell>
          <cell r="D343" t="str">
            <v>Styrene monomer (new)</v>
          </cell>
          <cell r="G343">
            <v>99.999920000000017</v>
          </cell>
          <cell r="H343">
            <v>88.84203083333334</v>
          </cell>
          <cell r="I343">
            <v>84.275527499999981</v>
          </cell>
          <cell r="J343">
            <v>97.805646666666647</v>
          </cell>
          <cell r="K343">
            <v>114.51632916666667</v>
          </cell>
          <cell r="L343">
            <v>118.8847091666667</v>
          </cell>
          <cell r="M343">
            <v>127.35839583333332</v>
          </cell>
        </row>
        <row r="344">
          <cell r="C344" t="str">
            <v>2411903001</v>
          </cell>
          <cell r="D344" t="str">
            <v>Methanol (methyl alcohol)</v>
          </cell>
          <cell r="G344">
            <v>100</v>
          </cell>
          <cell r="H344">
            <v>126.78333333333335</v>
          </cell>
          <cell r="I344">
            <v>88.8</v>
          </cell>
          <cell r="J344">
            <v>133.5</v>
          </cell>
          <cell r="K344">
            <v>148.35666666666665</v>
          </cell>
          <cell r="L344">
            <v>144.01416666666665</v>
          </cell>
          <cell r="M344">
            <v>183.66499999999999</v>
          </cell>
        </row>
        <row r="345">
          <cell r="C345" t="str">
            <v>2411903046</v>
          </cell>
          <cell r="D345" t="str">
            <v>Fractionated alcohol</v>
          </cell>
          <cell r="G345">
            <v>99.999166666666682</v>
          </cell>
          <cell r="H345">
            <v>93.952083333333334</v>
          </cell>
          <cell r="I345">
            <v>80.124583333333334</v>
          </cell>
          <cell r="J345">
            <v>85.640833333333333</v>
          </cell>
          <cell r="K345">
            <v>111.09833333333331</v>
          </cell>
          <cell r="L345">
            <v>117.43833333333333</v>
          </cell>
          <cell r="M345">
            <v>97.725277500000004</v>
          </cell>
        </row>
        <row r="346">
          <cell r="C346" t="str">
            <v>2411903047</v>
          </cell>
          <cell r="D346" t="str">
            <v>Crude glycerine</v>
          </cell>
          <cell r="G346">
            <v>99.999815000000012</v>
          </cell>
          <cell r="H346">
            <v>85.032314166666666</v>
          </cell>
          <cell r="I346">
            <v>75.659907499999989</v>
          </cell>
          <cell r="J346">
            <v>83.348796666666672</v>
          </cell>
          <cell r="K346">
            <v>87.09629666666666</v>
          </cell>
          <cell r="L346">
            <v>73.60185083333333</v>
          </cell>
          <cell r="M346">
            <v>70.595739999999992</v>
          </cell>
        </row>
        <row r="347">
          <cell r="C347" t="str">
            <v>2411904036</v>
          </cell>
          <cell r="D347" t="str">
            <v>Maleic anhydride</v>
          </cell>
          <cell r="G347">
            <v>99.999920000000017</v>
          </cell>
          <cell r="H347">
            <v>88.84203083333334</v>
          </cell>
          <cell r="I347">
            <v>84.275527499999981</v>
          </cell>
          <cell r="J347">
            <v>97.805646666666647</v>
          </cell>
          <cell r="K347">
            <v>114.51632916666667</v>
          </cell>
          <cell r="L347">
            <v>118.8847091666667</v>
          </cell>
          <cell r="M347">
            <v>127.35839583333332</v>
          </cell>
        </row>
        <row r="348">
          <cell r="C348" t="str">
            <v>2411904044</v>
          </cell>
          <cell r="D348" t="str">
            <v>Terephthalic acid and  its salts</v>
          </cell>
          <cell r="G348">
            <v>99.999166666666667</v>
          </cell>
          <cell r="H348">
            <v>90.226666666666674</v>
          </cell>
          <cell r="I348">
            <v>94.80416666666666</v>
          </cell>
          <cell r="J348">
            <v>111.09083333333332</v>
          </cell>
          <cell r="K348">
            <v>146.89250000000001</v>
          </cell>
          <cell r="L348">
            <v>156.255</v>
          </cell>
          <cell r="M348">
            <v>176.52416666666667</v>
          </cell>
        </row>
        <row r="349">
          <cell r="C349" t="str">
            <v>2411907048</v>
          </cell>
          <cell r="D349" t="str">
            <v>Methyl Tertiary Butyl Ether(MTBE)</v>
          </cell>
          <cell r="G349">
            <v>100.00083333333332</v>
          </cell>
          <cell r="H349">
            <v>103.52249999999999</v>
          </cell>
          <cell r="I349">
            <v>89.698333333333338</v>
          </cell>
          <cell r="J349">
            <v>97.479166666666686</v>
          </cell>
          <cell r="K349">
            <v>115.7825</v>
          </cell>
          <cell r="L349">
            <v>155.07499999999999</v>
          </cell>
          <cell r="M349">
            <v>175.07083333333333</v>
          </cell>
        </row>
        <row r="350">
          <cell r="C350" t="str">
            <v>2411101008</v>
          </cell>
          <cell r="D350" t="str">
            <v>Other inorganic oxygen compounds of non-metals</v>
          </cell>
          <cell r="G350">
            <v>99.998958333333334</v>
          </cell>
          <cell r="H350">
            <v>103.361875</v>
          </cell>
          <cell r="I350">
            <v>100.15916666666668</v>
          </cell>
          <cell r="J350">
            <v>106.42895833333334</v>
          </cell>
          <cell r="K350">
            <v>95.573541666666657</v>
          </cell>
          <cell r="L350">
            <v>90.841041666666669</v>
          </cell>
          <cell r="M350">
            <v>114.22604166666666</v>
          </cell>
        </row>
        <row r="351">
          <cell r="C351" t="str">
            <v>2411909001</v>
          </cell>
          <cell r="D351" t="str">
            <v>Zinc oxide; zinc peroxide</v>
          </cell>
          <cell r="G351">
            <v>100</v>
          </cell>
          <cell r="H351">
            <v>89.763333333333335</v>
          </cell>
          <cell r="I351">
            <v>71.339166666666685</v>
          </cell>
          <cell r="J351">
            <v>74.319166666666646</v>
          </cell>
          <cell r="K351">
            <v>92.970833333333346</v>
          </cell>
          <cell r="L351">
            <v>84.23833333333333</v>
          </cell>
          <cell r="M351">
            <v>112.12583333333335</v>
          </cell>
        </row>
        <row r="352">
          <cell r="C352" t="str">
            <v>2411909009</v>
          </cell>
          <cell r="D352" t="str">
            <v>Titanium oxides</v>
          </cell>
          <cell r="G352">
            <v>100.00083333333333</v>
          </cell>
          <cell r="H352">
            <v>92.69916666666667</v>
          </cell>
          <cell r="I352">
            <v>87.165000000000006</v>
          </cell>
          <cell r="J352">
            <v>90.147499999999994</v>
          </cell>
          <cell r="K352">
            <v>94.860833333333332</v>
          </cell>
          <cell r="L352">
            <v>100.3325</v>
          </cell>
          <cell r="M352">
            <v>101.24833333333333</v>
          </cell>
        </row>
        <row r="353">
          <cell r="C353" t="str">
            <v>2411910001</v>
          </cell>
          <cell r="D353" t="str">
            <v>Chlorine</v>
          </cell>
          <cell r="G353">
            <v>99.998889166666643</v>
          </cell>
          <cell r="H353">
            <v>100.81194500000002</v>
          </cell>
          <cell r="I353">
            <v>97.423055000000019</v>
          </cell>
          <cell r="J353">
            <v>99.273332499999981</v>
          </cell>
          <cell r="K353">
            <v>100.76361166666668</v>
          </cell>
          <cell r="L353">
            <v>110.31916583333333</v>
          </cell>
          <cell r="M353">
            <v>105.35944333333333</v>
          </cell>
        </row>
        <row r="354">
          <cell r="C354" t="str">
            <v>2411910019</v>
          </cell>
          <cell r="D354" t="str">
            <v>Hydrogen chloride (hydro-chloric acid)</v>
          </cell>
          <cell r="G354">
            <v>100.00000083333333</v>
          </cell>
          <cell r="H354">
            <v>98.369444999999999</v>
          </cell>
          <cell r="I354">
            <v>97.507777499999989</v>
          </cell>
          <cell r="J354">
            <v>102.27249916666669</v>
          </cell>
          <cell r="K354">
            <v>108.10444333333334</v>
          </cell>
          <cell r="L354">
            <v>96.660277499999992</v>
          </cell>
          <cell r="M354">
            <v>92.349722499999984</v>
          </cell>
        </row>
        <row r="355">
          <cell r="C355" t="str">
            <v>2411910021</v>
          </cell>
          <cell r="D355" t="str">
            <v>Sulphuric acid; oleum</v>
          </cell>
          <cell r="G355">
            <v>100.00083333333332</v>
          </cell>
          <cell r="H355">
            <v>98.301333333333332</v>
          </cell>
          <cell r="I355">
            <v>94.194999999999993</v>
          </cell>
          <cell r="J355">
            <v>91.841666666666654</v>
          </cell>
          <cell r="K355">
            <v>90.381500000000003</v>
          </cell>
          <cell r="L355">
            <v>90.903999999999996</v>
          </cell>
          <cell r="M355">
            <v>92.298610833333328</v>
          </cell>
        </row>
        <row r="356">
          <cell r="C356" t="str">
            <v>2411910026</v>
          </cell>
          <cell r="D356" t="str">
            <v>Other phosphoric acids</v>
          </cell>
          <cell r="G356">
            <v>99.998333333333335</v>
          </cell>
          <cell r="H356">
            <v>91.726666666666674</v>
          </cell>
          <cell r="I356">
            <v>115.88083333333333</v>
          </cell>
          <cell r="J356">
            <v>116.31333333333335</v>
          </cell>
          <cell r="K356">
            <v>162.80666666666664</v>
          </cell>
          <cell r="L356">
            <v>211.92083333333335</v>
          </cell>
          <cell r="M356">
            <v>171.99250000000001</v>
          </cell>
        </row>
        <row r="357">
          <cell r="C357" t="str">
            <v>2411910038</v>
          </cell>
          <cell r="D357" t="str">
            <v>Sodium hydroxide (caustic soda),  solid</v>
          </cell>
          <cell r="G357">
            <v>99.999723333333336</v>
          </cell>
          <cell r="H357">
            <v>103.48333333333333</v>
          </cell>
          <cell r="I357">
            <v>91.236665833333333</v>
          </cell>
          <cell r="J357">
            <v>87.081389166666668</v>
          </cell>
          <cell r="K357">
            <v>86.130000833333327</v>
          </cell>
          <cell r="L357">
            <v>122.35055666666665</v>
          </cell>
          <cell r="M357">
            <v>123.29416666666667</v>
          </cell>
        </row>
        <row r="358">
          <cell r="C358" t="str">
            <v>2411911041</v>
          </cell>
          <cell r="D358" t="str">
            <v>Other sulphates of aluminium</v>
          </cell>
          <cell r="G358">
            <v>100.00041666666665</v>
          </cell>
          <cell r="H358">
            <v>94.850208333333327</v>
          </cell>
          <cell r="I358">
            <v>97.339583333333337</v>
          </cell>
          <cell r="J358">
            <v>99.564791666666636</v>
          </cell>
          <cell r="K358">
            <v>104.93083333333335</v>
          </cell>
          <cell r="L358">
            <v>129.5625</v>
          </cell>
          <cell r="M358">
            <v>126.91722083333332</v>
          </cell>
        </row>
        <row r="359">
          <cell r="C359" t="str">
            <v>2411914006</v>
          </cell>
          <cell r="D359" t="str">
            <v>Other sodium silicates</v>
          </cell>
          <cell r="G359">
            <v>100.00012</v>
          </cell>
          <cell r="H359">
            <v>100.43892666666666</v>
          </cell>
          <cell r="I359">
            <v>98.128689999999992</v>
          </cell>
          <cell r="J359">
            <v>109.43369166666666</v>
          </cell>
          <cell r="K359">
            <v>116.3475</v>
          </cell>
          <cell r="L359">
            <v>139.47130833333333</v>
          </cell>
          <cell r="M359">
            <v>179.18783333333332</v>
          </cell>
        </row>
        <row r="360">
          <cell r="C360" t="str">
            <v>2411915003</v>
          </cell>
          <cell r="D360" t="str">
            <v>Carbides,  whether or not chemically  defined,  of calcium</v>
          </cell>
          <cell r="G360">
            <v>99.999583333333348</v>
          </cell>
          <cell r="H360">
            <v>95.943333333333328</v>
          </cell>
          <cell r="I360">
            <v>99.397499999999994</v>
          </cell>
          <cell r="J360">
            <v>98.21916666666668</v>
          </cell>
          <cell r="K360">
            <v>107.23375</v>
          </cell>
          <cell r="L360">
            <v>121.735</v>
          </cell>
          <cell r="M360">
            <v>129.46666666666664</v>
          </cell>
        </row>
        <row r="361">
          <cell r="C361" t="str">
            <v>1110002001</v>
          </cell>
          <cell r="D361" t="str">
            <v>Natural gas,  in gaseous state</v>
          </cell>
          <cell r="G361">
            <v>99.999833333333314</v>
          </cell>
          <cell r="H361">
            <v>83.152833333333334</v>
          </cell>
          <cell r="I361">
            <v>83.748499999999993</v>
          </cell>
          <cell r="J361">
            <v>100.62333333333332</v>
          </cell>
          <cell r="K361">
            <v>138.11883333333333</v>
          </cell>
          <cell r="L361">
            <v>191.59666666666666</v>
          </cell>
          <cell r="M361">
            <v>136.48083333333332</v>
          </cell>
        </row>
        <row r="362">
          <cell r="C362" t="str">
            <v>2411101001</v>
          </cell>
          <cell r="D362" t="str">
            <v>Hydrogen</v>
          </cell>
          <cell r="G362">
            <v>100.00194500000002</v>
          </cell>
          <cell r="H362">
            <v>104.581945</v>
          </cell>
          <cell r="I362">
            <v>90.129724166666676</v>
          </cell>
          <cell r="J362">
            <v>85.682222500000009</v>
          </cell>
          <cell r="K362">
            <v>90.480002499999998</v>
          </cell>
          <cell r="L362">
            <v>90.75333333333333</v>
          </cell>
          <cell r="M362">
            <v>93.458749166666664</v>
          </cell>
        </row>
        <row r="363">
          <cell r="C363" t="str">
            <v>2411101002</v>
          </cell>
          <cell r="D363" t="str">
            <v>Argon</v>
          </cell>
          <cell r="G363">
            <v>100.00083333333333</v>
          </cell>
          <cell r="H363">
            <v>100.40541666666667</v>
          </cell>
          <cell r="I363">
            <v>100.43916666666668</v>
          </cell>
          <cell r="J363">
            <v>102.38916666666667</v>
          </cell>
          <cell r="K363">
            <v>94.21</v>
          </cell>
          <cell r="L363">
            <v>93.086250000000007</v>
          </cell>
          <cell r="M363">
            <v>113.57125000000001</v>
          </cell>
        </row>
        <row r="364">
          <cell r="C364" t="str">
            <v>2411101003</v>
          </cell>
          <cell r="D364" t="str">
            <v>Other rare gases</v>
          </cell>
          <cell r="G364">
            <v>100.000765</v>
          </cell>
          <cell r="H364">
            <v>104.76048750000001</v>
          </cell>
          <cell r="I364">
            <v>100.9940275</v>
          </cell>
          <cell r="J364">
            <v>102.19305666666666</v>
          </cell>
          <cell r="K364">
            <v>108.54625083333333</v>
          </cell>
          <cell r="L364">
            <v>113.2651391666667</v>
          </cell>
          <cell r="M364">
            <v>125.90162833333333</v>
          </cell>
        </row>
        <row r="365">
          <cell r="C365" t="str">
            <v>2411101004</v>
          </cell>
          <cell r="D365" t="str">
            <v>Nitrogen</v>
          </cell>
          <cell r="G365">
            <v>99.993333333333325</v>
          </cell>
          <cell r="H365">
            <v>108.36958333333332</v>
          </cell>
          <cell r="I365">
            <v>104.29645833333332</v>
          </cell>
          <cell r="J365">
            <v>110.09052083333334</v>
          </cell>
          <cell r="K365">
            <v>120.13864583333333</v>
          </cell>
          <cell r="L365">
            <v>115.78156250000001</v>
          </cell>
          <cell r="M365">
            <v>121.40677083333333</v>
          </cell>
        </row>
        <row r="366">
          <cell r="C366" t="str">
            <v>2411101005</v>
          </cell>
          <cell r="D366" t="str">
            <v>Oxygen</v>
          </cell>
          <cell r="G366">
            <v>99.997435833333341</v>
          </cell>
          <cell r="H366">
            <v>104.97378333333332</v>
          </cell>
          <cell r="I366">
            <v>105.14455</v>
          </cell>
          <cell r="J366">
            <v>98.031474166666669</v>
          </cell>
          <cell r="K366">
            <v>95.142691666666664</v>
          </cell>
          <cell r="L366">
            <v>94.915705833333334</v>
          </cell>
          <cell r="M366">
            <v>97.220678333333353</v>
          </cell>
        </row>
        <row r="367">
          <cell r="C367" t="str">
            <v>2422101003</v>
          </cell>
          <cell r="D367" t="str">
            <v>Liquid lustres and similar preparations</v>
          </cell>
          <cell r="G367">
            <v>99.99962166666667</v>
          </cell>
          <cell r="H367">
            <v>101.1667425</v>
          </cell>
          <cell r="I367">
            <v>97.585984166666677</v>
          </cell>
          <cell r="J367">
            <v>100.16462</v>
          </cell>
          <cell r="K367">
            <v>102.30545333333332</v>
          </cell>
          <cell r="L367">
            <v>105.92924249999999</v>
          </cell>
          <cell r="M367">
            <v>109.54475583333334</v>
          </cell>
        </row>
        <row r="368">
          <cell r="C368" t="str">
            <v>2411927001</v>
          </cell>
          <cell r="D368" t="str">
            <v>Soap noodles</v>
          </cell>
          <cell r="G368">
            <v>99.999166666666667</v>
          </cell>
          <cell r="H368">
            <v>86.275416666666672</v>
          </cell>
          <cell r="I368">
            <v>76.657083333333333</v>
          </cell>
          <cell r="J368">
            <v>94.121250000000003</v>
          </cell>
          <cell r="K368">
            <v>88.001249999999999</v>
          </cell>
          <cell r="L368">
            <v>85.95</v>
          </cell>
          <cell r="M368">
            <v>95.765416666666667</v>
          </cell>
        </row>
        <row r="369">
          <cell r="C369" t="str">
            <v>2412003001</v>
          </cell>
          <cell r="D369" t="str">
            <v>Urea,  whether or not in aqueous solution</v>
          </cell>
          <cell r="G369">
            <v>100.00083333333332</v>
          </cell>
          <cell r="H369">
            <v>102.81</v>
          </cell>
          <cell r="I369">
            <v>99.374166666666667</v>
          </cell>
          <cell r="J369">
            <v>133.20500000000001</v>
          </cell>
          <cell r="K369">
            <v>170.69</v>
          </cell>
          <cell r="L369">
            <v>218.995</v>
          </cell>
          <cell r="M369">
            <v>206.13916666666668</v>
          </cell>
        </row>
        <row r="370">
          <cell r="C370" t="str">
            <v>2412008014</v>
          </cell>
          <cell r="D370" t="str">
            <v>Other mineral or chemical fertilizers containing  nitrates and phosphates</v>
          </cell>
          <cell r="G370">
            <v>99.99980833333332</v>
          </cell>
          <cell r="H370">
            <v>95.229226666666648</v>
          </cell>
          <cell r="I370">
            <v>94.692976666666667</v>
          </cell>
          <cell r="J370">
            <v>107.62408499999999</v>
          </cell>
          <cell r="K370">
            <v>128.93653666666665</v>
          </cell>
          <cell r="L370">
            <v>160.83042333333333</v>
          </cell>
          <cell r="M370">
            <v>159.31969166666667</v>
          </cell>
        </row>
        <row r="371">
          <cell r="C371" t="str">
            <v>2412008017</v>
          </cell>
          <cell r="D371" t="str">
            <v>Other fertilizers including  fertilizers in tablets</v>
          </cell>
          <cell r="G371">
            <v>99.999375000000001</v>
          </cell>
          <cell r="H371">
            <v>92.025729166666665</v>
          </cell>
          <cell r="I371">
            <v>92.714791666666656</v>
          </cell>
          <cell r="J371">
            <v>96.814062500000006</v>
          </cell>
          <cell r="K371">
            <v>111.29229166666664</v>
          </cell>
          <cell r="L371">
            <v>136.25114583333334</v>
          </cell>
          <cell r="M371">
            <v>139.53464166666669</v>
          </cell>
        </row>
        <row r="372">
          <cell r="C372" t="str">
            <v>2421001001</v>
          </cell>
          <cell r="D372" t="str">
            <v>Aerosol insecticides, liquid</v>
          </cell>
          <cell r="G372">
            <v>99.99958333333332</v>
          </cell>
          <cell r="H372">
            <v>96.747916666666654</v>
          </cell>
          <cell r="I372">
            <v>97.458749999999995</v>
          </cell>
          <cell r="J372">
            <v>94.924166666666665</v>
          </cell>
          <cell r="K372">
            <v>87.493333333333325</v>
          </cell>
          <cell r="L372">
            <v>92.937083333333348</v>
          </cell>
          <cell r="M372">
            <v>116.45583333333332</v>
          </cell>
        </row>
        <row r="373">
          <cell r="C373" t="str">
            <v>2421001002</v>
          </cell>
          <cell r="D373" t="str">
            <v>Other insecticides, liquid</v>
          </cell>
          <cell r="G373">
            <v>100.00333333333333</v>
          </cell>
          <cell r="H373">
            <v>110.73833333333334</v>
          </cell>
          <cell r="I373">
            <v>116.39416666666669</v>
          </cell>
          <cell r="J373">
            <v>109.29666666666668</v>
          </cell>
          <cell r="K373">
            <v>116.05083333333334</v>
          </cell>
          <cell r="L373">
            <v>123.30916666666667</v>
          </cell>
          <cell r="M373">
            <v>154.50916666666663</v>
          </cell>
        </row>
        <row r="374">
          <cell r="C374" t="str">
            <v>2421001003</v>
          </cell>
          <cell r="D374" t="str">
            <v>Mosquito coils</v>
          </cell>
          <cell r="G374">
            <v>99.999166666666653</v>
          </cell>
          <cell r="H374">
            <v>90.357500000000002</v>
          </cell>
          <cell r="I374">
            <v>84.63833333333335</v>
          </cell>
          <cell r="J374">
            <v>101.84916666666665</v>
          </cell>
          <cell r="K374">
            <v>101.37333333333332</v>
          </cell>
          <cell r="L374">
            <v>105.39541666666668</v>
          </cell>
          <cell r="M374">
            <v>102.48416666666667</v>
          </cell>
        </row>
        <row r="375">
          <cell r="C375" t="str">
            <v>2421001004</v>
          </cell>
          <cell r="D375" t="str">
            <v>Mosquito mats</v>
          </cell>
          <cell r="G375">
            <v>100</v>
          </cell>
          <cell r="H375">
            <v>100</v>
          </cell>
          <cell r="I375">
            <v>100</v>
          </cell>
          <cell r="J375">
            <v>100</v>
          </cell>
          <cell r="K375">
            <v>102.4225</v>
          </cell>
          <cell r="L375">
            <v>103.3275</v>
          </cell>
          <cell r="M375">
            <v>133.79</v>
          </cell>
        </row>
        <row r="376">
          <cell r="C376" t="str">
            <v>2421001006</v>
          </cell>
          <cell r="D376" t="str">
            <v>Other insecticides</v>
          </cell>
          <cell r="G376">
            <v>100.00166666666667</v>
          </cell>
          <cell r="H376">
            <v>95.569166666666675</v>
          </cell>
          <cell r="I376">
            <v>130.07333333333332</v>
          </cell>
          <cell r="J376">
            <v>117.9575</v>
          </cell>
          <cell r="K376">
            <v>180.24666666666667</v>
          </cell>
          <cell r="L376">
            <v>196.54666666666665</v>
          </cell>
          <cell r="M376">
            <v>207.84166666666667</v>
          </cell>
        </row>
        <row r="377">
          <cell r="C377" t="str">
            <v>2421001007</v>
          </cell>
          <cell r="D377" t="str">
            <v>Fungicides,  liquid</v>
          </cell>
          <cell r="G377">
            <v>100.00035666666666</v>
          </cell>
          <cell r="H377">
            <v>97.507095000000007</v>
          </cell>
          <cell r="I377">
            <v>95.940519999999992</v>
          </cell>
          <cell r="J377">
            <v>109.50284833333332</v>
          </cell>
          <cell r="K377">
            <v>118.56114333333333</v>
          </cell>
          <cell r="L377">
            <v>133.17479166666666</v>
          </cell>
          <cell r="M377">
            <v>134.868595</v>
          </cell>
        </row>
        <row r="378">
          <cell r="C378" t="str">
            <v>2421001008</v>
          </cell>
          <cell r="D378" t="str">
            <v>Fungicides,   non-liquid</v>
          </cell>
          <cell r="G378">
            <v>100.00166666666667</v>
          </cell>
          <cell r="H378">
            <v>103.13916666666665</v>
          </cell>
          <cell r="I378">
            <v>80.947500000000005</v>
          </cell>
          <cell r="J378">
            <v>112.81666666666668</v>
          </cell>
          <cell r="K378">
            <v>132.89333333333332</v>
          </cell>
          <cell r="L378">
            <v>126.24833333333335</v>
          </cell>
          <cell r="M378">
            <v>170.7491666666667</v>
          </cell>
        </row>
        <row r="379">
          <cell r="C379" t="str">
            <v>2421001012</v>
          </cell>
          <cell r="D379" t="str">
            <v>Other herbicides,  liquid</v>
          </cell>
          <cell r="G379">
            <v>100.00083333333332</v>
          </cell>
          <cell r="H379">
            <v>99.853666666666655</v>
          </cell>
          <cell r="I379">
            <v>96.905666666666662</v>
          </cell>
          <cell r="J379">
            <v>115.955</v>
          </cell>
          <cell r="K379">
            <v>130.02683333333331</v>
          </cell>
          <cell r="L379">
            <v>151.35499999999999</v>
          </cell>
          <cell r="M379">
            <v>146.25411833333334</v>
          </cell>
        </row>
        <row r="380">
          <cell r="C380" t="str">
            <v>2421001015</v>
          </cell>
          <cell r="D380" t="str">
            <v>Other herbicides  non-liquid</v>
          </cell>
          <cell r="G380">
            <v>100.00035666666666</v>
          </cell>
          <cell r="H380">
            <v>97.507095000000007</v>
          </cell>
          <cell r="I380">
            <v>95.940519999999992</v>
          </cell>
          <cell r="J380">
            <v>109.50284833333332</v>
          </cell>
          <cell r="K380">
            <v>118.56114333333333</v>
          </cell>
          <cell r="L380">
            <v>133.17479166666666</v>
          </cell>
          <cell r="M380">
            <v>134.868595</v>
          </cell>
        </row>
        <row r="381">
          <cell r="C381" t="str">
            <v>2413001002</v>
          </cell>
          <cell r="D381" t="str">
            <v>Polyethylene having a specific gravity of more than 0.94 in primary forms</v>
          </cell>
          <cell r="G381">
            <v>99.99958333333332</v>
          </cell>
          <cell r="H381">
            <v>88.655416666666682</v>
          </cell>
          <cell r="I381">
            <v>81.15958333333333</v>
          </cell>
          <cell r="J381">
            <v>92.245416666666657</v>
          </cell>
          <cell r="K381">
            <v>134.92458333333332</v>
          </cell>
          <cell r="L381">
            <v>153.16374999999999</v>
          </cell>
          <cell r="M381">
            <v>173.3725</v>
          </cell>
        </row>
        <row r="382">
          <cell r="C382" t="str">
            <v>2413002001</v>
          </cell>
          <cell r="D382" t="str">
            <v>Expansible polystyrene in primary  forms</v>
          </cell>
          <cell r="G382">
            <v>100.00083333333333</v>
          </cell>
          <cell r="H382">
            <v>67.7</v>
          </cell>
          <cell r="I382">
            <v>74.899166666666687</v>
          </cell>
          <cell r="J382">
            <v>82.276666666666671</v>
          </cell>
          <cell r="K382">
            <v>121.02916666666665</v>
          </cell>
          <cell r="L382">
            <v>120.86916666666669</v>
          </cell>
          <cell r="M382">
            <v>134.26333333333335</v>
          </cell>
        </row>
        <row r="383">
          <cell r="C383" t="str">
            <v>2413002003</v>
          </cell>
          <cell r="D383" t="str">
            <v>Polystyrene for general purpose in primary forms</v>
          </cell>
          <cell r="G383">
            <v>100.00020833333333</v>
          </cell>
          <cell r="H383">
            <v>90.154583333333335</v>
          </cell>
          <cell r="I383">
            <v>80.362499999999997</v>
          </cell>
          <cell r="J383">
            <v>86.529375000000002</v>
          </cell>
          <cell r="K383">
            <v>103.87229166666667</v>
          </cell>
          <cell r="L383">
            <v>136.29062500000001</v>
          </cell>
          <cell r="M383">
            <v>117.768125</v>
          </cell>
        </row>
        <row r="384">
          <cell r="C384" t="str">
            <v>2413002004</v>
          </cell>
          <cell r="D384" t="str">
            <v>High impact polystyrene</v>
          </cell>
          <cell r="G384">
            <v>99.999166666666653</v>
          </cell>
          <cell r="H384">
            <v>98.439166666666665</v>
          </cell>
          <cell r="I384">
            <v>86.901666666666657</v>
          </cell>
          <cell r="J384">
            <v>93.671666666666667</v>
          </cell>
          <cell r="K384">
            <v>99.227083333333312</v>
          </cell>
          <cell r="L384">
            <v>110.33541666666667</v>
          </cell>
          <cell r="M384">
            <v>125.08916666666669</v>
          </cell>
        </row>
        <row r="385">
          <cell r="C385" t="str">
            <v>2413002011</v>
          </cell>
          <cell r="D385" t="str">
            <v>Other polymers of styrene in other forms</v>
          </cell>
          <cell r="G385">
            <v>100.00007000000001</v>
          </cell>
          <cell r="H385">
            <v>87.070586666666671</v>
          </cell>
          <cell r="I385">
            <v>85.616804166666668</v>
          </cell>
          <cell r="J385">
            <v>93.370120833333331</v>
          </cell>
          <cell r="K385">
            <v>123.20796666666665</v>
          </cell>
          <cell r="L385">
            <v>137.54610916666664</v>
          </cell>
          <cell r="M385">
            <v>148.87288166666664</v>
          </cell>
        </row>
        <row r="386">
          <cell r="C386" t="str">
            <v>2413003001</v>
          </cell>
          <cell r="D386" t="str">
            <v>Polyvinyl chloride,  not mixed  with any other substances, in primary forms</v>
          </cell>
          <cell r="G386">
            <v>100.00111083333333</v>
          </cell>
          <cell r="H386">
            <v>74.317223333333331</v>
          </cell>
          <cell r="I386">
            <v>83.489722499999999</v>
          </cell>
          <cell r="J386">
            <v>85.590556666666672</v>
          </cell>
          <cell r="K386">
            <v>117.20972416666667</v>
          </cell>
          <cell r="L386">
            <v>117.30916749999999</v>
          </cell>
          <cell r="M386">
            <v>120.96472166666666</v>
          </cell>
        </row>
        <row r="387">
          <cell r="C387" t="str">
            <v>2413003002</v>
          </cell>
          <cell r="D387" t="str">
            <v>Polyvinyl chloride,  not mixed  with any other substances, not plasticised,  in primary forms</v>
          </cell>
          <cell r="G387">
            <v>100.00023666666665</v>
          </cell>
          <cell r="H387">
            <v>90.762739166666677</v>
          </cell>
          <cell r="I387">
            <v>89.865594999999999</v>
          </cell>
          <cell r="J387">
            <v>91.382975000000002</v>
          </cell>
          <cell r="K387">
            <v>104.73309499999999</v>
          </cell>
          <cell r="L387">
            <v>117.70654750000001</v>
          </cell>
          <cell r="M387">
            <v>119.95202333333334</v>
          </cell>
        </row>
        <row r="388">
          <cell r="C388" t="str">
            <v>2413003016</v>
          </cell>
          <cell r="D388" t="str">
            <v>Dry colour (plastic resin)</v>
          </cell>
          <cell r="G388">
            <v>99.999998333333338</v>
          </cell>
          <cell r="H388">
            <v>96.180833333333325</v>
          </cell>
          <cell r="I388">
            <v>92.942223333333331</v>
          </cell>
          <cell r="J388">
            <v>95.533609999999996</v>
          </cell>
          <cell r="K388">
            <v>109.32250083333332</v>
          </cell>
          <cell r="L388">
            <v>107.17110999999998</v>
          </cell>
          <cell r="M388">
            <v>150.69611083333334</v>
          </cell>
        </row>
        <row r="389">
          <cell r="C389" t="str">
            <v>2413004006</v>
          </cell>
          <cell r="D389" t="str">
            <v>Polyethylene terephtha-late,  in primary forms</v>
          </cell>
          <cell r="G389">
            <v>100.00007000000001</v>
          </cell>
          <cell r="H389">
            <v>87.070586666666671</v>
          </cell>
          <cell r="I389">
            <v>85.616804166666668</v>
          </cell>
          <cell r="J389">
            <v>93.370120833333331</v>
          </cell>
          <cell r="K389">
            <v>123.20796666666665</v>
          </cell>
          <cell r="L389">
            <v>137.54610916666664</v>
          </cell>
          <cell r="M389">
            <v>148.87288166666664</v>
          </cell>
        </row>
        <row r="390">
          <cell r="C390" t="str">
            <v>2413005002</v>
          </cell>
          <cell r="D390" t="str">
            <v>Polypropylene in resins</v>
          </cell>
          <cell r="G390">
            <v>100</v>
          </cell>
          <cell r="H390">
            <v>86.484166666666667</v>
          </cell>
          <cell r="I390">
            <v>90.366666666666674</v>
          </cell>
          <cell r="J390">
            <v>107.10166666666665</v>
          </cell>
          <cell r="K390">
            <v>144.79333333333335</v>
          </cell>
          <cell r="L390">
            <v>166.12041666666667</v>
          </cell>
          <cell r="M390">
            <v>184.11250000000001</v>
          </cell>
        </row>
        <row r="391">
          <cell r="C391" t="str">
            <v>2413005031</v>
          </cell>
          <cell r="D391" t="str">
            <v>Other phenolic resins, other than in solid or liquid form</v>
          </cell>
          <cell r="G391">
            <v>99.998750000000001</v>
          </cell>
          <cell r="H391">
            <v>100.71</v>
          </cell>
          <cell r="I391">
            <v>101.48</v>
          </cell>
          <cell r="J391">
            <v>102.87208333333332</v>
          </cell>
          <cell r="K391">
            <v>115.85250000000001</v>
          </cell>
          <cell r="L391">
            <v>133.8125</v>
          </cell>
          <cell r="M391">
            <v>121.64055583333334</v>
          </cell>
        </row>
        <row r="392">
          <cell r="C392" t="str">
            <v>2422101005</v>
          </cell>
          <cell r="D392" t="str">
            <v>Paints and  varnishes (including enamels and lacquers) based on polyesters, in non-aqueous medium</v>
          </cell>
          <cell r="G392">
            <v>100.00041666666668</v>
          </cell>
          <cell r="H392">
            <v>106.37541666666665</v>
          </cell>
          <cell r="I392">
            <v>97.026250000000005</v>
          </cell>
          <cell r="J392">
            <v>97.352500000000006</v>
          </cell>
          <cell r="K392">
            <v>93.03958333333334</v>
          </cell>
          <cell r="L392">
            <v>92.264166666666668</v>
          </cell>
          <cell r="M392">
            <v>90.323333333333338</v>
          </cell>
        </row>
        <row r="393">
          <cell r="C393" t="str">
            <v>2422101009</v>
          </cell>
          <cell r="D393" t="str">
            <v>Paints and  varnishes (including enamels and  lacquers) based on other than acrylic or vinyl polymers,  in an aqueous medium</v>
          </cell>
          <cell r="G393">
            <v>99.998889166666686</v>
          </cell>
          <cell r="H393">
            <v>101.68125000000001</v>
          </cell>
          <cell r="I393">
            <v>106.12083416666667</v>
          </cell>
          <cell r="J393">
            <v>105.22319500000002</v>
          </cell>
          <cell r="K393">
            <v>108.95486083333333</v>
          </cell>
          <cell r="L393">
            <v>116.1922225</v>
          </cell>
          <cell r="M393">
            <v>111.00916666666664</v>
          </cell>
        </row>
        <row r="394">
          <cell r="C394" t="str">
            <v>2422101011</v>
          </cell>
          <cell r="D394" t="str">
            <v>Varnishes (including lacquers)</v>
          </cell>
          <cell r="G394">
            <v>100.00083333333333</v>
          </cell>
          <cell r="H394">
            <v>99.297166666666655</v>
          </cell>
          <cell r="I394">
            <v>93.247</v>
          </cell>
          <cell r="J394">
            <v>103.24233333333332</v>
          </cell>
          <cell r="K394">
            <v>110.24483333333332</v>
          </cell>
          <cell r="L394">
            <v>115.26266666666668</v>
          </cell>
          <cell r="M394">
            <v>93.835793333333342</v>
          </cell>
        </row>
        <row r="395">
          <cell r="C395" t="str">
            <v>2422101031</v>
          </cell>
          <cell r="D395" t="str">
            <v>Primers (new)</v>
          </cell>
          <cell r="G395">
            <v>99.999167499999999</v>
          </cell>
          <cell r="H395">
            <v>97.670239999999993</v>
          </cell>
          <cell r="I395">
            <v>94.319643333333332</v>
          </cell>
          <cell r="J395">
            <v>95.372737499999985</v>
          </cell>
          <cell r="K395">
            <v>99.213811666666672</v>
          </cell>
          <cell r="L395">
            <v>101.96047583333332</v>
          </cell>
          <cell r="M395">
            <v>115.72458333333333</v>
          </cell>
        </row>
        <row r="396">
          <cell r="C396" t="str">
            <v>2422101032</v>
          </cell>
          <cell r="D396" t="str">
            <v>Emulsion Paint (new)</v>
          </cell>
          <cell r="G396">
            <v>99.999352500000001</v>
          </cell>
          <cell r="H396">
            <v>102.41046166666668</v>
          </cell>
          <cell r="I396">
            <v>100.75037166666668</v>
          </cell>
          <cell r="J396">
            <v>102.96953749999999</v>
          </cell>
          <cell r="K396">
            <v>98.869906666666665</v>
          </cell>
          <cell r="L396">
            <v>105.08999833333336</v>
          </cell>
          <cell r="M396">
            <v>129.81142500000001</v>
          </cell>
        </row>
        <row r="397">
          <cell r="C397" t="str">
            <v>2422101033</v>
          </cell>
          <cell r="D397" t="str">
            <v>Undercoat (new)</v>
          </cell>
          <cell r="G397">
            <v>99.999761666666657</v>
          </cell>
          <cell r="H397">
            <v>99.403095833333339</v>
          </cell>
          <cell r="I397">
            <v>98.687618333333319</v>
          </cell>
          <cell r="J397">
            <v>101.07035583333334</v>
          </cell>
          <cell r="K397">
            <v>100.75333249999998</v>
          </cell>
          <cell r="L397">
            <v>106.30154750000001</v>
          </cell>
          <cell r="M397">
            <v>105.70983833333334</v>
          </cell>
        </row>
        <row r="398">
          <cell r="C398" t="str">
            <v>2422101028</v>
          </cell>
          <cell r="D398" t="str">
            <v>Thinners</v>
          </cell>
          <cell r="G398">
            <v>99.999833333333314</v>
          </cell>
          <cell r="H398">
            <v>101.46766666666666</v>
          </cell>
          <cell r="I398">
            <v>99.683249999999987</v>
          </cell>
          <cell r="J398">
            <v>100.17783333333335</v>
          </cell>
          <cell r="K398">
            <v>105.21408333333333</v>
          </cell>
          <cell r="L398">
            <v>124.86491666666666</v>
          </cell>
          <cell r="M398">
            <v>139.76895249999998</v>
          </cell>
        </row>
        <row r="399">
          <cell r="C399" t="str">
            <v>2423005010</v>
          </cell>
          <cell r="D399" t="str">
            <v>Other vitamins and  their derivatives</v>
          </cell>
          <cell r="G399">
            <v>99.99944333333336</v>
          </cell>
          <cell r="H399">
            <v>91.798610000000011</v>
          </cell>
          <cell r="I399">
            <v>93.703333333333333</v>
          </cell>
          <cell r="J399">
            <v>102.16888833333333</v>
          </cell>
          <cell r="K399">
            <v>97.866110833333323</v>
          </cell>
          <cell r="L399">
            <v>100.02305583333333</v>
          </cell>
          <cell r="M399">
            <v>90.882610833333331</v>
          </cell>
        </row>
        <row r="400">
          <cell r="C400" t="str">
            <v>2423006119</v>
          </cell>
          <cell r="D400" t="str">
            <v>Veterinary medicaments of mixed  or unmixed  products and substances in forms for retail sale</v>
          </cell>
          <cell r="G400">
            <v>100.00222666666667</v>
          </cell>
          <cell r="H400">
            <v>102.75879916666668</v>
          </cell>
          <cell r="I400">
            <v>114.31754666666666</v>
          </cell>
          <cell r="J400">
            <v>111.37862749999999</v>
          </cell>
          <cell r="K400">
            <v>116.15745333333335</v>
          </cell>
          <cell r="L400">
            <v>124.31890916666667</v>
          </cell>
          <cell r="M400">
            <v>143.7212375</v>
          </cell>
        </row>
        <row r="401">
          <cell r="C401" t="str">
            <v>2423006171</v>
          </cell>
          <cell r="D401" t="str">
            <v>Medicinal pills (tablets and capsules)</v>
          </cell>
          <cell r="G401">
            <v>100.00333499999999</v>
          </cell>
          <cell r="H401">
            <v>104.86380416666664</v>
          </cell>
          <cell r="I401">
            <v>120.99520833333334</v>
          </cell>
          <cell r="J401">
            <v>118.30698166666667</v>
          </cell>
          <cell r="K401">
            <v>122.83213666666667</v>
          </cell>
          <cell r="L401">
            <v>135.44208583333332</v>
          </cell>
          <cell r="M401">
            <v>163.07779166666663</v>
          </cell>
        </row>
        <row r="402">
          <cell r="C402" t="str">
            <v>2423006172</v>
          </cell>
          <cell r="D402" t="str">
            <v>Opthalmic solutions (eye-mo)</v>
          </cell>
          <cell r="G402">
            <v>100.00055500000001</v>
          </cell>
          <cell r="H402">
            <v>100.05527749999999</v>
          </cell>
          <cell r="I402">
            <v>103.87722333333335</v>
          </cell>
          <cell r="J402">
            <v>101.70694416666667</v>
          </cell>
          <cell r="K402">
            <v>98.923888333333323</v>
          </cell>
          <cell r="L402">
            <v>96.33027749999998</v>
          </cell>
          <cell r="M402">
            <v>101.82583249999999</v>
          </cell>
        </row>
        <row r="403">
          <cell r="C403" t="str">
            <v>2423006173</v>
          </cell>
          <cell r="D403" t="str">
            <v>Medicinal drinks, cough mixtures</v>
          </cell>
          <cell r="G403">
            <v>100.00109083333332</v>
          </cell>
          <cell r="H403">
            <v>102.34474250000001</v>
          </cell>
          <cell r="I403">
            <v>104.63897416666667</v>
          </cell>
          <cell r="J403">
            <v>95.328397499999994</v>
          </cell>
          <cell r="K403">
            <v>104.41647499999999</v>
          </cell>
          <cell r="L403">
            <v>105.36551333333334</v>
          </cell>
          <cell r="M403">
            <v>123.92818416666667</v>
          </cell>
        </row>
        <row r="404">
          <cell r="C404" t="str">
            <v>2423006174</v>
          </cell>
          <cell r="D404" t="str">
            <v>Medicinal powder</v>
          </cell>
          <cell r="G404">
            <v>99.999027499999997</v>
          </cell>
          <cell r="H404">
            <v>95.310416666666654</v>
          </cell>
          <cell r="I404">
            <v>103.3784725</v>
          </cell>
          <cell r="J404">
            <v>106.76152749999999</v>
          </cell>
          <cell r="K404">
            <v>112.49416749999999</v>
          </cell>
          <cell r="L404">
            <v>113.44277833333332</v>
          </cell>
          <cell r="M404">
            <v>96.899721666666665</v>
          </cell>
        </row>
        <row r="405">
          <cell r="C405" t="str">
            <v>2423006175</v>
          </cell>
          <cell r="D405" t="str">
            <v>Medicaments and pharmaceutical preparations, n.e.c.</v>
          </cell>
          <cell r="G405">
            <v>100.00222666666667</v>
          </cell>
          <cell r="H405">
            <v>102.75879916666668</v>
          </cell>
          <cell r="I405">
            <v>114.31754666666666</v>
          </cell>
          <cell r="J405">
            <v>111.37862749999999</v>
          </cell>
          <cell r="K405">
            <v>116.15745333333335</v>
          </cell>
          <cell r="L405">
            <v>124.31890916666667</v>
          </cell>
          <cell r="M405">
            <v>143.7212375</v>
          </cell>
        </row>
        <row r="406">
          <cell r="C406" t="str">
            <v>2423006180</v>
          </cell>
          <cell r="D406" t="str">
            <v>Herbal tea leaves</v>
          </cell>
          <cell r="G406">
            <v>100.00222666666667</v>
          </cell>
          <cell r="H406">
            <v>102.75879916666668</v>
          </cell>
          <cell r="I406">
            <v>114.31754666666666</v>
          </cell>
          <cell r="J406">
            <v>111.37862749999999</v>
          </cell>
          <cell r="K406">
            <v>116.15745333333335</v>
          </cell>
          <cell r="L406">
            <v>124.31890916666667</v>
          </cell>
          <cell r="M406">
            <v>143.7212375</v>
          </cell>
        </row>
        <row r="407">
          <cell r="C407" t="str">
            <v>2423007014</v>
          </cell>
          <cell r="D407" t="str">
            <v>Cotton wool in forms for retail  sale</v>
          </cell>
          <cell r="G407">
            <v>100.00222666666667</v>
          </cell>
          <cell r="H407">
            <v>102.75879916666668</v>
          </cell>
          <cell r="I407">
            <v>114.31754666666666</v>
          </cell>
          <cell r="J407">
            <v>111.37862749999999</v>
          </cell>
          <cell r="K407">
            <v>116.15745333333335</v>
          </cell>
          <cell r="L407">
            <v>124.31890916666667</v>
          </cell>
          <cell r="M407">
            <v>143.7212375</v>
          </cell>
        </row>
        <row r="408">
          <cell r="C408" t="str">
            <v>3220003001</v>
          </cell>
          <cell r="D408" t="str">
            <v>Line telephone sets with cordless handsets</v>
          </cell>
          <cell r="G408">
            <v>99.99958333333332</v>
          </cell>
          <cell r="H408">
            <v>107.02333333333335</v>
          </cell>
          <cell r="I408">
            <v>96.842916666666667</v>
          </cell>
          <cell r="J408">
            <v>98.41</v>
          </cell>
          <cell r="K408">
            <v>98.807500000000005</v>
          </cell>
          <cell r="L408">
            <v>96.225833333333341</v>
          </cell>
          <cell r="M408">
            <v>99.412499999999994</v>
          </cell>
        </row>
        <row r="409">
          <cell r="C409" t="str">
            <v>2424003009</v>
          </cell>
          <cell r="D409" t="str">
            <v>Hard soap</v>
          </cell>
          <cell r="G409">
            <v>99.998750000000001</v>
          </cell>
          <cell r="H409">
            <v>95.439166666666665</v>
          </cell>
          <cell r="I409">
            <v>95.182291666666643</v>
          </cell>
          <cell r="J409">
            <v>108.56812499999999</v>
          </cell>
          <cell r="K409">
            <v>104.7475</v>
          </cell>
          <cell r="L409">
            <v>112.0154166666667</v>
          </cell>
          <cell r="M409">
            <v>127.10645833333335</v>
          </cell>
        </row>
        <row r="410">
          <cell r="C410" t="str">
            <v>2424003010</v>
          </cell>
          <cell r="D410" t="str">
            <v>Abrasive soap</v>
          </cell>
          <cell r="G410">
            <v>100</v>
          </cell>
          <cell r="H410">
            <v>96.825000000000003</v>
          </cell>
          <cell r="I410">
            <v>101.99</v>
          </cell>
          <cell r="J410">
            <v>104.28583333333334</v>
          </cell>
          <cell r="K410">
            <v>75.504166666666663</v>
          </cell>
          <cell r="L410">
            <v>82.745000000000005</v>
          </cell>
          <cell r="M410">
            <v>91.470833333333346</v>
          </cell>
        </row>
        <row r="411">
          <cell r="C411" t="str">
            <v>2424004001</v>
          </cell>
          <cell r="D411" t="str">
            <v>Surface active preparations in liquid form for retail sale</v>
          </cell>
          <cell r="G411">
            <v>100.005</v>
          </cell>
          <cell r="H411">
            <v>100.58</v>
          </cell>
          <cell r="I411">
            <v>94.095833333333317</v>
          </cell>
          <cell r="J411">
            <v>75.845833333333317</v>
          </cell>
          <cell r="K411">
            <v>49.075833333333328</v>
          </cell>
          <cell r="L411">
            <v>55.220833333333339</v>
          </cell>
          <cell r="M411">
            <v>76.466668333333345</v>
          </cell>
        </row>
        <row r="412">
          <cell r="C412" t="str">
            <v>2424004002</v>
          </cell>
          <cell r="D412" t="str">
            <v>Surface active preparations other than in liquid form for retail sale</v>
          </cell>
          <cell r="G412">
            <v>100.0022225</v>
          </cell>
          <cell r="H412">
            <v>97.641945833333338</v>
          </cell>
          <cell r="I412">
            <v>94.054443333333339</v>
          </cell>
          <cell r="J412">
            <v>92.534720833333324</v>
          </cell>
          <cell r="K412">
            <v>84.161665833333331</v>
          </cell>
          <cell r="L412">
            <v>86.327222499999991</v>
          </cell>
          <cell r="M412">
            <v>94.286388333333321</v>
          </cell>
        </row>
        <row r="413">
          <cell r="C413" t="str">
            <v>2424004012</v>
          </cell>
          <cell r="D413" t="str">
            <v>Other washing preparations not for retail sale</v>
          </cell>
          <cell r="G413">
            <v>99.999687499999993</v>
          </cell>
          <cell r="H413">
            <v>99.510729166666678</v>
          </cell>
          <cell r="I413">
            <v>101.55416666666667</v>
          </cell>
          <cell r="J413">
            <v>97.778333333333322</v>
          </cell>
          <cell r="K413">
            <v>97.102187499999999</v>
          </cell>
          <cell r="L413">
            <v>102.38520833333335</v>
          </cell>
          <cell r="M413">
            <v>100.92791249999999</v>
          </cell>
        </row>
        <row r="414">
          <cell r="C414" t="str">
            <v>2424003001</v>
          </cell>
          <cell r="D414" t="str">
            <v>Toilet soap</v>
          </cell>
          <cell r="G414">
            <v>100.00041666666665</v>
          </cell>
          <cell r="H414">
            <v>96.177499999999995</v>
          </cell>
          <cell r="I414">
            <v>96.397083333333327</v>
          </cell>
          <cell r="J414">
            <v>107.58916666666669</v>
          </cell>
          <cell r="K414">
            <v>103.38041666666665</v>
          </cell>
          <cell r="L414">
            <v>107.68666666666668</v>
          </cell>
          <cell r="M414">
            <v>99.88</v>
          </cell>
        </row>
        <row r="415">
          <cell r="C415" t="str">
            <v>2424003002</v>
          </cell>
          <cell r="D415" t="str">
            <v>Medicated or disinfectant soaps</v>
          </cell>
          <cell r="G415">
            <v>99.999166666666653</v>
          </cell>
          <cell r="H415">
            <v>98.55</v>
          </cell>
          <cell r="I415">
            <v>100.70416666666667</v>
          </cell>
          <cell r="J415">
            <v>119.53749999999999</v>
          </cell>
          <cell r="K415">
            <v>57.899166666666666</v>
          </cell>
          <cell r="L415">
            <v>52.45</v>
          </cell>
          <cell r="M415">
            <v>83.742500000000007</v>
          </cell>
        </row>
        <row r="416">
          <cell r="C416" t="str">
            <v>2424005002</v>
          </cell>
          <cell r="D416" t="str">
            <v>Perfumes containing  solvents other than spirits</v>
          </cell>
          <cell r="G416">
            <v>100.00079583333336</v>
          </cell>
          <cell r="H416">
            <v>97.866425000000007</v>
          </cell>
          <cell r="I416">
            <v>93.459644166666649</v>
          </cell>
          <cell r="J416">
            <v>92.483429166666667</v>
          </cell>
          <cell r="K416">
            <v>83.573934999999992</v>
          </cell>
          <cell r="L416">
            <v>85.043734166666667</v>
          </cell>
          <cell r="M416">
            <v>100.16882916666668</v>
          </cell>
        </row>
        <row r="417">
          <cell r="C417" t="str">
            <v>2424005009</v>
          </cell>
          <cell r="D417" t="str">
            <v>Talcum powder</v>
          </cell>
          <cell r="G417">
            <v>99.999166666666653</v>
          </cell>
          <cell r="H417">
            <v>88.65</v>
          </cell>
          <cell r="I417">
            <v>96.825833333333321</v>
          </cell>
          <cell r="J417">
            <v>98.676666666666662</v>
          </cell>
          <cell r="K417">
            <v>94.78</v>
          </cell>
          <cell r="L417">
            <v>94.78</v>
          </cell>
          <cell r="M417">
            <v>101.19833333333332</v>
          </cell>
        </row>
        <row r="418">
          <cell r="C418" t="str">
            <v>2424005013</v>
          </cell>
          <cell r="D418" t="str">
            <v>Skin food and skin tonics or body lotions</v>
          </cell>
          <cell r="G418">
            <v>99.998333333333349</v>
          </cell>
          <cell r="H418">
            <v>104.87833333333333</v>
          </cell>
          <cell r="I418">
            <v>103.32416666666667</v>
          </cell>
          <cell r="J418">
            <v>96.435000000000002</v>
          </cell>
          <cell r="K418">
            <v>95.594999999999999</v>
          </cell>
          <cell r="L418">
            <v>90.381666666666675</v>
          </cell>
          <cell r="M418">
            <v>98.630833333333328</v>
          </cell>
        </row>
        <row r="419">
          <cell r="C419" t="str">
            <v>2424005015</v>
          </cell>
          <cell r="D419" t="str">
            <v>Other cosmetics and products for the care of the skin</v>
          </cell>
          <cell r="G419">
            <v>99.998333333333321</v>
          </cell>
          <cell r="H419">
            <v>86.46</v>
          </cell>
          <cell r="I419">
            <v>69.056666666666686</v>
          </cell>
          <cell r="J419">
            <v>70.102500000000006</v>
          </cell>
          <cell r="K419">
            <v>80.505833333333328</v>
          </cell>
          <cell r="L419">
            <v>63.72</v>
          </cell>
          <cell r="M419">
            <v>120.8325</v>
          </cell>
        </row>
        <row r="420">
          <cell r="C420" t="str">
            <v>2424005016</v>
          </cell>
          <cell r="D420" t="str">
            <v>Shampoos</v>
          </cell>
          <cell r="G420">
            <v>99.999375000000001</v>
          </cell>
          <cell r="H420">
            <v>97.076666666666654</v>
          </cell>
          <cell r="I420">
            <v>98.093958333333333</v>
          </cell>
          <cell r="J420">
            <v>95.538333333333313</v>
          </cell>
          <cell r="K420">
            <v>99.325833333333321</v>
          </cell>
          <cell r="L420">
            <v>99.122500000000002</v>
          </cell>
          <cell r="M420">
            <v>104.63249999999999</v>
          </cell>
        </row>
        <row r="421">
          <cell r="C421" t="str">
            <v>2424005018</v>
          </cell>
          <cell r="D421" t="str">
            <v>Hair lacquers</v>
          </cell>
          <cell r="G421">
            <v>99.99958333333332</v>
          </cell>
          <cell r="H421">
            <v>99.350416666666646</v>
          </cell>
          <cell r="I421">
            <v>98.913333333333341</v>
          </cell>
          <cell r="J421">
            <v>97.057500000000005</v>
          </cell>
          <cell r="K421">
            <v>100.09625</v>
          </cell>
          <cell r="L421">
            <v>119.31833333333334</v>
          </cell>
          <cell r="M421">
            <v>110.68708333333332</v>
          </cell>
        </row>
        <row r="422">
          <cell r="C422" t="str">
            <v>2424005019</v>
          </cell>
          <cell r="D422" t="str">
            <v>Other preparations for use on the hair</v>
          </cell>
          <cell r="G422">
            <v>100.00079583333336</v>
          </cell>
          <cell r="H422">
            <v>97.866425000000007</v>
          </cell>
          <cell r="I422">
            <v>93.459644166666649</v>
          </cell>
          <cell r="J422">
            <v>92.483429166666667</v>
          </cell>
          <cell r="K422">
            <v>83.573934999999992</v>
          </cell>
          <cell r="L422">
            <v>85.043734166666667</v>
          </cell>
          <cell r="M422">
            <v>100.16882916666668</v>
          </cell>
        </row>
        <row r="423">
          <cell r="C423" t="str">
            <v>2424005024</v>
          </cell>
          <cell r="D423" t="str">
            <v>Other preparations for oral or dental hygiene, in individual retail packages</v>
          </cell>
          <cell r="G423">
            <v>99.998333333333335</v>
          </cell>
          <cell r="H423">
            <v>100.37</v>
          </cell>
          <cell r="I423">
            <v>98.088333333333324</v>
          </cell>
          <cell r="J423">
            <v>107.54</v>
          </cell>
          <cell r="K423">
            <v>107.54</v>
          </cell>
          <cell r="L423">
            <v>107.54</v>
          </cell>
          <cell r="M423">
            <v>100.94833333333332</v>
          </cell>
        </row>
        <row r="424">
          <cell r="C424" t="str">
            <v>2424005026</v>
          </cell>
          <cell r="D424" t="str">
            <v>Personal deodorants and antiperspirants</v>
          </cell>
          <cell r="G424">
            <v>100.00079583333336</v>
          </cell>
          <cell r="H424">
            <v>97.866425000000007</v>
          </cell>
          <cell r="I424">
            <v>93.459644166666649</v>
          </cell>
          <cell r="J424">
            <v>92.483429166666667</v>
          </cell>
          <cell r="K424">
            <v>83.573934999999992</v>
          </cell>
          <cell r="L424">
            <v>85.043734166666667</v>
          </cell>
          <cell r="M424">
            <v>100.16882916666668</v>
          </cell>
        </row>
        <row r="425">
          <cell r="C425" t="str">
            <v>2424005027</v>
          </cell>
          <cell r="D425" t="str">
            <v>Perfumed bath salts and other bath preparations</v>
          </cell>
          <cell r="G425">
            <v>100.00111166666666</v>
          </cell>
          <cell r="H425">
            <v>108.49111166666667</v>
          </cell>
          <cell r="I425">
            <v>80.956389166666682</v>
          </cell>
          <cell r="J425">
            <v>68.564999999999998</v>
          </cell>
          <cell r="K425">
            <v>60.718889166666678</v>
          </cell>
          <cell r="L425">
            <v>56.227780000000017</v>
          </cell>
          <cell r="M425">
            <v>104.318445</v>
          </cell>
        </row>
        <row r="426">
          <cell r="C426" t="str">
            <v>2424007004</v>
          </cell>
          <cell r="D426" t="str">
            <v>Other artificial waxes and prepared waxes</v>
          </cell>
          <cell r="G426">
            <v>100.00079583333336</v>
          </cell>
          <cell r="H426">
            <v>97.866425000000007</v>
          </cell>
          <cell r="I426">
            <v>93.459644166666649</v>
          </cell>
          <cell r="J426">
            <v>92.483429166666667</v>
          </cell>
          <cell r="K426">
            <v>83.573934999999992</v>
          </cell>
          <cell r="L426">
            <v>85.043734166666667</v>
          </cell>
          <cell r="M426">
            <v>100.16882916666668</v>
          </cell>
        </row>
        <row r="427">
          <cell r="C427" t="str">
            <v>2424008001</v>
          </cell>
          <cell r="D427" t="str">
            <v>Polishes,  creams and similar  preparations for footwear or leathers</v>
          </cell>
          <cell r="G427">
            <v>100</v>
          </cell>
          <cell r="H427">
            <v>103.62416666666667</v>
          </cell>
          <cell r="I427">
            <v>98.928333333333342</v>
          </cell>
          <cell r="J427">
            <v>90.72</v>
          </cell>
          <cell r="K427">
            <v>173.96416666666667</v>
          </cell>
          <cell r="L427">
            <v>170.48416666666665</v>
          </cell>
          <cell r="M427">
            <v>100.875</v>
          </cell>
        </row>
        <row r="428">
          <cell r="C428" t="str">
            <v>2424008002</v>
          </cell>
          <cell r="D428" t="str">
            <v>Polishes,  creams and similar  preparations for the maintenance of wooden furniture,  floor or other wood work</v>
          </cell>
          <cell r="G428">
            <v>100.00079583333336</v>
          </cell>
          <cell r="H428">
            <v>97.866425000000007</v>
          </cell>
          <cell r="I428">
            <v>93.459644166666649</v>
          </cell>
          <cell r="J428">
            <v>92.483429166666667</v>
          </cell>
          <cell r="K428">
            <v>83.573934999999992</v>
          </cell>
          <cell r="L428">
            <v>85.043734166666667</v>
          </cell>
          <cell r="M428">
            <v>100.16882916666668</v>
          </cell>
        </row>
        <row r="429">
          <cell r="C429" t="str">
            <v>2424008003</v>
          </cell>
          <cell r="D429" t="str">
            <v>Polishes and  similar preparation for coach work,  other than metal polishes</v>
          </cell>
          <cell r="G429">
            <v>100.00079583333336</v>
          </cell>
          <cell r="H429">
            <v>97.866425000000007</v>
          </cell>
          <cell r="I429">
            <v>93.459644166666649</v>
          </cell>
          <cell r="J429">
            <v>92.483429166666667</v>
          </cell>
          <cell r="K429">
            <v>83.573934999999992</v>
          </cell>
          <cell r="L429">
            <v>85.043734166666667</v>
          </cell>
          <cell r="M429">
            <v>100.16882916666668</v>
          </cell>
        </row>
        <row r="430">
          <cell r="C430" t="str">
            <v>2424009001</v>
          </cell>
          <cell r="D430" t="str">
            <v>Scouring pastes and products for domestic use</v>
          </cell>
          <cell r="G430">
            <v>99.997500000000002</v>
          </cell>
          <cell r="H430">
            <v>84.762500000000003</v>
          </cell>
          <cell r="I430">
            <v>85.90666666666668</v>
          </cell>
          <cell r="J430">
            <v>78.382499999999993</v>
          </cell>
          <cell r="K430">
            <v>77.734166666666681</v>
          </cell>
          <cell r="L430">
            <v>62.739166666666655</v>
          </cell>
          <cell r="M430">
            <v>40.774166666666666</v>
          </cell>
        </row>
        <row r="431">
          <cell r="C431" t="str">
            <v>2422201001</v>
          </cell>
          <cell r="D431" t="str">
            <v>Printing ink,  black</v>
          </cell>
          <cell r="G431">
            <v>100.00055500000001</v>
          </cell>
          <cell r="H431">
            <v>100.70638750000001</v>
          </cell>
          <cell r="I431">
            <v>109.40694333333334</v>
          </cell>
          <cell r="J431">
            <v>102.18805500000001</v>
          </cell>
          <cell r="K431">
            <v>100.13027833333335</v>
          </cell>
          <cell r="L431">
            <v>103.59611166666667</v>
          </cell>
          <cell r="M431">
            <v>105.85277666666667</v>
          </cell>
        </row>
        <row r="432">
          <cell r="C432" t="str">
            <v>2429013001</v>
          </cell>
          <cell r="D432" t="str">
            <v>Sensitising emulsions, put up in measured portions or put up for retail  sale in a form ready for use</v>
          </cell>
          <cell r="G432">
            <v>99.998750000000001</v>
          </cell>
          <cell r="H432">
            <v>99.692083333333315</v>
          </cell>
          <cell r="I432">
            <v>96.035416666666663</v>
          </cell>
          <cell r="J432">
            <v>82.674583333333331</v>
          </cell>
          <cell r="K432">
            <v>76.058333333333323</v>
          </cell>
          <cell r="L432">
            <v>75.168750000000003</v>
          </cell>
          <cell r="M432">
            <v>131.88249999999999</v>
          </cell>
        </row>
        <row r="433">
          <cell r="C433" t="str">
            <v>2429013002</v>
          </cell>
          <cell r="D433" t="str">
            <v>Other chemical preparations for  photographic  uses,  put up in measured portion or put up for retail sale,  ready for use</v>
          </cell>
          <cell r="G433">
            <v>99.999166666666667</v>
          </cell>
          <cell r="H433">
            <v>102.21083333333333</v>
          </cell>
          <cell r="I433">
            <v>117.105</v>
          </cell>
          <cell r="J433">
            <v>103.62333333333332</v>
          </cell>
          <cell r="K433">
            <v>106.4175</v>
          </cell>
          <cell r="L433">
            <v>104.14833333333333</v>
          </cell>
          <cell r="M433">
            <v>132.28</v>
          </cell>
        </row>
        <row r="434">
          <cell r="C434" t="str">
            <v>2429004010</v>
          </cell>
          <cell r="D434" t="str">
            <v>Glues based on starches, or on dextrins or other modified starches</v>
          </cell>
          <cell r="G434">
            <v>99.999419166666655</v>
          </cell>
          <cell r="H434">
            <v>97.028239166666665</v>
          </cell>
          <cell r="I434">
            <v>122.93190333333335</v>
          </cell>
          <cell r="J434">
            <v>126.51500249999999</v>
          </cell>
          <cell r="K434">
            <v>126.73769750000001</v>
          </cell>
          <cell r="L434">
            <v>144.4528225</v>
          </cell>
          <cell r="M434">
            <v>135.66789416666668</v>
          </cell>
        </row>
        <row r="435">
          <cell r="C435" t="str">
            <v>2429004011</v>
          </cell>
          <cell r="D435" t="str">
            <v>Prepared glues and adhesives put up for retail  sale not exceeding  a net weight of 1 kg</v>
          </cell>
          <cell r="G435">
            <v>99.996944166666665</v>
          </cell>
          <cell r="H435">
            <v>103.47777749999999</v>
          </cell>
          <cell r="I435">
            <v>103.70083416666667</v>
          </cell>
          <cell r="J435">
            <v>100.88361083333332</v>
          </cell>
          <cell r="K435">
            <v>100.44805500000001</v>
          </cell>
          <cell r="L435">
            <v>103.60639083333335</v>
          </cell>
          <cell r="M435">
            <v>98.036942499999995</v>
          </cell>
        </row>
        <row r="436">
          <cell r="C436" t="str">
            <v>2429004012</v>
          </cell>
          <cell r="D436" t="str">
            <v>Adhesives based on rubber  or plastics (including artificial resins)</v>
          </cell>
          <cell r="G436">
            <v>99.997500000000002</v>
          </cell>
          <cell r="H436">
            <v>88.03</v>
          </cell>
          <cell r="I436">
            <v>191.99583333333331</v>
          </cell>
          <cell r="J436">
            <v>199.96416666666667</v>
          </cell>
          <cell r="K436">
            <v>177.17250000000001</v>
          </cell>
          <cell r="L436">
            <v>199.24</v>
          </cell>
          <cell r="M436">
            <v>129.65833333333333</v>
          </cell>
        </row>
        <row r="437">
          <cell r="C437" t="str">
            <v>2429004013</v>
          </cell>
          <cell r="D437" t="str">
            <v>Other prepared glues and adhesives,  not elsewhere specified</v>
          </cell>
          <cell r="G437">
            <v>99.999815000000012</v>
          </cell>
          <cell r="H437">
            <v>106.04351916666667</v>
          </cell>
          <cell r="I437">
            <v>101.92981416666667</v>
          </cell>
          <cell r="J437">
            <v>113.51018583333332</v>
          </cell>
          <cell r="K437">
            <v>128.41657333333333</v>
          </cell>
          <cell r="L437">
            <v>143.83481499999999</v>
          </cell>
          <cell r="M437">
            <v>149.98352</v>
          </cell>
        </row>
        <row r="438">
          <cell r="C438" t="str">
            <v>2429010017</v>
          </cell>
          <cell r="D438" t="str">
            <v>Prepared binders for foundry moulds or cores based on natural resinous products</v>
          </cell>
          <cell r="G438">
            <v>99.999166666666667</v>
          </cell>
          <cell r="H438">
            <v>100.89</v>
          </cell>
          <cell r="I438">
            <v>95.99</v>
          </cell>
          <cell r="J438">
            <v>92.277500000000003</v>
          </cell>
          <cell r="K438">
            <v>100.39</v>
          </cell>
          <cell r="L438">
            <v>98.92916666666666</v>
          </cell>
          <cell r="M438">
            <v>132.18833333333333</v>
          </cell>
        </row>
        <row r="439">
          <cell r="C439" t="str">
            <v>2429010030</v>
          </cell>
          <cell r="D439" t="str">
            <v>Other chemical products and preparations of the chemical or allied industries,  nec</v>
          </cell>
          <cell r="G439">
            <v>100.00194416666665</v>
          </cell>
          <cell r="H439">
            <v>95.866387499999988</v>
          </cell>
          <cell r="I439">
            <v>103.5325</v>
          </cell>
          <cell r="J439">
            <v>111.03</v>
          </cell>
          <cell r="K439">
            <v>119.76</v>
          </cell>
          <cell r="L439">
            <v>162.01138750000001</v>
          </cell>
          <cell r="M439">
            <v>150.67686583333332</v>
          </cell>
        </row>
        <row r="440">
          <cell r="C440" t="str">
            <v>2429010033</v>
          </cell>
          <cell r="D440" t="str">
            <v>Harderner</v>
          </cell>
          <cell r="G440">
            <v>99.999419166666655</v>
          </cell>
          <cell r="H440">
            <v>97.028239166666665</v>
          </cell>
          <cell r="I440">
            <v>122.93190333333335</v>
          </cell>
          <cell r="J440">
            <v>126.51500249999999</v>
          </cell>
          <cell r="K440">
            <v>126.73769750000001</v>
          </cell>
          <cell r="L440">
            <v>144.4528225</v>
          </cell>
          <cell r="M440">
            <v>120.52708333333334</v>
          </cell>
        </row>
        <row r="441">
          <cell r="C441" t="str">
            <v>2429009001</v>
          </cell>
          <cell r="D441" t="str">
            <v>Chemical elements doped for use in electronics, in the form of discs, wafers or similar  forms</v>
          </cell>
          <cell r="G441">
            <v>100</v>
          </cell>
          <cell r="H441">
            <v>88.764166666666668</v>
          </cell>
          <cell r="I441">
            <v>84.15416666666664</v>
          </cell>
          <cell r="J441">
            <v>90.78416666666665</v>
          </cell>
          <cell r="K441">
            <v>98.974999999999994</v>
          </cell>
          <cell r="L441">
            <v>101.08</v>
          </cell>
          <cell r="M441">
            <v>102.07583333333334</v>
          </cell>
        </row>
        <row r="442">
          <cell r="C442" t="str">
            <v>2429010010</v>
          </cell>
          <cell r="D442" t="str">
            <v>Anti-oxidising preparations and other compound stabilisers for rubber  or plastics</v>
          </cell>
          <cell r="G442">
            <v>99.999419166666655</v>
          </cell>
          <cell r="H442">
            <v>97.028239166666665</v>
          </cell>
          <cell r="I442">
            <v>122.93190333333335</v>
          </cell>
          <cell r="J442">
            <v>126.51500249999999</v>
          </cell>
          <cell r="K442">
            <v>126.73769750000001</v>
          </cell>
          <cell r="L442">
            <v>144.4528225</v>
          </cell>
          <cell r="M442">
            <v>135.66789416666668</v>
          </cell>
        </row>
        <row r="443">
          <cell r="C443" t="str">
            <v>2320004001</v>
          </cell>
          <cell r="D443" t="str">
            <v>Aviation turbine fuel, having a flash point of 23 degrees celcius or over (jet fuel)</v>
          </cell>
          <cell r="G443">
            <v>99.999333333333354</v>
          </cell>
          <cell r="H443">
            <v>90.772666666666638</v>
          </cell>
          <cell r="I443">
            <v>87.69316666666667</v>
          </cell>
          <cell r="J443">
            <v>97.515000000000001</v>
          </cell>
          <cell r="K443">
            <v>132.24733333333333</v>
          </cell>
          <cell r="L443">
            <v>196.56966666666665</v>
          </cell>
          <cell r="M443">
            <v>234.18083333333331</v>
          </cell>
        </row>
        <row r="444">
          <cell r="C444" t="str">
            <v>2320006002</v>
          </cell>
          <cell r="D444" t="str">
            <v>Other diesel fuel</v>
          </cell>
          <cell r="G444">
            <v>100.00083333333333</v>
          </cell>
          <cell r="H444">
            <v>81.661500000000004</v>
          </cell>
          <cell r="I444">
            <v>79.255333333333326</v>
          </cell>
          <cell r="J444">
            <v>91.163666666666657</v>
          </cell>
          <cell r="K444">
            <v>124.0775</v>
          </cell>
          <cell r="L444">
            <v>178.13916666666671</v>
          </cell>
          <cell r="M444">
            <v>222.22699999999998</v>
          </cell>
        </row>
        <row r="445">
          <cell r="C445" t="str">
            <v>2320007001</v>
          </cell>
          <cell r="D445" t="str">
            <v>Residual fuel oils</v>
          </cell>
          <cell r="G445">
            <v>100.00026666666666</v>
          </cell>
          <cell r="H445">
            <v>98.366654166666663</v>
          </cell>
          <cell r="I445">
            <v>92.565574166666678</v>
          </cell>
          <cell r="J445">
            <v>107.61779749999999</v>
          </cell>
          <cell r="K445">
            <v>130.2269233333333</v>
          </cell>
          <cell r="L445">
            <v>159.56438916666667</v>
          </cell>
          <cell r="M445">
            <v>181.06342916666668</v>
          </cell>
        </row>
        <row r="446">
          <cell r="C446" t="str">
            <v>2320007002</v>
          </cell>
          <cell r="D446" t="str">
            <v>Fuel oils other than residual fuel</v>
          </cell>
          <cell r="G446">
            <v>99.998890000000017</v>
          </cell>
          <cell r="H446">
            <v>101.82083250000001</v>
          </cell>
          <cell r="I446">
            <v>121.15555666666666</v>
          </cell>
          <cell r="J446">
            <v>142.67138916666667</v>
          </cell>
          <cell r="K446">
            <v>167.49111166666668</v>
          </cell>
          <cell r="L446">
            <v>215.87888833333329</v>
          </cell>
          <cell r="M446">
            <v>198.79139000000001</v>
          </cell>
        </row>
        <row r="447">
          <cell r="C447" t="str">
            <v>2320001002</v>
          </cell>
          <cell r="D447" t="str">
            <v>Motor spirit,  unleaded petrol,  ron 97 and above</v>
          </cell>
          <cell r="G447">
            <v>99.999999166666669</v>
          </cell>
          <cell r="H447">
            <v>90.2941675</v>
          </cell>
          <cell r="I447">
            <v>85.61555749999998</v>
          </cell>
          <cell r="J447">
            <v>105.60250000000001</v>
          </cell>
          <cell r="K447">
            <v>144.57138833333332</v>
          </cell>
          <cell r="L447">
            <v>184.75916750000002</v>
          </cell>
          <cell r="M447">
            <v>216.32694499999994</v>
          </cell>
        </row>
        <row r="448">
          <cell r="C448" t="str">
            <v>2320008001</v>
          </cell>
          <cell r="D448" t="str">
            <v>Liquid lubricant preparation</v>
          </cell>
          <cell r="G448">
            <v>99.99958333333332</v>
          </cell>
          <cell r="H448">
            <v>100.96583333333335</v>
          </cell>
          <cell r="I448">
            <v>118.78291666666668</v>
          </cell>
          <cell r="J448">
            <v>147.91374999999999</v>
          </cell>
          <cell r="K448">
            <v>158.79791666666668</v>
          </cell>
          <cell r="L448">
            <v>180.29333333333332</v>
          </cell>
          <cell r="M448">
            <v>162.20166666666668</v>
          </cell>
        </row>
        <row r="449">
          <cell r="C449" t="str">
            <v>2320009003</v>
          </cell>
          <cell r="D449" t="str">
            <v>Liquefied petroleum gas (LPG)</v>
          </cell>
          <cell r="G449">
            <v>99.999791666666667</v>
          </cell>
          <cell r="H449">
            <v>99.96</v>
          </cell>
          <cell r="I449">
            <v>89.651875000000004</v>
          </cell>
          <cell r="J449">
            <v>103.03145833333336</v>
          </cell>
          <cell r="K449">
            <v>119.4875</v>
          </cell>
          <cell r="L449">
            <v>161.63374999999999</v>
          </cell>
          <cell r="M449">
            <v>154.013125</v>
          </cell>
        </row>
        <row r="450">
          <cell r="C450" t="str">
            <v>2320012001</v>
          </cell>
          <cell r="D450" t="str">
            <v>Liquefied natural gas (LNG)</v>
          </cell>
          <cell r="G450">
            <v>100.00041666666668</v>
          </cell>
          <cell r="H450">
            <v>108.74541666666669</v>
          </cell>
          <cell r="I450">
            <v>97.481666666666669</v>
          </cell>
          <cell r="J450">
            <v>111.73708333333336</v>
          </cell>
          <cell r="K450">
            <v>124.61666666666669</v>
          </cell>
          <cell r="L450">
            <v>133.88249999999999</v>
          </cell>
          <cell r="M450">
            <v>145.76958333333334</v>
          </cell>
        </row>
        <row r="451">
          <cell r="C451" t="str">
            <v>2320003003</v>
          </cell>
          <cell r="D451" t="str">
            <v>Naptha,  having a flash point below 23 degrees celcius</v>
          </cell>
          <cell r="G451">
            <v>100.00027833333331</v>
          </cell>
          <cell r="H451">
            <v>90.564444999999992</v>
          </cell>
          <cell r="I451">
            <v>86.676667500000008</v>
          </cell>
          <cell r="J451">
            <v>104.58194416666667</v>
          </cell>
          <cell r="K451">
            <v>135.70277666666667</v>
          </cell>
          <cell r="L451">
            <v>174.52250083333334</v>
          </cell>
          <cell r="M451">
            <v>217.79416583333332</v>
          </cell>
        </row>
        <row r="452">
          <cell r="C452" t="str">
            <v>2320011006</v>
          </cell>
          <cell r="D452" t="str">
            <v>Petroleum bitumen</v>
          </cell>
          <cell r="G452">
            <v>99.999930833333337</v>
          </cell>
          <cell r="H452">
            <v>110.47069416666669</v>
          </cell>
          <cell r="I452">
            <v>107.48291583333332</v>
          </cell>
          <cell r="J452">
            <v>100.01909666666667</v>
          </cell>
          <cell r="K452">
            <v>113.91000166666667</v>
          </cell>
          <cell r="L452">
            <v>121.83736166666665</v>
          </cell>
          <cell r="M452">
            <v>137.66833500000004</v>
          </cell>
        </row>
        <row r="453">
          <cell r="C453" t="str">
            <v>2320011007</v>
          </cell>
          <cell r="D453" t="str">
            <v>Other residues of petroleum oils or of oils obtained from bituminous minerals</v>
          </cell>
          <cell r="G453">
            <v>100.00006916666666</v>
          </cell>
          <cell r="H453">
            <v>103.85826333333331</v>
          </cell>
          <cell r="I453">
            <v>104.14173583333333</v>
          </cell>
          <cell r="J453">
            <v>106.94937666666665</v>
          </cell>
          <cell r="K453">
            <v>105.20479333333333</v>
          </cell>
          <cell r="L453">
            <v>109.31305583333334</v>
          </cell>
          <cell r="M453">
            <v>141.16563083333335</v>
          </cell>
        </row>
        <row r="454">
          <cell r="C454" t="str">
            <v>0111501002</v>
          </cell>
          <cell r="D454" t="str">
            <v>Latex containing   not  over 0.5%   ammonia,  cream concentrate</v>
          </cell>
          <cell r="G454">
            <v>100.00033333333334</v>
          </cell>
          <cell r="H454">
            <v>84.958666666666673</v>
          </cell>
          <cell r="I454">
            <v>96.05149999999999</v>
          </cell>
          <cell r="J454">
            <v>136.64066666666668</v>
          </cell>
          <cell r="K454">
            <v>173.36166666666668</v>
          </cell>
          <cell r="L454">
            <v>196.3786666666667</v>
          </cell>
          <cell r="M454">
            <v>300.20800000000003</v>
          </cell>
        </row>
        <row r="455">
          <cell r="C455" t="str">
            <v>2511102002</v>
          </cell>
          <cell r="D455" t="str">
            <v>New pneumatic tyres,  of rubber  ,  of a kind used on bicycles</v>
          </cell>
          <cell r="G455">
            <v>99.9998875</v>
          </cell>
          <cell r="H455">
            <v>97.886733333333339</v>
          </cell>
          <cell r="I455">
            <v>90.802067500000007</v>
          </cell>
          <cell r="J455">
            <v>98.353555000000014</v>
          </cell>
          <cell r="K455">
            <v>104.435625</v>
          </cell>
          <cell r="L455">
            <v>110.38467416666667</v>
          </cell>
          <cell r="M455">
            <v>115.02492083333334</v>
          </cell>
        </row>
        <row r="456">
          <cell r="C456" t="str">
            <v>2511103003</v>
          </cell>
          <cell r="D456" t="str">
            <v>Tractor,  implement and earthmover tyres, weighing  not more than 726 kg each,  having a "herring-bone" or similar  tread</v>
          </cell>
          <cell r="G456">
            <v>100.00083333333332</v>
          </cell>
          <cell r="H456">
            <v>114.17166666666668</v>
          </cell>
          <cell r="I456">
            <v>87.355000000000004</v>
          </cell>
          <cell r="J456">
            <v>92.611666666666665</v>
          </cell>
          <cell r="K456">
            <v>106.44333333333334</v>
          </cell>
          <cell r="L456">
            <v>139.52250000000001</v>
          </cell>
          <cell r="M456">
            <v>140.75749999999999</v>
          </cell>
        </row>
        <row r="457">
          <cell r="C457" t="str">
            <v>2511104012</v>
          </cell>
          <cell r="D457" t="str">
            <v>Motor cars inner tubes</v>
          </cell>
          <cell r="G457">
            <v>99.999166666666667</v>
          </cell>
          <cell r="H457">
            <v>103.09833333333334</v>
          </cell>
          <cell r="I457">
            <v>90.57</v>
          </cell>
          <cell r="J457">
            <v>69.638333333333335</v>
          </cell>
          <cell r="K457">
            <v>100.2525</v>
          </cell>
          <cell r="L457">
            <v>100.90666666666668</v>
          </cell>
          <cell r="M457">
            <v>86.427499999999995</v>
          </cell>
        </row>
        <row r="458">
          <cell r="C458" t="str">
            <v>2511104013</v>
          </cell>
          <cell r="D458" t="str">
            <v>Buses or lorries inner tubes</v>
          </cell>
          <cell r="G458">
            <v>100.00041666666668</v>
          </cell>
          <cell r="H458">
            <v>95.962637500000014</v>
          </cell>
          <cell r="I458">
            <v>89.895417500000008</v>
          </cell>
          <cell r="J458">
            <v>95.471249999999998</v>
          </cell>
          <cell r="K458">
            <v>94.919444166666665</v>
          </cell>
          <cell r="L458">
            <v>95.856249166666657</v>
          </cell>
          <cell r="M458">
            <v>122.24435333333332</v>
          </cell>
        </row>
        <row r="459">
          <cell r="C459" t="str">
            <v>2511104014</v>
          </cell>
          <cell r="D459" t="str">
            <v>Bicycles inner tubes</v>
          </cell>
          <cell r="G459">
            <v>100.00055583333334</v>
          </cell>
          <cell r="H459">
            <v>101.47833250000001</v>
          </cell>
          <cell r="I459">
            <v>106.81250083333333</v>
          </cell>
          <cell r="J459">
            <v>104.85805499999999</v>
          </cell>
          <cell r="K459">
            <v>108.61472166666668</v>
          </cell>
          <cell r="L459">
            <v>111.03916666666667</v>
          </cell>
          <cell r="M459">
            <v>119.23916583333333</v>
          </cell>
        </row>
        <row r="460">
          <cell r="C460" t="str">
            <v>2511104017</v>
          </cell>
          <cell r="D460" t="str">
            <v>Motor cycles including motor scooters inner tubes</v>
          </cell>
          <cell r="G460">
            <v>99.998332499999989</v>
          </cell>
          <cell r="H460">
            <v>101.9163875</v>
          </cell>
          <cell r="I460">
            <v>100.99361083333334</v>
          </cell>
          <cell r="J460">
            <v>103.03027833333333</v>
          </cell>
          <cell r="K460">
            <v>102.4027775</v>
          </cell>
          <cell r="L460">
            <v>111.84305416666666</v>
          </cell>
          <cell r="M460">
            <v>113.33916666666669</v>
          </cell>
        </row>
        <row r="461">
          <cell r="C461" t="str">
            <v>2511202001</v>
          </cell>
          <cell r="D461" t="str">
            <v>Retreaded tyres for motor cars</v>
          </cell>
          <cell r="G461">
            <v>100.00041666666668</v>
          </cell>
          <cell r="H461">
            <v>102.46479166666667</v>
          </cell>
          <cell r="I461">
            <v>99.417291666666685</v>
          </cell>
          <cell r="J461">
            <v>98.818958333333342</v>
          </cell>
          <cell r="K461">
            <v>95.191666666666663</v>
          </cell>
          <cell r="L461">
            <v>96.220208333333346</v>
          </cell>
          <cell r="M461">
            <v>105.96</v>
          </cell>
        </row>
        <row r="462">
          <cell r="C462" t="str">
            <v>2511202002</v>
          </cell>
          <cell r="D462" t="str">
            <v>Retreaded tyres for buses or lorries</v>
          </cell>
          <cell r="G462">
            <v>100.00052916666665</v>
          </cell>
          <cell r="H462">
            <v>107.73719833333335</v>
          </cell>
          <cell r="I462">
            <v>107.08393916666667</v>
          </cell>
          <cell r="J462">
            <v>103.57954499999998</v>
          </cell>
          <cell r="K462">
            <v>104.51689499999999</v>
          </cell>
          <cell r="L462">
            <v>108.44439499999999</v>
          </cell>
          <cell r="M462">
            <v>122.12683166666666</v>
          </cell>
        </row>
        <row r="463">
          <cell r="C463" t="str">
            <v>2519101004</v>
          </cell>
          <cell r="D463" t="str">
            <v>Tsnr : smr 5, smr 5 rss</v>
          </cell>
          <cell r="G463">
            <v>99.99958333333332</v>
          </cell>
          <cell r="H463">
            <v>87.506666666666661</v>
          </cell>
          <cell r="I463">
            <v>105.58875</v>
          </cell>
          <cell r="J463">
            <v>137.20500000000001</v>
          </cell>
          <cell r="K463">
            <v>163.35083333333333</v>
          </cell>
          <cell r="L463">
            <v>169.60583333333335</v>
          </cell>
          <cell r="M463">
            <v>223.92750000000001</v>
          </cell>
        </row>
        <row r="464">
          <cell r="C464" t="str">
            <v>2519101007</v>
          </cell>
          <cell r="D464" t="str">
            <v>Tsnr 10: smr gp, smr 10, smr 10 cv</v>
          </cell>
          <cell r="G464">
            <v>100.00046333333334</v>
          </cell>
          <cell r="H464">
            <v>87.271758333333352</v>
          </cell>
          <cell r="I464">
            <v>107.33379500000001</v>
          </cell>
          <cell r="J464">
            <v>147.02176</v>
          </cell>
          <cell r="K464">
            <v>177.94074000000001</v>
          </cell>
          <cell r="L464">
            <v>186.68981583333337</v>
          </cell>
          <cell r="M464">
            <v>203.88166666666666</v>
          </cell>
        </row>
        <row r="465">
          <cell r="C465" t="str">
            <v>2519101009</v>
          </cell>
          <cell r="D465" t="str">
            <v>Tsnr 20: smr 20, smr 20 cv</v>
          </cell>
          <cell r="G465">
            <v>100.00004833333334</v>
          </cell>
          <cell r="H465">
            <v>86.566420833333339</v>
          </cell>
          <cell r="I465">
            <v>106.86245083333334</v>
          </cell>
          <cell r="J465">
            <v>142.98142166666665</v>
          </cell>
          <cell r="K465">
            <v>181.11700999999996</v>
          </cell>
          <cell r="L465">
            <v>192.71421583333336</v>
          </cell>
          <cell r="M465">
            <v>251.00464666666664</v>
          </cell>
        </row>
        <row r="466">
          <cell r="C466" t="str">
            <v>2519101012</v>
          </cell>
          <cell r="D466" t="str">
            <v>Other tsnr  50</v>
          </cell>
          <cell r="G466">
            <v>99.998958333333334</v>
          </cell>
          <cell r="H466">
            <v>86.225104166666668</v>
          </cell>
          <cell r="I466">
            <v>109.53375</v>
          </cell>
          <cell r="J466">
            <v>148.53187500000001</v>
          </cell>
          <cell r="K466">
            <v>177.18666666666664</v>
          </cell>
          <cell r="L466">
            <v>191.92541666666668</v>
          </cell>
          <cell r="M466">
            <v>252.81607249999999</v>
          </cell>
        </row>
        <row r="467">
          <cell r="C467" t="str">
            <v>2519101013</v>
          </cell>
          <cell r="D467" t="str">
            <v xml:space="preserve">Rubber, processed latex, </v>
          </cell>
          <cell r="G467">
            <v>100.00041666666668</v>
          </cell>
          <cell r="H467">
            <v>91.821250000000006</v>
          </cell>
          <cell r="I467">
            <v>105.36479166666668</v>
          </cell>
          <cell r="J467">
            <v>143.86145833333333</v>
          </cell>
          <cell r="K467">
            <v>164.2525</v>
          </cell>
          <cell r="L467">
            <v>170.39500000000001</v>
          </cell>
          <cell r="M467">
            <v>184.33036916666666</v>
          </cell>
        </row>
        <row r="468">
          <cell r="C468" t="str">
            <v>2519201001</v>
          </cell>
          <cell r="D468" t="str">
            <v>R.s.s. 1x, R.s.s. 1,R.s.s. 2, R.s.s. 3, R.s.s. 4, R.s.s. 5</v>
          </cell>
          <cell r="G468">
            <v>100</v>
          </cell>
          <cell r="H468">
            <v>86.674999999999997</v>
          </cell>
          <cell r="I468">
            <v>111.44333333333334</v>
          </cell>
          <cell r="J468">
            <v>153.17916666666667</v>
          </cell>
          <cell r="K468">
            <v>177.61</v>
          </cell>
          <cell r="L468">
            <v>177.61</v>
          </cell>
          <cell r="M468">
            <v>177.61</v>
          </cell>
        </row>
        <row r="469">
          <cell r="C469" t="str">
            <v>2519905031</v>
          </cell>
          <cell r="D469" t="str">
            <v>Rubber rollers (new)</v>
          </cell>
          <cell r="G469">
            <v>100.00055250000001</v>
          </cell>
          <cell r="H469">
            <v>102.24293749999998</v>
          </cell>
          <cell r="I469">
            <v>96.207636666666659</v>
          </cell>
          <cell r="J469">
            <v>100.70769916666667</v>
          </cell>
          <cell r="K469">
            <v>108.22394833333333</v>
          </cell>
          <cell r="L469">
            <v>113.52726083333333</v>
          </cell>
          <cell r="M469">
            <v>143.08344583333334</v>
          </cell>
        </row>
        <row r="470">
          <cell r="C470" t="str">
            <v>2519907005</v>
          </cell>
          <cell r="D470" t="str">
            <v>Rubber compound solution (new)</v>
          </cell>
          <cell r="G470">
            <v>100.00055250000001</v>
          </cell>
          <cell r="H470">
            <v>102.24293749999998</v>
          </cell>
          <cell r="I470">
            <v>96.207636666666659</v>
          </cell>
          <cell r="J470">
            <v>100.70769916666667</v>
          </cell>
          <cell r="K470">
            <v>108.22394833333333</v>
          </cell>
          <cell r="L470">
            <v>113.52726083333333</v>
          </cell>
          <cell r="M470">
            <v>143.08344583333334</v>
          </cell>
        </row>
        <row r="471">
          <cell r="C471" t="str">
            <v>2519907008</v>
          </cell>
          <cell r="D471" t="str">
            <v>Compound retread (new)</v>
          </cell>
          <cell r="G471">
            <v>100.00047833333332</v>
          </cell>
          <cell r="H471">
            <v>95.422500833333331</v>
          </cell>
          <cell r="I471">
            <v>95.323810833333326</v>
          </cell>
          <cell r="J471">
            <v>96.028454166666663</v>
          </cell>
          <cell r="K471">
            <v>100.50892833333334</v>
          </cell>
          <cell r="L471">
            <v>112.94202333333334</v>
          </cell>
          <cell r="M471">
            <v>161.12384999999998</v>
          </cell>
        </row>
        <row r="472">
          <cell r="C472" t="str">
            <v>2519907017</v>
          </cell>
          <cell r="D472" t="str">
            <v>Rubber thread</v>
          </cell>
          <cell r="G472">
            <v>100.0008325</v>
          </cell>
          <cell r="H472">
            <v>99.761667500000001</v>
          </cell>
          <cell r="I472">
            <v>86.072500000000005</v>
          </cell>
          <cell r="J472">
            <v>93.114724166666676</v>
          </cell>
          <cell r="K472">
            <v>106.40222333333334</v>
          </cell>
          <cell r="L472">
            <v>118.08416499999998</v>
          </cell>
          <cell r="M472">
            <v>181.50388833333332</v>
          </cell>
        </row>
        <row r="473">
          <cell r="C473" t="str">
            <v>2519907020</v>
          </cell>
          <cell r="D473" t="str">
            <v>Foam rubber lining</v>
          </cell>
          <cell r="G473">
            <v>100.00055250000001</v>
          </cell>
          <cell r="H473">
            <v>102.24293749999998</v>
          </cell>
          <cell r="I473">
            <v>96.207636666666659</v>
          </cell>
          <cell r="J473">
            <v>100.70769916666667</v>
          </cell>
          <cell r="K473">
            <v>108.22394833333333</v>
          </cell>
          <cell r="L473">
            <v>113.52726083333333</v>
          </cell>
          <cell r="M473">
            <v>143.08344583333334</v>
          </cell>
        </row>
        <row r="474">
          <cell r="C474" t="str">
            <v>2519907027</v>
          </cell>
          <cell r="D474" t="str">
            <v>Foam rubber lining</v>
          </cell>
          <cell r="G474">
            <v>99.998333333333335</v>
          </cell>
          <cell r="H474">
            <v>100.45</v>
          </cell>
          <cell r="I474">
            <v>92.251666666666665</v>
          </cell>
          <cell r="J474">
            <v>99.811666666666653</v>
          </cell>
          <cell r="K474">
            <v>151.01</v>
          </cell>
          <cell r="L474">
            <v>156.69999999999999</v>
          </cell>
          <cell r="M474">
            <v>128.18416666666664</v>
          </cell>
        </row>
        <row r="475">
          <cell r="C475" t="str">
            <v>2519901023</v>
          </cell>
          <cell r="D475" t="str">
            <v>Rubber  soling sheet of cellular  rubber</v>
          </cell>
          <cell r="G475">
            <v>100.00055250000001</v>
          </cell>
          <cell r="H475">
            <v>102.24293749999998</v>
          </cell>
          <cell r="I475">
            <v>96.207636666666659</v>
          </cell>
          <cell r="J475">
            <v>100.70769916666667</v>
          </cell>
          <cell r="K475">
            <v>108.22394833333333</v>
          </cell>
          <cell r="L475">
            <v>113.52726083333333</v>
          </cell>
          <cell r="M475">
            <v>143.08344583333334</v>
          </cell>
        </row>
        <row r="476">
          <cell r="C476" t="str">
            <v>2519902001</v>
          </cell>
          <cell r="D476" t="str">
            <v>Piping and  tubing of unhardened vulcanised rubber  not reinforced or otherwise combined with other material without  fittings</v>
          </cell>
          <cell r="G476">
            <v>99.997500000000002</v>
          </cell>
          <cell r="H476">
            <v>104.035</v>
          </cell>
          <cell r="I476">
            <v>104.30541666666666</v>
          </cell>
          <cell r="J476">
            <v>107.28</v>
          </cell>
          <cell r="K476">
            <v>107.28</v>
          </cell>
          <cell r="L476">
            <v>113.38416666666667</v>
          </cell>
          <cell r="M476">
            <v>123.6629166666667</v>
          </cell>
        </row>
        <row r="477">
          <cell r="C477" t="str">
            <v>2519905012</v>
          </cell>
          <cell r="D477" t="str">
            <v>Pipe seal rings of gaskets, washers and other seals</v>
          </cell>
          <cell r="G477">
            <v>100.0002775</v>
          </cell>
          <cell r="H477">
            <v>105.44166666666666</v>
          </cell>
          <cell r="I477">
            <v>112.68305416666665</v>
          </cell>
          <cell r="J477">
            <v>116.18555583333334</v>
          </cell>
          <cell r="K477">
            <v>119.86694416666667</v>
          </cell>
          <cell r="L477">
            <v>100.25638916666666</v>
          </cell>
          <cell r="M477">
            <v>104.92154166666666</v>
          </cell>
        </row>
        <row r="478">
          <cell r="C478" t="str">
            <v>2519905013</v>
          </cell>
          <cell r="D478" t="str">
            <v>Other than pipe seal rings</v>
          </cell>
          <cell r="G478">
            <v>99.998333333333335</v>
          </cell>
          <cell r="H478">
            <v>98.120166666666663</v>
          </cell>
          <cell r="I478">
            <v>97.000833333333333</v>
          </cell>
          <cell r="J478">
            <v>104.42216666666667</v>
          </cell>
          <cell r="K478">
            <v>98.950333333333333</v>
          </cell>
          <cell r="L478">
            <v>102.19016666666666</v>
          </cell>
          <cell r="M478">
            <v>102.78559250000001</v>
          </cell>
        </row>
        <row r="479">
          <cell r="C479" t="str">
            <v>2511101001</v>
          </cell>
          <cell r="D479" t="str">
            <v>New pneumatic tyres,  of rubber  ,  of a kind used on motor cars (including station wagons and racing cars )</v>
          </cell>
          <cell r="G479">
            <v>99.99958333333332</v>
          </cell>
          <cell r="H479">
            <v>93.314583333333346</v>
          </cell>
          <cell r="I479">
            <v>86.920208333333335</v>
          </cell>
          <cell r="J479">
            <v>97.634166666666673</v>
          </cell>
          <cell r="K479">
            <v>105.166875</v>
          </cell>
          <cell r="L479">
            <v>109.625625</v>
          </cell>
          <cell r="M479">
            <v>114.45895833333333</v>
          </cell>
        </row>
        <row r="480">
          <cell r="C480" t="str">
            <v>2511102001</v>
          </cell>
          <cell r="D480" t="str">
            <v>New pneumatic tyres,  of rubber  ,  of a kind used on motorcycles</v>
          </cell>
          <cell r="G480">
            <v>99.999444166666692</v>
          </cell>
          <cell r="H480">
            <v>92.036665833333316</v>
          </cell>
          <cell r="I480">
            <v>93.975833333333341</v>
          </cell>
          <cell r="J480">
            <v>89.564722500000002</v>
          </cell>
          <cell r="K480">
            <v>92.98</v>
          </cell>
          <cell r="L480">
            <v>98.384444999999985</v>
          </cell>
          <cell r="M480">
            <v>113.57777750000001</v>
          </cell>
        </row>
        <row r="481">
          <cell r="C481" t="str">
            <v>2511103001</v>
          </cell>
          <cell r="D481" t="str">
            <v>New pneumatic tyres,  of rubber  ,  of a kind used on buses or lorries</v>
          </cell>
          <cell r="G481">
            <v>100.00020833333333</v>
          </cell>
          <cell r="H481">
            <v>100.489375</v>
          </cell>
          <cell r="I481">
            <v>95.492083333333326</v>
          </cell>
          <cell r="J481">
            <v>102.32145833333334</v>
          </cell>
          <cell r="K481">
            <v>104.60104166666667</v>
          </cell>
          <cell r="L481">
            <v>106.770625</v>
          </cell>
          <cell r="M481">
            <v>110.92291666666665</v>
          </cell>
        </row>
        <row r="482">
          <cell r="C482" t="str">
            <v>2519903004</v>
          </cell>
          <cell r="D482" t="str">
            <v>Other conveyor belts or beltings</v>
          </cell>
          <cell r="G482">
            <v>100.00055250000001</v>
          </cell>
          <cell r="H482">
            <v>102.24293749999998</v>
          </cell>
          <cell r="I482">
            <v>96.207636666666659</v>
          </cell>
          <cell r="J482">
            <v>100.70769916666667</v>
          </cell>
          <cell r="K482">
            <v>108.22394833333333</v>
          </cell>
          <cell r="L482">
            <v>113.52726083333333</v>
          </cell>
          <cell r="M482">
            <v>143.08344583333334</v>
          </cell>
        </row>
        <row r="483">
          <cell r="C483" t="str">
            <v>1920010008</v>
          </cell>
          <cell r="D483" t="str">
            <v>Outer soles,  of rubber</v>
          </cell>
          <cell r="G483">
            <v>99.995833333333323</v>
          </cell>
          <cell r="H483">
            <v>109.30166666666668</v>
          </cell>
          <cell r="I483">
            <v>109.30249999999999</v>
          </cell>
          <cell r="J483">
            <v>121.38166666666665</v>
          </cell>
          <cell r="K483">
            <v>128.31</v>
          </cell>
          <cell r="L483">
            <v>133.35916666666665</v>
          </cell>
          <cell r="M483">
            <v>133.1</v>
          </cell>
        </row>
        <row r="484">
          <cell r="C484" t="str">
            <v>2519301001</v>
          </cell>
          <cell r="D484" t="str">
            <v>Surgical gloves</v>
          </cell>
          <cell r="G484">
            <v>99.999027500000011</v>
          </cell>
          <cell r="H484">
            <v>101.99388833333332</v>
          </cell>
          <cell r="I484">
            <v>92.901110833333334</v>
          </cell>
          <cell r="J484">
            <v>91.804583333333326</v>
          </cell>
          <cell r="K484">
            <v>89.180555833333344</v>
          </cell>
          <cell r="L484">
            <v>87.821249166666689</v>
          </cell>
          <cell r="M484">
            <v>96.269294166666654</v>
          </cell>
        </row>
        <row r="485">
          <cell r="C485" t="str">
            <v>2519301002</v>
          </cell>
          <cell r="D485" t="str">
            <v>Gloves,  other than surgical gloves</v>
          </cell>
          <cell r="G485">
            <v>99.998015833333326</v>
          </cell>
          <cell r="H485">
            <v>93.754087500000011</v>
          </cell>
          <cell r="I485">
            <v>88.020914166666671</v>
          </cell>
          <cell r="J485">
            <v>91.350079166666646</v>
          </cell>
          <cell r="K485">
            <v>98.394126666666679</v>
          </cell>
          <cell r="L485">
            <v>101.87797666666667</v>
          </cell>
          <cell r="M485">
            <v>109.65841166666667</v>
          </cell>
        </row>
        <row r="486">
          <cell r="C486" t="str">
            <v>2519301004</v>
          </cell>
          <cell r="D486" t="str">
            <v>Gloves, examination (rubber)</v>
          </cell>
          <cell r="G486">
            <v>99.998958333333334</v>
          </cell>
          <cell r="H486">
            <v>103.47177083333332</v>
          </cell>
          <cell r="I486">
            <v>99.577187499999994</v>
          </cell>
          <cell r="J486">
            <v>94.771041666666676</v>
          </cell>
          <cell r="K486">
            <v>104.18583333333333</v>
          </cell>
          <cell r="L486">
            <v>118.26645833333335</v>
          </cell>
          <cell r="M486">
            <v>121.77572916666664</v>
          </cell>
        </row>
        <row r="487">
          <cell r="C487" t="str">
            <v>2519301005</v>
          </cell>
          <cell r="D487" t="str">
            <v>Gloves, examination (rubber)</v>
          </cell>
          <cell r="G487">
            <v>100.0025</v>
          </cell>
          <cell r="H487">
            <v>90.575000000000003</v>
          </cell>
          <cell r="I487">
            <v>92.55083333333333</v>
          </cell>
          <cell r="J487">
            <v>108.94750000000001</v>
          </cell>
          <cell r="K487">
            <v>134.23333333333332</v>
          </cell>
          <cell r="L487">
            <v>108.75916666666666</v>
          </cell>
          <cell r="M487">
            <v>109.80458333333335</v>
          </cell>
        </row>
        <row r="488">
          <cell r="C488" t="str">
            <v>2519901030</v>
          </cell>
          <cell r="D488" t="str">
            <v>Flooring material in the piece rectangular materials</v>
          </cell>
          <cell r="G488">
            <v>100</v>
          </cell>
          <cell r="H488">
            <v>99.356666666666683</v>
          </cell>
          <cell r="I488">
            <v>98.44</v>
          </cell>
          <cell r="J488">
            <v>76.38</v>
          </cell>
          <cell r="K488">
            <v>78.05</v>
          </cell>
          <cell r="L488">
            <v>82.668333333333322</v>
          </cell>
          <cell r="M488">
            <v>58.95</v>
          </cell>
        </row>
        <row r="489">
          <cell r="C489" t="str">
            <v>2519901038</v>
          </cell>
          <cell r="D489" t="str">
            <v>Other plates,  sheets and strip of non-cellular rubber</v>
          </cell>
          <cell r="G489">
            <v>100.00027833333333</v>
          </cell>
          <cell r="H489">
            <v>101.91481666666668</v>
          </cell>
          <cell r="I489">
            <v>103.670925</v>
          </cell>
          <cell r="J489">
            <v>104.6875</v>
          </cell>
          <cell r="K489">
            <v>103.97685250000001</v>
          </cell>
          <cell r="L489">
            <v>104.60138666666667</v>
          </cell>
          <cell r="M489">
            <v>125.05528</v>
          </cell>
        </row>
        <row r="490">
          <cell r="C490" t="str">
            <v>2519905001</v>
          </cell>
          <cell r="D490" t="str">
            <v>Sheath contraceptives</v>
          </cell>
          <cell r="G490">
            <v>100.00041666666668</v>
          </cell>
          <cell r="H490">
            <v>121.55354166666666</v>
          </cell>
          <cell r="I490">
            <v>110.67520833333333</v>
          </cell>
          <cell r="J490">
            <v>117.25520833333336</v>
          </cell>
          <cell r="K490">
            <v>146.08437499999999</v>
          </cell>
          <cell r="L490">
            <v>129.505</v>
          </cell>
          <cell r="M490">
            <v>130.3502775</v>
          </cell>
        </row>
        <row r="491">
          <cell r="C491" t="str">
            <v>2519905003</v>
          </cell>
          <cell r="D491" t="str">
            <v>Catheters</v>
          </cell>
          <cell r="G491">
            <v>100.000625</v>
          </cell>
          <cell r="H491">
            <v>109.39854166666669</v>
          </cell>
          <cell r="I491">
            <v>103.85104166666667</v>
          </cell>
          <cell r="J491">
            <v>118.38479166666667</v>
          </cell>
          <cell r="K491">
            <v>119.82916666666665</v>
          </cell>
          <cell r="L491">
            <v>124.44437499999999</v>
          </cell>
          <cell r="M491">
            <v>118.89937500000001</v>
          </cell>
        </row>
        <row r="492">
          <cell r="C492" t="str">
            <v>2519905004</v>
          </cell>
          <cell r="D492" t="str">
            <v>Finger stalls</v>
          </cell>
          <cell r="G492">
            <v>100.00055250000001</v>
          </cell>
          <cell r="H492">
            <v>102.24293749999998</v>
          </cell>
          <cell r="I492">
            <v>96.207636666666659</v>
          </cell>
          <cell r="J492">
            <v>100.70769916666667</v>
          </cell>
          <cell r="K492">
            <v>108.22394833333333</v>
          </cell>
          <cell r="L492">
            <v>113.52726083333333</v>
          </cell>
          <cell r="M492">
            <v>143.08344583333334</v>
          </cell>
        </row>
        <row r="493">
          <cell r="C493" t="str">
            <v>2519905022</v>
          </cell>
          <cell r="D493" t="str">
            <v>Parts and  accessories of rotochutes and  parachutes</v>
          </cell>
          <cell r="G493">
            <v>100.00520833333331</v>
          </cell>
          <cell r="H493">
            <v>103.925</v>
          </cell>
          <cell r="I493">
            <v>97.377499999999998</v>
          </cell>
          <cell r="J493">
            <v>93.186666666666682</v>
          </cell>
          <cell r="K493">
            <v>86.856250000000003</v>
          </cell>
          <cell r="L493">
            <v>91.307291666666643</v>
          </cell>
          <cell r="M493">
            <v>93.84708333333333</v>
          </cell>
        </row>
        <row r="494">
          <cell r="C494" t="str">
            <v>2519905023</v>
          </cell>
          <cell r="D494" t="str">
            <v>Rubber  band</v>
          </cell>
          <cell r="G494">
            <v>100.00055250000001</v>
          </cell>
          <cell r="H494">
            <v>102.24293749999998</v>
          </cell>
          <cell r="I494">
            <v>96.207636666666659</v>
          </cell>
          <cell r="J494">
            <v>100.70769916666667</v>
          </cell>
          <cell r="K494">
            <v>108.22394833333333</v>
          </cell>
          <cell r="L494">
            <v>113.52726083333333</v>
          </cell>
          <cell r="M494">
            <v>143.08344583333334</v>
          </cell>
        </row>
        <row r="495">
          <cell r="C495" t="str">
            <v>3694006004</v>
          </cell>
          <cell r="D495" t="str">
            <v>Balloons</v>
          </cell>
          <cell r="G495">
            <v>99.998750000000001</v>
          </cell>
          <cell r="H495">
            <v>107.37291666666665</v>
          </cell>
          <cell r="I495">
            <v>99.219583333333333</v>
          </cell>
          <cell r="J495">
            <v>114.71041666666666</v>
          </cell>
          <cell r="K495">
            <v>123.33458333333333</v>
          </cell>
          <cell r="L495">
            <v>122.38583333333337</v>
          </cell>
          <cell r="M495">
            <v>126.18333333333334</v>
          </cell>
        </row>
        <row r="496">
          <cell r="C496" t="str">
            <v>3694006005</v>
          </cell>
          <cell r="D496" t="str">
            <v>Other toys of rubber</v>
          </cell>
          <cell r="G496">
            <v>99.998747499999993</v>
          </cell>
          <cell r="H496">
            <v>97.905158333333318</v>
          </cell>
          <cell r="I496">
            <v>91.481676666666658</v>
          </cell>
          <cell r="J496">
            <v>89.543832500000008</v>
          </cell>
          <cell r="K496">
            <v>85.993755000000007</v>
          </cell>
          <cell r="L496">
            <v>83.587490000000017</v>
          </cell>
          <cell r="M496">
            <v>91.934588333333338</v>
          </cell>
        </row>
        <row r="497">
          <cell r="C497" t="str">
            <v>3610201002</v>
          </cell>
          <cell r="D497" t="str">
            <v>Seats of a kind used for motor  vehicles</v>
          </cell>
          <cell r="G497">
            <v>99.999583333333348</v>
          </cell>
          <cell r="H497">
            <v>98.793333333333337</v>
          </cell>
          <cell r="I497">
            <v>104.90583333333335</v>
          </cell>
          <cell r="J497">
            <v>109.94708333333334</v>
          </cell>
          <cell r="K497">
            <v>128.76875000000001</v>
          </cell>
          <cell r="L497">
            <v>87.589166666666685</v>
          </cell>
          <cell r="M497">
            <v>127.01402833333334</v>
          </cell>
        </row>
        <row r="498">
          <cell r="C498" t="str">
            <v>2520201005</v>
          </cell>
          <cell r="D498" t="str">
            <v>Tubes,  pipes  and  hoses, rigid of polymers of vinyl chloride</v>
          </cell>
          <cell r="G498">
            <v>100.00083333333333</v>
          </cell>
          <cell r="H498">
            <v>90.791250000000005</v>
          </cell>
          <cell r="I498">
            <v>82.827500000000001</v>
          </cell>
          <cell r="J498">
            <v>95.113333333333344</v>
          </cell>
          <cell r="K498">
            <v>106.14083333333333</v>
          </cell>
          <cell r="L498">
            <v>115.41791666666666</v>
          </cell>
          <cell r="M498">
            <v>124.96458333333334</v>
          </cell>
        </row>
        <row r="499">
          <cell r="C499" t="str">
            <v>2520201060</v>
          </cell>
          <cell r="D499" t="str">
            <v>Other tubes,  pipes  and hoses of plastics</v>
          </cell>
          <cell r="G499">
            <v>100</v>
          </cell>
          <cell r="H499">
            <v>98.125924999999995</v>
          </cell>
          <cell r="I499">
            <v>95.779629999999997</v>
          </cell>
          <cell r="J499">
            <v>95.310369166666689</v>
          </cell>
          <cell r="K499">
            <v>115.45620499999997</v>
          </cell>
          <cell r="L499">
            <v>114.25212833333335</v>
          </cell>
          <cell r="M499">
            <v>119.30888916666667</v>
          </cell>
        </row>
        <row r="500">
          <cell r="C500" t="str">
            <v>2520301022</v>
          </cell>
          <cell r="D500" t="str">
            <v>Other plates and  sheets,  of acrylic polymers</v>
          </cell>
          <cell r="G500">
            <v>100.00055583333334</v>
          </cell>
          <cell r="H500">
            <v>103.2</v>
          </cell>
          <cell r="I500">
            <v>96.095277500000009</v>
          </cell>
          <cell r="J500">
            <v>97.00999916666666</v>
          </cell>
          <cell r="K500">
            <v>105.93111083333332</v>
          </cell>
          <cell r="L500">
            <v>115.24333166666666</v>
          </cell>
          <cell r="M500">
            <v>126.39916583333331</v>
          </cell>
        </row>
        <row r="501">
          <cell r="C501" t="str">
            <v>2520301071</v>
          </cell>
          <cell r="D501" t="str">
            <v>Plates,  sheets, film,  foil and  strip,  non-cellular  of other plastics</v>
          </cell>
          <cell r="G501">
            <v>100.001875</v>
          </cell>
          <cell r="H501">
            <v>85.217708333333334</v>
          </cell>
          <cell r="I501">
            <v>80.672916666666666</v>
          </cell>
          <cell r="J501">
            <v>78.099374999999995</v>
          </cell>
          <cell r="K501">
            <v>79.816874999999996</v>
          </cell>
          <cell r="L501">
            <v>84.65520833333332</v>
          </cell>
          <cell r="M501">
            <v>102.985</v>
          </cell>
        </row>
        <row r="502">
          <cell r="C502" t="str">
            <v>2520302013</v>
          </cell>
          <cell r="D502" t="str">
            <v>Film of other addition polymerisation    products</v>
          </cell>
          <cell r="G502">
            <v>100.00166666666668</v>
          </cell>
          <cell r="H502">
            <v>57.559166666666663</v>
          </cell>
          <cell r="I502">
            <v>107.97166666666664</v>
          </cell>
          <cell r="J502">
            <v>91.167500000000004</v>
          </cell>
          <cell r="K502">
            <v>103.0175</v>
          </cell>
          <cell r="L502">
            <v>103.40666666666668</v>
          </cell>
          <cell r="M502">
            <v>134.6883333333333</v>
          </cell>
        </row>
        <row r="503">
          <cell r="C503" t="str">
            <v>2520303001</v>
          </cell>
          <cell r="D503" t="str">
            <v>Sacks and  bags (including cones) of polymers of ethylene</v>
          </cell>
          <cell r="G503">
            <v>99.999911666666662</v>
          </cell>
          <cell r="H503">
            <v>100.46486833333334</v>
          </cell>
          <cell r="I503">
            <v>96.575745833333315</v>
          </cell>
          <cell r="J503">
            <v>95.305131666666668</v>
          </cell>
          <cell r="K503">
            <v>110.63372833333334</v>
          </cell>
          <cell r="L503">
            <v>126.06407916666666</v>
          </cell>
          <cell r="M503">
            <v>128.67230083333331</v>
          </cell>
        </row>
        <row r="504">
          <cell r="C504" t="str">
            <v>2520501001</v>
          </cell>
          <cell r="D504" t="str">
            <v>Plates and sheets, cellular, of polymers of styrene</v>
          </cell>
          <cell r="G504">
            <v>99.973332499999984</v>
          </cell>
          <cell r="H504">
            <v>100.15703083333334</v>
          </cell>
          <cell r="I504">
            <v>102.39864999999999</v>
          </cell>
          <cell r="J504">
            <v>103.03767666666668</v>
          </cell>
          <cell r="K504">
            <v>108.83483500000001</v>
          </cell>
          <cell r="L504">
            <v>117.96150083333335</v>
          </cell>
          <cell r="M504">
            <v>114.56541666666665</v>
          </cell>
        </row>
        <row r="505">
          <cell r="C505" t="str">
            <v>2520201061</v>
          </cell>
          <cell r="D505" t="str">
            <v>Fittings</v>
          </cell>
          <cell r="G505">
            <v>100.00041666666668</v>
          </cell>
          <cell r="H505">
            <v>105.3125</v>
          </cell>
          <cell r="I505">
            <v>108.30708333333335</v>
          </cell>
          <cell r="J505">
            <v>112.55708333333332</v>
          </cell>
          <cell r="K505">
            <v>119.47</v>
          </cell>
          <cell r="L505">
            <v>132.20958333333334</v>
          </cell>
          <cell r="M505">
            <v>138.10249999999999</v>
          </cell>
        </row>
        <row r="506">
          <cell r="C506" t="str">
            <v>2520901004</v>
          </cell>
          <cell r="D506" t="str">
            <v>Ornament, plastic</v>
          </cell>
          <cell r="G506">
            <v>100.00191416666667</v>
          </cell>
          <cell r="H506">
            <v>101.91407166666666</v>
          </cell>
          <cell r="I506">
            <v>107.33585083333334</v>
          </cell>
          <cell r="J506">
            <v>108.52295083333331</v>
          </cell>
          <cell r="K506">
            <v>112.06821416666668</v>
          </cell>
          <cell r="L506">
            <v>119.825715</v>
          </cell>
          <cell r="M506">
            <v>118.450205</v>
          </cell>
        </row>
        <row r="507">
          <cell r="C507" t="str">
            <v>2520902001</v>
          </cell>
          <cell r="D507" t="str">
            <v>Boxes ,  cases,  crates and similar  articles of plastics</v>
          </cell>
          <cell r="G507">
            <v>100.00166666666667</v>
          </cell>
          <cell r="H507">
            <v>100.00166666666667</v>
          </cell>
          <cell r="I507">
            <v>100.00166666666667</v>
          </cell>
          <cell r="J507">
            <v>100.00166666666667</v>
          </cell>
          <cell r="K507">
            <v>80.541666666666671</v>
          </cell>
          <cell r="L507">
            <v>97.826666666666668</v>
          </cell>
          <cell r="M507">
            <v>113.15666666666668</v>
          </cell>
        </row>
        <row r="508">
          <cell r="C508" t="str">
            <v>2520902005</v>
          </cell>
          <cell r="D508" t="str">
            <v>Other articles for conveyance or packing of goods,  of plastics</v>
          </cell>
          <cell r="G508">
            <v>100.03</v>
          </cell>
          <cell r="H508">
            <v>93.63229166666666</v>
          </cell>
          <cell r="I508">
            <v>91.377083333333317</v>
          </cell>
          <cell r="J508">
            <v>90.580208333333346</v>
          </cell>
          <cell r="K508">
            <v>102.35520833333334</v>
          </cell>
          <cell r="L508">
            <v>109.93625</v>
          </cell>
          <cell r="M508">
            <v>89.26</v>
          </cell>
        </row>
        <row r="509">
          <cell r="C509" t="str">
            <v>2520906004</v>
          </cell>
          <cell r="D509" t="str">
            <v>Parts and accessories, motor vehicles, plastic</v>
          </cell>
          <cell r="G509">
            <v>100.00025000000001</v>
          </cell>
          <cell r="H509">
            <v>97.045083333333324</v>
          </cell>
          <cell r="I509">
            <v>103.91625000000001</v>
          </cell>
          <cell r="J509">
            <v>113.47508333333333</v>
          </cell>
          <cell r="K509">
            <v>118.586</v>
          </cell>
          <cell r="L509">
            <v>153.501</v>
          </cell>
          <cell r="M509">
            <v>145.234275</v>
          </cell>
        </row>
        <row r="510">
          <cell r="C510" t="str">
            <v>2520101001</v>
          </cell>
          <cell r="D510" t="str">
            <v>Carboys,  bottles,  flasks and similar  articles of plastics</v>
          </cell>
          <cell r="G510">
            <v>100.0025</v>
          </cell>
          <cell r="H510">
            <v>96.744062499999998</v>
          </cell>
          <cell r="I510">
            <v>104.579375</v>
          </cell>
          <cell r="J510">
            <v>109.11229166666665</v>
          </cell>
          <cell r="K510">
            <v>111.53125</v>
          </cell>
          <cell r="L510">
            <v>115.5565625</v>
          </cell>
          <cell r="M510">
            <v>150.54828750000001</v>
          </cell>
        </row>
        <row r="511">
          <cell r="C511" t="str">
            <v>2520305003</v>
          </cell>
          <cell r="D511" t="str">
            <v>Self-adhesive tape,  in rolls of a width less than 20 cm of other plastics</v>
          </cell>
          <cell r="G511">
            <v>100</v>
          </cell>
          <cell r="H511">
            <v>100</v>
          </cell>
          <cell r="I511">
            <v>82.245833333333323</v>
          </cell>
          <cell r="J511">
            <v>59.601666666666681</v>
          </cell>
          <cell r="K511">
            <v>71.557500000000005</v>
          </cell>
          <cell r="L511">
            <v>67.376666666666665</v>
          </cell>
          <cell r="M511">
            <v>112.39125</v>
          </cell>
        </row>
        <row r="512">
          <cell r="C512" t="str">
            <v>2520401001</v>
          </cell>
          <cell r="D512" t="str">
            <v>Fittings for furniture, coach work or the like of plastics</v>
          </cell>
          <cell r="G512">
            <v>99.973332499999984</v>
          </cell>
          <cell r="H512">
            <v>100.15703083333334</v>
          </cell>
          <cell r="I512">
            <v>102.39864999999999</v>
          </cell>
          <cell r="J512">
            <v>103.03767666666668</v>
          </cell>
          <cell r="K512">
            <v>108.83483500000001</v>
          </cell>
          <cell r="L512">
            <v>117.96150083333335</v>
          </cell>
          <cell r="M512">
            <v>120.10733083333334</v>
          </cell>
        </row>
        <row r="513">
          <cell r="C513" t="str">
            <v>2520601001</v>
          </cell>
          <cell r="D513" t="str">
            <v>Tableware and kitchenware of plastics</v>
          </cell>
          <cell r="G513">
            <v>99.999760833333326</v>
          </cell>
          <cell r="H513">
            <v>106.910595</v>
          </cell>
          <cell r="I513">
            <v>118.6614275</v>
          </cell>
          <cell r="J513">
            <v>114.48404749999999</v>
          </cell>
          <cell r="K513">
            <v>110.98511916666668</v>
          </cell>
          <cell r="L513">
            <v>116.67333583333334</v>
          </cell>
          <cell r="M513">
            <v>108.12100583333334</v>
          </cell>
        </row>
        <row r="514">
          <cell r="C514" t="str">
            <v>2520901001</v>
          </cell>
          <cell r="D514" t="str">
            <v>Articles of apparel and clothing accessories (including  gloves)</v>
          </cell>
          <cell r="G514">
            <v>100.00083333333333</v>
          </cell>
          <cell r="H514">
            <v>87.208333333333357</v>
          </cell>
          <cell r="I514">
            <v>95.935833333333335</v>
          </cell>
          <cell r="J514">
            <v>104.33083333333332</v>
          </cell>
          <cell r="K514">
            <v>92.114999999999995</v>
          </cell>
          <cell r="L514">
            <v>108.52333333333333</v>
          </cell>
          <cell r="M514">
            <v>110.14</v>
          </cell>
        </row>
        <row r="515">
          <cell r="C515" t="str">
            <v>2520906001</v>
          </cell>
          <cell r="D515" t="str">
            <v>Insulating fittings of plastic materials,  for electrical machines</v>
          </cell>
          <cell r="G515">
            <v>100.00220833333333</v>
          </cell>
          <cell r="H515">
            <v>103.93041666666666</v>
          </cell>
          <cell r="I515">
            <v>111.155625</v>
          </cell>
          <cell r="J515">
            <v>111.96237500000001</v>
          </cell>
          <cell r="K515">
            <v>116.86358333333334</v>
          </cell>
          <cell r="L515">
            <v>121.10754166666668</v>
          </cell>
          <cell r="M515">
            <v>117.34280833333334</v>
          </cell>
        </row>
        <row r="516">
          <cell r="C516" t="str">
            <v>2520906002</v>
          </cell>
          <cell r="D516" t="str">
            <v>Electrical &amp; electronic components, plastic</v>
          </cell>
          <cell r="G516">
            <v>100.00191416666667</v>
          </cell>
          <cell r="H516">
            <v>101.91407166666666</v>
          </cell>
          <cell r="I516">
            <v>107.33585083333334</v>
          </cell>
          <cell r="J516">
            <v>108.52295083333331</v>
          </cell>
          <cell r="K516">
            <v>112.06821416666668</v>
          </cell>
          <cell r="L516">
            <v>119.825715</v>
          </cell>
          <cell r="M516">
            <v>118.450205</v>
          </cell>
        </row>
        <row r="517">
          <cell r="C517" t="str">
            <v>2520906003</v>
          </cell>
          <cell r="D517" t="str">
            <v>Plastic components for radio and T.V.</v>
          </cell>
          <cell r="G517">
            <v>99.998752499999981</v>
          </cell>
          <cell r="H517">
            <v>97.835210000000004</v>
          </cell>
          <cell r="I517">
            <v>94.405418333333344</v>
          </cell>
          <cell r="J517">
            <v>96.13135583333333</v>
          </cell>
          <cell r="K517">
            <v>93.176147500000013</v>
          </cell>
          <cell r="L517">
            <v>96.75849083333334</v>
          </cell>
          <cell r="M517">
            <v>104.63300833333331</v>
          </cell>
        </row>
        <row r="518">
          <cell r="C518" t="str">
            <v>2520603002</v>
          </cell>
          <cell r="D518" t="str">
            <v>Household containers</v>
          </cell>
          <cell r="G518">
            <v>99.999027500000011</v>
          </cell>
          <cell r="H518">
            <v>95.267639166666655</v>
          </cell>
          <cell r="I518">
            <v>86.8634725</v>
          </cell>
          <cell r="J518">
            <v>97.146111666666684</v>
          </cell>
          <cell r="K518">
            <v>96.598749999999995</v>
          </cell>
          <cell r="L518">
            <v>99.933335833333331</v>
          </cell>
          <cell r="M518">
            <v>99.402222500000008</v>
          </cell>
        </row>
        <row r="519">
          <cell r="C519" t="str">
            <v>2520603004</v>
          </cell>
          <cell r="D519" t="str">
            <v>Other plastic containers</v>
          </cell>
          <cell r="G519">
            <v>99.997000833333331</v>
          </cell>
          <cell r="H519">
            <v>97.07688916666666</v>
          </cell>
          <cell r="I519">
            <v>95.980166666666662</v>
          </cell>
          <cell r="J519">
            <v>97.312444999999983</v>
          </cell>
          <cell r="K519">
            <v>105.13900000000001</v>
          </cell>
          <cell r="L519">
            <v>111.41710999999999</v>
          </cell>
          <cell r="M519">
            <v>114.95649583333335</v>
          </cell>
        </row>
        <row r="520">
          <cell r="C520" t="str">
            <v>2520604001</v>
          </cell>
          <cell r="D520" t="str">
            <v>Other plastic injected moulded products and components</v>
          </cell>
          <cell r="G520">
            <v>99.999583333333348</v>
          </cell>
          <cell r="H520">
            <v>99.966250000000002</v>
          </cell>
          <cell r="I520">
            <v>99.48041666666667</v>
          </cell>
          <cell r="J520">
            <v>96.21916666666668</v>
          </cell>
          <cell r="K520">
            <v>96.51958333333333</v>
          </cell>
          <cell r="L520">
            <v>112.10958333333336</v>
          </cell>
          <cell r="M520">
            <v>106.9945833333333</v>
          </cell>
        </row>
        <row r="521">
          <cell r="C521" t="str">
            <v>2520906007</v>
          </cell>
          <cell r="D521" t="str">
            <v>Plastic components for radio and T.V.</v>
          </cell>
          <cell r="G521">
            <v>99.998610833333331</v>
          </cell>
          <cell r="H521">
            <v>107.68222250000001</v>
          </cell>
          <cell r="I521">
            <v>114.55472249999998</v>
          </cell>
          <cell r="J521">
            <v>106.38472333333334</v>
          </cell>
          <cell r="K521">
            <v>97.430091666666655</v>
          </cell>
          <cell r="L521">
            <v>124.5934275</v>
          </cell>
          <cell r="M521">
            <v>136.27083249999998</v>
          </cell>
        </row>
        <row r="522">
          <cell r="C522" t="str">
            <v>2520907006</v>
          </cell>
          <cell r="D522" t="str">
            <v>Nipple former</v>
          </cell>
          <cell r="G522">
            <v>100.00083333333333</v>
          </cell>
          <cell r="H522">
            <v>84.824166666666656</v>
          </cell>
          <cell r="I522">
            <v>72.319166666666661</v>
          </cell>
          <cell r="J522">
            <v>61.275833333333331</v>
          </cell>
          <cell r="K522">
            <v>58.953333333333326</v>
          </cell>
          <cell r="L522">
            <v>59.650833333333331</v>
          </cell>
          <cell r="M522">
            <v>101.1575</v>
          </cell>
        </row>
        <row r="523">
          <cell r="C523" t="str">
            <v>2520302025</v>
          </cell>
          <cell r="D523" t="str">
            <v>Non-rigid product in the form of plates and sheets reinforced with paper or textile of other cellulose or its chemical derivatives</v>
          </cell>
          <cell r="G523">
            <v>100.00083333333333</v>
          </cell>
          <cell r="H523">
            <v>102.03375</v>
          </cell>
          <cell r="I523">
            <v>94.077500000000001</v>
          </cell>
          <cell r="J523">
            <v>98.05416666666666</v>
          </cell>
          <cell r="K523">
            <v>95.412916666666661</v>
          </cell>
          <cell r="L523">
            <v>100.05333333333334</v>
          </cell>
          <cell r="M523">
            <v>104.9175</v>
          </cell>
        </row>
        <row r="524">
          <cell r="C524" t="str">
            <v>2520303002</v>
          </cell>
          <cell r="D524" t="str">
            <v>Sacks and  bags (including cones),  of other plastics</v>
          </cell>
          <cell r="G524">
            <v>100.00027499999999</v>
          </cell>
          <cell r="H524">
            <v>103.29666999999999</v>
          </cell>
          <cell r="I524">
            <v>103.22611166666668</v>
          </cell>
          <cell r="J524">
            <v>111.76</v>
          </cell>
          <cell r="K524">
            <v>111.76</v>
          </cell>
          <cell r="L524">
            <v>150.86444500000002</v>
          </cell>
          <cell r="M524">
            <v>146.08333333333334</v>
          </cell>
        </row>
        <row r="525">
          <cell r="C525" t="str">
            <v>2520903001</v>
          </cell>
          <cell r="D525" t="str">
            <v>Reservoirs,  tanks,  vats and similar  containers,  of a capacity  exceeding  300 litres,  of plastics</v>
          </cell>
          <cell r="G525">
            <v>100.00191416666667</v>
          </cell>
          <cell r="H525">
            <v>101.91407166666666</v>
          </cell>
          <cell r="I525">
            <v>107.33585083333334</v>
          </cell>
          <cell r="J525">
            <v>108.52295083333331</v>
          </cell>
          <cell r="K525">
            <v>112.06821416666668</v>
          </cell>
          <cell r="L525">
            <v>119.825715</v>
          </cell>
          <cell r="M525">
            <v>118.450205</v>
          </cell>
        </row>
        <row r="526">
          <cell r="C526" t="str">
            <v>3610902010</v>
          </cell>
          <cell r="D526" t="str">
            <v>Baby walker of plastics</v>
          </cell>
          <cell r="G526">
            <v>100.0004725</v>
          </cell>
          <cell r="H526">
            <v>102.06419666666669</v>
          </cell>
          <cell r="I526">
            <v>101.33823000000001</v>
          </cell>
          <cell r="J526">
            <v>101.30324666666667</v>
          </cell>
          <cell r="K526">
            <v>108.10465666666668</v>
          </cell>
          <cell r="L526">
            <v>128.30692833333333</v>
          </cell>
          <cell r="M526">
            <v>112.68727583333332</v>
          </cell>
        </row>
        <row r="527">
          <cell r="C527" t="str">
            <v>3610902012</v>
          </cell>
          <cell r="D527" t="str">
            <v>Other furniture of plastics</v>
          </cell>
          <cell r="G527">
            <v>100.0004725</v>
          </cell>
          <cell r="H527">
            <v>102.06419666666669</v>
          </cell>
          <cell r="I527">
            <v>101.33823000000001</v>
          </cell>
          <cell r="J527">
            <v>101.30324666666667</v>
          </cell>
          <cell r="K527">
            <v>108.10465666666668</v>
          </cell>
          <cell r="L527">
            <v>128.30692833333333</v>
          </cell>
          <cell r="M527">
            <v>112.68727583333332</v>
          </cell>
        </row>
        <row r="528">
          <cell r="C528" t="str">
            <v>3699201001</v>
          </cell>
          <cell r="D528" t="str">
            <v>Ball point pens,  of plastics</v>
          </cell>
          <cell r="G528">
            <v>100.01166666666667</v>
          </cell>
          <cell r="H528">
            <v>91.432500000000005</v>
          </cell>
          <cell r="I528">
            <v>90.358333333333334</v>
          </cell>
          <cell r="J528">
            <v>98.402500000000003</v>
          </cell>
          <cell r="K528">
            <v>104.83666666666666</v>
          </cell>
          <cell r="L528">
            <v>103.00666666666666</v>
          </cell>
          <cell r="M528">
            <v>99.75</v>
          </cell>
        </row>
        <row r="529">
          <cell r="C529" t="str">
            <v>3699201021</v>
          </cell>
          <cell r="D529" t="str">
            <v>Plastic stationery products (ruler, sharpener, instrument set, coloured trays)</v>
          </cell>
          <cell r="G529">
            <v>99.999166666666667</v>
          </cell>
          <cell r="H529">
            <v>104.81874999999999</v>
          </cell>
          <cell r="I529">
            <v>86.301666666666662</v>
          </cell>
          <cell r="J529">
            <v>95.28125</v>
          </cell>
          <cell r="K529">
            <v>86.107083333333335</v>
          </cell>
          <cell r="L529">
            <v>85.228750000000005</v>
          </cell>
          <cell r="M529">
            <v>71.244083333333336</v>
          </cell>
        </row>
        <row r="530">
          <cell r="C530" t="str">
            <v>3699902001</v>
          </cell>
          <cell r="D530" t="str">
            <v>Press-fasteners, snap-fasteners and press-studs and parts there for,  of plastics</v>
          </cell>
          <cell r="G530">
            <v>96.806180833333357</v>
          </cell>
          <cell r="H530">
            <v>95.326107499999992</v>
          </cell>
          <cell r="I530">
            <v>93.195425000000014</v>
          </cell>
          <cell r="J530">
            <v>94.030464999999992</v>
          </cell>
          <cell r="K530">
            <v>93.82625666666668</v>
          </cell>
          <cell r="L530">
            <v>96.711906666666664</v>
          </cell>
          <cell r="M530">
            <v>110.02875833333333</v>
          </cell>
        </row>
        <row r="531">
          <cell r="C531" t="str">
            <v>1920001002</v>
          </cell>
          <cell r="D531" t="str">
            <v>Other footwear,  covering the ankle but not covering the knee</v>
          </cell>
          <cell r="G531">
            <v>100.000625</v>
          </cell>
          <cell r="H531">
            <v>96.673333333333332</v>
          </cell>
          <cell r="I531">
            <v>95.721458333333317</v>
          </cell>
          <cell r="J531">
            <v>97.163958333333326</v>
          </cell>
          <cell r="K531">
            <v>99.834166666666661</v>
          </cell>
          <cell r="L531">
            <v>107.184375</v>
          </cell>
          <cell r="M531">
            <v>104.11125</v>
          </cell>
        </row>
        <row r="532">
          <cell r="C532" t="str">
            <v>1920002002</v>
          </cell>
          <cell r="D532" t="str">
            <v>Other footwear,  covering the ankle</v>
          </cell>
          <cell r="G532">
            <v>99.998333333333335</v>
          </cell>
          <cell r="H532">
            <v>91.744166666666658</v>
          </cell>
          <cell r="I532">
            <v>78.143333333333331</v>
          </cell>
          <cell r="J532">
            <v>83.728333333333339</v>
          </cell>
          <cell r="K532">
            <v>71.178333333333327</v>
          </cell>
          <cell r="L532">
            <v>92.94083333333333</v>
          </cell>
          <cell r="M532">
            <v>103.94499999999999</v>
          </cell>
        </row>
        <row r="533">
          <cell r="C533" t="str">
            <v>1920002003</v>
          </cell>
          <cell r="D533" t="str">
            <v>Other footwear,  other than covering the ankle</v>
          </cell>
          <cell r="G533">
            <v>100.00083333333333</v>
          </cell>
          <cell r="H533">
            <v>103.5825</v>
          </cell>
          <cell r="I533">
            <v>99.873333333333335</v>
          </cell>
          <cell r="J533">
            <v>97.040833333333353</v>
          </cell>
          <cell r="K533">
            <v>97.69</v>
          </cell>
          <cell r="L533">
            <v>137.26333333333335</v>
          </cell>
          <cell r="M533">
            <v>110.93833333333335</v>
          </cell>
        </row>
        <row r="534">
          <cell r="C534" t="str">
            <v>2691002001</v>
          </cell>
          <cell r="D534" t="str">
            <v>Tableware and kitchenware of porcelain or china</v>
          </cell>
          <cell r="G534">
            <v>100</v>
          </cell>
          <cell r="H534">
            <v>97.303333333333342</v>
          </cell>
          <cell r="I534">
            <v>96.928333333333299</v>
          </cell>
          <cell r="J534">
            <v>94.262500000000003</v>
          </cell>
          <cell r="K534">
            <v>114.62166666666667</v>
          </cell>
          <cell r="L534">
            <v>114.66833333333334</v>
          </cell>
          <cell r="M534">
            <v>168.84416666666667</v>
          </cell>
        </row>
        <row r="535">
          <cell r="C535" t="str">
            <v>2691001003</v>
          </cell>
          <cell r="D535" t="str">
            <v>Ceramic sinks,  baths,  bidets,  water closet pans, flushing cisterns,  etc. and other similar sanitary fixtures of porcelain or china</v>
          </cell>
          <cell r="G535">
            <v>100.00007583333336</v>
          </cell>
          <cell r="H535">
            <v>98.677651666666677</v>
          </cell>
          <cell r="I535">
            <v>97.5471225</v>
          </cell>
          <cell r="J535">
            <v>99.964923333333331</v>
          </cell>
          <cell r="K535">
            <v>102.14537833333333</v>
          </cell>
          <cell r="L535">
            <v>93.01045416666669</v>
          </cell>
          <cell r="M535">
            <v>103.81045499999998</v>
          </cell>
        </row>
        <row r="536">
          <cell r="C536" t="str">
            <v>2691001004</v>
          </cell>
          <cell r="D536" t="str">
            <v>Long bath of other than porcelain or china</v>
          </cell>
          <cell r="G536">
            <v>100.00080833333334</v>
          </cell>
          <cell r="H536">
            <v>85.005325833333345</v>
          </cell>
          <cell r="I536">
            <v>86.648345833333323</v>
          </cell>
          <cell r="J536">
            <v>87.721329166666649</v>
          </cell>
          <cell r="K536">
            <v>90.247367499999996</v>
          </cell>
          <cell r="L536">
            <v>88.298531666666676</v>
          </cell>
          <cell r="M536">
            <v>100.99199916666667</v>
          </cell>
        </row>
        <row r="537">
          <cell r="C537" t="str">
            <v>3190005001</v>
          </cell>
          <cell r="D537" t="str">
            <v>Electrical insulators of other materials</v>
          </cell>
          <cell r="G537">
            <v>100.00038333333332</v>
          </cell>
          <cell r="H537">
            <v>103.055635</v>
          </cell>
          <cell r="I537">
            <v>94.668536666666668</v>
          </cell>
          <cell r="J537">
            <v>111.07816333333334</v>
          </cell>
          <cell r="K537">
            <v>126.43908749999997</v>
          </cell>
          <cell r="L537">
            <v>139.2704</v>
          </cell>
          <cell r="M537">
            <v>148.06481583333331</v>
          </cell>
        </row>
        <row r="538">
          <cell r="C538" t="str">
            <v>2691005004</v>
          </cell>
          <cell r="D538" t="str">
            <v>Ceramic wares,  for use in agriculture or for the conveyance or packing of goods</v>
          </cell>
          <cell r="G538">
            <v>100</v>
          </cell>
          <cell r="H538">
            <v>62.957500000000003</v>
          </cell>
          <cell r="I538">
            <v>58.209166666666668</v>
          </cell>
          <cell r="J538">
            <v>58.860833333333339</v>
          </cell>
          <cell r="K538">
            <v>80.572500000000005</v>
          </cell>
          <cell r="L538">
            <v>110.17749999999999</v>
          </cell>
          <cell r="M538">
            <v>144.70666666666668</v>
          </cell>
        </row>
        <row r="539">
          <cell r="C539" t="str">
            <v>2691003002</v>
          </cell>
          <cell r="D539" t="str">
            <v>Statuettes and  other ornamental ceramic articles of porcelain or china</v>
          </cell>
          <cell r="G539">
            <v>100.00080833333334</v>
          </cell>
          <cell r="H539">
            <v>85.005325833333345</v>
          </cell>
          <cell r="I539">
            <v>86.648345833333323</v>
          </cell>
          <cell r="J539">
            <v>87.721329166666649</v>
          </cell>
          <cell r="K539">
            <v>90.247367499999996</v>
          </cell>
          <cell r="L539">
            <v>88.298531666666676</v>
          </cell>
          <cell r="M539">
            <v>100.99199916666667</v>
          </cell>
        </row>
        <row r="540">
          <cell r="C540" t="str">
            <v>2691004001</v>
          </cell>
          <cell r="D540" t="str">
            <v>Other ceramic article of porcelain or china</v>
          </cell>
          <cell r="G540">
            <v>100.00080833333334</v>
          </cell>
          <cell r="H540">
            <v>85.005325833333345</v>
          </cell>
          <cell r="I540">
            <v>86.648345833333323</v>
          </cell>
          <cell r="J540">
            <v>87.721329166666649</v>
          </cell>
          <cell r="K540">
            <v>90.247367499999996</v>
          </cell>
          <cell r="L540">
            <v>88.298531666666676</v>
          </cell>
          <cell r="M540">
            <v>100.99199916666667</v>
          </cell>
        </row>
        <row r="541">
          <cell r="C541" t="str">
            <v>2691004002</v>
          </cell>
          <cell r="D541" t="str">
            <v>Other ceramic article of other than porcelain or china</v>
          </cell>
          <cell r="G541">
            <v>100.00166666666668</v>
          </cell>
          <cell r="H541">
            <v>78.602500000000006</v>
          </cell>
          <cell r="I541">
            <v>83.821666666666673</v>
          </cell>
          <cell r="J541">
            <v>85.945833333333326</v>
          </cell>
          <cell r="K541">
            <v>76.760833333333338</v>
          </cell>
          <cell r="L541">
            <v>70.069166666666675</v>
          </cell>
          <cell r="M541">
            <v>61.218333333333341</v>
          </cell>
        </row>
        <row r="542">
          <cell r="C542" t="str">
            <v>2610002016</v>
          </cell>
          <cell r="D542" t="str">
            <v>Other drawn glass,  cut to shape in rectangular shape</v>
          </cell>
          <cell r="G542">
            <v>100.00083333333333</v>
          </cell>
          <cell r="H542">
            <v>94.599166666666648</v>
          </cell>
          <cell r="I542">
            <v>91.13</v>
          </cell>
          <cell r="J542">
            <v>80.325833333333335</v>
          </cell>
          <cell r="K542">
            <v>68.91</v>
          </cell>
          <cell r="L542">
            <v>100.68166666666667</v>
          </cell>
          <cell r="M542">
            <v>85.37833333333333</v>
          </cell>
        </row>
        <row r="543">
          <cell r="C543" t="str">
            <v>2610003006</v>
          </cell>
          <cell r="D543" t="str">
            <v>Other float glass, non-wired,  coloured throughout the mass cut to shape in rectangular shape</v>
          </cell>
          <cell r="G543">
            <v>99.998333333333349</v>
          </cell>
          <cell r="H543">
            <v>103.18</v>
          </cell>
          <cell r="I543">
            <v>101.67583333333333</v>
          </cell>
          <cell r="J543">
            <v>97.332499999999996</v>
          </cell>
          <cell r="K543">
            <v>94.83</v>
          </cell>
          <cell r="L543">
            <v>97.59416666666668</v>
          </cell>
          <cell r="M543">
            <v>92.251666666666651</v>
          </cell>
        </row>
        <row r="544">
          <cell r="C544" t="str">
            <v>2610003009</v>
          </cell>
          <cell r="D544" t="str">
            <v>Other float glass, non-wired,  non coloured throughout the mass,  cut to shape in rectangular shape</v>
          </cell>
          <cell r="G544">
            <v>99.999586666666673</v>
          </cell>
          <cell r="H544">
            <v>100.29896583333334</v>
          </cell>
          <cell r="I544">
            <v>99.59136500000001</v>
          </cell>
          <cell r="J544">
            <v>95.057884166666668</v>
          </cell>
          <cell r="K544">
            <v>92.303666666666672</v>
          </cell>
          <cell r="L544">
            <v>88.450795000000014</v>
          </cell>
          <cell r="M544">
            <v>89.317632499999988</v>
          </cell>
        </row>
        <row r="545">
          <cell r="C545" t="str">
            <v>2610005001</v>
          </cell>
          <cell r="D545" t="str">
            <v>Toughened safety glass of size and  shape suitable for  incorporation in vehicles ,  aircraft,  spacecraft or vessels</v>
          </cell>
          <cell r="G545">
            <v>99.99958333333332</v>
          </cell>
          <cell r="H545">
            <v>105.7775</v>
          </cell>
          <cell r="I545">
            <v>116.35416666666667</v>
          </cell>
          <cell r="J545">
            <v>112.33875</v>
          </cell>
          <cell r="K545">
            <v>110.24583333333334</v>
          </cell>
          <cell r="L545">
            <v>111.24458333333335</v>
          </cell>
          <cell r="M545">
            <v>137.44749999999999</v>
          </cell>
        </row>
        <row r="546">
          <cell r="C546" t="str">
            <v>2610006003</v>
          </cell>
          <cell r="D546" t="str">
            <v>Unframed glass mirrors</v>
          </cell>
          <cell r="G546">
            <v>100</v>
          </cell>
          <cell r="H546">
            <v>97.12416666666671</v>
          </cell>
          <cell r="I546">
            <v>79.897499999999994</v>
          </cell>
          <cell r="J546">
            <v>85</v>
          </cell>
          <cell r="K546">
            <v>85</v>
          </cell>
          <cell r="L546">
            <v>85</v>
          </cell>
          <cell r="M546">
            <v>87.542500000000004</v>
          </cell>
        </row>
        <row r="547">
          <cell r="C547" t="str">
            <v>2610007001</v>
          </cell>
          <cell r="D547" t="str">
            <v>Other building materials for leaded lights,  multi-cellular , or foam glass in blocks,  panels,  plates, shells or similar  forms</v>
          </cell>
          <cell r="G547">
            <v>100.00166666666667</v>
          </cell>
          <cell r="H547">
            <v>103.88041666666665</v>
          </cell>
          <cell r="I547">
            <v>109.63958333333333</v>
          </cell>
          <cell r="J547">
            <v>90.393333333333331</v>
          </cell>
          <cell r="K547">
            <v>105.82916666666665</v>
          </cell>
          <cell r="L547">
            <v>105.49958333333332</v>
          </cell>
          <cell r="M547">
            <v>107.12583333333333</v>
          </cell>
        </row>
        <row r="548">
          <cell r="C548" t="str">
            <v>2610010003</v>
          </cell>
          <cell r="D548" t="str">
            <v>Carboys,  bottles,  flasks, jars,  pots,  phials and other containers, of glass,  exceeding  1l</v>
          </cell>
          <cell r="G548">
            <v>99.990833333333327</v>
          </cell>
          <cell r="H548">
            <v>110.65</v>
          </cell>
          <cell r="I548">
            <v>115.5508333333333</v>
          </cell>
          <cell r="J548">
            <v>117.57</v>
          </cell>
          <cell r="K548">
            <v>125.6341666666667</v>
          </cell>
          <cell r="L548">
            <v>126.36083333333336</v>
          </cell>
          <cell r="M548">
            <v>124.48</v>
          </cell>
        </row>
        <row r="549">
          <cell r="C549" t="str">
            <v>2610011004</v>
          </cell>
          <cell r="D549" t="str">
            <v>Glass funnel</v>
          </cell>
          <cell r="G549">
            <v>100.00166666666667</v>
          </cell>
          <cell r="H549">
            <v>96.583333333333329</v>
          </cell>
          <cell r="I549">
            <v>96.775000000000006</v>
          </cell>
          <cell r="J549">
            <v>96.775000000000006</v>
          </cell>
          <cell r="K549">
            <v>93.44</v>
          </cell>
          <cell r="L549">
            <v>54.740833333333335</v>
          </cell>
          <cell r="M549">
            <v>51.216666666666661</v>
          </cell>
        </row>
        <row r="550">
          <cell r="C550" t="str">
            <v>2610012004</v>
          </cell>
          <cell r="D550" t="str">
            <v>Glassware used for table or kitchen purposes (other than drinking glasses) of lead crystal</v>
          </cell>
          <cell r="G550">
            <v>99.997500000000002</v>
          </cell>
          <cell r="H550">
            <v>94.34333333333332</v>
          </cell>
          <cell r="I550">
            <v>87.234166666666667</v>
          </cell>
          <cell r="J550">
            <v>87.31541666666665</v>
          </cell>
          <cell r="K550">
            <v>89.71541666666667</v>
          </cell>
          <cell r="L550">
            <v>88.377083333333317</v>
          </cell>
          <cell r="M550">
            <v>108.2590275</v>
          </cell>
        </row>
        <row r="551">
          <cell r="C551" t="str">
            <v>2610012008</v>
          </cell>
          <cell r="D551" t="str">
            <v>Other glassware not for table or kitchen purposes of other materials</v>
          </cell>
          <cell r="G551">
            <v>100</v>
          </cell>
          <cell r="H551">
            <v>107.83</v>
          </cell>
          <cell r="I551">
            <v>104.35</v>
          </cell>
          <cell r="J551">
            <v>96.76166666666667</v>
          </cell>
          <cell r="K551">
            <v>99.091666666666683</v>
          </cell>
          <cell r="L551">
            <v>100.1575</v>
          </cell>
          <cell r="M551">
            <v>108.5425</v>
          </cell>
        </row>
        <row r="552">
          <cell r="C552" t="str">
            <v>2610001004</v>
          </cell>
          <cell r="D552" t="str">
            <v>Glass rods,  unworked</v>
          </cell>
          <cell r="G552">
            <v>100</v>
          </cell>
          <cell r="H552">
            <v>98.653333333333322</v>
          </cell>
          <cell r="I552">
            <v>100.23</v>
          </cell>
          <cell r="J552">
            <v>91.610833333333332</v>
          </cell>
          <cell r="K552">
            <v>84.7</v>
          </cell>
          <cell r="L552">
            <v>84.7</v>
          </cell>
          <cell r="M552">
            <v>101.70416666666667</v>
          </cell>
        </row>
        <row r="553">
          <cell r="C553" t="str">
            <v>2610003001</v>
          </cell>
          <cell r="D553" t="str">
            <v>Float glass,  non-wired, having an absorbent or reflecting layer of optical glass</v>
          </cell>
          <cell r="G553">
            <v>100.00083333333333</v>
          </cell>
          <cell r="H553">
            <v>107.5</v>
          </cell>
          <cell r="I553">
            <v>96.144166666666649</v>
          </cell>
          <cell r="J553">
            <v>83.001666666666651</v>
          </cell>
          <cell r="K553">
            <v>81.549166666666665</v>
          </cell>
          <cell r="L553">
            <v>87.96583333333335</v>
          </cell>
          <cell r="M553">
            <v>89.444999999999993</v>
          </cell>
        </row>
        <row r="554">
          <cell r="C554" t="str">
            <v>2610009004</v>
          </cell>
          <cell r="D554" t="str">
            <v>Fibre  (including  wool), of glass fibres</v>
          </cell>
          <cell r="G554">
            <v>99.999586666666673</v>
          </cell>
          <cell r="H554">
            <v>100.29896583333334</v>
          </cell>
          <cell r="I554">
            <v>99.59136500000001</v>
          </cell>
          <cell r="J554">
            <v>95.057884166666668</v>
          </cell>
          <cell r="K554">
            <v>92.303666666666672</v>
          </cell>
          <cell r="L554">
            <v>88.450795000000014</v>
          </cell>
          <cell r="M554">
            <v>89.317632499999988</v>
          </cell>
        </row>
        <row r="555">
          <cell r="C555" t="str">
            <v>2692001001</v>
          </cell>
          <cell r="D555" t="str">
            <v>Bricks,  blocks,  tiles and other ceramic goods of siliceous fossil meals or of similar siliceous earths</v>
          </cell>
          <cell r="G555">
            <v>99.99958333333332</v>
          </cell>
          <cell r="H555">
            <v>96.672083333333319</v>
          </cell>
          <cell r="I555">
            <v>94.610624999999999</v>
          </cell>
          <cell r="J555">
            <v>93.032499999999999</v>
          </cell>
          <cell r="K555">
            <v>90.071770833333332</v>
          </cell>
          <cell r="L555">
            <v>90.570937499999999</v>
          </cell>
          <cell r="M555">
            <v>87.648332499999995</v>
          </cell>
        </row>
        <row r="556">
          <cell r="C556" t="str">
            <v>2692002001</v>
          </cell>
          <cell r="D556" t="str">
            <v>Refractory bricks, blocks, tile,  by weight, singly or together, more than 50%   of the elements Mg, Ca or Cr expressed as MgO,  CaO or Cr2O3</v>
          </cell>
          <cell r="G556">
            <v>99.992220833333363</v>
          </cell>
          <cell r="H556">
            <v>116.48888916666668</v>
          </cell>
          <cell r="I556">
            <v>124.68805666666667</v>
          </cell>
          <cell r="J556">
            <v>129.66999999999999</v>
          </cell>
          <cell r="K556">
            <v>134.59972250000001</v>
          </cell>
          <cell r="L556">
            <v>146.08027833333333</v>
          </cell>
          <cell r="M556">
            <v>120.42125</v>
          </cell>
        </row>
        <row r="557">
          <cell r="C557" t="str">
            <v>2693001001</v>
          </cell>
          <cell r="D557" t="str">
            <v>Building bricks,  ceramic</v>
          </cell>
          <cell r="G557">
            <v>99.999299999999991</v>
          </cell>
          <cell r="H557">
            <v>105.81</v>
          </cell>
          <cell r="I557">
            <v>110.65843333333333</v>
          </cell>
          <cell r="J557">
            <v>116.68116666666667</v>
          </cell>
          <cell r="K557">
            <v>125.98200000000001</v>
          </cell>
          <cell r="L557">
            <v>123.0324</v>
          </cell>
          <cell r="M557">
            <v>116.83736083333334</v>
          </cell>
        </row>
        <row r="558">
          <cell r="C558" t="str">
            <v>2693002001</v>
          </cell>
          <cell r="D558" t="str">
            <v>Ceramic pipes ,  conduits, guttering and  pipe fittings</v>
          </cell>
          <cell r="G558">
            <v>99.999648333333326</v>
          </cell>
          <cell r="H558">
            <v>106.07054583333336</v>
          </cell>
          <cell r="I558">
            <v>114.98919749999999</v>
          </cell>
          <cell r="J558">
            <v>122.49226833333336</v>
          </cell>
          <cell r="K558">
            <v>129.30159916666668</v>
          </cell>
          <cell r="L558">
            <v>133.59913583333332</v>
          </cell>
          <cell r="M558">
            <v>122.96131750000001</v>
          </cell>
        </row>
        <row r="559">
          <cell r="C559" t="str">
            <v>2693003006</v>
          </cell>
          <cell r="D559" t="str">
            <v>Other glazed tiles,  cubes and  similar  article,  in a square the side of which is less than 7 cm</v>
          </cell>
          <cell r="G559">
            <v>100.00041666666665</v>
          </cell>
          <cell r="H559">
            <v>106.64458333333333</v>
          </cell>
          <cell r="I559">
            <v>124.53083333333332</v>
          </cell>
          <cell r="J559">
            <v>135.29541666666668</v>
          </cell>
          <cell r="K559">
            <v>136.61541666666665</v>
          </cell>
          <cell r="L559">
            <v>156.88</v>
          </cell>
          <cell r="M559">
            <v>136.45375000000001</v>
          </cell>
        </row>
        <row r="560">
          <cell r="C560" t="str">
            <v>2694101001</v>
          </cell>
          <cell r="D560" t="str">
            <v>Cement clinkers</v>
          </cell>
          <cell r="G560">
            <v>100</v>
          </cell>
          <cell r="H560">
            <v>103.03166666666665</v>
          </cell>
          <cell r="I560">
            <v>101.96166666666666</v>
          </cell>
          <cell r="J560">
            <v>94.260833333333338</v>
          </cell>
          <cell r="K560">
            <v>93.846666666666678</v>
          </cell>
          <cell r="L560">
            <v>87.423333333333332</v>
          </cell>
          <cell r="M560">
            <v>76.81</v>
          </cell>
        </row>
        <row r="561">
          <cell r="C561" t="str">
            <v>2694102002</v>
          </cell>
          <cell r="D561" t="str">
            <v>Coloured cement</v>
          </cell>
          <cell r="G561">
            <v>99.999166666666682</v>
          </cell>
          <cell r="H561">
            <v>96.036666666666648</v>
          </cell>
          <cell r="I561">
            <v>107.12583333333332</v>
          </cell>
          <cell r="J561">
            <v>111.35166666666667</v>
          </cell>
          <cell r="K561">
            <v>112.59666666666665</v>
          </cell>
          <cell r="L561">
            <v>108.79666666666667</v>
          </cell>
          <cell r="M561">
            <v>102.42333333333333</v>
          </cell>
        </row>
        <row r="562">
          <cell r="C562" t="str">
            <v>2694102003</v>
          </cell>
          <cell r="D562" t="str">
            <v>Other portland cement</v>
          </cell>
          <cell r="G562">
            <v>100.00013916666666</v>
          </cell>
          <cell r="H562">
            <v>102.88791750000001</v>
          </cell>
          <cell r="I562">
            <v>100.67041666666667</v>
          </cell>
          <cell r="J562">
            <v>100.15694416666666</v>
          </cell>
          <cell r="K562">
            <v>98.584999999999994</v>
          </cell>
          <cell r="L562">
            <v>100.73166583333334</v>
          </cell>
          <cell r="M562">
            <v>109.04</v>
          </cell>
        </row>
        <row r="563">
          <cell r="C563" t="str">
            <v>2695101002</v>
          </cell>
          <cell r="D563" t="str">
            <v>Concrete admixtures</v>
          </cell>
          <cell r="G563">
            <v>100.00083333333335</v>
          </cell>
          <cell r="H563">
            <v>113.59583333333335</v>
          </cell>
          <cell r="I563">
            <v>109.22208333333333</v>
          </cell>
          <cell r="J563">
            <v>102.01208333333334</v>
          </cell>
          <cell r="K563">
            <v>122.52833333333335</v>
          </cell>
          <cell r="L563">
            <v>145.29041666666669</v>
          </cell>
          <cell r="M563">
            <v>126.84708333333333</v>
          </cell>
        </row>
        <row r="564">
          <cell r="C564" t="str">
            <v>2695101003</v>
          </cell>
          <cell r="D564" t="str">
            <v>Ready mix concrete</v>
          </cell>
          <cell r="G564">
            <v>100.00013083333334</v>
          </cell>
          <cell r="H564">
            <v>100.35767666666668</v>
          </cell>
          <cell r="I564">
            <v>101.19276333333333</v>
          </cell>
          <cell r="J564">
            <v>100.49842166666667</v>
          </cell>
          <cell r="K564">
            <v>100.20561333333332</v>
          </cell>
          <cell r="L564">
            <v>102.21521916666667</v>
          </cell>
          <cell r="M564">
            <v>108.36721583333333</v>
          </cell>
        </row>
        <row r="565">
          <cell r="C565" t="str">
            <v>2695902002</v>
          </cell>
          <cell r="D565" t="str">
            <v>Panels,  boards,  blocks and similar  art of wood shavings waste, chips, particles or waste of wood, agglomerated with cement or plaster or mineral binders</v>
          </cell>
          <cell r="G565">
            <v>99.999312500000016</v>
          </cell>
          <cell r="H565">
            <v>100.50971333333332</v>
          </cell>
          <cell r="I565">
            <v>101.65935499999999</v>
          </cell>
          <cell r="J565">
            <v>102.27497500000003</v>
          </cell>
          <cell r="K565">
            <v>101.78091083333334</v>
          </cell>
          <cell r="L565">
            <v>101.99645666666667</v>
          </cell>
          <cell r="M565">
            <v>103.589045</v>
          </cell>
        </row>
        <row r="566">
          <cell r="C566" t="str">
            <v>2695902015</v>
          </cell>
          <cell r="D566" t="str">
            <v>Cement bricks</v>
          </cell>
          <cell r="G566">
            <v>99.998333333333335</v>
          </cell>
          <cell r="H566">
            <v>82.563333333333318</v>
          </cell>
          <cell r="I566">
            <v>81.235833333333318</v>
          </cell>
          <cell r="J566">
            <v>90.77</v>
          </cell>
          <cell r="K566">
            <v>90.77</v>
          </cell>
          <cell r="L566">
            <v>90.584166666666647</v>
          </cell>
          <cell r="M566">
            <v>100.43541666666665</v>
          </cell>
        </row>
        <row r="567">
          <cell r="C567" t="str">
            <v>2695902023</v>
          </cell>
          <cell r="D567" t="str">
            <v>Cement bricks</v>
          </cell>
          <cell r="G567">
            <v>99.999166666666667</v>
          </cell>
          <cell r="H567">
            <v>108.59333333333331</v>
          </cell>
          <cell r="I567">
            <v>92.742500000000007</v>
          </cell>
          <cell r="J567">
            <v>93.332499999999996</v>
          </cell>
          <cell r="K567">
            <v>95.589166666666657</v>
          </cell>
          <cell r="L567">
            <v>99.333333333333329</v>
          </cell>
          <cell r="M567">
            <v>98.48</v>
          </cell>
        </row>
        <row r="568">
          <cell r="C568" t="str">
            <v>2695902032</v>
          </cell>
          <cell r="D568" t="str">
            <v>Cement bricks</v>
          </cell>
          <cell r="G568">
            <v>99.999312500000016</v>
          </cell>
          <cell r="H568">
            <v>100.50971333333332</v>
          </cell>
          <cell r="I568">
            <v>101.65935499999999</v>
          </cell>
          <cell r="J568">
            <v>102.27497500000003</v>
          </cell>
          <cell r="K568">
            <v>101.78091083333334</v>
          </cell>
          <cell r="L568">
            <v>101.99645666666667</v>
          </cell>
          <cell r="M568">
            <v>103.589045</v>
          </cell>
        </row>
        <row r="569">
          <cell r="C569" t="str">
            <v>2695904001</v>
          </cell>
          <cell r="D569" t="str">
            <v>Building blocks and  bricks of cement,  concrete or of artificial stone,  whether or not reinforced</v>
          </cell>
          <cell r="G569">
            <v>99.992083333333326</v>
          </cell>
          <cell r="H569">
            <v>98.366458333333341</v>
          </cell>
          <cell r="I569">
            <v>93.844791666666666</v>
          </cell>
          <cell r="J569">
            <v>93.433333333333337</v>
          </cell>
          <cell r="K569">
            <v>97.164375000000007</v>
          </cell>
          <cell r="L569">
            <v>90.181041666666673</v>
          </cell>
          <cell r="M569">
            <v>76.847666666666669</v>
          </cell>
        </row>
        <row r="570">
          <cell r="C570" t="str">
            <v>2695904003</v>
          </cell>
          <cell r="D570" t="str">
            <v>Roofing tiles of cement, concrete or of artificial stone, whether or not reinforced</v>
          </cell>
          <cell r="G570">
            <v>99.999720833333313</v>
          </cell>
          <cell r="H570">
            <v>107.14675916666666</v>
          </cell>
          <cell r="I570">
            <v>102.36305500000002</v>
          </cell>
          <cell r="J570">
            <v>104.02027833333334</v>
          </cell>
          <cell r="K570">
            <v>99.478426666666664</v>
          </cell>
          <cell r="L570">
            <v>96.228425833333333</v>
          </cell>
          <cell r="M570">
            <v>107.18638916666667</v>
          </cell>
        </row>
        <row r="571">
          <cell r="C571" t="str">
            <v>2695904004</v>
          </cell>
          <cell r="D571" t="str">
            <v>Other articles of cement, of concrete or of artificial stone,  whether or not reinforced</v>
          </cell>
          <cell r="G571">
            <v>100</v>
          </cell>
          <cell r="H571">
            <v>100</v>
          </cell>
          <cell r="I571">
            <v>100</v>
          </cell>
          <cell r="J571">
            <v>100</v>
          </cell>
          <cell r="K571">
            <v>99.073750000000004</v>
          </cell>
          <cell r="L571">
            <v>99.970416666666665</v>
          </cell>
          <cell r="M571">
            <v>114.9366675</v>
          </cell>
        </row>
        <row r="572">
          <cell r="C572" t="str">
            <v>2695904005</v>
          </cell>
          <cell r="D572" t="str">
            <v>Concrete beam, prestressed</v>
          </cell>
          <cell r="G572">
            <v>99.999721666666687</v>
          </cell>
          <cell r="H572">
            <v>96.909724166666663</v>
          </cell>
          <cell r="I572">
            <v>91.930279166666665</v>
          </cell>
          <cell r="J572">
            <v>84.857778333333329</v>
          </cell>
          <cell r="K572">
            <v>92.08944333333335</v>
          </cell>
          <cell r="L572">
            <v>88.875001666666662</v>
          </cell>
          <cell r="M572">
            <v>84.555555000000012</v>
          </cell>
        </row>
        <row r="573">
          <cell r="C573" t="str">
            <v>2695904006</v>
          </cell>
          <cell r="D573" t="str">
            <v>Spun concrete pipes</v>
          </cell>
          <cell r="G573">
            <v>100.00000166666666</v>
          </cell>
          <cell r="H573">
            <v>98.526390000000006</v>
          </cell>
          <cell r="I573">
            <v>102.54777666666666</v>
          </cell>
          <cell r="J573">
            <v>101.93083333333333</v>
          </cell>
          <cell r="K573">
            <v>112.85000083333334</v>
          </cell>
          <cell r="L573">
            <v>116.41388749999999</v>
          </cell>
          <cell r="M573">
            <v>115.52833166666669</v>
          </cell>
        </row>
        <row r="574">
          <cell r="C574" t="str">
            <v>2695904008</v>
          </cell>
          <cell r="D574" t="str">
            <v>Spun concrete pipes</v>
          </cell>
          <cell r="G574">
            <v>99.999916666666664</v>
          </cell>
          <cell r="H574">
            <v>99.135583333333329</v>
          </cell>
          <cell r="I574">
            <v>103.29958333333333</v>
          </cell>
          <cell r="J574">
            <v>101.09816666666667</v>
          </cell>
          <cell r="K574">
            <v>94.930499999999981</v>
          </cell>
          <cell r="L574">
            <v>93.075000000000003</v>
          </cell>
          <cell r="M574">
            <v>100.32684166666667</v>
          </cell>
        </row>
        <row r="575">
          <cell r="C575" t="str">
            <v>2695905001</v>
          </cell>
          <cell r="D575" t="str">
            <v>Prefabricated structural components for building or civil engineering ,  of artificial cement,  concrete or artificial stone,  whether or not reinforced</v>
          </cell>
          <cell r="G575">
            <v>100.00035666666668</v>
          </cell>
          <cell r="H575">
            <v>98.394285833333342</v>
          </cell>
          <cell r="I575">
            <v>102.695835</v>
          </cell>
          <cell r="J575">
            <v>101.92071500000002</v>
          </cell>
          <cell r="K575">
            <v>107.36702416666668</v>
          </cell>
          <cell r="L575">
            <v>109.52940416666667</v>
          </cell>
          <cell r="M575">
            <v>105.02252083333333</v>
          </cell>
        </row>
        <row r="576">
          <cell r="C576" t="str">
            <v>2695905002</v>
          </cell>
          <cell r="D576" t="str">
            <v>Concrete beam, prestressed</v>
          </cell>
          <cell r="G576">
            <v>99.999312500000016</v>
          </cell>
          <cell r="H576">
            <v>100.50971333333332</v>
          </cell>
          <cell r="I576">
            <v>101.65935499999999</v>
          </cell>
          <cell r="J576">
            <v>102.27497500000003</v>
          </cell>
          <cell r="K576">
            <v>101.78091083333334</v>
          </cell>
          <cell r="L576">
            <v>101.99645666666667</v>
          </cell>
          <cell r="M576">
            <v>103.589045</v>
          </cell>
        </row>
        <row r="577">
          <cell r="C577" t="str">
            <v>2695905004</v>
          </cell>
          <cell r="D577" t="str">
            <v>Concrete beam, prestressed</v>
          </cell>
          <cell r="G577">
            <v>100</v>
          </cell>
          <cell r="H577">
            <v>94.08</v>
          </cell>
          <cell r="I577">
            <v>109.44750000000001</v>
          </cell>
          <cell r="J577">
            <v>118.67666666666668</v>
          </cell>
          <cell r="K577">
            <v>131.21083333333328</v>
          </cell>
          <cell r="L577">
            <v>129.1</v>
          </cell>
          <cell r="M577">
            <v>108.84166666666668</v>
          </cell>
        </row>
        <row r="578">
          <cell r="C578" t="str">
            <v>2695906001</v>
          </cell>
          <cell r="D578" t="str">
            <v>Other articles,  other than prefabricated structural components for build or civil engineering , of cement,  concrete or artificial stone,  whether or not reinforced</v>
          </cell>
          <cell r="G578">
            <v>100.00083333333332</v>
          </cell>
          <cell r="H578">
            <v>98.855833333333337</v>
          </cell>
          <cell r="I578">
            <v>108.58833333333332</v>
          </cell>
          <cell r="J578">
            <v>114.22416666666665</v>
          </cell>
          <cell r="K578">
            <v>90.96</v>
          </cell>
          <cell r="L578">
            <v>101.99916666666667</v>
          </cell>
          <cell r="M578">
            <v>95.823333333333323</v>
          </cell>
        </row>
        <row r="579">
          <cell r="C579" t="str">
            <v>2695901001</v>
          </cell>
          <cell r="D579" t="str">
            <v>Corrugated  sheets of asbestos cement, cellulose fibre -cement or the like</v>
          </cell>
          <cell r="G579">
            <v>99.999166666666682</v>
          </cell>
          <cell r="H579">
            <v>112.91916666666667</v>
          </cell>
          <cell r="I579">
            <v>115.40708333333333</v>
          </cell>
          <cell r="J579">
            <v>115.11958333333335</v>
          </cell>
          <cell r="K579">
            <v>114.69</v>
          </cell>
          <cell r="L579">
            <v>114.69</v>
          </cell>
          <cell r="M579">
            <v>96.805000000000007</v>
          </cell>
        </row>
        <row r="580">
          <cell r="C580" t="str">
            <v>2699008001</v>
          </cell>
          <cell r="D580" t="str">
            <v>Other non-metallic mineral  product manufacturing services, n.e.c.</v>
          </cell>
          <cell r="G580">
            <v>100.00146250000002</v>
          </cell>
          <cell r="H580">
            <v>139.58329999999998</v>
          </cell>
          <cell r="I580">
            <v>132.80313833333335</v>
          </cell>
          <cell r="J580">
            <v>138.62006916666667</v>
          </cell>
          <cell r="K580">
            <v>136.36386166666665</v>
          </cell>
          <cell r="L580">
            <v>132.39232666666666</v>
          </cell>
          <cell r="M580">
            <v>133.20595999999998</v>
          </cell>
        </row>
        <row r="581">
          <cell r="C581" t="str">
            <v>2699008002</v>
          </cell>
          <cell r="D581" t="str">
            <v>Wooden cement board (new)</v>
          </cell>
          <cell r="G581">
            <v>100.00146250000002</v>
          </cell>
          <cell r="H581">
            <v>139.58329999999998</v>
          </cell>
          <cell r="I581">
            <v>132.80313833333335</v>
          </cell>
          <cell r="J581">
            <v>138.62006916666667</v>
          </cell>
          <cell r="K581">
            <v>136.36386166666665</v>
          </cell>
          <cell r="L581">
            <v>132.39232666666666</v>
          </cell>
          <cell r="M581">
            <v>133.20595999999998</v>
          </cell>
        </row>
        <row r="582">
          <cell r="C582" t="str">
            <v>2699009003</v>
          </cell>
          <cell r="D582" t="str">
            <v>Tanks, fibreglass</v>
          </cell>
          <cell r="G582">
            <v>100.00146250000002</v>
          </cell>
          <cell r="H582">
            <v>139.58329999999998</v>
          </cell>
          <cell r="I582">
            <v>132.80313833333335</v>
          </cell>
          <cell r="J582">
            <v>138.62006916666667</v>
          </cell>
          <cell r="K582">
            <v>136.36386166666665</v>
          </cell>
          <cell r="L582">
            <v>132.39232666666666</v>
          </cell>
          <cell r="M582">
            <v>133.20595999999998</v>
          </cell>
        </row>
        <row r="583">
          <cell r="C583" t="str">
            <v>2699009006</v>
          </cell>
          <cell r="D583" t="str">
            <v>Tanks, fibreglass</v>
          </cell>
          <cell r="G583">
            <v>100.00146250000002</v>
          </cell>
          <cell r="H583">
            <v>139.58329999999998</v>
          </cell>
          <cell r="I583">
            <v>132.80313833333335</v>
          </cell>
          <cell r="J583">
            <v>138.62006916666667</v>
          </cell>
          <cell r="K583">
            <v>136.36386166666665</v>
          </cell>
          <cell r="L583">
            <v>132.39232666666666</v>
          </cell>
          <cell r="M583">
            <v>133.20595999999998</v>
          </cell>
        </row>
        <row r="584">
          <cell r="C584" t="str">
            <v>2699010001</v>
          </cell>
          <cell r="D584" t="str">
            <v>Powder, white clay (refined kaolin)</v>
          </cell>
          <cell r="G584">
            <v>100.00146250000002</v>
          </cell>
          <cell r="H584">
            <v>139.58329999999998</v>
          </cell>
          <cell r="I584">
            <v>132.80313833333335</v>
          </cell>
          <cell r="J584">
            <v>138.62006916666667</v>
          </cell>
          <cell r="K584">
            <v>136.36386166666665</v>
          </cell>
          <cell r="L584">
            <v>132.39232666666666</v>
          </cell>
          <cell r="M584">
            <v>133.20595999999998</v>
          </cell>
        </row>
        <row r="585">
          <cell r="C585" t="str">
            <v>2699010002</v>
          </cell>
          <cell r="D585" t="str">
            <v>Silica sand (new)</v>
          </cell>
          <cell r="G585">
            <v>100.00083333333333</v>
          </cell>
          <cell r="H585">
            <v>116.74250000000001</v>
          </cell>
          <cell r="I585">
            <v>78.67083333333332</v>
          </cell>
          <cell r="J585">
            <v>95.546666666666667</v>
          </cell>
          <cell r="K585">
            <v>93.314999999999998</v>
          </cell>
          <cell r="L585">
            <v>101.535</v>
          </cell>
          <cell r="M585">
            <v>121.1925</v>
          </cell>
        </row>
        <row r="586">
          <cell r="C586" t="str">
            <v>2699001007</v>
          </cell>
          <cell r="D586" t="str">
            <v>Natural or artificial abrasive powder or grain, on a base of  paper  or paper board only</v>
          </cell>
          <cell r="G586">
            <v>100.00146250000002</v>
          </cell>
          <cell r="H586">
            <v>139.58329999999998</v>
          </cell>
          <cell r="I586">
            <v>132.80313833333335</v>
          </cell>
          <cell r="J586">
            <v>138.62006916666667</v>
          </cell>
          <cell r="K586">
            <v>136.36386166666665</v>
          </cell>
          <cell r="L586">
            <v>132.39232666666666</v>
          </cell>
          <cell r="M586">
            <v>133.20595999999998</v>
          </cell>
        </row>
        <row r="587">
          <cell r="C587" t="str">
            <v>2699002003</v>
          </cell>
          <cell r="D587" t="str">
            <v>Other articles of fabricated asbestos fibre of asbestos or asbestos and magnesium carbonate</v>
          </cell>
          <cell r="G587">
            <v>100.00146250000002</v>
          </cell>
          <cell r="H587">
            <v>139.58329999999998</v>
          </cell>
          <cell r="I587">
            <v>132.80313833333335</v>
          </cell>
          <cell r="J587">
            <v>138.62006916666667</v>
          </cell>
          <cell r="K587">
            <v>136.36386166666665</v>
          </cell>
          <cell r="L587">
            <v>132.39232666666666</v>
          </cell>
          <cell r="M587">
            <v>133.20595999999998</v>
          </cell>
        </row>
        <row r="588">
          <cell r="C588" t="str">
            <v>2699002010</v>
          </cell>
          <cell r="D588" t="str">
            <v>Compressed asbestos fibre jointing,  in sheets or rolls</v>
          </cell>
          <cell r="G588">
            <v>100.00166666666668</v>
          </cell>
          <cell r="H588">
            <v>146.99166666666665</v>
          </cell>
          <cell r="I588">
            <v>150.36083333333332</v>
          </cell>
          <cell r="J588">
            <v>152.59083333333334</v>
          </cell>
          <cell r="K588">
            <v>150.32666666666668</v>
          </cell>
          <cell r="L588">
            <v>142.40083333333334</v>
          </cell>
          <cell r="M588">
            <v>137.10249999999999</v>
          </cell>
        </row>
        <row r="589">
          <cell r="C589" t="str">
            <v>3430002004</v>
          </cell>
          <cell r="D589" t="str">
            <v>Mounted brake linings for other  motor  vehicles</v>
          </cell>
          <cell r="G589">
            <v>100.00104166666665</v>
          </cell>
          <cell r="H589">
            <v>97.86541666666669</v>
          </cell>
          <cell r="I589">
            <v>100.42729166666668</v>
          </cell>
          <cell r="J589">
            <v>122.08479166666666</v>
          </cell>
          <cell r="K589">
            <v>128.72999999999999</v>
          </cell>
          <cell r="L589">
            <v>130.37729166666665</v>
          </cell>
          <cell r="M589">
            <v>126.26395833333335</v>
          </cell>
        </row>
        <row r="590">
          <cell r="C590" t="str">
            <v>2411921001</v>
          </cell>
          <cell r="D590" t="str">
            <v>Activated clay and activated bleaching earth</v>
          </cell>
          <cell r="G590">
            <v>99.999166666666667</v>
          </cell>
          <cell r="H590">
            <v>94.995416666666657</v>
          </cell>
          <cell r="I590">
            <v>95.407916666666679</v>
          </cell>
          <cell r="J590">
            <v>91.066249999999997</v>
          </cell>
          <cell r="K590">
            <v>98.001249999999999</v>
          </cell>
          <cell r="L590">
            <v>105.25916666666667</v>
          </cell>
          <cell r="M590">
            <v>116.14652833333336</v>
          </cell>
        </row>
        <row r="591">
          <cell r="C591" t="str">
            <v>2429010001</v>
          </cell>
          <cell r="D591" t="str">
            <v>Activated carbon</v>
          </cell>
          <cell r="G591">
            <v>100</v>
          </cell>
          <cell r="H591">
            <v>97.806666666666672</v>
          </cell>
          <cell r="I591">
            <v>97.359166666666638</v>
          </cell>
          <cell r="J591">
            <v>95.197500000000005</v>
          </cell>
          <cell r="K591">
            <v>103.80500000000001</v>
          </cell>
          <cell r="L591">
            <v>107.11333333333334</v>
          </cell>
          <cell r="M591">
            <v>134.33250000000001</v>
          </cell>
        </row>
        <row r="592">
          <cell r="C592" t="str">
            <v>2710005001</v>
          </cell>
          <cell r="D592" t="str">
            <v>Ferro-silicon containing  by weight more than 55%  of silicon</v>
          </cell>
          <cell r="G592">
            <v>100.00024916666666</v>
          </cell>
          <cell r="H592">
            <v>96.358741666666674</v>
          </cell>
          <cell r="I592">
            <v>96.597923333333313</v>
          </cell>
          <cell r="J592">
            <v>108.56973416666666</v>
          </cell>
          <cell r="K592">
            <v>142.3780508333333</v>
          </cell>
          <cell r="L592">
            <v>161.04808333333332</v>
          </cell>
          <cell r="M592">
            <v>148.24155166666665</v>
          </cell>
        </row>
        <row r="593">
          <cell r="C593" t="str">
            <v>2710001001</v>
          </cell>
          <cell r="D593" t="str">
            <v>Non-alloy pig iron containing   by weight 0.5%  or less of phosphorus</v>
          </cell>
          <cell r="G593">
            <v>100.00024916666666</v>
          </cell>
          <cell r="H593">
            <v>96.358741666666674</v>
          </cell>
          <cell r="I593">
            <v>96.597923333333313</v>
          </cell>
          <cell r="J593">
            <v>108.56973416666666</v>
          </cell>
          <cell r="K593">
            <v>142.3780508333333</v>
          </cell>
          <cell r="L593">
            <v>161.04808333333332</v>
          </cell>
          <cell r="M593">
            <v>148.24155166666665</v>
          </cell>
        </row>
        <row r="594">
          <cell r="C594" t="str">
            <v>2710007002</v>
          </cell>
          <cell r="D594" t="str">
            <v>Iron and  non alloy steel ingots excluding iron of heading no.7203 containing   by weight 0.6%  or less of carbon</v>
          </cell>
          <cell r="G594">
            <v>100.00024916666666</v>
          </cell>
          <cell r="H594">
            <v>96.358741666666674</v>
          </cell>
          <cell r="I594">
            <v>96.597923333333313</v>
          </cell>
          <cell r="J594">
            <v>108.56973416666666</v>
          </cell>
          <cell r="K594">
            <v>142.3780508333333</v>
          </cell>
          <cell r="L594">
            <v>161.04808333333332</v>
          </cell>
          <cell r="M594">
            <v>148.24155166666665</v>
          </cell>
        </row>
        <row r="595">
          <cell r="C595" t="str">
            <v>2710007014</v>
          </cell>
          <cell r="D595" t="str">
            <v>Billet, steel</v>
          </cell>
          <cell r="G595">
            <v>100.00041666666668</v>
          </cell>
          <cell r="H595">
            <v>100.7675</v>
          </cell>
          <cell r="I595">
            <v>101.3325</v>
          </cell>
          <cell r="J595">
            <v>123.91666666666667</v>
          </cell>
          <cell r="K595">
            <v>166.91249999999999</v>
          </cell>
          <cell r="L595">
            <v>175.99125000000001</v>
          </cell>
          <cell r="M595">
            <v>164.53194416666668</v>
          </cell>
        </row>
        <row r="596">
          <cell r="C596" t="str">
            <v>2710007015</v>
          </cell>
          <cell r="D596" t="str">
            <v>Hot briquetted iron</v>
          </cell>
          <cell r="G596">
            <v>99.999166666666682</v>
          </cell>
          <cell r="H596">
            <v>88.962500000000006</v>
          </cell>
          <cell r="I596">
            <v>98.222499999999997</v>
          </cell>
          <cell r="J596">
            <v>128.63</v>
          </cell>
          <cell r="K596">
            <v>155.44999999999999</v>
          </cell>
          <cell r="L596">
            <v>155.44999999999999</v>
          </cell>
          <cell r="M596">
            <v>164.86500000000001</v>
          </cell>
        </row>
        <row r="597">
          <cell r="C597" t="str">
            <v>2710009017</v>
          </cell>
          <cell r="D597" t="str">
            <v>Other flat-rolled product of iron or non-alloy steel, hot-rolled, of a thickness less than 3 mm</v>
          </cell>
          <cell r="G597">
            <v>100.00041666666665</v>
          </cell>
          <cell r="H597">
            <v>112.84479166666667</v>
          </cell>
          <cell r="I597">
            <v>114.90458333333333</v>
          </cell>
          <cell r="J597">
            <v>124.25729166666667</v>
          </cell>
          <cell r="K597">
            <v>141.71708333333331</v>
          </cell>
          <cell r="L597">
            <v>167.38145833333331</v>
          </cell>
          <cell r="M597">
            <v>145.32291666666666</v>
          </cell>
        </row>
        <row r="598">
          <cell r="C598" t="str">
            <v>2710013006</v>
          </cell>
          <cell r="D598" t="str">
            <v>Other flat-rolled product of iron or non-alloy steel, in coils, cold-rolled, of a thickness less than 0.5 mm</v>
          </cell>
          <cell r="G598">
            <v>100</v>
          </cell>
          <cell r="H598">
            <v>88.572500000000005</v>
          </cell>
          <cell r="I598">
            <v>87.714166666666685</v>
          </cell>
          <cell r="J598">
            <v>101.13166666666666</v>
          </cell>
          <cell r="K598">
            <v>135.90083333333334</v>
          </cell>
          <cell r="L598">
            <v>164.83250000000001</v>
          </cell>
          <cell r="M598">
            <v>142.33583333333334</v>
          </cell>
        </row>
        <row r="599">
          <cell r="C599" t="str">
            <v>2710014001</v>
          </cell>
          <cell r="D599" t="str">
            <v>Hoop and strip,  of iron or non-alloy steel,  cold-rolled,  containing by weight less than 0.25%  of carbon,  not exceeding 25 mm in width</v>
          </cell>
          <cell r="G599">
            <v>100</v>
          </cell>
          <cell r="H599">
            <v>93.717500000000001</v>
          </cell>
          <cell r="I599">
            <v>86.35</v>
          </cell>
          <cell r="J599">
            <v>93.814999999999998</v>
          </cell>
          <cell r="K599">
            <v>282.30500000000001</v>
          </cell>
          <cell r="L599">
            <v>298.31416666666667</v>
          </cell>
          <cell r="M599">
            <v>160.38916666666668</v>
          </cell>
        </row>
        <row r="600">
          <cell r="C600" t="str">
            <v>2710008006</v>
          </cell>
          <cell r="D600" t="str">
            <v>Ingot, aluminium &amp; aluminium alloy  (new)</v>
          </cell>
          <cell r="G600">
            <v>100.00027749999998</v>
          </cell>
          <cell r="H600">
            <v>93.902221666666662</v>
          </cell>
          <cell r="I600">
            <v>95.645277500000006</v>
          </cell>
          <cell r="J600">
            <v>106.96444583333333</v>
          </cell>
          <cell r="K600">
            <v>113.65666500000002</v>
          </cell>
          <cell r="L600">
            <v>114.93277666666667</v>
          </cell>
          <cell r="M600">
            <v>141.77139</v>
          </cell>
        </row>
        <row r="601">
          <cell r="C601" t="str">
            <v>2710018012</v>
          </cell>
          <cell r="D601" t="str">
            <v>Flat-rolled product of iron or non-alloy steel,  plated or coated with zinc , corrugated ,  containing  by weight 0.6%   or more of carbon</v>
          </cell>
          <cell r="G601">
            <v>100.00011916666666</v>
          </cell>
          <cell r="H601">
            <v>91.941904166666674</v>
          </cell>
          <cell r="I601">
            <v>84.106666666666669</v>
          </cell>
          <cell r="J601">
            <v>99.122499166666657</v>
          </cell>
          <cell r="K601">
            <v>112.90464250000001</v>
          </cell>
          <cell r="L601">
            <v>143.96904750000002</v>
          </cell>
          <cell r="M601">
            <v>124.67020833333335</v>
          </cell>
        </row>
        <row r="602">
          <cell r="C602" t="str">
            <v>2710018093</v>
          </cell>
          <cell r="D602" t="str">
            <v>Mild steel plate (new)</v>
          </cell>
          <cell r="G602">
            <v>99.998750000000001</v>
          </cell>
          <cell r="H602">
            <v>101.28874999999999</v>
          </cell>
          <cell r="I602">
            <v>108.61937500000001</v>
          </cell>
          <cell r="J602">
            <v>105.55583333333333</v>
          </cell>
          <cell r="K602">
            <v>134.456875</v>
          </cell>
          <cell r="L602">
            <v>146.546875</v>
          </cell>
          <cell r="M602">
            <v>170.51208333333332</v>
          </cell>
        </row>
        <row r="603">
          <cell r="C603" t="str">
            <v>2710024001</v>
          </cell>
          <cell r="D603" t="str">
            <v>Bars and rods,  hot-rolled in irregularly wound coils,  of stainless steel</v>
          </cell>
          <cell r="G603">
            <v>100.00059416666666</v>
          </cell>
          <cell r="H603">
            <v>96.046667499999998</v>
          </cell>
          <cell r="I603">
            <v>97.614997500000015</v>
          </cell>
          <cell r="J603">
            <v>108.5071825</v>
          </cell>
          <cell r="K603">
            <v>134.11559583333334</v>
          </cell>
          <cell r="L603">
            <v>150.45122999999998</v>
          </cell>
          <cell r="M603">
            <v>148.21938833333334</v>
          </cell>
        </row>
        <row r="604">
          <cell r="C604" t="str">
            <v>2720914007</v>
          </cell>
          <cell r="D604" t="str">
            <v>Rod, non-ferrous metal, ne.c.</v>
          </cell>
          <cell r="G604">
            <v>100.0001125</v>
          </cell>
          <cell r="H604">
            <v>98.512046666666663</v>
          </cell>
          <cell r="I604">
            <v>88.120059166666678</v>
          </cell>
          <cell r="J604">
            <v>91.322053333333329</v>
          </cell>
          <cell r="K604">
            <v>105.17702666666666</v>
          </cell>
          <cell r="L604">
            <v>116.70149416666665</v>
          </cell>
          <cell r="M604">
            <v>135.74111833333333</v>
          </cell>
        </row>
        <row r="605">
          <cell r="C605" t="str">
            <v>2731001001</v>
          </cell>
          <cell r="D605" t="str">
            <v>Tubes,  pipes  and hollow  profiles,  of cast iron</v>
          </cell>
          <cell r="G605">
            <v>100.00041666666668</v>
          </cell>
          <cell r="H605">
            <v>98.305000000000007</v>
          </cell>
          <cell r="I605">
            <v>99.193749999999994</v>
          </cell>
          <cell r="J605">
            <v>104.36791666666666</v>
          </cell>
          <cell r="K605">
            <v>113.49166666666666</v>
          </cell>
          <cell r="L605">
            <v>124.51291666666668</v>
          </cell>
          <cell r="M605">
            <v>135.78583333333336</v>
          </cell>
        </row>
        <row r="606">
          <cell r="C606" t="str">
            <v>2731001003</v>
          </cell>
          <cell r="D606" t="str">
            <v>Casting,  iron or steel</v>
          </cell>
          <cell r="G606">
            <v>100.00041666666668</v>
          </cell>
          <cell r="H606">
            <v>98.305000000000007</v>
          </cell>
          <cell r="I606">
            <v>99.193749999999994</v>
          </cell>
          <cell r="J606">
            <v>104.36791666666666</v>
          </cell>
          <cell r="K606">
            <v>113.49166666666666</v>
          </cell>
          <cell r="L606">
            <v>124.51291666666668</v>
          </cell>
          <cell r="M606">
            <v>135.78583333333336</v>
          </cell>
        </row>
        <row r="607">
          <cell r="C607" t="str">
            <v>2731001005</v>
          </cell>
          <cell r="D607" t="str">
            <v>Pipe and tube, cast iron</v>
          </cell>
          <cell r="G607">
            <v>100.00041666666668</v>
          </cell>
          <cell r="H607">
            <v>98.305000000000007</v>
          </cell>
          <cell r="I607">
            <v>99.193749999999994</v>
          </cell>
          <cell r="J607">
            <v>104.36791666666666</v>
          </cell>
          <cell r="K607">
            <v>113.49166666666666</v>
          </cell>
          <cell r="L607">
            <v>124.51291666666668</v>
          </cell>
          <cell r="M607">
            <v>135.78583333333336</v>
          </cell>
        </row>
        <row r="608">
          <cell r="C608" t="str">
            <v>2731001006</v>
          </cell>
          <cell r="D608" t="str">
            <v>Pipe and tube fitting, cast iron</v>
          </cell>
          <cell r="G608">
            <v>100.00041666666668</v>
          </cell>
          <cell r="H608">
            <v>98.305000000000007</v>
          </cell>
          <cell r="I608">
            <v>99.193749999999994</v>
          </cell>
          <cell r="J608">
            <v>104.36791666666666</v>
          </cell>
          <cell r="K608">
            <v>113.49166666666666</v>
          </cell>
          <cell r="L608">
            <v>124.51291666666668</v>
          </cell>
          <cell r="M608">
            <v>135.78583333333336</v>
          </cell>
        </row>
        <row r="609">
          <cell r="C609" t="str">
            <v>2731001011</v>
          </cell>
          <cell r="D609" t="str">
            <v>Manhole cover and frame cast iron</v>
          </cell>
          <cell r="G609">
            <v>100.00041666666668</v>
          </cell>
          <cell r="H609">
            <v>98.305000000000007</v>
          </cell>
          <cell r="I609">
            <v>99.193749999999994</v>
          </cell>
          <cell r="J609">
            <v>104.36791666666666</v>
          </cell>
          <cell r="K609">
            <v>113.49166666666666</v>
          </cell>
          <cell r="L609">
            <v>124.51291666666668</v>
          </cell>
          <cell r="M609">
            <v>135.78583333333336</v>
          </cell>
        </row>
        <row r="610">
          <cell r="C610" t="str">
            <v>2731001012</v>
          </cell>
          <cell r="D610" t="str">
            <v>Machine parts, cast iron</v>
          </cell>
          <cell r="G610">
            <v>100.00041666666668</v>
          </cell>
          <cell r="H610">
            <v>98.305000000000007</v>
          </cell>
          <cell r="I610">
            <v>99.193749999999994</v>
          </cell>
          <cell r="J610">
            <v>104.36791666666666</v>
          </cell>
          <cell r="K610">
            <v>113.49166666666666</v>
          </cell>
          <cell r="L610">
            <v>124.51291666666668</v>
          </cell>
          <cell r="M610">
            <v>135.78583333333336</v>
          </cell>
        </row>
        <row r="611">
          <cell r="C611" t="str">
            <v>2731001013</v>
          </cell>
          <cell r="D611" t="str">
            <v>Mould cast iron</v>
          </cell>
          <cell r="G611">
            <v>100.00041666666668</v>
          </cell>
          <cell r="H611">
            <v>98.305000000000007</v>
          </cell>
          <cell r="I611">
            <v>99.193749999999994</v>
          </cell>
          <cell r="J611">
            <v>104.36791666666666</v>
          </cell>
          <cell r="K611">
            <v>113.49166666666666</v>
          </cell>
          <cell r="L611">
            <v>124.51291666666668</v>
          </cell>
          <cell r="M611">
            <v>135.78583333333336</v>
          </cell>
        </row>
        <row r="612">
          <cell r="C612" t="str">
            <v>2731001014</v>
          </cell>
          <cell r="D612" t="str">
            <v>Casting,  iron or steel</v>
          </cell>
          <cell r="G612">
            <v>100.00041666666668</v>
          </cell>
          <cell r="H612">
            <v>98.305000000000007</v>
          </cell>
          <cell r="I612">
            <v>99.193749999999994</v>
          </cell>
          <cell r="J612">
            <v>104.36791666666666</v>
          </cell>
          <cell r="K612">
            <v>113.49166666666666</v>
          </cell>
          <cell r="L612">
            <v>124.51291666666668</v>
          </cell>
          <cell r="M612">
            <v>135.78583333333336</v>
          </cell>
        </row>
        <row r="613">
          <cell r="C613" t="str">
            <v>2731001017</v>
          </cell>
          <cell r="D613" t="str">
            <v>Cast iron fence</v>
          </cell>
          <cell r="G613">
            <v>100.00041666666668</v>
          </cell>
          <cell r="H613">
            <v>98.305000000000007</v>
          </cell>
          <cell r="I613">
            <v>99.193749999999994</v>
          </cell>
          <cell r="J613">
            <v>104.36791666666666</v>
          </cell>
          <cell r="K613">
            <v>113.49166666666666</v>
          </cell>
          <cell r="L613">
            <v>124.51291666666668</v>
          </cell>
          <cell r="M613">
            <v>135.78583333333336</v>
          </cell>
        </row>
        <row r="614">
          <cell r="C614" t="str">
            <v>2731001020</v>
          </cell>
          <cell r="D614" t="str">
            <v>Switchbox (made from iron and steel sheets)</v>
          </cell>
          <cell r="G614">
            <v>100.00041666666668</v>
          </cell>
          <cell r="H614">
            <v>98.305000000000007</v>
          </cell>
          <cell r="I614">
            <v>99.193749999999994</v>
          </cell>
          <cell r="J614">
            <v>104.36791666666666</v>
          </cell>
          <cell r="K614">
            <v>113.49166666666666</v>
          </cell>
          <cell r="L614">
            <v>124.51291666666668</v>
          </cell>
          <cell r="M614">
            <v>135.78583333333336</v>
          </cell>
        </row>
        <row r="615">
          <cell r="C615" t="str">
            <v>2731001031</v>
          </cell>
          <cell r="D615" t="str">
            <v>Cast iron box</v>
          </cell>
          <cell r="G615">
            <v>100.00041666666668</v>
          </cell>
          <cell r="H615">
            <v>98.305000000000007</v>
          </cell>
          <cell r="I615">
            <v>99.193749999999994</v>
          </cell>
          <cell r="J615">
            <v>104.36791666666666</v>
          </cell>
          <cell r="K615">
            <v>113.49166666666666</v>
          </cell>
          <cell r="L615">
            <v>124.51291666666668</v>
          </cell>
          <cell r="M615">
            <v>135.78583333333336</v>
          </cell>
        </row>
        <row r="616">
          <cell r="C616" t="str">
            <v>2731001040</v>
          </cell>
          <cell r="D616" t="str">
            <v>Cast iron rollers (ladder, rubber, etc.)</v>
          </cell>
          <cell r="G616">
            <v>100.00041666666668</v>
          </cell>
          <cell r="H616">
            <v>98.305000000000007</v>
          </cell>
          <cell r="I616">
            <v>99.193749999999994</v>
          </cell>
          <cell r="J616">
            <v>104.36791666666666</v>
          </cell>
          <cell r="K616">
            <v>113.49166666666666</v>
          </cell>
          <cell r="L616">
            <v>124.51291666666668</v>
          </cell>
          <cell r="M616">
            <v>135.78583333333336</v>
          </cell>
        </row>
        <row r="617">
          <cell r="C617" t="str">
            <v>2732001002</v>
          </cell>
          <cell r="D617" t="str">
            <v>Casting,  iron or steel</v>
          </cell>
          <cell r="G617">
            <v>95.337917500000003</v>
          </cell>
          <cell r="H617">
            <v>93.721549999999993</v>
          </cell>
          <cell r="I617">
            <v>94.568860000000015</v>
          </cell>
          <cell r="J617">
            <v>99.501782500000004</v>
          </cell>
          <cell r="K617">
            <v>108.20013833333333</v>
          </cell>
          <cell r="L617">
            <v>118.70752999999998</v>
          </cell>
          <cell r="M617">
            <v>129.45484666666664</v>
          </cell>
        </row>
        <row r="618">
          <cell r="C618" t="str">
            <v>2732001003</v>
          </cell>
          <cell r="D618" t="str">
            <v>Casting,  iron or steel</v>
          </cell>
          <cell r="G618">
            <v>95.337917500000003</v>
          </cell>
          <cell r="H618">
            <v>93.721549999999993</v>
          </cell>
          <cell r="I618">
            <v>94.568860000000015</v>
          </cell>
          <cell r="J618">
            <v>99.501782500000004</v>
          </cell>
          <cell r="K618">
            <v>108.20013833333333</v>
          </cell>
          <cell r="L618">
            <v>118.70752999999998</v>
          </cell>
          <cell r="M618">
            <v>129.45484666666664</v>
          </cell>
        </row>
        <row r="619">
          <cell r="C619" t="str">
            <v>2732001004</v>
          </cell>
          <cell r="D619" t="str">
            <v>Rod, non-ferrous metal, ne.c.</v>
          </cell>
          <cell r="G619">
            <v>95.337917500000003</v>
          </cell>
          <cell r="H619">
            <v>93.721549999999993</v>
          </cell>
          <cell r="I619">
            <v>94.568860000000015</v>
          </cell>
          <cell r="J619">
            <v>99.501782500000004</v>
          </cell>
          <cell r="K619">
            <v>108.20013833333333</v>
          </cell>
          <cell r="L619">
            <v>118.70752999999998</v>
          </cell>
          <cell r="M619">
            <v>129.45484666666664</v>
          </cell>
        </row>
        <row r="620">
          <cell r="C620" t="str">
            <v>2732001018</v>
          </cell>
          <cell r="D620" t="str">
            <v>Castings, zinc and zinc alloy</v>
          </cell>
          <cell r="G620">
            <v>95.337917500000003</v>
          </cell>
          <cell r="H620">
            <v>93.721549999999993</v>
          </cell>
          <cell r="I620">
            <v>94.568860000000015</v>
          </cell>
          <cell r="J620">
            <v>99.501782500000004</v>
          </cell>
          <cell r="K620">
            <v>108.20013833333333</v>
          </cell>
          <cell r="L620">
            <v>118.70752999999998</v>
          </cell>
          <cell r="M620">
            <v>129.45484666666664</v>
          </cell>
        </row>
        <row r="621">
          <cell r="C621" t="str">
            <v>2732001033</v>
          </cell>
          <cell r="D621" t="str">
            <v>Solder bar</v>
          </cell>
          <cell r="G621">
            <v>95.337917500000003</v>
          </cell>
          <cell r="H621">
            <v>93.721549999999993</v>
          </cell>
          <cell r="I621">
            <v>94.568860000000015</v>
          </cell>
          <cell r="J621">
            <v>99.501782500000004</v>
          </cell>
          <cell r="K621">
            <v>108.20013833333333</v>
          </cell>
          <cell r="L621">
            <v>118.70752999999998</v>
          </cell>
          <cell r="M621">
            <v>129.45484666666664</v>
          </cell>
        </row>
        <row r="622">
          <cell r="C622" t="str">
            <v>2710040001</v>
          </cell>
          <cell r="D622" t="str">
            <v>Other tubes and pipes , longitudinally welded, circular cross-section, external diameter more than 406.4 mm,  of iron or steel</v>
          </cell>
          <cell r="G622">
            <v>100.00023750000001</v>
          </cell>
          <cell r="H622">
            <v>104.3891675</v>
          </cell>
          <cell r="I622">
            <v>113.32583333333332</v>
          </cell>
          <cell r="J622">
            <v>115.30619000000002</v>
          </cell>
          <cell r="K622">
            <v>147.0246425</v>
          </cell>
          <cell r="L622">
            <v>168.09976333333333</v>
          </cell>
          <cell r="M622">
            <v>159.22843333333333</v>
          </cell>
        </row>
        <row r="623">
          <cell r="C623" t="str">
            <v>2710041016</v>
          </cell>
          <cell r="D623" t="str">
            <v>Other tube or pipe fittings,  of iron or steel, internal diameter more than 15cm</v>
          </cell>
          <cell r="G623">
            <v>99.999444999999994</v>
          </cell>
          <cell r="H623">
            <v>114.84861249999999</v>
          </cell>
          <cell r="I623">
            <v>98.501944999999992</v>
          </cell>
          <cell r="J623">
            <v>100.619445</v>
          </cell>
          <cell r="K623">
            <v>117.89611083333335</v>
          </cell>
          <cell r="L623">
            <v>153.57722083333331</v>
          </cell>
          <cell r="M623">
            <v>133.55666500000004</v>
          </cell>
        </row>
        <row r="624">
          <cell r="C624" t="str">
            <v>2710043022</v>
          </cell>
          <cell r="D624" t="str">
            <v>Iron and steel products, n.e.c.</v>
          </cell>
          <cell r="G624">
            <v>100.00024916666666</v>
          </cell>
          <cell r="H624">
            <v>96.358741666666674</v>
          </cell>
          <cell r="I624">
            <v>96.597923333333313</v>
          </cell>
          <cell r="J624">
            <v>108.56973416666666</v>
          </cell>
          <cell r="K624">
            <v>142.3780508333333</v>
          </cell>
          <cell r="L624">
            <v>161.04808333333332</v>
          </cell>
          <cell r="M624">
            <v>148.24155166666665</v>
          </cell>
        </row>
        <row r="625">
          <cell r="C625" t="str">
            <v>2899301011</v>
          </cell>
          <cell r="D625" t="str">
            <v>Ornamental pewter products</v>
          </cell>
          <cell r="G625">
            <v>99.999306666666669</v>
          </cell>
          <cell r="H625">
            <v>101.47291666666666</v>
          </cell>
          <cell r="I625">
            <v>105.85097166666668</v>
          </cell>
          <cell r="J625">
            <v>120.21305416666667</v>
          </cell>
          <cell r="K625">
            <v>126.00791666666667</v>
          </cell>
          <cell r="L625">
            <v>119.53430666666668</v>
          </cell>
          <cell r="M625">
            <v>107.53458499999999</v>
          </cell>
        </row>
        <row r="626">
          <cell r="C626" t="str">
            <v>2899302016</v>
          </cell>
          <cell r="D626" t="str">
            <v>Phenolic copper clad laminates (new)</v>
          </cell>
          <cell r="G626">
            <v>100</v>
          </cell>
          <cell r="H626">
            <v>93.769166666666663</v>
          </cell>
          <cell r="I626">
            <v>81.433333333333337</v>
          </cell>
          <cell r="J626">
            <v>76.588750000000005</v>
          </cell>
          <cell r="K626">
            <v>79.208333333333329</v>
          </cell>
          <cell r="L626">
            <v>90.535833333333315</v>
          </cell>
          <cell r="M626">
            <v>91.53184499999999</v>
          </cell>
        </row>
        <row r="627">
          <cell r="C627" t="str">
            <v>2720920005</v>
          </cell>
          <cell r="D627" t="str">
            <v>Copper tubes and  pipes fittings of refined copper</v>
          </cell>
          <cell r="G627">
            <v>99.999999166666683</v>
          </cell>
          <cell r="H627">
            <v>97.448332499999992</v>
          </cell>
          <cell r="I627">
            <v>96.121666666666655</v>
          </cell>
          <cell r="J627">
            <v>94.67888916666665</v>
          </cell>
          <cell r="K627">
            <v>116.56833333333334</v>
          </cell>
          <cell r="L627">
            <v>132.34277916666667</v>
          </cell>
          <cell r="M627">
            <v>145.38333333333335</v>
          </cell>
        </row>
        <row r="628">
          <cell r="C628" t="str">
            <v>2720919002</v>
          </cell>
          <cell r="D628" t="str">
            <v>Copper foil,  not-backed, of a thickness less than 0.15 mm, of copper alloys</v>
          </cell>
          <cell r="G628">
            <v>100.00083333333333</v>
          </cell>
          <cell r="H628">
            <v>104.62083333333332</v>
          </cell>
          <cell r="I628">
            <v>64.842500000000001</v>
          </cell>
          <cell r="J628">
            <v>66.75333333333333</v>
          </cell>
          <cell r="K628">
            <v>75.95</v>
          </cell>
          <cell r="L628">
            <v>88.461666666666659</v>
          </cell>
          <cell r="M628">
            <v>133.23750000000001</v>
          </cell>
        </row>
        <row r="629">
          <cell r="C629" t="str">
            <v>2720924004</v>
          </cell>
          <cell r="D629" t="str">
            <v>Other aluminium and aluminium alloy products (e.g. angle, shape, scrap, blocks, slabs, section)</v>
          </cell>
          <cell r="G629">
            <v>99.998333333333321</v>
          </cell>
          <cell r="H629">
            <v>90.622916666666683</v>
          </cell>
          <cell r="I629">
            <v>93.162499999999994</v>
          </cell>
          <cell r="J629">
            <v>103.45333333333332</v>
          </cell>
          <cell r="K629">
            <v>137.87708333333333</v>
          </cell>
          <cell r="L629">
            <v>126.52583333333332</v>
          </cell>
          <cell r="M629">
            <v>135.39139</v>
          </cell>
        </row>
        <row r="630">
          <cell r="C630" t="str">
            <v>2720925004</v>
          </cell>
          <cell r="D630" t="str">
            <v>Cable ladder</v>
          </cell>
          <cell r="G630">
            <v>100.00055500000001</v>
          </cell>
          <cell r="H630">
            <v>102.27583249999999</v>
          </cell>
          <cell r="I630">
            <v>100.11583416666667</v>
          </cell>
          <cell r="J630">
            <v>112.65416666666665</v>
          </cell>
          <cell r="K630">
            <v>120.41166583333332</v>
          </cell>
          <cell r="L630">
            <v>125.9508325</v>
          </cell>
          <cell r="M630">
            <v>155.13722166666668</v>
          </cell>
        </row>
        <row r="631">
          <cell r="C631" t="str">
            <v>2720926001</v>
          </cell>
          <cell r="D631" t="str">
            <v>Bars,  rods and profiles of aluminium,  unalloyed</v>
          </cell>
          <cell r="G631">
            <v>100.0001125</v>
          </cell>
          <cell r="H631">
            <v>98.512046666666663</v>
          </cell>
          <cell r="I631">
            <v>88.120059166666678</v>
          </cell>
          <cell r="J631">
            <v>91.322053333333329</v>
          </cell>
          <cell r="K631">
            <v>105.17702666666666</v>
          </cell>
          <cell r="L631">
            <v>116.70149416666665</v>
          </cell>
          <cell r="M631">
            <v>136.27364000000003</v>
          </cell>
        </row>
        <row r="632">
          <cell r="C632" t="str">
            <v>2720926002</v>
          </cell>
          <cell r="D632" t="str">
            <v>Hollow  profiles of aluminium alloys</v>
          </cell>
          <cell r="G632">
            <v>100</v>
          </cell>
          <cell r="H632">
            <v>101.454375</v>
          </cell>
          <cell r="I632">
            <v>96.648750000000007</v>
          </cell>
          <cell r="J632">
            <v>95.240208333333342</v>
          </cell>
          <cell r="K632">
            <v>104.28229166666667</v>
          </cell>
          <cell r="L632">
            <v>124.94354166666669</v>
          </cell>
          <cell r="M632">
            <v>126.28162500000001</v>
          </cell>
        </row>
        <row r="633">
          <cell r="C633" t="str">
            <v>2720926003</v>
          </cell>
          <cell r="D633" t="str">
            <v>Other bars,  rods and profiles of aluminium alloy</v>
          </cell>
          <cell r="G633">
            <v>100.0001125</v>
          </cell>
          <cell r="H633">
            <v>98.512046666666663</v>
          </cell>
          <cell r="I633">
            <v>88.120059166666678</v>
          </cell>
          <cell r="J633">
            <v>91.322053333333329</v>
          </cell>
          <cell r="K633">
            <v>105.17702666666666</v>
          </cell>
          <cell r="L633">
            <v>116.70149416666665</v>
          </cell>
          <cell r="M633">
            <v>136.27364000000003</v>
          </cell>
        </row>
        <row r="634">
          <cell r="C634" t="str">
            <v>2720928001</v>
          </cell>
          <cell r="D634" t="str">
            <v>Aluminium plates,  sheets and  strip; thickness  exceeding  0.2 mm,  rectangular (including square),  unalloyed</v>
          </cell>
          <cell r="G634">
            <v>100.00125</v>
          </cell>
          <cell r="H634">
            <v>93.829583333333332</v>
          </cell>
          <cell r="I634">
            <v>89.06</v>
          </cell>
          <cell r="J634">
            <v>89.2</v>
          </cell>
          <cell r="K634">
            <v>101.08166666666666</v>
          </cell>
          <cell r="L634">
            <v>116.30416666666669</v>
          </cell>
          <cell r="M634">
            <v>135.17416666666665</v>
          </cell>
        </row>
        <row r="635">
          <cell r="C635" t="str">
            <v>2720929002</v>
          </cell>
          <cell r="D635" t="str">
            <v>Other aluminium foil, thickness not exceeding  0.2 mm,  not backed</v>
          </cell>
          <cell r="G635">
            <v>99.999444166666692</v>
          </cell>
          <cell r="H635">
            <v>94.807778333333317</v>
          </cell>
          <cell r="I635">
            <v>91.682776666666669</v>
          </cell>
          <cell r="J635">
            <v>94.993611666666666</v>
          </cell>
          <cell r="K635">
            <v>103.36861166666665</v>
          </cell>
          <cell r="L635">
            <v>108.26888833333334</v>
          </cell>
          <cell r="M635">
            <v>133.61166666666665</v>
          </cell>
        </row>
        <row r="636">
          <cell r="C636" t="str">
            <v>2720929003</v>
          </cell>
          <cell r="D636" t="str">
            <v>Aluminium foil,  thickness not exceeding  0.2 mm, backed</v>
          </cell>
          <cell r="G636">
            <v>100.00083333333333</v>
          </cell>
          <cell r="H636">
            <v>75.653333333333322</v>
          </cell>
          <cell r="I636">
            <v>97.981666666666683</v>
          </cell>
          <cell r="J636">
            <v>163.4675</v>
          </cell>
          <cell r="K636">
            <v>174.0925</v>
          </cell>
          <cell r="L636">
            <v>177.81666666666669</v>
          </cell>
          <cell r="M636">
            <v>131.69999999999999</v>
          </cell>
        </row>
        <row r="637">
          <cell r="C637" t="str">
            <v>2899302017</v>
          </cell>
          <cell r="D637" t="str">
            <v>Aluminium die casting (new)</v>
          </cell>
          <cell r="G637">
            <v>99.999444166666663</v>
          </cell>
          <cell r="H637">
            <v>93.221110833333327</v>
          </cell>
          <cell r="I637">
            <v>100.89888833333333</v>
          </cell>
          <cell r="J637">
            <v>108.78222166666667</v>
          </cell>
          <cell r="K637">
            <v>135.15888833333332</v>
          </cell>
          <cell r="L637">
            <v>139.63749916666666</v>
          </cell>
          <cell r="M637">
            <v>120.8056441666667</v>
          </cell>
        </row>
        <row r="638">
          <cell r="C638" t="str">
            <v>2899302018</v>
          </cell>
          <cell r="D638" t="str">
            <v>Aluminium heat sink</v>
          </cell>
          <cell r="G638">
            <v>99.999166666666653</v>
          </cell>
          <cell r="H638">
            <v>77.754833333333337</v>
          </cell>
          <cell r="I638">
            <v>77.311500000000009</v>
          </cell>
          <cell r="J638">
            <v>76.123000000000005</v>
          </cell>
          <cell r="K638">
            <v>81.632166666666677</v>
          </cell>
          <cell r="L638">
            <v>78.776499999999984</v>
          </cell>
          <cell r="M638">
            <v>72.021354166666654</v>
          </cell>
        </row>
        <row r="639">
          <cell r="C639" t="str">
            <v>2720931001</v>
          </cell>
          <cell r="D639" t="str">
            <v>Lead bars,  rods, profiles and wire</v>
          </cell>
          <cell r="G639">
            <v>100.0001125</v>
          </cell>
          <cell r="H639">
            <v>98.512046666666663</v>
          </cell>
          <cell r="I639">
            <v>88.120059166666678</v>
          </cell>
          <cell r="J639">
            <v>91.322053333333329</v>
          </cell>
          <cell r="K639">
            <v>105.17702666666666</v>
          </cell>
          <cell r="L639">
            <v>116.70149416666665</v>
          </cell>
          <cell r="M639">
            <v>136.27364000000003</v>
          </cell>
        </row>
        <row r="640">
          <cell r="C640" t="str">
            <v>2720931002</v>
          </cell>
          <cell r="D640" t="str">
            <v>Bar, lead and lead alloy</v>
          </cell>
          <cell r="G640">
            <v>100.0001125</v>
          </cell>
          <cell r="H640">
            <v>98.512046666666663</v>
          </cell>
          <cell r="I640">
            <v>88.120059166666678</v>
          </cell>
          <cell r="J640">
            <v>91.322053333333329</v>
          </cell>
          <cell r="K640">
            <v>105.17702666666666</v>
          </cell>
          <cell r="L640">
            <v>116.70149416666665</v>
          </cell>
          <cell r="M640">
            <v>136.27364000000003</v>
          </cell>
        </row>
        <row r="641">
          <cell r="C641" t="str">
            <v>2720101001</v>
          </cell>
          <cell r="D641" t="str">
            <v>Unwrought tin,  not alloyed</v>
          </cell>
          <cell r="G641">
            <v>100</v>
          </cell>
          <cell r="H641">
            <v>93.906666666666652</v>
          </cell>
          <cell r="I641">
            <v>77.157499999999999</v>
          </cell>
          <cell r="J641">
            <v>89.132499999999993</v>
          </cell>
          <cell r="K641">
            <v>155.70249999999999</v>
          </cell>
          <cell r="L641">
            <v>151.45666666666668</v>
          </cell>
          <cell r="M641">
            <v>137.04249999999999</v>
          </cell>
        </row>
        <row r="642">
          <cell r="C642" t="str">
            <v>2720938001</v>
          </cell>
          <cell r="D642" t="str">
            <v>Tin plates,  sheets and strip of a thickness exceeding 0.2mm</v>
          </cell>
          <cell r="G642">
            <v>100.0002775</v>
          </cell>
          <cell r="H642">
            <v>94.18110999999999</v>
          </cell>
          <cell r="I642">
            <v>93.009168333333321</v>
          </cell>
          <cell r="J642">
            <v>85.29138833333333</v>
          </cell>
          <cell r="K642">
            <v>98.972499999999997</v>
          </cell>
          <cell r="L642">
            <v>118.2825</v>
          </cell>
          <cell r="M642">
            <v>125.87611166666665</v>
          </cell>
        </row>
        <row r="643">
          <cell r="C643" t="str">
            <v>2893001018</v>
          </cell>
          <cell r="D643" t="str">
            <v>Other knife blades</v>
          </cell>
          <cell r="G643">
            <v>98.80498249999998</v>
          </cell>
          <cell r="H643">
            <v>98.564860833333327</v>
          </cell>
          <cell r="I643">
            <v>97.644879166666669</v>
          </cell>
          <cell r="J643">
            <v>100.49816500000001</v>
          </cell>
          <cell r="K643">
            <v>119.51493583333331</v>
          </cell>
          <cell r="L643">
            <v>133.81455499999998</v>
          </cell>
          <cell r="M643">
            <v>129.24440916666668</v>
          </cell>
        </row>
        <row r="644">
          <cell r="C644" t="str">
            <v>2893005034</v>
          </cell>
          <cell r="D644" t="str">
            <v>Vices,  clamps and  the like</v>
          </cell>
          <cell r="G644">
            <v>98.80498249999998</v>
          </cell>
          <cell r="H644">
            <v>98.564860833333327</v>
          </cell>
          <cell r="I644">
            <v>97.644879166666669</v>
          </cell>
          <cell r="J644">
            <v>100.49816500000001</v>
          </cell>
          <cell r="K644">
            <v>119.51493583333331</v>
          </cell>
          <cell r="L644">
            <v>133.81455499999998</v>
          </cell>
          <cell r="M644">
            <v>129.24440916666668</v>
          </cell>
        </row>
        <row r="645">
          <cell r="C645" t="str">
            <v>2899903007</v>
          </cell>
          <cell r="D645" t="str">
            <v>Table,  kitchen or other household articles and parts  thereof , of iron (other than cast iron) or steel, enamelled</v>
          </cell>
          <cell r="G645">
            <v>99.999798333333331</v>
          </cell>
          <cell r="H645">
            <v>89.094417500000006</v>
          </cell>
          <cell r="I645">
            <v>88.389038333333318</v>
          </cell>
          <cell r="J645">
            <v>92.451414999999997</v>
          </cell>
          <cell r="K645">
            <v>107.75185166666665</v>
          </cell>
          <cell r="L645">
            <v>108.26639583333336</v>
          </cell>
          <cell r="M645">
            <v>117.16055916666664</v>
          </cell>
        </row>
        <row r="646">
          <cell r="C646" t="str">
            <v>2899903016</v>
          </cell>
          <cell r="D646" t="str">
            <v>Hand-operated mechanical appliances., wt. 10kg or less,  used in preparation, conditioning or serving of food or drink</v>
          </cell>
          <cell r="G646">
            <v>99.999798333333331</v>
          </cell>
          <cell r="H646">
            <v>89.094417500000006</v>
          </cell>
          <cell r="I646">
            <v>88.389038333333318</v>
          </cell>
          <cell r="J646">
            <v>92.451414999999997</v>
          </cell>
          <cell r="K646">
            <v>107.75185166666665</v>
          </cell>
          <cell r="L646">
            <v>108.26639583333336</v>
          </cell>
          <cell r="M646">
            <v>117.16055916666664</v>
          </cell>
        </row>
        <row r="647">
          <cell r="C647" t="str">
            <v>2893004011</v>
          </cell>
          <cell r="D647" t="str">
            <v>Ladles</v>
          </cell>
          <cell r="G647">
            <v>98.80498249999998</v>
          </cell>
          <cell r="H647">
            <v>98.564860833333327</v>
          </cell>
          <cell r="I647">
            <v>97.644879166666669</v>
          </cell>
          <cell r="J647">
            <v>100.49816500000001</v>
          </cell>
          <cell r="K647">
            <v>119.51493583333331</v>
          </cell>
          <cell r="L647">
            <v>133.81455499999998</v>
          </cell>
          <cell r="M647">
            <v>129.24440916666668</v>
          </cell>
        </row>
        <row r="648">
          <cell r="C648" t="str">
            <v>2893005008</v>
          </cell>
          <cell r="D648" t="str">
            <v>Other hand tools of a kind used in agriculture, horticulture or forestry</v>
          </cell>
          <cell r="G648">
            <v>98.80498249999998</v>
          </cell>
          <cell r="H648">
            <v>98.564860833333327</v>
          </cell>
          <cell r="I648">
            <v>97.644879166666669</v>
          </cell>
          <cell r="J648">
            <v>100.49816500000001</v>
          </cell>
          <cell r="K648">
            <v>119.51493583333331</v>
          </cell>
          <cell r="L648">
            <v>133.81455499999998</v>
          </cell>
          <cell r="M648">
            <v>129.24440916666668</v>
          </cell>
        </row>
        <row r="649">
          <cell r="C649" t="str">
            <v>2893005010</v>
          </cell>
          <cell r="D649" t="str">
            <v>Other hand saws</v>
          </cell>
          <cell r="G649">
            <v>98.80498249999998</v>
          </cell>
          <cell r="H649">
            <v>98.564860833333327</v>
          </cell>
          <cell r="I649">
            <v>97.644879166666669</v>
          </cell>
          <cell r="J649">
            <v>100.49816500000001</v>
          </cell>
          <cell r="K649">
            <v>119.51493583333331</v>
          </cell>
          <cell r="L649">
            <v>133.81455499999998</v>
          </cell>
          <cell r="M649">
            <v>129.24440916666668</v>
          </cell>
        </row>
        <row r="650">
          <cell r="C650" t="str">
            <v>2893005029</v>
          </cell>
          <cell r="D650" t="str">
            <v>Planes,  chisels,  gouges and similar  cutting tools for working wood</v>
          </cell>
          <cell r="G650">
            <v>98.80498249999998</v>
          </cell>
          <cell r="H650">
            <v>98.564860833333327</v>
          </cell>
          <cell r="I650">
            <v>97.644879166666669</v>
          </cell>
          <cell r="J650">
            <v>100.49816500000001</v>
          </cell>
          <cell r="K650">
            <v>119.51493583333331</v>
          </cell>
          <cell r="L650">
            <v>133.81455499999998</v>
          </cell>
          <cell r="M650">
            <v>129.24440916666668</v>
          </cell>
        </row>
        <row r="651">
          <cell r="C651" t="str">
            <v>2893005038</v>
          </cell>
          <cell r="D651" t="str">
            <v>Other hand tools for agric, hortic. Or foresrty</v>
          </cell>
          <cell r="G651">
            <v>98.80498249999998</v>
          </cell>
          <cell r="H651">
            <v>98.564860833333327</v>
          </cell>
          <cell r="I651">
            <v>97.644879166666669</v>
          </cell>
          <cell r="J651">
            <v>100.49816500000001</v>
          </cell>
          <cell r="K651">
            <v>119.51493583333331</v>
          </cell>
          <cell r="L651">
            <v>133.81455499999998</v>
          </cell>
          <cell r="M651">
            <v>129.24440916666668</v>
          </cell>
        </row>
        <row r="652">
          <cell r="C652" t="str">
            <v>2893007002</v>
          </cell>
          <cell r="D652" t="str">
            <v>Padlocks,  key operated</v>
          </cell>
          <cell r="G652">
            <v>98.80498249999998</v>
          </cell>
          <cell r="H652">
            <v>98.564860833333327</v>
          </cell>
          <cell r="I652">
            <v>97.644879166666669</v>
          </cell>
          <cell r="J652">
            <v>100.49816500000001</v>
          </cell>
          <cell r="K652">
            <v>119.51493583333331</v>
          </cell>
          <cell r="L652">
            <v>133.81455499999998</v>
          </cell>
          <cell r="M652">
            <v>129.24440916666668</v>
          </cell>
        </row>
        <row r="653">
          <cell r="C653" t="str">
            <v>3610202001</v>
          </cell>
          <cell r="D653" t="str">
            <v>Metal furniture of a kind used in offices</v>
          </cell>
          <cell r="G653">
            <v>100</v>
          </cell>
          <cell r="H653">
            <v>100.10083333333334</v>
          </cell>
          <cell r="I653">
            <v>100.11</v>
          </cell>
          <cell r="J653">
            <v>100.11</v>
          </cell>
          <cell r="K653">
            <v>100.11</v>
          </cell>
          <cell r="L653">
            <v>100.11</v>
          </cell>
          <cell r="M653">
            <v>105.38</v>
          </cell>
        </row>
        <row r="654">
          <cell r="C654" t="str">
            <v>3610202002</v>
          </cell>
          <cell r="D654" t="str">
            <v>Office furniture, primarily of metal</v>
          </cell>
          <cell r="G654">
            <v>99.999636666666675</v>
          </cell>
          <cell r="H654">
            <v>98.960615000000004</v>
          </cell>
          <cell r="I654">
            <v>104.29224916666668</v>
          </cell>
          <cell r="J654">
            <v>108.68851749999999</v>
          </cell>
          <cell r="K654">
            <v>125.10212249999999</v>
          </cell>
          <cell r="L654">
            <v>89.191092500000011</v>
          </cell>
          <cell r="M654">
            <v>124.24615</v>
          </cell>
        </row>
        <row r="655">
          <cell r="C655" t="str">
            <v>3610202004</v>
          </cell>
          <cell r="D655" t="str">
            <v>Office furniture, primarily of metal</v>
          </cell>
          <cell r="G655">
            <v>99.999636666666675</v>
          </cell>
          <cell r="H655">
            <v>98.960615000000004</v>
          </cell>
          <cell r="I655">
            <v>104.29224916666668</v>
          </cell>
          <cell r="J655">
            <v>108.68851749999999</v>
          </cell>
          <cell r="K655">
            <v>125.10212249999999</v>
          </cell>
          <cell r="L655">
            <v>89.191092500000011</v>
          </cell>
          <cell r="M655">
            <v>124.24615</v>
          </cell>
        </row>
        <row r="656">
          <cell r="C656" t="str">
            <v>3610202007</v>
          </cell>
          <cell r="D656" t="str">
            <v>Office furniture, primarily of metal</v>
          </cell>
          <cell r="G656">
            <v>99.999636666666675</v>
          </cell>
          <cell r="H656">
            <v>98.960615000000004</v>
          </cell>
          <cell r="I656">
            <v>104.29224916666668</v>
          </cell>
          <cell r="J656">
            <v>108.68851749999999</v>
          </cell>
          <cell r="K656">
            <v>125.10212249999999</v>
          </cell>
          <cell r="L656">
            <v>89.191092500000011</v>
          </cell>
          <cell r="M656">
            <v>124.24615</v>
          </cell>
        </row>
        <row r="657">
          <cell r="C657" t="str">
            <v>3610202008</v>
          </cell>
          <cell r="D657" t="str">
            <v>Office furniture, primarily of metal</v>
          </cell>
          <cell r="G657">
            <v>99.999636666666675</v>
          </cell>
          <cell r="H657">
            <v>98.960615000000004</v>
          </cell>
          <cell r="I657">
            <v>104.29224916666668</v>
          </cell>
          <cell r="J657">
            <v>108.68851749999999</v>
          </cell>
          <cell r="K657">
            <v>125.10212249999999</v>
          </cell>
          <cell r="L657">
            <v>89.191092500000011</v>
          </cell>
          <cell r="M657">
            <v>124.24615</v>
          </cell>
        </row>
        <row r="658">
          <cell r="C658" t="str">
            <v>3610202009</v>
          </cell>
          <cell r="D658" t="str">
            <v>Bed, primarily of metal</v>
          </cell>
          <cell r="G658">
            <v>99.999636666666675</v>
          </cell>
          <cell r="H658">
            <v>98.960615000000004</v>
          </cell>
          <cell r="I658">
            <v>104.29224916666668</v>
          </cell>
          <cell r="J658">
            <v>108.68851749999999</v>
          </cell>
          <cell r="K658">
            <v>125.10212249999999</v>
          </cell>
          <cell r="L658">
            <v>89.191092500000011</v>
          </cell>
          <cell r="M658">
            <v>124.24615</v>
          </cell>
        </row>
        <row r="659">
          <cell r="C659" t="str">
            <v>3610202010</v>
          </cell>
          <cell r="D659" t="str">
            <v>Bed, primarily of metal</v>
          </cell>
          <cell r="G659">
            <v>99.999636666666675</v>
          </cell>
          <cell r="H659">
            <v>98.960615000000004</v>
          </cell>
          <cell r="I659">
            <v>104.29224916666668</v>
          </cell>
          <cell r="J659">
            <v>108.68851749999999</v>
          </cell>
          <cell r="K659">
            <v>125.10212249999999</v>
          </cell>
          <cell r="L659">
            <v>89.191092500000011</v>
          </cell>
          <cell r="M659">
            <v>124.24615</v>
          </cell>
        </row>
        <row r="660">
          <cell r="C660" t="str">
            <v>3610202012</v>
          </cell>
          <cell r="D660" t="str">
            <v>Bed, primarily of metal</v>
          </cell>
          <cell r="G660">
            <v>99.999636666666675</v>
          </cell>
          <cell r="H660">
            <v>98.960615000000004</v>
          </cell>
          <cell r="I660">
            <v>104.29224916666668</v>
          </cell>
          <cell r="J660">
            <v>108.68851749999999</v>
          </cell>
          <cell r="K660">
            <v>125.10212249999999</v>
          </cell>
          <cell r="L660">
            <v>89.191092500000011</v>
          </cell>
          <cell r="M660">
            <v>124.24615</v>
          </cell>
        </row>
        <row r="661">
          <cell r="C661" t="str">
            <v>3610202015</v>
          </cell>
          <cell r="D661" t="str">
            <v>Bed, primarily of metal</v>
          </cell>
          <cell r="G661">
            <v>99.999636666666675</v>
          </cell>
          <cell r="H661">
            <v>98.960615000000004</v>
          </cell>
          <cell r="I661">
            <v>104.29224916666668</v>
          </cell>
          <cell r="J661">
            <v>108.68851749999999</v>
          </cell>
          <cell r="K661">
            <v>125.10212249999999</v>
          </cell>
          <cell r="L661">
            <v>89.191092500000011</v>
          </cell>
          <cell r="M661">
            <v>124.24615</v>
          </cell>
        </row>
        <row r="662">
          <cell r="C662" t="str">
            <v>3610201004</v>
          </cell>
          <cell r="D662" t="str">
            <v>Upholstered seats,  with metal frames</v>
          </cell>
          <cell r="G662">
            <v>99.999636666666675</v>
          </cell>
          <cell r="H662">
            <v>98.960615000000004</v>
          </cell>
          <cell r="I662">
            <v>104.29224916666668</v>
          </cell>
          <cell r="J662">
            <v>108.68851749999999</v>
          </cell>
          <cell r="K662">
            <v>125.10212249999999</v>
          </cell>
          <cell r="L662">
            <v>89.191092500000011</v>
          </cell>
          <cell r="M662">
            <v>124.24615</v>
          </cell>
        </row>
        <row r="663">
          <cell r="C663" t="str">
            <v>3610201005</v>
          </cell>
          <cell r="D663" t="str">
            <v>Other seats other than upholstered,  with metal frames</v>
          </cell>
          <cell r="G663">
            <v>99.999636666666675</v>
          </cell>
          <cell r="H663">
            <v>98.960615000000004</v>
          </cell>
          <cell r="I663">
            <v>104.29224916666668</v>
          </cell>
          <cell r="J663">
            <v>108.68851749999999</v>
          </cell>
          <cell r="K663">
            <v>125.10212249999999</v>
          </cell>
          <cell r="L663">
            <v>89.191092500000011</v>
          </cell>
          <cell r="M663">
            <v>124.24615</v>
          </cell>
        </row>
        <row r="664">
          <cell r="C664" t="str">
            <v>2811003002</v>
          </cell>
          <cell r="D664" t="str">
            <v>Other doors,  windows and their frames and  threshold for doors of iron or steel</v>
          </cell>
          <cell r="G664">
            <v>100.00083333333335</v>
          </cell>
          <cell r="H664">
            <v>93.427499999999995</v>
          </cell>
          <cell r="I664">
            <v>97.500833333333333</v>
          </cell>
          <cell r="J664">
            <v>112.03833333333334</v>
          </cell>
          <cell r="K664">
            <v>105.49041666666669</v>
          </cell>
          <cell r="L664">
            <v>131.13166666666669</v>
          </cell>
          <cell r="M664">
            <v>130.33250000000001</v>
          </cell>
        </row>
        <row r="665">
          <cell r="C665" t="str">
            <v>2811003003</v>
          </cell>
          <cell r="D665" t="str">
            <v>Aluminium doors</v>
          </cell>
          <cell r="G665">
            <v>100.00020333333333</v>
          </cell>
          <cell r="H665">
            <v>96.098451666666662</v>
          </cell>
          <cell r="I665">
            <v>97.528212499999995</v>
          </cell>
          <cell r="J665">
            <v>106.82056750000002</v>
          </cell>
          <cell r="K665">
            <v>111.97726083333333</v>
          </cell>
          <cell r="L665">
            <v>121.65440916666667</v>
          </cell>
          <cell r="M665">
            <v>137.27662333333333</v>
          </cell>
        </row>
        <row r="666">
          <cell r="C666" t="str">
            <v>2811003004</v>
          </cell>
          <cell r="D666" t="str">
            <v>Window and their frames and threshold for doors of aluminium</v>
          </cell>
          <cell r="G666">
            <v>100</v>
          </cell>
          <cell r="H666">
            <v>107.33333333333333</v>
          </cell>
          <cell r="I666">
            <v>108</v>
          </cell>
          <cell r="J666">
            <v>107.33333333333333</v>
          </cell>
          <cell r="K666">
            <v>110.33333333333333</v>
          </cell>
          <cell r="L666">
            <v>110</v>
          </cell>
          <cell r="M666">
            <v>106.91</v>
          </cell>
        </row>
        <row r="667">
          <cell r="C667" t="str">
            <v>2811004007</v>
          </cell>
          <cell r="D667" t="str">
            <v>Angle brackets, metal</v>
          </cell>
          <cell r="G667">
            <v>100</v>
          </cell>
          <cell r="H667">
            <v>89.726249999999993</v>
          </cell>
          <cell r="I667">
            <v>89.428333333333342</v>
          </cell>
          <cell r="J667">
            <v>101.545</v>
          </cell>
          <cell r="K667">
            <v>91.205416666666665</v>
          </cell>
          <cell r="L667">
            <v>91.563333333333333</v>
          </cell>
          <cell r="M667">
            <v>127.70666666666669</v>
          </cell>
        </row>
        <row r="668">
          <cell r="C668" t="str">
            <v>2811043010</v>
          </cell>
          <cell r="D668" t="str">
            <v>Bearing blocks</v>
          </cell>
          <cell r="G668">
            <v>100.00020333333333</v>
          </cell>
          <cell r="H668">
            <v>96.098451666666662</v>
          </cell>
          <cell r="I668">
            <v>97.528212499999995</v>
          </cell>
          <cell r="J668">
            <v>106.82056750000002</v>
          </cell>
          <cell r="K668">
            <v>111.97726083333333</v>
          </cell>
          <cell r="L668">
            <v>121.65440916666667</v>
          </cell>
          <cell r="M668">
            <v>137.27662333333333</v>
          </cell>
        </row>
        <row r="669">
          <cell r="C669" t="str">
            <v>2812001001</v>
          </cell>
          <cell r="D669" t="str">
            <v>Reservoirs,  tanks and  similar containing,  of tin plates,  of capacity  exceeding 300l,  of a kind used for conveyance or packing of goods</v>
          </cell>
          <cell r="G669">
            <v>100</v>
          </cell>
          <cell r="H669">
            <v>102.18333333333334</v>
          </cell>
          <cell r="I669">
            <v>83.018333333333331</v>
          </cell>
          <cell r="J669">
            <v>88.118333333333339</v>
          </cell>
          <cell r="K669">
            <v>103.16583333333334</v>
          </cell>
          <cell r="L669">
            <v>78.394999999999996</v>
          </cell>
          <cell r="M669">
            <v>54.265833333333326</v>
          </cell>
        </row>
        <row r="670">
          <cell r="C670" t="str">
            <v>2812001002</v>
          </cell>
          <cell r="D670" t="str">
            <v>Reservoirs,  tanks and  similar containing, of other than tin plates, of capacity  exceeding  300 l,  of a kind used for conveyance or packing of goods</v>
          </cell>
          <cell r="G670">
            <v>100.00083333333333</v>
          </cell>
          <cell r="H670">
            <v>100.2025</v>
          </cell>
          <cell r="I670">
            <v>105.51883333333332</v>
          </cell>
          <cell r="J670">
            <v>107.87983333333331</v>
          </cell>
          <cell r="K670">
            <v>131.29583333333332</v>
          </cell>
          <cell r="L670">
            <v>137.68133333333333</v>
          </cell>
          <cell r="M670">
            <v>130.860625</v>
          </cell>
        </row>
        <row r="671">
          <cell r="C671" t="str">
            <v>2891001001</v>
          </cell>
          <cell r="D671" t="str">
            <v>Stamp and pressed metal products</v>
          </cell>
          <cell r="G671">
            <v>99.996562499999996</v>
          </cell>
          <cell r="H671">
            <v>106.84729166666666</v>
          </cell>
          <cell r="I671">
            <v>96.760729166666678</v>
          </cell>
          <cell r="J671">
            <v>89.037812500000001</v>
          </cell>
          <cell r="K671">
            <v>98.168541666666684</v>
          </cell>
          <cell r="L671">
            <v>111.23229166666668</v>
          </cell>
          <cell r="M671">
            <v>120.41431083333333</v>
          </cell>
        </row>
        <row r="672">
          <cell r="C672" t="str">
            <v>2891001004</v>
          </cell>
          <cell r="D672" t="str">
            <v>Computer casing (new)</v>
          </cell>
          <cell r="G672">
            <v>99.999583333333348</v>
          </cell>
          <cell r="H672">
            <v>105.66583333333331</v>
          </cell>
          <cell r="I672">
            <v>142.97208333333336</v>
          </cell>
          <cell r="J672">
            <v>157.32166666666669</v>
          </cell>
          <cell r="K672">
            <v>135.50458333333333</v>
          </cell>
          <cell r="L672">
            <v>153.88791666666668</v>
          </cell>
          <cell r="M672">
            <v>232.86</v>
          </cell>
        </row>
        <row r="673">
          <cell r="C673" t="str">
            <v>2891002001</v>
          </cell>
          <cell r="D673" t="str">
            <v>Installation in site of self-produced metal structures</v>
          </cell>
          <cell r="G673">
            <v>99.997488333333322</v>
          </cell>
          <cell r="H673">
            <v>104.98224833333335</v>
          </cell>
          <cell r="I673">
            <v>102.46080583333334</v>
          </cell>
          <cell r="J673">
            <v>99.682015833333324</v>
          </cell>
          <cell r="K673">
            <v>103.21588833333333</v>
          </cell>
          <cell r="L673">
            <v>116.17734750000001</v>
          </cell>
          <cell r="M673">
            <v>134.64469166666666</v>
          </cell>
        </row>
        <row r="674">
          <cell r="C674" t="str">
            <v>2891004001</v>
          </cell>
          <cell r="D674" t="str">
            <v>Maintenance and repair services of forging, pressing, stamping and roll-forming of metal; powder metallurgy , except machinery and equipment</v>
          </cell>
          <cell r="G674">
            <v>99.999848333333318</v>
          </cell>
          <cell r="H674">
            <v>95.784925833333332</v>
          </cell>
          <cell r="I674">
            <v>91.963635833333342</v>
          </cell>
          <cell r="J674">
            <v>96.401591666666661</v>
          </cell>
          <cell r="K674">
            <v>97.168333333333308</v>
          </cell>
          <cell r="L674">
            <v>104.74575833333334</v>
          </cell>
          <cell r="M674">
            <v>111.08636416666667</v>
          </cell>
        </row>
        <row r="675">
          <cell r="C675" t="str">
            <v>2892001001</v>
          </cell>
          <cell r="D675" t="str">
            <v>Metallic coating services by immersion in molten metals</v>
          </cell>
          <cell r="G675">
            <v>100</v>
          </cell>
          <cell r="H675">
            <v>99.382499999999993</v>
          </cell>
          <cell r="I675">
            <v>95.868750000000006</v>
          </cell>
          <cell r="J675">
            <v>96.718333333333362</v>
          </cell>
          <cell r="K675">
            <v>92.076666666666668</v>
          </cell>
          <cell r="L675">
            <v>94.271666666666661</v>
          </cell>
          <cell r="M675">
            <v>88.355278333333331</v>
          </cell>
        </row>
        <row r="676">
          <cell r="C676" t="str">
            <v>2899203007</v>
          </cell>
          <cell r="D676" t="str">
            <v>Other grill,  netting and fencing welded at the intersection, other than plated or coated with zinc</v>
          </cell>
          <cell r="G676">
            <v>99.999444166666663</v>
          </cell>
          <cell r="H676">
            <v>102.097915</v>
          </cell>
          <cell r="I676">
            <v>101.69069499999999</v>
          </cell>
          <cell r="J676">
            <v>108.86055499999999</v>
          </cell>
          <cell r="K676">
            <v>143.04722249999998</v>
          </cell>
          <cell r="L676">
            <v>141.29277833333333</v>
          </cell>
          <cell r="M676">
            <v>164.32013833333335</v>
          </cell>
        </row>
        <row r="677">
          <cell r="C677" t="str">
            <v>2899302019</v>
          </cell>
          <cell r="D677" t="str">
            <v>Plumbing goods</v>
          </cell>
          <cell r="G677">
            <v>100.00104166666665</v>
          </cell>
          <cell r="H677">
            <v>96.344999999999999</v>
          </cell>
          <cell r="I677">
            <v>112.83604166666665</v>
          </cell>
          <cell r="J677">
            <v>105.59333333333332</v>
          </cell>
          <cell r="K677">
            <v>127.314375</v>
          </cell>
          <cell r="L677">
            <v>180.46229166666669</v>
          </cell>
          <cell r="M677">
            <v>132.46534666666668</v>
          </cell>
        </row>
        <row r="678">
          <cell r="C678" t="str">
            <v>2899901001</v>
          </cell>
          <cell r="D678" t="str">
            <v>Manufacturing services of metal objects, directly from metal powders, by heat treatment (sintering) or pressure</v>
          </cell>
          <cell r="G678">
            <v>99.999722500000004</v>
          </cell>
          <cell r="H678">
            <v>88.055276666666671</v>
          </cell>
          <cell r="I678">
            <v>87.654165833333352</v>
          </cell>
          <cell r="J678">
            <v>92.876666666666665</v>
          </cell>
          <cell r="K678">
            <v>108.52388916666668</v>
          </cell>
          <cell r="L678">
            <v>109.07583333333332</v>
          </cell>
          <cell r="M678">
            <v>115.09715333333332</v>
          </cell>
        </row>
        <row r="679">
          <cell r="C679" t="str">
            <v>2811004005</v>
          </cell>
          <cell r="D679" t="str">
            <v>Other example plates,  rods, angles,  shapes,  sections, tubes and the like for use in structures,  of iron or steel</v>
          </cell>
          <cell r="G679">
            <v>99.999791666666667</v>
          </cell>
          <cell r="H679">
            <v>97.689373333333336</v>
          </cell>
          <cell r="I679">
            <v>97.577429999999993</v>
          </cell>
          <cell r="J679">
            <v>103.84923583333335</v>
          </cell>
          <cell r="K679">
            <v>121.79270833333332</v>
          </cell>
          <cell r="L679">
            <v>122.81298500000001</v>
          </cell>
          <cell r="M679">
            <v>149.76868083333338</v>
          </cell>
        </row>
        <row r="680">
          <cell r="C680" t="str">
            <v>2812002001</v>
          </cell>
          <cell r="D680" t="str">
            <v>Seamless cylinders for compressed or liquefied gas,  of iron or steel</v>
          </cell>
          <cell r="G680">
            <v>99.999166666666653</v>
          </cell>
          <cell r="H680">
            <v>96.978958333333324</v>
          </cell>
          <cell r="I680">
            <v>102.45541666666666</v>
          </cell>
          <cell r="J680">
            <v>102.62458333333335</v>
          </cell>
          <cell r="K680">
            <v>95.140833333333362</v>
          </cell>
          <cell r="L680">
            <v>93.224999999999994</v>
          </cell>
          <cell r="M680">
            <v>101.33104166666668</v>
          </cell>
        </row>
        <row r="681">
          <cell r="C681" t="str">
            <v>2812004001</v>
          </cell>
          <cell r="D681" t="str">
            <v>Boilers</v>
          </cell>
          <cell r="G681">
            <v>100.00041666666665</v>
          </cell>
          <cell r="H681">
            <v>100.46958333333335</v>
          </cell>
          <cell r="I681">
            <v>87.604166666666671</v>
          </cell>
          <cell r="J681">
            <v>87.115416666666661</v>
          </cell>
          <cell r="K681">
            <v>102.01666666666667</v>
          </cell>
          <cell r="L681">
            <v>112.65291666666667</v>
          </cell>
          <cell r="M681">
            <v>110.42845083333334</v>
          </cell>
        </row>
        <row r="682">
          <cell r="C682" t="str">
            <v>2812005001</v>
          </cell>
          <cell r="D682" t="str">
            <v>Parts for boilers</v>
          </cell>
          <cell r="G682">
            <v>100.00025083333334</v>
          </cell>
          <cell r="H682">
            <v>100.78907416666668</v>
          </cell>
          <cell r="I682">
            <v>90.353737500000008</v>
          </cell>
          <cell r="J682">
            <v>92.482123333333334</v>
          </cell>
          <cell r="K682">
            <v>107.37973333333333</v>
          </cell>
          <cell r="L682">
            <v>103.38904916666667</v>
          </cell>
          <cell r="M682">
            <v>93.076523333333341</v>
          </cell>
        </row>
        <row r="683">
          <cell r="C683" t="str">
            <v>2899101001</v>
          </cell>
          <cell r="D683" t="str">
            <v>Tanks,  casks,  drums, cans, boxes ,  etc. for  any material,</v>
          </cell>
          <cell r="G683">
            <v>100.00016666666669</v>
          </cell>
          <cell r="H683">
            <v>98.793499999999995</v>
          </cell>
          <cell r="I683">
            <v>104.21433333333333</v>
          </cell>
          <cell r="J683">
            <v>121.96566666666666</v>
          </cell>
          <cell r="K683">
            <v>146.41416666666669</v>
          </cell>
          <cell r="L683">
            <v>160.56583333333336</v>
          </cell>
          <cell r="M683">
            <v>163.85416666666671</v>
          </cell>
        </row>
        <row r="684">
          <cell r="C684" t="str">
            <v>2899101005</v>
          </cell>
          <cell r="D684" t="str">
            <v>Cans which  are used to be closed by soldering or crimping,  of tin plates,  capacity  less than 50 l</v>
          </cell>
          <cell r="G684">
            <v>100.00035083333331</v>
          </cell>
          <cell r="H684">
            <v>97.655218333333323</v>
          </cell>
          <cell r="I684">
            <v>99.831227500000011</v>
          </cell>
          <cell r="J684">
            <v>97.398728333333338</v>
          </cell>
          <cell r="K684">
            <v>108.89464833333334</v>
          </cell>
          <cell r="L684">
            <v>120.53114166666666</v>
          </cell>
          <cell r="M684">
            <v>136.29683500000002</v>
          </cell>
        </row>
        <row r="685">
          <cell r="C685" t="str">
            <v>2899101013</v>
          </cell>
          <cell r="D685" t="str">
            <v>Aluminium casks,  drums, cans,  boxes ,  etc., for food or pharmaceutical products,  of a  capacity  not more than 2 litres</v>
          </cell>
          <cell r="G685">
            <v>99.997222500000021</v>
          </cell>
          <cell r="H685">
            <v>94.931667500000003</v>
          </cell>
          <cell r="I685">
            <v>90.609167499999998</v>
          </cell>
          <cell r="J685">
            <v>92.001113333333322</v>
          </cell>
          <cell r="K685">
            <v>92.54</v>
          </cell>
          <cell r="L685">
            <v>96.406110833333329</v>
          </cell>
          <cell r="M685">
            <v>86.973265833333315</v>
          </cell>
        </row>
        <row r="686">
          <cell r="C686" t="str">
            <v>2899101018</v>
          </cell>
          <cell r="D686" t="str">
            <v>Biscuit tins</v>
          </cell>
          <cell r="G686">
            <v>99.999443333333332</v>
          </cell>
          <cell r="H686">
            <v>101.80277666666667</v>
          </cell>
          <cell r="I686">
            <v>117.37055833333334</v>
          </cell>
          <cell r="J686">
            <v>136.27500000000001</v>
          </cell>
          <cell r="K686">
            <v>156.66277833333334</v>
          </cell>
          <cell r="L686">
            <v>164.11666750000001</v>
          </cell>
          <cell r="M686">
            <v>126.69805666666667</v>
          </cell>
        </row>
        <row r="687">
          <cell r="C687" t="str">
            <v>2899904004</v>
          </cell>
          <cell r="D687" t="str">
            <v>Tin caps &amp; covers (new)</v>
          </cell>
          <cell r="G687">
            <v>100.00416749999999</v>
          </cell>
          <cell r="H687">
            <v>98.967380833333337</v>
          </cell>
          <cell r="I687">
            <v>92.377024166666672</v>
          </cell>
          <cell r="J687">
            <v>64.528572499999996</v>
          </cell>
          <cell r="K687">
            <v>75.221546666666669</v>
          </cell>
          <cell r="L687">
            <v>75.063691666666685</v>
          </cell>
          <cell r="M687">
            <v>148.99119250000004</v>
          </cell>
        </row>
        <row r="688">
          <cell r="C688" t="str">
            <v>2899908002</v>
          </cell>
          <cell r="D688" t="str">
            <v>Guardrails</v>
          </cell>
          <cell r="G688">
            <v>99.999798333333331</v>
          </cell>
          <cell r="H688">
            <v>89.094417500000006</v>
          </cell>
          <cell r="I688">
            <v>88.389038333333318</v>
          </cell>
          <cell r="J688">
            <v>92.451414999999997</v>
          </cell>
          <cell r="K688">
            <v>107.75185166666665</v>
          </cell>
          <cell r="L688">
            <v>108.26639583333336</v>
          </cell>
          <cell r="M688">
            <v>117.16055916666664</v>
          </cell>
        </row>
        <row r="689">
          <cell r="C689" t="str">
            <v>2899906002</v>
          </cell>
          <cell r="D689" t="str">
            <v>Armoured or reinforced safes,  strong boxes  and door and safe deposits, lockers for strong rooms, of base metal</v>
          </cell>
          <cell r="G689">
            <v>99.999798333333331</v>
          </cell>
          <cell r="H689">
            <v>89.094417500000006</v>
          </cell>
          <cell r="I689">
            <v>88.389038333333318</v>
          </cell>
          <cell r="J689">
            <v>92.451414999999997</v>
          </cell>
          <cell r="K689">
            <v>107.75185166666665</v>
          </cell>
          <cell r="L689">
            <v>108.26639583333336</v>
          </cell>
          <cell r="M689">
            <v>117.16055916666664</v>
          </cell>
        </row>
        <row r="690">
          <cell r="C690" t="str">
            <v>2899204015</v>
          </cell>
          <cell r="D690" t="str">
            <v>Nails and tacks,  drawing pins,  staples and similar  articles</v>
          </cell>
          <cell r="G690">
            <v>100</v>
          </cell>
          <cell r="H690">
            <v>100</v>
          </cell>
          <cell r="I690">
            <v>100</v>
          </cell>
          <cell r="J690">
            <v>100.69416666666666</v>
          </cell>
          <cell r="K690">
            <v>116.67</v>
          </cell>
          <cell r="L690">
            <v>134.72083333333333</v>
          </cell>
          <cell r="M690">
            <v>127.78</v>
          </cell>
        </row>
        <row r="691">
          <cell r="C691" t="str">
            <v>2899204020</v>
          </cell>
          <cell r="D691" t="str">
            <v>Bolts and nuts,  threaded</v>
          </cell>
          <cell r="G691">
            <v>100.00075</v>
          </cell>
          <cell r="H691">
            <v>94.888833333333309</v>
          </cell>
          <cell r="I691">
            <v>93.160416666666663</v>
          </cell>
          <cell r="J691">
            <v>98.326083333333315</v>
          </cell>
          <cell r="K691">
            <v>107.9949166666667</v>
          </cell>
          <cell r="L691">
            <v>118.73591666666665</v>
          </cell>
          <cell r="M691">
            <v>120.02741666666667</v>
          </cell>
        </row>
        <row r="692">
          <cell r="C692" t="str">
            <v>2899211003</v>
          </cell>
          <cell r="D692" t="str">
            <v>Staples in strips,  of iron or steel</v>
          </cell>
          <cell r="G692">
            <v>99.999867500000008</v>
          </cell>
          <cell r="H692">
            <v>101.52225750000001</v>
          </cell>
          <cell r="I692">
            <v>100.40764666666666</v>
          </cell>
          <cell r="J692">
            <v>103.17942166666666</v>
          </cell>
          <cell r="K692">
            <v>125.57702333333332</v>
          </cell>
          <cell r="L692">
            <v>142.7591425</v>
          </cell>
          <cell r="M692">
            <v>136.75197499999999</v>
          </cell>
        </row>
        <row r="693">
          <cell r="C693" t="str">
            <v>2899904001</v>
          </cell>
          <cell r="D693" t="str">
            <v>Crown corks</v>
          </cell>
          <cell r="G693">
            <v>100</v>
          </cell>
          <cell r="H693">
            <v>112.5</v>
          </cell>
          <cell r="I693">
            <v>104.16666666666667</v>
          </cell>
          <cell r="J693">
            <v>100</v>
          </cell>
          <cell r="K693">
            <v>100</v>
          </cell>
          <cell r="L693">
            <v>100</v>
          </cell>
          <cell r="M693">
            <v>170.83333333333334</v>
          </cell>
        </row>
        <row r="694">
          <cell r="C694" t="str">
            <v>2899904002</v>
          </cell>
          <cell r="D694" t="str">
            <v>Bottle and screw caps</v>
          </cell>
          <cell r="G694">
            <v>99.99</v>
          </cell>
          <cell r="H694">
            <v>124.42833333333333</v>
          </cell>
          <cell r="I694">
            <v>126.45</v>
          </cell>
          <cell r="J694">
            <v>146.625</v>
          </cell>
          <cell r="K694">
            <v>166.8</v>
          </cell>
          <cell r="L694">
            <v>166.8</v>
          </cell>
          <cell r="M694">
            <v>127.77166666666669</v>
          </cell>
        </row>
        <row r="695">
          <cell r="C695" t="str">
            <v>2899201001</v>
          </cell>
          <cell r="D695" t="str">
            <v>Stranded wire,  ropes and cables of iron or steel, not electrically insulated</v>
          </cell>
          <cell r="G695">
            <v>99.999166666666653</v>
          </cell>
          <cell r="H695">
            <v>106.255</v>
          </cell>
          <cell r="I695">
            <v>105.0325</v>
          </cell>
          <cell r="J695">
            <v>101.935</v>
          </cell>
          <cell r="K695">
            <v>119.71458333333334</v>
          </cell>
          <cell r="L695">
            <v>140.48750000000001</v>
          </cell>
          <cell r="M695">
            <v>120.69499999999999</v>
          </cell>
        </row>
        <row r="696">
          <cell r="C696" t="str">
            <v>2899201002</v>
          </cell>
          <cell r="D696" t="str">
            <v>Plaited bands,  slings and the like of iron or steel not electrically insulated</v>
          </cell>
          <cell r="G696">
            <v>99.999722500000004</v>
          </cell>
          <cell r="H696">
            <v>117.26610999999998</v>
          </cell>
          <cell r="I696">
            <v>104.90527833333334</v>
          </cell>
          <cell r="J696">
            <v>105.89138916666667</v>
          </cell>
          <cell r="K696">
            <v>135.57638916666667</v>
          </cell>
          <cell r="L696">
            <v>173.89722333333336</v>
          </cell>
          <cell r="M696">
            <v>166.76166833333335</v>
          </cell>
        </row>
        <row r="697">
          <cell r="C697" t="str">
            <v>2899205003</v>
          </cell>
          <cell r="D697" t="str">
            <v>Other springs and  leaves for springs,  of iron or steel</v>
          </cell>
          <cell r="G697">
            <v>100.00388833333334</v>
          </cell>
          <cell r="H697">
            <v>137.49527666666665</v>
          </cell>
          <cell r="I697">
            <v>129.88027833333331</v>
          </cell>
          <cell r="J697">
            <v>132.05083333333332</v>
          </cell>
          <cell r="K697">
            <v>134.43083333333334</v>
          </cell>
          <cell r="L697">
            <v>231.15805666666657</v>
          </cell>
          <cell r="M697">
            <v>103.22388916666667</v>
          </cell>
        </row>
        <row r="698">
          <cell r="C698" t="str">
            <v>2912009008</v>
          </cell>
          <cell r="D698" t="str">
            <v>Parts for taps,  cocks, valves,  etc.</v>
          </cell>
          <cell r="G698">
            <v>100</v>
          </cell>
          <cell r="H698">
            <v>103.33499999999999</v>
          </cell>
          <cell r="I698">
            <v>92.232500000000002</v>
          </cell>
          <cell r="J698">
            <v>88.825833333333335</v>
          </cell>
          <cell r="K698">
            <v>82.826666666666668</v>
          </cell>
          <cell r="L698">
            <v>87.514166666666668</v>
          </cell>
          <cell r="M698">
            <v>90.765833333333333</v>
          </cell>
        </row>
        <row r="699">
          <cell r="C699" t="str">
            <v>2930008005</v>
          </cell>
          <cell r="D699" t="str">
            <v>Cooking or heating apparatus,  of a kind used for domestic purposes,  non-electric and  parts  thereof , of copper</v>
          </cell>
          <cell r="G699">
            <v>100.00033499999999</v>
          </cell>
          <cell r="H699">
            <v>95.403826666666689</v>
          </cell>
          <cell r="I699">
            <v>91.814695833333317</v>
          </cell>
          <cell r="J699">
            <v>104.06764750000002</v>
          </cell>
          <cell r="K699">
            <v>102.28091166666667</v>
          </cell>
          <cell r="L699">
            <v>103.83502166666669</v>
          </cell>
          <cell r="M699">
            <v>128.78283833333333</v>
          </cell>
        </row>
        <row r="700">
          <cell r="C700" t="str">
            <v>3410012001</v>
          </cell>
          <cell r="D700" t="str">
            <v>Internal combustion piston engines for motor  vehicles  of a cylinder  capacity   exceeding 1000 cc</v>
          </cell>
          <cell r="G700">
            <v>99.99986916666667</v>
          </cell>
          <cell r="H700">
            <v>102.7900075</v>
          </cell>
          <cell r="I700">
            <v>103.82360749999999</v>
          </cell>
          <cell r="J700">
            <v>100.65018999999999</v>
          </cell>
          <cell r="K700">
            <v>97.111088333333328</v>
          </cell>
          <cell r="L700">
            <v>100.8191125</v>
          </cell>
          <cell r="M700">
            <v>98.646730833333322</v>
          </cell>
        </row>
        <row r="701">
          <cell r="C701" t="str">
            <v>2926003001</v>
          </cell>
          <cell r="D701" t="str">
            <v>Circular knitting  machines with cylinder diameter not exceeding 165 mm</v>
          </cell>
          <cell r="G701">
            <v>100</v>
          </cell>
          <cell r="H701">
            <v>96</v>
          </cell>
          <cell r="I701">
            <v>84</v>
          </cell>
          <cell r="J701">
            <v>65.45</v>
          </cell>
          <cell r="K701">
            <v>72.73</v>
          </cell>
          <cell r="L701">
            <v>72.73</v>
          </cell>
          <cell r="M701">
            <v>88</v>
          </cell>
        </row>
        <row r="702">
          <cell r="C702" t="str">
            <v>3000103001</v>
          </cell>
          <cell r="D702" t="str">
            <v>Electronic calculators capable of operation without external source of  power , pocket size</v>
          </cell>
          <cell r="G702">
            <v>99.997500000000002</v>
          </cell>
          <cell r="H702">
            <v>132.89250000000001</v>
          </cell>
          <cell r="I702">
            <v>169.44</v>
          </cell>
          <cell r="J702">
            <v>169.44</v>
          </cell>
          <cell r="K702">
            <v>169.44</v>
          </cell>
          <cell r="L702">
            <v>169.44</v>
          </cell>
          <cell r="M702">
            <v>100.02416666666666</v>
          </cell>
        </row>
        <row r="703">
          <cell r="C703" t="str">
            <v>3000201001</v>
          </cell>
          <cell r="D703" t="str">
            <v>Portable digital automatic  data processing machine weighing not exceeding 10 kg, consisting of a CPU,  a keyboard and  a display</v>
          </cell>
          <cell r="G703">
            <v>100.00041666666668</v>
          </cell>
          <cell r="H703">
            <v>91.854166666666671</v>
          </cell>
          <cell r="I703">
            <v>95.100416666666661</v>
          </cell>
          <cell r="J703">
            <v>94.713333333333352</v>
          </cell>
          <cell r="K703">
            <v>83.219583333333318</v>
          </cell>
          <cell r="L703">
            <v>87.810833333333335</v>
          </cell>
          <cell r="M703">
            <v>104.80708333333332</v>
          </cell>
        </row>
        <row r="704">
          <cell r="C704" t="str">
            <v>3000206001</v>
          </cell>
          <cell r="D704" t="str">
            <v>Storage units (example: compact disks, optical disks and floppy disks)</v>
          </cell>
          <cell r="G704">
            <v>100.00033333333334</v>
          </cell>
          <cell r="H704">
            <v>99.030500000000004</v>
          </cell>
          <cell r="I704">
            <v>93.646000000000015</v>
          </cell>
          <cell r="J704">
            <v>86.961499999999987</v>
          </cell>
          <cell r="K704">
            <v>87.831333333333347</v>
          </cell>
          <cell r="L704">
            <v>101.50983333333333</v>
          </cell>
          <cell r="M704">
            <v>102.02850000000001</v>
          </cell>
        </row>
        <row r="705">
          <cell r="C705" t="str">
            <v>3000207001</v>
          </cell>
          <cell r="D705" t="str">
            <v>Other units of  automatic data processing machines</v>
          </cell>
          <cell r="G705">
            <v>100.0002775</v>
          </cell>
          <cell r="H705">
            <v>86.131389999999996</v>
          </cell>
          <cell r="I705">
            <v>81.122776666666667</v>
          </cell>
          <cell r="J705">
            <v>90.241110000000006</v>
          </cell>
          <cell r="K705">
            <v>93.117500833333338</v>
          </cell>
          <cell r="L705">
            <v>85.832500833333313</v>
          </cell>
          <cell r="M705">
            <v>122.46833333333332</v>
          </cell>
        </row>
        <row r="706">
          <cell r="C706" t="str">
            <v>3000208001</v>
          </cell>
          <cell r="D706" t="str">
            <v>Parts and  accessories for automatic  data processing machines</v>
          </cell>
          <cell r="G706">
            <v>100.00016666666666</v>
          </cell>
          <cell r="H706">
            <v>90.837333333333333</v>
          </cell>
          <cell r="I706">
            <v>86.1995</v>
          </cell>
          <cell r="J706">
            <v>77.872500000000002</v>
          </cell>
          <cell r="K706">
            <v>67.05</v>
          </cell>
          <cell r="L706">
            <v>68.314000000000007</v>
          </cell>
          <cell r="M706">
            <v>65.23833333333333</v>
          </cell>
        </row>
        <row r="707">
          <cell r="C707" t="str">
            <v>3000208003</v>
          </cell>
          <cell r="D707" t="str">
            <v>Thin film disk</v>
          </cell>
          <cell r="G707">
            <v>100.00014416666666</v>
          </cell>
          <cell r="H707">
            <v>92.638660833333347</v>
          </cell>
          <cell r="I707">
            <v>88.350320833333342</v>
          </cell>
          <cell r="J707">
            <v>87.529526666666655</v>
          </cell>
          <cell r="K707">
            <v>81.35835166666665</v>
          </cell>
          <cell r="L707">
            <v>79.420306666666661</v>
          </cell>
          <cell r="M707">
            <v>90.875657500000003</v>
          </cell>
        </row>
        <row r="708">
          <cell r="C708" t="str">
            <v>3000210001</v>
          </cell>
          <cell r="D708" t="str">
            <v>Computing machinery manufacturing services</v>
          </cell>
          <cell r="G708">
            <v>100.00014416666666</v>
          </cell>
          <cell r="H708">
            <v>92.638660833333347</v>
          </cell>
          <cell r="I708">
            <v>88.350320833333342</v>
          </cell>
          <cell r="J708">
            <v>87.529526666666655</v>
          </cell>
          <cell r="K708">
            <v>81.35835166666665</v>
          </cell>
          <cell r="L708">
            <v>79.420306666666661</v>
          </cell>
          <cell r="M708">
            <v>90.875657500000003</v>
          </cell>
        </row>
        <row r="709">
          <cell r="C709" t="str">
            <v>3000210005</v>
          </cell>
          <cell r="D709" t="str">
            <v>CD ROM</v>
          </cell>
          <cell r="G709">
            <v>99.999166666666667</v>
          </cell>
          <cell r="H709">
            <v>111.52645833333334</v>
          </cell>
          <cell r="I709">
            <v>96.387916666666669</v>
          </cell>
          <cell r="J709">
            <v>103.86020833333333</v>
          </cell>
          <cell r="K709">
            <v>101.70416666666667</v>
          </cell>
          <cell r="L709">
            <v>79.211666666666659</v>
          </cell>
          <cell r="M709">
            <v>84.788610833333337</v>
          </cell>
        </row>
        <row r="710">
          <cell r="C710" t="str">
            <v>2912003016</v>
          </cell>
          <cell r="D710" t="str">
            <v>Other pumps for liquids</v>
          </cell>
          <cell r="G710">
            <v>100</v>
          </cell>
          <cell r="H710">
            <v>103.33499999999999</v>
          </cell>
          <cell r="I710">
            <v>92.232500000000002</v>
          </cell>
          <cell r="J710">
            <v>88.825833333333335</v>
          </cell>
          <cell r="K710">
            <v>82.826666666666668</v>
          </cell>
          <cell r="L710">
            <v>87.514166666666668</v>
          </cell>
          <cell r="M710">
            <v>90.765833333333333</v>
          </cell>
        </row>
        <row r="711">
          <cell r="C711" t="str">
            <v>2912004004</v>
          </cell>
          <cell r="D711" t="str">
            <v>Compressors of a kind used in refrigerating  equipment</v>
          </cell>
          <cell r="G711">
            <v>100</v>
          </cell>
          <cell r="H711">
            <v>103.33499999999999</v>
          </cell>
          <cell r="I711">
            <v>92.232500000000002</v>
          </cell>
          <cell r="J711">
            <v>88.825833333333335</v>
          </cell>
          <cell r="K711">
            <v>82.826666666666668</v>
          </cell>
          <cell r="L711">
            <v>87.514166666666668</v>
          </cell>
          <cell r="M711">
            <v>90.765833333333333</v>
          </cell>
        </row>
        <row r="712">
          <cell r="C712" t="str">
            <v>2919101001</v>
          </cell>
          <cell r="D712" t="str">
            <v>Air conditioning machines window or wall types, self-contained</v>
          </cell>
          <cell r="G712">
            <v>100.00013916666667</v>
          </cell>
          <cell r="H712">
            <v>96.545278333333343</v>
          </cell>
          <cell r="I712">
            <v>98.233473333333336</v>
          </cell>
          <cell r="J712">
            <v>98.975695833333319</v>
          </cell>
          <cell r="K712">
            <v>98.993472499999982</v>
          </cell>
          <cell r="L712">
            <v>103.63111249999999</v>
          </cell>
          <cell r="M712">
            <v>100.65416666666665</v>
          </cell>
        </row>
        <row r="713">
          <cell r="C713" t="str">
            <v>2919101002</v>
          </cell>
          <cell r="D713" t="str">
            <v>Air conditioning machines comprising a motor-driven fan and elements,  of a kind used for persons,  in motor  vehicles</v>
          </cell>
          <cell r="G713">
            <v>100.00027666666665</v>
          </cell>
          <cell r="H713">
            <v>110.394445</v>
          </cell>
          <cell r="I713">
            <v>134.06027833333334</v>
          </cell>
          <cell r="J713">
            <v>85.719165000000018</v>
          </cell>
          <cell r="K713">
            <v>59.781944999999986</v>
          </cell>
          <cell r="L713">
            <v>60.370277500000007</v>
          </cell>
          <cell r="M713">
            <v>97.843094166666674</v>
          </cell>
        </row>
        <row r="714">
          <cell r="C714" t="str">
            <v>2919101006</v>
          </cell>
          <cell r="D714" t="str">
            <v>Air conditioners for other  uses</v>
          </cell>
          <cell r="G714">
            <v>99.999166666666653</v>
          </cell>
          <cell r="H714">
            <v>84.87583416666665</v>
          </cell>
          <cell r="I714">
            <v>101.81499833333334</v>
          </cell>
          <cell r="J714">
            <v>95.464444166666667</v>
          </cell>
          <cell r="K714">
            <v>91.807500000000005</v>
          </cell>
          <cell r="L714">
            <v>93.978054999999998</v>
          </cell>
          <cell r="M714">
            <v>67.942223333333345</v>
          </cell>
        </row>
        <row r="715">
          <cell r="C715" t="str">
            <v>2919103002</v>
          </cell>
          <cell r="D715" t="str">
            <v>Air-cond spare parts (new)</v>
          </cell>
          <cell r="G715">
            <v>100.00041666666668</v>
          </cell>
          <cell r="H715">
            <v>95.770417500000008</v>
          </cell>
          <cell r="I715">
            <v>102.40416666666665</v>
          </cell>
          <cell r="J715">
            <v>113.22666499999998</v>
          </cell>
          <cell r="K715">
            <v>114.60513833333333</v>
          </cell>
          <cell r="L715">
            <v>140.77889000000002</v>
          </cell>
          <cell r="M715">
            <v>131.58441333333334</v>
          </cell>
        </row>
        <row r="716">
          <cell r="C716" t="str">
            <v>2930001010</v>
          </cell>
          <cell r="D716" t="str">
            <v>Other refrigerators, electrically operated not over 350 litres</v>
          </cell>
          <cell r="G716">
            <v>99.999166666666667</v>
          </cell>
          <cell r="H716">
            <v>107.33166666666666</v>
          </cell>
          <cell r="I716">
            <v>102.19833333333332</v>
          </cell>
          <cell r="J716">
            <v>99.304166666666674</v>
          </cell>
          <cell r="K716">
            <v>94.204166666666666</v>
          </cell>
          <cell r="L716">
            <v>104.6275</v>
          </cell>
          <cell r="M716">
            <v>120.10666666666668</v>
          </cell>
        </row>
        <row r="717">
          <cell r="C717" t="str">
            <v>2913002007</v>
          </cell>
          <cell r="D717" t="str">
            <v>Transmission shafts (including cam shafts and  crank shafts) and cranks</v>
          </cell>
          <cell r="G717">
            <v>99.99982</v>
          </cell>
          <cell r="H717">
            <v>98.456725000000006</v>
          </cell>
          <cell r="I717">
            <v>103.47577500000001</v>
          </cell>
          <cell r="J717">
            <v>104.10446416666669</v>
          </cell>
          <cell r="K717">
            <v>105.19321416666668</v>
          </cell>
          <cell r="L717">
            <v>106.97214000000001</v>
          </cell>
          <cell r="M717">
            <v>106.91910666666666</v>
          </cell>
        </row>
        <row r="718">
          <cell r="C718" t="str">
            <v>2926010001</v>
          </cell>
          <cell r="D718" t="str">
            <v>Sewing machines of the household type</v>
          </cell>
          <cell r="G718">
            <v>100</v>
          </cell>
          <cell r="H718">
            <v>96</v>
          </cell>
          <cell r="I718">
            <v>84</v>
          </cell>
          <cell r="J718">
            <v>65.45</v>
          </cell>
          <cell r="K718">
            <v>72.73</v>
          </cell>
          <cell r="L718">
            <v>72.73</v>
          </cell>
          <cell r="M718">
            <v>88</v>
          </cell>
        </row>
        <row r="719">
          <cell r="C719" t="str">
            <v>2930006007</v>
          </cell>
          <cell r="D719" t="str">
            <v>Rice cookers</v>
          </cell>
          <cell r="G719">
            <v>100</v>
          </cell>
          <cell r="H719">
            <v>100</v>
          </cell>
          <cell r="I719">
            <v>101.54166666666667</v>
          </cell>
          <cell r="J719">
            <v>101.625</v>
          </cell>
          <cell r="K719">
            <v>95.935833333333335</v>
          </cell>
          <cell r="L719">
            <v>85.855000000000004</v>
          </cell>
          <cell r="M719">
            <v>85.86</v>
          </cell>
        </row>
        <row r="720">
          <cell r="C720" t="str">
            <v>2930006008</v>
          </cell>
          <cell r="D720" t="str">
            <v>Other electric ovens</v>
          </cell>
          <cell r="G720">
            <v>100.00033499999999</v>
          </cell>
          <cell r="H720">
            <v>95.403826666666689</v>
          </cell>
          <cell r="I720">
            <v>91.814695833333317</v>
          </cell>
          <cell r="J720">
            <v>104.06764750000002</v>
          </cell>
          <cell r="K720">
            <v>102.28091166666667</v>
          </cell>
          <cell r="L720">
            <v>103.83502166666669</v>
          </cell>
          <cell r="M720">
            <v>128.78283833333333</v>
          </cell>
        </row>
        <row r="721">
          <cell r="C721" t="str">
            <v>2930002003</v>
          </cell>
          <cell r="D721" t="str">
            <v>Fully  automatic  clothes-washing machines,  of a dry linen  capacity  not exceeding  10 kg,  electric</v>
          </cell>
          <cell r="G721">
            <v>100.00083333333333</v>
          </cell>
          <cell r="H721">
            <v>89.026666666666657</v>
          </cell>
          <cell r="I721">
            <v>80.805000000000007</v>
          </cell>
          <cell r="J721">
            <v>75.607500000000002</v>
          </cell>
          <cell r="K721">
            <v>75.73</v>
          </cell>
          <cell r="L721">
            <v>85.697500000000005</v>
          </cell>
          <cell r="M721">
            <v>117.91500000000001</v>
          </cell>
        </row>
        <row r="722">
          <cell r="C722" t="str">
            <v>2913001001</v>
          </cell>
          <cell r="D722" t="str">
            <v>Ball bearings</v>
          </cell>
          <cell r="G722">
            <v>99.99982</v>
          </cell>
          <cell r="H722">
            <v>98.456725000000006</v>
          </cell>
          <cell r="I722">
            <v>103.47577500000001</v>
          </cell>
          <cell r="J722">
            <v>104.10446416666669</v>
          </cell>
          <cell r="K722">
            <v>105.19321416666668</v>
          </cell>
          <cell r="L722">
            <v>106.97214000000001</v>
          </cell>
          <cell r="M722">
            <v>106.91910666666666</v>
          </cell>
        </row>
        <row r="723">
          <cell r="C723" t="str">
            <v>3220005005</v>
          </cell>
          <cell r="D723" t="str">
            <v>Parts other than aerials and aerial reflectors,  for television</v>
          </cell>
          <cell r="G723">
            <v>99.999867499999993</v>
          </cell>
          <cell r="H723">
            <v>96.112020000000015</v>
          </cell>
          <cell r="I723">
            <v>87.027640833333336</v>
          </cell>
          <cell r="J723">
            <v>93.561314166666662</v>
          </cell>
          <cell r="K723">
            <v>81.913202499999997</v>
          </cell>
          <cell r="L723">
            <v>73.18405083333333</v>
          </cell>
          <cell r="M723">
            <v>83.970591666666664</v>
          </cell>
        </row>
        <row r="724">
          <cell r="C724" t="str">
            <v>3230001004</v>
          </cell>
          <cell r="D724" t="str">
            <v>Other radio-broadcast receivers ,  portable</v>
          </cell>
          <cell r="G724">
            <v>100</v>
          </cell>
          <cell r="H724">
            <v>121.86750000000001</v>
          </cell>
          <cell r="I724">
            <v>111.16166666666669</v>
          </cell>
          <cell r="J724">
            <v>111.16166666666669</v>
          </cell>
          <cell r="K724">
            <v>111.16</v>
          </cell>
          <cell r="L724">
            <v>111.16</v>
          </cell>
          <cell r="M724">
            <v>122.7975</v>
          </cell>
        </row>
        <row r="725">
          <cell r="C725" t="str">
            <v>3230001005</v>
          </cell>
          <cell r="D725" t="str">
            <v>Other radio-broadcast receivers ,  other than portable</v>
          </cell>
          <cell r="G725">
            <v>100</v>
          </cell>
          <cell r="H725">
            <v>122.03833333333336</v>
          </cell>
          <cell r="I725">
            <v>119.81416666666671</v>
          </cell>
          <cell r="J725">
            <v>59.728333333333353</v>
          </cell>
          <cell r="K725">
            <v>65.180000000000007</v>
          </cell>
          <cell r="L725">
            <v>65.180000000000007</v>
          </cell>
          <cell r="M725">
            <v>122.3</v>
          </cell>
        </row>
        <row r="726">
          <cell r="C726" t="str">
            <v>3230001013</v>
          </cell>
          <cell r="D726" t="str">
            <v>Radio  receivers  with or without sound recorders, mains operated, within  ranges(68-87) mhz and (108-174)mhz</v>
          </cell>
          <cell r="G726">
            <v>100.00055666666668</v>
          </cell>
          <cell r="H726">
            <v>107.90861166666667</v>
          </cell>
          <cell r="I726">
            <v>108.73222250000002</v>
          </cell>
          <cell r="J726">
            <v>97.428333333333342</v>
          </cell>
          <cell r="K726">
            <v>101.69027666666666</v>
          </cell>
          <cell r="L726">
            <v>105.65472250000003</v>
          </cell>
          <cell r="M726">
            <v>139.27083333333334</v>
          </cell>
        </row>
        <row r="727">
          <cell r="C727" t="str">
            <v>3230001020</v>
          </cell>
          <cell r="D727" t="str">
            <v>Other radio-broadcast receivers , ac or dc operated, other than portable</v>
          </cell>
          <cell r="G727">
            <v>100.00041666666665</v>
          </cell>
          <cell r="H727">
            <v>103.64208333333335</v>
          </cell>
          <cell r="I727">
            <v>94.71541666666667</v>
          </cell>
          <cell r="J727">
            <v>86.555416666666702</v>
          </cell>
          <cell r="K727">
            <v>86.555000000000007</v>
          </cell>
          <cell r="L727">
            <v>86.555000000000007</v>
          </cell>
          <cell r="M727">
            <v>99.37208333333335</v>
          </cell>
        </row>
        <row r="728">
          <cell r="C728" t="str">
            <v>3230002001</v>
          </cell>
          <cell r="D728" t="str">
            <v>Radio  receivers  with sound recorders for motor vehicles , with in  ranges (68-87) mhz and (108-174) mhz</v>
          </cell>
          <cell r="G728">
            <v>99.998541666666654</v>
          </cell>
          <cell r="H728">
            <v>98.262916666666669</v>
          </cell>
          <cell r="I728">
            <v>97.382708333333326</v>
          </cell>
          <cell r="J728">
            <v>107.075625</v>
          </cell>
          <cell r="K728">
            <v>119.38083333333333</v>
          </cell>
          <cell r="L728">
            <v>110.26333333333334</v>
          </cell>
          <cell r="M728">
            <v>141.59270833333332</v>
          </cell>
        </row>
        <row r="729">
          <cell r="C729" t="str">
            <v>3230003002</v>
          </cell>
          <cell r="D729" t="str">
            <v>Colour television receivers , mains operated, with screen of more than 41.6 cm</v>
          </cell>
          <cell r="G729">
            <v>100.00020833333333</v>
          </cell>
          <cell r="H729">
            <v>109.04979166666665</v>
          </cell>
          <cell r="I729">
            <v>95.960833333333326</v>
          </cell>
          <cell r="J729">
            <v>91.061250000000001</v>
          </cell>
          <cell r="K729">
            <v>83.311875000000001</v>
          </cell>
          <cell r="L729">
            <v>81.717083333333335</v>
          </cell>
          <cell r="M729">
            <v>88.059791666666669</v>
          </cell>
        </row>
        <row r="730">
          <cell r="C730" t="str">
            <v>3230003013</v>
          </cell>
          <cell r="D730" t="str">
            <v>Televideo (TV with VCR)</v>
          </cell>
          <cell r="G730">
            <v>99.999375000000001</v>
          </cell>
          <cell r="H730">
            <v>97.522499999999994</v>
          </cell>
          <cell r="I730">
            <v>79.416250000000005</v>
          </cell>
          <cell r="J730">
            <v>73.119375000000005</v>
          </cell>
          <cell r="K730">
            <v>70.122916666666669</v>
          </cell>
          <cell r="L730">
            <v>71.103958333333324</v>
          </cell>
          <cell r="M730">
            <v>48.83</v>
          </cell>
        </row>
        <row r="731">
          <cell r="C731" t="str">
            <v>3230004013</v>
          </cell>
          <cell r="D731" t="str">
            <v>Compact Disk player</v>
          </cell>
          <cell r="G731">
            <v>100.00020833333333</v>
          </cell>
          <cell r="H731">
            <v>93.868750000000006</v>
          </cell>
          <cell r="I731">
            <v>80.396249999999995</v>
          </cell>
          <cell r="J731">
            <v>73.54979166666665</v>
          </cell>
          <cell r="K731">
            <v>68.822291666666672</v>
          </cell>
          <cell r="L731">
            <v>91.774791666666658</v>
          </cell>
          <cell r="M731">
            <v>128.83583333333334</v>
          </cell>
        </row>
        <row r="732">
          <cell r="C732" t="str">
            <v>3230005010</v>
          </cell>
          <cell r="D732" t="str">
            <v>Other magnetic tape recorders and sound recording  apparatus</v>
          </cell>
          <cell r="G732">
            <v>99.99958333333332</v>
          </cell>
          <cell r="H732">
            <v>93.433333333333337</v>
          </cell>
          <cell r="I732">
            <v>82.655416666666682</v>
          </cell>
          <cell r="J732">
            <v>80.128749999999997</v>
          </cell>
          <cell r="K732">
            <v>81.716250000000002</v>
          </cell>
          <cell r="L732">
            <v>82.973333333333315</v>
          </cell>
          <cell r="M732">
            <v>100.20833333333336</v>
          </cell>
        </row>
        <row r="733">
          <cell r="C733" t="str">
            <v>3230006001</v>
          </cell>
          <cell r="D733" t="str">
            <v>Video recording or reproducing  apparatus ,  whether or not incorporating a video tuner, magnetic tape-type</v>
          </cell>
          <cell r="G733">
            <v>100.00020833333333</v>
          </cell>
          <cell r="H733">
            <v>91.597708333333301</v>
          </cell>
          <cell r="I733">
            <v>84.683750000000003</v>
          </cell>
          <cell r="J733">
            <v>80.635833333333338</v>
          </cell>
          <cell r="K733">
            <v>87.325000000000003</v>
          </cell>
          <cell r="L733">
            <v>85.668333333333337</v>
          </cell>
          <cell r="M733">
            <v>119.99673666666668</v>
          </cell>
        </row>
        <row r="734">
          <cell r="C734" t="str">
            <v>3230006003</v>
          </cell>
          <cell r="D734" t="str">
            <v>Still image video cameras and other video camera recorders</v>
          </cell>
          <cell r="G734">
            <v>100.00041666666668</v>
          </cell>
          <cell r="H734">
            <v>104.39708333333334</v>
          </cell>
          <cell r="I734">
            <v>90.604166666666671</v>
          </cell>
          <cell r="J734">
            <v>89.232500000000002</v>
          </cell>
          <cell r="K734">
            <v>88.013333333333335</v>
          </cell>
          <cell r="L734">
            <v>87.199583333333308</v>
          </cell>
          <cell r="M734">
            <v>96.640833333333333</v>
          </cell>
        </row>
        <row r="735">
          <cell r="C735" t="str">
            <v>3230008002</v>
          </cell>
          <cell r="D735" t="str">
            <v>Other reception  apparatus</v>
          </cell>
          <cell r="G735">
            <v>100.00000999999999</v>
          </cell>
          <cell r="H735">
            <v>102.69330416666668</v>
          </cell>
          <cell r="I735">
            <v>97.28220083333332</v>
          </cell>
          <cell r="J735">
            <v>92.108024166666667</v>
          </cell>
          <cell r="K735">
            <v>92.23485083333334</v>
          </cell>
          <cell r="L735">
            <v>93.786261666666675</v>
          </cell>
          <cell r="M735">
            <v>115.98354333333333</v>
          </cell>
        </row>
        <row r="736">
          <cell r="C736" t="str">
            <v>3230008003</v>
          </cell>
          <cell r="D736" t="str">
            <v>Radio, TV comm equip &amp; apparatus  nec</v>
          </cell>
          <cell r="G736">
            <v>100.00083333333335</v>
          </cell>
          <cell r="H736">
            <v>107.37291666666665</v>
          </cell>
          <cell r="I736">
            <v>116.81874999999999</v>
          </cell>
          <cell r="J736">
            <v>127.64166666666664</v>
          </cell>
          <cell r="K736">
            <v>116.62145833333335</v>
          </cell>
          <cell r="L736">
            <v>123.36624999999999</v>
          </cell>
          <cell r="M736">
            <v>127.29284749999999</v>
          </cell>
        </row>
        <row r="737">
          <cell r="C737" t="str">
            <v>3220001004</v>
          </cell>
          <cell r="D737" t="str">
            <v>Walkie-talkie</v>
          </cell>
          <cell r="G737">
            <v>99.999867499999993</v>
          </cell>
          <cell r="H737">
            <v>96.112020000000015</v>
          </cell>
          <cell r="I737">
            <v>87.027640833333336</v>
          </cell>
          <cell r="J737">
            <v>93.561314166666662</v>
          </cell>
          <cell r="K737">
            <v>81.913202499999997</v>
          </cell>
          <cell r="L737">
            <v>73.18405083333333</v>
          </cell>
          <cell r="M737">
            <v>83.970591666666664</v>
          </cell>
        </row>
        <row r="738">
          <cell r="C738" t="str">
            <v>3312003004</v>
          </cell>
          <cell r="D738" t="str">
            <v>Other radio remote control  apparatus</v>
          </cell>
          <cell r="G738">
            <v>99.999444999999994</v>
          </cell>
          <cell r="H738">
            <v>92.569444166666685</v>
          </cell>
          <cell r="I738">
            <v>90.420554166666662</v>
          </cell>
          <cell r="J738">
            <v>91.181666666666672</v>
          </cell>
          <cell r="K738">
            <v>76.811666666666667</v>
          </cell>
          <cell r="L738">
            <v>78.106942500000002</v>
          </cell>
          <cell r="M738">
            <v>97.472972500000012</v>
          </cell>
        </row>
        <row r="739">
          <cell r="C739" t="str">
            <v>3190004001</v>
          </cell>
          <cell r="D739" t="str">
            <v>Permanent magnets and articles of metal</v>
          </cell>
          <cell r="G739">
            <v>100.00038333333332</v>
          </cell>
          <cell r="H739">
            <v>103.055635</v>
          </cell>
          <cell r="I739">
            <v>94.668536666666668</v>
          </cell>
          <cell r="J739">
            <v>111.07816333333334</v>
          </cell>
          <cell r="K739">
            <v>126.43908749999997</v>
          </cell>
          <cell r="L739">
            <v>139.2704</v>
          </cell>
          <cell r="M739">
            <v>148.06481583333331</v>
          </cell>
        </row>
        <row r="740">
          <cell r="C740" t="str">
            <v>3210101001</v>
          </cell>
          <cell r="D740" t="str">
            <v>Diodes,  other than photosensitive or light emitting diodes</v>
          </cell>
          <cell r="G740">
            <v>100.00083416666666</v>
          </cell>
          <cell r="H740">
            <v>99.386040833333354</v>
          </cell>
          <cell r="I740">
            <v>99.222638333333336</v>
          </cell>
          <cell r="J740">
            <v>113.12208416666668</v>
          </cell>
          <cell r="K740">
            <v>116.67312416666668</v>
          </cell>
          <cell r="L740">
            <v>116.71152499999998</v>
          </cell>
          <cell r="M740">
            <v>116.48724416666668</v>
          </cell>
        </row>
        <row r="741">
          <cell r="C741" t="str">
            <v>3210101003</v>
          </cell>
          <cell r="D741" t="str">
            <v>Other transistors</v>
          </cell>
          <cell r="G741">
            <v>99.996354166666663</v>
          </cell>
          <cell r="H741">
            <v>100.59010416666668</v>
          </cell>
          <cell r="I741">
            <v>112.24781249999999</v>
          </cell>
          <cell r="J741">
            <v>98.219583333333347</v>
          </cell>
          <cell r="K741">
            <v>132.19749999999999</v>
          </cell>
          <cell r="L741">
            <v>150.01364583333336</v>
          </cell>
          <cell r="M741">
            <v>149.54818416666663</v>
          </cell>
        </row>
        <row r="742">
          <cell r="C742" t="str">
            <v>3210101006</v>
          </cell>
          <cell r="D742" t="str">
            <v>Other semiconductor devices</v>
          </cell>
          <cell r="G742">
            <v>99.999722500000018</v>
          </cell>
          <cell r="H742">
            <v>101.31027666666667</v>
          </cell>
          <cell r="I742">
            <v>95.274814166666673</v>
          </cell>
          <cell r="J742">
            <v>107.33925666666669</v>
          </cell>
          <cell r="K742">
            <v>106.83611333333333</v>
          </cell>
          <cell r="L742">
            <v>107.46407333333333</v>
          </cell>
          <cell r="M742">
            <v>108.25673999999999</v>
          </cell>
        </row>
        <row r="743">
          <cell r="C743" t="str">
            <v>3210101008</v>
          </cell>
          <cell r="D743" t="str">
            <v>Semi conductor frame (lead frame)</v>
          </cell>
          <cell r="G743">
            <v>100.00472500000002</v>
          </cell>
          <cell r="H743">
            <v>103.01750166666666</v>
          </cell>
          <cell r="I743">
            <v>94.435141666666667</v>
          </cell>
          <cell r="J743">
            <v>110.06347499999998</v>
          </cell>
          <cell r="K743">
            <v>97.225140833333327</v>
          </cell>
          <cell r="L743">
            <v>91.527918333333332</v>
          </cell>
          <cell r="M743">
            <v>93.283861666666667</v>
          </cell>
        </row>
        <row r="744">
          <cell r="C744" t="str">
            <v>3210101009</v>
          </cell>
          <cell r="D744" t="str">
            <v>Silicon wafer (new)</v>
          </cell>
          <cell r="G744">
            <v>99.999999166666683</v>
          </cell>
          <cell r="H744">
            <v>113.81638916666664</v>
          </cell>
          <cell r="I744">
            <v>90.809720833333344</v>
          </cell>
          <cell r="J744">
            <v>82.37999916666665</v>
          </cell>
          <cell r="K744">
            <v>86.574165000000008</v>
          </cell>
          <cell r="L744">
            <v>91.594999166666639</v>
          </cell>
          <cell r="M744">
            <v>98.398054999999999</v>
          </cell>
        </row>
        <row r="745">
          <cell r="C745" t="str">
            <v>3210102005</v>
          </cell>
          <cell r="D745" t="str">
            <v>Hybrid integrated circuits</v>
          </cell>
          <cell r="G745">
            <v>100.00114583333333</v>
          </cell>
          <cell r="H745">
            <v>123.85104166666666</v>
          </cell>
          <cell r="I745">
            <v>121.59552083333334</v>
          </cell>
          <cell r="J745">
            <v>115.51781250000001</v>
          </cell>
          <cell r="K745">
            <v>120.5253125</v>
          </cell>
          <cell r="L745">
            <v>142.1121875</v>
          </cell>
          <cell r="M745">
            <v>192.58685000000003</v>
          </cell>
        </row>
        <row r="746">
          <cell r="C746" t="str">
            <v>3210102006</v>
          </cell>
          <cell r="D746" t="str">
            <v>Electronic micro-assemblies</v>
          </cell>
          <cell r="G746">
            <v>100</v>
          </cell>
          <cell r="H746">
            <v>96.792500000000004</v>
          </cell>
          <cell r="I746">
            <v>78.096249999999998</v>
          </cell>
          <cell r="J746">
            <v>84.915416666666673</v>
          </cell>
          <cell r="K746">
            <v>96.387083333333337</v>
          </cell>
          <cell r="L746">
            <v>98.837500000000006</v>
          </cell>
          <cell r="M746">
            <v>137.92291666666668</v>
          </cell>
        </row>
        <row r="747">
          <cell r="C747" t="str">
            <v>3210202006</v>
          </cell>
          <cell r="D747" t="str">
            <v>Other variable resistors, including  rheostats and potentiometers</v>
          </cell>
          <cell r="G747">
            <v>100.01416666666665</v>
          </cell>
          <cell r="H747">
            <v>109.80666666666666</v>
          </cell>
          <cell r="I747">
            <v>83.577500000000001</v>
          </cell>
          <cell r="J747">
            <v>77.63333333333334</v>
          </cell>
          <cell r="K747">
            <v>71.341666666666654</v>
          </cell>
          <cell r="L747">
            <v>50.02</v>
          </cell>
          <cell r="M747">
            <v>84.464166666666671</v>
          </cell>
        </row>
        <row r="748">
          <cell r="C748" t="str">
            <v>3210202007</v>
          </cell>
          <cell r="D748" t="str">
            <v>Electronic coil (new)</v>
          </cell>
          <cell r="G748">
            <v>100.00759333333333</v>
          </cell>
          <cell r="H748">
            <v>109.18046249999999</v>
          </cell>
          <cell r="I748">
            <v>109.73490749999998</v>
          </cell>
          <cell r="J748">
            <v>111.91083333333334</v>
          </cell>
          <cell r="K748">
            <v>122.63620416666669</v>
          </cell>
          <cell r="L748">
            <v>153.70333416666665</v>
          </cell>
          <cell r="M748">
            <v>123.64083333333333</v>
          </cell>
        </row>
        <row r="749">
          <cell r="C749" t="str">
            <v>3210204001</v>
          </cell>
          <cell r="D749" t="str">
            <v>Cathode-ray television picture tubes,  colour</v>
          </cell>
          <cell r="G749">
            <v>99.999721666666645</v>
          </cell>
          <cell r="H749">
            <v>89.25639000000001</v>
          </cell>
          <cell r="I749">
            <v>84.575000000000003</v>
          </cell>
          <cell r="J749">
            <v>74.323056666666659</v>
          </cell>
          <cell r="K749">
            <v>78.773331666666664</v>
          </cell>
          <cell r="L749">
            <v>76.001111666666674</v>
          </cell>
          <cell r="M749">
            <v>77.612778333333338</v>
          </cell>
        </row>
        <row r="750">
          <cell r="C750" t="str">
            <v>3210204012</v>
          </cell>
          <cell r="D750" t="str">
            <v>Silicon wafer (new)</v>
          </cell>
          <cell r="G750">
            <v>99.999791666666667</v>
          </cell>
          <cell r="H750">
            <v>103.628125</v>
          </cell>
          <cell r="I750">
            <v>79.383541666666659</v>
          </cell>
          <cell r="J750">
            <v>79.710833333333326</v>
          </cell>
          <cell r="K750">
            <v>76.853541666666686</v>
          </cell>
          <cell r="L750">
            <v>77.552083333333329</v>
          </cell>
          <cell r="M750">
            <v>90.758958333333339</v>
          </cell>
        </row>
        <row r="751">
          <cell r="C751" t="str">
            <v>3210204013</v>
          </cell>
          <cell r="D751" t="str">
            <v>Electron gun (new)</v>
          </cell>
          <cell r="G751">
            <v>99.999762500000017</v>
          </cell>
          <cell r="H751">
            <v>105.62604499999999</v>
          </cell>
          <cell r="I751">
            <v>95.585204166666657</v>
          </cell>
          <cell r="J751">
            <v>95.679580833333333</v>
          </cell>
          <cell r="K751">
            <v>97.852200833333328</v>
          </cell>
          <cell r="L751">
            <v>102.41943333333334</v>
          </cell>
          <cell r="M751">
            <v>88.325520833333329</v>
          </cell>
        </row>
        <row r="752">
          <cell r="C752" t="str">
            <v>3210903005</v>
          </cell>
          <cell r="D752" t="str">
            <v>Electronic components, facsimile parts</v>
          </cell>
          <cell r="G752">
            <v>99.999524166666674</v>
          </cell>
          <cell r="H752">
            <v>98.671904166666693</v>
          </cell>
          <cell r="I752">
            <v>95.711309166666652</v>
          </cell>
          <cell r="J752">
            <v>96.913334166666687</v>
          </cell>
          <cell r="K752">
            <v>102.48452416666665</v>
          </cell>
          <cell r="L752">
            <v>105.52130833333335</v>
          </cell>
          <cell r="M752">
            <v>85.073080000000004</v>
          </cell>
        </row>
        <row r="753">
          <cell r="C753" t="str">
            <v>3210903006</v>
          </cell>
          <cell r="D753" t="str">
            <v>Silicon wafer (new)</v>
          </cell>
          <cell r="G753">
            <v>99.999319999999997</v>
          </cell>
          <cell r="H753">
            <v>96.791213333333346</v>
          </cell>
          <cell r="I753">
            <v>97.193394999999995</v>
          </cell>
          <cell r="J753">
            <v>104.88044833333333</v>
          </cell>
          <cell r="K753">
            <v>107.95446583333332</v>
          </cell>
          <cell r="L753">
            <v>108.43313416666666</v>
          </cell>
          <cell r="M753">
            <v>86.690810000000013</v>
          </cell>
        </row>
        <row r="754">
          <cell r="C754" t="str">
            <v>3210903008</v>
          </cell>
          <cell r="D754" t="str">
            <v>Silicon wafer (new)</v>
          </cell>
          <cell r="G754">
            <v>99.999319999999997</v>
          </cell>
          <cell r="H754">
            <v>96.791213333333346</v>
          </cell>
          <cell r="I754">
            <v>97.193394999999995</v>
          </cell>
          <cell r="J754">
            <v>104.88044833333333</v>
          </cell>
          <cell r="K754">
            <v>107.95446583333332</v>
          </cell>
          <cell r="L754">
            <v>108.43313416666666</v>
          </cell>
          <cell r="M754">
            <v>86.690810000000013</v>
          </cell>
        </row>
        <row r="755">
          <cell r="C755" t="str">
            <v>3210903009</v>
          </cell>
          <cell r="D755" t="str">
            <v>Silicon wafer (new)</v>
          </cell>
          <cell r="G755">
            <v>99.996666666666655</v>
          </cell>
          <cell r="H755">
            <v>72.191666666666649</v>
          </cell>
          <cell r="I755">
            <v>116.57916666666669</v>
          </cell>
          <cell r="J755">
            <v>209.09083333333331</v>
          </cell>
          <cell r="K755">
            <v>179.50166666666667</v>
          </cell>
          <cell r="L755">
            <v>146.52000000000001</v>
          </cell>
          <cell r="M755">
            <v>107.85083333333334</v>
          </cell>
        </row>
        <row r="756">
          <cell r="C756" t="str">
            <v>3220005003</v>
          </cell>
          <cell r="D756" t="str">
            <v>Aerials and aerial reflectors for radio</v>
          </cell>
          <cell r="G756">
            <v>100.00041666666665</v>
          </cell>
          <cell r="H756">
            <v>106.30958333333332</v>
          </cell>
          <cell r="I756">
            <v>100.65</v>
          </cell>
          <cell r="J756">
            <v>104.34833333333334</v>
          </cell>
          <cell r="K756">
            <v>102.09875</v>
          </cell>
          <cell r="L756">
            <v>115.10083333333334</v>
          </cell>
          <cell r="M756">
            <v>114.51868999999999</v>
          </cell>
        </row>
        <row r="757">
          <cell r="C757" t="str">
            <v>3230007003</v>
          </cell>
          <cell r="D757" t="str">
            <v>Multiple loudspeakers, mounted in the same enclosures</v>
          </cell>
          <cell r="G757">
            <v>99.999375000000001</v>
          </cell>
          <cell r="H757">
            <v>112.86520833333333</v>
          </cell>
          <cell r="I757">
            <v>119.16500000000001</v>
          </cell>
          <cell r="J757">
            <v>104.97895833333332</v>
          </cell>
          <cell r="K757">
            <v>106.39854166666665</v>
          </cell>
          <cell r="L757">
            <v>110.70270833333332</v>
          </cell>
          <cell r="M757">
            <v>117.7790475</v>
          </cell>
        </row>
        <row r="758">
          <cell r="C758" t="str">
            <v>3230007004</v>
          </cell>
          <cell r="D758" t="str">
            <v>Loudspeakers,  other,  whether or not mounted in their enclosures</v>
          </cell>
          <cell r="G758">
            <v>100.00145833333333</v>
          </cell>
          <cell r="H758">
            <v>105.48604166666665</v>
          </cell>
          <cell r="I758">
            <v>102.41104166666666</v>
          </cell>
          <cell r="J758">
            <v>103.2</v>
          </cell>
          <cell r="K758">
            <v>95.149166666666659</v>
          </cell>
          <cell r="L758">
            <v>115.50937500000001</v>
          </cell>
          <cell r="M758">
            <v>111.22270833333334</v>
          </cell>
        </row>
        <row r="759">
          <cell r="C759" t="str">
            <v>3230007008</v>
          </cell>
          <cell r="D759" t="str">
            <v>Audio-frequency amplifier</v>
          </cell>
          <cell r="G759">
            <v>99.999583333333348</v>
          </cell>
          <cell r="H759">
            <v>99.862916666666663</v>
          </cell>
          <cell r="I759">
            <v>79.097916666666677</v>
          </cell>
          <cell r="J759">
            <v>74.451666666666668</v>
          </cell>
          <cell r="K759">
            <v>69.613749999999996</v>
          </cell>
          <cell r="L759">
            <v>65.080416666666665</v>
          </cell>
          <cell r="M759">
            <v>62.231250000000003</v>
          </cell>
        </row>
        <row r="760">
          <cell r="C760" t="str">
            <v>3230009001</v>
          </cell>
          <cell r="D760" t="str">
            <v>Parts for microphones, loud speakers,  head phones, earphones, audio or sound electric amplifier sets</v>
          </cell>
          <cell r="G760">
            <v>100.00014</v>
          </cell>
          <cell r="H760">
            <v>105.0915275</v>
          </cell>
          <cell r="I760">
            <v>151.62027833333332</v>
          </cell>
          <cell r="J760">
            <v>147.81097333333335</v>
          </cell>
          <cell r="K760">
            <v>143.00361083333334</v>
          </cell>
          <cell r="L760">
            <v>150.11166666666671</v>
          </cell>
          <cell r="M760">
            <v>155.24591333333336</v>
          </cell>
        </row>
        <row r="761">
          <cell r="C761" t="str">
            <v>3230009004</v>
          </cell>
          <cell r="D761" t="str">
            <v>Magnetic heads</v>
          </cell>
          <cell r="G761">
            <v>100</v>
          </cell>
          <cell r="H761">
            <v>97.512083333333351</v>
          </cell>
          <cell r="I761">
            <v>96.481666666666669</v>
          </cell>
          <cell r="J761">
            <v>89.034999999999997</v>
          </cell>
          <cell r="K761">
            <v>75.954583333333332</v>
          </cell>
          <cell r="L761">
            <v>52.580416666666657</v>
          </cell>
          <cell r="M761">
            <v>100.46208333333334</v>
          </cell>
        </row>
        <row r="762">
          <cell r="C762" t="str">
            <v>3220003003</v>
          </cell>
          <cell r="D762" t="str">
            <v>Facsimile machines</v>
          </cell>
          <cell r="G762">
            <v>99.999583333333348</v>
          </cell>
          <cell r="H762">
            <v>106.800625</v>
          </cell>
          <cell r="I762">
            <v>100.44604166666666</v>
          </cell>
          <cell r="J762">
            <v>103.171875</v>
          </cell>
          <cell r="K762">
            <v>100.93916666666667</v>
          </cell>
          <cell r="L762">
            <v>89.275833333333352</v>
          </cell>
          <cell r="M762">
            <v>96.806875000000005</v>
          </cell>
        </row>
        <row r="763">
          <cell r="C763" t="str">
            <v>3220003010</v>
          </cell>
          <cell r="D763" t="str">
            <v>Telephone (mobile) -new</v>
          </cell>
          <cell r="G763">
            <v>100</v>
          </cell>
          <cell r="H763">
            <v>89.792916666666699</v>
          </cell>
          <cell r="I763">
            <v>79.665416666666673</v>
          </cell>
          <cell r="J763">
            <v>88.584583333333342</v>
          </cell>
          <cell r="K763">
            <v>70.972499999999997</v>
          </cell>
          <cell r="L763">
            <v>61.501666666666658</v>
          </cell>
          <cell r="M763">
            <v>75.233750000000001</v>
          </cell>
        </row>
        <row r="764">
          <cell r="C764" t="str">
            <v>2930005004</v>
          </cell>
          <cell r="D764" t="str">
            <v>Food grinders and  mixers, fruit of vegetable juice extractors</v>
          </cell>
          <cell r="G764">
            <v>100.00033499999999</v>
          </cell>
          <cell r="H764">
            <v>95.403826666666689</v>
          </cell>
          <cell r="I764">
            <v>91.814695833333317</v>
          </cell>
          <cell r="J764">
            <v>104.06764750000002</v>
          </cell>
          <cell r="K764">
            <v>102.28091166666667</v>
          </cell>
          <cell r="L764">
            <v>103.83502166666669</v>
          </cell>
          <cell r="M764">
            <v>128.78283833333333</v>
          </cell>
        </row>
        <row r="765">
          <cell r="C765" t="str">
            <v>2930005014</v>
          </cell>
          <cell r="D765" t="str">
            <v>Toasters</v>
          </cell>
          <cell r="G765">
            <v>100.00033499999999</v>
          </cell>
          <cell r="H765">
            <v>95.403826666666689</v>
          </cell>
          <cell r="I765">
            <v>91.814695833333317</v>
          </cell>
          <cell r="J765">
            <v>104.06764750000002</v>
          </cell>
          <cell r="K765">
            <v>102.28091166666667</v>
          </cell>
          <cell r="L765">
            <v>103.83502166666669</v>
          </cell>
          <cell r="M765">
            <v>128.78283833333333</v>
          </cell>
        </row>
        <row r="766">
          <cell r="C766" t="str">
            <v>2930005001</v>
          </cell>
          <cell r="D766" t="str">
            <v>Vacuum cleaners</v>
          </cell>
          <cell r="G766">
            <v>100.00033499999999</v>
          </cell>
          <cell r="H766">
            <v>95.403826666666689</v>
          </cell>
          <cell r="I766">
            <v>91.814695833333317</v>
          </cell>
          <cell r="J766">
            <v>104.06764750000002</v>
          </cell>
          <cell r="K766">
            <v>102.28091166666667</v>
          </cell>
          <cell r="L766">
            <v>103.83502166666669</v>
          </cell>
          <cell r="M766">
            <v>128.78283833333333</v>
          </cell>
        </row>
        <row r="767">
          <cell r="C767" t="str">
            <v>2930004001</v>
          </cell>
          <cell r="D767" t="str">
            <v>Ceiling or roof fans with protective  screen with a self-contained electric motor of an output not exceeding  125 w</v>
          </cell>
          <cell r="G767">
            <v>100.00033499999999</v>
          </cell>
          <cell r="H767">
            <v>95.403826666666689</v>
          </cell>
          <cell r="I767">
            <v>91.814695833333317</v>
          </cell>
          <cell r="J767">
            <v>104.06764750000002</v>
          </cell>
          <cell r="K767">
            <v>102.28091166666667</v>
          </cell>
          <cell r="L767">
            <v>103.83502166666669</v>
          </cell>
          <cell r="M767">
            <v>128.78283833333333</v>
          </cell>
        </row>
        <row r="768">
          <cell r="C768" t="str">
            <v>2930004003</v>
          </cell>
          <cell r="D768" t="str">
            <v>Table fans of a blade diameter not exceeding 20 cm</v>
          </cell>
          <cell r="G768">
            <v>100</v>
          </cell>
          <cell r="H768">
            <v>100</v>
          </cell>
          <cell r="I768">
            <v>100</v>
          </cell>
          <cell r="J768">
            <v>96.994166666666672</v>
          </cell>
          <cell r="K768">
            <v>88.558333333333337</v>
          </cell>
          <cell r="L768">
            <v>81.499166666666682</v>
          </cell>
          <cell r="M768">
            <v>90.141249999999999</v>
          </cell>
        </row>
        <row r="769">
          <cell r="C769" t="str">
            <v>2930006001</v>
          </cell>
          <cell r="D769" t="str">
            <v>Electric instantaneous or storage water heaters</v>
          </cell>
          <cell r="G769">
            <v>100</v>
          </cell>
          <cell r="H769">
            <v>100</v>
          </cell>
          <cell r="I769">
            <v>100</v>
          </cell>
          <cell r="J769">
            <v>163.31166666666664</v>
          </cell>
          <cell r="K769">
            <v>163.30000000000001</v>
          </cell>
          <cell r="L769">
            <v>159.69666666666666</v>
          </cell>
          <cell r="M769">
            <v>200.01</v>
          </cell>
        </row>
        <row r="770">
          <cell r="C770" t="str">
            <v>2930005012</v>
          </cell>
          <cell r="D770" t="str">
            <v>Electric smoothing irons</v>
          </cell>
          <cell r="G770">
            <v>100.00033499999999</v>
          </cell>
          <cell r="H770">
            <v>95.403826666666689</v>
          </cell>
          <cell r="I770">
            <v>91.814695833333317</v>
          </cell>
          <cell r="J770">
            <v>104.06764750000002</v>
          </cell>
          <cell r="K770">
            <v>102.28091166666667</v>
          </cell>
          <cell r="L770">
            <v>103.83502166666669</v>
          </cell>
          <cell r="M770">
            <v>128.78283833333333</v>
          </cell>
        </row>
        <row r="771">
          <cell r="C771" t="str">
            <v>3110003001</v>
          </cell>
          <cell r="D771" t="str">
            <v>Generating sets with compression-ignition internal combustion piston engines (diesel or semi-diesel engines) of an output not exceeding  75 kVA</v>
          </cell>
          <cell r="G771">
            <v>99.998697499999992</v>
          </cell>
          <cell r="H771">
            <v>108.4079175</v>
          </cell>
          <cell r="I771">
            <v>95.312200833333335</v>
          </cell>
          <cell r="J771">
            <v>90.563281666666668</v>
          </cell>
          <cell r="K771">
            <v>95.721061666666671</v>
          </cell>
          <cell r="L771">
            <v>102.73451416666667</v>
          </cell>
          <cell r="M771">
            <v>123.96839833333333</v>
          </cell>
        </row>
        <row r="772">
          <cell r="C772" t="str">
            <v>3110001004</v>
          </cell>
          <cell r="D772" t="str">
            <v>Other dc motors; dc generators,  of an output exceeding  750 w but not exceeding  75 kw</v>
          </cell>
          <cell r="G772">
            <v>99.998697499999992</v>
          </cell>
          <cell r="H772">
            <v>108.4079175</v>
          </cell>
          <cell r="I772">
            <v>95.312200833333335</v>
          </cell>
          <cell r="J772">
            <v>90.563281666666668</v>
          </cell>
          <cell r="K772">
            <v>95.721061666666671</v>
          </cell>
          <cell r="L772">
            <v>102.73451416666667</v>
          </cell>
          <cell r="M772">
            <v>123.96839833333333</v>
          </cell>
        </row>
        <row r="773">
          <cell r="C773" t="str">
            <v>3120005004</v>
          </cell>
          <cell r="D773" t="str">
            <v>Parts for starters for electric motors, exceeding 1.5 kw</v>
          </cell>
          <cell r="G773">
            <v>100.00416666666665</v>
          </cell>
          <cell r="H773">
            <v>121.62666666666667</v>
          </cell>
          <cell r="I773">
            <v>100.00416666666665</v>
          </cell>
          <cell r="J773">
            <v>91.633333333333326</v>
          </cell>
          <cell r="K773">
            <v>77.333333333333329</v>
          </cell>
          <cell r="L773">
            <v>76.515000000000001</v>
          </cell>
          <cell r="M773">
            <v>75.328333333333333</v>
          </cell>
        </row>
        <row r="774">
          <cell r="C774" t="str">
            <v>3110004006</v>
          </cell>
          <cell r="D774" t="str">
            <v>Transformers ,  other than matching  transformers , having a power  capacity not exceeding 1 kVA</v>
          </cell>
          <cell r="G774">
            <v>99.998055000000022</v>
          </cell>
          <cell r="H774">
            <v>108.14152750000001</v>
          </cell>
          <cell r="I774">
            <v>89.591110833333346</v>
          </cell>
          <cell r="J774">
            <v>87.577360000000013</v>
          </cell>
          <cell r="K774">
            <v>92.866250833333325</v>
          </cell>
          <cell r="L774">
            <v>104.03861250000001</v>
          </cell>
          <cell r="M774">
            <v>125.29380083333335</v>
          </cell>
        </row>
        <row r="775">
          <cell r="C775" t="str">
            <v>3110005002</v>
          </cell>
          <cell r="D775" t="str">
            <v>Uninterruptible  power system (ups)</v>
          </cell>
          <cell r="G775">
            <v>100.00023833333331</v>
          </cell>
          <cell r="H775">
            <v>109.0451175</v>
          </cell>
          <cell r="I775">
            <v>108.99702416666666</v>
          </cell>
          <cell r="J775">
            <v>97.705595000000002</v>
          </cell>
          <cell r="K775">
            <v>102.54976250000003</v>
          </cell>
          <cell r="L775">
            <v>99.615119166666659</v>
          </cell>
          <cell r="M775">
            <v>120.79803666666669</v>
          </cell>
        </row>
        <row r="776">
          <cell r="C776" t="str">
            <v>3110005003</v>
          </cell>
          <cell r="D776" t="str">
            <v>Other static converters</v>
          </cell>
          <cell r="G776">
            <v>99.998697499999992</v>
          </cell>
          <cell r="H776">
            <v>108.4079175</v>
          </cell>
          <cell r="I776">
            <v>95.312200833333335</v>
          </cell>
          <cell r="J776">
            <v>90.563281666666668</v>
          </cell>
          <cell r="K776">
            <v>95.721061666666671</v>
          </cell>
          <cell r="L776">
            <v>102.73451416666667</v>
          </cell>
          <cell r="M776">
            <v>123.96839833333333</v>
          </cell>
        </row>
        <row r="777">
          <cell r="C777" t="str">
            <v>3120001007</v>
          </cell>
          <cell r="D777" t="str">
            <v>Lightning arresters, voltage limiters and  surge suppressors</v>
          </cell>
          <cell r="G777">
            <v>100.00416666666665</v>
          </cell>
          <cell r="H777">
            <v>121.62666666666667</v>
          </cell>
          <cell r="I777">
            <v>100.00416666666665</v>
          </cell>
          <cell r="J777">
            <v>91.633333333333326</v>
          </cell>
          <cell r="K777">
            <v>77.333333333333329</v>
          </cell>
          <cell r="L777">
            <v>76.515000000000001</v>
          </cell>
          <cell r="M777">
            <v>75.328333333333333</v>
          </cell>
        </row>
        <row r="778">
          <cell r="C778" t="str">
            <v>3120002006</v>
          </cell>
          <cell r="D778" t="str">
            <v>Earth leakage circuit breakers</v>
          </cell>
          <cell r="G778">
            <v>100.00416666666665</v>
          </cell>
          <cell r="H778">
            <v>121.62666666666667</v>
          </cell>
          <cell r="I778">
            <v>100.00416666666665</v>
          </cell>
          <cell r="J778">
            <v>91.633333333333326</v>
          </cell>
          <cell r="K778">
            <v>77.333333333333329</v>
          </cell>
          <cell r="L778">
            <v>76.515000000000001</v>
          </cell>
          <cell r="M778">
            <v>75.328333333333333</v>
          </cell>
        </row>
        <row r="779">
          <cell r="C779" t="str">
            <v>3120002007</v>
          </cell>
          <cell r="D779" t="str">
            <v>Automatic  circuit breaker for domestic use for a current of less than 16 amps</v>
          </cell>
          <cell r="G779">
            <v>100.00416666666665</v>
          </cell>
          <cell r="H779">
            <v>121.62666666666667</v>
          </cell>
          <cell r="I779">
            <v>100.00416666666665</v>
          </cell>
          <cell r="J779">
            <v>91.633333333333326</v>
          </cell>
          <cell r="K779">
            <v>77.333333333333329</v>
          </cell>
          <cell r="L779">
            <v>76.515000000000001</v>
          </cell>
          <cell r="M779">
            <v>75.328333333333333</v>
          </cell>
        </row>
        <row r="780">
          <cell r="C780" t="str">
            <v>3120002022</v>
          </cell>
          <cell r="D780" t="str">
            <v>Relays, for a voltage  exceeding 60 v,  for other uses</v>
          </cell>
          <cell r="G780">
            <v>100.00416666666665</v>
          </cell>
          <cell r="H780">
            <v>121.62666666666667</v>
          </cell>
          <cell r="I780">
            <v>100.00416666666665</v>
          </cell>
          <cell r="J780">
            <v>91.633333333333326</v>
          </cell>
          <cell r="K780">
            <v>77.333333333333329</v>
          </cell>
          <cell r="L780">
            <v>76.515000000000001</v>
          </cell>
          <cell r="M780">
            <v>75.328333333333333</v>
          </cell>
        </row>
        <row r="781">
          <cell r="C781" t="str">
            <v>3120002024</v>
          </cell>
          <cell r="D781" t="str">
            <v>Fuse switches and switch fuses not exceeding  30 amps</v>
          </cell>
          <cell r="G781">
            <v>100.00416666666665</v>
          </cell>
          <cell r="H781">
            <v>121.62666666666667</v>
          </cell>
          <cell r="I781">
            <v>100.00416666666665</v>
          </cell>
          <cell r="J781">
            <v>91.633333333333326</v>
          </cell>
          <cell r="K781">
            <v>77.333333333333329</v>
          </cell>
          <cell r="L781">
            <v>76.515000000000001</v>
          </cell>
          <cell r="M781">
            <v>75.328333333333333</v>
          </cell>
        </row>
        <row r="782">
          <cell r="C782" t="str">
            <v>3120002029</v>
          </cell>
          <cell r="D782" t="str">
            <v>Other switches,  for other use</v>
          </cell>
          <cell r="G782">
            <v>100.00416666666665</v>
          </cell>
          <cell r="H782">
            <v>121.62666666666667</v>
          </cell>
          <cell r="I782">
            <v>100.00416666666665</v>
          </cell>
          <cell r="J782">
            <v>91.633333333333326</v>
          </cell>
          <cell r="K782">
            <v>77.333333333333329</v>
          </cell>
          <cell r="L782">
            <v>76.515000000000001</v>
          </cell>
          <cell r="M782">
            <v>75.328333333333333</v>
          </cell>
        </row>
        <row r="783">
          <cell r="C783" t="str">
            <v>3120002035</v>
          </cell>
          <cell r="D783" t="str">
            <v>Plugs and sockets,  for other  uses</v>
          </cell>
          <cell r="G783">
            <v>100.00416666666665</v>
          </cell>
          <cell r="H783">
            <v>121.62666666666667</v>
          </cell>
          <cell r="I783">
            <v>100.00416666666665</v>
          </cell>
          <cell r="J783">
            <v>91.633333333333326</v>
          </cell>
          <cell r="K783">
            <v>77.333333333333329</v>
          </cell>
          <cell r="L783">
            <v>76.515000000000001</v>
          </cell>
          <cell r="M783">
            <v>75.328333333333333</v>
          </cell>
        </row>
        <row r="784">
          <cell r="C784" t="str">
            <v>3120003001</v>
          </cell>
          <cell r="D784" t="str">
            <v>Boards,  panels,  consoles and  other bases,  for a voltage not exceeding 1000 v,  for domestic use,  for a current of less than 16 amps</v>
          </cell>
          <cell r="G784">
            <v>100.00416666666665</v>
          </cell>
          <cell r="H784">
            <v>121.62666666666667</v>
          </cell>
          <cell r="I784">
            <v>100.00416666666665</v>
          </cell>
          <cell r="J784">
            <v>91.633333333333326</v>
          </cell>
          <cell r="K784">
            <v>77.333333333333329</v>
          </cell>
          <cell r="L784">
            <v>76.515000000000001</v>
          </cell>
          <cell r="M784">
            <v>75.328333333333333</v>
          </cell>
        </row>
        <row r="785">
          <cell r="C785" t="str">
            <v>2899207003</v>
          </cell>
          <cell r="D785" t="str">
            <v>Coated rods and cored wire,  of base metal,  for soldering, brazing or welded by flame</v>
          </cell>
          <cell r="G785">
            <v>99.999867500000008</v>
          </cell>
          <cell r="H785">
            <v>101.52225750000001</v>
          </cell>
          <cell r="I785">
            <v>100.40764666666666</v>
          </cell>
          <cell r="J785">
            <v>103.17942166666666</v>
          </cell>
          <cell r="K785">
            <v>125.57702333333332</v>
          </cell>
          <cell r="L785">
            <v>142.7591425</v>
          </cell>
          <cell r="M785">
            <v>136.75197499999999</v>
          </cell>
        </row>
        <row r="786">
          <cell r="C786" t="str">
            <v>2899207005</v>
          </cell>
          <cell r="D786" t="str">
            <v>Biscuit tins</v>
          </cell>
          <cell r="G786">
            <v>100.00020833333333</v>
          </cell>
          <cell r="H786">
            <v>99.993333333333339</v>
          </cell>
          <cell r="I786">
            <v>99.864583333333357</v>
          </cell>
          <cell r="J786">
            <v>98.74</v>
          </cell>
          <cell r="K786">
            <v>115.69458333333334</v>
          </cell>
          <cell r="L786">
            <v>113.409375</v>
          </cell>
          <cell r="M786">
            <v>115.92866666666667</v>
          </cell>
        </row>
        <row r="787">
          <cell r="C787" t="str">
            <v>2899207006</v>
          </cell>
          <cell r="D787" t="str">
            <v>Galvanised iron &amp; steel wire</v>
          </cell>
          <cell r="G787">
            <v>100.00011916666666</v>
          </cell>
          <cell r="H787">
            <v>84.390593333333328</v>
          </cell>
          <cell r="I787">
            <v>84.127974999999992</v>
          </cell>
          <cell r="J787">
            <v>87.666071666666667</v>
          </cell>
          <cell r="K787">
            <v>102.06928666666666</v>
          </cell>
          <cell r="L787">
            <v>105.47535749999999</v>
          </cell>
          <cell r="M787">
            <v>128.61035666666666</v>
          </cell>
        </row>
        <row r="788">
          <cell r="C788" t="str">
            <v>2899207007</v>
          </cell>
          <cell r="D788" t="str">
            <v>Wire concrete reinforcing</v>
          </cell>
          <cell r="G788">
            <v>99.998609999999985</v>
          </cell>
          <cell r="H788">
            <v>99.071944166666654</v>
          </cell>
          <cell r="I788">
            <v>100.94416583333333</v>
          </cell>
          <cell r="J788">
            <v>107.76166666666667</v>
          </cell>
          <cell r="K788">
            <v>165.23833333333334</v>
          </cell>
          <cell r="L788">
            <v>192.71361166666671</v>
          </cell>
          <cell r="M788">
            <v>194.12833499999999</v>
          </cell>
        </row>
        <row r="789">
          <cell r="C789" t="str">
            <v>3210201001</v>
          </cell>
          <cell r="D789" t="str">
            <v>Fixed capacitors for use in 50 or 60 Hz circuits and having a reactive  power   capacity  of more than 0.5 kvar ( power  capacitors)</v>
          </cell>
          <cell r="G789">
            <v>99.998750000000001</v>
          </cell>
          <cell r="H789">
            <v>101.59733333333334</v>
          </cell>
          <cell r="I789">
            <v>97.072916666666671</v>
          </cell>
          <cell r="J789">
            <v>77.542083333333338</v>
          </cell>
          <cell r="K789">
            <v>81.133083333333332</v>
          </cell>
          <cell r="L789">
            <v>82.928250000000006</v>
          </cell>
          <cell r="M789">
            <v>84.056374999999989</v>
          </cell>
        </row>
        <row r="790">
          <cell r="C790" t="str">
            <v>3190002001</v>
          </cell>
          <cell r="D790" t="str">
            <v>Sparking plugs</v>
          </cell>
          <cell r="G790">
            <v>99.999166666666667</v>
          </cell>
          <cell r="H790">
            <v>99.01166666666667</v>
          </cell>
          <cell r="I790">
            <v>100.63916666666667</v>
          </cell>
          <cell r="J790">
            <v>101.59833333333331</v>
          </cell>
          <cell r="K790">
            <v>104.74250000000001</v>
          </cell>
          <cell r="L790">
            <v>108.27166666666669</v>
          </cell>
          <cell r="M790">
            <v>104.64333333333333</v>
          </cell>
        </row>
        <row r="791">
          <cell r="C791" t="str">
            <v>3130101001</v>
          </cell>
          <cell r="D791" t="str">
            <v>Telephone and telegraph cables,  fitted with connectors,  submarine, for a voltage not exceeding  80 v</v>
          </cell>
          <cell r="G791">
            <v>100</v>
          </cell>
          <cell r="H791">
            <v>100</v>
          </cell>
          <cell r="I791">
            <v>112.63083333333334</v>
          </cell>
          <cell r="J791">
            <v>102.995</v>
          </cell>
          <cell r="K791">
            <v>100</v>
          </cell>
          <cell r="L791">
            <v>111.72</v>
          </cell>
          <cell r="M791">
            <v>130.57749999999999</v>
          </cell>
        </row>
        <row r="792">
          <cell r="C792" t="str">
            <v>3130101002</v>
          </cell>
          <cell r="D792" t="str">
            <v>Telephone and telegraph cables,  fitted with connectors,  plastic insulated,  for a voltage not exceeding  80 v</v>
          </cell>
          <cell r="G792">
            <v>99.999167499999999</v>
          </cell>
          <cell r="H792">
            <v>93.562224166666681</v>
          </cell>
          <cell r="I792">
            <v>86.209445833333348</v>
          </cell>
          <cell r="J792">
            <v>82.218333333333334</v>
          </cell>
          <cell r="K792">
            <v>93.223888333333321</v>
          </cell>
          <cell r="L792">
            <v>132.27749916666667</v>
          </cell>
          <cell r="M792">
            <v>117.3615975</v>
          </cell>
        </row>
        <row r="793">
          <cell r="C793" t="str">
            <v>3130101014</v>
          </cell>
          <cell r="D793" t="str">
            <v>Cord, telephone, computers (new)</v>
          </cell>
          <cell r="G793">
            <v>99.999185833333343</v>
          </cell>
          <cell r="H793">
            <v>93.70429666666665</v>
          </cell>
          <cell r="I793">
            <v>86.792524999999969</v>
          </cell>
          <cell r="J793">
            <v>82.676843333333352</v>
          </cell>
          <cell r="K793">
            <v>93.373427499999991</v>
          </cell>
          <cell r="L793">
            <v>131.82382833333332</v>
          </cell>
          <cell r="M793">
            <v>117.65325166666668</v>
          </cell>
        </row>
        <row r="794">
          <cell r="C794" t="str">
            <v>3130203001</v>
          </cell>
          <cell r="D794" t="str">
            <v>Co-axial cable and other co-axial electric conductors, natural or synthetic rubber ,  insulated</v>
          </cell>
          <cell r="G794">
            <v>100.00041666666665</v>
          </cell>
          <cell r="H794">
            <v>109.36916666666669</v>
          </cell>
          <cell r="I794">
            <v>104.67958333333333</v>
          </cell>
          <cell r="J794">
            <v>114.37291666666665</v>
          </cell>
          <cell r="K794">
            <v>106.51958333333333</v>
          </cell>
          <cell r="L794">
            <v>133.06375</v>
          </cell>
          <cell r="M794">
            <v>149.76208333333332</v>
          </cell>
        </row>
        <row r="795">
          <cell r="C795" t="str">
            <v>3130201015</v>
          </cell>
          <cell r="D795" t="str">
            <v>Power  transfer wire, cable,  bars,  strip,  etc., of any other materials</v>
          </cell>
          <cell r="G795">
            <v>100.00041666666665</v>
          </cell>
          <cell r="H795">
            <v>109.36916666666669</v>
          </cell>
          <cell r="I795">
            <v>104.67958333333333</v>
          </cell>
          <cell r="J795">
            <v>114.37291666666665</v>
          </cell>
          <cell r="K795">
            <v>106.51958333333333</v>
          </cell>
          <cell r="L795">
            <v>133.06375</v>
          </cell>
          <cell r="M795">
            <v>149.76208333333332</v>
          </cell>
        </row>
        <row r="796">
          <cell r="C796" t="str">
            <v>3130901001</v>
          </cell>
          <cell r="D796" t="str">
            <v>Enamelled wire of copper</v>
          </cell>
          <cell r="G796">
            <v>100</v>
          </cell>
          <cell r="H796">
            <v>94.537291666666661</v>
          </cell>
          <cell r="I796">
            <v>88.072500000000005</v>
          </cell>
          <cell r="J796">
            <v>88.639791666666667</v>
          </cell>
          <cell r="K796">
            <v>116.39270833333332</v>
          </cell>
          <cell r="L796">
            <v>132.88624999999999</v>
          </cell>
          <cell r="M796">
            <v>161.88749999999999</v>
          </cell>
        </row>
        <row r="797">
          <cell r="C797" t="str">
            <v>3130901002</v>
          </cell>
          <cell r="D797" t="str">
            <v>Other winding wire of copper</v>
          </cell>
          <cell r="G797">
            <v>99.999166666666667</v>
          </cell>
          <cell r="H797">
            <v>91.899166666666687</v>
          </cell>
          <cell r="I797">
            <v>83.209166666666661</v>
          </cell>
          <cell r="J797">
            <v>90.285416666666663</v>
          </cell>
          <cell r="K797">
            <v>135.92791666666668</v>
          </cell>
          <cell r="L797">
            <v>156.61416666666665</v>
          </cell>
          <cell r="M797">
            <v>171.07624999999999</v>
          </cell>
        </row>
        <row r="798">
          <cell r="C798" t="str">
            <v>3130901003</v>
          </cell>
          <cell r="D798" t="str">
            <v>Winding wire of other materials</v>
          </cell>
          <cell r="G798">
            <v>100.00006999999998</v>
          </cell>
          <cell r="H798">
            <v>97.441894166666657</v>
          </cell>
          <cell r="I798">
            <v>99.484923333333313</v>
          </cell>
          <cell r="J798">
            <v>103.51857916666667</v>
          </cell>
          <cell r="K798">
            <v>127.7429925</v>
          </cell>
          <cell r="L798">
            <v>140.23579083333334</v>
          </cell>
          <cell r="M798">
            <v>168.08579083333333</v>
          </cell>
        </row>
        <row r="799">
          <cell r="C799" t="str">
            <v>3130901004</v>
          </cell>
          <cell r="D799" t="str">
            <v>Wire harness (for electronic products)</v>
          </cell>
          <cell r="G799">
            <v>100.00041666666668</v>
          </cell>
          <cell r="H799">
            <v>108.46430583333334</v>
          </cell>
          <cell r="I799">
            <v>120.00097250000003</v>
          </cell>
          <cell r="J799">
            <v>125.89749999999999</v>
          </cell>
          <cell r="K799">
            <v>123.76374916666667</v>
          </cell>
          <cell r="L799">
            <v>114.83430583333332</v>
          </cell>
          <cell r="M799">
            <v>153.80557583333334</v>
          </cell>
        </row>
        <row r="800">
          <cell r="C800" t="str">
            <v>3130901005</v>
          </cell>
          <cell r="D800" t="str">
            <v>Gold bonding wire (new)</v>
          </cell>
          <cell r="G800">
            <v>100.00083333333332</v>
          </cell>
          <cell r="H800">
            <v>98.244166666666672</v>
          </cell>
          <cell r="I800">
            <v>107.7025</v>
          </cell>
          <cell r="J800">
            <v>112.00833333333328</v>
          </cell>
          <cell r="K800">
            <v>120.71666666666668</v>
          </cell>
          <cell r="L800">
            <v>129.44166666666669</v>
          </cell>
          <cell r="M800">
            <v>156.80833333333331</v>
          </cell>
        </row>
        <row r="801">
          <cell r="C801" t="str">
            <v>3130902011</v>
          </cell>
          <cell r="D801" t="str">
            <v>Other insulated electric wire,  cables,  fitted with connectors, for voltage exceeding  80 v but not exceeding  1000 v</v>
          </cell>
          <cell r="G801">
            <v>99.999999166666655</v>
          </cell>
          <cell r="H801">
            <v>94.49222166666668</v>
          </cell>
          <cell r="I801">
            <v>102.55888833333334</v>
          </cell>
          <cell r="J801">
            <v>104.09291749999998</v>
          </cell>
          <cell r="K801">
            <v>147.71833166666667</v>
          </cell>
          <cell r="L801">
            <v>175.77319500000002</v>
          </cell>
          <cell r="M801">
            <v>208.7225</v>
          </cell>
        </row>
        <row r="802">
          <cell r="C802" t="str">
            <v>3140002009</v>
          </cell>
          <cell r="D802" t="str">
            <v>Other  accumulators</v>
          </cell>
          <cell r="G802">
            <v>99.999166666666682</v>
          </cell>
          <cell r="H802">
            <v>107.67</v>
          </cell>
          <cell r="I802">
            <v>107.67</v>
          </cell>
          <cell r="J802">
            <v>106.88333333333333</v>
          </cell>
          <cell r="K802">
            <v>106.49</v>
          </cell>
          <cell r="L802">
            <v>106.49</v>
          </cell>
          <cell r="M802">
            <v>108.28125</v>
          </cell>
        </row>
        <row r="803">
          <cell r="C803" t="str">
            <v>3140001007</v>
          </cell>
          <cell r="D803" t="str">
            <v>Other primary cells  and primary batteries</v>
          </cell>
          <cell r="G803">
            <v>99.999166666666682</v>
          </cell>
          <cell r="H803">
            <v>107.67</v>
          </cell>
          <cell r="I803">
            <v>107.67</v>
          </cell>
          <cell r="J803">
            <v>106.88333333333333</v>
          </cell>
          <cell r="K803">
            <v>106.49</v>
          </cell>
          <cell r="L803">
            <v>106.49</v>
          </cell>
          <cell r="M803">
            <v>108.28125</v>
          </cell>
        </row>
        <row r="804">
          <cell r="C804" t="str">
            <v>3190006002</v>
          </cell>
          <cell r="D804" t="str">
            <v>Other electrodes,  of a kind used for other than furnaces</v>
          </cell>
          <cell r="G804">
            <v>99.998333333333321</v>
          </cell>
          <cell r="H804">
            <v>100.05</v>
          </cell>
          <cell r="I804">
            <v>100.05</v>
          </cell>
          <cell r="J804">
            <v>185.9975</v>
          </cell>
          <cell r="K804">
            <v>219.28749999999999</v>
          </cell>
          <cell r="L804">
            <v>232.47624999999999</v>
          </cell>
          <cell r="M804">
            <v>238.77250000000001</v>
          </cell>
        </row>
        <row r="805">
          <cell r="C805" t="str">
            <v>3210203001</v>
          </cell>
          <cell r="D805" t="str">
            <v>Printed circuits</v>
          </cell>
          <cell r="G805">
            <v>99.999375000000001</v>
          </cell>
          <cell r="H805">
            <v>107.40854166666668</v>
          </cell>
          <cell r="I805">
            <v>102.50812500000001</v>
          </cell>
          <cell r="J805">
            <v>106.17260416666666</v>
          </cell>
          <cell r="K805">
            <v>110.21645833333334</v>
          </cell>
          <cell r="L805">
            <v>117.2153125</v>
          </cell>
          <cell r="M805">
            <v>87.671472499999993</v>
          </cell>
        </row>
        <row r="806">
          <cell r="C806" t="str">
            <v>3190003003</v>
          </cell>
          <cell r="D806" t="str">
            <v>Burglar or fire alarm and similar   apparatus</v>
          </cell>
          <cell r="G806">
            <v>100</v>
          </cell>
          <cell r="H806">
            <v>126.93666666666665</v>
          </cell>
          <cell r="I806">
            <v>94.8</v>
          </cell>
          <cell r="J806">
            <v>107.9675</v>
          </cell>
          <cell r="K806">
            <v>121.19083333333334</v>
          </cell>
          <cell r="L806">
            <v>128.9</v>
          </cell>
          <cell r="M806">
            <v>134.16249999999999</v>
          </cell>
        </row>
        <row r="807">
          <cell r="C807" t="str">
            <v>3190003007</v>
          </cell>
          <cell r="D807" t="str">
            <v>Electric combined sound and visual signalling</v>
          </cell>
          <cell r="G807">
            <v>100.0025</v>
          </cell>
          <cell r="H807">
            <v>84.673333333333332</v>
          </cell>
          <cell r="I807">
            <v>66.34666666666665</v>
          </cell>
          <cell r="J807">
            <v>60.804166666666667</v>
          </cell>
          <cell r="K807">
            <v>78.282499999999999</v>
          </cell>
          <cell r="L807">
            <v>74.795833333333334</v>
          </cell>
          <cell r="M807">
            <v>139.38166666666666</v>
          </cell>
        </row>
        <row r="808">
          <cell r="C808" t="str">
            <v>3410004013</v>
          </cell>
          <cell r="D808" t="str">
            <v>Motor  vehicles ,  including station wagons and racing cars , spark-ignition engine,  less than 1000 cc, cbu, new</v>
          </cell>
          <cell r="G808">
            <v>99.999166666666682</v>
          </cell>
          <cell r="H808">
            <v>103.40583333333332</v>
          </cell>
          <cell r="I808">
            <v>107.73916666666666</v>
          </cell>
          <cell r="J808">
            <v>106.10583333333334</v>
          </cell>
          <cell r="K808">
            <v>108.92666666666668</v>
          </cell>
          <cell r="L808">
            <v>111.25333333333332</v>
          </cell>
          <cell r="M808">
            <v>98.27</v>
          </cell>
        </row>
        <row r="809">
          <cell r="C809" t="str">
            <v>3410004027</v>
          </cell>
          <cell r="D809" t="str">
            <v>Motor  vehicles ,  including station wagons and racing cars , spark-ignition engine,  more than 1000 cc but less than 1500 cc,  cbu,  new</v>
          </cell>
          <cell r="G809">
            <v>100.00083333333333</v>
          </cell>
          <cell r="H809">
            <v>106.04833333333333</v>
          </cell>
          <cell r="I809">
            <v>108.2675</v>
          </cell>
          <cell r="J809">
            <v>102.59666666666668</v>
          </cell>
          <cell r="K809">
            <v>98.715000000000003</v>
          </cell>
          <cell r="L809">
            <v>108.94333333333334</v>
          </cell>
          <cell r="M809">
            <v>113.06</v>
          </cell>
        </row>
        <row r="810">
          <cell r="C810" t="str">
            <v>3410004059</v>
          </cell>
          <cell r="D810" t="str">
            <v>4 wheel drive  vehicles ,  spark-ignition internal combustion engine,  of  a cylinder capacity 1800 cc,  less than 2000 cc,  cbu,  new</v>
          </cell>
          <cell r="G810">
            <v>99.999166666666667</v>
          </cell>
          <cell r="H810">
            <v>100.73333333333333</v>
          </cell>
          <cell r="I810">
            <v>95.251666666666679</v>
          </cell>
          <cell r="J810">
            <v>96.549166666666665</v>
          </cell>
          <cell r="K810">
            <v>96.44</v>
          </cell>
          <cell r="L810">
            <v>95.589166666666685</v>
          </cell>
          <cell r="M810">
            <v>83.042500000000004</v>
          </cell>
        </row>
        <row r="811">
          <cell r="C811" t="str">
            <v>3410003002</v>
          </cell>
          <cell r="D811" t="str">
            <v>Motor buses, with compression-ignition engine (diesel or semi-diesel), cbu,  new</v>
          </cell>
          <cell r="G811">
            <v>99.999721666666687</v>
          </cell>
          <cell r="H811">
            <v>93.737219166666691</v>
          </cell>
          <cell r="I811">
            <v>114.30388833333335</v>
          </cell>
          <cell r="J811">
            <v>128.02889166666668</v>
          </cell>
          <cell r="K811">
            <v>135.05888666666661</v>
          </cell>
          <cell r="L811">
            <v>121.02888666666665</v>
          </cell>
          <cell r="M811">
            <v>91.259443333333309</v>
          </cell>
        </row>
        <row r="812">
          <cell r="C812" t="str">
            <v>3410004004</v>
          </cell>
          <cell r="D812" t="str">
            <v>Vans,  one-box body, engine in front,  sliding side door,  less than 1000 cc, spark-ignition internal  combustion  engine,  cbu,  new</v>
          </cell>
          <cell r="G812">
            <v>100</v>
          </cell>
          <cell r="H812">
            <v>103.67833333333333</v>
          </cell>
          <cell r="I812">
            <v>98.4</v>
          </cell>
          <cell r="J812">
            <v>93.28666666666669</v>
          </cell>
          <cell r="K812">
            <v>107.96666666666668</v>
          </cell>
          <cell r="L812">
            <v>125.88583333333332</v>
          </cell>
          <cell r="M812">
            <v>109.5475</v>
          </cell>
        </row>
        <row r="813">
          <cell r="C813" t="str">
            <v>3410005005</v>
          </cell>
          <cell r="D813" t="str">
            <v>Other  vehicles ,  with compression-ignition engine,  g.v.w. more than 5 tonnes but not exceeding 20  tonnes , cbu, new</v>
          </cell>
          <cell r="G813">
            <v>100.00083333333333</v>
          </cell>
          <cell r="H813">
            <v>110.05166666666666</v>
          </cell>
          <cell r="I813">
            <v>92.505833333333328</v>
          </cell>
          <cell r="J813">
            <v>91.704999999999998</v>
          </cell>
          <cell r="K813">
            <v>108.05500000000001</v>
          </cell>
          <cell r="L813">
            <v>77.685000000000002</v>
          </cell>
          <cell r="M813">
            <v>110.96916666666665</v>
          </cell>
        </row>
        <row r="814">
          <cell r="C814" t="str">
            <v>3420001006</v>
          </cell>
          <cell r="D814" t="str">
            <v>Bodies for motor buses</v>
          </cell>
          <cell r="G814">
            <v>100</v>
          </cell>
          <cell r="H814">
            <v>108</v>
          </cell>
          <cell r="I814">
            <v>108</v>
          </cell>
          <cell r="J814">
            <v>106</v>
          </cell>
          <cell r="K814">
            <v>100</v>
          </cell>
          <cell r="L814">
            <v>100</v>
          </cell>
          <cell r="M814">
            <v>100</v>
          </cell>
        </row>
        <row r="815">
          <cell r="C815" t="str">
            <v>3420001007</v>
          </cell>
          <cell r="D815" t="str">
            <v>Bodies for motor  vehicles for the transport of goods</v>
          </cell>
          <cell r="G815">
            <v>100</v>
          </cell>
          <cell r="H815">
            <v>108</v>
          </cell>
          <cell r="I815">
            <v>108</v>
          </cell>
          <cell r="J815">
            <v>106</v>
          </cell>
          <cell r="K815">
            <v>100</v>
          </cell>
          <cell r="L815">
            <v>100</v>
          </cell>
          <cell r="M815">
            <v>100</v>
          </cell>
        </row>
        <row r="816">
          <cell r="C816" t="str">
            <v>3430001010</v>
          </cell>
          <cell r="D816" t="str">
            <v>Other piston and  cylinder liners,  for other uses</v>
          </cell>
          <cell r="G816">
            <v>100</v>
          </cell>
          <cell r="H816">
            <v>103.88958333333333</v>
          </cell>
          <cell r="I816">
            <v>126.86791666666669</v>
          </cell>
          <cell r="J816">
            <v>150.32624999999999</v>
          </cell>
          <cell r="K816">
            <v>199.70083333333329</v>
          </cell>
          <cell r="L816">
            <v>216.7820833333333</v>
          </cell>
          <cell r="M816">
            <v>160.56791666666669</v>
          </cell>
        </row>
        <row r="817">
          <cell r="C817" t="str">
            <v>3430002002</v>
          </cell>
          <cell r="D817" t="str">
            <v>Bumpers and  parts  thereof , for other motor  vehicles</v>
          </cell>
          <cell r="G817">
            <v>99.999166666666667</v>
          </cell>
          <cell r="H817">
            <v>87.325833333333335</v>
          </cell>
          <cell r="I817">
            <v>80.961666666666659</v>
          </cell>
          <cell r="J817">
            <v>72.943333333333342</v>
          </cell>
          <cell r="K817">
            <v>70.149166666666659</v>
          </cell>
          <cell r="L817">
            <v>73.987499999999997</v>
          </cell>
          <cell r="M817">
            <v>77.62</v>
          </cell>
        </row>
        <row r="818">
          <cell r="C818" t="str">
            <v>3430002006</v>
          </cell>
          <cell r="D818" t="str">
            <v>Brakes and servo-brakes and parts  thereof ,  for motor  vehicles other than tractors</v>
          </cell>
          <cell r="G818">
            <v>100.00166666666668</v>
          </cell>
          <cell r="H818">
            <v>103.5475</v>
          </cell>
          <cell r="I818">
            <v>96.227500000000006</v>
          </cell>
          <cell r="J818">
            <v>103.2975</v>
          </cell>
          <cell r="K818">
            <v>103.65083333333332</v>
          </cell>
          <cell r="L818">
            <v>113.38249999999999</v>
          </cell>
          <cell r="M818">
            <v>120.6075</v>
          </cell>
        </row>
        <row r="819">
          <cell r="C819" t="str">
            <v>3430002008</v>
          </cell>
          <cell r="D819" t="str">
            <v>Gear boxes  for other motor  vehicles</v>
          </cell>
          <cell r="G819">
            <v>100.00083333333335</v>
          </cell>
          <cell r="H819">
            <v>93.234999999999999</v>
          </cell>
          <cell r="I819">
            <v>104.70583333333333</v>
          </cell>
          <cell r="J819">
            <v>119.09416666666669</v>
          </cell>
          <cell r="K819">
            <v>139.12916666666669</v>
          </cell>
          <cell r="L819">
            <v>145.28</v>
          </cell>
          <cell r="M819">
            <v>128.76166666666663</v>
          </cell>
        </row>
        <row r="820">
          <cell r="C820" t="str">
            <v>3430002016</v>
          </cell>
          <cell r="D820" t="str">
            <v>Road wheels and parts thereof ,  not fitted with tyres,  other than for tractors</v>
          </cell>
          <cell r="G820">
            <v>100</v>
          </cell>
          <cell r="H820">
            <v>100.32333333333334</v>
          </cell>
          <cell r="I820">
            <v>107.89</v>
          </cell>
          <cell r="J820">
            <v>98.05416666666666</v>
          </cell>
          <cell r="K820">
            <v>81.28</v>
          </cell>
          <cell r="L820">
            <v>81.28</v>
          </cell>
          <cell r="M820">
            <v>110.92749999999999</v>
          </cell>
        </row>
        <row r="821">
          <cell r="C821" t="str">
            <v>3430002017</v>
          </cell>
          <cell r="D821" t="str">
            <v>Suspension shock-absorbers for tractors</v>
          </cell>
          <cell r="G821">
            <v>99.999722500000004</v>
          </cell>
          <cell r="H821">
            <v>105.95194500000001</v>
          </cell>
          <cell r="I821">
            <v>107.15388833333334</v>
          </cell>
          <cell r="J821">
            <v>108.96833333333335</v>
          </cell>
          <cell r="K821">
            <v>108.44083250000001</v>
          </cell>
          <cell r="L821">
            <v>108.67888916666669</v>
          </cell>
          <cell r="M821">
            <v>114.0257775</v>
          </cell>
        </row>
        <row r="822">
          <cell r="C822" t="str">
            <v>3430002020</v>
          </cell>
          <cell r="D822" t="str">
            <v>Radiators for other motor vehicles</v>
          </cell>
          <cell r="G822">
            <v>100.00000083333333</v>
          </cell>
          <cell r="H822">
            <v>104.09277833333333</v>
          </cell>
          <cell r="I822">
            <v>97.631110833333324</v>
          </cell>
          <cell r="J822">
            <v>91.763889999999989</v>
          </cell>
          <cell r="K822">
            <v>95.613055833333348</v>
          </cell>
          <cell r="L822">
            <v>115.42833250000001</v>
          </cell>
          <cell r="M822">
            <v>169.26750000000001</v>
          </cell>
        </row>
        <row r="823">
          <cell r="C823" t="str">
            <v>3430002021</v>
          </cell>
          <cell r="D823" t="str">
            <v>Silencers and  exhaust pipes for tractors</v>
          </cell>
          <cell r="G823">
            <v>99.99966666666667</v>
          </cell>
          <cell r="H823">
            <v>110.6575</v>
          </cell>
          <cell r="I823">
            <v>134.72233333333335</v>
          </cell>
          <cell r="J823">
            <v>130.93166666666667</v>
          </cell>
          <cell r="K823">
            <v>153.72699999999998</v>
          </cell>
          <cell r="L823">
            <v>181.61233333333334</v>
          </cell>
          <cell r="M823">
            <v>172.72061166666671</v>
          </cell>
        </row>
        <row r="824">
          <cell r="C824" t="str">
            <v>3430002025</v>
          </cell>
          <cell r="D824" t="str">
            <v>Steering wheels,  steering columns and  steering boxes for tractors</v>
          </cell>
          <cell r="G824">
            <v>100.00000166666666</v>
          </cell>
          <cell r="H824">
            <v>100.81026999999999</v>
          </cell>
          <cell r="I824">
            <v>104.39381583333335</v>
          </cell>
          <cell r="J824">
            <v>102.39925583333333</v>
          </cell>
          <cell r="K824">
            <v>100.96086583333333</v>
          </cell>
          <cell r="L824">
            <v>104.2616925</v>
          </cell>
          <cell r="M824">
            <v>112.88830333333333</v>
          </cell>
        </row>
        <row r="825">
          <cell r="C825" t="str">
            <v>3430003001</v>
          </cell>
          <cell r="D825" t="str">
            <v>Safety seat belts</v>
          </cell>
          <cell r="G825">
            <v>100</v>
          </cell>
          <cell r="H825">
            <v>103.11333333333333</v>
          </cell>
          <cell r="I825">
            <v>107.22</v>
          </cell>
          <cell r="J825">
            <v>107.48166666666668</v>
          </cell>
          <cell r="K825">
            <v>111.2475</v>
          </cell>
          <cell r="L825">
            <v>110.105</v>
          </cell>
          <cell r="M825">
            <v>110.11416666666666</v>
          </cell>
        </row>
        <row r="826">
          <cell r="C826" t="str">
            <v>3430003003</v>
          </cell>
          <cell r="D826" t="str">
            <v>Other parts and  accessories for other motor  vehicles</v>
          </cell>
          <cell r="G826">
            <v>99.999166666666667</v>
          </cell>
          <cell r="H826">
            <v>91.032499999999999</v>
          </cell>
          <cell r="I826">
            <v>94.04</v>
          </cell>
          <cell r="J826">
            <v>91.06</v>
          </cell>
          <cell r="K826">
            <v>78.894999999999996</v>
          </cell>
          <cell r="L826">
            <v>77.45</v>
          </cell>
          <cell r="M826">
            <v>111.17416666666668</v>
          </cell>
        </row>
        <row r="827">
          <cell r="C827" t="str">
            <v>3430003006</v>
          </cell>
          <cell r="D827" t="str">
            <v>Oil filter, motor vehicle</v>
          </cell>
          <cell r="G827">
            <v>100.0005</v>
          </cell>
          <cell r="H827">
            <v>94.106166666666681</v>
          </cell>
          <cell r="I827">
            <v>93.045833333333348</v>
          </cell>
          <cell r="J827">
            <v>94.56816666666667</v>
          </cell>
          <cell r="K827">
            <v>103.117</v>
          </cell>
          <cell r="L827">
            <v>98.642166666666654</v>
          </cell>
          <cell r="M827">
            <v>93.118499999999997</v>
          </cell>
        </row>
        <row r="828">
          <cell r="C828" t="str">
            <v>3430003007</v>
          </cell>
          <cell r="D828" t="str">
            <v>Wiper blades, windscreen, motor vehicle</v>
          </cell>
          <cell r="G828">
            <v>100.0025</v>
          </cell>
          <cell r="H828">
            <v>91.323333333333338</v>
          </cell>
          <cell r="I828">
            <v>78.835833333333355</v>
          </cell>
          <cell r="J828">
            <v>87.514166666666668</v>
          </cell>
          <cell r="K828">
            <v>94.181666666666672</v>
          </cell>
          <cell r="L828">
            <v>99.732500000000002</v>
          </cell>
          <cell r="M828">
            <v>83.395833333333329</v>
          </cell>
        </row>
        <row r="829">
          <cell r="C829" t="str">
            <v>3430003009</v>
          </cell>
          <cell r="D829" t="str">
            <v>Parts and accessories, motor vehicles, plastic</v>
          </cell>
          <cell r="G829">
            <v>99.999445000000023</v>
          </cell>
          <cell r="H829">
            <v>101.7547225</v>
          </cell>
          <cell r="I829">
            <v>98.080279166666671</v>
          </cell>
          <cell r="J829">
            <v>80.990834166666687</v>
          </cell>
          <cell r="K829">
            <v>79.379721666666669</v>
          </cell>
          <cell r="L829">
            <v>84.550276666666676</v>
          </cell>
          <cell r="M829">
            <v>91.172985833333328</v>
          </cell>
        </row>
        <row r="830">
          <cell r="C830" t="str">
            <v>3430003011</v>
          </cell>
          <cell r="D830" t="str">
            <v>Air filter</v>
          </cell>
          <cell r="G830">
            <v>99.99958333333332</v>
          </cell>
          <cell r="H830">
            <v>99.514583333333334</v>
          </cell>
          <cell r="I830">
            <v>97.854583333333323</v>
          </cell>
          <cell r="J830">
            <v>91.559166666666684</v>
          </cell>
          <cell r="K830">
            <v>86.736666666666665</v>
          </cell>
          <cell r="L830">
            <v>89.13666666666667</v>
          </cell>
          <cell r="M830">
            <v>93.839583333333323</v>
          </cell>
        </row>
        <row r="831">
          <cell r="C831" t="str">
            <v>3430003012</v>
          </cell>
          <cell r="D831" t="str">
            <v>Wiring harness (motor vehicle)</v>
          </cell>
          <cell r="G831">
            <v>100</v>
          </cell>
          <cell r="H831">
            <v>100</v>
          </cell>
          <cell r="I831">
            <v>106.9</v>
          </cell>
          <cell r="J831">
            <v>106.9</v>
          </cell>
          <cell r="K831">
            <v>59.034166666666664</v>
          </cell>
          <cell r="L831">
            <v>45.836666666666666</v>
          </cell>
          <cell r="M831">
            <v>77.590833333333336</v>
          </cell>
        </row>
        <row r="832">
          <cell r="C832" t="str">
            <v>3430003013</v>
          </cell>
          <cell r="D832" t="str">
            <v>Alternators</v>
          </cell>
          <cell r="G832">
            <v>99.999166666666667</v>
          </cell>
          <cell r="H832">
            <v>97.779166666666683</v>
          </cell>
          <cell r="I832">
            <v>93.667500000000004</v>
          </cell>
          <cell r="J832">
            <v>99.32416666666667</v>
          </cell>
          <cell r="K832">
            <v>96.52</v>
          </cell>
          <cell r="L832">
            <v>96.52</v>
          </cell>
          <cell r="M832">
            <v>112.48833333333334</v>
          </cell>
        </row>
        <row r="833">
          <cell r="C833" t="str">
            <v>3430003014</v>
          </cell>
          <cell r="D833" t="str">
            <v>Starter motors</v>
          </cell>
          <cell r="G833">
            <v>100</v>
          </cell>
          <cell r="H833">
            <v>102.56083333333333</v>
          </cell>
          <cell r="I833">
            <v>96.83</v>
          </cell>
          <cell r="J833">
            <v>96.83</v>
          </cell>
          <cell r="K833">
            <v>96.83</v>
          </cell>
          <cell r="L833">
            <v>96.83</v>
          </cell>
          <cell r="M833">
            <v>112.51666666666667</v>
          </cell>
        </row>
        <row r="834">
          <cell r="C834" t="str">
            <v>3410004137</v>
          </cell>
          <cell r="D834" t="str">
            <v>Motor  vehicles ,  including station wagons and racing cars , compression-ignition engine,  more than 1500 cc but not exceeding 2500 cc,  cbu,  new</v>
          </cell>
          <cell r="G834">
            <v>99.999166666666682</v>
          </cell>
          <cell r="H834">
            <v>97.40666666666668</v>
          </cell>
          <cell r="I834">
            <v>97.410833333333358</v>
          </cell>
          <cell r="J834">
            <v>95.276666666666657</v>
          </cell>
          <cell r="K834">
            <v>82.775000000000006</v>
          </cell>
          <cell r="L834">
            <v>81.566666666666677</v>
          </cell>
          <cell r="M834">
            <v>80.126666666666651</v>
          </cell>
        </row>
        <row r="835">
          <cell r="C835" t="str">
            <v>3591002006</v>
          </cell>
          <cell r="D835" t="str">
            <v>Motorcycles, with reciprocating internal combustion piston engine of a cycle  capacity  exceed 150 cc, but not exceeding 200 cc, cbu new.</v>
          </cell>
          <cell r="G835">
            <v>100.00020833333333</v>
          </cell>
          <cell r="H835">
            <v>103.29041666666667</v>
          </cell>
          <cell r="I835">
            <v>102.16395833333333</v>
          </cell>
          <cell r="J835">
            <v>99.108333333333334</v>
          </cell>
          <cell r="K835">
            <v>92.336458333333326</v>
          </cell>
          <cell r="L835">
            <v>97.060625000000002</v>
          </cell>
          <cell r="M835">
            <v>104.92166666666668</v>
          </cell>
        </row>
        <row r="836">
          <cell r="C836" t="str">
            <v>3591004002</v>
          </cell>
          <cell r="D836" t="str">
            <v>Spokes,  of motorcycles</v>
          </cell>
          <cell r="G836">
            <v>100.00010583333334</v>
          </cell>
          <cell r="H836">
            <v>101.60187166666668</v>
          </cell>
          <cell r="I836">
            <v>99.209259166666683</v>
          </cell>
          <cell r="J836">
            <v>95.666510833333348</v>
          </cell>
          <cell r="K836">
            <v>88.429761666666664</v>
          </cell>
          <cell r="L836">
            <v>91.316235000000006</v>
          </cell>
          <cell r="M836">
            <v>98.297700833333337</v>
          </cell>
        </row>
        <row r="837">
          <cell r="C837" t="str">
            <v>3591004005</v>
          </cell>
          <cell r="D837" t="str">
            <v>Motorcycle engines (new)</v>
          </cell>
          <cell r="G837">
            <v>99.999721666666673</v>
          </cell>
          <cell r="H837">
            <v>95.225554166666697</v>
          </cell>
          <cell r="I837">
            <v>88.051667500000008</v>
          </cell>
          <cell r="J837">
            <v>82.669442499999988</v>
          </cell>
          <cell r="K837">
            <v>73.677221666666668</v>
          </cell>
          <cell r="L837">
            <v>69.62416833333333</v>
          </cell>
          <cell r="M837">
            <v>73.284167500000009</v>
          </cell>
        </row>
        <row r="838">
          <cell r="C838" t="str">
            <v>3190007006</v>
          </cell>
          <cell r="D838" t="str">
            <v>Other electrical parts of machinery or  apparatus nes</v>
          </cell>
          <cell r="G838">
            <v>100.00150000000001</v>
          </cell>
          <cell r="H838">
            <v>105.02266666666667</v>
          </cell>
          <cell r="I838">
            <v>99.766833333333352</v>
          </cell>
          <cell r="J838">
            <v>100.04166666666667</v>
          </cell>
          <cell r="K838">
            <v>113.74266666666666</v>
          </cell>
          <cell r="L838">
            <v>141.09399999999999</v>
          </cell>
          <cell r="M838">
            <v>137.37163999999999</v>
          </cell>
        </row>
        <row r="839">
          <cell r="C839" t="str">
            <v>3311005003</v>
          </cell>
          <cell r="D839" t="str">
            <v>Catheters,  cannulae and the like used in medical, surgical, dental or veterinary sciences</v>
          </cell>
          <cell r="G839">
            <v>100.000715</v>
          </cell>
          <cell r="H839">
            <v>93.478454166666666</v>
          </cell>
          <cell r="I839">
            <v>93.260834166666655</v>
          </cell>
          <cell r="J839">
            <v>91.430594999999983</v>
          </cell>
          <cell r="K839">
            <v>89.341548333333336</v>
          </cell>
          <cell r="L839">
            <v>91.361309166666672</v>
          </cell>
          <cell r="M839">
            <v>98.532639166666684</v>
          </cell>
        </row>
        <row r="840">
          <cell r="C840" t="str">
            <v>3311005005</v>
          </cell>
          <cell r="D840" t="str">
            <v>Other self-administrating inst and  appliances used in treating diabetes</v>
          </cell>
          <cell r="G840">
            <v>100.00125</v>
          </cell>
          <cell r="H840">
            <v>88.415000000000006</v>
          </cell>
          <cell r="I840">
            <v>86.055833333333325</v>
          </cell>
          <cell r="J840">
            <v>82.909166666666664</v>
          </cell>
          <cell r="K840">
            <v>78.125</v>
          </cell>
          <cell r="L840">
            <v>115.755</v>
          </cell>
          <cell r="M840">
            <v>124.37291666666665</v>
          </cell>
        </row>
        <row r="841">
          <cell r="C841" t="str">
            <v>3311005002</v>
          </cell>
          <cell r="D841" t="str">
            <v>Tubular  metal needles and needles for sutures used in medical, surgical, dental or veterinary sciences</v>
          </cell>
          <cell r="G841">
            <v>99.997500000000002</v>
          </cell>
          <cell r="H841">
            <v>99.997500000000002</v>
          </cell>
          <cell r="I841">
            <v>105.26083333333334</v>
          </cell>
          <cell r="J841">
            <v>105.26</v>
          </cell>
          <cell r="K841">
            <v>105.26</v>
          </cell>
          <cell r="L841">
            <v>109.54166666666667</v>
          </cell>
          <cell r="M841">
            <v>105.265</v>
          </cell>
        </row>
        <row r="842">
          <cell r="C842" t="str">
            <v>3312009002</v>
          </cell>
          <cell r="D842" t="str">
            <v>Other instrument and    apparatus for measuring or checking voltage,  current, resistance or  power ,  without a recording device</v>
          </cell>
          <cell r="G842">
            <v>99.999444999999994</v>
          </cell>
          <cell r="H842">
            <v>92.569444166666685</v>
          </cell>
          <cell r="I842">
            <v>90.420554166666662</v>
          </cell>
          <cell r="J842">
            <v>91.181666666666672</v>
          </cell>
          <cell r="K842">
            <v>76.811666666666667</v>
          </cell>
          <cell r="L842">
            <v>78.106942500000002</v>
          </cell>
          <cell r="M842">
            <v>97.472972500000012</v>
          </cell>
        </row>
        <row r="843">
          <cell r="C843" t="str">
            <v>3699910001</v>
          </cell>
          <cell r="D843" t="str">
            <v>Instruments,   apparatus  and models designed for demonstrational purposes, unsuitable for other uses</v>
          </cell>
          <cell r="G843">
            <v>96.806180833333357</v>
          </cell>
          <cell r="H843">
            <v>95.326107499999992</v>
          </cell>
          <cell r="I843">
            <v>93.195425000000014</v>
          </cell>
          <cell r="J843">
            <v>94.030464999999992</v>
          </cell>
          <cell r="K843">
            <v>93.82625666666668</v>
          </cell>
          <cell r="L843">
            <v>96.711906666666664</v>
          </cell>
          <cell r="M843">
            <v>110.02875833333333</v>
          </cell>
        </row>
        <row r="844">
          <cell r="C844" t="str">
            <v>3312017002</v>
          </cell>
          <cell r="D844" t="str">
            <v>Water meters</v>
          </cell>
          <cell r="G844">
            <v>99.999444999999994</v>
          </cell>
          <cell r="H844">
            <v>92.569444166666685</v>
          </cell>
          <cell r="I844">
            <v>90.420554166666662</v>
          </cell>
          <cell r="J844">
            <v>91.181666666666672</v>
          </cell>
          <cell r="K844">
            <v>76.811666666666667</v>
          </cell>
          <cell r="L844">
            <v>78.106942500000002</v>
          </cell>
          <cell r="M844">
            <v>97.472972500000012</v>
          </cell>
        </row>
        <row r="845">
          <cell r="C845" t="str">
            <v>3320201006</v>
          </cell>
          <cell r="D845" t="str">
            <v>Cameras with a through-the-lens viewfinder (SLR) for roll film of a width not exceeding  35 mm</v>
          </cell>
          <cell r="G845">
            <v>100.00166666666667</v>
          </cell>
          <cell r="H845">
            <v>98.542500000000004</v>
          </cell>
          <cell r="I845">
            <v>96.430833333333325</v>
          </cell>
          <cell r="J845">
            <v>112.45416666666665</v>
          </cell>
          <cell r="K845">
            <v>108.735</v>
          </cell>
          <cell r="L845">
            <v>121.6</v>
          </cell>
          <cell r="M845">
            <v>127.24083333333333</v>
          </cell>
        </row>
        <row r="846">
          <cell r="C846" t="str">
            <v>3330001001</v>
          </cell>
          <cell r="D846" t="str">
            <v>Wrist-watches,  battery or accumulator  powered,  whether or not incorporating  stop-watch facility, with mechanical display,  with case of or clad with precious metal</v>
          </cell>
          <cell r="G846">
            <v>99.996666666666655</v>
          </cell>
          <cell r="H846">
            <v>98.681666666666672</v>
          </cell>
          <cell r="I846">
            <v>93.39</v>
          </cell>
          <cell r="J846">
            <v>93.39</v>
          </cell>
          <cell r="K846">
            <v>64.004166666666677</v>
          </cell>
          <cell r="L846">
            <v>63.41083333333335</v>
          </cell>
          <cell r="M846">
            <v>86.920833333333334</v>
          </cell>
        </row>
        <row r="847">
          <cell r="C847" t="str">
            <v>3330004011</v>
          </cell>
          <cell r="D847" t="str">
            <v>Incomplete movements, assembled,  of watches</v>
          </cell>
          <cell r="G847">
            <v>99.99166666666666</v>
          </cell>
          <cell r="H847">
            <v>48.96</v>
          </cell>
          <cell r="I847">
            <v>47.092500000000001</v>
          </cell>
          <cell r="J847">
            <v>49.896666666666668</v>
          </cell>
          <cell r="K847">
            <v>48.429166666666674</v>
          </cell>
          <cell r="L847">
            <v>34.37583333333334</v>
          </cell>
          <cell r="M847">
            <v>81.295833333333334</v>
          </cell>
        </row>
        <row r="848">
          <cell r="C848" t="str">
            <v>3330005003</v>
          </cell>
          <cell r="D848" t="str">
            <v>Watch cases of other than precious metal,  base metal,  whether or not gold or silver-plated</v>
          </cell>
          <cell r="G848">
            <v>99.998489166666658</v>
          </cell>
          <cell r="H848">
            <v>105.01889250000001</v>
          </cell>
          <cell r="I848">
            <v>93.415357499999985</v>
          </cell>
          <cell r="J848">
            <v>84.220324166666671</v>
          </cell>
          <cell r="K848">
            <v>78.823535833333338</v>
          </cell>
          <cell r="L848">
            <v>73.663548333333338</v>
          </cell>
          <cell r="M848">
            <v>97.365317500000003</v>
          </cell>
        </row>
        <row r="849">
          <cell r="C849" t="str">
            <v>3330005011</v>
          </cell>
          <cell r="D849" t="str">
            <v>Clock or watch parts,  of jewels</v>
          </cell>
          <cell r="G849">
            <v>100</v>
          </cell>
          <cell r="H849">
            <v>94.433750000000003</v>
          </cell>
          <cell r="I849">
            <v>78.353333333333339</v>
          </cell>
          <cell r="J849">
            <v>76.681666666666658</v>
          </cell>
          <cell r="K849">
            <v>94.68791666666668</v>
          </cell>
          <cell r="L849">
            <v>81.02</v>
          </cell>
          <cell r="M849">
            <v>72.84</v>
          </cell>
        </row>
        <row r="850">
          <cell r="C850" t="str">
            <v>3330005014</v>
          </cell>
          <cell r="D850" t="str">
            <v>Other clock and watch parts</v>
          </cell>
          <cell r="G850">
            <v>100</v>
          </cell>
          <cell r="H850">
            <v>118.8875</v>
          </cell>
          <cell r="I850">
            <v>104.44583333333333</v>
          </cell>
          <cell r="J850">
            <v>89.075000000000003</v>
          </cell>
          <cell r="K850">
            <v>85.925833333333344</v>
          </cell>
          <cell r="L850">
            <v>82.52</v>
          </cell>
          <cell r="M850">
            <v>107.59666666666668</v>
          </cell>
        </row>
        <row r="851">
          <cell r="C851" t="str">
            <v>3691001002</v>
          </cell>
          <cell r="D851" t="str">
            <v>Non-industrial diamonds, worked ,  but not mounted or set</v>
          </cell>
          <cell r="G851">
            <v>100.00010750000001</v>
          </cell>
          <cell r="H851">
            <v>100.65462083333331</v>
          </cell>
          <cell r="I851">
            <v>102.60823833333335</v>
          </cell>
          <cell r="J851">
            <v>97.452857499999993</v>
          </cell>
          <cell r="K851">
            <v>107.30119083333331</v>
          </cell>
          <cell r="L851">
            <v>122.66276583333332</v>
          </cell>
          <cell r="M851">
            <v>137.88330416666665</v>
          </cell>
        </row>
        <row r="852">
          <cell r="C852" t="str">
            <v>3691003002</v>
          </cell>
          <cell r="D852" t="str">
            <v>Articles of jewellery and  parts of other precious metal, whether or not plated or clad with precious metals</v>
          </cell>
          <cell r="G852">
            <v>100.00076416666666</v>
          </cell>
          <cell r="H852">
            <v>97.407223333333334</v>
          </cell>
          <cell r="I852">
            <v>95.280071666666672</v>
          </cell>
          <cell r="J852">
            <v>92.521249166666664</v>
          </cell>
          <cell r="K852">
            <v>96.205556666666666</v>
          </cell>
          <cell r="L852">
            <v>96.464026666666655</v>
          </cell>
          <cell r="M852">
            <v>125.12983333333334</v>
          </cell>
        </row>
        <row r="853">
          <cell r="C853" t="str">
            <v>3691003006</v>
          </cell>
          <cell r="D853" t="str">
            <v>Articles of goldsmiths' or silversmiths'  wares, of base metal clad with precious metals</v>
          </cell>
          <cell r="G853">
            <v>99.999583333333305</v>
          </cell>
          <cell r="H853">
            <v>103.24333333333333</v>
          </cell>
          <cell r="I853">
            <v>108.45</v>
          </cell>
          <cell r="J853">
            <v>101.38416666666667</v>
          </cell>
          <cell r="K853">
            <v>116.14624999999999</v>
          </cell>
          <cell r="L853">
            <v>143.54750000000001</v>
          </cell>
          <cell r="M853">
            <v>148.04993083333332</v>
          </cell>
        </row>
        <row r="854">
          <cell r="C854" t="str">
            <v>2893004006</v>
          </cell>
          <cell r="D854" t="str">
            <v>Kitchen or tableware,  of other sets of assorted articles of iron or steel,  other than enamelled</v>
          </cell>
          <cell r="G854">
            <v>98.80498249999998</v>
          </cell>
          <cell r="H854">
            <v>98.564860833333327</v>
          </cell>
          <cell r="I854">
            <v>97.644879166666669</v>
          </cell>
          <cell r="J854">
            <v>100.49816500000001</v>
          </cell>
          <cell r="K854">
            <v>119.51493583333331</v>
          </cell>
          <cell r="L854">
            <v>133.81455499999998</v>
          </cell>
          <cell r="M854">
            <v>129.24440916666668</v>
          </cell>
        </row>
        <row r="855">
          <cell r="C855" t="str">
            <v>3693003001</v>
          </cell>
          <cell r="D855" t="str">
            <v>Articles and  equipment  for general physical exercise,  gymnastics or athletics</v>
          </cell>
          <cell r="G855">
            <v>100.00027833333336</v>
          </cell>
          <cell r="H855">
            <v>95.635276666666684</v>
          </cell>
          <cell r="I855">
            <v>93.407500833333316</v>
          </cell>
          <cell r="J855">
            <v>97.489722499999985</v>
          </cell>
          <cell r="K855">
            <v>125.36361083333331</v>
          </cell>
          <cell r="L855">
            <v>138.48305500000001</v>
          </cell>
          <cell r="M855">
            <v>131.35798666666668</v>
          </cell>
        </row>
        <row r="856">
          <cell r="C856" t="str">
            <v>3693004004</v>
          </cell>
          <cell r="D856" t="str">
            <v>Golf balls</v>
          </cell>
          <cell r="G856">
            <v>100.0004275</v>
          </cell>
          <cell r="H856">
            <v>92.802202500000007</v>
          </cell>
          <cell r="I856">
            <v>91.498020000000011</v>
          </cell>
          <cell r="J856">
            <v>94.467871666666667</v>
          </cell>
          <cell r="K856">
            <v>110.04045000000001</v>
          </cell>
          <cell r="L856">
            <v>116.78352583333333</v>
          </cell>
          <cell r="M856">
            <v>150.58482999999998</v>
          </cell>
        </row>
        <row r="857">
          <cell r="C857" t="str">
            <v>3693004005</v>
          </cell>
          <cell r="D857" t="str">
            <v>Other golf  equipment</v>
          </cell>
          <cell r="G857">
            <v>100.0004275</v>
          </cell>
          <cell r="H857">
            <v>92.802202500000007</v>
          </cell>
          <cell r="I857">
            <v>91.498020000000011</v>
          </cell>
          <cell r="J857">
            <v>94.467871666666667</v>
          </cell>
          <cell r="K857">
            <v>110.04045000000001</v>
          </cell>
          <cell r="L857">
            <v>116.78352583333333</v>
          </cell>
          <cell r="M857">
            <v>150.58482999999998</v>
          </cell>
        </row>
        <row r="858">
          <cell r="C858" t="str">
            <v>3693004012</v>
          </cell>
          <cell r="D858" t="str">
            <v>Other balls,  other than inflatable</v>
          </cell>
          <cell r="G858">
            <v>100.0004275</v>
          </cell>
          <cell r="H858">
            <v>92.802202500000007</v>
          </cell>
          <cell r="I858">
            <v>91.498020000000011</v>
          </cell>
          <cell r="J858">
            <v>94.467871666666667</v>
          </cell>
          <cell r="K858">
            <v>110.04045000000001</v>
          </cell>
          <cell r="L858">
            <v>116.78352583333333</v>
          </cell>
          <cell r="M858">
            <v>150.58482999999998</v>
          </cell>
        </row>
        <row r="859">
          <cell r="C859" t="str">
            <v>3693005001</v>
          </cell>
          <cell r="D859" t="str">
            <v>Fishing rods</v>
          </cell>
          <cell r="G859">
            <v>100.00083333333332</v>
          </cell>
          <cell r="H859">
            <v>85.23833333333333</v>
          </cell>
          <cell r="I859">
            <v>86.4</v>
          </cell>
          <cell r="J859">
            <v>86.4</v>
          </cell>
          <cell r="K859">
            <v>69.13</v>
          </cell>
          <cell r="L859">
            <v>58.849166666666669</v>
          </cell>
          <cell r="M859">
            <v>201.91749999999999</v>
          </cell>
        </row>
        <row r="860">
          <cell r="C860" t="str">
            <v>3694006006</v>
          </cell>
          <cell r="D860" t="str">
            <v>Other toys of other materials</v>
          </cell>
          <cell r="G860">
            <v>99.998541666666668</v>
          </cell>
          <cell r="H860">
            <v>96.677083333333357</v>
          </cell>
          <cell r="I860">
            <v>90.089791666666656</v>
          </cell>
          <cell r="J860">
            <v>86.9375</v>
          </cell>
          <cell r="K860">
            <v>82.948958333333323</v>
          </cell>
          <cell r="L860">
            <v>81.382708333333341</v>
          </cell>
          <cell r="M860">
            <v>89.53083333333332</v>
          </cell>
        </row>
        <row r="861">
          <cell r="C861" t="str">
            <v>3699201003</v>
          </cell>
          <cell r="D861" t="str">
            <v>Felt tipped and  other porous-tipped pens and markers</v>
          </cell>
          <cell r="G861">
            <v>100.01083333333331</v>
          </cell>
          <cell r="H861">
            <v>100.74875</v>
          </cell>
          <cell r="I861">
            <v>100.10291666666666</v>
          </cell>
          <cell r="J861">
            <v>96.959583333333327</v>
          </cell>
          <cell r="K861">
            <v>113.6</v>
          </cell>
          <cell r="L861">
            <v>119.19125</v>
          </cell>
          <cell r="M861">
            <v>128.3965</v>
          </cell>
        </row>
        <row r="862">
          <cell r="C862" t="str">
            <v>3699201016</v>
          </cell>
          <cell r="D862" t="str">
            <v>Pencils and crayons,  with leads encased in a rigid sheath</v>
          </cell>
          <cell r="G862">
            <v>100.00541666666665</v>
          </cell>
          <cell r="H862">
            <v>100.655</v>
          </cell>
          <cell r="I862">
            <v>113.38291666666665</v>
          </cell>
          <cell r="J862">
            <v>104.94125</v>
          </cell>
          <cell r="K862">
            <v>103.51833333333333</v>
          </cell>
          <cell r="L862">
            <v>99.522916666666674</v>
          </cell>
          <cell r="M862">
            <v>130.57</v>
          </cell>
        </row>
        <row r="863">
          <cell r="C863" t="str">
            <v>3699202001</v>
          </cell>
          <cell r="D863" t="str">
            <v>Date,  sealing or numbering stamps,  and the like; hand operated composing sticks and hand printing set</v>
          </cell>
          <cell r="G863">
            <v>100.00554333333332</v>
          </cell>
          <cell r="H863">
            <v>99.383526666666668</v>
          </cell>
          <cell r="I863">
            <v>96.645015000000001</v>
          </cell>
          <cell r="J863">
            <v>102.43169916666669</v>
          </cell>
          <cell r="K863">
            <v>92.246008333333336</v>
          </cell>
          <cell r="L863">
            <v>89.978830000000016</v>
          </cell>
          <cell r="M863">
            <v>100.92963583333335</v>
          </cell>
        </row>
        <row r="864">
          <cell r="C864" t="str">
            <v>3699202002</v>
          </cell>
          <cell r="D864" t="str">
            <v>Typewriter or similar ribbons of textile fabric</v>
          </cell>
          <cell r="G864">
            <v>100</v>
          </cell>
          <cell r="H864">
            <v>98.963333333333324</v>
          </cell>
          <cell r="I864">
            <v>93.944999999999993</v>
          </cell>
          <cell r="J864">
            <v>111.9075</v>
          </cell>
          <cell r="K864">
            <v>62.838333333333331</v>
          </cell>
          <cell r="L864">
            <v>52.458333333333336</v>
          </cell>
          <cell r="M864">
            <v>74.518333333333317</v>
          </cell>
        </row>
        <row r="865">
          <cell r="C865" t="str">
            <v>3699202004</v>
          </cell>
          <cell r="D865" t="str">
            <v>Ink-pads</v>
          </cell>
          <cell r="G865">
            <v>100.00554333333332</v>
          </cell>
          <cell r="H865">
            <v>99.383526666666668</v>
          </cell>
          <cell r="I865">
            <v>96.645015000000001</v>
          </cell>
          <cell r="J865">
            <v>102.43169916666669</v>
          </cell>
          <cell r="K865">
            <v>92.246008333333336</v>
          </cell>
          <cell r="L865">
            <v>89.978830000000016</v>
          </cell>
          <cell r="M865">
            <v>100.92963583333335</v>
          </cell>
        </row>
        <row r="866">
          <cell r="C866" t="str">
            <v>3699101001</v>
          </cell>
          <cell r="D866" t="str">
            <v>Brooms and brushes, consisting of twigs or other  vegetable materials,  bound together with or without handles</v>
          </cell>
          <cell r="G866">
            <v>100</v>
          </cell>
          <cell r="H866">
            <v>100</v>
          </cell>
          <cell r="I866">
            <v>100</v>
          </cell>
          <cell r="J866">
            <v>100</v>
          </cell>
          <cell r="K866">
            <v>100</v>
          </cell>
          <cell r="L866">
            <v>100</v>
          </cell>
          <cell r="M866">
            <v>99.342778333333342</v>
          </cell>
        </row>
        <row r="867">
          <cell r="C867" t="str">
            <v>3699101002</v>
          </cell>
          <cell r="D867" t="str">
            <v>Tooth brushes,  including dental-plate brushes</v>
          </cell>
          <cell r="G867">
            <v>100</v>
          </cell>
          <cell r="H867">
            <v>100</v>
          </cell>
          <cell r="I867">
            <v>100</v>
          </cell>
          <cell r="J867">
            <v>100</v>
          </cell>
          <cell r="K867">
            <v>100</v>
          </cell>
          <cell r="L867">
            <v>100</v>
          </cell>
          <cell r="M867">
            <v>99.342778333333342</v>
          </cell>
        </row>
        <row r="868">
          <cell r="C868" t="str">
            <v>3699101012</v>
          </cell>
          <cell r="D868" t="str">
            <v>Other brooms and brushes; mops and feather dusters; paintpads and rollers; squeegees</v>
          </cell>
          <cell r="G868">
            <v>100</v>
          </cell>
          <cell r="H868">
            <v>100</v>
          </cell>
          <cell r="I868">
            <v>100</v>
          </cell>
          <cell r="J868">
            <v>100</v>
          </cell>
          <cell r="K868">
            <v>100</v>
          </cell>
          <cell r="L868">
            <v>100</v>
          </cell>
          <cell r="M868">
            <v>99.342778333333342</v>
          </cell>
        </row>
        <row r="869">
          <cell r="C869" t="str">
            <v>3699908020</v>
          </cell>
          <cell r="D869" t="str">
            <v>Powder-puffs and pads for the application of cosmetics or toilet preparations</v>
          </cell>
          <cell r="G869">
            <v>96.806180833333357</v>
          </cell>
          <cell r="H869">
            <v>95.326107499999992</v>
          </cell>
          <cell r="I869">
            <v>93.195425000000014</v>
          </cell>
          <cell r="J869">
            <v>94.030464999999992</v>
          </cell>
          <cell r="K869">
            <v>93.82625666666668</v>
          </cell>
          <cell r="L869">
            <v>96.711906666666664</v>
          </cell>
          <cell r="M869">
            <v>110.02875833333333</v>
          </cell>
        </row>
        <row r="870">
          <cell r="C870" t="str">
            <v>3699301001</v>
          </cell>
          <cell r="D870" t="str">
            <v>Garden or similar umbrellas, covered  with silk,  cotton or fabric of man-made fibres</v>
          </cell>
          <cell r="G870">
            <v>100</v>
          </cell>
          <cell r="H870">
            <v>97.165833333333339</v>
          </cell>
          <cell r="I870">
            <v>89.44</v>
          </cell>
          <cell r="J870">
            <v>77.42</v>
          </cell>
          <cell r="K870">
            <v>77.42</v>
          </cell>
          <cell r="L870">
            <v>77.42</v>
          </cell>
          <cell r="M870">
            <v>77.42</v>
          </cell>
        </row>
        <row r="871">
          <cell r="C871" t="str">
            <v>3699908009</v>
          </cell>
          <cell r="D871" t="str">
            <v>Other lighters</v>
          </cell>
          <cell r="G871">
            <v>96.806180833333357</v>
          </cell>
          <cell r="H871">
            <v>95.326107499999992</v>
          </cell>
          <cell r="I871">
            <v>93.195425000000014</v>
          </cell>
          <cell r="J871">
            <v>94.030464999999992</v>
          </cell>
          <cell r="K871">
            <v>93.82625666666668</v>
          </cell>
          <cell r="L871">
            <v>96.711906666666664</v>
          </cell>
          <cell r="M871">
            <v>110.02875833333333</v>
          </cell>
        </row>
        <row r="872">
          <cell r="C872" t="str">
            <v>4010001001</v>
          </cell>
          <cell r="D872" t="str">
            <v>Electrical Energy</v>
          </cell>
          <cell r="G872">
            <v>99.998887500000009</v>
          </cell>
          <cell r="H872">
            <v>102.48416666666664</v>
          </cell>
          <cell r="I872">
            <v>103.0347216666667</v>
          </cell>
          <cell r="J872">
            <v>103.49555666666669</v>
          </cell>
          <cell r="K872">
            <v>102.10194416666667</v>
          </cell>
          <cell r="L872">
            <v>101.89999916666666</v>
          </cell>
          <cell r="M872">
            <v>102.70833416666666</v>
          </cell>
        </row>
        <row r="873">
          <cell r="C873" t="str">
            <v>4100002002</v>
          </cell>
          <cell r="D873" t="str">
            <v>Distribution services of water</v>
          </cell>
          <cell r="G873">
            <v>99.998510833333327</v>
          </cell>
          <cell r="H873">
            <v>107.11387000000001</v>
          </cell>
          <cell r="I873">
            <v>108.88589250000001</v>
          </cell>
          <cell r="J873">
            <v>110.51315333333334</v>
          </cell>
          <cell r="K873">
            <v>115.89005833333333</v>
          </cell>
          <cell r="L873">
            <v>110.80333416666666</v>
          </cell>
          <cell r="M873">
            <v>113.62083250000001</v>
          </cell>
        </row>
        <row r="874">
          <cell r="C874" t="str">
            <v>TOTAL(21)</v>
          </cell>
          <cell r="G874">
            <v>99.962142499999985</v>
          </cell>
          <cell r="H874">
            <v>98.4</v>
          </cell>
          <cell r="I874">
            <v>98.176356666666678</v>
          </cell>
          <cell r="J874">
            <v>102.46977499999998</v>
          </cell>
          <cell r="K874">
            <v>109.78308833333334</v>
          </cell>
          <cell r="L874">
            <v>119.47619833333334</v>
          </cell>
          <cell r="M874">
            <v>130.26379333333333</v>
          </cell>
        </row>
        <row r="876">
          <cell r="C876" t="str">
            <v>0111901003</v>
          </cell>
          <cell r="D876" t="str">
            <v>Other wheat and meslin</v>
          </cell>
          <cell r="G876">
            <v>100.00000333333332</v>
          </cell>
          <cell r="H876">
            <v>103.85753166666666</v>
          </cell>
          <cell r="I876">
            <v>100.02302750000001</v>
          </cell>
          <cell r="J876">
            <v>111.093075</v>
          </cell>
          <cell r="K876">
            <v>115.28674416666665</v>
          </cell>
          <cell r="L876">
            <v>113.93106499999999</v>
          </cell>
          <cell r="M876">
            <v>107.43822249999999</v>
          </cell>
        </row>
        <row r="877">
          <cell r="C877" t="str">
            <v>0111902001</v>
          </cell>
          <cell r="D877" t="str">
            <v>Maize (corn),  seed</v>
          </cell>
          <cell r="G877">
            <v>99.999996666666661</v>
          </cell>
          <cell r="H877">
            <v>103.06962500000002</v>
          </cell>
          <cell r="I877">
            <v>99.296769166666664</v>
          </cell>
          <cell r="J877">
            <v>110.14648583333333</v>
          </cell>
          <cell r="K877">
            <v>148.97845666666666</v>
          </cell>
          <cell r="L877">
            <v>135.41843166666663</v>
          </cell>
          <cell r="M877">
            <v>125.38178749999997</v>
          </cell>
        </row>
        <row r="878">
          <cell r="C878" t="str">
            <v>0111902002</v>
          </cell>
          <cell r="D878" t="str">
            <v>Other maize (corn)</v>
          </cell>
          <cell r="G878">
            <v>99.999996666666661</v>
          </cell>
          <cell r="H878">
            <v>103.06962500000002</v>
          </cell>
          <cell r="I878">
            <v>99.296769166666664</v>
          </cell>
          <cell r="J878">
            <v>110.14648583333333</v>
          </cell>
          <cell r="K878">
            <v>148.97845666666666</v>
          </cell>
          <cell r="L878">
            <v>135.41843166666663</v>
          </cell>
          <cell r="M878">
            <v>125.38178749999997</v>
          </cell>
        </row>
        <row r="879">
          <cell r="C879" t="str">
            <v>0111913001</v>
          </cell>
          <cell r="D879" t="str">
            <v>Cotton,  not carded or combed</v>
          </cell>
          <cell r="G879">
            <v>100.00091083333332</v>
          </cell>
          <cell r="H879">
            <v>99.95541333333334</v>
          </cell>
          <cell r="I879">
            <v>89.923476666666659</v>
          </cell>
          <cell r="J879">
            <v>127.93565083333333</v>
          </cell>
          <cell r="K879">
            <v>142.15324999999999</v>
          </cell>
          <cell r="L879">
            <v>122.56708333333334</v>
          </cell>
          <cell r="M879">
            <v>128.57259916666666</v>
          </cell>
        </row>
        <row r="880">
          <cell r="C880" t="str">
            <v>0111909001</v>
          </cell>
          <cell r="D880" t="str">
            <v>Groundnuts,  not roasted or otherwise cooked,  in shell</v>
          </cell>
          <cell r="G880">
            <v>99.997317499999994</v>
          </cell>
          <cell r="H880">
            <v>97.25112</v>
          </cell>
          <cell r="I880">
            <v>103.57002583333333</v>
          </cell>
          <cell r="J880">
            <v>118.08345833333333</v>
          </cell>
          <cell r="K880">
            <v>130.64831500000005</v>
          </cell>
          <cell r="L880">
            <v>118.94391250000001</v>
          </cell>
          <cell r="M880">
            <v>115.63171249999999</v>
          </cell>
        </row>
        <row r="881">
          <cell r="C881" t="str">
            <v>0111908001</v>
          </cell>
          <cell r="D881" t="str">
            <v>Soya beans,  whether or not broken</v>
          </cell>
          <cell r="G881">
            <v>99.997226666666677</v>
          </cell>
          <cell r="H881">
            <v>97.431419166666672</v>
          </cell>
          <cell r="I881">
            <v>103.94996083333331</v>
          </cell>
          <cell r="J881">
            <v>117.40312333333333</v>
          </cell>
          <cell r="K881">
            <v>129.81609</v>
          </cell>
          <cell r="L881">
            <v>117.74985500000001</v>
          </cell>
          <cell r="M881">
            <v>114.35189083333334</v>
          </cell>
        </row>
        <row r="882">
          <cell r="C882" t="str">
            <v>0111910003</v>
          </cell>
          <cell r="D882" t="str">
            <v>Sesamum seeds</v>
          </cell>
          <cell r="G882">
            <v>99.999997500000006</v>
          </cell>
          <cell r="H882">
            <v>91.980679999999992</v>
          </cell>
          <cell r="I882">
            <v>92.463771666666659</v>
          </cell>
          <cell r="J882">
            <v>137.97101000000001</v>
          </cell>
          <cell r="K882">
            <v>154.9758458333333</v>
          </cell>
          <cell r="L882">
            <v>153.84863250000004</v>
          </cell>
          <cell r="M882">
            <v>153.04348000000002</v>
          </cell>
        </row>
        <row r="883">
          <cell r="C883" t="str">
            <v>0111910001</v>
          </cell>
          <cell r="D883" t="str">
            <v>Rape or colza seeds,  whether or not broken</v>
          </cell>
          <cell r="G883">
            <v>99.997317499999994</v>
          </cell>
          <cell r="H883">
            <v>97.25112</v>
          </cell>
          <cell r="I883">
            <v>103.57002583333333</v>
          </cell>
          <cell r="J883">
            <v>118.08345833333333</v>
          </cell>
          <cell r="K883">
            <v>130.64831500000005</v>
          </cell>
          <cell r="L883">
            <v>118.94391250000001</v>
          </cell>
          <cell r="M883">
            <v>115.63171249999999</v>
          </cell>
        </row>
        <row r="884">
          <cell r="C884" t="str">
            <v>0113301001</v>
          </cell>
          <cell r="D884" t="str">
            <v>Coffee,  not roasted,  not decaffeinated</v>
          </cell>
          <cell r="G884">
            <v>99.999966666666637</v>
          </cell>
          <cell r="H884">
            <v>90.691351666666677</v>
          </cell>
          <cell r="I884">
            <v>87.133900833333328</v>
          </cell>
          <cell r="J884">
            <v>98.40468833333334</v>
          </cell>
          <cell r="K884">
            <v>105.31442999999997</v>
          </cell>
          <cell r="L884">
            <v>105.05097833333333</v>
          </cell>
          <cell r="M884">
            <v>104.65763</v>
          </cell>
        </row>
        <row r="885">
          <cell r="C885" t="str">
            <v>1549401008</v>
          </cell>
          <cell r="D885" t="str">
            <v>Seeds of coriander</v>
          </cell>
          <cell r="G885">
            <v>100.00057750000002</v>
          </cell>
          <cell r="H885">
            <v>107.760295</v>
          </cell>
          <cell r="I885">
            <v>93.910098333333323</v>
          </cell>
          <cell r="J885">
            <v>125.76614583333333</v>
          </cell>
          <cell r="K885">
            <v>108.9981816666667</v>
          </cell>
          <cell r="L885">
            <v>107.66265749999998</v>
          </cell>
          <cell r="M885">
            <v>110.38100333333334</v>
          </cell>
        </row>
        <row r="886">
          <cell r="C886" t="str">
            <v>1549401009</v>
          </cell>
          <cell r="D886" t="str">
            <v>Seeds of cumin</v>
          </cell>
          <cell r="G886">
            <v>100.00015499999999</v>
          </cell>
          <cell r="H886">
            <v>95.635757499999997</v>
          </cell>
          <cell r="I886">
            <v>73.785481666666655</v>
          </cell>
          <cell r="J886">
            <v>63.478364999999997</v>
          </cell>
          <cell r="K886">
            <v>73.090754166666656</v>
          </cell>
          <cell r="L886">
            <v>74.724882499999993</v>
          </cell>
          <cell r="M886">
            <v>69.922601666666665</v>
          </cell>
        </row>
        <row r="887">
          <cell r="C887" t="str">
            <v>1549401012</v>
          </cell>
          <cell r="D887" t="str">
            <v>Ginger</v>
          </cell>
          <cell r="G887">
            <v>99.997659166666665</v>
          </cell>
          <cell r="H887">
            <v>114.80129500000002</v>
          </cell>
          <cell r="I887">
            <v>113.86509333333335</v>
          </cell>
          <cell r="J887">
            <v>90.343115833333343</v>
          </cell>
          <cell r="K887">
            <v>224.33647000000005</v>
          </cell>
          <cell r="L887">
            <v>202.27730166666666</v>
          </cell>
          <cell r="M887">
            <v>127.84954999999998</v>
          </cell>
        </row>
        <row r="888">
          <cell r="C888" t="str">
            <v>0111916003</v>
          </cell>
          <cell r="D888" t="str">
            <v>Ginseng roots</v>
          </cell>
          <cell r="G888">
            <v>100.00003999999997</v>
          </cell>
          <cell r="H888">
            <v>102.11540000000002</v>
          </cell>
          <cell r="I888">
            <v>80.233825833333313</v>
          </cell>
          <cell r="J888">
            <v>91.739329999999995</v>
          </cell>
          <cell r="K888">
            <v>94.520290000000031</v>
          </cell>
          <cell r="L888">
            <v>95.709010000000021</v>
          </cell>
          <cell r="M888">
            <v>96.757324166666663</v>
          </cell>
        </row>
        <row r="889">
          <cell r="C889" t="str">
            <v>0111916007</v>
          </cell>
          <cell r="D889" t="str">
            <v>Other plants and  parts of plants used primarily in perfumery,  pharmacy or for insecticidal or fungicidal use,  whether or not cut, crushed or powdered</v>
          </cell>
          <cell r="G889">
            <v>100</v>
          </cell>
          <cell r="H889">
            <v>90.052559999999986</v>
          </cell>
          <cell r="I889">
            <v>59.241129166666674</v>
          </cell>
          <cell r="J889">
            <v>67.43210666666667</v>
          </cell>
          <cell r="K889">
            <v>73.661850833333332</v>
          </cell>
          <cell r="L889">
            <v>69.661630000000002</v>
          </cell>
          <cell r="M889">
            <v>68.449407499999992</v>
          </cell>
        </row>
        <row r="890">
          <cell r="C890" t="str">
            <v>0111906001</v>
          </cell>
          <cell r="D890" t="str">
            <v>Potato seed,  fresh or chilled</v>
          </cell>
          <cell r="G890">
            <v>99.996028333333314</v>
          </cell>
          <cell r="H890">
            <v>105.75548416666665</v>
          </cell>
          <cell r="I890">
            <v>92.94565999999999</v>
          </cell>
          <cell r="J890">
            <v>126.60867416666666</v>
          </cell>
          <cell r="K890">
            <v>97.314903333333348</v>
          </cell>
          <cell r="L890">
            <v>126.31077000000003</v>
          </cell>
          <cell r="M890">
            <v>126.31077000000003</v>
          </cell>
        </row>
        <row r="891">
          <cell r="C891" t="str">
            <v>0111906002</v>
          </cell>
          <cell r="D891" t="str">
            <v>Potatoes,  fresh or chilled</v>
          </cell>
          <cell r="G891">
            <v>99.995855000000006</v>
          </cell>
          <cell r="H891">
            <v>109.94363083333333</v>
          </cell>
          <cell r="I891">
            <v>118.75155583333334</v>
          </cell>
          <cell r="J891">
            <v>104.14076166666666</v>
          </cell>
          <cell r="K891">
            <v>109.1146475</v>
          </cell>
          <cell r="L891">
            <v>122.06747750000001</v>
          </cell>
          <cell r="M891">
            <v>151.18544333333332</v>
          </cell>
        </row>
        <row r="892">
          <cell r="C892" t="str">
            <v>0112102002</v>
          </cell>
          <cell r="D892" t="str">
            <v>Onions and shallots,  fresh or chilled</v>
          </cell>
          <cell r="G892">
            <v>100.00000083333333</v>
          </cell>
          <cell r="H892">
            <v>105.72023083333333</v>
          </cell>
          <cell r="I892">
            <v>98.621425833333319</v>
          </cell>
          <cell r="J892">
            <v>125.81839583333334</v>
          </cell>
          <cell r="K892">
            <v>115.1184375</v>
          </cell>
          <cell r="L892">
            <v>97.587491666666651</v>
          </cell>
          <cell r="M892">
            <v>96.824579999999983</v>
          </cell>
        </row>
        <row r="893">
          <cell r="C893" t="str">
            <v>0112102003</v>
          </cell>
          <cell r="D893" t="str">
            <v>Garlic,  fresh or chilled</v>
          </cell>
          <cell r="G893">
            <v>100.000625</v>
          </cell>
          <cell r="H893">
            <v>120.28045249999997</v>
          </cell>
          <cell r="I893">
            <v>90.551485833333331</v>
          </cell>
          <cell r="J893">
            <v>86.014751666666655</v>
          </cell>
          <cell r="K893">
            <v>91.089929166666664</v>
          </cell>
          <cell r="L893">
            <v>112.58489166666668</v>
          </cell>
          <cell r="M893">
            <v>158.58027583333333</v>
          </cell>
        </row>
        <row r="894">
          <cell r="C894" t="str">
            <v>0112102005</v>
          </cell>
          <cell r="D894" t="str">
            <v>Cauliflowers and headed broccoli,  fresh or chilled</v>
          </cell>
          <cell r="G894">
            <v>99.9998425</v>
          </cell>
          <cell r="H894">
            <v>102.78166500000002</v>
          </cell>
          <cell r="I894">
            <v>98.906259999999989</v>
          </cell>
          <cell r="J894">
            <v>110.06690250000001</v>
          </cell>
          <cell r="K894">
            <v>106.577765</v>
          </cell>
          <cell r="L894">
            <v>108.56511250000001</v>
          </cell>
          <cell r="M894">
            <v>115.44785833333333</v>
          </cell>
        </row>
        <row r="895">
          <cell r="C895" t="str">
            <v>0112102007</v>
          </cell>
          <cell r="D895" t="str">
            <v>Round cabbages,  fresh or chilled</v>
          </cell>
          <cell r="G895">
            <v>100</v>
          </cell>
          <cell r="H895">
            <v>86.206900000000005</v>
          </cell>
          <cell r="I895">
            <v>103.44828</v>
          </cell>
          <cell r="J895">
            <v>103.44828</v>
          </cell>
          <cell r="K895">
            <v>103.44828</v>
          </cell>
          <cell r="L895">
            <v>103.44828</v>
          </cell>
          <cell r="M895">
            <v>204.02298916666666</v>
          </cell>
        </row>
        <row r="896">
          <cell r="C896" t="str">
            <v>0112102015</v>
          </cell>
          <cell r="D896" t="str">
            <v>Carrots and turnips,  fresh or chilled</v>
          </cell>
          <cell r="G896">
            <v>99.999998333333323</v>
          </cell>
          <cell r="H896">
            <v>93.52611916666666</v>
          </cell>
          <cell r="I896">
            <v>95.99483583333334</v>
          </cell>
          <cell r="J896">
            <v>100.12882583333334</v>
          </cell>
          <cell r="K896">
            <v>104.10799833333333</v>
          </cell>
          <cell r="L896">
            <v>114.04326333333334</v>
          </cell>
          <cell r="M896">
            <v>112.30401666666664</v>
          </cell>
        </row>
        <row r="897">
          <cell r="C897" t="str">
            <v>0112102018</v>
          </cell>
          <cell r="D897" t="str">
            <v>Peas (Pisum sativum),  shelled or unshelled,  fresh or chilled</v>
          </cell>
          <cell r="G897">
            <v>99.9998425</v>
          </cell>
          <cell r="H897">
            <v>102.78166500000002</v>
          </cell>
          <cell r="I897">
            <v>98.906259999999989</v>
          </cell>
          <cell r="J897">
            <v>110.06690250000001</v>
          </cell>
          <cell r="K897">
            <v>106.577765</v>
          </cell>
          <cell r="L897">
            <v>108.56511250000001</v>
          </cell>
          <cell r="M897">
            <v>115.44785833333333</v>
          </cell>
        </row>
        <row r="898">
          <cell r="C898" t="str">
            <v>0112102029</v>
          </cell>
          <cell r="D898" t="str">
            <v>Chillies,  fresh or chilled</v>
          </cell>
          <cell r="G898">
            <v>99.999032499999998</v>
          </cell>
          <cell r="H898">
            <v>98.090713333333312</v>
          </cell>
          <cell r="I898">
            <v>109.39518333333332</v>
          </cell>
          <cell r="J898">
            <v>161.69271416666666</v>
          </cell>
          <cell r="K898">
            <v>163.38924</v>
          </cell>
          <cell r="L898">
            <v>252.86150083333337</v>
          </cell>
          <cell r="M898">
            <v>248.00847250000004</v>
          </cell>
        </row>
        <row r="899">
          <cell r="C899" t="str">
            <v>0112102034</v>
          </cell>
          <cell r="D899" t="str">
            <v>Other vegetables,  fresh or chilled</v>
          </cell>
          <cell r="G899">
            <v>99.9998425</v>
          </cell>
          <cell r="H899">
            <v>102.78166500000002</v>
          </cell>
          <cell r="I899">
            <v>98.906259999999989</v>
          </cell>
          <cell r="J899">
            <v>110.06690250000001</v>
          </cell>
          <cell r="K899">
            <v>106.577765</v>
          </cell>
          <cell r="L899">
            <v>108.56511250000001</v>
          </cell>
          <cell r="M899">
            <v>115.44785833333333</v>
          </cell>
        </row>
        <row r="900">
          <cell r="C900" t="str">
            <v>0113902001</v>
          </cell>
          <cell r="D900" t="str">
            <v>Oranges,  fresh</v>
          </cell>
          <cell r="G900">
            <v>100.00198666666667</v>
          </cell>
          <cell r="H900">
            <v>89.37615000000001</v>
          </cell>
          <cell r="I900">
            <v>87.638281666666671</v>
          </cell>
          <cell r="J900">
            <v>83.119822500000012</v>
          </cell>
          <cell r="K900">
            <v>76.21799750000001</v>
          </cell>
          <cell r="L900">
            <v>76.565570833333339</v>
          </cell>
          <cell r="M900">
            <v>77.608294166666667</v>
          </cell>
        </row>
        <row r="901">
          <cell r="C901" t="str">
            <v>0113902003</v>
          </cell>
          <cell r="D901" t="str">
            <v>Mandarins (including  tangerines and satsumas),  fresh</v>
          </cell>
          <cell r="G901">
            <v>100</v>
          </cell>
          <cell r="H901">
            <v>91.385769999999994</v>
          </cell>
          <cell r="I901">
            <v>79.026219999999981</v>
          </cell>
          <cell r="J901">
            <v>76.154809999999983</v>
          </cell>
          <cell r="K901">
            <v>96.878900000000002</v>
          </cell>
          <cell r="L901">
            <v>103.74531666666668</v>
          </cell>
          <cell r="M901">
            <v>87.890135000000001</v>
          </cell>
        </row>
        <row r="902">
          <cell r="C902" t="str">
            <v>0113905003</v>
          </cell>
          <cell r="D902" t="str">
            <v>Apples,  fresh</v>
          </cell>
          <cell r="G902">
            <v>100</v>
          </cell>
          <cell r="H902">
            <v>102.39234750000003</v>
          </cell>
          <cell r="I902">
            <v>107.49601333333332</v>
          </cell>
          <cell r="J902">
            <v>95.693780000000004</v>
          </cell>
          <cell r="K902">
            <v>101.27591750000001</v>
          </cell>
          <cell r="L902">
            <v>102.07336416666668</v>
          </cell>
          <cell r="M902">
            <v>103.34927999999998</v>
          </cell>
        </row>
        <row r="903">
          <cell r="C903" t="str">
            <v>0113903001</v>
          </cell>
          <cell r="D903" t="str">
            <v>Grapes,  fresh</v>
          </cell>
          <cell r="G903">
            <v>100.00118916666666</v>
          </cell>
          <cell r="H903">
            <v>104.28185666666668</v>
          </cell>
          <cell r="I903">
            <v>112.72428749999999</v>
          </cell>
          <cell r="J903">
            <v>112.21893416666666</v>
          </cell>
          <cell r="K903">
            <v>104.93584749999997</v>
          </cell>
          <cell r="L903">
            <v>97.414952500000012</v>
          </cell>
          <cell r="M903">
            <v>85.553929166666663</v>
          </cell>
        </row>
        <row r="904">
          <cell r="C904" t="str">
            <v>0113905004</v>
          </cell>
          <cell r="D904" t="str">
            <v>Pears and quinces,  fresh</v>
          </cell>
          <cell r="G904">
            <v>100</v>
          </cell>
          <cell r="H904">
            <v>93.265146666666666</v>
          </cell>
          <cell r="I904">
            <v>95.018724166666672</v>
          </cell>
          <cell r="J904">
            <v>86.239312499999983</v>
          </cell>
          <cell r="K904">
            <v>91.286960000000008</v>
          </cell>
          <cell r="L904">
            <v>87.265259999999998</v>
          </cell>
          <cell r="M904">
            <v>87.265259999999998</v>
          </cell>
        </row>
        <row r="905">
          <cell r="C905" t="str">
            <v>0113901005</v>
          </cell>
          <cell r="D905" t="str">
            <v>Dates,  fresh or dried</v>
          </cell>
          <cell r="G905">
            <v>100.00070250000003</v>
          </cell>
          <cell r="H905">
            <v>87.938909999999979</v>
          </cell>
          <cell r="I905">
            <v>87.938909999999979</v>
          </cell>
          <cell r="J905">
            <v>143.90002833333332</v>
          </cell>
          <cell r="K905">
            <v>98.878674999999987</v>
          </cell>
          <cell r="L905">
            <v>107.38153749999999</v>
          </cell>
          <cell r="M905">
            <v>156.34752166666667</v>
          </cell>
        </row>
        <row r="906">
          <cell r="C906" t="str">
            <v>0113901009</v>
          </cell>
          <cell r="D906" t="str">
            <v>Mangoes,  fresh or dried</v>
          </cell>
          <cell r="G906">
            <v>100.00072666666665</v>
          </cell>
          <cell r="H906">
            <v>94.961019166666645</v>
          </cell>
          <cell r="I906">
            <v>95.190678333333324</v>
          </cell>
          <cell r="J906">
            <v>96.966071666666664</v>
          </cell>
          <cell r="K906">
            <v>93.635065833333329</v>
          </cell>
          <cell r="L906">
            <v>94.521510833333323</v>
          </cell>
          <cell r="M906">
            <v>97.237644166666669</v>
          </cell>
        </row>
        <row r="907">
          <cell r="C907" t="str">
            <v>1513908001</v>
          </cell>
          <cell r="D907" t="str">
            <v>Ground-nuts otherwise prepared or preserved, whether or not containing   added sugar or sweetening matter</v>
          </cell>
          <cell r="G907">
            <v>100</v>
          </cell>
          <cell r="H907">
            <v>83.147109999999998</v>
          </cell>
          <cell r="I907">
            <v>73.054349999999999</v>
          </cell>
          <cell r="J907">
            <v>75.584283333333332</v>
          </cell>
          <cell r="K907">
            <v>72.920201666666671</v>
          </cell>
          <cell r="L907">
            <v>78.415030000000002</v>
          </cell>
          <cell r="M907">
            <v>78.415030000000002</v>
          </cell>
        </row>
        <row r="908">
          <cell r="C908" t="str">
            <v>0111909002</v>
          </cell>
          <cell r="D908" t="str">
            <v>Groundnuts,  not roasted or otherwise cooked,  whether or not broken shelled</v>
          </cell>
          <cell r="G908">
            <v>99.997317499999994</v>
          </cell>
          <cell r="H908">
            <v>97.25112</v>
          </cell>
          <cell r="I908">
            <v>103.57002583333333</v>
          </cell>
          <cell r="J908">
            <v>118.08345833333333</v>
          </cell>
          <cell r="K908">
            <v>130.64831500000005</v>
          </cell>
          <cell r="L908">
            <v>118.94391250000001</v>
          </cell>
          <cell r="M908">
            <v>115.63171249999999</v>
          </cell>
        </row>
        <row r="909">
          <cell r="C909" t="str">
            <v>0113701001</v>
          </cell>
          <cell r="D909" t="str">
            <v>Copra</v>
          </cell>
          <cell r="G909">
            <v>99.997317499999994</v>
          </cell>
          <cell r="H909">
            <v>97.25112</v>
          </cell>
          <cell r="I909">
            <v>103.57002583333333</v>
          </cell>
          <cell r="J909">
            <v>118.08345833333333</v>
          </cell>
          <cell r="K909">
            <v>130.64831500000005</v>
          </cell>
          <cell r="L909">
            <v>118.94391250000001</v>
          </cell>
          <cell r="M909">
            <v>115.63171249999999</v>
          </cell>
        </row>
        <row r="910">
          <cell r="C910" t="str">
            <v>0121101001</v>
          </cell>
          <cell r="D910" t="str">
            <v>Cattle,  pure-bred breeding animals</v>
          </cell>
          <cell r="G910">
            <v>100.00000499999999</v>
          </cell>
          <cell r="H910">
            <v>99.365359999999995</v>
          </cell>
          <cell r="I910">
            <v>106.61369333333333</v>
          </cell>
          <cell r="J910">
            <v>104.66400666666668</v>
          </cell>
          <cell r="K910">
            <v>116.83534000000002</v>
          </cell>
          <cell r="L910">
            <v>116.83534000000002</v>
          </cell>
          <cell r="M910">
            <v>116.83534000000002</v>
          </cell>
        </row>
        <row r="911">
          <cell r="C911" t="str">
            <v>0121909003</v>
          </cell>
          <cell r="D911" t="str">
            <v>Other live bovine animals,  other than pure-bred breeding animals,  for slaughter</v>
          </cell>
          <cell r="G911" t="e">
            <v>#N/A</v>
          </cell>
          <cell r="H911" t="e">
            <v>#N/A</v>
          </cell>
          <cell r="I911" t="e">
            <v>#N/A</v>
          </cell>
          <cell r="J911" t="e">
            <v>#N/A</v>
          </cell>
          <cell r="K911" t="e">
            <v>#N/A</v>
          </cell>
          <cell r="L911" t="e">
            <v>#N/A</v>
          </cell>
          <cell r="M911" t="e">
            <v>#N/A</v>
          </cell>
        </row>
        <row r="912">
          <cell r="C912" t="str">
            <v>0121201001</v>
          </cell>
          <cell r="D912" t="str">
            <v>Day old chicks of the species gallus domesticus weighing  not more than 185 gram</v>
          </cell>
          <cell r="G912">
            <v>100.00000499999999</v>
          </cell>
          <cell r="H912">
            <v>99.365359999999995</v>
          </cell>
          <cell r="I912">
            <v>106.61369333333333</v>
          </cell>
          <cell r="J912">
            <v>104.66400666666668</v>
          </cell>
          <cell r="K912">
            <v>116.83534000000002</v>
          </cell>
          <cell r="L912">
            <v>116.83534000000002</v>
          </cell>
          <cell r="M912">
            <v>116.83534000000002</v>
          </cell>
        </row>
        <row r="913">
          <cell r="C913" t="str">
            <v>0121902001</v>
          </cell>
          <cell r="D913" t="str">
            <v>Natural honey</v>
          </cell>
          <cell r="G913">
            <v>100.00018250000001</v>
          </cell>
          <cell r="H913">
            <v>99.395060000000001</v>
          </cell>
          <cell r="I913">
            <v>101.21498083333334</v>
          </cell>
          <cell r="J913">
            <v>134.98818916666667</v>
          </cell>
          <cell r="K913">
            <v>152.97812166666665</v>
          </cell>
          <cell r="L913">
            <v>144.66108</v>
          </cell>
          <cell r="M913">
            <v>144.19245000000001</v>
          </cell>
        </row>
        <row r="914">
          <cell r="C914" t="str">
            <v>1711104001</v>
          </cell>
          <cell r="D914" t="str">
            <v>Shorn wool,  degreased not carbonised,  not carded or combed</v>
          </cell>
          <cell r="G914">
            <v>100.00083916666669</v>
          </cell>
          <cell r="H914">
            <v>92.509592499999997</v>
          </cell>
          <cell r="I914">
            <v>88.294221666666658</v>
          </cell>
          <cell r="J914">
            <v>114.76054333333332</v>
          </cell>
          <cell r="K914">
            <v>122.91064499999999</v>
          </cell>
          <cell r="L914">
            <v>113.27063833333334</v>
          </cell>
          <cell r="M914">
            <v>121.67973249999999</v>
          </cell>
        </row>
        <row r="915">
          <cell r="C915" t="str">
            <v>0200103040</v>
          </cell>
          <cell r="D915" t="str">
            <v>Sawlogs and veneer logs,  of other tropical wood,  other than kapur, keruing and ramin</v>
          </cell>
          <cell r="G915">
            <v>100</v>
          </cell>
          <cell r="H915">
            <v>108.69565</v>
          </cell>
          <cell r="I915">
            <v>119.13042999999999</v>
          </cell>
          <cell r="J915">
            <v>129.91303999999997</v>
          </cell>
          <cell r="K915">
            <v>129.91303999999997</v>
          </cell>
          <cell r="L915">
            <v>129.91303999999997</v>
          </cell>
          <cell r="M915">
            <v>129.91303999999997</v>
          </cell>
        </row>
        <row r="916">
          <cell r="C916" t="str">
            <v>0200103058</v>
          </cell>
          <cell r="D916" t="str">
            <v>Sawlogs and veneer logs,  non-coniferous,  in the rough</v>
          </cell>
          <cell r="G916">
            <v>100</v>
          </cell>
          <cell r="H916">
            <v>108.69565</v>
          </cell>
          <cell r="I916">
            <v>119.13042999999999</v>
          </cell>
          <cell r="J916">
            <v>129.91303999999997</v>
          </cell>
          <cell r="K916">
            <v>129.91303999999997</v>
          </cell>
          <cell r="L916">
            <v>129.91303999999997</v>
          </cell>
          <cell r="M916">
            <v>129.91303999999997</v>
          </cell>
        </row>
        <row r="917">
          <cell r="C917" t="str">
            <v>0200103058</v>
          </cell>
          <cell r="D917" t="str">
            <v>Sawlogs and veneer logs,  non-coniferous,  in the rough</v>
          </cell>
          <cell r="G917">
            <v>100</v>
          </cell>
          <cell r="H917">
            <v>108.69565</v>
          </cell>
          <cell r="I917">
            <v>119.13042999999999</v>
          </cell>
          <cell r="J917">
            <v>129.91303999999997</v>
          </cell>
          <cell r="K917">
            <v>129.91303999999997</v>
          </cell>
          <cell r="L917">
            <v>129.91303999999997</v>
          </cell>
          <cell r="M917">
            <v>129.91303999999997</v>
          </cell>
        </row>
        <row r="918">
          <cell r="C918" t="str">
            <v>2010001042</v>
          </cell>
          <cell r="D918" t="str">
            <v>Sawn lengthwise,  of dark red meranti,  light red meranti and meranti bakau</v>
          </cell>
          <cell r="G918">
            <v>100</v>
          </cell>
          <cell r="H918">
            <v>108.69565</v>
          </cell>
          <cell r="I918">
            <v>119.13042999999999</v>
          </cell>
          <cell r="J918">
            <v>129.91303999999997</v>
          </cell>
          <cell r="K918">
            <v>129.91303999999997</v>
          </cell>
          <cell r="L918">
            <v>129.91303999999997</v>
          </cell>
          <cell r="M918">
            <v>129.91303999999997</v>
          </cell>
        </row>
        <row r="919">
          <cell r="C919" t="str">
            <v>0500103007</v>
          </cell>
          <cell r="D919" t="str">
            <v>Shrimps and prawn,  other than in shell fresh or chilled</v>
          </cell>
          <cell r="G919">
            <v>100</v>
          </cell>
          <cell r="H919">
            <v>87.868110000000001</v>
          </cell>
          <cell r="I919">
            <v>72.202639999999988</v>
          </cell>
          <cell r="J919">
            <v>71.873502499999987</v>
          </cell>
          <cell r="K919">
            <v>72.202639999999988</v>
          </cell>
          <cell r="L919">
            <v>72.202639999999988</v>
          </cell>
          <cell r="M919">
            <v>72.202639999999988</v>
          </cell>
        </row>
        <row r="920">
          <cell r="C920" t="str">
            <v>0500103010</v>
          </cell>
          <cell r="D920" t="str">
            <v>Crabs,  other than in shell,  not frozen</v>
          </cell>
          <cell r="G920">
            <v>100</v>
          </cell>
          <cell r="H920">
            <v>87.868110000000001</v>
          </cell>
          <cell r="I920">
            <v>72.202639999999988</v>
          </cell>
          <cell r="J920">
            <v>71.873502499999987</v>
          </cell>
          <cell r="K920">
            <v>72.202639999999988</v>
          </cell>
          <cell r="L920">
            <v>72.202639999999988</v>
          </cell>
          <cell r="M920">
            <v>72.202639999999988</v>
          </cell>
        </row>
        <row r="921">
          <cell r="C921" t="str">
            <v>0500101002</v>
          </cell>
          <cell r="D921" t="str">
            <v>Trout,  other than fry,  alive</v>
          </cell>
          <cell r="G921" t="e">
            <v>#N/A</v>
          </cell>
          <cell r="H921" t="e">
            <v>#N/A</v>
          </cell>
          <cell r="I921" t="e">
            <v>#N/A</v>
          </cell>
          <cell r="J921" t="e">
            <v>#N/A</v>
          </cell>
          <cell r="K921" t="e">
            <v>#N/A</v>
          </cell>
          <cell r="L921" t="e">
            <v>#N/A</v>
          </cell>
          <cell r="M921" t="e">
            <v>#N/A</v>
          </cell>
        </row>
        <row r="922">
          <cell r="C922" t="str">
            <v>0500101007</v>
          </cell>
          <cell r="D922" t="str">
            <v>Other live fish,  other than trout,  eels or carp</v>
          </cell>
          <cell r="G922">
            <v>100.00031666666666</v>
          </cell>
          <cell r="H922">
            <v>102.66527916666666</v>
          </cell>
          <cell r="I922">
            <v>98.462822500000001</v>
          </cell>
          <cell r="J922">
            <v>98.650166666666678</v>
          </cell>
          <cell r="K922">
            <v>102.220615</v>
          </cell>
          <cell r="L922">
            <v>103.88758833333331</v>
          </cell>
          <cell r="M922">
            <v>108.76885333333335</v>
          </cell>
        </row>
        <row r="923">
          <cell r="C923" t="str">
            <v>1010001003</v>
          </cell>
          <cell r="D923" t="str">
            <v>Other coal,  whether or not pulverised,  but not agglomerated</v>
          </cell>
          <cell r="G923">
            <v>100.00002500000001</v>
          </cell>
          <cell r="H923">
            <v>102.49816000000003</v>
          </cell>
          <cell r="I923">
            <v>96.787588333333346</v>
          </cell>
          <cell r="J923">
            <v>84.870699999999999</v>
          </cell>
          <cell r="K923">
            <v>79.548873333333361</v>
          </cell>
          <cell r="L923">
            <v>78.475480000000019</v>
          </cell>
          <cell r="M923">
            <v>78.475480000000019</v>
          </cell>
        </row>
        <row r="924">
          <cell r="C924" t="str">
            <v>1110001001</v>
          </cell>
          <cell r="D924" t="str">
            <v>Petroleum oils,  crude</v>
          </cell>
          <cell r="G924">
            <v>100.00000083333335</v>
          </cell>
          <cell r="H924">
            <v>95.656961666666646</v>
          </cell>
          <cell r="I924">
            <v>89.373913333333334</v>
          </cell>
          <cell r="J924">
            <v>102.345465</v>
          </cell>
          <cell r="K924">
            <v>138.48191</v>
          </cell>
          <cell r="L924">
            <v>189.9465958333333</v>
          </cell>
          <cell r="M924">
            <v>234.76130916666671</v>
          </cell>
        </row>
        <row r="925">
          <cell r="C925" t="str">
            <v>1310001002</v>
          </cell>
          <cell r="D925" t="str">
            <v>Other non-agglomerated iron ores and  concentrates,  other than roasted pyrites</v>
          </cell>
          <cell r="G925">
            <v>99.999997500000006</v>
          </cell>
          <cell r="H925">
            <v>94.735220000000012</v>
          </cell>
          <cell r="I925">
            <v>87.671784999999986</v>
          </cell>
          <cell r="J925">
            <v>69.380045833333341</v>
          </cell>
          <cell r="K925">
            <v>70.293339999999986</v>
          </cell>
          <cell r="L925">
            <v>70.293339999999986</v>
          </cell>
          <cell r="M925">
            <v>66.866839999999982</v>
          </cell>
        </row>
        <row r="926">
          <cell r="C926" t="str">
            <v>1310001003</v>
          </cell>
          <cell r="D926" t="str">
            <v>Agglomerated iron ores and  concentrates,  of haematite and  concentrates thereof ,  other than roasted pyrites</v>
          </cell>
          <cell r="G926">
            <v>99.999997500000006</v>
          </cell>
          <cell r="H926">
            <v>94.735220000000012</v>
          </cell>
          <cell r="I926">
            <v>87.671784999999986</v>
          </cell>
          <cell r="J926">
            <v>69.380045833333341</v>
          </cell>
          <cell r="K926">
            <v>70.293339999999986</v>
          </cell>
          <cell r="L926">
            <v>70.293339999999986</v>
          </cell>
          <cell r="M926">
            <v>66.866839999999982</v>
          </cell>
        </row>
        <row r="927">
          <cell r="C927" t="str">
            <v>1320201001</v>
          </cell>
          <cell r="D927" t="str">
            <v>Zircon and concentrates</v>
          </cell>
          <cell r="G927">
            <v>100</v>
          </cell>
          <cell r="H927">
            <v>106.17255</v>
          </cell>
          <cell r="I927">
            <v>121.60908666666661</v>
          </cell>
          <cell r="J927">
            <v>121.95657666666665</v>
          </cell>
          <cell r="K927">
            <v>157.70274666666671</v>
          </cell>
          <cell r="L927">
            <v>207.97564499999999</v>
          </cell>
          <cell r="M927">
            <v>239.55027083333334</v>
          </cell>
        </row>
        <row r="928">
          <cell r="C928" t="str">
            <v>1320101001</v>
          </cell>
          <cell r="D928" t="str">
            <v>Tin ores and concentrates</v>
          </cell>
          <cell r="G928">
            <v>100</v>
          </cell>
          <cell r="H928">
            <v>106.17255</v>
          </cell>
          <cell r="I928">
            <v>121.60908666666661</v>
          </cell>
          <cell r="J928">
            <v>121.95657666666665</v>
          </cell>
          <cell r="K928">
            <v>157.70274666666671</v>
          </cell>
          <cell r="L928">
            <v>207.97564499999999</v>
          </cell>
          <cell r="M928">
            <v>239.55027083333334</v>
          </cell>
        </row>
        <row r="929">
          <cell r="C929" t="str">
            <v>1320601001</v>
          </cell>
          <cell r="D929" t="str">
            <v>Ilmenite and concentrates</v>
          </cell>
          <cell r="G929">
            <v>100</v>
          </cell>
          <cell r="H929">
            <v>106.17255</v>
          </cell>
          <cell r="I929">
            <v>121.60908666666661</v>
          </cell>
          <cell r="J929">
            <v>121.95657666666665</v>
          </cell>
          <cell r="K929">
            <v>157.70274666666671</v>
          </cell>
          <cell r="L929">
            <v>207.97564499999999</v>
          </cell>
          <cell r="M929">
            <v>239.55027083333334</v>
          </cell>
        </row>
        <row r="930">
          <cell r="C930" t="str">
            <v>1429004007</v>
          </cell>
          <cell r="D930" t="str">
            <v>Other natural magnesium carbonate</v>
          </cell>
          <cell r="G930">
            <v>100.00000083333332</v>
          </cell>
          <cell r="H930">
            <v>97.026937500000017</v>
          </cell>
          <cell r="I930">
            <v>92.531711666666652</v>
          </cell>
          <cell r="J930">
            <v>94.169012500000008</v>
          </cell>
          <cell r="K930">
            <v>97.227744166666682</v>
          </cell>
          <cell r="L930">
            <v>103.55022666666669</v>
          </cell>
          <cell r="M930">
            <v>101.21284083333332</v>
          </cell>
        </row>
        <row r="931">
          <cell r="C931" t="str">
            <v>1410401001</v>
          </cell>
          <cell r="D931" t="str">
            <v>Kaolin and other kaolinic clays,  whether or not calcined</v>
          </cell>
          <cell r="G931">
            <v>100</v>
          </cell>
          <cell r="H931">
            <v>100.45475</v>
          </cell>
          <cell r="I931">
            <v>100.45475</v>
          </cell>
          <cell r="J931">
            <v>100.21397916666668</v>
          </cell>
          <cell r="K931">
            <v>100.45475</v>
          </cell>
          <cell r="L931">
            <v>102.07506333333333</v>
          </cell>
          <cell r="M931">
            <v>108.13712750000001</v>
          </cell>
        </row>
        <row r="932">
          <cell r="C932" t="str">
            <v>1410501001</v>
          </cell>
          <cell r="D932" t="str">
            <v>Andalusite,  kyanite and sillimanite</v>
          </cell>
          <cell r="G932" t="e">
            <v>#N/A</v>
          </cell>
          <cell r="H932" t="e">
            <v>#N/A</v>
          </cell>
          <cell r="I932" t="e">
            <v>#N/A</v>
          </cell>
          <cell r="J932" t="e">
            <v>#N/A</v>
          </cell>
          <cell r="K932" t="e">
            <v>#N/A</v>
          </cell>
          <cell r="L932" t="e">
            <v>#N/A</v>
          </cell>
          <cell r="M932" t="e">
            <v>#N/A</v>
          </cell>
        </row>
        <row r="933">
          <cell r="C933" t="str">
            <v>1410501002</v>
          </cell>
          <cell r="D933" t="str">
            <v>Mullite</v>
          </cell>
          <cell r="G933" t="e">
            <v>#N/A</v>
          </cell>
          <cell r="H933" t="e">
            <v>#N/A</v>
          </cell>
          <cell r="I933" t="e">
            <v>#N/A</v>
          </cell>
          <cell r="J933" t="e">
            <v>#N/A</v>
          </cell>
          <cell r="K933" t="e">
            <v>#N/A</v>
          </cell>
          <cell r="L933" t="e">
            <v>#N/A</v>
          </cell>
          <cell r="M933" t="e">
            <v>#N/A</v>
          </cell>
        </row>
        <row r="934">
          <cell r="C934" t="str">
            <v>1410601002</v>
          </cell>
          <cell r="D934" t="str">
            <v>Other clays</v>
          </cell>
          <cell r="G934">
            <v>100.00000166666666</v>
          </cell>
          <cell r="H934">
            <v>95.507869999999983</v>
          </cell>
          <cell r="I934">
            <v>94.779794999999993</v>
          </cell>
          <cell r="J934">
            <v>97.354491666666675</v>
          </cell>
          <cell r="K934">
            <v>100.54524666666667</v>
          </cell>
          <cell r="L934">
            <v>97.16789416666667</v>
          </cell>
          <cell r="M934">
            <v>96.238782500000013</v>
          </cell>
        </row>
        <row r="935">
          <cell r="C935" t="str">
            <v>1429004017</v>
          </cell>
          <cell r="D935" t="str">
            <v>Other felspar</v>
          </cell>
          <cell r="G935">
            <v>100</v>
          </cell>
          <cell r="H935">
            <v>97.027720000000031</v>
          </cell>
          <cell r="I935">
            <v>92.532330000000002</v>
          </cell>
          <cell r="J935">
            <v>91.832863333333322</v>
          </cell>
          <cell r="K935">
            <v>91.480389999999986</v>
          </cell>
          <cell r="L935">
            <v>93.071535833333357</v>
          </cell>
          <cell r="M935">
            <v>92.163186666666675</v>
          </cell>
        </row>
        <row r="936">
          <cell r="C936" t="str">
            <v>1429004016</v>
          </cell>
          <cell r="D936" t="str">
            <v>Potash felspar; soda felspar</v>
          </cell>
          <cell r="G936">
            <v>99.999993333333336</v>
          </cell>
          <cell r="H936">
            <v>97.027533333333338</v>
          </cell>
          <cell r="I936">
            <v>92.532353333333333</v>
          </cell>
          <cell r="J936">
            <v>97.009289999999979</v>
          </cell>
          <cell r="K936">
            <v>90.90419416666667</v>
          </cell>
          <cell r="L936">
            <v>90.612219999999994</v>
          </cell>
          <cell r="M936">
            <v>90.612219999999994</v>
          </cell>
        </row>
        <row r="937">
          <cell r="C937" t="str">
            <v>2411922001</v>
          </cell>
          <cell r="D937" t="str">
            <v>Sulphur of all kinds, other than sublimed sulphur,  precipitated sulphur and colloidal sulphur</v>
          </cell>
          <cell r="G937">
            <v>99.999997500000006</v>
          </cell>
          <cell r="H937">
            <v>97.690846666666644</v>
          </cell>
          <cell r="I937">
            <v>97.840343333333337</v>
          </cell>
          <cell r="J937">
            <v>103.25355916666668</v>
          </cell>
          <cell r="K937">
            <v>109.21363333333333</v>
          </cell>
          <cell r="L937">
            <v>108.94254249999999</v>
          </cell>
          <cell r="M937">
            <v>106.82406749999997</v>
          </cell>
        </row>
        <row r="938">
          <cell r="C938" t="str">
            <v>1422001001</v>
          </cell>
          <cell r="D938" t="str">
            <v>Salt (including table salt and denatured salt) and pure sodium chloride,  whether or not in aqueous solution; sea water</v>
          </cell>
          <cell r="G938">
            <v>100</v>
          </cell>
          <cell r="H938">
            <v>95.888022500000034</v>
          </cell>
          <cell r="I938">
            <v>98.934229999999999</v>
          </cell>
          <cell r="J938">
            <v>101.29421416666666</v>
          </cell>
          <cell r="K938">
            <v>103.42741416666667</v>
          </cell>
          <cell r="L938">
            <v>104.86047416666663</v>
          </cell>
          <cell r="M938">
            <v>105.1829525</v>
          </cell>
        </row>
        <row r="939">
          <cell r="C939" t="str">
            <v>1410201001</v>
          </cell>
          <cell r="D939" t="str">
            <v>Gypsum; anhydrite</v>
          </cell>
          <cell r="G939">
            <v>99.999997500000006</v>
          </cell>
          <cell r="H939">
            <v>99.523247500000025</v>
          </cell>
          <cell r="I939">
            <v>80.111410833333352</v>
          </cell>
          <cell r="J939">
            <v>77.82359666666666</v>
          </cell>
          <cell r="K939">
            <v>75.150990000000021</v>
          </cell>
          <cell r="L939">
            <v>69.244478333333348</v>
          </cell>
          <cell r="M939">
            <v>66.72044666666666</v>
          </cell>
        </row>
        <row r="940">
          <cell r="C940" t="str">
            <v>2694201002</v>
          </cell>
          <cell r="D940" t="str">
            <v>Other plasters</v>
          </cell>
          <cell r="G940">
            <v>100.00000166666666</v>
          </cell>
          <cell r="H940">
            <v>99.658840000000012</v>
          </cell>
          <cell r="I940">
            <v>99.658840000000012</v>
          </cell>
          <cell r="J940">
            <v>99.65584166666666</v>
          </cell>
          <cell r="K940">
            <v>99.657555000000016</v>
          </cell>
          <cell r="L940">
            <v>99.746469166666657</v>
          </cell>
          <cell r="M940">
            <v>99.298819166666661</v>
          </cell>
        </row>
        <row r="941">
          <cell r="C941" t="str">
            <v>1429004008</v>
          </cell>
          <cell r="D941" t="str">
            <v>Asbestos</v>
          </cell>
          <cell r="G941">
            <v>100.00000333333334</v>
          </cell>
          <cell r="H941">
            <v>89.251247499999977</v>
          </cell>
          <cell r="I941">
            <v>103.38874916666667</v>
          </cell>
          <cell r="J941">
            <v>107.80230916666666</v>
          </cell>
          <cell r="K941">
            <v>116.88702500000001</v>
          </cell>
          <cell r="L941">
            <v>115.57580500000002</v>
          </cell>
          <cell r="M941">
            <v>114.87371000000002</v>
          </cell>
        </row>
        <row r="942">
          <cell r="C942" t="str">
            <v>1429004015</v>
          </cell>
          <cell r="D942" t="str">
            <v>Talc,  crushed or powdered</v>
          </cell>
          <cell r="G942">
            <v>100.00000083333335</v>
          </cell>
          <cell r="H942">
            <v>98.30807750000001</v>
          </cell>
          <cell r="I942">
            <v>100.46251416666667</v>
          </cell>
          <cell r="J942">
            <v>102.06034833333332</v>
          </cell>
          <cell r="K942">
            <v>103.93184500000002</v>
          </cell>
          <cell r="L942">
            <v>106.74152666666669</v>
          </cell>
          <cell r="M942">
            <v>112.62073333333335</v>
          </cell>
        </row>
        <row r="943">
          <cell r="C943" t="str">
            <v>1421903008</v>
          </cell>
          <cell r="D943" t="str">
            <v>Kieserite,  epsomite (natural magnesium sulphates)</v>
          </cell>
          <cell r="G943">
            <v>100.00000250000001</v>
          </cell>
          <cell r="H943">
            <v>100.90387333333332</v>
          </cell>
          <cell r="I943">
            <v>93.482853333333324</v>
          </cell>
          <cell r="J943">
            <v>91.165034999999989</v>
          </cell>
          <cell r="K943">
            <v>105.95457</v>
          </cell>
          <cell r="L943">
            <v>111.24379500000003</v>
          </cell>
          <cell r="M943">
            <v>101.81874916666665</v>
          </cell>
        </row>
        <row r="944">
          <cell r="C944" t="str">
            <v>1511907003</v>
          </cell>
          <cell r="D944" t="str">
            <v>Meat of bovine animals, boneless,  fresh or chilled</v>
          </cell>
          <cell r="G944">
            <v>100</v>
          </cell>
          <cell r="H944">
            <v>105.74303999999999</v>
          </cell>
          <cell r="I944">
            <v>105.36806499999996</v>
          </cell>
          <cell r="J944">
            <v>130.58515499999999</v>
          </cell>
          <cell r="K944">
            <v>152.61495499999998</v>
          </cell>
          <cell r="L944">
            <v>152.98992999999999</v>
          </cell>
          <cell r="M944">
            <v>156.75941999999995</v>
          </cell>
        </row>
        <row r="945">
          <cell r="C945" t="str">
            <v>1511908002</v>
          </cell>
          <cell r="D945" t="str">
            <v>Other cuts of bovine animals,  with bone in, frozen</v>
          </cell>
          <cell r="G945">
            <v>100</v>
          </cell>
          <cell r="H945">
            <v>101.57367999999998</v>
          </cell>
          <cell r="I945">
            <v>103.00429000000001</v>
          </cell>
          <cell r="J945">
            <v>112.75631833333331</v>
          </cell>
          <cell r="K945">
            <v>108.72675000000002</v>
          </cell>
          <cell r="L945">
            <v>101.28755</v>
          </cell>
          <cell r="M945">
            <v>101.28755</v>
          </cell>
        </row>
        <row r="946">
          <cell r="C946" t="str">
            <v>1511908003</v>
          </cell>
          <cell r="D946" t="str">
            <v>Meat of bovine animals,  boneless,  frozen</v>
          </cell>
          <cell r="G946">
            <v>99.999228333333335</v>
          </cell>
          <cell r="H946">
            <v>102.21800166666667</v>
          </cell>
          <cell r="I946">
            <v>96.989411666666683</v>
          </cell>
          <cell r="J946">
            <v>89.542044166666656</v>
          </cell>
          <cell r="K946">
            <v>99.88346416666667</v>
          </cell>
          <cell r="L946">
            <v>121.91686583333335</v>
          </cell>
          <cell r="M946">
            <v>132.02676499999998</v>
          </cell>
        </row>
        <row r="947">
          <cell r="C947" t="str">
            <v>1511914004</v>
          </cell>
          <cell r="D947" t="str">
            <v>Other edible offals of bovine animals,  frozen</v>
          </cell>
          <cell r="G947">
            <v>100.00028833333333</v>
          </cell>
          <cell r="H947">
            <v>121.42222083333333</v>
          </cell>
          <cell r="I947">
            <v>102.30992916666668</v>
          </cell>
          <cell r="J947">
            <v>127.91808750000001</v>
          </cell>
          <cell r="K947">
            <v>155.62657666666669</v>
          </cell>
          <cell r="L947">
            <v>128.35835999999998</v>
          </cell>
          <cell r="M947">
            <v>132.38580166666668</v>
          </cell>
        </row>
        <row r="948">
          <cell r="C948" t="str">
            <v>1511912002</v>
          </cell>
          <cell r="D948" t="str">
            <v>Carcasses and half-carcasses of sheep,  frozen</v>
          </cell>
          <cell r="G948">
            <v>99.99924750000001</v>
          </cell>
          <cell r="H948">
            <v>102.74152666666667</v>
          </cell>
          <cell r="I948">
            <v>127.83525500000002</v>
          </cell>
          <cell r="J948">
            <v>132.39945499999999</v>
          </cell>
          <cell r="K948">
            <v>176.80182666666664</v>
          </cell>
          <cell r="L948">
            <v>177.72217999999995</v>
          </cell>
          <cell r="M948">
            <v>176.57643250000001</v>
          </cell>
        </row>
        <row r="949">
          <cell r="C949" t="str">
            <v>1511912003</v>
          </cell>
          <cell r="D949" t="str">
            <v>Other cuts of sheep,  with bone in,  frozen</v>
          </cell>
          <cell r="G949">
            <v>100.00007833333332</v>
          </cell>
          <cell r="H949">
            <v>117.21951833333334</v>
          </cell>
          <cell r="I949">
            <v>113.35644333333339</v>
          </cell>
          <cell r="J949">
            <v>130.77714416666669</v>
          </cell>
          <cell r="K949">
            <v>161.7656916666667</v>
          </cell>
          <cell r="L949">
            <v>148.6473475</v>
          </cell>
          <cell r="M949">
            <v>152.89757999999998</v>
          </cell>
        </row>
        <row r="950">
          <cell r="C950" t="str">
            <v>1511912004</v>
          </cell>
          <cell r="D950" t="str">
            <v>Other meat of sheep,  boneless,  frozen</v>
          </cell>
          <cell r="G950">
            <v>100.00027166666668</v>
          </cell>
          <cell r="H950">
            <v>119.50553666666666</v>
          </cell>
          <cell r="I950">
            <v>124.99533833333334</v>
          </cell>
          <cell r="J950">
            <v>135.38026416666665</v>
          </cell>
          <cell r="K950">
            <v>163.00201083333334</v>
          </cell>
          <cell r="L950">
            <v>168.16660833333333</v>
          </cell>
          <cell r="M950">
            <v>176.9093325</v>
          </cell>
        </row>
        <row r="951">
          <cell r="C951" t="str">
            <v>1511902009</v>
          </cell>
          <cell r="D951" t="str">
            <v>Sheep or lamb skin without wool,  other than pickled</v>
          </cell>
          <cell r="G951">
            <v>99.999841666666669</v>
          </cell>
          <cell r="H951">
            <v>96.491548333333341</v>
          </cell>
          <cell r="I951">
            <v>99.580794999999981</v>
          </cell>
          <cell r="J951">
            <v>113.44661166666668</v>
          </cell>
          <cell r="K951">
            <v>125.23624333333333</v>
          </cell>
          <cell r="L951">
            <v>127.77563249999999</v>
          </cell>
          <cell r="M951">
            <v>129.31370333333334</v>
          </cell>
        </row>
        <row r="952">
          <cell r="C952" t="str">
            <v>1911002001</v>
          </cell>
          <cell r="D952" t="str">
            <v>Whole bovine skin leather,  of a unit surface area not  exceeding  28 square feet (2.6 m2)</v>
          </cell>
          <cell r="G952">
            <v>99.999924999999976</v>
          </cell>
          <cell r="H952">
            <v>97.095285833333321</v>
          </cell>
          <cell r="I952">
            <v>95.662244999999984</v>
          </cell>
          <cell r="J952">
            <v>99.072731666666684</v>
          </cell>
          <cell r="K952">
            <v>108.58659166666666</v>
          </cell>
          <cell r="L952">
            <v>119.47748166666668</v>
          </cell>
          <cell r="M952">
            <v>124.02468416666665</v>
          </cell>
        </row>
        <row r="953">
          <cell r="C953" t="str">
            <v>1511918003</v>
          </cell>
          <cell r="D953" t="str">
            <v>Guts,  bladders and stomachs of animals (other than fish),  whole and pieces  thereof ,  fresh,  chilled,  frozen,  salted or smoked</v>
          </cell>
          <cell r="G953">
            <v>99.999414166666668</v>
          </cell>
          <cell r="H953">
            <v>106.07285</v>
          </cell>
          <cell r="I953">
            <v>106.07285</v>
          </cell>
          <cell r="J953">
            <v>106.07285</v>
          </cell>
          <cell r="K953">
            <v>107.47778000000001</v>
          </cell>
          <cell r="L953">
            <v>107.47778000000001</v>
          </cell>
          <cell r="M953">
            <v>107.47778000000001</v>
          </cell>
        </row>
        <row r="954">
          <cell r="C954" t="str">
            <v>1511102002</v>
          </cell>
          <cell r="D954" t="str">
            <v>Edible cuts and offal, of the species gallus domesticus, frozen</v>
          </cell>
          <cell r="G954">
            <v>100.00007833333332</v>
          </cell>
          <cell r="H954">
            <v>117.21951833333334</v>
          </cell>
          <cell r="I954">
            <v>113.35644333333339</v>
          </cell>
          <cell r="J954">
            <v>130.77714416666669</v>
          </cell>
          <cell r="K954">
            <v>161.7656916666667</v>
          </cell>
          <cell r="L954">
            <v>148.6473475</v>
          </cell>
          <cell r="M954">
            <v>152.89757999999998</v>
          </cell>
        </row>
        <row r="955">
          <cell r="C955" t="str">
            <v>1520101009</v>
          </cell>
          <cell r="D955" t="str">
            <v>Other buttermilk,  curdled milk and cream,  other than flavoured or containing  added fruit or nuts or cocoa</v>
          </cell>
          <cell r="G955">
            <v>99.999984166666664</v>
          </cell>
          <cell r="H955">
            <v>121.98237333333331</v>
          </cell>
          <cell r="I955">
            <v>94.764612499999998</v>
          </cell>
          <cell r="J955">
            <v>97.53130166666665</v>
          </cell>
          <cell r="K955">
            <v>108.83493333333332</v>
          </cell>
          <cell r="L955">
            <v>111.90357</v>
          </cell>
          <cell r="M955">
            <v>114.09121166666669</v>
          </cell>
        </row>
        <row r="956">
          <cell r="C956" t="str">
            <v>1520204002</v>
          </cell>
          <cell r="D956" t="str">
            <v>Milk and  cream,  other than in powder or granules,  sweetened,  of a fat content,  by weight,  not exceeding  1.5%</v>
          </cell>
          <cell r="G956">
            <v>100.00000083333333</v>
          </cell>
          <cell r="H956">
            <v>106.21159333333334</v>
          </cell>
          <cell r="I956">
            <v>93.673992500000011</v>
          </cell>
          <cell r="J956">
            <v>91.762428333333332</v>
          </cell>
          <cell r="K956">
            <v>102.60745250000002</v>
          </cell>
          <cell r="L956">
            <v>103.03949</v>
          </cell>
          <cell r="M956">
            <v>103.03949</v>
          </cell>
        </row>
        <row r="957">
          <cell r="C957" t="str">
            <v>1520101012</v>
          </cell>
          <cell r="D957" t="str">
            <v>Other buttermilk,  curdled milk and cream,  other than fresh, other than flavoured or containing  added fruit or nuts or cocoa</v>
          </cell>
          <cell r="G957">
            <v>100</v>
          </cell>
          <cell r="H957">
            <v>100</v>
          </cell>
          <cell r="I957">
            <v>100</v>
          </cell>
          <cell r="J957">
            <v>92.619929999999968</v>
          </cell>
          <cell r="K957">
            <v>107.19557000000002</v>
          </cell>
          <cell r="L957">
            <v>110.3936025</v>
          </cell>
          <cell r="M957">
            <v>107.19557000000002</v>
          </cell>
        </row>
        <row r="958">
          <cell r="C958" t="str">
            <v>1520901001</v>
          </cell>
          <cell r="D958" t="str">
            <v>Butter</v>
          </cell>
          <cell r="G958">
            <v>99.999503333333337</v>
          </cell>
          <cell r="H958">
            <v>101.13924333333334</v>
          </cell>
          <cell r="I958">
            <v>112.52422083333333</v>
          </cell>
          <cell r="J958">
            <v>129.1990625</v>
          </cell>
          <cell r="K958">
            <v>145.29164666666668</v>
          </cell>
          <cell r="L958">
            <v>179.44658416666667</v>
          </cell>
          <cell r="M958">
            <v>175.04868583333334</v>
          </cell>
        </row>
        <row r="959">
          <cell r="C959" t="str">
            <v>1520901006</v>
          </cell>
          <cell r="D959" t="str">
            <v>Ghee</v>
          </cell>
          <cell r="G959">
            <v>100</v>
          </cell>
          <cell r="H959">
            <v>95.842449999999999</v>
          </cell>
          <cell r="I959">
            <v>108.31510000000002</v>
          </cell>
          <cell r="J959">
            <v>128.97520083333333</v>
          </cell>
          <cell r="K959">
            <v>131.07221000000001</v>
          </cell>
          <cell r="L959">
            <v>131.07221000000001</v>
          </cell>
          <cell r="M959">
            <v>172.0459516666667</v>
          </cell>
        </row>
        <row r="960">
          <cell r="C960" t="str">
            <v>1520902006</v>
          </cell>
          <cell r="D960" t="str">
            <v>Other cheese</v>
          </cell>
          <cell r="G960">
            <v>100.00036583333333</v>
          </cell>
          <cell r="H960">
            <v>100.67926999999999</v>
          </cell>
          <cell r="I960">
            <v>101.51413749999996</v>
          </cell>
          <cell r="J960">
            <v>87.082890000000006</v>
          </cell>
          <cell r="K960">
            <v>105.96369249999998</v>
          </cell>
          <cell r="L960">
            <v>128.62432666666669</v>
          </cell>
          <cell r="M960">
            <v>147.56017500000004</v>
          </cell>
        </row>
        <row r="961">
          <cell r="C961" t="str">
            <v>1520207001</v>
          </cell>
          <cell r="D961" t="str">
            <v>Filled milk,  condensed, sweetened</v>
          </cell>
          <cell r="G961">
            <v>100.00080666666668</v>
          </cell>
          <cell r="H961">
            <v>130.63539166666666</v>
          </cell>
          <cell r="I961">
            <v>116.5782675</v>
          </cell>
          <cell r="J961">
            <v>112.42162166666668</v>
          </cell>
          <cell r="K961">
            <v>123.48731749999997</v>
          </cell>
          <cell r="L961">
            <v>123.93158999999999</v>
          </cell>
          <cell r="M961">
            <v>123.93158999999999</v>
          </cell>
        </row>
        <row r="962">
          <cell r="C962" t="str">
            <v>1520203001</v>
          </cell>
          <cell r="D962" t="str">
            <v>Milk and  cream,  concentrated or sweetened,  in powder,  granules or other solid forms,  of a fat content,  by weight,  Not  exceeding 1.5%</v>
          </cell>
          <cell r="G962">
            <v>100.0005475</v>
          </cell>
          <cell r="H962">
            <v>132.400285</v>
          </cell>
          <cell r="I962">
            <v>86.649830000000009</v>
          </cell>
          <cell r="J962">
            <v>96.980579166666658</v>
          </cell>
          <cell r="K962">
            <v>111.12386166666668</v>
          </cell>
          <cell r="L962">
            <v>110.85056000000002</v>
          </cell>
          <cell r="M962">
            <v>110.85056000000002</v>
          </cell>
        </row>
        <row r="963">
          <cell r="C963" t="str">
            <v>1520203002</v>
          </cell>
          <cell r="D963" t="str">
            <v>Milk and  cream,  in powder or granules</v>
          </cell>
          <cell r="G963">
            <v>99.999984166666664</v>
          </cell>
          <cell r="H963">
            <v>121.98237333333331</v>
          </cell>
          <cell r="I963">
            <v>94.764612499999998</v>
          </cell>
          <cell r="J963">
            <v>97.53130166666665</v>
          </cell>
          <cell r="K963">
            <v>108.83493333333332</v>
          </cell>
          <cell r="L963">
            <v>111.90357</v>
          </cell>
          <cell r="M963">
            <v>114.09121166666669</v>
          </cell>
        </row>
        <row r="964">
          <cell r="C964" t="str">
            <v>1520203003</v>
          </cell>
          <cell r="D964" t="str">
            <v>Milk and  cream,  in powder or granules,  sweetened,  of a fat content not exceeding 1.5%</v>
          </cell>
          <cell r="G964">
            <v>99.999549166666654</v>
          </cell>
          <cell r="H964">
            <v>124.05678666666665</v>
          </cell>
          <cell r="I964">
            <v>109.65179583333334</v>
          </cell>
          <cell r="J964">
            <v>101.16233333333332</v>
          </cell>
          <cell r="K964">
            <v>113.5465658333333</v>
          </cell>
          <cell r="L964">
            <v>114.47227999999997</v>
          </cell>
          <cell r="M964">
            <v>114.47227999999997</v>
          </cell>
        </row>
        <row r="965">
          <cell r="C965" t="str">
            <v>1520904002</v>
          </cell>
          <cell r="D965" t="str">
            <v>Other whey,  whether or not concentrated or containing added sugar or other sweetening matter,  in powder form</v>
          </cell>
          <cell r="G965">
            <v>99.998718333333329</v>
          </cell>
          <cell r="H965">
            <v>102.52668999999999</v>
          </cell>
          <cell r="I965">
            <v>98.110745000000009</v>
          </cell>
          <cell r="J965">
            <v>97.150760000000005</v>
          </cell>
          <cell r="K965">
            <v>98.590740833333356</v>
          </cell>
          <cell r="L965">
            <v>117.21449916666667</v>
          </cell>
          <cell r="M965">
            <v>132.31830583333331</v>
          </cell>
        </row>
        <row r="966">
          <cell r="C966" t="str">
            <v>1520206001</v>
          </cell>
          <cell r="D966" t="str">
            <v>Prepared milk in powder form for use as infants' food</v>
          </cell>
          <cell r="G966">
            <v>99.999513333333326</v>
          </cell>
          <cell r="H966">
            <v>116.21003666666667</v>
          </cell>
          <cell r="I966">
            <v>97.568545833333346</v>
          </cell>
          <cell r="J966">
            <v>99.633031666666668</v>
          </cell>
          <cell r="K966">
            <v>118.09128833333335</v>
          </cell>
          <cell r="L966">
            <v>131.95635666666669</v>
          </cell>
          <cell r="M966">
            <v>133.56885750000001</v>
          </cell>
        </row>
        <row r="967">
          <cell r="C967" t="str">
            <v>1520102001</v>
          </cell>
          <cell r="D967" t="str">
            <v>Ice cream,  and other edible ice,  whether or not containing   cocoa</v>
          </cell>
          <cell r="G967">
            <v>100.00038333333333</v>
          </cell>
          <cell r="H967">
            <v>87.876790833333345</v>
          </cell>
          <cell r="I967">
            <v>89.810796666666661</v>
          </cell>
          <cell r="J967">
            <v>94.737205000000003</v>
          </cell>
          <cell r="K967">
            <v>99.124793333333329</v>
          </cell>
          <cell r="L967">
            <v>101.36669583333337</v>
          </cell>
          <cell r="M967">
            <v>102.04022916666668</v>
          </cell>
        </row>
        <row r="968">
          <cell r="C968" t="str">
            <v>1513904025</v>
          </cell>
          <cell r="D968" t="str">
            <v>Mushrooms,  prepared or preserved,  in airtight containers</v>
          </cell>
          <cell r="G968">
            <v>100.00192750000002</v>
          </cell>
          <cell r="H968">
            <v>108.62029</v>
          </cell>
          <cell r="I968">
            <v>111.50913000000001</v>
          </cell>
          <cell r="J968">
            <v>112.47207666666667</v>
          </cell>
          <cell r="K968">
            <v>100.242665</v>
          </cell>
          <cell r="L968">
            <v>86.087360000000004</v>
          </cell>
          <cell r="M968">
            <v>86.087360000000004</v>
          </cell>
        </row>
        <row r="969">
          <cell r="C969" t="str">
            <v>1513904043</v>
          </cell>
          <cell r="D969" t="str">
            <v>Potatoes,  prepared or preserved,  other than for infant and baby food,  in airtight containers,  not frozen</v>
          </cell>
          <cell r="G969">
            <v>100.00007666666666</v>
          </cell>
          <cell r="H969">
            <v>103.83732500000001</v>
          </cell>
          <cell r="I969">
            <v>104.49206249999999</v>
          </cell>
          <cell r="J969">
            <v>100.17292916666666</v>
          </cell>
          <cell r="K969">
            <v>99.138517499999992</v>
          </cell>
          <cell r="L969">
            <v>105.31774249999999</v>
          </cell>
          <cell r="M969">
            <v>118.55280916666665</v>
          </cell>
        </row>
        <row r="970">
          <cell r="C970" t="str">
            <v>1513904019</v>
          </cell>
          <cell r="D970" t="str">
            <v>Tomato puree,  tomato paste or tomato concentrate,  in airtight containers</v>
          </cell>
          <cell r="G970">
            <v>99.999557499999995</v>
          </cell>
          <cell r="H970">
            <v>91.206363333333343</v>
          </cell>
          <cell r="I970">
            <v>90.145571666666683</v>
          </cell>
          <cell r="J970">
            <v>96.524637499999997</v>
          </cell>
          <cell r="K970">
            <v>103.62014499999999</v>
          </cell>
          <cell r="L970">
            <v>106.13239666666668</v>
          </cell>
          <cell r="M970">
            <v>105.18263999999999</v>
          </cell>
        </row>
        <row r="971">
          <cell r="C971" t="str">
            <v>1513910041</v>
          </cell>
          <cell r="D971" t="str">
            <v>Other edible parts of plants,  containing  added sugar or sweetening matter or spirit,  in airtight containers</v>
          </cell>
          <cell r="G971">
            <v>100</v>
          </cell>
          <cell r="H971">
            <v>83.147109999999998</v>
          </cell>
          <cell r="I971">
            <v>73.054349999999999</v>
          </cell>
          <cell r="J971">
            <v>75.584283333333332</v>
          </cell>
          <cell r="K971">
            <v>72.920201666666671</v>
          </cell>
          <cell r="L971">
            <v>78.415030000000002</v>
          </cell>
          <cell r="M971">
            <v>78.415030000000002</v>
          </cell>
        </row>
        <row r="972">
          <cell r="C972" t="str">
            <v>0111907003</v>
          </cell>
          <cell r="D972" t="str">
            <v>Beans,  shelled,  whether or not skinned or split</v>
          </cell>
          <cell r="G972">
            <v>100</v>
          </cell>
          <cell r="H972">
            <v>100.23528999999998</v>
          </cell>
          <cell r="I972">
            <v>100.23528999999998</v>
          </cell>
          <cell r="J972">
            <v>100.23528999999998</v>
          </cell>
          <cell r="K972">
            <v>100.23528999999998</v>
          </cell>
          <cell r="L972">
            <v>100.19607666666667</v>
          </cell>
          <cell r="M972">
            <v>88.588232499999989</v>
          </cell>
        </row>
        <row r="973">
          <cell r="C973" t="str">
            <v>0111907006</v>
          </cell>
          <cell r="D973" t="str">
            <v>Other beans,  shelled,  whether or not skinned or split</v>
          </cell>
          <cell r="G973">
            <v>99.998694999999998</v>
          </cell>
          <cell r="H973">
            <v>96.442461666666659</v>
          </cell>
          <cell r="I973">
            <v>97.029726666666662</v>
          </cell>
          <cell r="J973">
            <v>96.638214166666671</v>
          </cell>
          <cell r="K973">
            <v>87.698689999999985</v>
          </cell>
          <cell r="L973">
            <v>89.949884999999995</v>
          </cell>
          <cell r="M973">
            <v>92.723097499999994</v>
          </cell>
        </row>
        <row r="974">
          <cell r="C974" t="str">
            <v>0111907009</v>
          </cell>
          <cell r="D974" t="str">
            <v>Dhal,  shelled,  whether or not skinned or split</v>
          </cell>
          <cell r="G974">
            <v>100</v>
          </cell>
          <cell r="H974">
            <v>94.086020000000005</v>
          </cell>
          <cell r="I974">
            <v>92.204296666666664</v>
          </cell>
          <cell r="J974">
            <v>85.080646666666667</v>
          </cell>
          <cell r="K974">
            <v>86.592745000000022</v>
          </cell>
          <cell r="L974">
            <v>95.396503333333328</v>
          </cell>
          <cell r="M974">
            <v>97.110211666666657</v>
          </cell>
        </row>
        <row r="975">
          <cell r="C975" t="str">
            <v>1513904002</v>
          </cell>
          <cell r="D975" t="str">
            <v>Mushrooms,  whole,  cut,  broken or in powder,  but not further prepared</v>
          </cell>
          <cell r="G975">
            <v>100.00007666666666</v>
          </cell>
          <cell r="H975">
            <v>103.83732500000001</v>
          </cell>
          <cell r="I975">
            <v>104.49206249999999</v>
          </cell>
          <cell r="J975">
            <v>100.17292916666666</v>
          </cell>
          <cell r="K975">
            <v>99.138517499999992</v>
          </cell>
          <cell r="L975">
            <v>105.31774249999999</v>
          </cell>
          <cell r="M975">
            <v>118.55280916666665</v>
          </cell>
        </row>
        <row r="976">
          <cell r="C976" t="str">
            <v>1513904005</v>
          </cell>
          <cell r="D976" t="str">
            <v>Other vegetables; mixtures of vegetables,  whole,  cut,  sliced,  broken or in powder,  but not further prepared</v>
          </cell>
          <cell r="G976">
            <v>99.999530833333338</v>
          </cell>
          <cell r="H976">
            <v>111.99712249999997</v>
          </cell>
          <cell r="I976">
            <v>112.91368750000004</v>
          </cell>
          <cell r="J976">
            <v>96.697548333333316</v>
          </cell>
          <cell r="K976">
            <v>94.74690916666664</v>
          </cell>
          <cell r="L976">
            <v>114.89957833333335</v>
          </cell>
          <cell r="M976">
            <v>147.2378525</v>
          </cell>
        </row>
        <row r="977">
          <cell r="C977" t="str">
            <v>1513901005</v>
          </cell>
          <cell r="D977" t="str">
            <v>Tamarind, dried</v>
          </cell>
          <cell r="G977">
            <v>100.00072666666665</v>
          </cell>
          <cell r="H977">
            <v>94.961019166666645</v>
          </cell>
          <cell r="I977">
            <v>95.190678333333324</v>
          </cell>
          <cell r="J977">
            <v>96.966071666666664</v>
          </cell>
          <cell r="K977">
            <v>93.635065833333329</v>
          </cell>
          <cell r="L977">
            <v>94.521510833333323</v>
          </cell>
          <cell r="M977">
            <v>97.237644166666669</v>
          </cell>
        </row>
        <row r="978">
          <cell r="C978" t="str">
            <v>1513902001</v>
          </cell>
          <cell r="D978" t="str">
            <v>Potatoes,  uncooked or cooked,  frozen</v>
          </cell>
          <cell r="G978">
            <v>100.00122499999999</v>
          </cell>
          <cell r="H978">
            <v>95.560130000000001</v>
          </cell>
          <cell r="I978">
            <v>97.94913333333335</v>
          </cell>
          <cell r="J978">
            <v>101.16510000000001</v>
          </cell>
          <cell r="K978">
            <v>101.44074999999999</v>
          </cell>
          <cell r="L978">
            <v>107.26011666666669</v>
          </cell>
          <cell r="M978">
            <v>104.87111499999999</v>
          </cell>
        </row>
        <row r="979">
          <cell r="C979" t="str">
            <v>1513902008</v>
          </cell>
          <cell r="D979" t="str">
            <v>Mixtures of vegetables,  uncooked or cooked,  frozen</v>
          </cell>
          <cell r="G979">
            <v>99.999999166666655</v>
          </cell>
          <cell r="H979">
            <v>100.45479083333333</v>
          </cell>
          <cell r="I979">
            <v>101.98212416666667</v>
          </cell>
          <cell r="J979">
            <v>104.84941333333335</v>
          </cell>
          <cell r="K979">
            <v>105.50377916666663</v>
          </cell>
          <cell r="L979">
            <v>103.88573999999998</v>
          </cell>
          <cell r="M979">
            <v>91.380803333333333</v>
          </cell>
        </row>
        <row r="980">
          <cell r="C980" t="str">
            <v>0500102020</v>
          </cell>
          <cell r="D980" t="str">
            <v>Other fish,  excluding livers and roes,  fresh, or chilled</v>
          </cell>
          <cell r="G980">
            <v>100</v>
          </cell>
          <cell r="H980">
            <v>98.923279999999991</v>
          </cell>
          <cell r="I980">
            <v>94.212649999999982</v>
          </cell>
          <cell r="J980">
            <v>94.212649999999982</v>
          </cell>
          <cell r="K980">
            <v>94.212649999999982</v>
          </cell>
          <cell r="L980">
            <v>94.212649999999982</v>
          </cell>
          <cell r="M980">
            <v>94.212649999999982</v>
          </cell>
        </row>
        <row r="981">
          <cell r="C981" t="str">
            <v>1512002004</v>
          </cell>
          <cell r="D981" t="str">
            <v>Other salmonidae,  excluding livers and roes,  frozen</v>
          </cell>
          <cell r="G981">
            <v>100.00031666666666</v>
          </cell>
          <cell r="H981">
            <v>102.66527916666666</v>
          </cell>
          <cell r="I981">
            <v>98.462822500000001</v>
          </cell>
          <cell r="J981">
            <v>98.650166666666678</v>
          </cell>
          <cell r="K981">
            <v>102.220615</v>
          </cell>
          <cell r="L981">
            <v>103.88758833333331</v>
          </cell>
          <cell r="M981">
            <v>108.76885333333335</v>
          </cell>
        </row>
        <row r="982">
          <cell r="C982" t="str">
            <v>1512002015</v>
          </cell>
          <cell r="D982" t="str">
            <v>Sardines,  excluding livers and roes,  frozen</v>
          </cell>
          <cell r="G982">
            <v>100</v>
          </cell>
          <cell r="H982">
            <v>103.48494000000004</v>
          </cell>
          <cell r="I982">
            <v>96.042529999999985</v>
          </cell>
          <cell r="J982">
            <v>106.85173999999999</v>
          </cell>
          <cell r="K982">
            <v>106.85173999999999</v>
          </cell>
          <cell r="L982">
            <v>106.85173999999999</v>
          </cell>
          <cell r="M982">
            <v>106.85173999999999</v>
          </cell>
        </row>
        <row r="983">
          <cell r="C983" t="str">
            <v>1512002018</v>
          </cell>
          <cell r="D983" t="str">
            <v>Mackerel,  excluding livers and roes,  frozen</v>
          </cell>
          <cell r="G983">
            <v>100.00130666666666</v>
          </cell>
          <cell r="H983">
            <v>113.15422249999999</v>
          </cell>
          <cell r="I983">
            <v>112.40356000000001</v>
          </cell>
          <cell r="J983">
            <v>107.80167166666665</v>
          </cell>
          <cell r="K983">
            <v>125.13218499999999</v>
          </cell>
          <cell r="L983">
            <v>130.74583500000003</v>
          </cell>
          <cell r="M983">
            <v>156.43154749999999</v>
          </cell>
        </row>
        <row r="984">
          <cell r="C984" t="str">
            <v>1512002023</v>
          </cell>
          <cell r="D984" t="str">
            <v>Other fish,  excluding livers and roes,  frozen</v>
          </cell>
          <cell r="G984">
            <v>100.00031666666666</v>
          </cell>
          <cell r="H984">
            <v>102.66527916666666</v>
          </cell>
          <cell r="I984">
            <v>98.462822500000001</v>
          </cell>
          <cell r="J984">
            <v>98.650166666666678</v>
          </cell>
          <cell r="K984">
            <v>102.220615</v>
          </cell>
          <cell r="L984">
            <v>103.88758833333331</v>
          </cell>
          <cell r="M984">
            <v>108.76885333333335</v>
          </cell>
        </row>
        <row r="985">
          <cell r="C985" t="str">
            <v>1512002025</v>
          </cell>
          <cell r="D985" t="str">
            <v>Frozen fillets</v>
          </cell>
          <cell r="G985">
            <v>100.00024416666666</v>
          </cell>
          <cell r="H985">
            <v>100.01860999999998</v>
          </cell>
          <cell r="I985">
            <v>95.218504166666662</v>
          </cell>
          <cell r="J985">
            <v>94.508282499999993</v>
          </cell>
          <cell r="K985">
            <v>93.681730833333333</v>
          </cell>
          <cell r="L985">
            <v>96.75527249999999</v>
          </cell>
          <cell r="M985">
            <v>92.842939999999999</v>
          </cell>
        </row>
        <row r="986">
          <cell r="C986" t="str">
            <v>1512002026</v>
          </cell>
          <cell r="D986" t="str">
            <v>Other fish meat (whether or not minced),  fresh,  chilled or frozen</v>
          </cell>
          <cell r="G986">
            <v>100.00031666666666</v>
          </cell>
          <cell r="H986">
            <v>102.66527916666666</v>
          </cell>
          <cell r="I986">
            <v>98.462822500000001</v>
          </cell>
          <cell r="J986">
            <v>98.650166666666678</v>
          </cell>
          <cell r="K986">
            <v>102.220615</v>
          </cell>
          <cell r="L986">
            <v>103.88758833333331</v>
          </cell>
          <cell r="M986">
            <v>108.76885333333335</v>
          </cell>
        </row>
        <row r="987">
          <cell r="C987" t="str">
            <v>1512005003</v>
          </cell>
          <cell r="D987" t="str">
            <v>Shrimps and prawns, frozen</v>
          </cell>
          <cell r="G987">
            <v>100</v>
          </cell>
          <cell r="H987">
            <v>87.868110000000001</v>
          </cell>
          <cell r="I987">
            <v>72.202639999999988</v>
          </cell>
          <cell r="J987">
            <v>71.873502499999987</v>
          </cell>
          <cell r="K987">
            <v>72.202639999999988</v>
          </cell>
          <cell r="L987">
            <v>72.202639999999988</v>
          </cell>
          <cell r="M987">
            <v>72.202639999999988</v>
          </cell>
        </row>
        <row r="988">
          <cell r="C988" t="str">
            <v>1512005004</v>
          </cell>
          <cell r="D988" t="str">
            <v>Crabs,  frozen</v>
          </cell>
          <cell r="G988">
            <v>100</v>
          </cell>
          <cell r="H988">
            <v>87.868110000000001</v>
          </cell>
          <cell r="I988">
            <v>72.202639999999988</v>
          </cell>
          <cell r="J988">
            <v>71.873502499999987</v>
          </cell>
          <cell r="K988">
            <v>72.202639999999988</v>
          </cell>
          <cell r="L988">
            <v>72.202639999999988</v>
          </cell>
          <cell r="M988">
            <v>72.202639999999988</v>
          </cell>
        </row>
        <row r="989">
          <cell r="C989" t="str">
            <v>1511906001</v>
          </cell>
          <cell r="D989" t="str">
            <v>Flours,  meals and  pellets,  of meat or meat offal; greaves</v>
          </cell>
          <cell r="G989">
            <v>100</v>
          </cell>
          <cell r="H989">
            <v>103.57142999999998</v>
          </cell>
          <cell r="I989">
            <v>100</v>
          </cell>
          <cell r="J989">
            <v>104.46429000000001</v>
          </cell>
          <cell r="K989">
            <v>104.46429000000001</v>
          </cell>
          <cell r="L989">
            <v>104.46429000000001</v>
          </cell>
          <cell r="M989">
            <v>104.46429000000001</v>
          </cell>
        </row>
        <row r="990">
          <cell r="C990" t="str">
            <v>1512003015</v>
          </cell>
          <cell r="D990" t="str">
            <v>Ikan bilis,  dried,  whether or not salted but not smoked</v>
          </cell>
          <cell r="G990">
            <v>100.00000249999999</v>
          </cell>
          <cell r="H990">
            <v>99.071209999999994</v>
          </cell>
          <cell r="I990">
            <v>94.840044166666658</v>
          </cell>
          <cell r="J990">
            <v>83.591334166666655</v>
          </cell>
          <cell r="K990">
            <v>99.071209999999994</v>
          </cell>
          <cell r="L990">
            <v>99.071209999999994</v>
          </cell>
          <cell r="M990">
            <v>99.071209999999994</v>
          </cell>
        </row>
        <row r="991">
          <cell r="C991" t="str">
            <v>1512004003</v>
          </cell>
          <cell r="D991" t="str">
            <v>Sardines,  whole or in pieces,  but not minced,  in airtight containers</v>
          </cell>
          <cell r="G991">
            <v>100</v>
          </cell>
          <cell r="H991">
            <v>103.88514000000002</v>
          </cell>
          <cell r="I991">
            <v>114.35811000000005</v>
          </cell>
          <cell r="J991">
            <v>114.35811000000005</v>
          </cell>
          <cell r="K991">
            <v>114.35811000000005</v>
          </cell>
          <cell r="L991">
            <v>114.35811000000005</v>
          </cell>
          <cell r="M991">
            <v>114.35811000000005</v>
          </cell>
        </row>
        <row r="992">
          <cell r="C992" t="str">
            <v>1514912001</v>
          </cell>
          <cell r="D992" t="str">
            <v>Maize (corn) oil,  crude</v>
          </cell>
          <cell r="G992">
            <v>99.997389999999996</v>
          </cell>
          <cell r="H992">
            <v>70.494243333333344</v>
          </cell>
          <cell r="I992">
            <v>87.660895833333328</v>
          </cell>
          <cell r="J992">
            <v>102.47774249999999</v>
          </cell>
          <cell r="K992">
            <v>112.79078916666668</v>
          </cell>
          <cell r="L992">
            <v>99.475210000000018</v>
          </cell>
          <cell r="M992">
            <v>99.475210000000018</v>
          </cell>
        </row>
        <row r="993">
          <cell r="C993" t="str">
            <v>1514902006</v>
          </cell>
          <cell r="D993" t="str">
            <v>Rape,  colza or mustard oil,  crude</v>
          </cell>
          <cell r="G993">
            <v>99.997389999999996</v>
          </cell>
          <cell r="H993">
            <v>70.494243333333344</v>
          </cell>
          <cell r="I993">
            <v>87.660895833333328</v>
          </cell>
          <cell r="J993">
            <v>102.47774249999999</v>
          </cell>
          <cell r="K993">
            <v>112.79078916666668</v>
          </cell>
          <cell r="L993">
            <v>99.475210000000018</v>
          </cell>
          <cell r="M993">
            <v>99.475210000000018</v>
          </cell>
        </row>
        <row r="994">
          <cell r="C994" t="str">
            <v>1514201001</v>
          </cell>
          <cell r="D994" t="str">
            <v>Palm oil,  crude oil</v>
          </cell>
          <cell r="G994">
            <v>100.00000166666666</v>
          </cell>
          <cell r="H994">
            <v>121.59031000000003</v>
          </cell>
          <cell r="I994">
            <v>123.467035</v>
          </cell>
          <cell r="J994">
            <v>133.51695166666664</v>
          </cell>
          <cell r="K994">
            <v>134.15094999999999</v>
          </cell>
          <cell r="L994">
            <v>134.15094999999999</v>
          </cell>
          <cell r="M994">
            <v>134.15094999999999</v>
          </cell>
        </row>
        <row r="995">
          <cell r="C995" t="str">
            <v>1514401001</v>
          </cell>
          <cell r="D995" t="str">
            <v>Palm kernel, crude oil</v>
          </cell>
          <cell r="G995">
            <v>100.00000166666666</v>
          </cell>
          <cell r="H995">
            <v>121.59031000000003</v>
          </cell>
          <cell r="I995">
            <v>123.467035</v>
          </cell>
          <cell r="J995">
            <v>133.51695166666664</v>
          </cell>
          <cell r="K995">
            <v>134.15094999999999</v>
          </cell>
          <cell r="L995">
            <v>134.15094999999999</v>
          </cell>
          <cell r="M995">
            <v>134.15094999999999</v>
          </cell>
        </row>
        <row r="996">
          <cell r="C996" t="str">
            <v>1514302009</v>
          </cell>
          <cell r="D996" t="str">
            <v>Palm stearin,  rbd</v>
          </cell>
          <cell r="G996">
            <v>100</v>
          </cell>
          <cell r="H996">
            <v>101.68607999999999</v>
          </cell>
          <cell r="I996">
            <v>104.40285833333333</v>
          </cell>
          <cell r="J996">
            <v>118.32515416666665</v>
          </cell>
          <cell r="K996">
            <v>126.23719</v>
          </cell>
          <cell r="L996">
            <v>120.73756999999999</v>
          </cell>
          <cell r="M996">
            <v>124.15028666666666</v>
          </cell>
        </row>
        <row r="997">
          <cell r="C997" t="str">
            <v>1514902001</v>
          </cell>
          <cell r="D997" t="str">
            <v>Crude soya-bean oil, whether or not degummed</v>
          </cell>
          <cell r="G997">
            <v>99.997389999999996</v>
          </cell>
          <cell r="H997">
            <v>70.494243333333344</v>
          </cell>
          <cell r="I997">
            <v>87.660895833333328</v>
          </cell>
          <cell r="J997">
            <v>102.47774249999999</v>
          </cell>
          <cell r="K997">
            <v>112.79078916666668</v>
          </cell>
          <cell r="L997">
            <v>99.475210000000018</v>
          </cell>
          <cell r="M997">
            <v>99.475210000000018</v>
          </cell>
        </row>
        <row r="998">
          <cell r="C998" t="str">
            <v>1514902004</v>
          </cell>
          <cell r="D998" t="str">
            <v>Crude oil of sunflower -seed or safflower oil</v>
          </cell>
          <cell r="G998">
            <v>99.997389999999996</v>
          </cell>
          <cell r="H998">
            <v>70.494243333333344</v>
          </cell>
          <cell r="I998">
            <v>87.660895833333328</v>
          </cell>
          <cell r="J998">
            <v>102.47774249999999</v>
          </cell>
          <cell r="K998">
            <v>112.79078916666668</v>
          </cell>
          <cell r="L998">
            <v>99.475210000000018</v>
          </cell>
          <cell r="M998">
            <v>99.475210000000018</v>
          </cell>
        </row>
        <row r="999">
          <cell r="C999" t="str">
            <v>1514102001</v>
          </cell>
          <cell r="D999" t="str">
            <v>Coconut (copra) oil and its fraction crude oil</v>
          </cell>
          <cell r="G999">
            <v>100.00000166666666</v>
          </cell>
          <cell r="H999">
            <v>121.59031000000003</v>
          </cell>
          <cell r="I999">
            <v>123.467035</v>
          </cell>
          <cell r="J999">
            <v>133.51695166666664</v>
          </cell>
          <cell r="K999">
            <v>134.15094999999999</v>
          </cell>
          <cell r="L999">
            <v>134.15094999999999</v>
          </cell>
          <cell r="M999">
            <v>134.15094999999999</v>
          </cell>
        </row>
        <row r="1000">
          <cell r="C1000" t="str">
            <v>1514905001</v>
          </cell>
          <cell r="D1000" t="str">
            <v>Oil-cake and  other solid residues, whether or not ground or in the form of pellets, result of extraction of soya bean oil</v>
          </cell>
          <cell r="G1000">
            <v>99.997699999999995</v>
          </cell>
          <cell r="H1000">
            <v>105.21769916666669</v>
          </cell>
          <cell r="I1000">
            <v>106.99389416666664</v>
          </cell>
          <cell r="J1000">
            <v>116.14955083333332</v>
          </cell>
          <cell r="K1000">
            <v>150.81071916666664</v>
          </cell>
          <cell r="L1000">
            <v>129.55393333333333</v>
          </cell>
          <cell r="M1000">
            <v>121.05534416666667</v>
          </cell>
        </row>
        <row r="1001">
          <cell r="C1001" t="str">
            <v>1514903018</v>
          </cell>
          <cell r="D1001" t="str">
            <v>Sesame oil for domestic use</v>
          </cell>
          <cell r="G1001">
            <v>99.997389999999996</v>
          </cell>
          <cell r="H1001">
            <v>70.494243333333344</v>
          </cell>
          <cell r="I1001">
            <v>87.660895833333328</v>
          </cell>
          <cell r="J1001">
            <v>102.47774249999999</v>
          </cell>
          <cell r="K1001">
            <v>112.79078916666668</v>
          </cell>
          <cell r="L1001">
            <v>99.475210000000018</v>
          </cell>
          <cell r="M1001">
            <v>99.475210000000018</v>
          </cell>
        </row>
        <row r="1002">
          <cell r="C1002" t="str">
            <v>2411902007</v>
          </cell>
          <cell r="D1002" t="str">
            <v>Other industrial mono carboxylic fatty acids</v>
          </cell>
          <cell r="G1002">
            <v>100</v>
          </cell>
          <cell r="H1002">
            <v>101.68607999999999</v>
          </cell>
          <cell r="I1002">
            <v>104.40285833333333</v>
          </cell>
          <cell r="J1002">
            <v>118.32515416666665</v>
          </cell>
          <cell r="K1002">
            <v>126.23719</v>
          </cell>
          <cell r="L1002">
            <v>120.73756999999999</v>
          </cell>
          <cell r="M1002">
            <v>124.15028666666666</v>
          </cell>
        </row>
        <row r="1003">
          <cell r="C1003" t="str">
            <v>2411902009</v>
          </cell>
          <cell r="D1003" t="str">
            <v>Palm kernel acid oil or fatty acid</v>
          </cell>
          <cell r="G1003">
            <v>100</v>
          </cell>
          <cell r="H1003">
            <v>101.68607999999999</v>
          </cell>
          <cell r="I1003">
            <v>104.40285833333333</v>
          </cell>
          <cell r="J1003">
            <v>118.32515416666665</v>
          </cell>
          <cell r="K1003">
            <v>126.23719</v>
          </cell>
          <cell r="L1003">
            <v>120.73756999999999</v>
          </cell>
          <cell r="M1003">
            <v>124.15028666666666</v>
          </cell>
        </row>
        <row r="1004">
          <cell r="C1004" t="str">
            <v>2411903043</v>
          </cell>
          <cell r="D1004" t="str">
            <v>Industrial fatty alcohols,  other than in the form of wax</v>
          </cell>
          <cell r="G1004">
            <v>99.999557499999995</v>
          </cell>
          <cell r="H1004">
            <v>95.811779166666668</v>
          </cell>
          <cell r="I1004">
            <v>104.14048083333334</v>
          </cell>
          <cell r="J1004">
            <v>126.07080916666665</v>
          </cell>
          <cell r="K1004">
            <v>149.72418583333331</v>
          </cell>
          <cell r="L1004">
            <v>158.92640833333334</v>
          </cell>
          <cell r="M1004">
            <v>163.87786083333336</v>
          </cell>
        </row>
        <row r="1005">
          <cell r="C1005" t="str">
            <v>2429001013</v>
          </cell>
          <cell r="D1005" t="str">
            <v>Inedible mixtures or preparations of tung oil</v>
          </cell>
          <cell r="G1005">
            <v>100</v>
          </cell>
          <cell r="H1005">
            <v>101.68607999999999</v>
          </cell>
          <cell r="I1005">
            <v>104.40285833333333</v>
          </cell>
          <cell r="J1005">
            <v>118.32515416666665</v>
          </cell>
          <cell r="K1005">
            <v>126.23719</v>
          </cell>
          <cell r="L1005">
            <v>120.73756999999999</v>
          </cell>
          <cell r="M1005">
            <v>124.15028666666666</v>
          </cell>
        </row>
        <row r="1006">
          <cell r="C1006" t="str">
            <v>1549906003</v>
          </cell>
          <cell r="D1006" t="str">
            <v>Other food preparations of flour,  meal,  starch or malt extract,  not containing   cocoa powder</v>
          </cell>
          <cell r="G1006">
            <v>100.00009833333333</v>
          </cell>
          <cell r="H1006">
            <v>72.914680833333321</v>
          </cell>
          <cell r="I1006">
            <v>71.807591666666667</v>
          </cell>
          <cell r="J1006">
            <v>78.697426666666658</v>
          </cell>
          <cell r="K1006">
            <v>99.213170000000005</v>
          </cell>
          <cell r="L1006">
            <v>105.59678166666667</v>
          </cell>
          <cell r="M1006">
            <v>108.45883666666664</v>
          </cell>
        </row>
        <row r="1007">
          <cell r="C1007" t="str">
            <v>1531202004</v>
          </cell>
          <cell r="D1007" t="str">
            <v>Other cereal flours other than wheat or meslin</v>
          </cell>
          <cell r="G1007">
            <v>100</v>
          </cell>
          <cell r="H1007">
            <v>110.84337000000004</v>
          </cell>
          <cell r="I1007">
            <v>98.795180000000002</v>
          </cell>
          <cell r="J1007">
            <v>106.3252991666667</v>
          </cell>
          <cell r="K1007">
            <v>144.27710666666664</v>
          </cell>
          <cell r="L1007">
            <v>128.41365166666665</v>
          </cell>
          <cell r="M1007">
            <v>116.46586083333334</v>
          </cell>
        </row>
        <row r="1008">
          <cell r="C1008" t="str">
            <v>1531902002</v>
          </cell>
          <cell r="D1008" t="str">
            <v>Groats and meal of maize (corn)</v>
          </cell>
          <cell r="G1008">
            <v>100</v>
          </cell>
          <cell r="H1008">
            <v>110.84337000000004</v>
          </cell>
          <cell r="I1008">
            <v>98.795180000000002</v>
          </cell>
          <cell r="J1008">
            <v>106.3252991666667</v>
          </cell>
          <cell r="K1008">
            <v>144.27710666666664</v>
          </cell>
          <cell r="L1008">
            <v>128.41365166666665</v>
          </cell>
          <cell r="M1008">
            <v>116.46586083333334</v>
          </cell>
        </row>
        <row r="1009">
          <cell r="C1009" t="str">
            <v>1531101001</v>
          </cell>
          <cell r="D1009" t="str">
            <v>Pulut (glutinous rice), semi-milled or wholly milled,  whether or not polished or glazed</v>
          </cell>
          <cell r="G1009">
            <v>100</v>
          </cell>
          <cell r="H1009">
            <v>100</v>
          </cell>
          <cell r="I1009">
            <v>100</v>
          </cell>
          <cell r="J1009">
            <v>100</v>
          </cell>
          <cell r="K1009">
            <v>100</v>
          </cell>
          <cell r="L1009">
            <v>95.836180000000013</v>
          </cell>
          <cell r="M1009">
            <v>132.40896916666665</v>
          </cell>
        </row>
        <row r="1010">
          <cell r="C1010" t="str">
            <v>1531101002</v>
          </cell>
          <cell r="D1010" t="str">
            <v>Other semi-milled or wholly milled rice,  worn polished or glazed, other than pulut</v>
          </cell>
          <cell r="G1010">
            <v>99.999998333333338</v>
          </cell>
          <cell r="H1010">
            <v>86.489885000000001</v>
          </cell>
          <cell r="I1010">
            <v>86.007786666666675</v>
          </cell>
          <cell r="J1010">
            <v>86.563330000000008</v>
          </cell>
          <cell r="K1010">
            <v>86.412800000000018</v>
          </cell>
          <cell r="L1010">
            <v>86.412800000000018</v>
          </cell>
          <cell r="M1010">
            <v>86.412800000000018</v>
          </cell>
        </row>
        <row r="1011">
          <cell r="C1011" t="str">
            <v>1531101004</v>
          </cell>
          <cell r="D1011" t="str">
            <v>Other broken rice</v>
          </cell>
          <cell r="G1011">
            <v>99.999998333333323</v>
          </cell>
          <cell r="H1011">
            <v>87.079531666666682</v>
          </cell>
          <cell r="I1011">
            <v>86.618471666666679</v>
          </cell>
          <cell r="J1011">
            <v>87.149766666666665</v>
          </cell>
          <cell r="K1011">
            <v>87.005809999999997</v>
          </cell>
          <cell r="L1011">
            <v>86.824079999999995</v>
          </cell>
          <cell r="M1011">
            <v>88.420287500000029</v>
          </cell>
        </row>
        <row r="1012">
          <cell r="C1012" t="str">
            <v>1531201001</v>
          </cell>
          <cell r="D1012" t="str">
            <v>Wheat or meslin flour</v>
          </cell>
          <cell r="G1012">
            <v>99.999992500000005</v>
          </cell>
          <cell r="H1012">
            <v>101.84256249999999</v>
          </cell>
          <cell r="I1012">
            <v>97.576165000000017</v>
          </cell>
          <cell r="J1012">
            <v>106.17183333333332</v>
          </cell>
          <cell r="K1012">
            <v>127.28372083333333</v>
          </cell>
          <cell r="L1012">
            <v>119.49437749999998</v>
          </cell>
          <cell r="M1012">
            <v>112.43544333333331</v>
          </cell>
        </row>
        <row r="1013">
          <cell r="C1013" t="str">
            <v>1531903003</v>
          </cell>
          <cell r="D1013" t="str">
            <v>Rolled or flaked grains of maize</v>
          </cell>
          <cell r="G1013">
            <v>99.999930833333337</v>
          </cell>
          <cell r="H1013">
            <v>94.784020833333329</v>
          </cell>
          <cell r="I1013">
            <v>92.214472500000014</v>
          </cell>
          <cell r="J1013">
            <v>91.689566666666678</v>
          </cell>
          <cell r="K1013">
            <v>88.298073333333335</v>
          </cell>
          <cell r="L1013">
            <v>87.679033333333336</v>
          </cell>
          <cell r="M1013">
            <v>89.602820833333325</v>
          </cell>
        </row>
        <row r="1014">
          <cell r="C1014" t="str">
            <v>3720902001</v>
          </cell>
          <cell r="D1014" t="str">
            <v>Wine lees; argol</v>
          </cell>
          <cell r="G1014" t="e">
            <v>#N/A</v>
          </cell>
          <cell r="H1014" t="e">
            <v>#N/A</v>
          </cell>
          <cell r="I1014" t="e">
            <v>#N/A</v>
          </cell>
          <cell r="J1014" t="e">
            <v>#N/A</v>
          </cell>
          <cell r="K1014" t="e">
            <v>#N/A</v>
          </cell>
          <cell r="L1014" t="e">
            <v>#N/A</v>
          </cell>
          <cell r="M1014" t="e">
            <v>#N/A</v>
          </cell>
        </row>
        <row r="1015">
          <cell r="C1015" t="str">
            <v>1514913004</v>
          </cell>
          <cell r="D1015" t="str">
            <v>Bran and  pollard of wheat, whether or not in the form of pellets</v>
          </cell>
          <cell r="G1015">
            <v>100.00083083333334</v>
          </cell>
          <cell r="H1015">
            <v>93.323049999999981</v>
          </cell>
          <cell r="I1015">
            <v>102.63461583333333</v>
          </cell>
          <cell r="J1015">
            <v>137.82777166666665</v>
          </cell>
          <cell r="K1015">
            <v>179.44985083333336</v>
          </cell>
          <cell r="L1015">
            <v>189.94350833333337</v>
          </cell>
          <cell r="M1015">
            <v>191.12560000000005</v>
          </cell>
        </row>
        <row r="1016">
          <cell r="C1016" t="str">
            <v>3720903001</v>
          </cell>
          <cell r="D1016" t="str">
            <v>Waste and  used leather</v>
          </cell>
          <cell r="G1016" t="e">
            <v>#N/A</v>
          </cell>
          <cell r="H1016" t="e">
            <v>#N/A</v>
          </cell>
          <cell r="I1016" t="e">
            <v>#N/A</v>
          </cell>
          <cell r="J1016" t="e">
            <v>#N/A</v>
          </cell>
          <cell r="K1016" t="e">
            <v>#N/A</v>
          </cell>
          <cell r="L1016" t="e">
            <v>#N/A</v>
          </cell>
          <cell r="M1016" t="e">
            <v>#N/A</v>
          </cell>
        </row>
        <row r="1017">
          <cell r="C1017" t="str">
            <v>1531905001</v>
          </cell>
          <cell r="D1017" t="str">
            <v>Mixes and  doughs of flour, meal, starch or malt extract, whether or not containing   cocoa powder by weight of less than 40%</v>
          </cell>
          <cell r="G1017">
            <v>100.00060083333331</v>
          </cell>
          <cell r="H1017">
            <v>101.56687999999998</v>
          </cell>
          <cell r="I1017">
            <v>102.59097999999999</v>
          </cell>
          <cell r="J1017">
            <v>109.69945333333334</v>
          </cell>
          <cell r="K1017">
            <v>106.20545500000003</v>
          </cell>
          <cell r="L1017">
            <v>104.63918000000001</v>
          </cell>
          <cell r="M1017">
            <v>110.40729333333331</v>
          </cell>
        </row>
        <row r="1018">
          <cell r="C1018" t="str">
            <v>1531903013</v>
          </cell>
          <cell r="D1018" t="str">
            <v>Other cereal,  containing   more than 6 %   of cocoa powder or coated with chocolate</v>
          </cell>
          <cell r="G1018">
            <v>99.999593333333337</v>
          </cell>
          <cell r="H1018">
            <v>91.353209166666673</v>
          </cell>
          <cell r="I1018">
            <v>86.968890833333319</v>
          </cell>
          <cell r="J1018">
            <v>82.594065000000001</v>
          </cell>
          <cell r="K1018">
            <v>79.237775000000013</v>
          </cell>
          <cell r="L1018">
            <v>79.09229000000002</v>
          </cell>
          <cell r="M1018">
            <v>79.09229000000002</v>
          </cell>
        </row>
        <row r="1019">
          <cell r="C1019" t="str">
            <v>1541202002</v>
          </cell>
          <cell r="D1019" t="str">
            <v>Sweet biscuits; waffles and wafers</v>
          </cell>
          <cell r="G1019">
            <v>99.999930833333337</v>
          </cell>
          <cell r="H1019">
            <v>94.784020833333329</v>
          </cell>
          <cell r="I1019">
            <v>92.214472500000014</v>
          </cell>
          <cell r="J1019">
            <v>91.689566666666678</v>
          </cell>
          <cell r="K1019">
            <v>88.298073333333335</v>
          </cell>
          <cell r="L1019">
            <v>87.679033333333336</v>
          </cell>
          <cell r="M1019">
            <v>89.602820833333325</v>
          </cell>
        </row>
        <row r="1020">
          <cell r="C1020" t="str">
            <v>1541202002</v>
          </cell>
          <cell r="D1020" t="str">
            <v>Sweet biscuits; waffles and wafers</v>
          </cell>
          <cell r="G1020">
            <v>99.999930833333337</v>
          </cell>
          <cell r="H1020">
            <v>94.784020833333329</v>
          </cell>
          <cell r="I1020">
            <v>92.214472500000014</v>
          </cell>
          <cell r="J1020">
            <v>91.689566666666678</v>
          </cell>
          <cell r="K1020">
            <v>88.298073333333335</v>
          </cell>
          <cell r="L1020">
            <v>87.679033333333336</v>
          </cell>
          <cell r="M1020">
            <v>89.602820833333325</v>
          </cell>
        </row>
        <row r="1021">
          <cell r="C1021" t="str">
            <v>1544002007</v>
          </cell>
          <cell r="D1021" t="str">
            <v>Other rice vermicelli, other than instant,  whether or not cooked or otherwise prepared</v>
          </cell>
          <cell r="G1021">
            <v>100</v>
          </cell>
          <cell r="H1021">
            <v>92.257690000000011</v>
          </cell>
          <cell r="I1021">
            <v>89.946090000000012</v>
          </cell>
          <cell r="J1021">
            <v>88.743143333333322</v>
          </cell>
          <cell r="K1021">
            <v>93.114917500000004</v>
          </cell>
          <cell r="L1021">
            <v>102.03841000000001</v>
          </cell>
          <cell r="M1021">
            <v>103.25740250000001</v>
          </cell>
        </row>
        <row r="1022">
          <cell r="C1022" t="str">
            <v>1543102001</v>
          </cell>
          <cell r="D1022" t="str">
            <v>Cocoa butter,  fat and oil</v>
          </cell>
          <cell r="G1022">
            <v>100.00000499999999</v>
          </cell>
          <cell r="H1022">
            <v>94.964710000000011</v>
          </cell>
          <cell r="I1022">
            <v>88.165625833333323</v>
          </cell>
          <cell r="J1022">
            <v>95.05906499999999</v>
          </cell>
          <cell r="K1022">
            <v>106.92409250000003</v>
          </cell>
          <cell r="L1022">
            <v>103.88267250000001</v>
          </cell>
          <cell r="M1022">
            <v>102.34781666666665</v>
          </cell>
        </row>
        <row r="1023">
          <cell r="C1023" t="str">
            <v>1543202001</v>
          </cell>
          <cell r="D1023" t="str">
            <v>Chocolate in blocks, slabs or bars,  filled</v>
          </cell>
          <cell r="G1023">
            <v>100.00029666666667</v>
          </cell>
          <cell r="H1023">
            <v>99.816099999999992</v>
          </cell>
          <cell r="I1023">
            <v>88.691043333333354</v>
          </cell>
          <cell r="J1023">
            <v>93.465241666666657</v>
          </cell>
          <cell r="K1023">
            <v>98.755170833333338</v>
          </cell>
          <cell r="L1023">
            <v>104.50189</v>
          </cell>
          <cell r="M1023">
            <v>104.50189</v>
          </cell>
        </row>
        <row r="1024">
          <cell r="C1024" t="str">
            <v>1543203002</v>
          </cell>
          <cell r="D1024" t="str">
            <v>Other sugar confectionery not containing   cocoa</v>
          </cell>
          <cell r="G1024">
            <v>100.00000250000001</v>
          </cell>
          <cell r="H1024">
            <v>121.57374166666666</v>
          </cell>
          <cell r="I1024">
            <v>119.19356250000003</v>
          </cell>
          <cell r="J1024">
            <v>129.74676666666664</v>
          </cell>
          <cell r="K1024">
            <v>135.10488166666661</v>
          </cell>
          <cell r="L1024">
            <v>129.39897749999997</v>
          </cell>
          <cell r="M1024">
            <v>132.52907249999996</v>
          </cell>
        </row>
        <row r="1025">
          <cell r="C1025" t="str">
            <v>1543202005</v>
          </cell>
          <cell r="D1025" t="str">
            <v>Other chocolate preparations</v>
          </cell>
          <cell r="G1025">
            <v>100.00029666666667</v>
          </cell>
          <cell r="H1025">
            <v>99.816099999999992</v>
          </cell>
          <cell r="I1025">
            <v>88.691043333333354</v>
          </cell>
          <cell r="J1025">
            <v>93.465241666666657</v>
          </cell>
          <cell r="K1025">
            <v>98.755170833333338</v>
          </cell>
          <cell r="L1025">
            <v>104.50189</v>
          </cell>
          <cell r="M1025">
            <v>104.50189</v>
          </cell>
        </row>
        <row r="1026">
          <cell r="C1026" t="str">
            <v>1542001001</v>
          </cell>
          <cell r="D1026" t="str">
            <v>Cane sugar of a polarisation exceeding  99 degrees</v>
          </cell>
          <cell r="G1026">
            <v>100.00000916666669</v>
          </cell>
          <cell r="H1026">
            <v>102.64391250000001</v>
          </cell>
          <cell r="I1026">
            <v>92.056745000000021</v>
          </cell>
          <cell r="J1026">
            <v>87.112949999999998</v>
          </cell>
          <cell r="K1026">
            <v>90.015703333333363</v>
          </cell>
          <cell r="L1026">
            <v>102.39191833333332</v>
          </cell>
          <cell r="M1026">
            <v>133.64126833333333</v>
          </cell>
        </row>
        <row r="1027">
          <cell r="C1027" t="str">
            <v>1542001002</v>
          </cell>
          <cell r="D1027" t="str">
            <v>Cane sugar of a polarisation exceeding  98 degrees but not exceeding  99 degrees</v>
          </cell>
          <cell r="G1027">
            <v>100</v>
          </cell>
          <cell r="H1027">
            <v>102.81851833333336</v>
          </cell>
          <cell r="I1027">
            <v>91.564546666666658</v>
          </cell>
          <cell r="J1027">
            <v>84.539953333333344</v>
          </cell>
          <cell r="K1027">
            <v>86.6318633333333</v>
          </cell>
          <cell r="L1027">
            <v>100.12021499999999</v>
          </cell>
          <cell r="M1027">
            <v>133.07420833333333</v>
          </cell>
        </row>
        <row r="1028">
          <cell r="C1028" t="str">
            <v>1542001003</v>
          </cell>
          <cell r="D1028" t="str">
            <v>Cane sugar of a polarisation exceeding  95 degrees but not exceeding  98 degrees</v>
          </cell>
          <cell r="G1028">
            <v>100.00000916666669</v>
          </cell>
          <cell r="H1028">
            <v>102.64391250000001</v>
          </cell>
          <cell r="I1028">
            <v>92.056745000000021</v>
          </cell>
          <cell r="J1028">
            <v>87.112949999999998</v>
          </cell>
          <cell r="K1028">
            <v>90.015703333333363</v>
          </cell>
          <cell r="L1028">
            <v>102.39191833333332</v>
          </cell>
          <cell r="M1028">
            <v>133.64126833333333</v>
          </cell>
        </row>
        <row r="1029">
          <cell r="C1029" t="str">
            <v>1549906025</v>
          </cell>
          <cell r="D1029" t="str">
            <v>Agar-agar</v>
          </cell>
          <cell r="G1029">
            <v>99.999941666666686</v>
          </cell>
          <cell r="H1029">
            <v>108.04213249999999</v>
          </cell>
          <cell r="I1029">
            <v>105.52145</v>
          </cell>
          <cell r="J1029">
            <v>105.03001999999999</v>
          </cell>
          <cell r="K1029">
            <v>104.62755750000001</v>
          </cell>
          <cell r="L1029">
            <v>107.32052666666668</v>
          </cell>
          <cell r="M1029">
            <v>117.86646000000002</v>
          </cell>
        </row>
        <row r="1030">
          <cell r="C1030" t="str">
            <v>1532901001</v>
          </cell>
          <cell r="D1030" t="str">
            <v>Maize (corn) starch</v>
          </cell>
          <cell r="G1030">
            <v>100.00296333333334</v>
          </cell>
          <cell r="H1030">
            <v>104.94031666666667</v>
          </cell>
          <cell r="I1030">
            <v>101.78685249999999</v>
          </cell>
          <cell r="J1030">
            <v>101.5714</v>
          </cell>
          <cell r="K1030">
            <v>111.206035</v>
          </cell>
          <cell r="L1030">
            <v>113.49446833333336</v>
          </cell>
          <cell r="M1030">
            <v>117.44201833333334</v>
          </cell>
        </row>
        <row r="1031">
          <cell r="C1031" t="str">
            <v>1532101003</v>
          </cell>
          <cell r="D1031" t="str">
            <v>Manioc (cassava) starch</v>
          </cell>
          <cell r="G1031">
            <v>100.0006341666667</v>
          </cell>
          <cell r="H1031">
            <v>85.668498333333332</v>
          </cell>
          <cell r="I1031">
            <v>73.491013333333328</v>
          </cell>
          <cell r="J1031">
            <v>76.566085000000001</v>
          </cell>
          <cell r="K1031">
            <v>81.371601666666649</v>
          </cell>
          <cell r="L1031">
            <v>87.911048333333341</v>
          </cell>
          <cell r="M1031">
            <v>92.225230833333342</v>
          </cell>
        </row>
        <row r="1032">
          <cell r="C1032" t="str">
            <v>1549202003</v>
          </cell>
          <cell r="D1032" t="str">
            <v>Extracts,  essences and concentrates of coffee</v>
          </cell>
          <cell r="G1032">
            <v>100.0000941666667</v>
          </cell>
          <cell r="H1032">
            <v>80.638498333333331</v>
          </cell>
          <cell r="I1032">
            <v>73.692010833333327</v>
          </cell>
          <cell r="J1032">
            <v>85.783537500000008</v>
          </cell>
          <cell r="K1032">
            <v>93.629609999999971</v>
          </cell>
          <cell r="L1032">
            <v>106.28337166666667</v>
          </cell>
          <cell r="M1032">
            <v>106.73775000000001</v>
          </cell>
        </row>
        <row r="1033">
          <cell r="C1033" t="str">
            <v>1549202005</v>
          </cell>
          <cell r="D1033" t="str">
            <v>Other preparations with a basis of extracts, essences or concentrates or with a basis of coffee</v>
          </cell>
          <cell r="G1033">
            <v>99.999728333333337</v>
          </cell>
          <cell r="H1033">
            <v>109.31376416666666</v>
          </cell>
          <cell r="I1033">
            <v>112.03433083333333</v>
          </cell>
          <cell r="J1033">
            <v>121.78474916666669</v>
          </cell>
          <cell r="K1033">
            <v>126.95997166666668</v>
          </cell>
          <cell r="L1033">
            <v>102.76803</v>
          </cell>
          <cell r="M1033">
            <v>100.80431</v>
          </cell>
        </row>
        <row r="1034">
          <cell r="C1034" t="str">
            <v>0113201002</v>
          </cell>
          <cell r="D1034" t="str">
            <v>Other black tea (fermented) and other partly fermented tea</v>
          </cell>
          <cell r="G1034">
            <v>99.999709999999993</v>
          </cell>
          <cell r="H1034">
            <v>100.37467499999998</v>
          </cell>
          <cell r="I1034">
            <v>104.38389500000001</v>
          </cell>
          <cell r="J1034">
            <v>117.77439666666669</v>
          </cell>
          <cell r="K1034">
            <v>101.99710916666668</v>
          </cell>
          <cell r="L1034">
            <v>94.187786666666668</v>
          </cell>
          <cell r="M1034">
            <v>104.92470583333333</v>
          </cell>
        </row>
        <row r="1035">
          <cell r="C1035" t="str">
            <v>1549906001</v>
          </cell>
          <cell r="D1035" t="str">
            <v>Malt extract</v>
          </cell>
          <cell r="G1035">
            <v>99.999917499999995</v>
          </cell>
          <cell r="H1035">
            <v>99.457829166666656</v>
          </cell>
          <cell r="I1035">
            <v>95.453092500000011</v>
          </cell>
          <cell r="J1035">
            <v>94.279579999999996</v>
          </cell>
          <cell r="K1035">
            <v>99.48883166666667</v>
          </cell>
          <cell r="L1035">
            <v>105.76566166666669</v>
          </cell>
          <cell r="M1035">
            <v>115.47977750000003</v>
          </cell>
        </row>
        <row r="1036">
          <cell r="C1036" t="str">
            <v>1549906013</v>
          </cell>
          <cell r="D1036" t="str">
            <v>Food preparations for the manufacture of lemonade or other beverages</v>
          </cell>
          <cell r="G1036">
            <v>99.999003333333334</v>
          </cell>
          <cell r="H1036">
            <v>101.36851166666668</v>
          </cell>
          <cell r="I1036">
            <v>82.270096666666674</v>
          </cell>
          <cell r="J1036">
            <v>88.271030833333342</v>
          </cell>
          <cell r="K1036">
            <v>82.593797500000008</v>
          </cell>
          <cell r="L1036">
            <v>83.913506666666677</v>
          </cell>
          <cell r="M1036">
            <v>75.148654999999991</v>
          </cell>
        </row>
        <row r="1037">
          <cell r="C1037" t="str">
            <v>1549401001</v>
          </cell>
          <cell r="D1037" t="str">
            <v>Fruits of the genus Capsicum or of the genus Pimenta,  dried or crushed or ground</v>
          </cell>
          <cell r="G1037">
            <v>100.00015083333334</v>
          </cell>
          <cell r="H1037">
            <v>90.971740833333328</v>
          </cell>
          <cell r="I1037">
            <v>81.024344999999997</v>
          </cell>
          <cell r="J1037">
            <v>82.921366666666671</v>
          </cell>
          <cell r="K1037">
            <v>104.26681499999999</v>
          </cell>
          <cell r="L1037">
            <v>89.764808333333349</v>
          </cell>
          <cell r="M1037">
            <v>92.888534166666673</v>
          </cell>
        </row>
        <row r="1038">
          <cell r="C1038" t="str">
            <v>1549601004</v>
          </cell>
          <cell r="D1038" t="str">
            <v>Other sauces</v>
          </cell>
          <cell r="G1038">
            <v>100</v>
          </cell>
          <cell r="H1038">
            <v>98.554220000000001</v>
          </cell>
          <cell r="I1038">
            <v>99.653159166666669</v>
          </cell>
          <cell r="J1038">
            <v>98.729463333333342</v>
          </cell>
          <cell r="K1038">
            <v>99.503466666666682</v>
          </cell>
          <cell r="L1038">
            <v>100.6553475</v>
          </cell>
          <cell r="M1038">
            <v>101.36180916666667</v>
          </cell>
        </row>
        <row r="1039">
          <cell r="C1039" t="str">
            <v>1549601006</v>
          </cell>
          <cell r="D1039" t="str">
            <v>Other sauces and preparation  thereof , mixed  condiments and mixed  seasoning</v>
          </cell>
          <cell r="G1039">
            <v>100</v>
          </cell>
          <cell r="H1039">
            <v>87.668868333333322</v>
          </cell>
          <cell r="I1039">
            <v>92.507069166666668</v>
          </cell>
          <cell r="J1039">
            <v>76.924288333333365</v>
          </cell>
          <cell r="K1039">
            <v>81.856739166666685</v>
          </cell>
          <cell r="L1039">
            <v>91.611687500000002</v>
          </cell>
          <cell r="M1039">
            <v>93.685199999999995</v>
          </cell>
        </row>
        <row r="1040">
          <cell r="C1040" t="str">
            <v>1549906002</v>
          </cell>
          <cell r="D1040" t="str">
            <v>Preparations for baby feeding,  put up for retail sale</v>
          </cell>
          <cell r="G1040">
            <v>99.999996666666675</v>
          </cell>
          <cell r="H1040">
            <v>103.82792333333332</v>
          </cell>
          <cell r="I1040">
            <v>114.54986666666669</v>
          </cell>
          <cell r="J1040">
            <v>108.59704833333336</v>
          </cell>
          <cell r="K1040">
            <v>131.98955250000003</v>
          </cell>
          <cell r="L1040">
            <v>133.66317000000001</v>
          </cell>
          <cell r="M1040">
            <v>133.66317000000001</v>
          </cell>
        </row>
        <row r="1041">
          <cell r="C1041" t="str">
            <v>1549906007</v>
          </cell>
          <cell r="D1041" t="str">
            <v>Protein concentrates and textured protein substances</v>
          </cell>
          <cell r="G1041">
            <v>100</v>
          </cell>
          <cell r="H1041">
            <v>100.44512999999999</v>
          </cell>
          <cell r="I1041">
            <v>80.653999999999996</v>
          </cell>
          <cell r="J1041">
            <v>70.801233333333329</v>
          </cell>
          <cell r="K1041">
            <v>77.142898333333321</v>
          </cell>
          <cell r="L1041">
            <v>77.325513333333333</v>
          </cell>
          <cell r="M1041">
            <v>77.058720000000008</v>
          </cell>
        </row>
        <row r="1042">
          <cell r="C1042" t="str">
            <v>1549906011</v>
          </cell>
          <cell r="D1042" t="str">
            <v>Non-alcoholic compound preparation having an alcoholic strength by volume not more than 0.5%</v>
          </cell>
          <cell r="G1042">
            <v>99.999997500000006</v>
          </cell>
          <cell r="H1042">
            <v>98.265831666666656</v>
          </cell>
          <cell r="I1042">
            <v>95.057961666666685</v>
          </cell>
          <cell r="J1042">
            <v>88.477426666666688</v>
          </cell>
          <cell r="K1042">
            <v>89.356399999999994</v>
          </cell>
          <cell r="L1042">
            <v>89.596135000000004</v>
          </cell>
          <cell r="M1042">
            <v>87.909448333333316</v>
          </cell>
        </row>
        <row r="1043">
          <cell r="C1043" t="str">
            <v>1549906016</v>
          </cell>
          <cell r="D1043" t="str">
            <v>Food supplements</v>
          </cell>
          <cell r="G1043">
            <v>100</v>
          </cell>
          <cell r="H1043">
            <v>100</v>
          </cell>
          <cell r="I1043">
            <v>100</v>
          </cell>
          <cell r="J1043">
            <v>102.33552666666667</v>
          </cell>
          <cell r="K1043">
            <v>96.125272500000008</v>
          </cell>
          <cell r="L1043">
            <v>105.70312250000002</v>
          </cell>
          <cell r="M1043">
            <v>150.24670999999998</v>
          </cell>
        </row>
        <row r="1044">
          <cell r="C1044" t="str">
            <v>1549906018</v>
          </cell>
          <cell r="D1044" t="str">
            <v>Other food preparations not elsewhere specified or included</v>
          </cell>
          <cell r="G1044">
            <v>99.999998333333338</v>
          </cell>
          <cell r="H1044">
            <v>78.723931666666658</v>
          </cell>
          <cell r="I1044">
            <v>92.485549166666672</v>
          </cell>
          <cell r="J1044">
            <v>92.492589166666633</v>
          </cell>
          <cell r="K1044">
            <v>87.550820000000002</v>
          </cell>
          <cell r="L1044">
            <v>79.635069999999999</v>
          </cell>
          <cell r="M1044">
            <v>82.862504999999985</v>
          </cell>
        </row>
        <row r="1045">
          <cell r="C1045" t="str">
            <v>1533001002</v>
          </cell>
          <cell r="D1045" t="str">
            <v>Other preparations of a kind used in animal feeding</v>
          </cell>
          <cell r="G1045">
            <v>100.00000249999999</v>
          </cell>
          <cell r="H1045">
            <v>108.21047250000002</v>
          </cell>
          <cell r="I1045">
            <v>94.00101500000001</v>
          </cell>
          <cell r="J1045">
            <v>95.577023333333344</v>
          </cell>
          <cell r="K1045">
            <v>96.593800000000002</v>
          </cell>
          <cell r="L1045">
            <v>96.593800000000002</v>
          </cell>
          <cell r="M1045">
            <v>96.593800000000002</v>
          </cell>
        </row>
        <row r="1046">
          <cell r="C1046" t="str">
            <v>1533001001</v>
          </cell>
          <cell r="D1046" t="str">
            <v>Preparations of a kind used in dog or cat food, put up for retail sale</v>
          </cell>
          <cell r="G1046">
            <v>99.998346666666677</v>
          </cell>
          <cell r="H1046">
            <v>104.67099333333333</v>
          </cell>
          <cell r="I1046">
            <v>104.69032833333334</v>
          </cell>
          <cell r="J1046">
            <v>113.84493249999998</v>
          </cell>
          <cell r="K1046">
            <v>142.66453916666669</v>
          </cell>
          <cell r="L1046">
            <v>127.69888166666668</v>
          </cell>
          <cell r="M1046">
            <v>122.93932416666667</v>
          </cell>
        </row>
        <row r="1047">
          <cell r="C1047" t="str">
            <v>1551003003</v>
          </cell>
          <cell r="D1047" t="str">
            <v>Whiskies</v>
          </cell>
          <cell r="G1047">
            <v>99.999828333333355</v>
          </cell>
          <cell r="H1047">
            <v>85.129189999999994</v>
          </cell>
          <cell r="I1047">
            <v>95.619225000000014</v>
          </cell>
          <cell r="J1047">
            <v>94.810639999999992</v>
          </cell>
          <cell r="K1047">
            <v>102.21015750000002</v>
          </cell>
          <cell r="L1047">
            <v>104.54492000000003</v>
          </cell>
          <cell r="M1047">
            <v>104.54492000000003</v>
          </cell>
        </row>
        <row r="1048">
          <cell r="C1048" t="str">
            <v>1551003001</v>
          </cell>
          <cell r="D1048" t="str">
            <v>Brandy obtained by distilling grape wine or grape marc</v>
          </cell>
          <cell r="G1048">
            <v>99.999828333333355</v>
          </cell>
          <cell r="H1048">
            <v>85.129189999999994</v>
          </cell>
          <cell r="I1048">
            <v>95.619225000000014</v>
          </cell>
          <cell r="J1048">
            <v>94.810639999999992</v>
          </cell>
          <cell r="K1048">
            <v>102.21015750000002</v>
          </cell>
          <cell r="L1048">
            <v>104.54492000000003</v>
          </cell>
          <cell r="M1048">
            <v>104.54492000000003</v>
          </cell>
        </row>
        <row r="1049">
          <cell r="C1049" t="str">
            <v>1552002001</v>
          </cell>
          <cell r="D1049" t="str">
            <v>Wine in containers holding 2 l or less</v>
          </cell>
          <cell r="G1049">
            <v>99.999828333333355</v>
          </cell>
          <cell r="H1049">
            <v>85.129189999999994</v>
          </cell>
          <cell r="I1049">
            <v>95.619225000000014</v>
          </cell>
          <cell r="J1049">
            <v>94.810639999999992</v>
          </cell>
          <cell r="K1049">
            <v>102.21015750000002</v>
          </cell>
          <cell r="L1049">
            <v>104.54492000000003</v>
          </cell>
          <cell r="M1049">
            <v>104.54492000000003</v>
          </cell>
        </row>
        <row r="1050">
          <cell r="C1050" t="str">
            <v>1553001001</v>
          </cell>
          <cell r="D1050" t="str">
            <v>Beer made from malt, not exceeding  5.8%   vol</v>
          </cell>
          <cell r="G1050">
            <v>99.999828333333355</v>
          </cell>
          <cell r="H1050">
            <v>85.129189999999994</v>
          </cell>
          <cell r="I1050">
            <v>95.619225000000014</v>
          </cell>
          <cell r="J1050">
            <v>94.810639999999992</v>
          </cell>
          <cell r="K1050">
            <v>102.21015750000002</v>
          </cell>
          <cell r="L1050">
            <v>104.54492000000003</v>
          </cell>
          <cell r="M1050">
            <v>104.54492000000003</v>
          </cell>
        </row>
        <row r="1051">
          <cell r="C1051" t="str">
            <v>1553002001</v>
          </cell>
          <cell r="D1051" t="str">
            <v>Malt,  not roasted</v>
          </cell>
          <cell r="G1051">
            <v>99.999930833333337</v>
          </cell>
          <cell r="H1051">
            <v>94.784020833333329</v>
          </cell>
          <cell r="I1051">
            <v>92.214472500000014</v>
          </cell>
          <cell r="J1051">
            <v>91.689566666666678</v>
          </cell>
          <cell r="K1051">
            <v>88.298073333333335</v>
          </cell>
          <cell r="L1051">
            <v>87.679033333333336</v>
          </cell>
          <cell r="M1051">
            <v>89.602820833333325</v>
          </cell>
        </row>
        <row r="1052">
          <cell r="C1052" t="str">
            <v>0111202002</v>
          </cell>
          <cell r="D1052" t="str">
            <v>Other unmanufactured tobacco,  not stemmed or stripped</v>
          </cell>
          <cell r="G1052">
            <v>99.99999333333335</v>
          </cell>
          <cell r="H1052">
            <v>109.29117500000001</v>
          </cell>
          <cell r="I1052">
            <v>94.764924999999991</v>
          </cell>
          <cell r="J1052">
            <v>94.569464166666663</v>
          </cell>
          <cell r="K1052">
            <v>94.784549166666679</v>
          </cell>
          <cell r="L1052">
            <v>95.112809999999982</v>
          </cell>
          <cell r="M1052">
            <v>95.11270416666666</v>
          </cell>
        </row>
        <row r="1053">
          <cell r="C1053" t="str">
            <v>0111201001</v>
          </cell>
          <cell r="D1053" t="str">
            <v>Unmanufactured tobacco,  partly or wholly stemmed or stripped,  flue cured,  of the virginia type</v>
          </cell>
          <cell r="G1053">
            <v>99.999955833333331</v>
          </cell>
          <cell r="H1053">
            <v>103.72488999999997</v>
          </cell>
          <cell r="I1053">
            <v>89.920789166666694</v>
          </cell>
          <cell r="J1053">
            <v>89.637633333333341</v>
          </cell>
          <cell r="K1053">
            <v>89.726625000000027</v>
          </cell>
          <cell r="L1053">
            <v>90.022499999999994</v>
          </cell>
          <cell r="M1053">
            <v>90.022395833333348</v>
          </cell>
        </row>
        <row r="1054">
          <cell r="C1054" t="str">
            <v>0111201002</v>
          </cell>
          <cell r="D1054" t="str">
            <v>Other unmanufactured tobacco,  partly or wholly stemmed or stripped</v>
          </cell>
          <cell r="G1054">
            <v>100.0000525</v>
          </cell>
          <cell r="H1054">
            <v>117.79843333333331</v>
          </cell>
          <cell r="I1054">
            <v>102.16848499999998</v>
          </cell>
          <cell r="J1054">
            <v>102.10705166666668</v>
          </cell>
          <cell r="K1054">
            <v>102.51485500000001</v>
          </cell>
          <cell r="L1054">
            <v>102.89259999999997</v>
          </cell>
          <cell r="M1054">
            <v>102.89249249999999</v>
          </cell>
        </row>
        <row r="1055">
          <cell r="C1055" t="str">
            <v>1600001003</v>
          </cell>
          <cell r="D1055" t="str">
            <v>Other cigarettes containing   tobacco</v>
          </cell>
          <cell r="G1055">
            <v>100.00005500000002</v>
          </cell>
          <cell r="H1055">
            <v>93.556825000000003</v>
          </cell>
          <cell r="I1055">
            <v>105.39988833333335</v>
          </cell>
          <cell r="J1055">
            <v>95.228819999999999</v>
          </cell>
          <cell r="K1055">
            <v>95.528950833333298</v>
          </cell>
          <cell r="L1055">
            <v>98.870359999999991</v>
          </cell>
          <cell r="M1055">
            <v>101.95800833333334</v>
          </cell>
        </row>
        <row r="1056">
          <cell r="C1056" t="str">
            <v>1600002001</v>
          </cell>
          <cell r="D1056" t="str">
            <v>Smoking tobacco,  whether or not containing   tobacco substitutes,  in airtight containers,  packed for retail sale</v>
          </cell>
          <cell r="G1056">
            <v>100.00005500000002</v>
          </cell>
          <cell r="H1056">
            <v>93.556825000000003</v>
          </cell>
          <cell r="I1056">
            <v>105.39988833333335</v>
          </cell>
          <cell r="J1056">
            <v>95.228819999999999</v>
          </cell>
          <cell r="K1056">
            <v>95.528950833333298</v>
          </cell>
          <cell r="L1056">
            <v>98.870359999999991</v>
          </cell>
          <cell r="M1056">
            <v>101.95800833333334</v>
          </cell>
        </row>
        <row r="1057">
          <cell r="C1057" t="str">
            <v>1600002005</v>
          </cell>
          <cell r="D1057" t="str">
            <v>Homogenised or reconstituted tobacco, other than for retail sale</v>
          </cell>
          <cell r="G1057">
            <v>100.00005500000002</v>
          </cell>
          <cell r="H1057">
            <v>93.556825000000003</v>
          </cell>
          <cell r="I1057">
            <v>105.39988833333335</v>
          </cell>
          <cell r="J1057">
            <v>95.228819999999999</v>
          </cell>
          <cell r="K1057">
            <v>95.528950833333298</v>
          </cell>
          <cell r="L1057">
            <v>98.870359999999991</v>
          </cell>
          <cell r="M1057">
            <v>101.95800833333334</v>
          </cell>
        </row>
        <row r="1058">
          <cell r="C1058" t="str">
            <v>2430001006</v>
          </cell>
          <cell r="D1058" t="str">
            <v>Synthetic staple fibres, of polyesters,  not carded combed or   otherwise processed for spinning</v>
          </cell>
          <cell r="G1058">
            <v>100.00083916666669</v>
          </cell>
          <cell r="H1058">
            <v>92.509592499999997</v>
          </cell>
          <cell r="I1058">
            <v>88.294221666666658</v>
          </cell>
          <cell r="J1058">
            <v>114.76054333333332</v>
          </cell>
          <cell r="K1058">
            <v>122.91064499999999</v>
          </cell>
          <cell r="L1058">
            <v>113.27063833333334</v>
          </cell>
          <cell r="M1058">
            <v>121.67973249999999</v>
          </cell>
        </row>
        <row r="1059">
          <cell r="C1059" t="str">
            <v>2430001007</v>
          </cell>
          <cell r="D1059" t="str">
            <v>Synthetic staple fibres, of acrylic or modacrylic, not carded, combed or otherwise processed for spinning</v>
          </cell>
          <cell r="G1059">
            <v>100.00083916666669</v>
          </cell>
          <cell r="H1059">
            <v>92.509592499999997</v>
          </cell>
          <cell r="I1059">
            <v>88.294221666666658</v>
          </cell>
          <cell r="J1059">
            <v>114.76054333333332</v>
          </cell>
          <cell r="K1059">
            <v>122.91064499999999</v>
          </cell>
          <cell r="L1059">
            <v>113.27063833333334</v>
          </cell>
          <cell r="M1059">
            <v>121.67973249999999</v>
          </cell>
        </row>
        <row r="1060">
          <cell r="C1060" t="str">
            <v>2430001008</v>
          </cell>
          <cell r="D1060" t="str">
            <v>Synthetic staple fibres, of polypropylene,  not carded,  combed or otherwise processed for spinning</v>
          </cell>
          <cell r="G1060">
            <v>100.00083916666669</v>
          </cell>
          <cell r="H1060">
            <v>92.509592499999997</v>
          </cell>
          <cell r="I1060">
            <v>88.294221666666658</v>
          </cell>
          <cell r="J1060">
            <v>114.76054333333332</v>
          </cell>
          <cell r="K1060">
            <v>122.91064499999999</v>
          </cell>
          <cell r="L1060">
            <v>113.27063833333334</v>
          </cell>
          <cell r="M1060">
            <v>121.67973249999999</v>
          </cell>
        </row>
        <row r="1061">
          <cell r="C1061" t="str">
            <v>2430001003</v>
          </cell>
          <cell r="D1061" t="str">
            <v>Synthetic filament tow of acrylic or modacrylic</v>
          </cell>
          <cell r="G1061">
            <v>100.00083916666669</v>
          </cell>
          <cell r="H1061">
            <v>92.509592499999997</v>
          </cell>
          <cell r="I1061">
            <v>88.294221666666658</v>
          </cell>
          <cell r="J1061">
            <v>114.76054333333332</v>
          </cell>
          <cell r="K1061">
            <v>122.91064499999999</v>
          </cell>
          <cell r="L1061">
            <v>113.27063833333334</v>
          </cell>
          <cell r="M1061">
            <v>121.67973249999999</v>
          </cell>
        </row>
        <row r="1062">
          <cell r="C1062" t="str">
            <v>2430001004</v>
          </cell>
          <cell r="D1062" t="str">
            <v>Other synthetic filament tow</v>
          </cell>
          <cell r="G1062">
            <v>100.00083916666669</v>
          </cell>
          <cell r="H1062">
            <v>92.509592499999997</v>
          </cell>
          <cell r="I1062">
            <v>88.294221666666658</v>
          </cell>
          <cell r="J1062">
            <v>114.76054333333332</v>
          </cell>
          <cell r="K1062">
            <v>122.91064499999999</v>
          </cell>
          <cell r="L1062">
            <v>113.27063833333334</v>
          </cell>
          <cell r="M1062">
            <v>121.67973249999999</v>
          </cell>
        </row>
        <row r="1063">
          <cell r="C1063" t="str">
            <v>1711201003</v>
          </cell>
          <cell r="D1063" t="str">
            <v>Synthetic staple fibres , of acrylic or modacrylic, carded,  combed or   otherwise processed for spinning</v>
          </cell>
          <cell r="G1063">
            <v>100.00083916666669</v>
          </cell>
          <cell r="H1063">
            <v>92.509592499999997</v>
          </cell>
          <cell r="I1063">
            <v>88.294221666666658</v>
          </cell>
          <cell r="J1063">
            <v>114.76054333333332</v>
          </cell>
          <cell r="K1063">
            <v>122.91064499999999</v>
          </cell>
          <cell r="L1063">
            <v>113.27063833333334</v>
          </cell>
          <cell r="M1063">
            <v>121.67973249999999</v>
          </cell>
        </row>
        <row r="1064">
          <cell r="C1064" t="str">
            <v>2430004001</v>
          </cell>
          <cell r="D1064" t="str">
            <v>Artificial filament tow</v>
          </cell>
          <cell r="G1064">
            <v>100.00000166666666</v>
          </cell>
          <cell r="H1064">
            <v>115.02337250000001</v>
          </cell>
          <cell r="I1064">
            <v>115.02337250000001</v>
          </cell>
          <cell r="J1064">
            <v>118.21501416666665</v>
          </cell>
          <cell r="K1064">
            <v>111.62722833333335</v>
          </cell>
          <cell r="L1064">
            <v>111.89746000000001</v>
          </cell>
          <cell r="M1064">
            <v>111.7221741666667</v>
          </cell>
        </row>
        <row r="1065">
          <cell r="C1065" t="str">
            <v>1711106003</v>
          </cell>
          <cell r="D1065" t="str">
            <v>Other combed wool in fragments</v>
          </cell>
          <cell r="G1065">
            <v>100.00083916666669</v>
          </cell>
          <cell r="H1065">
            <v>92.509592499999997</v>
          </cell>
          <cell r="I1065">
            <v>88.294221666666658</v>
          </cell>
          <cell r="J1065">
            <v>114.76054333333332</v>
          </cell>
          <cell r="K1065">
            <v>122.91064499999999</v>
          </cell>
          <cell r="L1065">
            <v>113.27063833333334</v>
          </cell>
          <cell r="M1065">
            <v>121.67973249999999</v>
          </cell>
        </row>
        <row r="1066">
          <cell r="C1066" t="str">
            <v>1711115001</v>
          </cell>
          <cell r="D1066" t="str">
            <v>Cotton yarn more than 85%   cotton not for retail sale,  single yarn,  of uncombed fibres</v>
          </cell>
          <cell r="G1066">
            <v>100</v>
          </cell>
          <cell r="H1066">
            <v>94.924570000000003</v>
          </cell>
          <cell r="I1066">
            <v>87.002939999999981</v>
          </cell>
          <cell r="J1066">
            <v>94.044920000000033</v>
          </cell>
          <cell r="K1066">
            <v>106.70204750000003</v>
          </cell>
          <cell r="L1066">
            <v>99.643386666666672</v>
          </cell>
          <cell r="M1066">
            <v>97.719146666666674</v>
          </cell>
        </row>
        <row r="1067">
          <cell r="C1067" t="str">
            <v>1711115002</v>
          </cell>
          <cell r="D1067" t="str">
            <v>Single yarn,  of combed  fibres</v>
          </cell>
          <cell r="G1067">
            <v>100.00011666666666</v>
          </cell>
          <cell r="H1067">
            <v>96.38620916666666</v>
          </cell>
          <cell r="I1067">
            <v>94.245460000000023</v>
          </cell>
          <cell r="J1067">
            <v>101.30308666666666</v>
          </cell>
          <cell r="K1067">
            <v>113.88511916666668</v>
          </cell>
          <cell r="L1067">
            <v>122.81363416666666</v>
          </cell>
          <cell r="M1067">
            <v>127.25122666666665</v>
          </cell>
        </row>
        <row r="1068">
          <cell r="C1068" t="str">
            <v>1711115001</v>
          </cell>
          <cell r="D1068" t="str">
            <v>Cotton yarn more than 85%   cotton not for retail sale,  single yarn,  of uncombed fibres</v>
          </cell>
          <cell r="G1068">
            <v>100</v>
          </cell>
          <cell r="H1068">
            <v>94.924570000000003</v>
          </cell>
          <cell r="I1068">
            <v>87.002939999999981</v>
          </cell>
          <cell r="J1068">
            <v>94.044920000000033</v>
          </cell>
          <cell r="K1068">
            <v>106.70204750000003</v>
          </cell>
          <cell r="L1068">
            <v>99.643386666666672</v>
          </cell>
          <cell r="M1068">
            <v>97.719146666666674</v>
          </cell>
        </row>
        <row r="1069">
          <cell r="C1069" t="str">
            <v>1711115002</v>
          </cell>
          <cell r="D1069" t="str">
            <v>Single yarn,  of combed  fibres</v>
          </cell>
          <cell r="G1069">
            <v>100.00011666666666</v>
          </cell>
          <cell r="H1069">
            <v>96.38620916666666</v>
          </cell>
          <cell r="I1069">
            <v>94.245460000000023</v>
          </cell>
          <cell r="J1069">
            <v>101.30308666666666</v>
          </cell>
          <cell r="K1069">
            <v>113.88511916666668</v>
          </cell>
          <cell r="L1069">
            <v>122.81363416666666</v>
          </cell>
          <cell r="M1069">
            <v>127.25122666666665</v>
          </cell>
        </row>
        <row r="1070">
          <cell r="C1070" t="str">
            <v>1711116001</v>
          </cell>
          <cell r="D1070" t="str">
            <v>Cotton yarn less than 85%   cotton not for retail sale,  single yarn, of uncombed fibres</v>
          </cell>
          <cell r="G1070">
            <v>100.00011666666666</v>
          </cell>
          <cell r="H1070">
            <v>96.38620916666666</v>
          </cell>
          <cell r="I1070">
            <v>94.245460000000023</v>
          </cell>
          <cell r="J1070">
            <v>101.30308666666666</v>
          </cell>
          <cell r="K1070">
            <v>113.88511916666668</v>
          </cell>
          <cell r="L1070">
            <v>122.81363416666666</v>
          </cell>
          <cell r="M1070">
            <v>127.25122666666665</v>
          </cell>
        </row>
        <row r="1071">
          <cell r="C1071" t="str">
            <v>1711116001</v>
          </cell>
          <cell r="D1071" t="str">
            <v>Cotton yarn less than 85%   cotton not for retail sale,  single yarn, of uncombed fibres</v>
          </cell>
          <cell r="G1071">
            <v>100.00011666666666</v>
          </cell>
          <cell r="H1071">
            <v>96.38620916666666</v>
          </cell>
          <cell r="I1071">
            <v>94.245460000000023</v>
          </cell>
          <cell r="J1071">
            <v>101.30308666666666</v>
          </cell>
          <cell r="K1071">
            <v>113.88511916666668</v>
          </cell>
          <cell r="L1071">
            <v>122.81363416666666</v>
          </cell>
          <cell r="M1071">
            <v>127.25122666666665</v>
          </cell>
        </row>
        <row r="1072">
          <cell r="C1072" t="str">
            <v>2430002004</v>
          </cell>
          <cell r="D1072" t="str">
            <v>Textured yarn of nylon or other  polyamides,  measuring less than 50 tex per single yarn</v>
          </cell>
          <cell r="G1072">
            <v>100</v>
          </cell>
          <cell r="H1072">
            <v>96.986189999999979</v>
          </cell>
          <cell r="I1072">
            <v>93.009630000000001</v>
          </cell>
          <cell r="J1072">
            <v>88.363330000000005</v>
          </cell>
          <cell r="K1072">
            <v>88.363330000000005</v>
          </cell>
          <cell r="L1072">
            <v>88.363330000000005</v>
          </cell>
          <cell r="M1072">
            <v>89.828377500000002</v>
          </cell>
        </row>
        <row r="1073">
          <cell r="C1073" t="str">
            <v>2430002005</v>
          </cell>
          <cell r="D1073" t="str">
            <v>Textured yarn, polyesters</v>
          </cell>
          <cell r="G1073">
            <v>100.00000083333333</v>
          </cell>
          <cell r="H1073">
            <v>88.571762499999977</v>
          </cell>
          <cell r="I1073">
            <v>75.275555000000011</v>
          </cell>
          <cell r="J1073">
            <v>83.420348333333322</v>
          </cell>
          <cell r="K1073">
            <v>90.312098333333338</v>
          </cell>
          <cell r="L1073">
            <v>91.901609166666688</v>
          </cell>
          <cell r="M1073">
            <v>94.256870000000006</v>
          </cell>
        </row>
        <row r="1074">
          <cell r="C1074" t="str">
            <v>2430002007</v>
          </cell>
          <cell r="D1074" t="str">
            <v>Yarn,  single,  untwisted or with a twist less than 50 turn per metre of nylon or other  polyamides</v>
          </cell>
          <cell r="G1074">
            <v>100.00059916666667</v>
          </cell>
          <cell r="H1074">
            <v>102.68307000000003</v>
          </cell>
          <cell r="I1074">
            <v>117.30926000000004</v>
          </cell>
          <cell r="J1074">
            <v>131.90548083333331</v>
          </cell>
          <cell r="K1074">
            <v>159.44948166666666</v>
          </cell>
          <cell r="L1074">
            <v>201.91938833333333</v>
          </cell>
          <cell r="M1074">
            <v>219.07818916666665</v>
          </cell>
        </row>
        <row r="1075">
          <cell r="C1075" t="str">
            <v>1711205010</v>
          </cell>
          <cell r="D1075" t="str">
            <v>Other yarn containing   85%   or more by weight of synthetic staple fibres, put up for retail sale</v>
          </cell>
          <cell r="G1075">
            <v>100.00011666666666</v>
          </cell>
          <cell r="H1075">
            <v>96.38620916666666</v>
          </cell>
          <cell r="I1075">
            <v>94.245460000000023</v>
          </cell>
          <cell r="J1075">
            <v>101.30308666666666</v>
          </cell>
          <cell r="K1075">
            <v>113.88511916666668</v>
          </cell>
          <cell r="L1075">
            <v>122.81363416666666</v>
          </cell>
          <cell r="M1075">
            <v>127.25122666666665</v>
          </cell>
        </row>
        <row r="1076">
          <cell r="C1076" t="str">
            <v>1711214001</v>
          </cell>
          <cell r="D1076" t="str">
            <v>Woven fabrics,  less than 85%   by weight of  polyester staple  fibres plain weave mixed  with cotton of weight less than 170 g/m2, unbleached  or bleached</v>
          </cell>
          <cell r="G1076">
            <v>100</v>
          </cell>
          <cell r="H1076">
            <v>96.363640000000018</v>
          </cell>
          <cell r="I1076">
            <v>82.72726999999999</v>
          </cell>
          <cell r="J1076">
            <v>82.72726999999999</v>
          </cell>
          <cell r="K1076">
            <v>82.72726999999999</v>
          </cell>
          <cell r="L1076">
            <v>82.72726999999999</v>
          </cell>
          <cell r="M1076">
            <v>82.72726999999999</v>
          </cell>
        </row>
        <row r="1077">
          <cell r="C1077" t="str">
            <v>1711214003</v>
          </cell>
          <cell r="D1077" t="str">
            <v>Other woven fabrics of polyester  staple fibres mixed  with cotton of weight less than 170 g/m2,  unbleached or bleached</v>
          </cell>
          <cell r="G1077" t="e">
            <v>#N/A</v>
          </cell>
          <cell r="H1077" t="e">
            <v>#N/A</v>
          </cell>
          <cell r="I1077" t="e">
            <v>#N/A</v>
          </cell>
          <cell r="J1077" t="e">
            <v>#N/A</v>
          </cell>
          <cell r="K1077" t="e">
            <v>#N/A</v>
          </cell>
          <cell r="L1077" t="e">
            <v>#N/A</v>
          </cell>
          <cell r="M1077" t="e">
            <v>#N/A</v>
          </cell>
        </row>
        <row r="1078">
          <cell r="C1078" t="str">
            <v>1711216003</v>
          </cell>
          <cell r="D1078" t="str">
            <v>Woven fabrics of polyester staple fibres  mixed  with others, other than viscose rayon man-made  filaments or wool or fine animal hair</v>
          </cell>
          <cell r="G1078">
            <v>100.00000166666665</v>
          </cell>
          <cell r="H1078">
            <v>93.028184166666676</v>
          </cell>
          <cell r="I1078">
            <v>103.07974666666668</v>
          </cell>
          <cell r="J1078">
            <v>79.374160000000003</v>
          </cell>
          <cell r="K1078">
            <v>78.491210000000009</v>
          </cell>
          <cell r="L1078">
            <v>73.334743333333321</v>
          </cell>
          <cell r="M1078">
            <v>72.303449999999998</v>
          </cell>
        </row>
        <row r="1079">
          <cell r="C1079" t="str">
            <v>1711209002</v>
          </cell>
          <cell r="D1079" t="str">
            <v>Other woven fabrics from high tenacity yarn of nylon or other polyamides or of polyesters</v>
          </cell>
          <cell r="G1079">
            <v>99.996953333333352</v>
          </cell>
          <cell r="H1079">
            <v>114.89482333333331</v>
          </cell>
          <cell r="I1079">
            <v>104.10179833333335</v>
          </cell>
          <cell r="J1079">
            <v>79.465063333333362</v>
          </cell>
          <cell r="K1079">
            <v>85.562249999999963</v>
          </cell>
          <cell r="L1079">
            <v>95.385110833333329</v>
          </cell>
          <cell r="M1079">
            <v>109.36771</v>
          </cell>
        </row>
        <row r="1080">
          <cell r="C1080" t="str">
            <v>1711209003</v>
          </cell>
          <cell r="D1080" t="str">
            <v>Tyre cord fabrics obtained from strip or the like of synthetic filament yarn</v>
          </cell>
          <cell r="G1080">
            <v>100.00005833333334</v>
          </cell>
          <cell r="H1080">
            <v>100.19824666666666</v>
          </cell>
          <cell r="I1080">
            <v>86.112041666666656</v>
          </cell>
          <cell r="J1080">
            <v>80.801296666666659</v>
          </cell>
          <cell r="K1080">
            <v>81.171409166666663</v>
          </cell>
          <cell r="L1080">
            <v>109.33053166666667</v>
          </cell>
          <cell r="M1080">
            <v>105.13008333333335</v>
          </cell>
        </row>
        <row r="1081">
          <cell r="C1081" t="str">
            <v>1711209005</v>
          </cell>
          <cell r="D1081" t="str">
            <v>Other woven fabrics of synthetic filament yarn obtained from strip or the like</v>
          </cell>
          <cell r="G1081">
            <v>99.999611666666667</v>
          </cell>
          <cell r="H1081">
            <v>100.58563083333333</v>
          </cell>
          <cell r="I1081">
            <v>96.851148333333342</v>
          </cell>
          <cell r="J1081">
            <v>86.426139166666658</v>
          </cell>
          <cell r="K1081">
            <v>88.007658333333325</v>
          </cell>
          <cell r="L1081">
            <v>92.927062499999991</v>
          </cell>
          <cell r="M1081">
            <v>94.835172500000013</v>
          </cell>
        </row>
        <row r="1082">
          <cell r="C1082" t="str">
            <v>1711217002</v>
          </cell>
          <cell r="D1082" t="str">
            <v>Uncut weft fabrics,  of cotton,  impregnated or coated or covered or laminated with oil or preparations with a basis of drying oil</v>
          </cell>
          <cell r="G1082" t="e">
            <v>#N/A</v>
          </cell>
          <cell r="H1082" t="e">
            <v>#N/A</v>
          </cell>
          <cell r="I1082" t="e">
            <v>#N/A</v>
          </cell>
          <cell r="J1082" t="e">
            <v>#N/A</v>
          </cell>
          <cell r="K1082" t="e">
            <v>#N/A</v>
          </cell>
          <cell r="L1082" t="e">
            <v>#N/A</v>
          </cell>
          <cell r="M1082" t="e">
            <v>#N/A</v>
          </cell>
        </row>
        <row r="1083">
          <cell r="C1083" t="str">
            <v>1711225001</v>
          </cell>
          <cell r="D1083" t="str">
            <v>Woven fabrics of rovings</v>
          </cell>
          <cell r="G1083" t="e">
            <v>#N/A</v>
          </cell>
          <cell r="H1083" t="e">
            <v>#N/A</v>
          </cell>
          <cell r="I1083" t="e">
            <v>#N/A</v>
          </cell>
          <cell r="J1083" t="e">
            <v>#N/A</v>
          </cell>
          <cell r="K1083" t="e">
            <v>#N/A</v>
          </cell>
          <cell r="L1083" t="e">
            <v>#N/A</v>
          </cell>
          <cell r="M1083" t="e">
            <v>#N/A</v>
          </cell>
        </row>
        <row r="1084">
          <cell r="C1084" t="str">
            <v>1711225004</v>
          </cell>
          <cell r="D1084" t="str">
            <v>Other woven fabrics of glass fibres</v>
          </cell>
          <cell r="G1084" t="e">
            <v>#N/A</v>
          </cell>
          <cell r="H1084" t="e">
            <v>#N/A</v>
          </cell>
          <cell r="I1084" t="e">
            <v>#N/A</v>
          </cell>
          <cell r="J1084" t="e">
            <v>#N/A</v>
          </cell>
          <cell r="K1084" t="e">
            <v>#N/A</v>
          </cell>
          <cell r="L1084" t="e">
            <v>#N/A</v>
          </cell>
          <cell r="M1084" t="e">
            <v>#N/A</v>
          </cell>
        </row>
        <row r="1085">
          <cell r="C1085" t="str">
            <v>1711127003</v>
          </cell>
          <cell r="D1085" t="str">
            <v>Other woven fabrics of more than 85%   cotton,  unbleached , plain weave, weighing more than 200</v>
          </cell>
          <cell r="G1085">
            <v>99.996196666666648</v>
          </cell>
          <cell r="H1085">
            <v>84.027224999999987</v>
          </cell>
          <cell r="I1085">
            <v>120.52773666666667</v>
          </cell>
          <cell r="J1085">
            <v>118.34151000000001</v>
          </cell>
          <cell r="K1085">
            <v>140.29884999999996</v>
          </cell>
          <cell r="L1085">
            <v>140.29884999999996</v>
          </cell>
          <cell r="M1085">
            <v>140.29884999999996</v>
          </cell>
        </row>
        <row r="1086">
          <cell r="C1086" t="str">
            <v>1711126005</v>
          </cell>
          <cell r="D1086" t="str">
            <v>Woven fabrics of cotton,  containing  85%   or more by weight of cotton,  bleached ,  plain weave,  weighing  not more than 100 g/m2</v>
          </cell>
          <cell r="G1086">
            <v>99.996196666666648</v>
          </cell>
          <cell r="H1086">
            <v>84.027224999999987</v>
          </cell>
          <cell r="I1086">
            <v>120.52773666666667</v>
          </cell>
          <cell r="J1086">
            <v>118.34151000000001</v>
          </cell>
          <cell r="K1086">
            <v>140.29884999999996</v>
          </cell>
          <cell r="L1086">
            <v>140.29884999999996</v>
          </cell>
          <cell r="M1086">
            <v>140.29884999999996</v>
          </cell>
        </row>
        <row r="1087">
          <cell r="C1087" t="str">
            <v>1711126010</v>
          </cell>
          <cell r="D1087" t="str">
            <v>Woven fabrics of cotton,  containing  85%   or more by weight of cotton,  dyed, plain weave weighing  more than 100 g/m2</v>
          </cell>
          <cell r="G1087">
            <v>99.996196666666648</v>
          </cell>
          <cell r="H1087">
            <v>84.027224999999987</v>
          </cell>
          <cell r="I1087">
            <v>120.52773666666667</v>
          </cell>
          <cell r="J1087">
            <v>118.34151000000001</v>
          </cell>
          <cell r="K1087">
            <v>140.29884999999996</v>
          </cell>
          <cell r="L1087">
            <v>140.29884999999996</v>
          </cell>
          <cell r="M1087">
            <v>140.29884999999996</v>
          </cell>
        </row>
        <row r="1088">
          <cell r="C1088" t="str">
            <v>1711126013</v>
          </cell>
          <cell r="D1088" t="str">
            <v>Woven fabrics,  containing  85%   or more of cotton,  of yarn of different colours,  plain weave,  weighing  more than 100 g/m2</v>
          </cell>
          <cell r="G1088">
            <v>99.996196666666648</v>
          </cell>
          <cell r="H1088">
            <v>84.027224999999987</v>
          </cell>
          <cell r="I1088">
            <v>120.52773666666667</v>
          </cell>
          <cell r="J1088">
            <v>118.34151000000001</v>
          </cell>
          <cell r="K1088">
            <v>140.29884999999996</v>
          </cell>
          <cell r="L1088">
            <v>140.29884999999996</v>
          </cell>
          <cell r="M1088">
            <v>140.29884999999996</v>
          </cell>
        </row>
        <row r="1089">
          <cell r="C1089" t="str">
            <v>1711126016</v>
          </cell>
          <cell r="D1089" t="str">
            <v>Woven fabrics of cotton, containing  85%   or more of cotton,  printed, plain weave,  weighing  not more than 100 g/m2</v>
          </cell>
          <cell r="G1089">
            <v>99.996196666666648</v>
          </cell>
          <cell r="H1089">
            <v>84.027224999999987</v>
          </cell>
          <cell r="I1089">
            <v>120.52773666666667</v>
          </cell>
          <cell r="J1089">
            <v>118.34151000000001</v>
          </cell>
          <cell r="K1089">
            <v>140.29884999999996</v>
          </cell>
          <cell r="L1089">
            <v>140.29884999999996</v>
          </cell>
          <cell r="M1089">
            <v>140.29884999999996</v>
          </cell>
        </row>
        <row r="1090">
          <cell r="C1090" t="str">
            <v>1711126019</v>
          </cell>
          <cell r="D1090" t="str">
            <v>Other woven fabrics of cotton, containing  85%   or more of cotton printed, weighing  not more than 200 g/m2</v>
          </cell>
          <cell r="G1090">
            <v>99.996196666666648</v>
          </cell>
          <cell r="H1090">
            <v>84.027224999999987</v>
          </cell>
          <cell r="I1090">
            <v>120.52773666666667</v>
          </cell>
          <cell r="J1090">
            <v>118.34151000000001</v>
          </cell>
          <cell r="K1090">
            <v>140.29884999999996</v>
          </cell>
          <cell r="L1090">
            <v>140.29884999999996</v>
          </cell>
          <cell r="M1090">
            <v>140.29884999999996</v>
          </cell>
        </row>
        <row r="1091">
          <cell r="C1091" t="str">
            <v>1711127009</v>
          </cell>
          <cell r="D1091" t="str">
            <v>Woven fabrics of cotton,  containing  85%   or more of cotton, dyed,  plain weave,  weighing more than 200 g/m2</v>
          </cell>
          <cell r="G1091">
            <v>99.996196666666648</v>
          </cell>
          <cell r="H1091">
            <v>84.027224999999987</v>
          </cell>
          <cell r="I1091">
            <v>120.52773666666667</v>
          </cell>
          <cell r="J1091">
            <v>118.34151000000001</v>
          </cell>
          <cell r="K1091">
            <v>140.29884999999996</v>
          </cell>
          <cell r="L1091">
            <v>140.29884999999996</v>
          </cell>
          <cell r="M1091">
            <v>140.29884999999996</v>
          </cell>
        </row>
        <row r="1092">
          <cell r="C1092" t="str">
            <v>1711127010</v>
          </cell>
          <cell r="D1092" t="str">
            <v>Woven fabrics of cotton,  containing  85%   or more cotton dyed,  3-thread or 4-thread twill, including cross will weight more  than 200 g/m2</v>
          </cell>
          <cell r="G1092">
            <v>99.996196666666648</v>
          </cell>
          <cell r="H1092">
            <v>84.027224999999987</v>
          </cell>
          <cell r="I1092">
            <v>120.52773666666667</v>
          </cell>
          <cell r="J1092">
            <v>118.34151000000001</v>
          </cell>
          <cell r="K1092">
            <v>140.29884999999996</v>
          </cell>
          <cell r="L1092">
            <v>140.29884999999996</v>
          </cell>
          <cell r="M1092">
            <v>140.29884999999996</v>
          </cell>
        </row>
        <row r="1093">
          <cell r="C1093" t="str">
            <v>1711127011</v>
          </cell>
          <cell r="D1093" t="str">
            <v>Other woven fabrics of cotton, containing  85%   or more of cotton, dyed, weighing   more than 200 g/m2</v>
          </cell>
          <cell r="G1093">
            <v>99.996196666666648</v>
          </cell>
          <cell r="H1093">
            <v>84.027224999999987</v>
          </cell>
          <cell r="I1093">
            <v>120.52773666666667</v>
          </cell>
          <cell r="J1093">
            <v>118.34151000000001</v>
          </cell>
          <cell r="K1093">
            <v>140.29884999999996</v>
          </cell>
          <cell r="L1093">
            <v>140.29884999999996</v>
          </cell>
          <cell r="M1093">
            <v>140.29884999999996</v>
          </cell>
        </row>
        <row r="1094">
          <cell r="C1094" t="str">
            <v>1711127013</v>
          </cell>
          <cell r="D1094" t="str">
            <v>Denim of more than 85%   cotton of yarns of different colours weighing   more than 200 g/m2</v>
          </cell>
          <cell r="G1094">
            <v>99.996196666666648</v>
          </cell>
          <cell r="H1094">
            <v>84.027224999999987</v>
          </cell>
          <cell r="I1094">
            <v>120.52773666666667</v>
          </cell>
          <cell r="J1094">
            <v>118.34151000000001</v>
          </cell>
          <cell r="K1094">
            <v>140.29884999999996</v>
          </cell>
          <cell r="L1094">
            <v>140.29884999999996</v>
          </cell>
          <cell r="M1094">
            <v>140.29884999999996</v>
          </cell>
        </row>
        <row r="1095">
          <cell r="C1095" t="str">
            <v>1730002009</v>
          </cell>
          <cell r="D1095" t="str">
            <v>Other knitted or crocheted fabrics of cotton</v>
          </cell>
          <cell r="G1095">
            <v>100</v>
          </cell>
          <cell r="H1095">
            <v>100</v>
          </cell>
          <cell r="I1095">
            <v>99.852749999999972</v>
          </cell>
          <cell r="J1095">
            <v>90.371255000000005</v>
          </cell>
          <cell r="K1095">
            <v>91.654577500000002</v>
          </cell>
          <cell r="L1095">
            <v>89.701718333333318</v>
          </cell>
          <cell r="M1095">
            <v>96.040998333333334</v>
          </cell>
        </row>
        <row r="1096">
          <cell r="C1096" t="str">
            <v>1711210002</v>
          </cell>
          <cell r="D1096" t="str">
            <v>Woven fabric containing more than 85%   by weight of filament of nylon or other polyamides other than elastic fabrics and trimmings unbleached  or bleached .</v>
          </cell>
          <cell r="G1096">
            <v>100</v>
          </cell>
          <cell r="H1096">
            <v>99.599599999999995</v>
          </cell>
          <cell r="I1096">
            <v>95.562229166666683</v>
          </cell>
          <cell r="J1096">
            <v>88.688690833333325</v>
          </cell>
          <cell r="K1096">
            <v>99.457791666666665</v>
          </cell>
          <cell r="L1096">
            <v>112.40406750000001</v>
          </cell>
          <cell r="M1096">
            <v>116.51651999999997</v>
          </cell>
        </row>
        <row r="1097">
          <cell r="C1097" t="str">
            <v>1711210004</v>
          </cell>
          <cell r="D1097" t="str">
            <v>Woven fabric containing more than 85%  by weight of filament of nylon or other polyamides other than elastic fabrics and trimming dyed</v>
          </cell>
          <cell r="G1097">
            <v>100.00063833333333</v>
          </cell>
          <cell r="H1097">
            <v>104.62956083333334</v>
          </cell>
          <cell r="I1097">
            <v>98.915237500000003</v>
          </cell>
          <cell r="J1097">
            <v>93.424379999999999</v>
          </cell>
          <cell r="K1097">
            <v>98.069262500000022</v>
          </cell>
          <cell r="L1097">
            <v>97.542519166666679</v>
          </cell>
          <cell r="M1097">
            <v>98.260800000000003</v>
          </cell>
        </row>
        <row r="1098">
          <cell r="C1098" t="str">
            <v>1711210011</v>
          </cell>
          <cell r="D1098" t="str">
            <v>Other woven fabrics of synthetic filament yarn,  containing  85%   or more by weight of  texture polyester filaments,  dyed</v>
          </cell>
          <cell r="G1098">
            <v>100.00081499999999</v>
          </cell>
          <cell r="H1098">
            <v>88.939505000000011</v>
          </cell>
          <cell r="I1098">
            <v>88.163984999999983</v>
          </cell>
          <cell r="J1098">
            <v>102.89879833333333</v>
          </cell>
          <cell r="K1098">
            <v>96.53139666666668</v>
          </cell>
          <cell r="L1098">
            <v>102.10287250000003</v>
          </cell>
          <cell r="M1098">
            <v>106.53148000000003</v>
          </cell>
        </row>
        <row r="1099">
          <cell r="C1099" t="str">
            <v>1711210015</v>
          </cell>
          <cell r="D1099" t="str">
            <v>Woven fabric  more than 85%   by weight of textured  polyester filaments, printed, for other  than batik or suiting</v>
          </cell>
          <cell r="G1099">
            <v>100</v>
          </cell>
          <cell r="H1099">
            <v>107.35293999999999</v>
          </cell>
          <cell r="I1099">
            <v>116.17646999999995</v>
          </cell>
          <cell r="J1099">
            <v>95.588240000000027</v>
          </cell>
          <cell r="K1099">
            <v>95.588240000000027</v>
          </cell>
          <cell r="L1099">
            <v>95.588240000000027</v>
          </cell>
          <cell r="M1099">
            <v>94.607846666666674</v>
          </cell>
        </row>
        <row r="1100">
          <cell r="C1100" t="str">
            <v>1711210018</v>
          </cell>
          <cell r="D1100" t="str">
            <v>Other woven fabrics,  containing  85%   or more by weight of non-textured polyester filaments</v>
          </cell>
          <cell r="G1100">
            <v>99.999611666666667</v>
          </cell>
          <cell r="H1100">
            <v>100.58563083333333</v>
          </cell>
          <cell r="I1100">
            <v>96.851148333333342</v>
          </cell>
          <cell r="J1100">
            <v>86.426139166666658</v>
          </cell>
          <cell r="K1100">
            <v>88.007658333333325</v>
          </cell>
          <cell r="L1100">
            <v>92.927062499999991</v>
          </cell>
          <cell r="M1100">
            <v>94.835172500000013</v>
          </cell>
        </row>
        <row r="1101">
          <cell r="C1101" t="str">
            <v>1711210025</v>
          </cell>
          <cell r="D1101" t="str">
            <v>Woven fabrics,  more than 85%   by weight of synthetic filaments,  printed,  for other  than batik or suiting</v>
          </cell>
          <cell r="G1101">
            <v>99.999611666666667</v>
          </cell>
          <cell r="H1101">
            <v>100.58563083333333</v>
          </cell>
          <cell r="I1101">
            <v>96.851148333333342</v>
          </cell>
          <cell r="J1101">
            <v>86.426139166666658</v>
          </cell>
          <cell r="K1101">
            <v>88.007658333333325</v>
          </cell>
          <cell r="L1101">
            <v>92.927062499999991</v>
          </cell>
          <cell r="M1101">
            <v>94.835172500000013</v>
          </cell>
        </row>
        <row r="1102">
          <cell r="C1102" t="str">
            <v>1711212002</v>
          </cell>
          <cell r="D1102" t="str">
            <v>Woven fabrics containing  85%   or more by weight of polyester staple  fibres, other than unbleached  or bleached</v>
          </cell>
          <cell r="G1102">
            <v>100</v>
          </cell>
          <cell r="H1102">
            <v>90.736340000000027</v>
          </cell>
          <cell r="I1102">
            <v>96.912109999999998</v>
          </cell>
          <cell r="J1102">
            <v>75.732385000000008</v>
          </cell>
          <cell r="K1102">
            <v>71.496439999999993</v>
          </cell>
          <cell r="L1102">
            <v>73.079966666666664</v>
          </cell>
          <cell r="M1102">
            <v>58.432299999999977</v>
          </cell>
        </row>
        <row r="1103">
          <cell r="C1103" t="str">
            <v>1711212005</v>
          </cell>
          <cell r="D1103" t="str">
            <v>Other woven fabrics of synthetic staple fibres, unbleached  or bleached</v>
          </cell>
          <cell r="G1103">
            <v>99.999611666666667</v>
          </cell>
          <cell r="H1103">
            <v>100.58563083333333</v>
          </cell>
          <cell r="I1103">
            <v>96.851148333333342</v>
          </cell>
          <cell r="J1103">
            <v>86.426139166666658</v>
          </cell>
          <cell r="K1103">
            <v>88.007658333333325</v>
          </cell>
          <cell r="L1103">
            <v>92.927062499999991</v>
          </cell>
          <cell r="M1103">
            <v>94.835172500000013</v>
          </cell>
        </row>
        <row r="1104">
          <cell r="C1104" t="str">
            <v>1711214001</v>
          </cell>
          <cell r="D1104" t="str">
            <v>Woven fabrics,  less than 85%   by weight of  polyester staple  fibres plain weave mixed  with cotton of weight less than 170 g/m2, unbleached  or bleached</v>
          </cell>
          <cell r="G1104">
            <v>100</v>
          </cell>
          <cell r="H1104">
            <v>96.363640000000018</v>
          </cell>
          <cell r="I1104">
            <v>82.72726999999999</v>
          </cell>
          <cell r="J1104">
            <v>82.72726999999999</v>
          </cell>
          <cell r="K1104">
            <v>82.72726999999999</v>
          </cell>
          <cell r="L1104">
            <v>82.72726999999999</v>
          </cell>
          <cell r="M1104">
            <v>82.72726999999999</v>
          </cell>
        </row>
        <row r="1105">
          <cell r="C1105" t="str">
            <v>1711214005</v>
          </cell>
          <cell r="D1105" t="str">
            <v>Woven fabrics,  less than 85%   by weight of  polyester staple fibres plain weave mixed  with cotton of weight less than 170 g/m2,  dyed</v>
          </cell>
          <cell r="G1105">
            <v>99.999611666666667</v>
          </cell>
          <cell r="H1105">
            <v>100.58563083333333</v>
          </cell>
          <cell r="I1105">
            <v>96.851148333333342</v>
          </cell>
          <cell r="J1105">
            <v>86.426139166666658</v>
          </cell>
          <cell r="K1105">
            <v>88.007658333333325</v>
          </cell>
          <cell r="L1105">
            <v>92.927062499999991</v>
          </cell>
          <cell r="M1105">
            <v>94.835172500000013</v>
          </cell>
        </row>
        <row r="1106">
          <cell r="C1106" t="str">
            <v>1711216001</v>
          </cell>
          <cell r="D1106" t="str">
            <v>Other woven fabrics of polyester  staple fibres  mixed   mainly or solely with viscose rayon staple fibres</v>
          </cell>
          <cell r="G1106">
            <v>99.999611666666667</v>
          </cell>
          <cell r="H1106">
            <v>100.58563083333333</v>
          </cell>
          <cell r="I1106">
            <v>96.851148333333342</v>
          </cell>
          <cell r="J1106">
            <v>86.426139166666658</v>
          </cell>
          <cell r="K1106">
            <v>88.007658333333325</v>
          </cell>
          <cell r="L1106">
            <v>92.927062499999991</v>
          </cell>
          <cell r="M1106">
            <v>94.835172500000013</v>
          </cell>
        </row>
        <row r="1107">
          <cell r="C1107" t="str">
            <v>1711216003</v>
          </cell>
          <cell r="D1107" t="str">
            <v>Woven fabrics of polyester staple fibres  mixed  with others, other than viscose rayon man-made  filaments or wool or fine animal hair</v>
          </cell>
          <cell r="G1107">
            <v>100.00000166666665</v>
          </cell>
          <cell r="H1107">
            <v>93.028184166666676</v>
          </cell>
          <cell r="I1107">
            <v>103.07974666666668</v>
          </cell>
          <cell r="J1107">
            <v>79.374160000000003</v>
          </cell>
          <cell r="K1107">
            <v>78.491210000000009</v>
          </cell>
          <cell r="L1107">
            <v>73.334743333333321</v>
          </cell>
          <cell r="M1107">
            <v>72.303449999999998</v>
          </cell>
        </row>
        <row r="1108">
          <cell r="C1108" t="str">
            <v>1711210027</v>
          </cell>
          <cell r="D1108" t="str">
            <v>Other woven fabrics containing  85% or more by weight of artificial filament or strip or the like,  unbleached  or bleached</v>
          </cell>
          <cell r="G1108">
            <v>99.999611666666667</v>
          </cell>
          <cell r="H1108">
            <v>100.58563083333333</v>
          </cell>
          <cell r="I1108">
            <v>96.851148333333342</v>
          </cell>
          <cell r="J1108">
            <v>86.426139166666658</v>
          </cell>
          <cell r="K1108">
            <v>88.007658333333325</v>
          </cell>
          <cell r="L1108">
            <v>92.927062499999991</v>
          </cell>
          <cell r="M1108">
            <v>94.835172500000013</v>
          </cell>
        </row>
        <row r="1109">
          <cell r="C1109" t="str">
            <v>1711213002</v>
          </cell>
          <cell r="D1109" t="str">
            <v>Woven fabrics containing  more than 85%   by weight of artificial staple fibres, dyed</v>
          </cell>
          <cell r="G1109">
            <v>99.999611666666667</v>
          </cell>
          <cell r="H1109">
            <v>100.58563083333333</v>
          </cell>
          <cell r="I1109">
            <v>96.851148333333342</v>
          </cell>
          <cell r="J1109">
            <v>86.426139166666658</v>
          </cell>
          <cell r="K1109">
            <v>88.007658333333325</v>
          </cell>
          <cell r="L1109">
            <v>92.927062499999991</v>
          </cell>
          <cell r="M1109">
            <v>94.835172500000013</v>
          </cell>
        </row>
        <row r="1110">
          <cell r="C1110" t="str">
            <v>1711213004</v>
          </cell>
          <cell r="D1110" t="str">
            <v>Woven fabrics containing  more than 85%   by weight of artificial staple fibres, printed</v>
          </cell>
          <cell r="G1110">
            <v>100</v>
          </cell>
          <cell r="H1110">
            <v>93.115319999999997</v>
          </cell>
          <cell r="I1110">
            <v>103.09810999999998</v>
          </cell>
          <cell r="J1110">
            <v>105.40017416666667</v>
          </cell>
          <cell r="K1110">
            <v>111.85456000000001</v>
          </cell>
          <cell r="L1110">
            <v>120.82616000000002</v>
          </cell>
          <cell r="M1110">
            <v>120.82616000000002</v>
          </cell>
        </row>
        <row r="1111">
          <cell r="C1111" t="str">
            <v>1730002010</v>
          </cell>
          <cell r="D1111" t="str">
            <v>Other knitted or crocheted fabrics of man-made  fibres</v>
          </cell>
          <cell r="G1111">
            <v>100</v>
          </cell>
          <cell r="H1111">
            <v>100</v>
          </cell>
          <cell r="I1111">
            <v>99.852749999999972</v>
          </cell>
          <cell r="J1111">
            <v>90.371255000000005</v>
          </cell>
          <cell r="K1111">
            <v>91.654577500000002</v>
          </cell>
          <cell r="L1111">
            <v>89.701718333333318</v>
          </cell>
          <cell r="M1111">
            <v>96.040998333333334</v>
          </cell>
        </row>
        <row r="1112">
          <cell r="C1112" t="str">
            <v>1730002011</v>
          </cell>
          <cell r="D1112" t="str">
            <v>Other fabrics,  other than knitted or crocheted</v>
          </cell>
          <cell r="G1112">
            <v>100</v>
          </cell>
          <cell r="H1112">
            <v>100</v>
          </cell>
          <cell r="I1112">
            <v>99.852749999999972</v>
          </cell>
          <cell r="J1112">
            <v>90.371255000000005</v>
          </cell>
          <cell r="K1112">
            <v>91.654577500000002</v>
          </cell>
          <cell r="L1112">
            <v>89.701718333333318</v>
          </cell>
          <cell r="M1112">
            <v>96.040998333333334</v>
          </cell>
        </row>
        <row r="1113">
          <cell r="C1113" t="str">
            <v>1729101006</v>
          </cell>
          <cell r="D1113" t="str">
            <v>Other woven fabrics of man-made  fibres</v>
          </cell>
          <cell r="G1113">
            <v>99.999047500000003</v>
          </cell>
          <cell r="H1113">
            <v>95.282354999999995</v>
          </cell>
          <cell r="I1113">
            <v>73.685485833333345</v>
          </cell>
          <cell r="J1113">
            <v>82.110512500000013</v>
          </cell>
          <cell r="K1113">
            <v>66.753871666666655</v>
          </cell>
          <cell r="L1113">
            <v>74.560981666666677</v>
          </cell>
          <cell r="M1113">
            <v>62.506759999999993</v>
          </cell>
        </row>
        <row r="1114">
          <cell r="C1114" t="str">
            <v>1729101010</v>
          </cell>
          <cell r="D1114" t="str">
            <v>Woven labels,  badges and similar  articles of textile materials,  in the piece or strips or cut to shape or size,  not embroidered</v>
          </cell>
          <cell r="G1114">
            <v>100</v>
          </cell>
          <cell r="H1114">
            <v>83.193279999999987</v>
          </cell>
          <cell r="I1114">
            <v>87.394959999999983</v>
          </cell>
          <cell r="J1114">
            <v>87.394959999999983</v>
          </cell>
          <cell r="K1114">
            <v>87.394959999999983</v>
          </cell>
          <cell r="L1114">
            <v>87.394959999999983</v>
          </cell>
          <cell r="M1114">
            <v>87.394959999999983</v>
          </cell>
        </row>
        <row r="1115">
          <cell r="C1115" t="str">
            <v>1730001005</v>
          </cell>
          <cell r="D1115" t="str">
            <v>Other pile fabrics of cotton</v>
          </cell>
          <cell r="G1115">
            <v>100</v>
          </cell>
          <cell r="H1115">
            <v>100</v>
          </cell>
          <cell r="I1115">
            <v>99.852749999999972</v>
          </cell>
          <cell r="J1115">
            <v>90.371255000000005</v>
          </cell>
          <cell r="K1115">
            <v>91.654577500000002</v>
          </cell>
          <cell r="L1115">
            <v>89.701718333333318</v>
          </cell>
          <cell r="M1115">
            <v>96.040998333333334</v>
          </cell>
        </row>
        <row r="1116">
          <cell r="C1116" t="str">
            <v>1730001001</v>
          </cell>
          <cell r="D1116" t="str">
            <v>Pile fabrics including  long pile fabrics</v>
          </cell>
          <cell r="G1116">
            <v>100</v>
          </cell>
          <cell r="H1116">
            <v>100</v>
          </cell>
          <cell r="I1116">
            <v>99.852749999999972</v>
          </cell>
          <cell r="J1116">
            <v>90.371255000000005</v>
          </cell>
          <cell r="K1116">
            <v>91.654577500000002</v>
          </cell>
          <cell r="L1116">
            <v>89.701718333333318</v>
          </cell>
          <cell r="M1116">
            <v>96.040998333333334</v>
          </cell>
        </row>
        <row r="1117">
          <cell r="C1117" t="str">
            <v>1730001002</v>
          </cell>
          <cell r="D1117" t="str">
            <v>Long pile fabrics of cotton</v>
          </cell>
          <cell r="G1117">
            <v>100</v>
          </cell>
          <cell r="H1117">
            <v>100</v>
          </cell>
          <cell r="I1117">
            <v>99.852749999999972</v>
          </cell>
          <cell r="J1117">
            <v>90.371255000000005</v>
          </cell>
          <cell r="K1117">
            <v>91.654577500000002</v>
          </cell>
          <cell r="L1117">
            <v>89.701718333333318</v>
          </cell>
          <cell r="M1117">
            <v>96.040998333333334</v>
          </cell>
        </row>
        <row r="1118">
          <cell r="C1118" t="str">
            <v>1730002005</v>
          </cell>
          <cell r="D1118" t="str">
            <v>Warp knit fabrics (including  those made on galloon knitting  machines) of cotton</v>
          </cell>
          <cell r="G1118">
            <v>100</v>
          </cell>
          <cell r="H1118">
            <v>100</v>
          </cell>
          <cell r="I1118">
            <v>99.852749999999972</v>
          </cell>
          <cell r="J1118">
            <v>90.371255000000005</v>
          </cell>
          <cell r="K1118">
            <v>91.654577500000002</v>
          </cell>
          <cell r="L1118">
            <v>89.701718333333318</v>
          </cell>
          <cell r="M1118">
            <v>96.040998333333334</v>
          </cell>
        </row>
        <row r="1119">
          <cell r="C1119" t="str">
            <v>1730001003</v>
          </cell>
          <cell r="D1119" t="str">
            <v>Long pile fabrics of man-made  fibres</v>
          </cell>
          <cell r="G1119">
            <v>100</v>
          </cell>
          <cell r="H1119">
            <v>100</v>
          </cell>
          <cell r="I1119">
            <v>99.852749999999972</v>
          </cell>
          <cell r="J1119">
            <v>90.371255000000005</v>
          </cell>
          <cell r="K1119">
            <v>91.654577500000002</v>
          </cell>
          <cell r="L1119">
            <v>89.701718333333318</v>
          </cell>
          <cell r="M1119">
            <v>96.040998333333334</v>
          </cell>
        </row>
        <row r="1120">
          <cell r="C1120" t="str">
            <v>1730001004</v>
          </cell>
          <cell r="D1120" t="str">
            <v>Long pile fabrics of other textile materials</v>
          </cell>
          <cell r="G1120">
            <v>100</v>
          </cell>
          <cell r="H1120">
            <v>100</v>
          </cell>
          <cell r="I1120">
            <v>99.852749999999972</v>
          </cell>
          <cell r="J1120">
            <v>90.371255000000005</v>
          </cell>
          <cell r="K1120">
            <v>91.654577500000002</v>
          </cell>
          <cell r="L1120">
            <v>89.701718333333318</v>
          </cell>
          <cell r="M1120">
            <v>96.040998333333334</v>
          </cell>
        </row>
        <row r="1121">
          <cell r="C1121" t="str">
            <v>1730001006</v>
          </cell>
          <cell r="D1121" t="str">
            <v>Other pile fabrics of man-made  fibres</v>
          </cell>
          <cell r="G1121">
            <v>100</v>
          </cell>
          <cell r="H1121">
            <v>100</v>
          </cell>
          <cell r="I1121">
            <v>99.852749999999972</v>
          </cell>
          <cell r="J1121">
            <v>90.371255000000005</v>
          </cell>
          <cell r="K1121">
            <v>91.654577500000002</v>
          </cell>
          <cell r="L1121">
            <v>89.701718333333318</v>
          </cell>
          <cell r="M1121">
            <v>96.040998333333334</v>
          </cell>
        </row>
        <row r="1122">
          <cell r="C1122" t="str">
            <v>1730001007</v>
          </cell>
          <cell r="D1122" t="str">
            <v>Other pile fabrics of other textile materials</v>
          </cell>
          <cell r="G1122">
            <v>100</v>
          </cell>
          <cell r="H1122">
            <v>100</v>
          </cell>
          <cell r="I1122">
            <v>99.852749999999972</v>
          </cell>
          <cell r="J1122">
            <v>90.371255000000005</v>
          </cell>
          <cell r="K1122">
            <v>91.654577500000002</v>
          </cell>
          <cell r="L1122">
            <v>89.701718333333318</v>
          </cell>
          <cell r="M1122">
            <v>96.040998333333334</v>
          </cell>
        </row>
        <row r="1123">
          <cell r="C1123" t="str">
            <v>1730002001</v>
          </cell>
          <cell r="D1123" t="str">
            <v>Other knitted or crocheted fabrics of a width not exceeding 30 cm, containing by weight  more than 5%   of elastomeric yarn or rubber  thread</v>
          </cell>
          <cell r="G1123">
            <v>100</v>
          </cell>
          <cell r="H1123">
            <v>100</v>
          </cell>
          <cell r="I1123">
            <v>99.852749999999972</v>
          </cell>
          <cell r="J1123">
            <v>90.371255000000005</v>
          </cell>
          <cell r="K1123">
            <v>91.654577500000002</v>
          </cell>
          <cell r="L1123">
            <v>89.701718333333318</v>
          </cell>
          <cell r="M1123">
            <v>96.040998333333334</v>
          </cell>
        </row>
        <row r="1124">
          <cell r="C1124" t="str">
            <v>1730002006</v>
          </cell>
          <cell r="D1124" t="str">
            <v>Warp knit fabrics (including those made on galloon knitting machines) of man-made fibres</v>
          </cell>
          <cell r="G1124">
            <v>100</v>
          </cell>
          <cell r="H1124">
            <v>100</v>
          </cell>
          <cell r="I1124">
            <v>99.852749999999972</v>
          </cell>
          <cell r="J1124">
            <v>90.371255000000005</v>
          </cell>
          <cell r="K1124">
            <v>91.654577500000002</v>
          </cell>
          <cell r="L1124">
            <v>89.701718333333318</v>
          </cell>
          <cell r="M1124">
            <v>96.040998333333334</v>
          </cell>
        </row>
        <row r="1125">
          <cell r="C1125" t="str">
            <v>1730004001</v>
          </cell>
          <cell r="D1125" t="str">
            <v>T-shirts,  singlets and other vests,  knitted or crocheted of cotton</v>
          </cell>
          <cell r="G1125">
            <v>99.998464166666636</v>
          </cell>
          <cell r="H1125">
            <v>102.87511000000001</v>
          </cell>
          <cell r="I1125">
            <v>76.196646666666666</v>
          </cell>
          <cell r="J1125">
            <v>80.906607500000007</v>
          </cell>
          <cell r="K1125">
            <v>80.949830000000006</v>
          </cell>
          <cell r="L1125">
            <v>99.080952499999967</v>
          </cell>
          <cell r="M1125">
            <v>105.12465999999996</v>
          </cell>
        </row>
        <row r="1126">
          <cell r="C1126" t="str">
            <v>1730004002</v>
          </cell>
          <cell r="D1126" t="str">
            <v>T-shirts,  singlets and other vests,  knitted or crocheted of other textile materials</v>
          </cell>
          <cell r="G1126">
            <v>99.998464166666636</v>
          </cell>
          <cell r="H1126">
            <v>102.87511000000001</v>
          </cell>
          <cell r="I1126">
            <v>76.196646666666666</v>
          </cell>
          <cell r="J1126">
            <v>80.906607500000007</v>
          </cell>
          <cell r="K1126">
            <v>80.949830000000006</v>
          </cell>
          <cell r="L1126">
            <v>99.080952499999967</v>
          </cell>
          <cell r="M1126">
            <v>105.12465999999996</v>
          </cell>
        </row>
        <row r="1127">
          <cell r="C1127" t="str">
            <v>1810901009</v>
          </cell>
          <cell r="D1127" t="str">
            <v>Knitted or crocheted parts of garments or of clothing accessories</v>
          </cell>
          <cell r="G1127">
            <v>100.00136583333335</v>
          </cell>
          <cell r="H1127">
            <v>85.180980833333322</v>
          </cell>
          <cell r="I1127">
            <v>105.54418583333332</v>
          </cell>
          <cell r="J1127">
            <v>93.808112499999993</v>
          </cell>
          <cell r="K1127">
            <v>100.24920416666667</v>
          </cell>
          <cell r="L1127">
            <v>149.34321249999999</v>
          </cell>
          <cell r="M1127">
            <v>90.15218666666668</v>
          </cell>
        </row>
        <row r="1128">
          <cell r="C1128" t="str">
            <v>1810901003</v>
          </cell>
          <cell r="D1128" t="str">
            <v>Mittens and mitts, knitted or crocheted of cotton</v>
          </cell>
          <cell r="G1128">
            <v>100</v>
          </cell>
          <cell r="H1128">
            <v>101.25</v>
          </cell>
          <cell r="I1128">
            <v>142.5</v>
          </cell>
          <cell r="J1128">
            <v>142.5</v>
          </cell>
          <cell r="K1128">
            <v>187.1875</v>
          </cell>
          <cell r="L1128">
            <v>191.25</v>
          </cell>
          <cell r="M1128">
            <v>191.25</v>
          </cell>
        </row>
        <row r="1129">
          <cell r="C1129" t="str">
            <v>1729902005</v>
          </cell>
          <cell r="D1129" t="str">
            <v>Bolting cloth,  whether or not made up</v>
          </cell>
          <cell r="G1129">
            <v>100.00002333333335</v>
          </cell>
          <cell r="H1129">
            <v>102.31632583333332</v>
          </cell>
          <cell r="I1129">
            <v>89.211948333333339</v>
          </cell>
          <cell r="J1129">
            <v>95.723312499999977</v>
          </cell>
          <cell r="K1129">
            <v>93.304176666666663</v>
          </cell>
          <cell r="L1129">
            <v>109.286895</v>
          </cell>
          <cell r="M1129">
            <v>129.427605</v>
          </cell>
        </row>
        <row r="1130">
          <cell r="C1130" t="str">
            <v>1729902009</v>
          </cell>
          <cell r="D1130" t="str">
            <v>Other textile fabrics and article for m/ c.</v>
          </cell>
          <cell r="G1130">
            <v>100</v>
          </cell>
          <cell r="H1130">
            <v>93.9816</v>
          </cell>
          <cell r="I1130">
            <v>73.765358333333324</v>
          </cell>
          <cell r="J1130">
            <v>83.598725000000002</v>
          </cell>
          <cell r="K1130">
            <v>81.039424166666691</v>
          </cell>
          <cell r="L1130">
            <v>88.902930833333357</v>
          </cell>
          <cell r="M1130">
            <v>90.264509999999973</v>
          </cell>
        </row>
        <row r="1131">
          <cell r="C1131" t="str">
            <v>1722003006</v>
          </cell>
          <cell r="D1131" t="str">
            <v>Carpets and other textile floor coverings,  of other man-made textile materials,  tufted, whether or not made up</v>
          </cell>
          <cell r="G1131">
            <v>99.99965916666666</v>
          </cell>
          <cell r="H1131">
            <v>98.57413750000002</v>
          </cell>
          <cell r="I1131">
            <v>97.782255000000006</v>
          </cell>
          <cell r="J1131">
            <v>92.622236666666666</v>
          </cell>
          <cell r="K1131">
            <v>97.380287499999994</v>
          </cell>
          <cell r="L1131">
            <v>101.59063250000001</v>
          </cell>
          <cell r="M1131">
            <v>105.57089333333333</v>
          </cell>
        </row>
        <row r="1132">
          <cell r="C1132" t="str">
            <v>1729901005</v>
          </cell>
          <cell r="D1132" t="str">
            <v>Textile fabrics, impregnated,  coated, covered  or laminated with other materials</v>
          </cell>
          <cell r="G1132">
            <v>100.00002333333335</v>
          </cell>
          <cell r="H1132">
            <v>102.31632583333332</v>
          </cell>
          <cell r="I1132">
            <v>89.211948333333339</v>
          </cell>
          <cell r="J1132">
            <v>95.723312499999977</v>
          </cell>
          <cell r="K1132">
            <v>93.304176666666663</v>
          </cell>
          <cell r="L1132">
            <v>109.286895</v>
          </cell>
          <cell r="M1132">
            <v>129.427605</v>
          </cell>
        </row>
        <row r="1133">
          <cell r="C1133" t="str">
            <v>1729111001</v>
          </cell>
          <cell r="D1133" t="str">
            <v>Tyre cord fabrics of high tenacity yarn of nylon or other polyamides</v>
          </cell>
          <cell r="G1133">
            <v>99.999999166666655</v>
          </cell>
          <cell r="H1133">
            <v>102.1408125</v>
          </cell>
          <cell r="I1133">
            <v>76.97120249999999</v>
          </cell>
          <cell r="J1133">
            <v>83.800694166666673</v>
          </cell>
          <cell r="K1133">
            <v>81.509121666666672</v>
          </cell>
          <cell r="L1133">
            <v>103.79164833333333</v>
          </cell>
          <cell r="M1133">
            <v>119.16930499999999</v>
          </cell>
        </row>
        <row r="1134">
          <cell r="C1134" t="str">
            <v>1729111002</v>
          </cell>
          <cell r="D1134" t="str">
            <v>Tyre cord fabrics of high tenacity yarn of polyesters</v>
          </cell>
          <cell r="G1134">
            <v>100.00002333333335</v>
          </cell>
          <cell r="H1134">
            <v>102.31632583333332</v>
          </cell>
          <cell r="I1134">
            <v>89.211948333333339</v>
          </cell>
          <cell r="J1134">
            <v>95.723312499999977</v>
          </cell>
          <cell r="K1134">
            <v>93.304176666666663</v>
          </cell>
          <cell r="L1134">
            <v>109.286895</v>
          </cell>
          <cell r="M1134">
            <v>129.427605</v>
          </cell>
        </row>
        <row r="1135">
          <cell r="C1135" t="str">
            <v>1729105008</v>
          </cell>
          <cell r="D1135" t="str">
            <v>Non-wovens,  other than of man-made  filaments, weighing  more than 150 g/m2</v>
          </cell>
          <cell r="G1135">
            <v>100.00002333333335</v>
          </cell>
          <cell r="H1135">
            <v>102.31632583333332</v>
          </cell>
          <cell r="I1135">
            <v>89.211948333333339</v>
          </cell>
          <cell r="J1135">
            <v>95.723312499999977</v>
          </cell>
          <cell r="K1135">
            <v>93.304176666666663</v>
          </cell>
          <cell r="L1135">
            <v>109.286895</v>
          </cell>
          <cell r="M1135">
            <v>129.427605</v>
          </cell>
        </row>
        <row r="1136">
          <cell r="C1136" t="str">
            <v>1729106004</v>
          </cell>
          <cell r="D1136" t="str">
            <v>Wadding of man-made fibres</v>
          </cell>
          <cell r="G1136">
            <v>100.00014583333332</v>
          </cell>
          <cell r="H1136">
            <v>100.38497</v>
          </cell>
          <cell r="I1136">
            <v>107.62108666666666</v>
          </cell>
          <cell r="J1136">
            <v>110.16739499999998</v>
          </cell>
          <cell r="K1136">
            <v>110.95862</v>
          </cell>
          <cell r="L1136">
            <v>110.95862</v>
          </cell>
          <cell r="M1136">
            <v>110.95862</v>
          </cell>
        </row>
        <row r="1137">
          <cell r="C1137" t="str">
            <v>1729105001</v>
          </cell>
          <cell r="D1137" t="str">
            <v>Non-wovens,  whether or not impregnated,  coated, covered  or laminated,  of man-made  filaments, weighing  not more than 25 g/m2</v>
          </cell>
          <cell r="G1137">
            <v>99.999999166666683</v>
          </cell>
          <cell r="H1137">
            <v>107.10498083333334</v>
          </cell>
          <cell r="I1137">
            <v>111.48088249999996</v>
          </cell>
          <cell r="J1137">
            <v>119.031385</v>
          </cell>
          <cell r="K1137">
            <v>113.91775000000001</v>
          </cell>
          <cell r="L1137">
            <v>128.9213575</v>
          </cell>
          <cell r="M1137">
            <v>182.75432749999996</v>
          </cell>
        </row>
        <row r="1138">
          <cell r="C1138" t="str">
            <v>1810101021</v>
          </cell>
          <cell r="D1138" t="str">
            <v>Trousers,  bib and  brace overalls,  breeches and shorts of cotton for men or boys</v>
          </cell>
          <cell r="G1138">
            <v>100</v>
          </cell>
          <cell r="H1138">
            <v>102.72863</v>
          </cell>
          <cell r="I1138">
            <v>120.9954</v>
          </cell>
          <cell r="J1138">
            <v>117.36972916666669</v>
          </cell>
          <cell r="K1138">
            <v>123.78774333333331</v>
          </cell>
          <cell r="L1138">
            <v>132.57998999999998</v>
          </cell>
          <cell r="M1138">
            <v>131.52973999999998</v>
          </cell>
        </row>
        <row r="1139">
          <cell r="C1139" t="str">
            <v>1810101022</v>
          </cell>
          <cell r="D1139" t="str">
            <v>Trousers,  bib and brace overalls, breeches and shorts of synthetic fibres  for men's or boys</v>
          </cell>
          <cell r="G1139">
            <v>100</v>
          </cell>
          <cell r="H1139">
            <v>102.72863</v>
          </cell>
          <cell r="I1139">
            <v>120.9954</v>
          </cell>
          <cell r="J1139">
            <v>117.36972916666669</v>
          </cell>
          <cell r="K1139">
            <v>123.78774333333331</v>
          </cell>
          <cell r="L1139">
            <v>132.57998999999998</v>
          </cell>
          <cell r="M1139">
            <v>131.52973999999998</v>
          </cell>
        </row>
        <row r="1140">
          <cell r="C1140" t="str">
            <v>1810101023</v>
          </cell>
          <cell r="D1140" t="str">
            <v>Trousers,  bib and brace overalls, breeches and shorts of other textile materials for men's or boys</v>
          </cell>
          <cell r="G1140">
            <v>100</v>
          </cell>
          <cell r="H1140">
            <v>105.40541</v>
          </cell>
          <cell r="I1140">
            <v>123.42342000000002</v>
          </cell>
          <cell r="J1140">
            <v>110.81080999999996</v>
          </cell>
          <cell r="K1140">
            <v>117.71772</v>
          </cell>
          <cell r="L1140">
            <v>135.13514000000004</v>
          </cell>
          <cell r="M1140">
            <v>135.13514000000004</v>
          </cell>
        </row>
        <row r="1141">
          <cell r="C1141" t="str">
            <v>1810102002</v>
          </cell>
          <cell r="D1141" t="str">
            <v>Men's or boys' shirts of cotton</v>
          </cell>
          <cell r="G1141">
            <v>100</v>
          </cell>
          <cell r="H1141">
            <v>100</v>
          </cell>
          <cell r="I1141">
            <v>118.52035000000001</v>
          </cell>
          <cell r="J1141">
            <v>124.0556958333333</v>
          </cell>
          <cell r="K1141">
            <v>129.97533999999999</v>
          </cell>
          <cell r="L1141">
            <v>129.97533999999999</v>
          </cell>
          <cell r="M1141">
            <v>127.85449999999999</v>
          </cell>
        </row>
        <row r="1142">
          <cell r="C1142" t="str">
            <v>1810106007</v>
          </cell>
          <cell r="D1142" t="str">
            <v>Other garments,  men's or boys' of other textile materials</v>
          </cell>
          <cell r="G1142">
            <v>99.998464166666636</v>
          </cell>
          <cell r="H1142">
            <v>102.87511000000001</v>
          </cell>
          <cell r="I1142">
            <v>76.196646666666666</v>
          </cell>
          <cell r="J1142">
            <v>80.906607500000007</v>
          </cell>
          <cell r="K1142">
            <v>80.949830000000006</v>
          </cell>
          <cell r="L1142">
            <v>99.080952499999967</v>
          </cell>
          <cell r="M1142">
            <v>105.12465999999996</v>
          </cell>
        </row>
        <row r="1143">
          <cell r="C1143" t="str">
            <v>1810903021</v>
          </cell>
          <cell r="D1143" t="str">
            <v>Parts of garments or of clothing accessories</v>
          </cell>
          <cell r="G1143">
            <v>100</v>
          </cell>
          <cell r="H1143">
            <v>100</v>
          </cell>
          <cell r="I1143">
            <v>86.206900000000005</v>
          </cell>
          <cell r="J1143">
            <v>72.413789999999977</v>
          </cell>
          <cell r="K1143">
            <v>72.413789999999977</v>
          </cell>
          <cell r="L1143">
            <v>72.413789999999977</v>
          </cell>
          <cell r="M1143">
            <v>80.459770833333337</v>
          </cell>
        </row>
        <row r="1144">
          <cell r="C1144" t="str">
            <v>3720107001</v>
          </cell>
          <cell r="D1144" t="str">
            <v>Worn clothing and other worn articles</v>
          </cell>
          <cell r="G1144">
            <v>100.00082500000001</v>
          </cell>
          <cell r="H1144">
            <v>80.36774916666667</v>
          </cell>
          <cell r="I1144">
            <v>83.523064166666657</v>
          </cell>
          <cell r="J1144">
            <v>96.804261666666662</v>
          </cell>
          <cell r="K1144">
            <v>98.268494166666684</v>
          </cell>
          <cell r="L1144">
            <v>100.97010666666665</v>
          </cell>
          <cell r="M1144">
            <v>113.42638583333333</v>
          </cell>
        </row>
        <row r="1145">
          <cell r="C1145" t="str">
            <v>1911002004</v>
          </cell>
          <cell r="D1145" t="str">
            <v>Other bovine or equine leather</v>
          </cell>
          <cell r="G1145">
            <v>99.999924999999976</v>
          </cell>
          <cell r="H1145">
            <v>97.095285833333321</v>
          </cell>
          <cell r="I1145">
            <v>95.662244999999984</v>
          </cell>
          <cell r="J1145">
            <v>99.072731666666684</v>
          </cell>
          <cell r="K1145">
            <v>108.58659166666666</v>
          </cell>
          <cell r="L1145">
            <v>119.47748166666668</v>
          </cell>
          <cell r="M1145">
            <v>124.02468416666665</v>
          </cell>
        </row>
        <row r="1146">
          <cell r="C1146" t="str">
            <v>1911002005</v>
          </cell>
          <cell r="D1146" t="str">
            <v>Bovine leather full grains and grain splits</v>
          </cell>
          <cell r="G1146">
            <v>99.999924999999976</v>
          </cell>
          <cell r="H1146">
            <v>97.095285833333321</v>
          </cell>
          <cell r="I1146">
            <v>95.662244999999984</v>
          </cell>
          <cell r="J1146">
            <v>99.072731666666684</v>
          </cell>
          <cell r="K1146">
            <v>108.58659166666666</v>
          </cell>
          <cell r="L1146">
            <v>119.47748166666668</v>
          </cell>
          <cell r="M1146">
            <v>124.02468416666665</v>
          </cell>
        </row>
        <row r="1147">
          <cell r="C1147" t="str">
            <v>1911002006</v>
          </cell>
          <cell r="D1147" t="str">
            <v>Bovine and equine leather, other than full grains and grain splits</v>
          </cell>
          <cell r="G1147">
            <v>99.999924999999976</v>
          </cell>
          <cell r="H1147">
            <v>97.095285833333321</v>
          </cell>
          <cell r="I1147">
            <v>95.662244999999984</v>
          </cell>
          <cell r="J1147">
            <v>99.072731666666684</v>
          </cell>
          <cell r="K1147">
            <v>108.58659166666666</v>
          </cell>
          <cell r="L1147">
            <v>119.47748166666668</v>
          </cell>
          <cell r="M1147">
            <v>124.02468416666665</v>
          </cell>
        </row>
        <row r="1148">
          <cell r="C1148" t="str">
            <v>1912002011</v>
          </cell>
          <cell r="D1148" t="str">
            <v>Hand bags,  with outer space of plastic sheeting or of textile materials</v>
          </cell>
          <cell r="G1148">
            <v>100</v>
          </cell>
          <cell r="H1148">
            <v>112.18698999999999</v>
          </cell>
          <cell r="I1148">
            <v>74.323880000000017</v>
          </cell>
          <cell r="J1148">
            <v>75.509199999999979</v>
          </cell>
          <cell r="K1148">
            <v>88.201853333333347</v>
          </cell>
          <cell r="L1148">
            <v>93.657410000000013</v>
          </cell>
          <cell r="M1148">
            <v>102.32474250000001</v>
          </cell>
        </row>
        <row r="1149">
          <cell r="C1149" t="str">
            <v>1912002002</v>
          </cell>
          <cell r="D1149" t="str">
            <v>Travel goods example trunks, suitcases, etc with outer surface of plastics or of textile materials</v>
          </cell>
          <cell r="G1149">
            <v>100</v>
          </cell>
          <cell r="H1149">
            <v>112.18698999999999</v>
          </cell>
          <cell r="I1149">
            <v>74.323880000000017</v>
          </cell>
          <cell r="J1149">
            <v>75.509199999999979</v>
          </cell>
          <cell r="K1149">
            <v>88.201853333333347</v>
          </cell>
          <cell r="L1149">
            <v>93.657410000000013</v>
          </cell>
          <cell r="M1149">
            <v>102.32474250000001</v>
          </cell>
        </row>
        <row r="1150">
          <cell r="C1150" t="str">
            <v>1920007004</v>
          </cell>
          <cell r="D1150" t="str">
            <v>Other sports footwear, other than riding boots and bowling shoes fitted with spikes,  studs,  bars and  the like (example football boots)</v>
          </cell>
          <cell r="G1150">
            <v>100</v>
          </cell>
          <cell r="H1150">
            <v>105.53182666666667</v>
          </cell>
          <cell r="I1150">
            <v>133.52825083333332</v>
          </cell>
          <cell r="J1150">
            <v>137.06630500000003</v>
          </cell>
          <cell r="K1150">
            <v>151.50377250000003</v>
          </cell>
          <cell r="L1150">
            <v>153.1315966666667</v>
          </cell>
          <cell r="M1150">
            <v>172.51723583333339</v>
          </cell>
        </row>
        <row r="1151">
          <cell r="C1151" t="str">
            <v>1920007005</v>
          </cell>
          <cell r="D1151" t="str">
            <v>Other sports footwear, other than riding boots</v>
          </cell>
          <cell r="G1151">
            <v>100</v>
          </cell>
          <cell r="H1151">
            <v>105.53182666666667</v>
          </cell>
          <cell r="I1151">
            <v>133.52825083333332</v>
          </cell>
          <cell r="J1151">
            <v>137.06630500000003</v>
          </cell>
          <cell r="K1151">
            <v>151.50377250000003</v>
          </cell>
          <cell r="L1151">
            <v>153.1315966666667</v>
          </cell>
          <cell r="M1151">
            <v>172.51723583333339</v>
          </cell>
        </row>
        <row r="1152">
          <cell r="C1152" t="str">
            <v>1920006001</v>
          </cell>
          <cell r="D1152" t="str">
            <v>Sports footwear,  tennis shoes,  basketball shoes, gym shoes, training shoes and the like</v>
          </cell>
          <cell r="G1152">
            <v>100</v>
          </cell>
          <cell r="H1152">
            <v>100</v>
          </cell>
          <cell r="I1152">
            <v>121.21211999999998</v>
          </cell>
          <cell r="J1152">
            <v>127.60942666666669</v>
          </cell>
          <cell r="K1152">
            <v>159.76430916666666</v>
          </cell>
          <cell r="L1152">
            <v>166.16161750000001</v>
          </cell>
          <cell r="M1152">
            <v>206.22895583333332</v>
          </cell>
        </row>
        <row r="1153">
          <cell r="C1153" t="str">
            <v>1920004001</v>
          </cell>
          <cell r="D1153" t="str">
            <v>Other footwear with outer soles of rubber  or plastics</v>
          </cell>
          <cell r="G1153">
            <v>100</v>
          </cell>
          <cell r="H1153">
            <v>111.1297575</v>
          </cell>
          <cell r="I1153">
            <v>145.99156083333332</v>
          </cell>
          <cell r="J1153">
            <v>146.63619416666668</v>
          </cell>
          <cell r="K1153">
            <v>143.14452500000002</v>
          </cell>
          <cell r="L1153">
            <v>139.94586999999999</v>
          </cell>
          <cell r="M1153">
            <v>138.40266166666669</v>
          </cell>
        </row>
        <row r="1154">
          <cell r="C1154" t="str">
            <v>1920009003</v>
          </cell>
          <cell r="D1154" t="str">
            <v>Other footwear,  with uppers of other than leather or textile material</v>
          </cell>
          <cell r="G1154">
            <v>100</v>
          </cell>
          <cell r="H1154">
            <v>105.53182666666667</v>
          </cell>
          <cell r="I1154">
            <v>133.52825083333332</v>
          </cell>
          <cell r="J1154">
            <v>137.06630500000003</v>
          </cell>
          <cell r="K1154">
            <v>151.50377250000003</v>
          </cell>
          <cell r="L1154">
            <v>153.1315966666667</v>
          </cell>
          <cell r="M1154">
            <v>172.51723583333339</v>
          </cell>
        </row>
        <row r="1155">
          <cell r="C1155" t="str">
            <v>2010001030</v>
          </cell>
          <cell r="D1155" t="str">
            <v>Coniferous wood,  sawn lengthwise,  of a thickness more than 6 mm, of other species</v>
          </cell>
          <cell r="G1155">
            <v>100</v>
          </cell>
          <cell r="H1155">
            <v>108.69565</v>
          </cell>
          <cell r="I1155">
            <v>119.13042999999999</v>
          </cell>
          <cell r="J1155">
            <v>129.91303999999997</v>
          </cell>
          <cell r="K1155">
            <v>129.91303999999997</v>
          </cell>
          <cell r="L1155">
            <v>129.91303999999997</v>
          </cell>
          <cell r="M1155">
            <v>129.91303999999997</v>
          </cell>
        </row>
        <row r="1156">
          <cell r="C1156" t="str">
            <v>2010001068</v>
          </cell>
          <cell r="D1156" t="str">
            <v>Wood,  sawn,  of a thickness exceeding  6 mm, of oak (quercus spp) of sawn lengthwise</v>
          </cell>
          <cell r="G1156">
            <v>100</v>
          </cell>
          <cell r="H1156">
            <v>108.69565</v>
          </cell>
          <cell r="I1156">
            <v>119.13042999999999</v>
          </cell>
          <cell r="J1156">
            <v>129.91303999999997</v>
          </cell>
          <cell r="K1156">
            <v>129.91303999999997</v>
          </cell>
          <cell r="L1156">
            <v>129.91303999999997</v>
          </cell>
          <cell r="M1156">
            <v>129.91303999999997</v>
          </cell>
        </row>
        <row r="1157">
          <cell r="C1157" t="str">
            <v>2010001074</v>
          </cell>
          <cell r="D1157" t="str">
            <v>Wood,  sawn,  of a thickness exceeding  6 mm, of beech (fagus spp) of sawn lengthwise</v>
          </cell>
          <cell r="G1157">
            <v>100</v>
          </cell>
          <cell r="H1157">
            <v>108.69565</v>
          </cell>
          <cell r="I1157">
            <v>119.13042999999999</v>
          </cell>
          <cell r="J1157">
            <v>129.91303999999997</v>
          </cell>
          <cell r="K1157">
            <v>129.91303999999997</v>
          </cell>
          <cell r="L1157">
            <v>129.91303999999997</v>
          </cell>
          <cell r="M1157">
            <v>129.91303999999997</v>
          </cell>
        </row>
        <row r="1158">
          <cell r="C1158" t="str">
            <v>2010001080</v>
          </cell>
          <cell r="D1158" t="str">
            <v>Other wood,  including  hardwood,  sawn lengthwise of a thickness more than 6 mm</v>
          </cell>
          <cell r="G1158">
            <v>100</v>
          </cell>
          <cell r="H1158">
            <v>108.69565</v>
          </cell>
          <cell r="I1158">
            <v>119.13042999999999</v>
          </cell>
          <cell r="J1158">
            <v>129.91303999999997</v>
          </cell>
          <cell r="K1158">
            <v>129.91303999999997</v>
          </cell>
          <cell r="L1158">
            <v>129.91303999999997</v>
          </cell>
          <cell r="M1158">
            <v>129.91303999999997</v>
          </cell>
        </row>
        <row r="1159">
          <cell r="C1159" t="str">
            <v>2010001059</v>
          </cell>
          <cell r="D1159" t="str">
            <v>Sawn lengthwise,  of  meranti (yellow seraya)</v>
          </cell>
          <cell r="G1159">
            <v>100</v>
          </cell>
          <cell r="H1159">
            <v>108.69565</v>
          </cell>
          <cell r="I1159">
            <v>119.13042999999999</v>
          </cell>
          <cell r="J1159">
            <v>129.91303999999997</v>
          </cell>
          <cell r="K1159">
            <v>129.91303999999997</v>
          </cell>
          <cell r="L1159">
            <v>129.91303999999997</v>
          </cell>
          <cell r="M1159">
            <v>129.91303999999997</v>
          </cell>
        </row>
        <row r="1160">
          <cell r="C1160" t="str">
            <v>2010001059</v>
          </cell>
          <cell r="D1160" t="str">
            <v>Sawn lengthwise,  of  meranti (yellow seraya)</v>
          </cell>
          <cell r="G1160">
            <v>100</v>
          </cell>
          <cell r="H1160">
            <v>108.69565</v>
          </cell>
          <cell r="I1160">
            <v>119.13042999999999</v>
          </cell>
          <cell r="J1160">
            <v>129.91303999999997</v>
          </cell>
          <cell r="K1160">
            <v>129.91303999999997</v>
          </cell>
          <cell r="L1160">
            <v>129.91303999999997</v>
          </cell>
          <cell r="M1160">
            <v>129.91303999999997</v>
          </cell>
        </row>
        <row r="1161">
          <cell r="C1161" t="str">
            <v>2010002011</v>
          </cell>
          <cell r="D1161" t="str">
            <v>Woods, non-coniferous, other than of teak, moulded</v>
          </cell>
          <cell r="G1161">
            <v>100</v>
          </cell>
          <cell r="H1161">
            <v>108.69565</v>
          </cell>
          <cell r="I1161">
            <v>119.13042999999999</v>
          </cell>
          <cell r="J1161">
            <v>129.91303999999997</v>
          </cell>
          <cell r="K1161">
            <v>129.91303999999997</v>
          </cell>
          <cell r="L1161">
            <v>129.91303999999997</v>
          </cell>
          <cell r="M1161">
            <v>129.91303999999997</v>
          </cell>
        </row>
        <row r="1162">
          <cell r="C1162" t="str">
            <v>2021103001</v>
          </cell>
          <cell r="D1162" t="str">
            <v>Veneer sheets and sheets for plywood</v>
          </cell>
          <cell r="G1162">
            <v>100</v>
          </cell>
          <cell r="H1162">
            <v>102.78227999999997</v>
          </cell>
          <cell r="I1162">
            <v>137.10570000000004</v>
          </cell>
          <cell r="J1162">
            <v>136.40853083333337</v>
          </cell>
          <cell r="K1162">
            <v>126.89764416666667</v>
          </cell>
          <cell r="L1162">
            <v>131.11531999999997</v>
          </cell>
          <cell r="M1162">
            <v>131.11531999999997</v>
          </cell>
        </row>
        <row r="1163">
          <cell r="C1163" t="str">
            <v>2021103001</v>
          </cell>
          <cell r="D1163" t="str">
            <v>Veneer sheets and sheets for plywood</v>
          </cell>
          <cell r="G1163">
            <v>100</v>
          </cell>
          <cell r="H1163">
            <v>102.78227999999997</v>
          </cell>
          <cell r="I1163">
            <v>137.10570000000004</v>
          </cell>
          <cell r="J1163">
            <v>136.40853083333337</v>
          </cell>
          <cell r="K1163">
            <v>126.89764416666667</v>
          </cell>
          <cell r="L1163">
            <v>131.11531999999997</v>
          </cell>
          <cell r="M1163">
            <v>131.11531999999997</v>
          </cell>
        </row>
        <row r="1164">
          <cell r="C1164" t="str">
            <v>2010002015</v>
          </cell>
          <cell r="D1164" t="str">
            <v>Wood,  non-coniferous, excluding teak,  planed tongued,  grooved, etc. not for parquet or woodblock flooring</v>
          </cell>
          <cell r="G1164">
            <v>100</v>
          </cell>
          <cell r="H1164">
            <v>108.69565</v>
          </cell>
          <cell r="I1164">
            <v>119.13042999999999</v>
          </cell>
          <cell r="J1164">
            <v>129.91303999999997</v>
          </cell>
          <cell r="K1164">
            <v>129.91303999999997</v>
          </cell>
          <cell r="L1164">
            <v>129.91303999999997</v>
          </cell>
          <cell r="M1164">
            <v>129.91303999999997</v>
          </cell>
        </row>
        <row r="1165">
          <cell r="C1165" t="str">
            <v>2022001003</v>
          </cell>
          <cell r="D1165" t="str">
            <v>Parquet panels,  of wood</v>
          </cell>
          <cell r="G1165">
            <v>100.00088833333335</v>
          </cell>
          <cell r="H1165">
            <v>103.60863833333332</v>
          </cell>
          <cell r="I1165">
            <v>81.31415916666667</v>
          </cell>
          <cell r="J1165">
            <v>82.795772500000012</v>
          </cell>
          <cell r="K1165">
            <v>80.733124166666656</v>
          </cell>
          <cell r="L1165">
            <v>86.158710000000028</v>
          </cell>
          <cell r="M1165">
            <v>97.956654999999998</v>
          </cell>
        </row>
        <row r="1166">
          <cell r="C1166" t="str">
            <v>3610904001</v>
          </cell>
          <cell r="D1166" t="str">
            <v>Parts for seats</v>
          </cell>
          <cell r="G1166">
            <v>99.999973333333344</v>
          </cell>
          <cell r="H1166">
            <v>97.477483333333339</v>
          </cell>
          <cell r="I1166">
            <v>94.927944166666677</v>
          </cell>
          <cell r="J1166">
            <v>91.671321666666685</v>
          </cell>
          <cell r="K1166">
            <v>106.93630083333333</v>
          </cell>
          <cell r="L1166">
            <v>109.72044916666665</v>
          </cell>
          <cell r="M1166">
            <v>111.83224583333333</v>
          </cell>
        </row>
        <row r="1167">
          <cell r="C1167" t="str">
            <v>3610902008</v>
          </cell>
          <cell r="D1167" t="str">
            <v>Other wooden furniture</v>
          </cell>
          <cell r="G1167">
            <v>99.999984999999995</v>
          </cell>
          <cell r="H1167">
            <v>112.41034750000004</v>
          </cell>
          <cell r="I1167">
            <v>103.11779</v>
          </cell>
          <cell r="J1167">
            <v>98.779156666666651</v>
          </cell>
          <cell r="K1167">
            <v>93.960939999999994</v>
          </cell>
          <cell r="L1167">
            <v>93.431159999999991</v>
          </cell>
          <cell r="M1167">
            <v>96.19763833333333</v>
          </cell>
        </row>
        <row r="1168">
          <cell r="C1168" t="str">
            <v>3610904003</v>
          </cell>
          <cell r="D1168" t="str">
            <v>Parts for other furniture</v>
          </cell>
          <cell r="G1168">
            <v>99.999952499999992</v>
          </cell>
          <cell r="H1168">
            <v>87.205850833333344</v>
          </cell>
          <cell r="I1168">
            <v>87.728664166666661</v>
          </cell>
          <cell r="J1168">
            <v>83.756235833333349</v>
          </cell>
          <cell r="K1168">
            <v>111.83395666666668</v>
          </cell>
          <cell r="L1168">
            <v>115.12876916666664</v>
          </cell>
          <cell r="M1168">
            <v>117.73367416666666</v>
          </cell>
        </row>
        <row r="1169">
          <cell r="C1169" t="str">
            <v>2101002001</v>
          </cell>
          <cell r="D1169" t="str">
            <v>Unbleached  coniferous chemical wood pulp,  soda or sulphate,  other than dissolving grades</v>
          </cell>
          <cell r="G1169">
            <v>100</v>
          </cell>
          <cell r="H1169">
            <v>81.2</v>
          </cell>
          <cell r="I1169">
            <v>76</v>
          </cell>
          <cell r="J1169">
            <v>78</v>
          </cell>
          <cell r="K1169">
            <v>83.36666666666666</v>
          </cell>
          <cell r="L1169">
            <v>82.533333333333346</v>
          </cell>
          <cell r="M1169">
            <v>85.866666666666674</v>
          </cell>
        </row>
        <row r="1170">
          <cell r="C1170" t="str">
            <v>2101002003</v>
          </cell>
          <cell r="D1170" t="str">
            <v>Semi-bleached  or bleached coniferous  chemical wood-pulp, soda or sulphate, other than dissolving grades</v>
          </cell>
          <cell r="G1170">
            <v>100.00106666666666</v>
          </cell>
          <cell r="H1170">
            <v>84.193158333333329</v>
          </cell>
          <cell r="I1170">
            <v>72.310517500000003</v>
          </cell>
          <cell r="J1170">
            <v>70.494745833333354</v>
          </cell>
          <cell r="K1170">
            <v>68.812485833333326</v>
          </cell>
          <cell r="L1170">
            <v>66.970010000000002</v>
          </cell>
          <cell r="M1170">
            <v>66.970010000000002</v>
          </cell>
        </row>
        <row r="1171">
          <cell r="C1171" t="str">
            <v>2101002004</v>
          </cell>
          <cell r="D1171" t="str">
            <v>Semi-bleached  or bleached non-coniferous  chemical wood pulp, soda or sulphate other than dissolving grades</v>
          </cell>
          <cell r="G1171">
            <v>99.998277499999986</v>
          </cell>
          <cell r="H1171">
            <v>99.353681666666674</v>
          </cell>
          <cell r="I1171">
            <v>91.23177833333331</v>
          </cell>
          <cell r="J1171">
            <v>92.520969999999991</v>
          </cell>
          <cell r="K1171">
            <v>99.009900000000002</v>
          </cell>
          <cell r="L1171">
            <v>99.009900000000002</v>
          </cell>
          <cell r="M1171">
            <v>99.009900000000002</v>
          </cell>
        </row>
        <row r="1172">
          <cell r="C1172" t="str">
            <v>2101003002</v>
          </cell>
          <cell r="D1172" t="str">
            <v>Semi-chemical wood pulp</v>
          </cell>
          <cell r="G1172">
            <v>99.999889166666662</v>
          </cell>
          <cell r="H1172">
            <v>106.96500833333333</v>
          </cell>
          <cell r="I1172">
            <v>102.51950833333331</v>
          </cell>
          <cell r="J1172">
            <v>102.69612249999999</v>
          </cell>
          <cell r="K1172">
            <v>104.45050833333335</v>
          </cell>
          <cell r="L1172">
            <v>112.61999416666669</v>
          </cell>
          <cell r="M1172">
            <v>113.25539000000002</v>
          </cell>
        </row>
        <row r="1173">
          <cell r="C1173" t="str">
            <v>2101004001</v>
          </cell>
          <cell r="D1173" t="str">
            <v>Newsprint in rolls.</v>
          </cell>
          <cell r="G1173">
            <v>100</v>
          </cell>
          <cell r="H1173">
            <v>109.80391999999999</v>
          </cell>
          <cell r="I1173">
            <v>77.328427500000004</v>
          </cell>
          <cell r="J1173">
            <v>81.249997499999992</v>
          </cell>
          <cell r="K1173">
            <v>93.954250000000002</v>
          </cell>
          <cell r="L1173">
            <v>97.549019999999999</v>
          </cell>
          <cell r="M1173">
            <v>97.549019999999999</v>
          </cell>
        </row>
        <row r="1174">
          <cell r="C1174" t="str">
            <v>2101006002</v>
          </cell>
          <cell r="D1174" t="str">
            <v>Carbonising base paper</v>
          </cell>
          <cell r="G1174">
            <v>99.999921666666651</v>
          </cell>
          <cell r="H1174">
            <v>102.20114833333332</v>
          </cell>
          <cell r="I1174">
            <v>92.8450275</v>
          </cell>
          <cell r="J1174">
            <v>93.442519166666671</v>
          </cell>
          <cell r="K1174">
            <v>97.280112500000016</v>
          </cell>
          <cell r="L1174">
            <v>97.93576250000001</v>
          </cell>
          <cell r="M1174">
            <v>97.044170833333339</v>
          </cell>
        </row>
        <row r="1175">
          <cell r="C1175" t="str">
            <v>2101006009</v>
          </cell>
          <cell r="D1175" t="str">
            <v>Uncoated printing paper  in rolls,  weight more than 40 g/m2 but not exceeding 150 g/m2 of which  not more than 10%   by weight of total fibre content is by mechanical process</v>
          </cell>
          <cell r="G1175">
            <v>99.999921666666651</v>
          </cell>
          <cell r="H1175">
            <v>102.20114833333332</v>
          </cell>
          <cell r="I1175">
            <v>92.8450275</v>
          </cell>
          <cell r="J1175">
            <v>93.442519166666671</v>
          </cell>
          <cell r="K1175">
            <v>97.280112500000016</v>
          </cell>
          <cell r="L1175">
            <v>97.93576250000001</v>
          </cell>
          <cell r="M1175">
            <v>97.044170833333339</v>
          </cell>
        </row>
        <row r="1176">
          <cell r="C1176" t="str">
            <v>2101006010</v>
          </cell>
          <cell r="D1176" t="str">
            <v>Uncoated printing paper  in sheets,  weight more than 40 g/m2 but not exceeding150 g/m2 of which  not more than 10%  by weight of total fibre content is by mechanical process</v>
          </cell>
          <cell r="G1176">
            <v>99.999921666666651</v>
          </cell>
          <cell r="H1176">
            <v>102.20114833333332</v>
          </cell>
          <cell r="I1176">
            <v>92.8450275</v>
          </cell>
          <cell r="J1176">
            <v>93.442519166666671</v>
          </cell>
          <cell r="K1176">
            <v>97.280112500000016</v>
          </cell>
          <cell r="L1176">
            <v>97.93576250000001</v>
          </cell>
          <cell r="M1176">
            <v>97.044170833333339</v>
          </cell>
        </row>
        <row r="1177">
          <cell r="C1177" t="str">
            <v>2101006011</v>
          </cell>
          <cell r="D1177" t="str">
            <v>Uncoated writing paper , weighing  40 g/m2 or more but not more than 150 g/m2</v>
          </cell>
          <cell r="G1177">
            <v>99.999921666666651</v>
          </cell>
          <cell r="H1177">
            <v>102.20114833333332</v>
          </cell>
          <cell r="I1177">
            <v>92.8450275</v>
          </cell>
          <cell r="J1177">
            <v>93.442519166666671</v>
          </cell>
          <cell r="K1177">
            <v>97.280112500000016</v>
          </cell>
          <cell r="L1177">
            <v>97.93576250000001</v>
          </cell>
          <cell r="M1177">
            <v>97.044170833333339</v>
          </cell>
        </row>
        <row r="1178">
          <cell r="C1178" t="str">
            <v>2101006013</v>
          </cell>
          <cell r="D1178" t="str">
            <v>Other paper  and  paper board weighing  40 g/m2 or more but not more than 150 g/m2</v>
          </cell>
          <cell r="G1178">
            <v>99.999921666666651</v>
          </cell>
          <cell r="H1178">
            <v>102.20114833333332</v>
          </cell>
          <cell r="I1178">
            <v>92.8450275</v>
          </cell>
          <cell r="J1178">
            <v>93.442519166666671</v>
          </cell>
          <cell r="K1178">
            <v>97.280112500000016</v>
          </cell>
          <cell r="L1178">
            <v>97.93576250000001</v>
          </cell>
          <cell r="M1178">
            <v>97.044170833333339</v>
          </cell>
        </row>
        <row r="1179">
          <cell r="C1179" t="str">
            <v>2101006015</v>
          </cell>
          <cell r="D1179" t="str">
            <v>Uncoated printing paper :in rolls</v>
          </cell>
          <cell r="G1179">
            <v>99.999921666666651</v>
          </cell>
          <cell r="H1179">
            <v>102.20114833333332</v>
          </cell>
          <cell r="I1179">
            <v>92.8450275</v>
          </cell>
          <cell r="J1179">
            <v>93.442519166666671</v>
          </cell>
          <cell r="K1179">
            <v>97.280112500000016</v>
          </cell>
          <cell r="L1179">
            <v>97.93576250000001</v>
          </cell>
          <cell r="M1179">
            <v>97.044170833333339</v>
          </cell>
        </row>
        <row r="1180">
          <cell r="C1180" t="str">
            <v>2102003001</v>
          </cell>
          <cell r="D1180" t="str">
            <v>Cartons,  boxes  and  cases, of corrugated  paper  or paper board</v>
          </cell>
          <cell r="G1180">
            <v>100.00007166666666</v>
          </cell>
          <cell r="H1180">
            <v>111.41921916666666</v>
          </cell>
          <cell r="I1180">
            <v>99.214154166666674</v>
          </cell>
          <cell r="J1180">
            <v>100.93601916666667</v>
          </cell>
          <cell r="K1180">
            <v>97.103464999999986</v>
          </cell>
          <cell r="L1180">
            <v>93.384732500000027</v>
          </cell>
          <cell r="M1180">
            <v>91.351401666666661</v>
          </cell>
        </row>
        <row r="1181">
          <cell r="C1181" t="str">
            <v>2101006014</v>
          </cell>
          <cell r="D1181" t="str">
            <v>Paper  and paper board, weighing  more than 150 g/m2</v>
          </cell>
          <cell r="G1181">
            <v>99.999921666666651</v>
          </cell>
          <cell r="H1181">
            <v>102.20114833333332</v>
          </cell>
          <cell r="I1181">
            <v>92.8450275</v>
          </cell>
          <cell r="J1181">
            <v>93.442519166666671</v>
          </cell>
          <cell r="K1181">
            <v>97.280112500000016</v>
          </cell>
          <cell r="L1181">
            <v>97.93576250000001</v>
          </cell>
          <cell r="M1181">
            <v>97.044170833333339</v>
          </cell>
        </row>
        <row r="1182">
          <cell r="C1182" t="str">
            <v>2101008001</v>
          </cell>
          <cell r="D1182" t="str">
            <v>Kraftliner,  unbleached</v>
          </cell>
          <cell r="G1182">
            <v>100</v>
          </cell>
          <cell r="H1182">
            <v>90.557940000000016</v>
          </cell>
          <cell r="I1182">
            <v>88.412019999999998</v>
          </cell>
          <cell r="J1182">
            <v>86.874104999999986</v>
          </cell>
          <cell r="K1182">
            <v>89.091560000000015</v>
          </cell>
          <cell r="L1182">
            <v>91.452075833333325</v>
          </cell>
          <cell r="M1182">
            <v>91.738198333333301</v>
          </cell>
        </row>
        <row r="1183">
          <cell r="C1183" t="str">
            <v>2101008002</v>
          </cell>
          <cell r="D1183" t="str">
            <v>Kraftliner,  bleached</v>
          </cell>
          <cell r="G1183">
            <v>100.00001083333335</v>
          </cell>
          <cell r="H1183">
            <v>94.993573333333345</v>
          </cell>
          <cell r="I1183">
            <v>94.993573333333345</v>
          </cell>
          <cell r="J1183">
            <v>95.353645000000014</v>
          </cell>
          <cell r="K1183">
            <v>92.03682000000002</v>
          </cell>
          <cell r="L1183">
            <v>92.03682000000002</v>
          </cell>
          <cell r="M1183">
            <v>92.03682000000002</v>
          </cell>
        </row>
        <row r="1184">
          <cell r="C1184" t="str">
            <v>2101009001</v>
          </cell>
          <cell r="D1184" t="str">
            <v>Sack kraft paper , unbleached</v>
          </cell>
          <cell r="G1184">
            <v>99.999998333333338</v>
          </cell>
          <cell r="H1184">
            <v>93.101286666666667</v>
          </cell>
          <cell r="I1184">
            <v>83.66259083333334</v>
          </cell>
          <cell r="J1184">
            <v>93.508936666666671</v>
          </cell>
          <cell r="K1184">
            <v>94.825965000000011</v>
          </cell>
          <cell r="L1184">
            <v>95.954840000000004</v>
          </cell>
          <cell r="M1184">
            <v>95.954840000000004</v>
          </cell>
        </row>
        <row r="1185">
          <cell r="C1185" t="str">
            <v>2101009002</v>
          </cell>
          <cell r="D1185" t="str">
            <v>Sack kraft paper , bleached</v>
          </cell>
          <cell r="G1185">
            <v>99.999921666666651</v>
          </cell>
          <cell r="H1185">
            <v>102.20114833333332</v>
          </cell>
          <cell r="I1185">
            <v>92.8450275</v>
          </cell>
          <cell r="J1185">
            <v>93.442519166666671</v>
          </cell>
          <cell r="K1185">
            <v>97.280112500000016</v>
          </cell>
          <cell r="L1185">
            <v>97.93576250000001</v>
          </cell>
          <cell r="M1185">
            <v>97.044170833333339</v>
          </cell>
        </row>
        <row r="1186">
          <cell r="C1186" t="str">
            <v>2101009003</v>
          </cell>
          <cell r="D1186" t="str">
            <v>Other kraft paper  and paper  board weighing  150 g/m2 or less, unbleached</v>
          </cell>
          <cell r="G1186">
            <v>99.999271666666672</v>
          </cell>
          <cell r="H1186">
            <v>113.88603000000001</v>
          </cell>
          <cell r="I1186">
            <v>111.02108666666669</v>
          </cell>
          <cell r="J1186">
            <v>108.92256500000001</v>
          </cell>
          <cell r="K1186">
            <v>110.29116666666665</v>
          </cell>
          <cell r="L1186">
            <v>111.25831083333334</v>
          </cell>
          <cell r="M1186">
            <v>116.78746833333334</v>
          </cell>
        </row>
        <row r="1187">
          <cell r="C1187" t="str">
            <v>2101009005</v>
          </cell>
          <cell r="D1187" t="str">
            <v>Other kraft paper  and paperboard,  other than special kraft food board, weighing 150 g/m2 or less</v>
          </cell>
          <cell r="G1187">
            <v>99.999375000000001</v>
          </cell>
          <cell r="H1187">
            <v>112.45615333333335</v>
          </cell>
          <cell r="I1187">
            <v>92.970864166666672</v>
          </cell>
          <cell r="J1187">
            <v>87.385709999999975</v>
          </cell>
          <cell r="K1187">
            <v>90.554809999999989</v>
          </cell>
          <cell r="L1187">
            <v>90.633254166666646</v>
          </cell>
          <cell r="M1187">
            <v>88.01325416666667</v>
          </cell>
        </row>
        <row r="1188">
          <cell r="C1188" t="str">
            <v>2101009006</v>
          </cell>
          <cell r="D1188" t="str">
            <v>Other kraft paper  and paper  board weighing  more than 150 g/m2 but less than 225 g/m2,  unbleached</v>
          </cell>
          <cell r="G1188">
            <v>99.999423333333326</v>
          </cell>
          <cell r="H1188">
            <v>116.9856075</v>
          </cell>
          <cell r="I1188">
            <v>155.6332633333333</v>
          </cell>
          <cell r="J1188">
            <v>156.75563833333334</v>
          </cell>
          <cell r="K1188">
            <v>169.38251499999998</v>
          </cell>
          <cell r="L1188">
            <v>176.69257166666668</v>
          </cell>
          <cell r="M1188">
            <v>178.52339666666668</v>
          </cell>
        </row>
        <row r="1189">
          <cell r="C1189" t="str">
            <v>2101009010</v>
          </cell>
          <cell r="D1189" t="str">
            <v>Other kraft paper or paperboard,  other than special kraft food board, other than bleached uniformly,  more than 95%   of wood fibres</v>
          </cell>
          <cell r="G1189">
            <v>100</v>
          </cell>
          <cell r="H1189">
            <v>110.84337000000004</v>
          </cell>
          <cell r="I1189">
            <v>110.84337000000004</v>
          </cell>
          <cell r="J1189">
            <v>109.45600333333334</v>
          </cell>
          <cell r="K1189">
            <v>112.9061675</v>
          </cell>
          <cell r="L1189">
            <v>119.82474999999999</v>
          </cell>
          <cell r="M1189">
            <v>119.82474999999999</v>
          </cell>
        </row>
        <row r="1190">
          <cell r="C1190" t="str">
            <v>2101009015</v>
          </cell>
          <cell r="D1190" t="str">
            <v>Other kraft paper  and paper  board weighing  225g/m2,  other than special kraft food board</v>
          </cell>
          <cell r="G1190">
            <v>99.999921666666651</v>
          </cell>
          <cell r="H1190">
            <v>102.20114833333332</v>
          </cell>
          <cell r="I1190">
            <v>92.8450275</v>
          </cell>
          <cell r="J1190">
            <v>93.442519166666671</v>
          </cell>
          <cell r="K1190">
            <v>97.280112500000016</v>
          </cell>
          <cell r="L1190">
            <v>97.93576250000001</v>
          </cell>
          <cell r="M1190">
            <v>97.044170833333339</v>
          </cell>
        </row>
        <row r="1191">
          <cell r="C1191" t="str">
            <v>2101010001</v>
          </cell>
          <cell r="D1191" t="str">
            <v>Semi-chemical fluting paper  (corrugating medium)</v>
          </cell>
          <cell r="G1191">
            <v>100</v>
          </cell>
          <cell r="H1191">
            <v>100</v>
          </cell>
          <cell r="I1191">
            <v>100</v>
          </cell>
          <cell r="J1191">
            <v>100</v>
          </cell>
          <cell r="K1191">
            <v>100</v>
          </cell>
          <cell r="L1191">
            <v>91.316991666666638</v>
          </cell>
          <cell r="M1191">
            <v>85.220502499999995</v>
          </cell>
        </row>
        <row r="1192">
          <cell r="C1192" t="str">
            <v>2101013004</v>
          </cell>
          <cell r="D1192" t="str">
            <v>Glassine and  other glazed transparent or translucent papers in rolls or sheets</v>
          </cell>
          <cell r="G1192">
            <v>99.999996666666675</v>
          </cell>
          <cell r="H1192">
            <v>120.13937000000003</v>
          </cell>
          <cell r="I1192">
            <v>120.69686499999999</v>
          </cell>
          <cell r="J1192">
            <v>116.86411499999998</v>
          </cell>
          <cell r="K1192">
            <v>118.67595666666666</v>
          </cell>
          <cell r="L1192">
            <v>117.67711916666666</v>
          </cell>
          <cell r="M1192">
            <v>115.91173416666669</v>
          </cell>
        </row>
        <row r="1193">
          <cell r="C1193" t="str">
            <v>2101011004</v>
          </cell>
          <cell r="D1193" t="str">
            <v>Other multiply paper  and paper  board</v>
          </cell>
          <cell r="G1193">
            <v>99.999921666666651</v>
          </cell>
          <cell r="H1193">
            <v>102.20114833333332</v>
          </cell>
          <cell r="I1193">
            <v>92.8450275</v>
          </cell>
          <cell r="J1193">
            <v>93.442519166666671</v>
          </cell>
          <cell r="K1193">
            <v>97.280112500000016</v>
          </cell>
          <cell r="L1193">
            <v>97.93576250000001</v>
          </cell>
          <cell r="M1193">
            <v>97.044170833333339</v>
          </cell>
        </row>
        <row r="1194">
          <cell r="C1194" t="str">
            <v>2101012007</v>
          </cell>
          <cell r="D1194" t="str">
            <v>Other paper  and  paper board, weighing  150 g/m2 or less in rolls or sheets</v>
          </cell>
          <cell r="G1194">
            <v>99.999921666666651</v>
          </cell>
          <cell r="H1194">
            <v>102.20114833333332</v>
          </cell>
          <cell r="I1194">
            <v>92.8450275</v>
          </cell>
          <cell r="J1194">
            <v>93.442519166666671</v>
          </cell>
          <cell r="K1194">
            <v>97.280112500000016</v>
          </cell>
          <cell r="L1194">
            <v>97.93576250000001</v>
          </cell>
          <cell r="M1194">
            <v>97.044170833333339</v>
          </cell>
        </row>
        <row r="1195">
          <cell r="C1195" t="str">
            <v>2101012013</v>
          </cell>
          <cell r="D1195" t="str">
            <v>Other paper  and  paper board, weighing  225 g/m2 or more in rolls or sheets</v>
          </cell>
          <cell r="G1195">
            <v>99.999921666666651</v>
          </cell>
          <cell r="H1195">
            <v>102.20114833333332</v>
          </cell>
          <cell r="I1195">
            <v>92.8450275</v>
          </cell>
          <cell r="J1195">
            <v>93.442519166666671</v>
          </cell>
          <cell r="K1195">
            <v>97.280112500000016</v>
          </cell>
          <cell r="L1195">
            <v>97.93576250000001</v>
          </cell>
          <cell r="M1195">
            <v>97.044170833333339</v>
          </cell>
        </row>
        <row r="1196">
          <cell r="C1196" t="str">
            <v>2101017008</v>
          </cell>
          <cell r="D1196" t="str">
            <v>Bleached ,  paper  and  paper board coated,  impregnated or covered with plastic weighing  more than 150 g/m2</v>
          </cell>
          <cell r="G1196">
            <v>99.999921666666651</v>
          </cell>
          <cell r="H1196">
            <v>102.20114833333332</v>
          </cell>
          <cell r="I1196">
            <v>92.8450275</v>
          </cell>
          <cell r="J1196">
            <v>93.442519166666671</v>
          </cell>
          <cell r="K1196">
            <v>97.280112500000016</v>
          </cell>
          <cell r="L1196">
            <v>97.93576250000001</v>
          </cell>
          <cell r="M1196">
            <v>97.044170833333339</v>
          </cell>
        </row>
        <row r="1197">
          <cell r="C1197" t="str">
            <v>2101017009</v>
          </cell>
          <cell r="D1197" t="str">
            <v>Unbleached ,  paper  and  paper board coated,  impregnated or covered with plastic</v>
          </cell>
          <cell r="G1197">
            <v>99.999921666666651</v>
          </cell>
          <cell r="H1197">
            <v>102.20114833333332</v>
          </cell>
          <cell r="I1197">
            <v>92.8450275</v>
          </cell>
          <cell r="J1197">
            <v>93.442519166666671</v>
          </cell>
          <cell r="K1197">
            <v>97.280112500000016</v>
          </cell>
          <cell r="L1197">
            <v>97.93576250000001</v>
          </cell>
          <cell r="M1197">
            <v>97.044170833333339</v>
          </cell>
        </row>
        <row r="1198">
          <cell r="C1198" t="str">
            <v>2101016025</v>
          </cell>
          <cell r="D1198" t="str">
            <v>Bleached ,  kraft paper  and paper  board weighing  150 g/m2 or less than and contain more than 95%  wood fibre  obtained by chemical process</v>
          </cell>
          <cell r="G1198">
            <v>99.999921666666651</v>
          </cell>
          <cell r="H1198">
            <v>102.20114833333332</v>
          </cell>
          <cell r="I1198">
            <v>92.8450275</v>
          </cell>
          <cell r="J1198">
            <v>93.442519166666671</v>
          </cell>
          <cell r="K1198">
            <v>97.280112500000016</v>
          </cell>
          <cell r="L1198">
            <v>97.93576250000001</v>
          </cell>
          <cell r="M1198">
            <v>97.044170833333339</v>
          </cell>
        </row>
        <row r="1199">
          <cell r="C1199" t="str">
            <v>2101016027</v>
          </cell>
          <cell r="D1199" t="str">
            <v>Other kraft paper  and  paperboard,  other than used for writing, printing or other  graphic purposes</v>
          </cell>
          <cell r="G1199">
            <v>99.999921666666651</v>
          </cell>
          <cell r="H1199">
            <v>102.20114833333332</v>
          </cell>
          <cell r="I1199">
            <v>92.8450275</v>
          </cell>
          <cell r="J1199">
            <v>93.442519166666671</v>
          </cell>
          <cell r="K1199">
            <v>97.280112500000016</v>
          </cell>
          <cell r="L1199">
            <v>97.93576250000001</v>
          </cell>
          <cell r="M1199">
            <v>97.044170833333339</v>
          </cell>
        </row>
        <row r="1200">
          <cell r="C1200" t="str">
            <v>2101016028</v>
          </cell>
          <cell r="D1200" t="str">
            <v>Other paper  and  paper board, multiply</v>
          </cell>
          <cell r="G1200">
            <v>99.999921666666651</v>
          </cell>
          <cell r="H1200">
            <v>102.20114833333332</v>
          </cell>
          <cell r="I1200">
            <v>92.8450275</v>
          </cell>
          <cell r="J1200">
            <v>93.442519166666671</v>
          </cell>
          <cell r="K1200">
            <v>97.280112500000016</v>
          </cell>
          <cell r="L1200">
            <v>97.93576250000001</v>
          </cell>
          <cell r="M1200">
            <v>97.044170833333339</v>
          </cell>
        </row>
        <row r="1201">
          <cell r="C1201" t="str">
            <v>2101016029</v>
          </cell>
          <cell r="D1201" t="str">
            <v>Other paper  and  paper board, other than multiply</v>
          </cell>
          <cell r="G1201">
            <v>99.999921666666651</v>
          </cell>
          <cell r="H1201">
            <v>102.20114833333332</v>
          </cell>
          <cell r="I1201">
            <v>92.8450275</v>
          </cell>
          <cell r="J1201">
            <v>93.442519166666671</v>
          </cell>
          <cell r="K1201">
            <v>97.280112500000016</v>
          </cell>
          <cell r="L1201">
            <v>97.93576250000001</v>
          </cell>
          <cell r="M1201">
            <v>97.044170833333339</v>
          </cell>
        </row>
        <row r="1202">
          <cell r="C1202" t="str">
            <v>2101017010</v>
          </cell>
          <cell r="D1202" t="str">
            <v>Paper and  paper board, coated,  impregnated or covered  with wax, paraffin wax,  stearin, oil or glycerol</v>
          </cell>
          <cell r="G1202">
            <v>99.999921666666651</v>
          </cell>
          <cell r="H1202">
            <v>102.20114833333332</v>
          </cell>
          <cell r="I1202">
            <v>92.8450275</v>
          </cell>
          <cell r="J1202">
            <v>93.442519166666671</v>
          </cell>
          <cell r="K1202">
            <v>97.280112500000016</v>
          </cell>
          <cell r="L1202">
            <v>97.93576250000001</v>
          </cell>
          <cell r="M1202">
            <v>97.044170833333339</v>
          </cell>
        </row>
        <row r="1203">
          <cell r="C1203" t="str">
            <v>2101017011</v>
          </cell>
          <cell r="D1203" t="str">
            <v>Other paper ,  paper board, cellulose wadding and  webs of cellulose fibres</v>
          </cell>
          <cell r="G1203">
            <v>99.999921666666651</v>
          </cell>
          <cell r="H1203">
            <v>102.20114833333332</v>
          </cell>
          <cell r="I1203">
            <v>92.8450275</v>
          </cell>
          <cell r="J1203">
            <v>93.442519166666671</v>
          </cell>
          <cell r="K1203">
            <v>97.280112500000016</v>
          </cell>
          <cell r="L1203">
            <v>97.93576250000001</v>
          </cell>
          <cell r="M1203">
            <v>97.044170833333339</v>
          </cell>
        </row>
        <row r="1204">
          <cell r="C1204" t="str">
            <v>2101014002</v>
          </cell>
          <cell r="D1204" t="str">
            <v>Other composite paper and paper board,  other than laminated internally with bitumen, tar or asphalt</v>
          </cell>
          <cell r="G1204">
            <v>99.999921666666651</v>
          </cell>
          <cell r="H1204">
            <v>102.20114833333332</v>
          </cell>
          <cell r="I1204">
            <v>92.8450275</v>
          </cell>
          <cell r="J1204">
            <v>93.442519166666671</v>
          </cell>
          <cell r="K1204">
            <v>97.280112500000016</v>
          </cell>
          <cell r="L1204">
            <v>97.93576250000001</v>
          </cell>
          <cell r="M1204">
            <v>97.044170833333339</v>
          </cell>
        </row>
        <row r="1205">
          <cell r="C1205" t="str">
            <v>2102003002</v>
          </cell>
          <cell r="D1205" t="str">
            <v>Folding cartons,  boxes  and cases,  of non-corrugated  paper  or paper board</v>
          </cell>
          <cell r="G1205">
            <v>100.000075</v>
          </cell>
          <cell r="H1205">
            <v>106.52613999999998</v>
          </cell>
          <cell r="I1205">
            <v>96.771699166666679</v>
          </cell>
          <cell r="J1205">
            <v>94.823411666666644</v>
          </cell>
          <cell r="K1205">
            <v>93.950535000000002</v>
          </cell>
          <cell r="L1205">
            <v>99.156729166666665</v>
          </cell>
          <cell r="M1205">
            <v>98.931730833333333</v>
          </cell>
        </row>
        <row r="1206">
          <cell r="C1206" t="str">
            <v>2101015004</v>
          </cell>
          <cell r="D1206" t="str">
            <v>Other paper  and  paper board, corrugated ,  other than creped, whether or not embossed or perforated, other than kraft and not for household or sanitary purposes</v>
          </cell>
          <cell r="G1206">
            <v>99.999954166666683</v>
          </cell>
          <cell r="H1206">
            <v>99.894734999999983</v>
          </cell>
          <cell r="I1206">
            <v>94.081550833333338</v>
          </cell>
          <cell r="J1206">
            <v>85.443972500000015</v>
          </cell>
          <cell r="K1206">
            <v>97.697290833333341</v>
          </cell>
          <cell r="L1206">
            <v>97.29724666666668</v>
          </cell>
          <cell r="M1206">
            <v>96.502716666666672</v>
          </cell>
        </row>
        <row r="1207">
          <cell r="C1207" t="str">
            <v>2101017006</v>
          </cell>
          <cell r="D1207" t="str">
            <v>Self-adhesive paper  and paper  board</v>
          </cell>
          <cell r="G1207">
            <v>99.999921666666651</v>
          </cell>
          <cell r="H1207">
            <v>102.20114833333332</v>
          </cell>
          <cell r="I1207">
            <v>92.8450275</v>
          </cell>
          <cell r="J1207">
            <v>93.442519166666671</v>
          </cell>
          <cell r="K1207">
            <v>97.280112500000016</v>
          </cell>
          <cell r="L1207">
            <v>97.93576250000001</v>
          </cell>
          <cell r="M1207">
            <v>97.044170833333339</v>
          </cell>
        </row>
        <row r="1208">
          <cell r="C1208" t="str">
            <v>2109701002</v>
          </cell>
          <cell r="D1208" t="str">
            <v>Silicon paper</v>
          </cell>
          <cell r="G1208" t="e">
            <v>#N/A</v>
          </cell>
          <cell r="H1208" t="e">
            <v>#N/A</v>
          </cell>
          <cell r="I1208" t="e">
            <v>#N/A</v>
          </cell>
          <cell r="J1208" t="e">
            <v>#N/A</v>
          </cell>
          <cell r="K1208" t="e">
            <v>#N/A</v>
          </cell>
          <cell r="L1208" t="e">
            <v>#N/A</v>
          </cell>
          <cell r="M1208" t="e">
            <v>#N/A</v>
          </cell>
        </row>
        <row r="1209">
          <cell r="C1209" t="str">
            <v>2101016003</v>
          </cell>
          <cell r="D1209" t="str">
            <v>Coated printing paper weighing  not more than 150 g/m2</v>
          </cell>
          <cell r="G1209">
            <v>99.999921666666651</v>
          </cell>
          <cell r="H1209">
            <v>102.20114833333332</v>
          </cell>
          <cell r="I1209">
            <v>92.8450275</v>
          </cell>
          <cell r="J1209">
            <v>93.442519166666671</v>
          </cell>
          <cell r="K1209">
            <v>97.280112500000016</v>
          </cell>
          <cell r="L1209">
            <v>97.93576250000001</v>
          </cell>
          <cell r="M1209">
            <v>97.044170833333339</v>
          </cell>
        </row>
        <row r="1210">
          <cell r="C1210" t="str">
            <v>2101016009</v>
          </cell>
          <cell r="D1210" t="str">
            <v>Coated printing paper weighing  more than 150 g/m2</v>
          </cell>
          <cell r="G1210">
            <v>99.999921666666651</v>
          </cell>
          <cell r="H1210">
            <v>102.20114833333332</v>
          </cell>
          <cell r="I1210">
            <v>92.8450275</v>
          </cell>
          <cell r="J1210">
            <v>93.442519166666671</v>
          </cell>
          <cell r="K1210">
            <v>97.280112500000016</v>
          </cell>
          <cell r="L1210">
            <v>97.93576250000001</v>
          </cell>
          <cell r="M1210">
            <v>97.044170833333339</v>
          </cell>
        </row>
        <row r="1211">
          <cell r="C1211" t="str">
            <v>2101016024</v>
          </cell>
          <cell r="D1211" t="str">
            <v>Other printing or writing papers ruled,  lined or squared</v>
          </cell>
          <cell r="G1211">
            <v>99.999921666666651</v>
          </cell>
          <cell r="H1211">
            <v>102.20114833333332</v>
          </cell>
          <cell r="I1211">
            <v>92.8450275</v>
          </cell>
          <cell r="J1211">
            <v>93.442519166666671</v>
          </cell>
          <cell r="K1211">
            <v>97.280112500000016</v>
          </cell>
          <cell r="L1211">
            <v>97.93576250000001</v>
          </cell>
          <cell r="M1211">
            <v>97.044170833333339</v>
          </cell>
        </row>
        <row r="1212">
          <cell r="C1212" t="str">
            <v>2109901001</v>
          </cell>
          <cell r="D1212" t="str">
            <v>Printed paper  or paperboard labels of all kind</v>
          </cell>
          <cell r="G1212">
            <v>99.999996666666661</v>
          </cell>
          <cell r="H1212">
            <v>106.46216083333336</v>
          </cell>
          <cell r="I1212">
            <v>121.44805833333335</v>
          </cell>
          <cell r="J1212">
            <v>159.94528499999993</v>
          </cell>
          <cell r="K1212">
            <v>162.35704583333339</v>
          </cell>
          <cell r="L1212">
            <v>161.2449416666667</v>
          </cell>
          <cell r="M1212">
            <v>153.49483749999996</v>
          </cell>
        </row>
        <row r="1213">
          <cell r="C1213" t="str">
            <v>2109901002</v>
          </cell>
          <cell r="D1213" t="str">
            <v>Other printed paper  or paper board labels of all kind,  other than printed</v>
          </cell>
          <cell r="G1213">
            <v>99.999860833333329</v>
          </cell>
          <cell r="H1213">
            <v>94.223478333333333</v>
          </cell>
          <cell r="I1213">
            <v>86.330961666666667</v>
          </cell>
          <cell r="J1213">
            <v>104.2605075</v>
          </cell>
          <cell r="K1213">
            <v>111.52588333333335</v>
          </cell>
          <cell r="L1213">
            <v>122.60290999999999</v>
          </cell>
          <cell r="M1213">
            <v>112.00483500000001</v>
          </cell>
        </row>
        <row r="1214">
          <cell r="C1214" t="str">
            <v>2221001001</v>
          </cell>
          <cell r="D1214" t="str">
            <v>Trade advertising material,  commercial catalogues and the like</v>
          </cell>
          <cell r="G1214">
            <v>99.999860833333329</v>
          </cell>
          <cell r="H1214">
            <v>94.223478333333333</v>
          </cell>
          <cell r="I1214">
            <v>86.330961666666667</v>
          </cell>
          <cell r="J1214">
            <v>104.2605075</v>
          </cell>
          <cell r="K1214">
            <v>111.52588333333335</v>
          </cell>
          <cell r="L1214">
            <v>122.60290999999999</v>
          </cell>
          <cell r="M1214">
            <v>112.00483500000001</v>
          </cell>
        </row>
        <row r="1215">
          <cell r="C1215" t="str">
            <v>2109501001</v>
          </cell>
          <cell r="D1215" t="str">
            <v>Sanitary towels and  tampons</v>
          </cell>
          <cell r="G1215">
            <v>100.00000333333334</v>
          </cell>
          <cell r="H1215">
            <v>108.04772833333332</v>
          </cell>
          <cell r="I1215">
            <v>104.65395500000001</v>
          </cell>
          <cell r="J1215">
            <v>104.65357083333333</v>
          </cell>
          <cell r="K1215">
            <v>104.25606000000001</v>
          </cell>
          <cell r="L1215">
            <v>107.1124075</v>
          </cell>
          <cell r="M1215">
            <v>108.98859166666666</v>
          </cell>
        </row>
        <row r="1216">
          <cell r="C1216" t="str">
            <v>2109501002</v>
          </cell>
          <cell r="D1216" t="str">
            <v>Baby napkins</v>
          </cell>
          <cell r="G1216">
            <v>100.00007833333335</v>
          </cell>
          <cell r="H1216">
            <v>103.97033083333334</v>
          </cell>
          <cell r="I1216">
            <v>92.336838333333333</v>
          </cell>
          <cell r="J1216">
            <v>86.834993333333344</v>
          </cell>
          <cell r="K1216">
            <v>85.063164999999998</v>
          </cell>
          <cell r="L1216">
            <v>95.487305000000006</v>
          </cell>
          <cell r="M1216">
            <v>95.69358166666666</v>
          </cell>
        </row>
        <row r="1217">
          <cell r="C1217" t="str">
            <v>2109602001</v>
          </cell>
          <cell r="D1217" t="str">
            <v>Self-adhesive paper  in strips or rolls</v>
          </cell>
          <cell r="G1217">
            <v>100.000075</v>
          </cell>
          <cell r="H1217">
            <v>106.52613999999998</v>
          </cell>
          <cell r="I1217">
            <v>96.771699166666679</v>
          </cell>
          <cell r="J1217">
            <v>94.823411666666644</v>
          </cell>
          <cell r="K1217">
            <v>93.950535000000002</v>
          </cell>
          <cell r="L1217">
            <v>99.156729166666665</v>
          </cell>
          <cell r="M1217">
            <v>98.931730833333333</v>
          </cell>
        </row>
        <row r="1218">
          <cell r="C1218" t="str">
            <v>2109701008</v>
          </cell>
          <cell r="D1218" t="str">
            <v>Other articles of paper pulp,  paper ,  paper board or cellulose wadding</v>
          </cell>
          <cell r="G1218">
            <v>100.00054333333331</v>
          </cell>
          <cell r="H1218">
            <v>112.82185249999999</v>
          </cell>
          <cell r="I1218">
            <v>98.644615833333333</v>
          </cell>
          <cell r="J1218">
            <v>96.859229166666637</v>
          </cell>
          <cell r="K1218">
            <v>102.24738583333334</v>
          </cell>
          <cell r="L1218">
            <v>101.21118</v>
          </cell>
          <cell r="M1218">
            <v>77.906339166666669</v>
          </cell>
        </row>
        <row r="1219">
          <cell r="C1219" t="str">
            <v>2109701004</v>
          </cell>
          <cell r="D1219" t="str">
            <v>Fans and  hand screens,  with paper  mounts or leaves and frames of any materials, and separately imported mounts</v>
          </cell>
          <cell r="G1219" t="e">
            <v>#N/A</v>
          </cell>
          <cell r="H1219" t="e">
            <v>#N/A</v>
          </cell>
          <cell r="I1219" t="e">
            <v>#N/A</v>
          </cell>
          <cell r="J1219" t="e">
            <v>#N/A</v>
          </cell>
          <cell r="K1219" t="e">
            <v>#N/A</v>
          </cell>
          <cell r="L1219" t="e">
            <v>#N/A</v>
          </cell>
          <cell r="M1219" t="e">
            <v>#N/A</v>
          </cell>
        </row>
        <row r="1220">
          <cell r="C1220" t="str">
            <v>2109701001</v>
          </cell>
          <cell r="D1220" t="str">
            <v>Joss paper</v>
          </cell>
          <cell r="G1220">
            <v>100.00034750000002</v>
          </cell>
          <cell r="H1220">
            <v>111.48776583333334</v>
          </cell>
          <cell r="I1220">
            <v>117.12721416666669</v>
          </cell>
          <cell r="J1220">
            <v>97.604601666666667</v>
          </cell>
          <cell r="K1220">
            <v>108.05977</v>
          </cell>
          <cell r="L1220">
            <v>111.32357916666666</v>
          </cell>
          <cell r="M1220">
            <v>113.59933999999998</v>
          </cell>
        </row>
        <row r="1221">
          <cell r="C1221" t="str">
            <v>2109701006</v>
          </cell>
          <cell r="D1221" t="str">
            <v>Other paper  and  paper board cut to size or shape in strips, rolls or sheets</v>
          </cell>
          <cell r="G1221">
            <v>100</v>
          </cell>
          <cell r="H1221">
            <v>98.577239999999975</v>
          </cell>
          <cell r="I1221">
            <v>106.62262916666667</v>
          </cell>
          <cell r="J1221">
            <v>139.71883250000005</v>
          </cell>
          <cell r="K1221">
            <v>156.0467491666667</v>
          </cell>
          <cell r="L1221">
            <v>166.66667000000004</v>
          </cell>
          <cell r="M1221">
            <v>166.66667000000004</v>
          </cell>
        </row>
        <row r="1222">
          <cell r="C1222" t="str">
            <v>2109701008</v>
          </cell>
          <cell r="D1222" t="str">
            <v>Other articles of paper pulp,  paper ,  paper board or cellulose wadding</v>
          </cell>
          <cell r="G1222">
            <v>100.00054333333331</v>
          </cell>
          <cell r="H1222">
            <v>112.82185249999999</v>
          </cell>
          <cell r="I1222">
            <v>98.644615833333333</v>
          </cell>
          <cell r="J1222">
            <v>96.859229166666637</v>
          </cell>
          <cell r="K1222">
            <v>102.24738583333334</v>
          </cell>
          <cell r="L1222">
            <v>101.21118</v>
          </cell>
          <cell r="M1222">
            <v>77.906339166666669</v>
          </cell>
        </row>
        <row r="1223">
          <cell r="C1223" t="str">
            <v>2212002001</v>
          </cell>
          <cell r="D1223" t="str">
            <v>Other newspapers, journals and periodicals, whether or not illustrated or containing  advertising materials</v>
          </cell>
          <cell r="G1223">
            <v>100.00000166666666</v>
          </cell>
          <cell r="H1223">
            <v>105.15937916666665</v>
          </cell>
          <cell r="I1223">
            <v>119.87945583333332</v>
          </cell>
          <cell r="J1223">
            <v>115.40249416666667</v>
          </cell>
          <cell r="K1223">
            <v>113.96714916666669</v>
          </cell>
          <cell r="L1223">
            <v>110.80786666666667</v>
          </cell>
          <cell r="M1223">
            <v>106.14050249999998</v>
          </cell>
        </row>
        <row r="1224">
          <cell r="C1224" t="str">
            <v>2211001001</v>
          </cell>
          <cell r="D1224" t="str">
            <v>Printed books brochures, leaflets and similar printed matter in single sheets,  whether or not folded</v>
          </cell>
          <cell r="G1224">
            <v>99.999996666666661</v>
          </cell>
          <cell r="H1224">
            <v>79.748650833333343</v>
          </cell>
          <cell r="I1224">
            <v>75.109650000000002</v>
          </cell>
          <cell r="J1224">
            <v>97.781715833333337</v>
          </cell>
          <cell r="K1224">
            <v>106.45243166666666</v>
          </cell>
          <cell r="L1224">
            <v>177.42914999999996</v>
          </cell>
          <cell r="M1224">
            <v>177.42914999999996</v>
          </cell>
        </row>
        <row r="1225">
          <cell r="C1225" t="str">
            <v>2211003001</v>
          </cell>
          <cell r="D1225" t="str">
            <v>Other printed matter</v>
          </cell>
          <cell r="G1225">
            <v>99.999774999999985</v>
          </cell>
          <cell r="H1225">
            <v>94.966470000000001</v>
          </cell>
          <cell r="I1225">
            <v>78.685227499999996</v>
          </cell>
          <cell r="J1225">
            <v>96.965237500000001</v>
          </cell>
          <cell r="K1225">
            <v>106.13603666666667</v>
          </cell>
          <cell r="L1225">
            <v>103.10709666666666</v>
          </cell>
          <cell r="M1225">
            <v>87.704857500000003</v>
          </cell>
        </row>
        <row r="1226">
          <cell r="C1226" t="str">
            <v>2219001002</v>
          </cell>
          <cell r="D1226" t="str">
            <v>Bank notes (currency)</v>
          </cell>
          <cell r="G1226">
            <v>99.999860833333329</v>
          </cell>
          <cell r="H1226">
            <v>94.223478333333333</v>
          </cell>
          <cell r="I1226">
            <v>86.330961666666667</v>
          </cell>
          <cell r="J1226">
            <v>104.2605075</v>
          </cell>
          <cell r="K1226">
            <v>111.52588333333335</v>
          </cell>
          <cell r="L1226">
            <v>122.60290999999999</v>
          </cell>
          <cell r="M1226">
            <v>112.00483500000001</v>
          </cell>
        </row>
        <row r="1227">
          <cell r="C1227" t="str">
            <v>3720905001</v>
          </cell>
          <cell r="D1227" t="str">
            <v>Non-metallic waste and scraps n.e.c. (example: Old newspaper)</v>
          </cell>
          <cell r="G1227">
            <v>99.999911666666648</v>
          </cell>
          <cell r="H1227">
            <v>90.376389166666669</v>
          </cell>
          <cell r="I1227">
            <v>81.816178333333326</v>
          </cell>
          <cell r="J1227">
            <v>81.924247500000007</v>
          </cell>
          <cell r="K1227">
            <v>84.465027499999977</v>
          </cell>
          <cell r="L1227">
            <v>84.461843333333334</v>
          </cell>
          <cell r="M1227">
            <v>85.246461666666661</v>
          </cell>
        </row>
        <row r="1228">
          <cell r="C1228" t="str">
            <v>3720905001</v>
          </cell>
          <cell r="D1228" t="str">
            <v>Non-metallic waste and scraps n.e.c. (example: Old newspaper)</v>
          </cell>
          <cell r="G1228">
            <v>99.999911666666648</v>
          </cell>
          <cell r="H1228">
            <v>90.376389166666669</v>
          </cell>
          <cell r="I1228">
            <v>81.816178333333326</v>
          </cell>
          <cell r="J1228">
            <v>81.924247500000007</v>
          </cell>
          <cell r="K1228">
            <v>84.465027499999977</v>
          </cell>
          <cell r="L1228">
            <v>84.461843333333334</v>
          </cell>
          <cell r="M1228">
            <v>85.246461666666661</v>
          </cell>
        </row>
        <row r="1229">
          <cell r="C1229" t="str">
            <v>2411901002</v>
          </cell>
          <cell r="D1229" t="str">
            <v>Unsaturated  ethylene</v>
          </cell>
          <cell r="G1229">
            <v>99.999782499999995</v>
          </cell>
          <cell r="H1229">
            <v>89.963467499999993</v>
          </cell>
          <cell r="I1229">
            <v>86.708180833333344</v>
          </cell>
          <cell r="J1229">
            <v>104.40377666666666</v>
          </cell>
          <cell r="K1229">
            <v>134.55239416666666</v>
          </cell>
          <cell r="L1229">
            <v>142.75013750000002</v>
          </cell>
          <cell r="M1229">
            <v>146.7736841666667</v>
          </cell>
        </row>
        <row r="1230">
          <cell r="C1230" t="str">
            <v>2411901003</v>
          </cell>
          <cell r="D1230" t="str">
            <v>Unsaturated  propene (propylene)</v>
          </cell>
          <cell r="G1230">
            <v>99.999782499999995</v>
          </cell>
          <cell r="H1230">
            <v>89.963467499999993</v>
          </cell>
          <cell r="I1230">
            <v>86.708180833333344</v>
          </cell>
          <cell r="J1230">
            <v>104.40377666666666</v>
          </cell>
          <cell r="K1230">
            <v>134.55239416666666</v>
          </cell>
          <cell r="L1230">
            <v>142.75013750000002</v>
          </cell>
          <cell r="M1230">
            <v>146.7736841666667</v>
          </cell>
        </row>
        <row r="1231">
          <cell r="C1231" t="str">
            <v>2411901005</v>
          </cell>
          <cell r="D1231" t="str">
            <v>Unsaturated  buta-1, 3-diene and isoprene</v>
          </cell>
          <cell r="G1231">
            <v>99.999782499999995</v>
          </cell>
          <cell r="H1231">
            <v>89.963467499999993</v>
          </cell>
          <cell r="I1231">
            <v>86.708180833333344</v>
          </cell>
          <cell r="J1231">
            <v>104.40377666666666</v>
          </cell>
          <cell r="K1231">
            <v>134.55239416666666</v>
          </cell>
          <cell r="L1231">
            <v>142.75013750000002</v>
          </cell>
          <cell r="M1231">
            <v>146.7736841666667</v>
          </cell>
        </row>
        <row r="1232">
          <cell r="C1232" t="str">
            <v>2411901010</v>
          </cell>
          <cell r="D1232" t="str">
            <v>Benzene</v>
          </cell>
          <cell r="G1232">
            <v>99.999782499999995</v>
          </cell>
          <cell r="H1232">
            <v>89.963467499999993</v>
          </cell>
          <cell r="I1232">
            <v>86.708180833333344</v>
          </cell>
          <cell r="J1232">
            <v>104.40377666666666</v>
          </cell>
          <cell r="K1232">
            <v>134.55239416666666</v>
          </cell>
          <cell r="L1232">
            <v>142.75013750000002</v>
          </cell>
          <cell r="M1232">
            <v>146.7736841666667</v>
          </cell>
        </row>
        <row r="1233">
          <cell r="C1233" t="str">
            <v>2411901011</v>
          </cell>
          <cell r="D1233" t="str">
            <v>Toluene</v>
          </cell>
          <cell r="G1233">
            <v>100.00000249999998</v>
          </cell>
          <cell r="H1233">
            <v>95.53943249999999</v>
          </cell>
          <cell r="I1233">
            <v>107.74554249999998</v>
          </cell>
          <cell r="J1233">
            <v>125.35434333333332</v>
          </cell>
          <cell r="K1233">
            <v>135.95964416666666</v>
          </cell>
          <cell r="L1233">
            <v>144.04702250000003</v>
          </cell>
          <cell r="M1233">
            <v>149.27464000000001</v>
          </cell>
        </row>
        <row r="1234">
          <cell r="C1234" t="str">
            <v>2411901012</v>
          </cell>
          <cell r="D1234" t="str">
            <v>O-xylene</v>
          </cell>
          <cell r="G1234">
            <v>100</v>
          </cell>
          <cell r="H1234">
            <v>82.851279999999988</v>
          </cell>
          <cell r="I1234">
            <v>92.533329999999992</v>
          </cell>
          <cell r="J1234">
            <v>115.15896999999997</v>
          </cell>
          <cell r="K1234">
            <v>115.05127750000003</v>
          </cell>
          <cell r="L1234">
            <v>120.4085425</v>
          </cell>
          <cell r="M1234">
            <v>116.55384499999998</v>
          </cell>
        </row>
        <row r="1235">
          <cell r="C1235" t="str">
            <v>2411901014</v>
          </cell>
          <cell r="D1235" t="str">
            <v>P-xylene</v>
          </cell>
          <cell r="G1235">
            <v>99.999782499999995</v>
          </cell>
          <cell r="H1235">
            <v>89.963467499999993</v>
          </cell>
          <cell r="I1235">
            <v>86.708180833333344</v>
          </cell>
          <cell r="J1235">
            <v>104.40377666666666</v>
          </cell>
          <cell r="K1235">
            <v>134.55239416666666</v>
          </cell>
          <cell r="L1235">
            <v>142.75013750000002</v>
          </cell>
          <cell r="M1235">
            <v>146.7736841666667</v>
          </cell>
        </row>
        <row r="1236">
          <cell r="C1236" t="str">
            <v>2411901016</v>
          </cell>
          <cell r="D1236" t="str">
            <v>Styrene</v>
          </cell>
          <cell r="G1236">
            <v>100</v>
          </cell>
          <cell r="H1236">
            <v>84.995443333333355</v>
          </cell>
          <cell r="I1236">
            <v>77.777779999999993</v>
          </cell>
          <cell r="J1236">
            <v>88.524590000000003</v>
          </cell>
          <cell r="K1236">
            <v>133.24225749999999</v>
          </cell>
          <cell r="L1236">
            <v>144.80873999999997</v>
          </cell>
          <cell r="M1236">
            <v>151.61657250000005</v>
          </cell>
        </row>
        <row r="1237">
          <cell r="C1237" t="str">
            <v>2411901029</v>
          </cell>
          <cell r="D1237" t="str">
            <v>Vinyl chloride (chloroethylene)</v>
          </cell>
          <cell r="G1237">
            <v>99.999046666666672</v>
          </cell>
          <cell r="H1237">
            <v>100.52561000000001</v>
          </cell>
          <cell r="I1237">
            <v>100.52561000000001</v>
          </cell>
          <cell r="J1237">
            <v>141.62142833333331</v>
          </cell>
          <cell r="K1237">
            <v>158.66291500000003</v>
          </cell>
          <cell r="L1237">
            <v>159.40488999999999</v>
          </cell>
          <cell r="M1237">
            <v>159.40488999999999</v>
          </cell>
        </row>
        <row r="1238">
          <cell r="C1238" t="str">
            <v>2411901025</v>
          </cell>
          <cell r="D1238" t="str">
            <v>1, 2-dichloroethane (ethylene dichloride)</v>
          </cell>
          <cell r="G1238">
            <v>99.999782499999995</v>
          </cell>
          <cell r="H1238">
            <v>89.963467499999993</v>
          </cell>
          <cell r="I1238">
            <v>86.708180833333344</v>
          </cell>
          <cell r="J1238">
            <v>104.40377666666666</v>
          </cell>
          <cell r="K1238">
            <v>134.55239416666666</v>
          </cell>
          <cell r="L1238">
            <v>142.75013750000002</v>
          </cell>
          <cell r="M1238">
            <v>146.7736841666667</v>
          </cell>
        </row>
        <row r="1239">
          <cell r="C1239" t="str">
            <v>2411901034</v>
          </cell>
          <cell r="D1239" t="str">
            <v>Other fluorinated, brominated or iodinated derivatives of acyclic chydrocarbons</v>
          </cell>
          <cell r="G1239">
            <v>99.999999166666669</v>
          </cell>
          <cell r="H1239">
            <v>95.450231666666639</v>
          </cell>
          <cell r="I1239">
            <v>87.534194166666666</v>
          </cell>
          <cell r="J1239">
            <v>87.327638333333354</v>
          </cell>
          <cell r="K1239">
            <v>89.649974166666667</v>
          </cell>
          <cell r="L1239">
            <v>84.006029999999996</v>
          </cell>
          <cell r="M1239">
            <v>88.217974166666679</v>
          </cell>
        </row>
        <row r="1240">
          <cell r="C1240" t="str">
            <v>2411901040</v>
          </cell>
          <cell r="D1240" t="str">
            <v>Chlorodifluoromethane (HCFC-22)</v>
          </cell>
          <cell r="G1240">
            <v>100.00000166666668</v>
          </cell>
          <cell r="H1240">
            <v>86.439813333333333</v>
          </cell>
          <cell r="I1240">
            <v>78.942247500000008</v>
          </cell>
          <cell r="J1240">
            <v>79.479765833333332</v>
          </cell>
          <cell r="K1240">
            <v>93.111803333333341</v>
          </cell>
          <cell r="L1240">
            <v>110.3688375</v>
          </cell>
          <cell r="M1240">
            <v>106.99408833333332</v>
          </cell>
        </row>
        <row r="1241">
          <cell r="C1241" t="str">
            <v>2411903001</v>
          </cell>
          <cell r="D1241" t="str">
            <v>Methanol (methyl alcohol)</v>
          </cell>
          <cell r="G1241">
            <v>100.00000333333334</v>
          </cell>
          <cell r="H1241">
            <v>95.447658333333322</v>
          </cell>
          <cell r="I1241">
            <v>87.529756666666671</v>
          </cell>
          <cell r="J1241">
            <v>100.95487250000001</v>
          </cell>
          <cell r="K1241">
            <v>105.05581083333333</v>
          </cell>
          <cell r="L1241">
            <v>112.69149999999998</v>
          </cell>
          <cell r="M1241">
            <v>103.90945000000001</v>
          </cell>
        </row>
        <row r="1242">
          <cell r="C1242" t="str">
            <v>2411903002</v>
          </cell>
          <cell r="D1242" t="str">
            <v>Propan-1-ol (propyl alcohol) and propan-2-ol (isopropyl alcohol)</v>
          </cell>
          <cell r="G1242">
            <v>100</v>
          </cell>
          <cell r="H1242">
            <v>103.94524833333334</v>
          </cell>
          <cell r="I1242">
            <v>87.600648333333325</v>
          </cell>
          <cell r="J1242">
            <v>112.39935750000001</v>
          </cell>
          <cell r="K1242">
            <v>119.00160999999999</v>
          </cell>
          <cell r="L1242">
            <v>143.03542416666662</v>
          </cell>
          <cell r="M1242">
            <v>190.17713333333336</v>
          </cell>
        </row>
        <row r="1243">
          <cell r="C1243" t="str">
            <v>2411903004</v>
          </cell>
          <cell r="D1243" t="str">
            <v>Other butanols</v>
          </cell>
          <cell r="G1243">
            <v>99.999557499999995</v>
          </cell>
          <cell r="H1243">
            <v>95.811779166666668</v>
          </cell>
          <cell r="I1243">
            <v>104.14048083333334</v>
          </cell>
          <cell r="J1243">
            <v>126.07080916666665</v>
          </cell>
          <cell r="K1243">
            <v>149.72418583333331</v>
          </cell>
          <cell r="L1243">
            <v>158.92640833333334</v>
          </cell>
          <cell r="M1243">
            <v>163.87786083333336</v>
          </cell>
        </row>
        <row r="1244">
          <cell r="C1244" t="str">
            <v>2411903006</v>
          </cell>
          <cell r="D1244" t="str">
            <v>Octanol (octyl alcohol) and isomers  thereof</v>
          </cell>
          <cell r="G1244">
            <v>99.999557499999995</v>
          </cell>
          <cell r="H1244">
            <v>95.811779166666668</v>
          </cell>
          <cell r="I1244">
            <v>104.14048083333334</v>
          </cell>
          <cell r="J1244">
            <v>126.07080916666665</v>
          </cell>
          <cell r="K1244">
            <v>149.72418583333331</v>
          </cell>
          <cell r="L1244">
            <v>158.92640833333334</v>
          </cell>
          <cell r="M1244">
            <v>163.87786083333336</v>
          </cell>
        </row>
        <row r="1245">
          <cell r="C1245" t="str">
            <v>2411903011</v>
          </cell>
          <cell r="D1245" t="str">
            <v>Ethylene glycol (ethanediol)</v>
          </cell>
          <cell r="G1245">
            <v>99.99910083333333</v>
          </cell>
          <cell r="H1245">
            <v>89.900327500000017</v>
          </cell>
          <cell r="I1245">
            <v>106.81567250000002</v>
          </cell>
          <cell r="J1245">
            <v>136.98016083333334</v>
          </cell>
          <cell r="K1245">
            <v>178.77506333333329</v>
          </cell>
          <cell r="L1245">
            <v>189.57744999999997</v>
          </cell>
          <cell r="M1245">
            <v>191.89564583333333</v>
          </cell>
        </row>
        <row r="1246">
          <cell r="C1246" t="str">
            <v>2411903012</v>
          </cell>
          <cell r="D1246" t="str">
            <v>Propylene glycol (propane-1, 2-diol)</v>
          </cell>
          <cell r="G1246">
            <v>100</v>
          </cell>
          <cell r="H1246">
            <v>99.559169999999995</v>
          </cell>
          <cell r="I1246">
            <v>95.845399999999998</v>
          </cell>
          <cell r="J1246">
            <v>116.78595000000001</v>
          </cell>
          <cell r="K1246">
            <v>124.58395333333334</v>
          </cell>
          <cell r="L1246">
            <v>134.017965</v>
          </cell>
          <cell r="M1246">
            <v>141.45088999999999</v>
          </cell>
        </row>
        <row r="1247">
          <cell r="C1247" t="str">
            <v>2411903013</v>
          </cell>
          <cell r="D1247" t="str">
            <v>Other diols</v>
          </cell>
          <cell r="G1247">
            <v>100.00000166666666</v>
          </cell>
          <cell r="H1247">
            <v>92.768839166666666</v>
          </cell>
          <cell r="I1247">
            <v>90.961656666666656</v>
          </cell>
          <cell r="J1247">
            <v>118.21035416666666</v>
          </cell>
          <cell r="K1247">
            <v>132.09173666666663</v>
          </cell>
          <cell r="L1247">
            <v>135.13331583333334</v>
          </cell>
          <cell r="M1247">
            <v>144.29755500000002</v>
          </cell>
        </row>
        <row r="1248">
          <cell r="C1248" t="str">
            <v>2411903018</v>
          </cell>
          <cell r="D1248" t="str">
            <v>Other polyhydric alcohols</v>
          </cell>
          <cell r="G1248">
            <v>100</v>
          </cell>
          <cell r="H1248">
            <v>128.08127999999996</v>
          </cell>
          <cell r="I1248">
            <v>164.30344999999997</v>
          </cell>
          <cell r="J1248">
            <v>157.11761083333337</v>
          </cell>
          <cell r="K1248">
            <v>159.38748999999996</v>
          </cell>
          <cell r="L1248">
            <v>159.40763999999996</v>
          </cell>
          <cell r="M1248">
            <v>159.40763999999996</v>
          </cell>
        </row>
        <row r="1249">
          <cell r="C1249" t="str">
            <v>2411903024</v>
          </cell>
          <cell r="D1249" t="str">
            <v>Other cyclanic,  cyclenic or cycloterpenic</v>
          </cell>
          <cell r="G1249">
            <v>99.999557499999995</v>
          </cell>
          <cell r="H1249">
            <v>95.811779166666668</v>
          </cell>
          <cell r="I1249">
            <v>104.14048083333334</v>
          </cell>
          <cell r="J1249">
            <v>126.07080916666665</v>
          </cell>
          <cell r="K1249">
            <v>149.72418583333331</v>
          </cell>
          <cell r="L1249">
            <v>158.92640833333334</v>
          </cell>
          <cell r="M1249">
            <v>163.87786083333336</v>
          </cell>
        </row>
        <row r="1250">
          <cell r="C1250" t="str">
            <v>2411903027</v>
          </cell>
          <cell r="D1250" t="str">
            <v>Phenol (hydroxybenzene) and its salts</v>
          </cell>
          <cell r="G1250">
            <v>99.999557499999995</v>
          </cell>
          <cell r="H1250">
            <v>95.811779166666668</v>
          </cell>
          <cell r="I1250">
            <v>104.14048083333334</v>
          </cell>
          <cell r="J1250">
            <v>126.07080916666665</v>
          </cell>
          <cell r="K1250">
            <v>149.72418583333331</v>
          </cell>
          <cell r="L1250">
            <v>158.92640833333334</v>
          </cell>
          <cell r="M1250">
            <v>163.87786083333336</v>
          </cell>
        </row>
        <row r="1251">
          <cell r="C1251" t="str">
            <v>2411903028</v>
          </cell>
          <cell r="D1251" t="str">
            <v>Cresols and their salts</v>
          </cell>
          <cell r="G1251">
            <v>100</v>
          </cell>
          <cell r="H1251">
            <v>128.09916999999999</v>
          </cell>
          <cell r="I1251">
            <v>164.46280999999999</v>
          </cell>
          <cell r="J1251">
            <v>153.99449000000001</v>
          </cell>
          <cell r="K1251">
            <v>163.82001833333331</v>
          </cell>
          <cell r="L1251">
            <v>169.69696999999999</v>
          </cell>
          <cell r="M1251">
            <v>219.55922666666666</v>
          </cell>
        </row>
        <row r="1252">
          <cell r="C1252" t="str">
            <v>2411903037</v>
          </cell>
          <cell r="D1252" t="str">
            <v>Other polyphenols</v>
          </cell>
          <cell r="G1252">
            <v>99.999763333333348</v>
          </cell>
          <cell r="H1252">
            <v>93.118987500000003</v>
          </cell>
          <cell r="I1252">
            <v>96.35455833333333</v>
          </cell>
          <cell r="J1252">
            <v>112.79360583333333</v>
          </cell>
          <cell r="K1252">
            <v>122.3103266666667</v>
          </cell>
          <cell r="L1252">
            <v>125.94959083333335</v>
          </cell>
          <cell r="M1252">
            <v>125.67056000000001</v>
          </cell>
        </row>
        <row r="1253">
          <cell r="C1253" t="str">
            <v>2411904004</v>
          </cell>
          <cell r="D1253" t="str">
            <v>Acetic acid</v>
          </cell>
          <cell r="G1253">
            <v>99.999996666666661</v>
          </cell>
          <cell r="H1253">
            <v>107.39024000000002</v>
          </cell>
          <cell r="I1253">
            <v>92.436495833333311</v>
          </cell>
          <cell r="J1253">
            <v>92.003420833333337</v>
          </cell>
          <cell r="K1253">
            <v>99.789072500000017</v>
          </cell>
          <cell r="L1253">
            <v>105.06627333333334</v>
          </cell>
          <cell r="M1253">
            <v>103.48031416666667</v>
          </cell>
        </row>
        <row r="1254">
          <cell r="C1254" t="str">
            <v>2411904009</v>
          </cell>
          <cell r="D1254" t="str">
            <v>Ethyl acetate</v>
          </cell>
          <cell r="G1254">
            <v>99.999714166666649</v>
          </cell>
          <cell r="H1254">
            <v>96.843889166666699</v>
          </cell>
          <cell r="I1254">
            <v>89.676180000000031</v>
          </cell>
          <cell r="J1254">
            <v>107.50114000000001</v>
          </cell>
          <cell r="K1254">
            <v>112.7826075</v>
          </cell>
          <cell r="L1254">
            <v>122.81595333333333</v>
          </cell>
          <cell r="M1254">
            <v>109.34384999999999</v>
          </cell>
        </row>
        <row r="1255">
          <cell r="C1255" t="str">
            <v>2411904010</v>
          </cell>
          <cell r="D1255" t="str">
            <v>Vinyl acetate</v>
          </cell>
          <cell r="G1255">
            <v>100</v>
          </cell>
          <cell r="H1255">
            <v>107.85163</v>
          </cell>
          <cell r="I1255">
            <v>100.36976333333335</v>
          </cell>
          <cell r="J1255">
            <v>90.696810000000013</v>
          </cell>
          <cell r="K1255">
            <v>90.696810000000013</v>
          </cell>
          <cell r="L1255">
            <v>90.721318333333343</v>
          </cell>
          <cell r="M1255">
            <v>93.049744999999987</v>
          </cell>
        </row>
        <row r="1256">
          <cell r="C1256" t="str">
            <v>2411904011</v>
          </cell>
          <cell r="D1256" t="str">
            <v>n-Butyl acetate</v>
          </cell>
          <cell r="G1256">
            <v>100</v>
          </cell>
          <cell r="H1256">
            <v>102.66864000000002</v>
          </cell>
          <cell r="I1256">
            <v>99.55522999999998</v>
          </cell>
          <cell r="J1256">
            <v>110.00741000000001</v>
          </cell>
          <cell r="K1256">
            <v>110.00741000000001</v>
          </cell>
          <cell r="L1256">
            <v>110.00741000000001</v>
          </cell>
          <cell r="M1256">
            <v>110.00741000000001</v>
          </cell>
        </row>
        <row r="1257">
          <cell r="C1257" t="str">
            <v>2411904023</v>
          </cell>
          <cell r="D1257" t="str">
            <v>Esters of methacrylic acid</v>
          </cell>
          <cell r="G1257">
            <v>100</v>
          </cell>
          <cell r="H1257">
            <v>102.46792000000003</v>
          </cell>
          <cell r="I1257">
            <v>93.435339999999997</v>
          </cell>
          <cell r="J1257">
            <v>128.47975999999997</v>
          </cell>
          <cell r="K1257">
            <v>128.47975999999997</v>
          </cell>
          <cell r="L1257">
            <v>128.47975999999997</v>
          </cell>
          <cell r="M1257">
            <v>128.47975999999997</v>
          </cell>
        </row>
        <row r="1258">
          <cell r="C1258" t="str">
            <v>2411904019</v>
          </cell>
          <cell r="D1258" t="str">
            <v>Other saturated acyclic manocarboxylic acids and their anhydrides,  halidesperoxides and peroxyacids and their derivatives</v>
          </cell>
          <cell r="G1258">
            <v>100</v>
          </cell>
          <cell r="H1258">
            <v>118.70833333333333</v>
          </cell>
          <cell r="I1258">
            <v>117.76041666666667</v>
          </cell>
          <cell r="J1258">
            <v>124.57291666666667</v>
          </cell>
          <cell r="K1258">
            <v>132.85416666666666</v>
          </cell>
          <cell r="L1258">
            <v>138.65625</v>
          </cell>
          <cell r="M1258">
            <v>138.25</v>
          </cell>
        </row>
        <row r="1259">
          <cell r="C1259" t="str">
            <v>2411904021</v>
          </cell>
          <cell r="D1259" t="str">
            <v>Esters of acrylic acid</v>
          </cell>
          <cell r="G1259">
            <v>100.00021333333332</v>
          </cell>
          <cell r="H1259">
            <v>67.065530833333341</v>
          </cell>
          <cell r="I1259">
            <v>79.955117500000014</v>
          </cell>
          <cell r="J1259">
            <v>74.596522500000006</v>
          </cell>
          <cell r="K1259">
            <v>68.93755166666665</v>
          </cell>
          <cell r="L1259">
            <v>69.259389999999982</v>
          </cell>
          <cell r="M1259">
            <v>70.900760000000005</v>
          </cell>
        </row>
        <row r="1260">
          <cell r="C1260" t="str">
            <v>2411904026</v>
          </cell>
          <cell r="D1260" t="str">
            <v>Cyclanic,  cyclenic or cycloterpenic monocarboxylic acids and their derivatives</v>
          </cell>
          <cell r="G1260">
            <v>100.00005083333333</v>
          </cell>
          <cell r="H1260">
            <v>99.713713333333331</v>
          </cell>
          <cell r="I1260">
            <v>97.767764999999997</v>
          </cell>
          <cell r="J1260">
            <v>110.2345625</v>
          </cell>
          <cell r="K1260">
            <v>128.15818249999998</v>
          </cell>
          <cell r="L1260">
            <v>136.32304999999999</v>
          </cell>
          <cell r="M1260">
            <v>139.18541166666665</v>
          </cell>
        </row>
        <row r="1261">
          <cell r="C1261" t="str">
            <v>2411904043</v>
          </cell>
          <cell r="D1261" t="str">
            <v>Phthalic anhydride</v>
          </cell>
          <cell r="G1261">
            <v>100.00005083333333</v>
          </cell>
          <cell r="H1261">
            <v>99.713713333333331</v>
          </cell>
          <cell r="I1261">
            <v>97.767764999999997</v>
          </cell>
          <cell r="J1261">
            <v>110.2345625</v>
          </cell>
          <cell r="K1261">
            <v>128.15818249999998</v>
          </cell>
          <cell r="L1261">
            <v>136.32304999999999</v>
          </cell>
          <cell r="M1261">
            <v>139.18541166666665</v>
          </cell>
        </row>
        <row r="1262">
          <cell r="C1262" t="str">
            <v>2411904040</v>
          </cell>
          <cell r="D1262" t="str">
            <v>Dioctyl orthophthalates</v>
          </cell>
          <cell r="G1262">
            <v>100.00039</v>
          </cell>
          <cell r="H1262">
            <v>93.464478333333332</v>
          </cell>
          <cell r="I1262">
            <v>88.239634166666647</v>
          </cell>
          <cell r="J1262">
            <v>98.378547499999982</v>
          </cell>
          <cell r="K1262">
            <v>105.08927</v>
          </cell>
          <cell r="L1262">
            <v>104.9824425</v>
          </cell>
          <cell r="M1262">
            <v>95.921515833333331</v>
          </cell>
        </row>
        <row r="1263">
          <cell r="C1263" t="str">
            <v>2411904044</v>
          </cell>
          <cell r="D1263" t="str">
            <v>Terephthalic acid and  its salts</v>
          </cell>
          <cell r="G1263">
            <v>99.999998333333338</v>
          </cell>
          <cell r="H1263">
            <v>94.773039999999995</v>
          </cell>
          <cell r="I1263">
            <v>97.936726666666672</v>
          </cell>
          <cell r="J1263">
            <v>118.3402108333333</v>
          </cell>
          <cell r="K1263">
            <v>157.77166333333335</v>
          </cell>
          <cell r="L1263">
            <v>173.86520000000004</v>
          </cell>
          <cell r="M1263">
            <v>183.40210833333333</v>
          </cell>
        </row>
        <row r="1264">
          <cell r="C1264" t="str">
            <v>2411904046</v>
          </cell>
          <cell r="D1264" t="str">
            <v>Other aromatic polycarboxylic acids, their anhydrides,  halidesperoxides,  peroxyacids and  their derivatives</v>
          </cell>
          <cell r="G1264">
            <v>100.00000083333333</v>
          </cell>
          <cell r="H1264">
            <v>104.19354999999997</v>
          </cell>
          <cell r="I1264">
            <v>104.19354999999997</v>
          </cell>
          <cell r="J1264">
            <v>104.19354999999997</v>
          </cell>
          <cell r="K1264">
            <v>104.19354999999997</v>
          </cell>
          <cell r="L1264">
            <v>104.19354999999997</v>
          </cell>
          <cell r="M1264">
            <v>104.19354999999997</v>
          </cell>
        </row>
        <row r="1265">
          <cell r="C1265" t="str">
            <v>2411904050</v>
          </cell>
          <cell r="D1265" t="str">
            <v>Citric acid</v>
          </cell>
          <cell r="G1265">
            <v>100.00147</v>
          </cell>
          <cell r="H1265">
            <v>122.71739833333335</v>
          </cell>
          <cell r="I1265">
            <v>110.53372999999999</v>
          </cell>
          <cell r="J1265">
            <v>106.12999499999999</v>
          </cell>
          <cell r="K1265">
            <v>120.84581250000001</v>
          </cell>
          <cell r="L1265">
            <v>133.61664083333335</v>
          </cell>
          <cell r="M1265">
            <v>124.33210000000001</v>
          </cell>
        </row>
        <row r="1266">
          <cell r="C1266" t="str">
            <v>2411904057</v>
          </cell>
          <cell r="D1266" t="str">
            <v>Other carboxylic acids and their derivatives</v>
          </cell>
          <cell r="G1266">
            <v>99.99958500000001</v>
          </cell>
          <cell r="H1266">
            <v>127.02479749999999</v>
          </cell>
          <cell r="I1266">
            <v>125.85183333333335</v>
          </cell>
          <cell r="J1266">
            <v>158.58233833333335</v>
          </cell>
          <cell r="K1266">
            <v>165.01323500000004</v>
          </cell>
          <cell r="L1266">
            <v>176.42660000000001</v>
          </cell>
          <cell r="M1266">
            <v>175.47037833333334</v>
          </cell>
        </row>
        <row r="1267">
          <cell r="C1267" t="str">
            <v>2411905003</v>
          </cell>
          <cell r="D1267" t="str">
            <v>Other acyclic monoamines and their derivatives; salts thereof</v>
          </cell>
          <cell r="G1267">
            <v>100.00101500000001</v>
          </cell>
          <cell r="H1267">
            <v>109.69330333333336</v>
          </cell>
          <cell r="I1267">
            <v>91.478925000000004</v>
          </cell>
          <cell r="J1267">
            <v>102.49404583333335</v>
          </cell>
          <cell r="K1267">
            <v>104.09670583333332</v>
          </cell>
          <cell r="L1267">
            <v>128.36558916666664</v>
          </cell>
          <cell r="M1267">
            <v>117.6811775</v>
          </cell>
        </row>
        <row r="1268">
          <cell r="C1268" t="str">
            <v>2423002001</v>
          </cell>
          <cell r="D1268" t="str">
            <v>Lysine and  its esters; salts  thereof</v>
          </cell>
          <cell r="G1268">
            <v>100</v>
          </cell>
          <cell r="H1268">
            <v>113.70656000000001</v>
          </cell>
          <cell r="I1268">
            <v>99.034750000000017</v>
          </cell>
          <cell r="J1268">
            <v>123.71300166666663</v>
          </cell>
          <cell r="K1268">
            <v>135.71428999999998</v>
          </cell>
          <cell r="L1268">
            <v>135.71428999999998</v>
          </cell>
          <cell r="M1268">
            <v>135.71428999999998</v>
          </cell>
        </row>
        <row r="1269">
          <cell r="C1269" t="str">
            <v>2411905026</v>
          </cell>
          <cell r="D1269" t="str">
            <v>Amino-alcohol-phenols, amino-acid-phenols and other amino-compounds with oxygen function</v>
          </cell>
          <cell r="G1269">
            <v>100</v>
          </cell>
          <cell r="H1269">
            <v>196.07378999999995</v>
          </cell>
          <cell r="I1269">
            <v>196.07378999999995</v>
          </cell>
          <cell r="J1269">
            <v>218.21192000000005</v>
          </cell>
          <cell r="K1269">
            <v>229.09176999999997</v>
          </cell>
          <cell r="L1269">
            <v>239.97161999999994</v>
          </cell>
          <cell r="M1269">
            <v>239.97161999999994</v>
          </cell>
        </row>
        <row r="1270">
          <cell r="C1270" t="str">
            <v>2411905033</v>
          </cell>
          <cell r="D1270" t="str">
            <v>Acrylonitrile</v>
          </cell>
          <cell r="G1270">
            <v>100.00010916666668</v>
          </cell>
          <cell r="H1270">
            <v>105.39922249999999</v>
          </cell>
          <cell r="I1270">
            <v>95.744907499999997</v>
          </cell>
          <cell r="J1270">
            <v>109.68228333333333</v>
          </cell>
          <cell r="K1270">
            <v>106.19168666666667</v>
          </cell>
          <cell r="L1270">
            <v>110.18304250000001</v>
          </cell>
          <cell r="M1270">
            <v>112.47599666666666</v>
          </cell>
        </row>
        <row r="1271">
          <cell r="C1271" t="str">
            <v>2411905038</v>
          </cell>
          <cell r="D1271" t="str">
            <v>Isocyanates</v>
          </cell>
          <cell r="G1271">
            <v>100</v>
          </cell>
          <cell r="H1271">
            <v>95.42527583333333</v>
          </cell>
          <cell r="I1271">
            <v>84.01898083333333</v>
          </cell>
          <cell r="J1271">
            <v>95.566366666666667</v>
          </cell>
          <cell r="K1271">
            <v>85.659864166666679</v>
          </cell>
          <cell r="L1271">
            <v>85.639220000000009</v>
          </cell>
          <cell r="M1271">
            <v>85.639220000000009</v>
          </cell>
        </row>
        <row r="1272">
          <cell r="C1272" t="str">
            <v>2411905040</v>
          </cell>
          <cell r="D1272" t="str">
            <v>Other compounds with other nitrogen function</v>
          </cell>
          <cell r="G1272">
            <v>100</v>
          </cell>
          <cell r="H1272">
            <v>78.460278333333335</v>
          </cell>
          <cell r="I1272">
            <v>83.573183333333333</v>
          </cell>
          <cell r="J1272">
            <v>93.892596666666648</v>
          </cell>
          <cell r="K1272">
            <v>88.896689999999992</v>
          </cell>
          <cell r="L1272">
            <v>93.178892500000003</v>
          </cell>
          <cell r="M1272">
            <v>121.53972500000002</v>
          </cell>
        </row>
        <row r="1273">
          <cell r="C1273" t="str">
            <v>2411906002</v>
          </cell>
          <cell r="D1273" t="str">
            <v>Thiocarbamates and dithiocarbamates</v>
          </cell>
          <cell r="G1273">
            <v>99.999901666666673</v>
          </cell>
          <cell r="H1273">
            <v>110.28183916666666</v>
          </cell>
          <cell r="I1273">
            <v>112.62649416666666</v>
          </cell>
          <cell r="J1273">
            <v>112.0135075</v>
          </cell>
          <cell r="K1273">
            <v>111.01979999999998</v>
          </cell>
          <cell r="L1273">
            <v>113.65086666666667</v>
          </cell>
          <cell r="M1273">
            <v>115.39546333333332</v>
          </cell>
        </row>
        <row r="1274">
          <cell r="C1274" t="str">
            <v>2411906004</v>
          </cell>
          <cell r="D1274" t="str">
            <v>Methionine</v>
          </cell>
          <cell r="G1274">
            <v>99.999982500000002</v>
          </cell>
          <cell r="H1274">
            <v>94.895979999999994</v>
          </cell>
          <cell r="I1274">
            <v>82.594871666666663</v>
          </cell>
          <cell r="J1274">
            <v>86.732829166666662</v>
          </cell>
          <cell r="K1274">
            <v>95.856390833333322</v>
          </cell>
          <cell r="L1274">
            <v>86.609244166666656</v>
          </cell>
          <cell r="M1274">
            <v>86.519675000000007</v>
          </cell>
        </row>
        <row r="1275">
          <cell r="C1275" t="str">
            <v>2411906006</v>
          </cell>
          <cell r="D1275" t="str">
            <v>Other organo-sulphur compounds</v>
          </cell>
          <cell r="G1275">
            <v>99.999754166666676</v>
          </cell>
          <cell r="H1275">
            <v>122.48781750000001</v>
          </cell>
          <cell r="I1275">
            <v>110.48703583333332</v>
          </cell>
          <cell r="J1275">
            <v>124.77850499999998</v>
          </cell>
          <cell r="K1275">
            <v>134.94803999999999</v>
          </cell>
          <cell r="L1275">
            <v>134.94803999999999</v>
          </cell>
          <cell r="M1275">
            <v>134.94803999999999</v>
          </cell>
        </row>
        <row r="1276">
          <cell r="C1276" t="str">
            <v>2411906011</v>
          </cell>
          <cell r="D1276" t="str">
            <v>Other organo-inorganic compounds</v>
          </cell>
          <cell r="G1276">
            <v>100.00008750000001</v>
          </cell>
          <cell r="H1276">
            <v>100.97592583333335</v>
          </cell>
          <cell r="I1276">
            <v>96.249615833333337</v>
          </cell>
          <cell r="J1276">
            <v>104.21735666666667</v>
          </cell>
          <cell r="K1276">
            <v>118.85018333333333</v>
          </cell>
          <cell r="L1276">
            <v>119.21770416666668</v>
          </cell>
          <cell r="M1276">
            <v>107.93571833333334</v>
          </cell>
        </row>
        <row r="1277">
          <cell r="C1277" t="str">
            <v>2411906031</v>
          </cell>
          <cell r="D1277" t="str">
            <v>Other lactams</v>
          </cell>
          <cell r="G1277">
            <v>100</v>
          </cell>
          <cell r="H1277">
            <v>91.452989999999986</v>
          </cell>
          <cell r="I1277">
            <v>96.794871666666666</v>
          </cell>
          <cell r="J1277">
            <v>115.29914333333333</v>
          </cell>
          <cell r="K1277">
            <v>152.71367499999999</v>
          </cell>
          <cell r="L1277">
            <v>208.88888916666667</v>
          </cell>
          <cell r="M1277">
            <v>193.54700833333331</v>
          </cell>
        </row>
        <row r="1278">
          <cell r="C1278" t="str">
            <v>2411906026</v>
          </cell>
          <cell r="D1278" t="str">
            <v>Other compounds containing   an unfused pyridine ring (whether or not hydrogenated) in the structure</v>
          </cell>
          <cell r="G1278">
            <v>99.999939999999995</v>
          </cell>
          <cell r="H1278">
            <v>110.97055666666667</v>
          </cell>
          <cell r="I1278">
            <v>99.17925000000001</v>
          </cell>
          <cell r="J1278">
            <v>85.955349999999996</v>
          </cell>
          <cell r="K1278">
            <v>79.343399999999988</v>
          </cell>
          <cell r="L1278">
            <v>83.776016666666678</v>
          </cell>
          <cell r="M1278">
            <v>84.453159166666666</v>
          </cell>
        </row>
        <row r="1279">
          <cell r="C1279" t="str">
            <v>2411906028</v>
          </cell>
          <cell r="D1279" t="str">
            <v>Melamine</v>
          </cell>
          <cell r="G1279">
            <v>99.999495833333313</v>
          </cell>
          <cell r="H1279">
            <v>127.21127083333333</v>
          </cell>
          <cell r="I1279">
            <v>101.29255666666666</v>
          </cell>
          <cell r="J1279">
            <v>128.39452249999997</v>
          </cell>
          <cell r="K1279">
            <v>116.30639083333334</v>
          </cell>
          <cell r="L1279">
            <v>120.04032333333333</v>
          </cell>
          <cell r="M1279">
            <v>116.59555</v>
          </cell>
        </row>
        <row r="1280">
          <cell r="C1280" t="str">
            <v>2411906032</v>
          </cell>
          <cell r="D1280" t="str">
            <v>Other heterocyclic compounds with nitrogen hetero-atom (s) only</v>
          </cell>
          <cell r="G1280">
            <v>100.00033416666668</v>
          </cell>
          <cell r="H1280">
            <v>99.909309999999991</v>
          </cell>
          <cell r="I1280">
            <v>81.340771666666683</v>
          </cell>
          <cell r="J1280">
            <v>80.430550000000025</v>
          </cell>
          <cell r="K1280">
            <v>77.03790416666665</v>
          </cell>
          <cell r="L1280">
            <v>101.68010333333331</v>
          </cell>
          <cell r="M1280">
            <v>114.64663666666665</v>
          </cell>
        </row>
        <row r="1281">
          <cell r="C1281" t="str">
            <v>2411906036</v>
          </cell>
          <cell r="D1281" t="str">
            <v>Other heterocyclic compounds</v>
          </cell>
          <cell r="G1281">
            <v>100.0000225</v>
          </cell>
          <cell r="H1281">
            <v>104.56030833333334</v>
          </cell>
          <cell r="I1281">
            <v>94.963387499999996</v>
          </cell>
          <cell r="J1281">
            <v>101.43525833333335</v>
          </cell>
          <cell r="K1281">
            <v>108.90711166666665</v>
          </cell>
          <cell r="L1281">
            <v>116.22609916666666</v>
          </cell>
          <cell r="M1281">
            <v>112.11753749999998</v>
          </cell>
        </row>
        <row r="1282">
          <cell r="C1282" t="str">
            <v>2411907002</v>
          </cell>
          <cell r="D1282" t="str">
            <v>Other acyclic ethers and their halogenated, sulphonated,  nitrated or nitrosated derivatives</v>
          </cell>
          <cell r="G1282">
            <v>100.00005000000003</v>
          </cell>
          <cell r="H1282">
            <v>92.688480000000013</v>
          </cell>
          <cell r="I1282">
            <v>97.897792500000023</v>
          </cell>
          <cell r="J1282">
            <v>108.35569416666665</v>
          </cell>
          <cell r="K1282">
            <v>129.27800833333333</v>
          </cell>
          <cell r="L1282">
            <v>132.15643833333331</v>
          </cell>
          <cell r="M1282">
            <v>127.90615333333331</v>
          </cell>
        </row>
        <row r="1283">
          <cell r="C1283" t="str">
            <v>2411907030</v>
          </cell>
          <cell r="D1283" t="str">
            <v>Acetone</v>
          </cell>
          <cell r="G1283">
            <v>99.999789166666645</v>
          </cell>
          <cell r="H1283">
            <v>91.625989999999987</v>
          </cell>
          <cell r="I1283">
            <v>126.32263999999999</v>
          </cell>
          <cell r="J1283">
            <v>163.44676500000003</v>
          </cell>
          <cell r="K1283">
            <v>176.27880500000003</v>
          </cell>
          <cell r="L1283">
            <v>184.37093000000002</v>
          </cell>
          <cell r="M1283">
            <v>181.39122833333337</v>
          </cell>
        </row>
        <row r="1284">
          <cell r="C1284" t="str">
            <v>2411907031</v>
          </cell>
          <cell r="D1284" t="str">
            <v>Butanone (methyl ethyl ketone)</v>
          </cell>
          <cell r="G1284">
            <v>100.00027666666665</v>
          </cell>
          <cell r="H1284">
            <v>94.373576666666665</v>
          </cell>
          <cell r="I1284">
            <v>105.05254416666666</v>
          </cell>
          <cell r="J1284">
            <v>108.40226583333337</v>
          </cell>
          <cell r="K1284">
            <v>184.81607</v>
          </cell>
          <cell r="L1284">
            <v>177.53527166666672</v>
          </cell>
          <cell r="M1284">
            <v>173.57651000000007</v>
          </cell>
        </row>
        <row r="1285">
          <cell r="C1285" t="str">
            <v>2411908001</v>
          </cell>
          <cell r="D1285" t="str">
            <v>Phosphoric esters and their salts,  including  lactophosphates and their derivatives</v>
          </cell>
          <cell r="G1285">
            <v>100.00012333333332</v>
          </cell>
          <cell r="H1285">
            <v>88.709021666666658</v>
          </cell>
          <cell r="I1285">
            <v>73.825034166666669</v>
          </cell>
          <cell r="J1285">
            <v>75.28854166666666</v>
          </cell>
          <cell r="K1285">
            <v>81.574472499999999</v>
          </cell>
          <cell r="L1285">
            <v>89.732032499999988</v>
          </cell>
          <cell r="M1285">
            <v>83.885093333333344</v>
          </cell>
        </row>
        <row r="1286">
          <cell r="C1286" t="str">
            <v>2411910005</v>
          </cell>
          <cell r="D1286" t="str">
            <v>Carbon black</v>
          </cell>
          <cell r="G1286">
            <v>100</v>
          </cell>
          <cell r="H1286">
            <v>96.769230000000007</v>
          </cell>
          <cell r="I1286">
            <v>90.615379999999973</v>
          </cell>
          <cell r="J1286">
            <v>90.615379999999973</v>
          </cell>
          <cell r="K1286">
            <v>90.615379999999973</v>
          </cell>
          <cell r="L1286">
            <v>93.307689999999994</v>
          </cell>
          <cell r="M1286">
            <v>109.76922999999999</v>
          </cell>
        </row>
        <row r="1287">
          <cell r="C1287" t="str">
            <v>2720912001</v>
          </cell>
          <cell r="D1287" t="str">
            <v>Other aluminium oxide</v>
          </cell>
          <cell r="G1287">
            <v>100.00000249999999</v>
          </cell>
          <cell r="H1287">
            <v>95.53304833333334</v>
          </cell>
          <cell r="I1287">
            <v>134.68084416666667</v>
          </cell>
          <cell r="J1287">
            <v>150.78567083333337</v>
          </cell>
          <cell r="K1287">
            <v>162.23938499999997</v>
          </cell>
          <cell r="L1287">
            <v>179.42177583333333</v>
          </cell>
          <cell r="M1287">
            <v>186.51456499999998</v>
          </cell>
        </row>
        <row r="1288">
          <cell r="C1288" t="str">
            <v>2411910010</v>
          </cell>
          <cell r="D1288" t="str">
            <v>Phosphorus</v>
          </cell>
          <cell r="G1288">
            <v>99.999913333333339</v>
          </cell>
          <cell r="H1288">
            <v>91.634903333333341</v>
          </cell>
          <cell r="I1288">
            <v>79.339444999999998</v>
          </cell>
          <cell r="J1288">
            <v>70.82918166666667</v>
          </cell>
          <cell r="K1288">
            <v>75.919534999999996</v>
          </cell>
          <cell r="L1288">
            <v>80.037954166666665</v>
          </cell>
          <cell r="M1288">
            <v>73.982078333333348</v>
          </cell>
        </row>
        <row r="1289">
          <cell r="C1289" t="str">
            <v>2411910008</v>
          </cell>
          <cell r="D1289" t="str">
            <v>Silicon,  containing   by weight not less than 99.99%   of silicon</v>
          </cell>
          <cell r="G1289">
            <v>100.00001833333334</v>
          </cell>
          <cell r="H1289">
            <v>89.396945000000002</v>
          </cell>
          <cell r="I1289">
            <v>83.362560000000016</v>
          </cell>
          <cell r="J1289">
            <v>83.362560000000016</v>
          </cell>
          <cell r="K1289">
            <v>93.454190000000025</v>
          </cell>
          <cell r="L1289">
            <v>93.454190000000025</v>
          </cell>
          <cell r="M1289">
            <v>93.454190000000025</v>
          </cell>
        </row>
        <row r="1290">
          <cell r="C1290" t="str">
            <v>2411910009</v>
          </cell>
          <cell r="D1290" t="str">
            <v>Other silicon</v>
          </cell>
          <cell r="G1290">
            <v>100.00000083333335</v>
          </cell>
          <cell r="H1290">
            <v>99.133110833333333</v>
          </cell>
          <cell r="I1290">
            <v>101.98545750000001</v>
          </cell>
          <cell r="J1290">
            <v>116.41499</v>
          </cell>
          <cell r="K1290">
            <v>141.72259583333332</v>
          </cell>
          <cell r="L1290">
            <v>133.7248308333333</v>
          </cell>
          <cell r="M1290">
            <v>133.55704833333337</v>
          </cell>
        </row>
        <row r="1291">
          <cell r="C1291" t="str">
            <v>2411909006</v>
          </cell>
          <cell r="D1291" t="str">
            <v>Iron oxides and hydroxides</v>
          </cell>
          <cell r="G1291">
            <v>99.999999166666669</v>
          </cell>
          <cell r="H1291">
            <v>97.73065333333335</v>
          </cell>
          <cell r="I1291">
            <v>103.68501499999998</v>
          </cell>
          <cell r="J1291">
            <v>117.08827250000003</v>
          </cell>
          <cell r="K1291">
            <v>125.72774666666668</v>
          </cell>
          <cell r="L1291">
            <v>127.39874333333334</v>
          </cell>
          <cell r="M1291">
            <v>125.5948916666667</v>
          </cell>
        </row>
        <row r="1292">
          <cell r="C1292" t="str">
            <v>2411909009</v>
          </cell>
          <cell r="D1292" t="str">
            <v>Titanium oxides</v>
          </cell>
          <cell r="G1292">
            <v>100</v>
          </cell>
          <cell r="H1292">
            <v>89.397882499999994</v>
          </cell>
          <cell r="I1292">
            <v>78.069071666666659</v>
          </cell>
          <cell r="J1292">
            <v>76.698333333333309</v>
          </cell>
          <cell r="K1292">
            <v>56.906986666666683</v>
          </cell>
          <cell r="L1292">
            <v>61.664375833333338</v>
          </cell>
          <cell r="M1292">
            <v>63.256619166666667</v>
          </cell>
        </row>
        <row r="1293">
          <cell r="C1293" t="str">
            <v>2412001002</v>
          </cell>
          <cell r="D1293" t="str">
            <v>Anhydrous ammonia</v>
          </cell>
          <cell r="G1293">
            <v>99.999998333333323</v>
          </cell>
          <cell r="H1293">
            <v>96.907898333333335</v>
          </cell>
          <cell r="I1293">
            <v>93.128262500000005</v>
          </cell>
          <cell r="J1293">
            <v>97.425947500000007</v>
          </cell>
          <cell r="K1293">
            <v>100.64128833333335</v>
          </cell>
          <cell r="L1293">
            <v>101.73028666666666</v>
          </cell>
          <cell r="M1293">
            <v>104.67297833333333</v>
          </cell>
        </row>
        <row r="1294">
          <cell r="C1294" t="str">
            <v>2411910039</v>
          </cell>
          <cell r="D1294" t="str">
            <v>Sodium hydroxide in aqueous solution (soda lye or liquid soda)</v>
          </cell>
          <cell r="G1294">
            <v>100.00000166666666</v>
          </cell>
          <cell r="H1294">
            <v>91.634537499999979</v>
          </cell>
          <cell r="I1294">
            <v>85.696525000000008</v>
          </cell>
          <cell r="J1294">
            <v>99.471593333333331</v>
          </cell>
          <cell r="K1294">
            <v>101.97323916666666</v>
          </cell>
          <cell r="L1294">
            <v>110.53898416666665</v>
          </cell>
          <cell r="M1294">
            <v>112.36069583333335</v>
          </cell>
        </row>
        <row r="1295">
          <cell r="C1295" t="str">
            <v>2411910040</v>
          </cell>
          <cell r="D1295" t="str">
            <v>Potassium hydroxide (caustic potash)</v>
          </cell>
          <cell r="G1295">
            <v>100.00000083333332</v>
          </cell>
          <cell r="H1295">
            <v>111.1558625</v>
          </cell>
          <cell r="I1295">
            <v>101.84917916666666</v>
          </cell>
          <cell r="J1295">
            <v>109.26668583333334</v>
          </cell>
          <cell r="K1295">
            <v>111.79967500000002</v>
          </cell>
          <cell r="L1295">
            <v>116.88260500000003</v>
          </cell>
          <cell r="M1295">
            <v>118.12984666666665</v>
          </cell>
        </row>
        <row r="1296">
          <cell r="C1296" t="str">
            <v>2411910045</v>
          </cell>
          <cell r="D1296" t="str">
            <v>Aluminium hydroxide</v>
          </cell>
          <cell r="G1296">
            <v>100</v>
          </cell>
          <cell r="H1296">
            <v>113.45776000000001</v>
          </cell>
          <cell r="I1296">
            <v>113.45786</v>
          </cell>
          <cell r="J1296">
            <v>113.45786</v>
          </cell>
          <cell r="K1296">
            <v>119.13025999999998</v>
          </cell>
          <cell r="L1296">
            <v>121.24715000000002</v>
          </cell>
          <cell r="M1296">
            <v>129.53872333333331</v>
          </cell>
        </row>
        <row r="1297">
          <cell r="C1297" t="str">
            <v>2412002001</v>
          </cell>
          <cell r="D1297" t="str">
            <v>Ammonium chloride</v>
          </cell>
          <cell r="G1297">
            <v>100.000005</v>
          </cell>
          <cell r="H1297">
            <v>95.83791166666667</v>
          </cell>
          <cell r="I1297">
            <v>108.58828666666666</v>
          </cell>
          <cell r="J1297">
            <v>126.05159083333335</v>
          </cell>
          <cell r="K1297">
            <v>152.64467166666665</v>
          </cell>
          <cell r="L1297">
            <v>171.68523500000001</v>
          </cell>
          <cell r="M1297">
            <v>162.99880250000001</v>
          </cell>
        </row>
        <row r="1298">
          <cell r="C1298" t="str">
            <v>2411911039</v>
          </cell>
          <cell r="D1298" t="str">
            <v>Other sodium sulphates</v>
          </cell>
          <cell r="G1298">
            <v>99.998720833333337</v>
          </cell>
          <cell r="H1298">
            <v>101.35848583333332</v>
          </cell>
          <cell r="I1298">
            <v>97.236771666666655</v>
          </cell>
          <cell r="J1298">
            <v>96.815897499999991</v>
          </cell>
          <cell r="K1298">
            <v>99.312541666666675</v>
          </cell>
          <cell r="L1298">
            <v>109.58905833333334</v>
          </cell>
          <cell r="M1298">
            <v>109.59954083333332</v>
          </cell>
        </row>
        <row r="1299">
          <cell r="C1299" t="str">
            <v>2411911040</v>
          </cell>
          <cell r="D1299" t="str">
            <v>Other sulphates of magnesium</v>
          </cell>
          <cell r="G1299">
            <v>99.999992500000005</v>
          </cell>
          <cell r="H1299">
            <v>101.34009000000002</v>
          </cell>
          <cell r="I1299">
            <v>84.332184166666678</v>
          </cell>
          <cell r="J1299">
            <v>85.323984166666662</v>
          </cell>
          <cell r="K1299">
            <v>93.120689166666651</v>
          </cell>
          <cell r="L1299">
            <v>98.386070000000004</v>
          </cell>
          <cell r="M1299">
            <v>93.45541750000001</v>
          </cell>
        </row>
        <row r="1300">
          <cell r="C1300" t="str">
            <v>2411911043</v>
          </cell>
          <cell r="D1300" t="str">
            <v>Other sulphates of nickel</v>
          </cell>
          <cell r="G1300">
            <v>100</v>
          </cell>
          <cell r="H1300">
            <v>94.902487500000021</v>
          </cell>
          <cell r="I1300">
            <v>90.630341666666666</v>
          </cell>
          <cell r="J1300">
            <v>98.454098333333334</v>
          </cell>
          <cell r="K1300">
            <v>107.44896166666668</v>
          </cell>
          <cell r="L1300">
            <v>107.37250333333334</v>
          </cell>
          <cell r="M1300">
            <v>99.836804166666639</v>
          </cell>
        </row>
        <row r="1301">
          <cell r="C1301" t="str">
            <v>2411911051</v>
          </cell>
          <cell r="D1301" t="str">
            <v>Other nitrates</v>
          </cell>
          <cell r="G1301">
            <v>99.999226666666686</v>
          </cell>
          <cell r="H1301">
            <v>105.74927000000001</v>
          </cell>
          <cell r="I1301">
            <v>107.65044833333333</v>
          </cell>
          <cell r="J1301">
            <v>107.60972499999998</v>
          </cell>
          <cell r="K1301">
            <v>107.67081</v>
          </cell>
          <cell r="L1301">
            <v>107.69749916666666</v>
          </cell>
          <cell r="M1301">
            <v>105.64272</v>
          </cell>
        </row>
        <row r="1302">
          <cell r="C1302" t="str">
            <v>2411911052</v>
          </cell>
          <cell r="D1302" t="str">
            <v>Phosphinates (hypophosphinates) and phosphonates (phosphites)</v>
          </cell>
          <cell r="G1302">
            <v>100.0000225</v>
          </cell>
          <cell r="H1302">
            <v>95.883014166666655</v>
          </cell>
          <cell r="I1302">
            <v>91.073214166666673</v>
          </cell>
          <cell r="J1302">
            <v>93.945595000000026</v>
          </cell>
          <cell r="K1302">
            <v>85.601729999999989</v>
          </cell>
          <cell r="L1302">
            <v>101.65225833333334</v>
          </cell>
          <cell r="M1302">
            <v>92.380045833333327</v>
          </cell>
        </row>
        <row r="1303">
          <cell r="C1303" t="str">
            <v>2411911056</v>
          </cell>
          <cell r="D1303" t="str">
            <v>Calcium hydrogenorthophosphate ("dicalcium phosphate")</v>
          </cell>
          <cell r="G1303">
            <v>100.00434</v>
          </cell>
          <cell r="H1303">
            <v>102.82441999999999</v>
          </cell>
          <cell r="I1303">
            <v>100.32973166666665</v>
          </cell>
          <cell r="J1303">
            <v>95.12343083333333</v>
          </cell>
          <cell r="K1303">
            <v>93.604925833333326</v>
          </cell>
          <cell r="L1303">
            <v>117.25020583333333</v>
          </cell>
          <cell r="M1303">
            <v>127.55434500000003</v>
          </cell>
        </row>
        <row r="1304">
          <cell r="C1304" t="str">
            <v>2411911058</v>
          </cell>
          <cell r="D1304" t="str">
            <v>Other phosphates</v>
          </cell>
          <cell r="G1304">
            <v>99.99137583333335</v>
          </cell>
          <cell r="H1304">
            <v>93.095420000000004</v>
          </cell>
          <cell r="I1304">
            <v>82.751490000000004</v>
          </cell>
          <cell r="J1304">
            <v>82.751490000000004</v>
          </cell>
          <cell r="K1304">
            <v>90.509440000000026</v>
          </cell>
          <cell r="L1304">
            <v>95.034910833333313</v>
          </cell>
          <cell r="M1304">
            <v>97.836393333333362</v>
          </cell>
        </row>
        <row r="1305">
          <cell r="C1305" t="str">
            <v>2411911059</v>
          </cell>
          <cell r="D1305" t="str">
            <v>Sodium triphosphate (sodium tripolyphosphate)</v>
          </cell>
          <cell r="G1305">
            <v>99.998394166666685</v>
          </cell>
          <cell r="H1305">
            <v>100.49040416666666</v>
          </cell>
          <cell r="I1305">
            <v>99.259380833333353</v>
          </cell>
          <cell r="J1305">
            <v>103.50016833333331</v>
          </cell>
          <cell r="K1305">
            <v>133.32725083333335</v>
          </cell>
          <cell r="L1305">
            <v>143.53362499999997</v>
          </cell>
          <cell r="M1305">
            <v>134.59174499999997</v>
          </cell>
        </row>
        <row r="1306">
          <cell r="C1306" t="str">
            <v>2411911061</v>
          </cell>
          <cell r="D1306" t="str">
            <v>Disodium carbonate</v>
          </cell>
          <cell r="G1306">
            <v>99.993371666666675</v>
          </cell>
          <cell r="H1306">
            <v>115.50504000000001</v>
          </cell>
          <cell r="I1306">
            <v>119.14847000000002</v>
          </cell>
          <cell r="J1306">
            <v>118.69745999999998</v>
          </cell>
          <cell r="K1306">
            <v>111.28917500000001</v>
          </cell>
          <cell r="L1306">
            <v>124.17398416666663</v>
          </cell>
          <cell r="M1306">
            <v>127.78204666666669</v>
          </cell>
        </row>
        <row r="1307">
          <cell r="C1307" t="str">
            <v>2411911063</v>
          </cell>
          <cell r="D1307" t="str">
            <v>Potassium carbonates</v>
          </cell>
          <cell r="G1307">
            <v>100.00007166666667</v>
          </cell>
          <cell r="H1307">
            <v>91.731199999999987</v>
          </cell>
          <cell r="I1307">
            <v>85.408964166666678</v>
          </cell>
          <cell r="J1307">
            <v>81.434599999999975</v>
          </cell>
          <cell r="K1307">
            <v>79.178599999999975</v>
          </cell>
          <cell r="L1307">
            <v>86.590840000000014</v>
          </cell>
          <cell r="M1307">
            <v>99.664280000000005</v>
          </cell>
        </row>
        <row r="1308">
          <cell r="C1308" t="str">
            <v>2411911065</v>
          </cell>
          <cell r="D1308" t="str">
            <v>Barium carbonate</v>
          </cell>
          <cell r="G1308">
            <v>100.00000083333335</v>
          </cell>
          <cell r="H1308">
            <v>104.36828166666665</v>
          </cell>
          <cell r="I1308">
            <v>95.449305833333327</v>
          </cell>
          <cell r="J1308">
            <v>81.577622500000004</v>
          </cell>
          <cell r="K1308">
            <v>71.346963333333335</v>
          </cell>
          <cell r="L1308">
            <v>82.220859166666656</v>
          </cell>
          <cell r="M1308">
            <v>76.237278333333336</v>
          </cell>
        </row>
        <row r="1309">
          <cell r="C1309" t="str">
            <v>2411911068</v>
          </cell>
          <cell r="D1309" t="str">
            <v>Strontium carbonate</v>
          </cell>
          <cell r="G1309">
            <v>99.998420833333327</v>
          </cell>
          <cell r="H1309">
            <v>98.576080833333336</v>
          </cell>
          <cell r="I1309">
            <v>86.09109416666665</v>
          </cell>
          <cell r="J1309">
            <v>80.204185833333327</v>
          </cell>
          <cell r="K1309">
            <v>78.307729999999978</v>
          </cell>
          <cell r="L1309">
            <v>78.228709999999992</v>
          </cell>
          <cell r="M1309">
            <v>86.012074999999982</v>
          </cell>
        </row>
        <row r="1310">
          <cell r="C1310" t="str">
            <v>2411911069</v>
          </cell>
          <cell r="D1310" t="str">
            <v>Other carbonates</v>
          </cell>
          <cell r="G1310">
            <v>100.00196666666666</v>
          </cell>
          <cell r="H1310">
            <v>99.14976750000001</v>
          </cell>
          <cell r="I1310">
            <v>92.694796666666662</v>
          </cell>
          <cell r="J1310">
            <v>86.925905</v>
          </cell>
          <cell r="K1310">
            <v>88.692335</v>
          </cell>
          <cell r="L1310">
            <v>130.85857583333333</v>
          </cell>
          <cell r="M1310">
            <v>126.14187</v>
          </cell>
        </row>
        <row r="1311">
          <cell r="C1311" t="str">
            <v>2411914009</v>
          </cell>
          <cell r="D1311" t="str">
            <v>Other commercial alkali metal silicates</v>
          </cell>
          <cell r="G1311">
            <v>100</v>
          </cell>
          <cell r="H1311">
            <v>107.40166999999998</v>
          </cell>
          <cell r="I1311">
            <v>98.803153333333327</v>
          </cell>
          <cell r="J1311">
            <v>105.57424833333334</v>
          </cell>
          <cell r="K1311">
            <v>103.17481166666664</v>
          </cell>
          <cell r="L1311">
            <v>106.37672249999997</v>
          </cell>
          <cell r="M1311">
            <v>107.08594583333331</v>
          </cell>
        </row>
        <row r="1312">
          <cell r="C1312" t="str">
            <v>2411914011</v>
          </cell>
          <cell r="D1312" t="str">
            <v>Other disodium tetraborate</v>
          </cell>
          <cell r="G1312">
            <v>100</v>
          </cell>
          <cell r="H1312">
            <v>90.209789999999998</v>
          </cell>
          <cell r="I1312">
            <v>81.818179999999998</v>
          </cell>
          <cell r="J1312">
            <v>79.020979999999994</v>
          </cell>
          <cell r="K1312">
            <v>79.020979999999994</v>
          </cell>
          <cell r="L1312">
            <v>82.925410000000014</v>
          </cell>
          <cell r="M1312">
            <v>85.431236666666678</v>
          </cell>
        </row>
        <row r="1313">
          <cell r="C1313" t="str">
            <v>2411912013</v>
          </cell>
          <cell r="D1313" t="str">
            <v>Silver compounds,  other than silver nitrate</v>
          </cell>
          <cell r="G1313">
            <v>99.994548333333327</v>
          </cell>
          <cell r="H1313">
            <v>121.01805416666666</v>
          </cell>
          <cell r="I1313">
            <v>149.93199166666668</v>
          </cell>
          <cell r="J1313">
            <v>162.30433166666663</v>
          </cell>
          <cell r="K1313">
            <v>174.88044249999999</v>
          </cell>
          <cell r="L1313">
            <v>175.29321333333337</v>
          </cell>
          <cell r="M1313">
            <v>190.61249583333327</v>
          </cell>
        </row>
        <row r="1314">
          <cell r="C1314" t="str">
            <v>2411915001</v>
          </cell>
          <cell r="D1314" t="str">
            <v>Hydrogen peroxide, whether or not solidified with urea</v>
          </cell>
          <cell r="G1314">
            <v>99.994548333333327</v>
          </cell>
          <cell r="H1314">
            <v>121.01805416666666</v>
          </cell>
          <cell r="I1314">
            <v>149.93199166666668</v>
          </cell>
          <cell r="J1314">
            <v>162.30433166666663</v>
          </cell>
          <cell r="K1314">
            <v>174.88044249999999</v>
          </cell>
          <cell r="L1314">
            <v>175.29321333333337</v>
          </cell>
          <cell r="M1314">
            <v>190.61249583333327</v>
          </cell>
        </row>
        <row r="1315">
          <cell r="C1315" t="str">
            <v>2411912016</v>
          </cell>
          <cell r="D1315" t="str">
            <v>Other inorganic compounds liquid air; compressed air,  amalgams other than amalgams of precious metals</v>
          </cell>
          <cell r="G1315">
            <v>99.994548333333327</v>
          </cell>
          <cell r="H1315">
            <v>121.01805416666666</v>
          </cell>
          <cell r="I1315">
            <v>149.93199166666668</v>
          </cell>
          <cell r="J1315">
            <v>162.30433166666663</v>
          </cell>
          <cell r="K1315">
            <v>174.88044249999999</v>
          </cell>
          <cell r="L1315">
            <v>175.29321333333337</v>
          </cell>
          <cell r="M1315">
            <v>190.61249583333327</v>
          </cell>
        </row>
        <row r="1316">
          <cell r="C1316" t="str">
            <v>2411917004</v>
          </cell>
          <cell r="D1316" t="str">
            <v>Direct dyes and preparation based thereon</v>
          </cell>
          <cell r="G1316">
            <v>100</v>
          </cell>
          <cell r="H1316">
            <v>83.333330000000018</v>
          </cell>
          <cell r="I1316">
            <v>82.252253333333357</v>
          </cell>
          <cell r="J1316">
            <v>84.41440999999999</v>
          </cell>
          <cell r="K1316">
            <v>90.825824999999995</v>
          </cell>
          <cell r="L1316">
            <v>89.279279999999986</v>
          </cell>
          <cell r="M1316">
            <v>90.825825000000009</v>
          </cell>
        </row>
        <row r="1317">
          <cell r="C1317" t="str">
            <v>2411920009</v>
          </cell>
          <cell r="D1317" t="str">
            <v>Other colouring matter</v>
          </cell>
          <cell r="G1317">
            <v>100.0000525</v>
          </cell>
          <cell r="H1317">
            <v>100.38312166666667</v>
          </cell>
          <cell r="I1317">
            <v>99.883637499999978</v>
          </cell>
          <cell r="J1317">
            <v>99.670659166666681</v>
          </cell>
          <cell r="K1317">
            <v>97.317099999999996</v>
          </cell>
          <cell r="L1317">
            <v>103.57401250000002</v>
          </cell>
          <cell r="M1317">
            <v>105.88222333333336</v>
          </cell>
        </row>
        <row r="1318">
          <cell r="C1318" t="str">
            <v>2411920010</v>
          </cell>
          <cell r="D1318" t="str">
            <v>Inorganic products of a kind used as luminophores</v>
          </cell>
          <cell r="G1318">
            <v>100.00007083333334</v>
          </cell>
          <cell r="H1318">
            <v>98.002677500000004</v>
          </cell>
          <cell r="I1318">
            <v>93.924109166666653</v>
          </cell>
          <cell r="J1318">
            <v>96.386056666666661</v>
          </cell>
          <cell r="K1318">
            <v>98.083321666666677</v>
          </cell>
          <cell r="L1318">
            <v>99.818873333333329</v>
          </cell>
          <cell r="M1318">
            <v>101.05313583333333</v>
          </cell>
        </row>
        <row r="1319">
          <cell r="C1319" t="str">
            <v>2411917007</v>
          </cell>
          <cell r="D1319" t="str">
            <v>Pigments and preparations based thereon</v>
          </cell>
          <cell r="G1319">
            <v>100.00005166666666</v>
          </cell>
          <cell r="H1319">
            <v>85.114620833333348</v>
          </cell>
          <cell r="I1319">
            <v>89.421849999999964</v>
          </cell>
          <cell r="J1319">
            <v>104.99263749999996</v>
          </cell>
          <cell r="K1319">
            <v>110.68490000000001</v>
          </cell>
          <cell r="L1319">
            <v>110.19461000000003</v>
          </cell>
          <cell r="M1319">
            <v>117.05600416666664</v>
          </cell>
        </row>
        <row r="1320">
          <cell r="C1320" t="str">
            <v>2411917010</v>
          </cell>
          <cell r="D1320" t="str">
            <v>Other synthetic organic colouring matter,  whether or not chemically modified</v>
          </cell>
          <cell r="G1320">
            <v>100.00007416666669</v>
          </cell>
          <cell r="H1320">
            <v>108.54002583333335</v>
          </cell>
          <cell r="I1320">
            <v>110.3755625</v>
          </cell>
          <cell r="J1320">
            <v>110.69993083333334</v>
          </cell>
          <cell r="K1320">
            <v>110.58230250000003</v>
          </cell>
          <cell r="L1320">
            <v>108.88146166666667</v>
          </cell>
          <cell r="M1320">
            <v>106.95880249999999</v>
          </cell>
        </row>
        <row r="1321">
          <cell r="C1321" t="str">
            <v>2411920001</v>
          </cell>
          <cell r="D1321" t="str">
            <v>Pigments and preparation containing   80%   or more by weight of titanium di oxide calculated on the dry weight</v>
          </cell>
          <cell r="G1321">
            <v>99.99986916666667</v>
          </cell>
          <cell r="H1321">
            <v>97.396716666666677</v>
          </cell>
          <cell r="I1321">
            <v>87.646396666666661</v>
          </cell>
          <cell r="J1321">
            <v>94.863794166666665</v>
          </cell>
          <cell r="K1321">
            <v>93.42864666666668</v>
          </cell>
          <cell r="L1321">
            <v>101.09405333333332</v>
          </cell>
          <cell r="M1321">
            <v>100.10722833333334</v>
          </cell>
        </row>
        <row r="1322">
          <cell r="C1322" t="str">
            <v>2422101001</v>
          </cell>
          <cell r="D1322" t="str">
            <v>Prepared pigments, products opacifiers, prepared colours and similar preparations</v>
          </cell>
          <cell r="G1322">
            <v>100.00007583333333</v>
          </cell>
          <cell r="H1322">
            <v>101.75500833333335</v>
          </cell>
          <cell r="I1322">
            <v>94.565352500000017</v>
          </cell>
          <cell r="J1322">
            <v>96.011079166666676</v>
          </cell>
          <cell r="K1322">
            <v>100.94872916666668</v>
          </cell>
          <cell r="L1322">
            <v>103.06160749999999</v>
          </cell>
          <cell r="M1322">
            <v>105.66485</v>
          </cell>
        </row>
        <row r="1323">
          <cell r="C1323" t="str">
            <v>2422101002</v>
          </cell>
          <cell r="D1323" t="str">
            <v>Vitrifiable enamels and glaze,  engobes and  similar preparations</v>
          </cell>
          <cell r="G1323">
            <v>100.00006499999999</v>
          </cell>
          <cell r="H1323">
            <v>96.175065000000004</v>
          </cell>
          <cell r="I1323">
            <v>85.518801666666661</v>
          </cell>
          <cell r="J1323">
            <v>82.347198333333338</v>
          </cell>
          <cell r="K1323">
            <v>91.004425833333343</v>
          </cell>
          <cell r="L1323">
            <v>89.932299166666681</v>
          </cell>
          <cell r="M1323">
            <v>99.010890833333335</v>
          </cell>
        </row>
        <row r="1324">
          <cell r="C1324" t="str">
            <v>2422101004</v>
          </cell>
          <cell r="D1324" t="str">
            <v>Glass frits and  other glass in the form of powder granules or flakes</v>
          </cell>
          <cell r="G1324">
            <v>99.999980000000008</v>
          </cell>
          <cell r="H1324">
            <v>102.26561416666665</v>
          </cell>
          <cell r="I1324">
            <v>81.859273333333348</v>
          </cell>
          <cell r="J1324">
            <v>71.579870000000014</v>
          </cell>
          <cell r="K1324">
            <v>76.868247500000038</v>
          </cell>
          <cell r="L1324">
            <v>80.397146666666686</v>
          </cell>
          <cell r="M1324">
            <v>84.97766</v>
          </cell>
        </row>
        <row r="1325">
          <cell r="C1325" t="str">
            <v>1421901001</v>
          </cell>
          <cell r="D1325" t="str">
            <v>Natural calcium phosphates,  natural aluminium calcium phosphates and phosphatic chalk,  unground</v>
          </cell>
          <cell r="G1325">
            <v>100.00001583333334</v>
          </cell>
          <cell r="H1325">
            <v>102.90006000000001</v>
          </cell>
          <cell r="I1325">
            <v>102.90006000000001</v>
          </cell>
          <cell r="J1325">
            <v>102.90006000000001</v>
          </cell>
          <cell r="K1325">
            <v>112.7238</v>
          </cell>
          <cell r="L1325">
            <v>125.7221875</v>
          </cell>
          <cell r="M1325">
            <v>123.72437166666668</v>
          </cell>
        </row>
        <row r="1326">
          <cell r="C1326" t="str">
            <v>1421901002</v>
          </cell>
          <cell r="D1326" t="str">
            <v>Natural calcium phosphates,  natural aluminium calcium phosphates and  phosphatic chalk,  ground</v>
          </cell>
          <cell r="G1326">
            <v>100</v>
          </cell>
          <cell r="H1326">
            <v>100</v>
          </cell>
          <cell r="I1326">
            <v>92.906700000000001</v>
          </cell>
          <cell r="J1326">
            <v>88.312044166666666</v>
          </cell>
          <cell r="K1326">
            <v>88.752383333333341</v>
          </cell>
          <cell r="L1326">
            <v>102.2363325</v>
          </cell>
          <cell r="M1326">
            <v>113.10116583333331</v>
          </cell>
        </row>
        <row r="1327">
          <cell r="C1327" t="str">
            <v>2412003004</v>
          </cell>
          <cell r="D1327" t="str">
            <v>Ammonium nitrate,  whether or not in aqueous solution</v>
          </cell>
          <cell r="G1327">
            <v>99.999996666666632</v>
          </cell>
          <cell r="H1327">
            <v>107.03979000000002</v>
          </cell>
          <cell r="I1327">
            <v>93.432963333333319</v>
          </cell>
          <cell r="J1327">
            <v>93.489519999999985</v>
          </cell>
          <cell r="K1327">
            <v>101.27018</v>
          </cell>
          <cell r="L1327">
            <v>116.83150000000001</v>
          </cell>
          <cell r="M1327">
            <v>120.72659166666666</v>
          </cell>
        </row>
        <row r="1328">
          <cell r="C1328" t="str">
            <v>2412003002</v>
          </cell>
          <cell r="D1328" t="str">
            <v>Ammonium sulphate</v>
          </cell>
          <cell r="G1328">
            <v>100.00000083333335</v>
          </cell>
          <cell r="H1328">
            <v>103.56388833333335</v>
          </cell>
          <cell r="I1328">
            <v>116.32197583333333</v>
          </cell>
          <cell r="J1328">
            <v>115.33858000000004</v>
          </cell>
          <cell r="K1328">
            <v>138.35651750000002</v>
          </cell>
          <cell r="L1328">
            <v>211.03428166666666</v>
          </cell>
          <cell r="M1328">
            <v>184.6558666666667</v>
          </cell>
        </row>
        <row r="1329">
          <cell r="C1329" t="str">
            <v>2412003001</v>
          </cell>
          <cell r="D1329" t="str">
            <v>Urea,  whether or not in aqueous solution</v>
          </cell>
          <cell r="G1329">
            <v>100.00000333333337</v>
          </cell>
          <cell r="H1329">
            <v>108.90876000000002</v>
          </cell>
          <cell r="I1329">
            <v>117.40603749999998</v>
          </cell>
          <cell r="J1329">
            <v>115.09298999999999</v>
          </cell>
          <cell r="K1329">
            <v>136.43977666666663</v>
          </cell>
          <cell r="L1329">
            <v>128.47315666666663</v>
          </cell>
          <cell r="M1329">
            <v>121.94572999999998</v>
          </cell>
        </row>
        <row r="1330">
          <cell r="C1330" t="str">
            <v>2412003011</v>
          </cell>
          <cell r="D1330" t="str">
            <v>Other mineral or chemical fertilizers,  nitrogenous</v>
          </cell>
          <cell r="G1330">
            <v>99.999998333333323</v>
          </cell>
          <cell r="H1330">
            <v>104.01825833333332</v>
          </cell>
          <cell r="I1330">
            <v>101.73729666666667</v>
          </cell>
          <cell r="J1330">
            <v>104.20422416666668</v>
          </cell>
          <cell r="K1330">
            <v>113.80609583333334</v>
          </cell>
          <cell r="L1330">
            <v>129.06504750000002</v>
          </cell>
          <cell r="M1330">
            <v>125.03135499999998</v>
          </cell>
        </row>
        <row r="1331">
          <cell r="C1331" t="str">
            <v>2412004003</v>
          </cell>
          <cell r="D1331" t="str">
            <v>Other phosphatic,  mineral or chemical fertilizers</v>
          </cell>
          <cell r="G1331">
            <v>99.999998333333323</v>
          </cell>
          <cell r="H1331">
            <v>104.01825833333332</v>
          </cell>
          <cell r="I1331">
            <v>101.73729666666667</v>
          </cell>
          <cell r="J1331">
            <v>104.20422416666668</v>
          </cell>
          <cell r="K1331">
            <v>113.80609583333334</v>
          </cell>
          <cell r="L1331">
            <v>129.06504750000002</v>
          </cell>
          <cell r="M1331">
            <v>125.03135499999998</v>
          </cell>
        </row>
        <row r="1332">
          <cell r="C1332" t="str">
            <v>2412005001</v>
          </cell>
          <cell r="D1332" t="str">
            <v>Potassium chloride</v>
          </cell>
          <cell r="G1332">
            <v>100</v>
          </cell>
          <cell r="H1332">
            <v>102.74399999999999</v>
          </cell>
          <cell r="I1332">
            <v>97.382629999999992</v>
          </cell>
          <cell r="J1332">
            <v>99.759170000000026</v>
          </cell>
          <cell r="K1332">
            <v>99.759170000000026</v>
          </cell>
          <cell r="L1332">
            <v>99.759170000000026</v>
          </cell>
          <cell r="M1332">
            <v>99.759170000000026</v>
          </cell>
        </row>
        <row r="1333">
          <cell r="C1333" t="str">
            <v>2412005003</v>
          </cell>
          <cell r="D1333" t="str">
            <v>Other potassic fertilizers</v>
          </cell>
          <cell r="G1333">
            <v>99.999998333333323</v>
          </cell>
          <cell r="H1333">
            <v>104.01825833333332</v>
          </cell>
          <cell r="I1333">
            <v>101.73729666666667</v>
          </cell>
          <cell r="J1333">
            <v>104.20422416666668</v>
          </cell>
          <cell r="K1333">
            <v>113.80609583333334</v>
          </cell>
          <cell r="L1333">
            <v>129.06504750000002</v>
          </cell>
          <cell r="M1333">
            <v>125.03135499999998</v>
          </cell>
        </row>
        <row r="1334">
          <cell r="C1334" t="str">
            <v>2412008011</v>
          </cell>
          <cell r="D1334" t="str">
            <v>Mineral or chemical fertilizers containing the 3 fertilising elements nitrogen,  phosphorus and potassium</v>
          </cell>
          <cell r="G1334">
            <v>100</v>
          </cell>
          <cell r="H1334">
            <v>106.78039999999999</v>
          </cell>
          <cell r="I1334">
            <v>94.093996666666669</v>
          </cell>
          <cell r="J1334">
            <v>105.79219666666665</v>
          </cell>
          <cell r="K1334">
            <v>121.25493749999998</v>
          </cell>
          <cell r="L1334">
            <v>127.75756000000001</v>
          </cell>
          <cell r="M1334">
            <v>136.66947416666667</v>
          </cell>
        </row>
        <row r="1335">
          <cell r="C1335" t="str">
            <v>2412008012</v>
          </cell>
          <cell r="D1335" t="str">
            <v>Diammonium hydrogenorthophosphate</v>
          </cell>
          <cell r="G1335">
            <v>100</v>
          </cell>
          <cell r="H1335">
            <v>85.605679999999992</v>
          </cell>
          <cell r="I1335">
            <v>77.10017000000002</v>
          </cell>
          <cell r="J1335">
            <v>83.289935000000014</v>
          </cell>
          <cell r="K1335">
            <v>99.516120833333346</v>
          </cell>
          <cell r="L1335">
            <v>100.80366000000002</v>
          </cell>
          <cell r="M1335">
            <v>106.95505833333334</v>
          </cell>
        </row>
        <row r="1336">
          <cell r="C1336" t="str">
            <v>2412008017</v>
          </cell>
          <cell r="D1336" t="str">
            <v>Other fertilizers including  fertilizers in tablets</v>
          </cell>
          <cell r="G1336">
            <v>99.999996666666661</v>
          </cell>
          <cell r="H1336">
            <v>106.45394416666669</v>
          </cell>
          <cell r="I1336">
            <v>98.210205833333319</v>
          </cell>
          <cell r="J1336">
            <v>104.9971175</v>
          </cell>
          <cell r="K1336">
            <v>111.29662333333333</v>
          </cell>
          <cell r="L1336">
            <v>118.09582999999999</v>
          </cell>
          <cell r="M1336">
            <v>119.37039500000003</v>
          </cell>
        </row>
        <row r="1337">
          <cell r="C1337" t="str">
            <v>2421001002</v>
          </cell>
          <cell r="D1337" t="str">
            <v>Other insecticides, liquid</v>
          </cell>
          <cell r="G1337">
            <v>99.999982499999987</v>
          </cell>
          <cell r="H1337">
            <v>121.29082000000004</v>
          </cell>
          <cell r="I1337">
            <v>120.08529</v>
          </cell>
          <cell r="J1337">
            <v>99.615516666666679</v>
          </cell>
          <cell r="K1337">
            <v>85.285036666666642</v>
          </cell>
          <cell r="L1337">
            <v>79.855148333333346</v>
          </cell>
          <cell r="M1337">
            <v>82.30465749999999</v>
          </cell>
        </row>
        <row r="1338">
          <cell r="C1338" t="str">
            <v>2421001008</v>
          </cell>
          <cell r="D1338" t="str">
            <v>Fungicides,   non-liquid</v>
          </cell>
          <cell r="G1338">
            <v>99.999996666666675</v>
          </cell>
          <cell r="H1338">
            <v>81.945279166666666</v>
          </cell>
          <cell r="I1338">
            <v>89.553511666666637</v>
          </cell>
          <cell r="J1338">
            <v>86.399907499999983</v>
          </cell>
          <cell r="K1338">
            <v>95.981660833333322</v>
          </cell>
          <cell r="L1338">
            <v>99.609540833333355</v>
          </cell>
          <cell r="M1338">
            <v>101.50077499999999</v>
          </cell>
        </row>
        <row r="1339">
          <cell r="C1339" t="str">
            <v>2421001015</v>
          </cell>
          <cell r="D1339" t="str">
            <v>Other herbicides  non-liquid</v>
          </cell>
          <cell r="G1339">
            <v>99.999984999999995</v>
          </cell>
          <cell r="H1339">
            <v>110.15171833333335</v>
          </cell>
          <cell r="I1339">
            <v>111.44145166666668</v>
          </cell>
          <cell r="J1339">
            <v>95.874052500000005</v>
          </cell>
          <cell r="K1339">
            <v>88.313351666666662</v>
          </cell>
          <cell r="L1339">
            <v>85.447806666666679</v>
          </cell>
          <cell r="M1339">
            <v>87.739263333333326</v>
          </cell>
        </row>
        <row r="1340">
          <cell r="C1340" t="str">
            <v>2411910032</v>
          </cell>
          <cell r="D1340" t="str">
            <v>Silicon dioxide</v>
          </cell>
          <cell r="G1340">
            <v>100</v>
          </cell>
          <cell r="H1340">
            <v>99.713559999999973</v>
          </cell>
          <cell r="I1340">
            <v>99.073481666666666</v>
          </cell>
          <cell r="J1340">
            <v>99.157040000000009</v>
          </cell>
          <cell r="K1340">
            <v>96.890859999999989</v>
          </cell>
          <cell r="L1340">
            <v>98.314850833333324</v>
          </cell>
          <cell r="M1340">
            <v>102.35072416666667</v>
          </cell>
        </row>
        <row r="1341">
          <cell r="C1341" t="str">
            <v>2413006001</v>
          </cell>
          <cell r="D1341" t="str">
            <v>Styrene-butadiene rubber (SBR); carboxylated styrene-butadiene rubber (XSBR) -latex</v>
          </cell>
          <cell r="G1341">
            <v>100.00000083333333</v>
          </cell>
          <cell r="H1341">
            <v>90.690503333333311</v>
          </cell>
          <cell r="I1341">
            <v>81.226878333333332</v>
          </cell>
          <cell r="J1341">
            <v>87.443486666666672</v>
          </cell>
          <cell r="K1341">
            <v>95.437731666666664</v>
          </cell>
          <cell r="L1341">
            <v>98.551171666666662</v>
          </cell>
          <cell r="M1341">
            <v>90.947389166666653</v>
          </cell>
        </row>
        <row r="1342">
          <cell r="C1342" t="str">
            <v>2413006003</v>
          </cell>
          <cell r="D1342" t="str">
            <v>Other latex other than in primary forms</v>
          </cell>
          <cell r="G1342">
            <v>99.998710833333348</v>
          </cell>
          <cell r="H1342">
            <v>97.582508333333337</v>
          </cell>
          <cell r="I1342">
            <v>96.326078333333328</v>
          </cell>
          <cell r="J1342">
            <v>117.49204333333334</v>
          </cell>
          <cell r="K1342">
            <v>131.28052416666665</v>
          </cell>
          <cell r="L1342">
            <v>199.93299083333332</v>
          </cell>
          <cell r="M1342">
            <v>231.08594083333332</v>
          </cell>
        </row>
        <row r="1343">
          <cell r="C1343" t="str">
            <v>2413006006</v>
          </cell>
          <cell r="D1343" t="str">
            <v>Butadiene rubber ,  in primary forms</v>
          </cell>
          <cell r="G1343">
            <v>100</v>
          </cell>
          <cell r="H1343">
            <v>100</v>
          </cell>
          <cell r="I1343">
            <v>92.968859999999964</v>
          </cell>
          <cell r="J1343">
            <v>106.81145249999999</v>
          </cell>
          <cell r="K1343">
            <v>126.77894333333334</v>
          </cell>
          <cell r="L1343">
            <v>163.6413</v>
          </cell>
          <cell r="M1343">
            <v>163.6413</v>
          </cell>
        </row>
        <row r="1344">
          <cell r="C1344" t="str">
            <v>2413006016</v>
          </cell>
          <cell r="D1344" t="str">
            <v>Chloroprene rubber  in primary forms</v>
          </cell>
          <cell r="G1344">
            <v>99.999885833333337</v>
          </cell>
          <cell r="H1344">
            <v>105.17170666666668</v>
          </cell>
          <cell r="I1344">
            <v>98.529818333333353</v>
          </cell>
          <cell r="J1344">
            <v>97.022667500000026</v>
          </cell>
          <cell r="K1344">
            <v>93.680690833333315</v>
          </cell>
          <cell r="L1344">
            <v>106.32286166666665</v>
          </cell>
          <cell r="M1344">
            <v>120.02466666666668</v>
          </cell>
        </row>
        <row r="1345">
          <cell r="C1345" t="str">
            <v>2413006018</v>
          </cell>
          <cell r="D1345" t="str">
            <v>Acrylonitrile-butadiene rubber  latex</v>
          </cell>
          <cell r="G1345">
            <v>100.00013250000001</v>
          </cell>
          <cell r="H1345">
            <v>127.98810000000002</v>
          </cell>
          <cell r="I1345">
            <v>125.99687083333332</v>
          </cell>
          <cell r="J1345">
            <v>120.11071583333334</v>
          </cell>
          <cell r="K1345">
            <v>123.6897566666667</v>
          </cell>
          <cell r="L1345">
            <v>122.82103000000001</v>
          </cell>
          <cell r="M1345">
            <v>122.82103000000001</v>
          </cell>
        </row>
        <row r="1346">
          <cell r="C1346" t="str">
            <v>2413006020</v>
          </cell>
          <cell r="D1346" t="str">
            <v>Acrylonitrile-butadiene rubber  in primary forms</v>
          </cell>
          <cell r="G1346">
            <v>100.00008416666667</v>
          </cell>
          <cell r="H1346">
            <v>104.79865583333331</v>
          </cell>
          <cell r="I1346">
            <v>102.72158416666667</v>
          </cell>
          <cell r="J1346">
            <v>109.74896833333334</v>
          </cell>
          <cell r="K1346">
            <v>115.85223833333333</v>
          </cell>
          <cell r="L1346">
            <v>129.23466166666671</v>
          </cell>
          <cell r="M1346">
            <v>127.89745249999999</v>
          </cell>
        </row>
        <row r="1347">
          <cell r="C1347" t="str">
            <v>2413006025</v>
          </cell>
          <cell r="D1347" t="str">
            <v>Ethylene-propylene-non-conjugated diene rubber  in primary form</v>
          </cell>
          <cell r="G1347">
            <v>100</v>
          </cell>
          <cell r="H1347">
            <v>102.23240166666669</v>
          </cell>
          <cell r="I1347">
            <v>98.312973333333332</v>
          </cell>
          <cell r="J1347">
            <v>106.02821333333331</v>
          </cell>
          <cell r="K1347">
            <v>112.23821833333334</v>
          </cell>
          <cell r="L1347">
            <v>112.65270666666667</v>
          </cell>
          <cell r="M1347">
            <v>102.74141833333333</v>
          </cell>
        </row>
        <row r="1348">
          <cell r="C1348" t="str">
            <v>2413006032</v>
          </cell>
          <cell r="D1348" t="str">
            <v>Latex</v>
          </cell>
          <cell r="G1348">
            <v>99.999798333333331</v>
          </cell>
          <cell r="H1348">
            <v>81.224841666666649</v>
          </cell>
          <cell r="I1348">
            <v>70.660795833333324</v>
          </cell>
          <cell r="J1348">
            <v>74.662165833333333</v>
          </cell>
          <cell r="K1348">
            <v>74.832362499999988</v>
          </cell>
          <cell r="L1348">
            <v>80.291398333333333</v>
          </cell>
          <cell r="M1348">
            <v>74.009997499999997</v>
          </cell>
        </row>
        <row r="1349">
          <cell r="C1349" t="str">
            <v>2413006034</v>
          </cell>
          <cell r="D1349" t="str">
            <v>Latex,  in primary forms</v>
          </cell>
          <cell r="G1349">
            <v>100.00000416666667</v>
          </cell>
          <cell r="H1349">
            <v>111.58881916666667</v>
          </cell>
          <cell r="I1349">
            <v>107.1964641666667</v>
          </cell>
          <cell r="J1349">
            <v>114.80844583333334</v>
          </cell>
          <cell r="K1349">
            <v>123.59883666666668</v>
          </cell>
          <cell r="L1349">
            <v>127.35602583333333</v>
          </cell>
          <cell r="M1349">
            <v>127.45775000000002</v>
          </cell>
        </row>
        <row r="1350">
          <cell r="C1350" t="str">
            <v>2413001001</v>
          </cell>
          <cell r="D1350" t="str">
            <v>Polyethylene having a specific gravity of less than 0.94 in primary  forms</v>
          </cell>
          <cell r="G1350">
            <v>99.9990825</v>
          </cell>
          <cell r="H1350">
            <v>89.000328333333314</v>
          </cell>
          <cell r="I1350">
            <v>79.838528333333315</v>
          </cell>
          <cell r="J1350">
            <v>91.847607499999995</v>
          </cell>
          <cell r="K1350">
            <v>107.46169999999999</v>
          </cell>
          <cell r="L1350">
            <v>110.21713</v>
          </cell>
          <cell r="M1350">
            <v>136.3937</v>
          </cell>
        </row>
        <row r="1351">
          <cell r="C1351" t="str">
            <v>2413001002</v>
          </cell>
          <cell r="D1351" t="str">
            <v>Polyethylene having a specific gravity of more than 0.94 in primary forms</v>
          </cell>
          <cell r="G1351">
            <v>99.998990000000006</v>
          </cell>
          <cell r="H1351">
            <v>88.640644166666689</v>
          </cell>
          <cell r="I1351">
            <v>78.62303416666667</v>
          </cell>
          <cell r="J1351">
            <v>87.527569999999983</v>
          </cell>
          <cell r="K1351">
            <v>122.26033750000001</v>
          </cell>
          <cell r="L1351">
            <v>131.34195666666662</v>
          </cell>
          <cell r="M1351">
            <v>167.64313083333332</v>
          </cell>
        </row>
        <row r="1352">
          <cell r="C1352" t="str">
            <v>2413001003</v>
          </cell>
          <cell r="D1352" t="str">
            <v>Ethylene-vinyl acetate copolymers,  in primary forms</v>
          </cell>
          <cell r="G1352">
            <v>99.999548333333337</v>
          </cell>
          <cell r="H1352">
            <v>101.43226583333335</v>
          </cell>
          <cell r="I1352">
            <v>100.82966</v>
          </cell>
          <cell r="J1352">
            <v>120.11018250000001</v>
          </cell>
          <cell r="K1352">
            <v>138.16969749999996</v>
          </cell>
          <cell r="L1352">
            <v>141.10576666666665</v>
          </cell>
          <cell r="M1352">
            <v>145.11210083333333</v>
          </cell>
        </row>
        <row r="1353">
          <cell r="C1353" t="str">
            <v>2413001005</v>
          </cell>
          <cell r="D1353" t="str">
            <v>Polymers of ethylene in other forms</v>
          </cell>
          <cell r="G1353">
            <v>99.999997499999992</v>
          </cell>
          <cell r="H1353">
            <v>90.854825000000005</v>
          </cell>
          <cell r="I1353">
            <v>72.851000833333345</v>
          </cell>
          <cell r="J1353">
            <v>76.862465</v>
          </cell>
          <cell r="K1353">
            <v>95.510981666666666</v>
          </cell>
          <cell r="L1353">
            <v>126.36103333333335</v>
          </cell>
          <cell r="M1353">
            <v>131.51862749999998</v>
          </cell>
        </row>
        <row r="1354">
          <cell r="C1354" t="str">
            <v>2413002001</v>
          </cell>
          <cell r="D1354" t="str">
            <v>Expansible polystyrene in primary  forms</v>
          </cell>
          <cell r="G1354">
            <v>100</v>
          </cell>
          <cell r="H1354">
            <v>91.148775000000001</v>
          </cell>
          <cell r="I1354">
            <v>87.570623333333344</v>
          </cell>
          <cell r="J1354">
            <v>91.933460000000011</v>
          </cell>
          <cell r="K1354">
            <v>98.210919999999987</v>
          </cell>
          <cell r="L1354">
            <v>100.18831999999999</v>
          </cell>
          <cell r="M1354">
            <v>100.18831999999999</v>
          </cell>
        </row>
        <row r="1355">
          <cell r="C1355" t="str">
            <v>2413002003</v>
          </cell>
          <cell r="D1355" t="str">
            <v>Polystyrene for general purpose in primary forms</v>
          </cell>
          <cell r="G1355">
            <v>100.00003249999999</v>
          </cell>
          <cell r="H1355">
            <v>88.865025000000003</v>
          </cell>
          <cell r="I1355">
            <v>88.957812500000003</v>
          </cell>
          <cell r="J1355">
            <v>90.530750833333343</v>
          </cell>
          <cell r="K1355">
            <v>95.157186666666689</v>
          </cell>
          <cell r="L1355">
            <v>107.42205750000001</v>
          </cell>
          <cell r="M1355">
            <v>115.04720416666665</v>
          </cell>
        </row>
        <row r="1356">
          <cell r="C1356" t="str">
            <v>2413002004</v>
          </cell>
          <cell r="D1356" t="str">
            <v>High impact polystyrene</v>
          </cell>
          <cell r="G1356">
            <v>100.00014249999998</v>
          </cell>
          <cell r="H1356">
            <v>99.725890000000007</v>
          </cell>
          <cell r="I1356">
            <v>99.725890000000007</v>
          </cell>
          <cell r="J1356">
            <v>99.725890000000007</v>
          </cell>
          <cell r="K1356">
            <v>99.725890000000007</v>
          </cell>
          <cell r="L1356">
            <v>109.68549</v>
          </cell>
          <cell r="M1356">
            <v>116.57782333333336</v>
          </cell>
        </row>
        <row r="1357">
          <cell r="C1357" t="str">
            <v>2413002005</v>
          </cell>
          <cell r="D1357" t="str">
            <v>Other polystyrene in primary  forms</v>
          </cell>
          <cell r="G1357">
            <v>99.999643333333339</v>
          </cell>
          <cell r="H1357">
            <v>74.740167499999984</v>
          </cell>
          <cell r="I1357">
            <v>87.04216666666666</v>
          </cell>
          <cell r="J1357">
            <v>96.459625833333334</v>
          </cell>
          <cell r="K1357">
            <v>102.35158916666667</v>
          </cell>
          <cell r="L1357">
            <v>109.04207416666667</v>
          </cell>
          <cell r="M1357">
            <v>125.68715916666666</v>
          </cell>
        </row>
        <row r="1358">
          <cell r="C1358" t="str">
            <v>2413002007</v>
          </cell>
          <cell r="D1358" t="str">
            <v>Styrene-acrylonitrile copolymers in other forms</v>
          </cell>
          <cell r="G1358">
            <v>100.00013416666667</v>
          </cell>
          <cell r="H1358">
            <v>72.818409166666669</v>
          </cell>
          <cell r="I1358">
            <v>74.552353333333329</v>
          </cell>
          <cell r="J1358">
            <v>86.827574166666651</v>
          </cell>
          <cell r="K1358">
            <v>99.634557499999985</v>
          </cell>
          <cell r="L1358">
            <v>115.65753083333334</v>
          </cell>
          <cell r="M1358">
            <v>115.32083416666667</v>
          </cell>
        </row>
        <row r="1359">
          <cell r="C1359" t="str">
            <v>2413002009</v>
          </cell>
          <cell r="D1359" t="str">
            <v>Acrylonitrile-butadiene-styrene copolymers in other forms</v>
          </cell>
          <cell r="G1359">
            <v>100</v>
          </cell>
          <cell r="H1359">
            <v>84.608619999999988</v>
          </cell>
          <cell r="I1359">
            <v>84.520669999999996</v>
          </cell>
          <cell r="J1359">
            <v>83.150106666666645</v>
          </cell>
          <cell r="K1359">
            <v>88.412490833333322</v>
          </cell>
          <cell r="L1359">
            <v>102.92436000000002</v>
          </cell>
          <cell r="M1359">
            <v>113.76429250000001</v>
          </cell>
        </row>
        <row r="1360">
          <cell r="C1360" t="str">
            <v>2413002011</v>
          </cell>
          <cell r="D1360" t="str">
            <v>Other polymers of styrene in other forms</v>
          </cell>
          <cell r="G1360">
            <v>100.00000083333333</v>
          </cell>
          <cell r="H1360">
            <v>86.965169999999986</v>
          </cell>
          <cell r="I1360">
            <v>86.965169999999986</v>
          </cell>
          <cell r="J1360">
            <v>102.08955000000002</v>
          </cell>
          <cell r="K1360">
            <v>113.96351333333335</v>
          </cell>
          <cell r="L1360">
            <v>137.71144000000001</v>
          </cell>
          <cell r="M1360">
            <v>136.71641499999996</v>
          </cell>
        </row>
        <row r="1361">
          <cell r="C1361" t="str">
            <v>2413003001</v>
          </cell>
          <cell r="D1361" t="str">
            <v>Polyvinyl chloride,  not mixed  with any other substances, in primary forms</v>
          </cell>
          <cell r="G1361">
            <v>100</v>
          </cell>
          <cell r="H1361">
            <v>73.520250000000019</v>
          </cell>
          <cell r="I1361">
            <v>77.570090000000022</v>
          </cell>
          <cell r="J1361">
            <v>74.558668333333316</v>
          </cell>
          <cell r="K1361">
            <v>114.97923083333335</v>
          </cell>
          <cell r="L1361">
            <v>109.52751583333334</v>
          </cell>
          <cell r="M1361">
            <v>104.98442</v>
          </cell>
        </row>
        <row r="1362">
          <cell r="C1362" t="str">
            <v>2413003004</v>
          </cell>
          <cell r="D1362" t="str">
            <v>Other polyvinyl chloride, plasticised,  not in the form of dispersion</v>
          </cell>
          <cell r="G1362">
            <v>100</v>
          </cell>
          <cell r="H1362">
            <v>77.089790000000008</v>
          </cell>
          <cell r="I1362">
            <v>79.874532500000001</v>
          </cell>
          <cell r="J1362">
            <v>76.839775833333348</v>
          </cell>
          <cell r="K1362">
            <v>112.1056416666667</v>
          </cell>
          <cell r="L1362">
            <v>108.01069166666666</v>
          </cell>
          <cell r="M1362">
            <v>104.59887333333336</v>
          </cell>
        </row>
        <row r="1363">
          <cell r="C1363" t="str">
            <v>2413003011</v>
          </cell>
          <cell r="D1363" t="str">
            <v>Polytetrafluoroethylene, in primary forms</v>
          </cell>
          <cell r="G1363">
            <v>100</v>
          </cell>
          <cell r="H1363">
            <v>100.10707000000001</v>
          </cell>
          <cell r="I1363">
            <v>94.734120833333336</v>
          </cell>
          <cell r="J1363">
            <v>91.548890000000014</v>
          </cell>
          <cell r="K1363">
            <v>93.576019999999986</v>
          </cell>
          <cell r="L1363">
            <v>98.229839999999982</v>
          </cell>
          <cell r="M1363">
            <v>102.11277666666666</v>
          </cell>
        </row>
        <row r="1364">
          <cell r="C1364" t="str">
            <v>2413004001</v>
          </cell>
          <cell r="D1364" t="str">
            <v>Polyacetals,  in primary forms</v>
          </cell>
          <cell r="G1364">
            <v>100.00000083333333</v>
          </cell>
          <cell r="H1364">
            <v>99.802199999999985</v>
          </cell>
          <cell r="I1364">
            <v>137.30809000000002</v>
          </cell>
          <cell r="J1364">
            <v>114.45794500000001</v>
          </cell>
          <cell r="K1364">
            <v>151.38927833333335</v>
          </cell>
          <cell r="L1364">
            <v>132.63633583333333</v>
          </cell>
          <cell r="M1364">
            <v>134.46359583333333</v>
          </cell>
        </row>
        <row r="1365">
          <cell r="C1365" t="str">
            <v>2413004002</v>
          </cell>
          <cell r="D1365" t="str">
            <v>Other polyethers,  in primary  forms</v>
          </cell>
          <cell r="G1365">
            <v>100.00031083333334</v>
          </cell>
          <cell r="H1365">
            <v>99.473953333333313</v>
          </cell>
          <cell r="I1365">
            <v>104.49757999999999</v>
          </cell>
          <cell r="J1365">
            <v>104.49757999999999</v>
          </cell>
          <cell r="K1365">
            <v>104.49757999999999</v>
          </cell>
          <cell r="L1365">
            <v>107.40803</v>
          </cell>
          <cell r="M1365">
            <v>146.99325750000003</v>
          </cell>
        </row>
        <row r="1366">
          <cell r="C1366" t="str">
            <v>2413004003</v>
          </cell>
          <cell r="D1366" t="str">
            <v>Epoxide resins,  in primary  forms</v>
          </cell>
          <cell r="G1366">
            <v>99.999963333333326</v>
          </cell>
          <cell r="H1366">
            <v>91.182437499999992</v>
          </cell>
          <cell r="I1366">
            <v>90.164489166666669</v>
          </cell>
          <cell r="J1366">
            <v>89.157766666666689</v>
          </cell>
          <cell r="K1366">
            <v>86.249049166666666</v>
          </cell>
          <cell r="L1366">
            <v>94.609415833333344</v>
          </cell>
          <cell r="M1366">
            <v>98.397641666666672</v>
          </cell>
        </row>
        <row r="1367">
          <cell r="C1367" t="str">
            <v>2413004004</v>
          </cell>
          <cell r="D1367" t="str">
            <v>Polycarbonates,  in primary  forms</v>
          </cell>
          <cell r="G1367">
            <v>100</v>
          </cell>
          <cell r="H1367">
            <v>123.26531</v>
          </cell>
          <cell r="I1367">
            <v>147.34693999999996</v>
          </cell>
          <cell r="J1367">
            <v>153.33333500000003</v>
          </cell>
          <cell r="K1367">
            <v>161.70067999999995</v>
          </cell>
          <cell r="L1367">
            <v>182.24489999999994</v>
          </cell>
          <cell r="M1367">
            <v>182.24489999999994</v>
          </cell>
        </row>
        <row r="1368">
          <cell r="C1368" t="str">
            <v>2413004006</v>
          </cell>
          <cell r="D1368" t="str">
            <v>Polyethylene terephtha-late,  in primary forms</v>
          </cell>
          <cell r="G1368">
            <v>99.999999166666683</v>
          </cell>
          <cell r="H1368">
            <v>95.323582500000001</v>
          </cell>
          <cell r="I1368">
            <v>90.757978333333327</v>
          </cell>
          <cell r="J1368">
            <v>122.65070750000001</v>
          </cell>
          <cell r="K1368">
            <v>150.70922166666665</v>
          </cell>
          <cell r="L1368">
            <v>202.85904333333335</v>
          </cell>
          <cell r="M1368">
            <v>162.94326166666664</v>
          </cell>
        </row>
        <row r="1369">
          <cell r="C1369" t="str">
            <v>2413004008</v>
          </cell>
          <cell r="D1369" t="str">
            <v>Other unsaturated polyesters,  other than in non-rigid cellular blocks</v>
          </cell>
          <cell r="G1369">
            <v>100</v>
          </cell>
          <cell r="H1369">
            <v>103.71963333333333</v>
          </cell>
          <cell r="I1369">
            <v>115.54908666666665</v>
          </cell>
          <cell r="J1369">
            <v>119.154385</v>
          </cell>
          <cell r="K1369">
            <v>120.77170499999998</v>
          </cell>
          <cell r="L1369">
            <v>136.0206233333333</v>
          </cell>
          <cell r="M1369">
            <v>157.46002000000001</v>
          </cell>
        </row>
        <row r="1370">
          <cell r="C1370" t="str">
            <v>2413004009</v>
          </cell>
          <cell r="D1370" t="str">
            <v>Other polyesters,  other than unsaturated ,  in primary forms</v>
          </cell>
          <cell r="G1370">
            <v>100.00000249999999</v>
          </cell>
          <cell r="H1370">
            <v>97.417114999999981</v>
          </cell>
          <cell r="I1370">
            <v>88.550502499999993</v>
          </cell>
          <cell r="J1370">
            <v>97.57131499999997</v>
          </cell>
          <cell r="K1370">
            <v>98.663582500000004</v>
          </cell>
          <cell r="L1370">
            <v>112.18196</v>
          </cell>
          <cell r="M1370">
            <v>114.49498749999998</v>
          </cell>
        </row>
        <row r="1371">
          <cell r="C1371" t="str">
            <v>2413005002</v>
          </cell>
          <cell r="D1371" t="str">
            <v>Polypropylene in resins</v>
          </cell>
          <cell r="G1371">
            <v>100.00012166666664</v>
          </cell>
          <cell r="H1371">
            <v>99.955429999999993</v>
          </cell>
          <cell r="I1371">
            <v>90.367020000000011</v>
          </cell>
          <cell r="J1371">
            <v>94.870274166666661</v>
          </cell>
          <cell r="K1371">
            <v>92.806180000000026</v>
          </cell>
          <cell r="L1371">
            <v>92.806180000000026</v>
          </cell>
          <cell r="M1371">
            <v>92.806180000000026</v>
          </cell>
        </row>
        <row r="1372">
          <cell r="C1372" t="str">
            <v>2413005003</v>
          </cell>
          <cell r="D1372" t="str">
            <v>Polypropylene in other forms</v>
          </cell>
          <cell r="G1372">
            <v>100.00005</v>
          </cell>
          <cell r="H1372">
            <v>100.49473999999999</v>
          </cell>
          <cell r="I1372">
            <v>93.913618333333332</v>
          </cell>
          <cell r="J1372">
            <v>97.170540833333348</v>
          </cell>
          <cell r="K1372">
            <v>100.67052916666667</v>
          </cell>
          <cell r="L1372">
            <v>102.00916166666667</v>
          </cell>
          <cell r="M1372">
            <v>102.9357425</v>
          </cell>
        </row>
        <row r="1373">
          <cell r="C1373" t="str">
            <v>2413005005</v>
          </cell>
          <cell r="D1373" t="str">
            <v>Propylene copolymers in primary  forms</v>
          </cell>
          <cell r="G1373">
            <v>100.00012500000001</v>
          </cell>
          <cell r="H1373">
            <v>107.24554000000001</v>
          </cell>
          <cell r="I1373">
            <v>102.30204833333333</v>
          </cell>
          <cell r="J1373">
            <v>105.86602750000002</v>
          </cell>
          <cell r="K1373">
            <v>115.32111416666665</v>
          </cell>
          <cell r="L1373">
            <v>114.66553249999998</v>
          </cell>
          <cell r="M1373">
            <v>112.35907999999996</v>
          </cell>
        </row>
        <row r="1374">
          <cell r="C1374" t="str">
            <v>2413005007</v>
          </cell>
          <cell r="D1374" t="str">
            <v>Polymers of propylene or of other olefrins in other forms</v>
          </cell>
          <cell r="G1374">
            <v>99.999860833333301</v>
          </cell>
          <cell r="H1374">
            <v>100.46062583333332</v>
          </cell>
          <cell r="I1374">
            <v>99.616609166666649</v>
          </cell>
          <cell r="J1374">
            <v>99.804794166666667</v>
          </cell>
          <cell r="K1374">
            <v>100.94227666666667</v>
          </cell>
          <cell r="L1374">
            <v>97.890776666666667</v>
          </cell>
          <cell r="M1374">
            <v>90.920669166666684</v>
          </cell>
        </row>
        <row r="1375">
          <cell r="C1375" t="str">
            <v>2413005018</v>
          </cell>
          <cell r="D1375" t="str">
            <v>Other polymethyl methacrylate other than in the form of dispersion</v>
          </cell>
          <cell r="G1375">
            <v>100</v>
          </cell>
          <cell r="H1375">
            <v>111.34021</v>
          </cell>
          <cell r="I1375">
            <v>107.42267999999997</v>
          </cell>
          <cell r="J1375">
            <v>126.18556666666665</v>
          </cell>
          <cell r="K1375">
            <v>136.28865999999996</v>
          </cell>
          <cell r="L1375">
            <v>136.28865999999996</v>
          </cell>
          <cell r="M1375">
            <v>147.14776749999996</v>
          </cell>
        </row>
        <row r="1376">
          <cell r="C1376" t="str">
            <v>2413005021</v>
          </cell>
          <cell r="D1376" t="str">
            <v>Other acrylic polymers in the form of dispersion</v>
          </cell>
          <cell r="G1376">
            <v>100</v>
          </cell>
          <cell r="H1376">
            <v>99.149269166666656</v>
          </cell>
          <cell r="I1376">
            <v>101.39211</v>
          </cell>
          <cell r="J1376">
            <v>106.43851500000001</v>
          </cell>
          <cell r="K1376">
            <v>103.94431999999999</v>
          </cell>
          <cell r="L1376">
            <v>103.94431999999999</v>
          </cell>
          <cell r="M1376">
            <v>105.80046749999998</v>
          </cell>
        </row>
        <row r="1377">
          <cell r="C1377" t="str">
            <v>2413005022</v>
          </cell>
          <cell r="D1377" t="str">
            <v>Other acrylic polymers in other forms</v>
          </cell>
          <cell r="G1377">
            <v>100.00007500000002</v>
          </cell>
          <cell r="H1377">
            <v>99.366769999999988</v>
          </cell>
          <cell r="I1377">
            <v>97.447993333333315</v>
          </cell>
          <cell r="J1377">
            <v>92.975815833333328</v>
          </cell>
          <cell r="K1377">
            <v>96.678989999999999</v>
          </cell>
          <cell r="L1377">
            <v>99.718793333333338</v>
          </cell>
          <cell r="M1377">
            <v>104.19998749999998</v>
          </cell>
        </row>
        <row r="1378">
          <cell r="C1378" t="str">
            <v>2413005023</v>
          </cell>
          <cell r="D1378" t="str">
            <v>Polyamide -6,  -11,  -12, -6, 6,  -6, 9,  -6, 10 or -6, 12,  in primary forms</v>
          </cell>
          <cell r="G1378">
            <v>100</v>
          </cell>
          <cell r="H1378">
            <v>115.59528250000001</v>
          </cell>
          <cell r="I1378">
            <v>95.267559999999989</v>
          </cell>
          <cell r="J1378">
            <v>102.99072000000001</v>
          </cell>
          <cell r="K1378">
            <v>104.50327</v>
          </cell>
          <cell r="L1378">
            <v>104.50327</v>
          </cell>
          <cell r="M1378">
            <v>104.50327</v>
          </cell>
        </row>
        <row r="1379">
          <cell r="C1379" t="str">
            <v>2413005024</v>
          </cell>
          <cell r="D1379" t="str">
            <v>Other polyamides,  in primary  forms</v>
          </cell>
          <cell r="G1379">
            <v>100.00028833333333</v>
          </cell>
          <cell r="H1379">
            <v>85.63335166666667</v>
          </cell>
          <cell r="I1379">
            <v>77.794193333333354</v>
          </cell>
          <cell r="J1379">
            <v>76.409959999999984</v>
          </cell>
          <cell r="K1379">
            <v>76.409959999999984</v>
          </cell>
          <cell r="L1379">
            <v>76.409959999999984</v>
          </cell>
          <cell r="M1379">
            <v>85.188944166666673</v>
          </cell>
        </row>
        <row r="1380">
          <cell r="C1380" t="str">
            <v>2413005025</v>
          </cell>
          <cell r="D1380" t="str">
            <v>Urea resins; thiourea resins,  in primary forms</v>
          </cell>
          <cell r="G1380">
            <v>100.00000166666666</v>
          </cell>
          <cell r="H1380">
            <v>94.730731666666671</v>
          </cell>
          <cell r="I1380">
            <v>95.427112500000007</v>
          </cell>
          <cell r="J1380">
            <v>98.212627500000011</v>
          </cell>
          <cell r="K1380">
            <v>100.64995333333333</v>
          </cell>
          <cell r="L1380">
            <v>101.62488499999999</v>
          </cell>
          <cell r="M1380">
            <v>90.181059166666685</v>
          </cell>
        </row>
        <row r="1381">
          <cell r="C1381" t="str">
            <v>2413005026</v>
          </cell>
          <cell r="D1381" t="str">
            <v>Melamine resins,  in primary  forms</v>
          </cell>
          <cell r="G1381">
            <v>100</v>
          </cell>
          <cell r="H1381">
            <v>97.452800000000011</v>
          </cell>
          <cell r="I1381">
            <v>86.794528333333346</v>
          </cell>
          <cell r="J1381">
            <v>86.305060000000012</v>
          </cell>
          <cell r="K1381">
            <v>82.469280000000012</v>
          </cell>
          <cell r="L1381">
            <v>82.469280000000012</v>
          </cell>
          <cell r="M1381">
            <v>82.469280000000012</v>
          </cell>
        </row>
        <row r="1382">
          <cell r="C1382" t="str">
            <v>2413005028</v>
          </cell>
          <cell r="D1382" t="str">
            <v>Other amino-resins  in primary  forms</v>
          </cell>
          <cell r="G1382">
            <v>99.99921083333335</v>
          </cell>
          <cell r="H1382">
            <v>92.251106666666672</v>
          </cell>
          <cell r="I1382">
            <v>92.156989999999993</v>
          </cell>
          <cell r="J1382">
            <v>95.842804999999984</v>
          </cell>
          <cell r="K1382">
            <v>101.10380249999999</v>
          </cell>
          <cell r="L1382">
            <v>108.28624749999999</v>
          </cell>
          <cell r="M1382">
            <v>110.7205766666667</v>
          </cell>
        </row>
        <row r="1383">
          <cell r="C1383" t="str">
            <v>2413005029</v>
          </cell>
          <cell r="D1383" t="str">
            <v>Phenol formaldehyde in solid form</v>
          </cell>
          <cell r="G1383">
            <v>100.00062333333334</v>
          </cell>
          <cell r="H1383">
            <v>91.948869999999985</v>
          </cell>
          <cell r="I1383">
            <v>102.27442833333332</v>
          </cell>
          <cell r="J1383">
            <v>127.3641325</v>
          </cell>
          <cell r="K1383">
            <v>154.47845999999996</v>
          </cell>
          <cell r="L1383">
            <v>156.42520999999996</v>
          </cell>
          <cell r="M1383">
            <v>193.70935166666672</v>
          </cell>
        </row>
        <row r="1384">
          <cell r="C1384" t="str">
            <v>2413005031</v>
          </cell>
          <cell r="D1384" t="str">
            <v>Other phenolic resins, other than in solid or liquid form</v>
          </cell>
          <cell r="G1384">
            <v>99.999985833333326</v>
          </cell>
          <cell r="H1384">
            <v>97.057775000000007</v>
          </cell>
          <cell r="I1384">
            <v>93.381335833333353</v>
          </cell>
          <cell r="J1384">
            <v>95.325559166666665</v>
          </cell>
          <cell r="K1384">
            <v>106.53104583333334</v>
          </cell>
          <cell r="L1384">
            <v>108.62467083333333</v>
          </cell>
          <cell r="M1384">
            <v>97.717145833333362</v>
          </cell>
        </row>
        <row r="1385">
          <cell r="C1385" t="str">
            <v>2413005032</v>
          </cell>
          <cell r="D1385" t="str">
            <v>Polyurethanes,  in primary forms</v>
          </cell>
          <cell r="G1385">
            <v>100.00000166666665</v>
          </cell>
          <cell r="H1385">
            <v>93.826364999999996</v>
          </cell>
          <cell r="I1385">
            <v>86.505893333333333</v>
          </cell>
          <cell r="J1385">
            <v>80.278670833333351</v>
          </cell>
          <cell r="K1385">
            <v>79.555199166666696</v>
          </cell>
          <cell r="L1385">
            <v>80.225077500000012</v>
          </cell>
          <cell r="M1385">
            <v>80.321540000000013</v>
          </cell>
        </row>
        <row r="1386">
          <cell r="C1386" t="str">
            <v>2413005038</v>
          </cell>
          <cell r="D1386" t="str">
            <v>Cellulose nitrates (including collodions),  in primary forms</v>
          </cell>
          <cell r="G1386">
            <v>100.00000583333336</v>
          </cell>
          <cell r="H1386">
            <v>99.3164625</v>
          </cell>
          <cell r="I1386">
            <v>96.057649999999981</v>
          </cell>
          <cell r="J1386">
            <v>96.451364166666636</v>
          </cell>
          <cell r="K1386">
            <v>99.598977500000032</v>
          </cell>
          <cell r="L1386">
            <v>114.44110000000001</v>
          </cell>
          <cell r="M1386">
            <v>114.44110000000001</v>
          </cell>
        </row>
        <row r="1387">
          <cell r="C1387" t="str">
            <v>2413005013</v>
          </cell>
          <cell r="D1387" t="str">
            <v>Polyvinyl alcohol,  whether or not containing   unhydrolysed acetate groups other than in the form of dispersion</v>
          </cell>
          <cell r="G1387">
            <v>100.00011416666665</v>
          </cell>
          <cell r="H1387">
            <v>109.98977166666667</v>
          </cell>
          <cell r="I1387">
            <v>93.821617500000002</v>
          </cell>
          <cell r="J1387">
            <v>102.0103175</v>
          </cell>
          <cell r="K1387">
            <v>111.44390166666666</v>
          </cell>
          <cell r="L1387">
            <v>116.43113333333334</v>
          </cell>
          <cell r="M1387">
            <v>117.73930083333333</v>
          </cell>
        </row>
        <row r="1388">
          <cell r="C1388" t="str">
            <v>2413005033</v>
          </cell>
          <cell r="D1388" t="str">
            <v>Silicones in primary forms</v>
          </cell>
          <cell r="G1388">
            <v>100.00005</v>
          </cell>
          <cell r="H1388">
            <v>100.49473999999999</v>
          </cell>
          <cell r="I1388">
            <v>93.913618333333332</v>
          </cell>
          <cell r="J1388">
            <v>97.170540833333348</v>
          </cell>
          <cell r="K1388">
            <v>100.67052916666667</v>
          </cell>
          <cell r="L1388">
            <v>102.00916166666667</v>
          </cell>
          <cell r="M1388">
            <v>102.9357425</v>
          </cell>
        </row>
        <row r="1389">
          <cell r="C1389" t="str">
            <v>2413005034</v>
          </cell>
          <cell r="D1389" t="str">
            <v>Petroleum resins, coumarone,  indene or coumarone-indene resins and polyterpenes in primary forms</v>
          </cell>
          <cell r="G1389">
            <v>100.00000083333335</v>
          </cell>
          <cell r="H1389">
            <v>101.45984999999997</v>
          </cell>
          <cell r="I1389">
            <v>93.187344999999993</v>
          </cell>
          <cell r="J1389">
            <v>98.661800000000014</v>
          </cell>
          <cell r="K1389">
            <v>103.25425916666667</v>
          </cell>
          <cell r="L1389">
            <v>112.40876000000002</v>
          </cell>
          <cell r="M1389">
            <v>112.40876000000002</v>
          </cell>
        </row>
        <row r="1390">
          <cell r="C1390" t="str">
            <v>2413005035</v>
          </cell>
          <cell r="D1390" t="str">
            <v>Polysulphides, polysulphones and other products,  nes,  in primary  forms</v>
          </cell>
          <cell r="G1390">
            <v>100.00005</v>
          </cell>
          <cell r="H1390">
            <v>100.49473999999999</v>
          </cell>
          <cell r="I1390">
            <v>93.913618333333332</v>
          </cell>
          <cell r="J1390">
            <v>97.170540833333348</v>
          </cell>
          <cell r="K1390">
            <v>100.67052916666667</v>
          </cell>
          <cell r="L1390">
            <v>102.00916166666667</v>
          </cell>
          <cell r="M1390">
            <v>102.9357425</v>
          </cell>
        </row>
        <row r="1391">
          <cell r="C1391" t="str">
            <v>2413005047</v>
          </cell>
          <cell r="D1391" t="str">
            <v>Ion-exchangers based on polymers of headings Nos. 39.01 to 39.13, in primary  forms</v>
          </cell>
          <cell r="G1391">
            <v>100.00005</v>
          </cell>
          <cell r="H1391">
            <v>100.49473999999999</v>
          </cell>
          <cell r="I1391">
            <v>93.913618333333332</v>
          </cell>
          <cell r="J1391">
            <v>97.170540833333348</v>
          </cell>
          <cell r="K1391">
            <v>100.67052916666667</v>
          </cell>
          <cell r="L1391">
            <v>102.00916166666667</v>
          </cell>
          <cell r="M1391">
            <v>102.9357425</v>
          </cell>
        </row>
        <row r="1392">
          <cell r="C1392" t="str">
            <v>2422101009</v>
          </cell>
          <cell r="D1392" t="str">
            <v>Paints and  varnishes (including enamels and  lacquers) based on other than acrylic or vinyl polymers,  in an aqueous medium</v>
          </cell>
          <cell r="G1392">
            <v>100.00007083333334</v>
          </cell>
          <cell r="H1392">
            <v>98.002677500000004</v>
          </cell>
          <cell r="I1392">
            <v>93.924109166666653</v>
          </cell>
          <cell r="J1392">
            <v>96.386056666666661</v>
          </cell>
          <cell r="K1392">
            <v>98.083321666666677</v>
          </cell>
          <cell r="L1392">
            <v>99.818873333333329</v>
          </cell>
          <cell r="M1392">
            <v>101.05313583333333</v>
          </cell>
        </row>
        <row r="1393">
          <cell r="C1393" t="str">
            <v>2422101005</v>
          </cell>
          <cell r="D1393" t="str">
            <v>Paints and  varnishes (including enamels and lacquers) based on polyesters, in non-aqueous medium</v>
          </cell>
          <cell r="G1393">
            <v>100.00007083333334</v>
          </cell>
          <cell r="H1393">
            <v>98.002677500000004</v>
          </cell>
          <cell r="I1393">
            <v>93.924109166666653</v>
          </cell>
          <cell r="J1393">
            <v>96.386056666666661</v>
          </cell>
          <cell r="K1393">
            <v>98.083321666666677</v>
          </cell>
          <cell r="L1393">
            <v>99.818873333333329</v>
          </cell>
          <cell r="M1393">
            <v>101.05313583333333</v>
          </cell>
        </row>
        <row r="1394">
          <cell r="C1394" t="str">
            <v>2422101006</v>
          </cell>
          <cell r="D1394" t="str">
            <v>Paints and  varnishes (including enamels and lacquers) based on acrylic or vinly polymers,  in non-aqueous medium</v>
          </cell>
          <cell r="G1394">
            <v>100</v>
          </cell>
          <cell r="H1394">
            <v>78.815380000000005</v>
          </cell>
          <cell r="I1394">
            <v>74.284720000000007</v>
          </cell>
          <cell r="J1394">
            <v>71.433437499999997</v>
          </cell>
          <cell r="K1394">
            <v>81.525229999999993</v>
          </cell>
          <cell r="L1394">
            <v>82.466229999999996</v>
          </cell>
          <cell r="M1394">
            <v>82.466229999999996</v>
          </cell>
        </row>
        <row r="1395">
          <cell r="C1395" t="str">
            <v>2422101007</v>
          </cell>
          <cell r="D1395" t="str">
            <v>Paints and  varnishes (including enamels and  lacquers) based on other than polyesters, acrylic or vinyl polymers,  in non-aqueous medium</v>
          </cell>
          <cell r="G1395">
            <v>100.00018166666666</v>
          </cell>
          <cell r="H1395">
            <v>92.06275916666668</v>
          </cell>
          <cell r="I1395">
            <v>95.940690000000018</v>
          </cell>
          <cell r="J1395">
            <v>109.57668416666667</v>
          </cell>
          <cell r="K1395">
            <v>120.65093499999999</v>
          </cell>
          <cell r="L1395">
            <v>131.15657000000002</v>
          </cell>
          <cell r="M1395">
            <v>153.58004250000002</v>
          </cell>
        </row>
        <row r="1396">
          <cell r="C1396" t="str">
            <v>2422101011</v>
          </cell>
          <cell r="D1396" t="str">
            <v>Varnishes (including lacquers)</v>
          </cell>
          <cell r="G1396">
            <v>100.00007083333334</v>
          </cell>
          <cell r="H1396">
            <v>98.002677500000004</v>
          </cell>
          <cell r="I1396">
            <v>93.924109166666653</v>
          </cell>
          <cell r="J1396">
            <v>96.386056666666661</v>
          </cell>
          <cell r="K1396">
            <v>98.083321666666677</v>
          </cell>
          <cell r="L1396">
            <v>99.818873333333329</v>
          </cell>
          <cell r="M1396">
            <v>101.05313583333333</v>
          </cell>
        </row>
        <row r="1397">
          <cell r="C1397" t="str">
            <v>2422101017</v>
          </cell>
          <cell r="D1397" t="str">
            <v>Stamping foils</v>
          </cell>
          <cell r="G1397">
            <v>99.999982499999987</v>
          </cell>
          <cell r="H1397">
            <v>81.740014166666668</v>
          </cell>
          <cell r="I1397">
            <v>74.816848333333326</v>
          </cell>
          <cell r="J1397">
            <v>79.603012500000006</v>
          </cell>
          <cell r="K1397">
            <v>73.432903333333329</v>
          </cell>
          <cell r="L1397">
            <v>80.483517499999991</v>
          </cell>
          <cell r="M1397">
            <v>78.409211666666678</v>
          </cell>
        </row>
        <row r="1398">
          <cell r="C1398" t="str">
            <v>2422101018</v>
          </cell>
          <cell r="D1398" t="str">
            <v>White  lead in oil and aluminium paste</v>
          </cell>
          <cell r="G1398">
            <v>100.00000249999999</v>
          </cell>
          <cell r="H1398">
            <v>106.71073000000001</v>
          </cell>
          <cell r="I1398">
            <v>145.40397250000004</v>
          </cell>
          <cell r="J1398">
            <v>153.82423250000002</v>
          </cell>
          <cell r="K1398">
            <v>158.0708491666667</v>
          </cell>
          <cell r="L1398">
            <v>162.80905000000004</v>
          </cell>
          <cell r="M1398">
            <v>162.80905000000004</v>
          </cell>
        </row>
        <row r="1399">
          <cell r="C1399" t="str">
            <v>2422101019</v>
          </cell>
          <cell r="D1399" t="str">
            <v>Other prepared pigments in the form of powder, granules or flakes</v>
          </cell>
          <cell r="G1399">
            <v>100.00007083333334</v>
          </cell>
          <cell r="H1399">
            <v>98.002677500000004</v>
          </cell>
          <cell r="I1399">
            <v>93.924109166666653</v>
          </cell>
          <cell r="J1399">
            <v>96.386056666666661</v>
          </cell>
          <cell r="K1399">
            <v>98.083321666666677</v>
          </cell>
          <cell r="L1399">
            <v>99.818873333333329</v>
          </cell>
          <cell r="M1399">
            <v>101.05313583333333</v>
          </cell>
        </row>
        <row r="1400">
          <cell r="C1400" t="str">
            <v>2422101023</v>
          </cell>
          <cell r="D1400" t="str">
            <v>Other distempers,  etc not elsewhere specified</v>
          </cell>
          <cell r="G1400">
            <v>100.00037000000002</v>
          </cell>
          <cell r="H1400">
            <v>131.08698166666667</v>
          </cell>
          <cell r="I1400">
            <v>125.38916250000004</v>
          </cell>
          <cell r="J1400">
            <v>136.70100333333332</v>
          </cell>
          <cell r="K1400">
            <v>129.18770916666668</v>
          </cell>
          <cell r="L1400">
            <v>148.03146166666667</v>
          </cell>
          <cell r="M1400">
            <v>163.36528500000003</v>
          </cell>
        </row>
        <row r="1401">
          <cell r="C1401" t="str">
            <v>2422101026</v>
          </cell>
          <cell r="D1401" t="str">
            <v>Other mastics; painters fillings</v>
          </cell>
          <cell r="G1401">
            <v>100.00055166666665</v>
          </cell>
          <cell r="H1401">
            <v>102.4395925</v>
          </cell>
          <cell r="I1401">
            <v>104.82319666666666</v>
          </cell>
          <cell r="J1401">
            <v>126.55280999999998</v>
          </cell>
          <cell r="K1401">
            <v>113.91416000000002</v>
          </cell>
          <cell r="L1401">
            <v>113.91416000000002</v>
          </cell>
          <cell r="M1401">
            <v>113.91416000000002</v>
          </cell>
        </row>
        <row r="1402">
          <cell r="C1402" t="str">
            <v>2423005010</v>
          </cell>
          <cell r="D1402" t="str">
            <v>Other vitamins and  their derivatives</v>
          </cell>
          <cell r="G1402">
            <v>100</v>
          </cell>
          <cell r="H1402">
            <v>133.06471000000002</v>
          </cell>
          <cell r="I1402">
            <v>133.44394000000003</v>
          </cell>
          <cell r="J1402">
            <v>138.13699999999997</v>
          </cell>
          <cell r="K1402">
            <v>147.66532000000004</v>
          </cell>
          <cell r="L1402">
            <v>160.08532666666662</v>
          </cell>
          <cell r="M1402">
            <v>166.29532999999995</v>
          </cell>
        </row>
        <row r="1403">
          <cell r="C1403" t="str">
            <v>2423005039</v>
          </cell>
          <cell r="D1403" t="str">
            <v>Penicillins and  their derivatives  with penicillanic acid structure; salts  thereof</v>
          </cell>
          <cell r="G1403">
            <v>100.00002000000001</v>
          </cell>
          <cell r="H1403">
            <v>112.88994000000002</v>
          </cell>
          <cell r="I1403">
            <v>121.2293616666667</v>
          </cell>
          <cell r="J1403">
            <v>107.66885583333334</v>
          </cell>
          <cell r="K1403">
            <v>81.280193333333344</v>
          </cell>
          <cell r="L1403">
            <v>80.083210833333339</v>
          </cell>
          <cell r="M1403">
            <v>88.368482500000013</v>
          </cell>
        </row>
        <row r="1404">
          <cell r="C1404" t="str">
            <v>2423005044</v>
          </cell>
          <cell r="D1404" t="str">
            <v>Other antibiotics</v>
          </cell>
          <cell r="G1404">
            <v>100.00000166666668</v>
          </cell>
          <cell r="H1404">
            <v>113.43948</v>
          </cell>
          <cell r="I1404">
            <v>112.69803999999999</v>
          </cell>
          <cell r="J1404">
            <v>111.80831833333332</v>
          </cell>
          <cell r="K1404">
            <v>104.54226000000001</v>
          </cell>
          <cell r="L1404">
            <v>104.54226000000001</v>
          </cell>
          <cell r="M1404">
            <v>104.54226000000001</v>
          </cell>
        </row>
        <row r="1405">
          <cell r="C1405" t="str">
            <v>2423007009</v>
          </cell>
          <cell r="D1405" t="str">
            <v>Vaccines for veterinary medicine</v>
          </cell>
          <cell r="G1405">
            <v>100.00000666666666</v>
          </cell>
          <cell r="H1405">
            <v>119.59222833333332</v>
          </cell>
          <cell r="I1405">
            <v>122.13162666666665</v>
          </cell>
          <cell r="J1405">
            <v>118.9689075</v>
          </cell>
          <cell r="K1405">
            <v>110.97156166666663</v>
          </cell>
          <cell r="L1405">
            <v>114.5923775</v>
          </cell>
          <cell r="M1405">
            <v>119.25882166666668</v>
          </cell>
        </row>
        <row r="1406">
          <cell r="C1406" t="str">
            <v>2423007008</v>
          </cell>
          <cell r="D1406" t="str">
            <v>Vaccines for human medicine</v>
          </cell>
          <cell r="G1406">
            <v>100.00000666666666</v>
          </cell>
          <cell r="H1406">
            <v>119.59222833333332</v>
          </cell>
          <cell r="I1406">
            <v>122.13162666666665</v>
          </cell>
          <cell r="J1406">
            <v>118.9689075</v>
          </cell>
          <cell r="K1406">
            <v>110.97156166666663</v>
          </cell>
          <cell r="L1406">
            <v>114.5923775</v>
          </cell>
          <cell r="M1406">
            <v>119.25882166666668</v>
          </cell>
        </row>
        <row r="1407">
          <cell r="C1407" t="str">
            <v>2423006115</v>
          </cell>
          <cell r="D1407" t="str">
            <v>Other medicaments,  not elsewhere specified in forms for retail sale</v>
          </cell>
          <cell r="G1407">
            <v>100.000005</v>
          </cell>
          <cell r="H1407">
            <v>98.725529166666661</v>
          </cell>
          <cell r="I1407">
            <v>105.47628083333335</v>
          </cell>
          <cell r="J1407">
            <v>107.06187249999999</v>
          </cell>
          <cell r="K1407">
            <v>111.71480166666667</v>
          </cell>
          <cell r="L1407">
            <v>109.79899833333332</v>
          </cell>
          <cell r="M1407">
            <v>112.47355583333332</v>
          </cell>
        </row>
        <row r="1408">
          <cell r="C1408" t="str">
            <v>2423006070</v>
          </cell>
          <cell r="D1408" t="str">
            <v>Other medicaments containing   other substances of two or more constituents  not in forms for retail sale</v>
          </cell>
          <cell r="G1408">
            <v>99.999970833333336</v>
          </cell>
          <cell r="H1408">
            <v>91.690322499999994</v>
          </cell>
          <cell r="I1408">
            <v>100.35819333333336</v>
          </cell>
          <cell r="J1408">
            <v>121.8564875</v>
          </cell>
          <cell r="K1408">
            <v>128.10718916666664</v>
          </cell>
          <cell r="L1408">
            <v>127.94929833333337</v>
          </cell>
          <cell r="M1408">
            <v>143.83133166666664</v>
          </cell>
        </row>
        <row r="1409">
          <cell r="C1409" t="str">
            <v>2423006116</v>
          </cell>
          <cell r="D1409" t="str">
            <v>Other medicaments containing vitamins and  other natural or reproduced by synthesis vitamins or provitamins products and  their derivatives</v>
          </cell>
          <cell r="G1409">
            <v>100</v>
          </cell>
          <cell r="H1409">
            <v>104.58401000000002</v>
          </cell>
          <cell r="I1409">
            <v>108.18378249999999</v>
          </cell>
          <cell r="J1409">
            <v>93.44729416666668</v>
          </cell>
          <cell r="K1409">
            <v>94.885544999999993</v>
          </cell>
          <cell r="L1409">
            <v>99.396920000000009</v>
          </cell>
          <cell r="M1409">
            <v>98.19491166666667</v>
          </cell>
        </row>
        <row r="1410">
          <cell r="C1410" t="str">
            <v>2423006119</v>
          </cell>
          <cell r="D1410" t="str">
            <v>Veterinary medicaments of mixed  or unmixed  products and substances in forms for retail sale</v>
          </cell>
          <cell r="G1410">
            <v>100.00000750000002</v>
          </cell>
          <cell r="H1410">
            <v>92.837123333333338</v>
          </cell>
          <cell r="I1410">
            <v>95.806330833333348</v>
          </cell>
          <cell r="J1410">
            <v>111.56783166666669</v>
          </cell>
          <cell r="K1410">
            <v>135.54393499999995</v>
          </cell>
          <cell r="L1410">
            <v>137.79586999999995</v>
          </cell>
          <cell r="M1410">
            <v>137.79586999999995</v>
          </cell>
        </row>
        <row r="1411">
          <cell r="C1411" t="str">
            <v>2423006153</v>
          </cell>
          <cell r="D1411" t="str">
            <v>Other medicaments containing   other substances under group a, b or c poisons in forms for retail sale</v>
          </cell>
          <cell r="G1411">
            <v>100</v>
          </cell>
          <cell r="H1411">
            <v>100</v>
          </cell>
          <cell r="I1411">
            <v>100</v>
          </cell>
          <cell r="J1411">
            <v>96.333784999999992</v>
          </cell>
          <cell r="K1411">
            <v>83.821900000000014</v>
          </cell>
          <cell r="L1411">
            <v>87.440425833333336</v>
          </cell>
          <cell r="M1411">
            <v>105.6689975</v>
          </cell>
        </row>
        <row r="1412">
          <cell r="C1412" t="str">
            <v>2423006169</v>
          </cell>
          <cell r="D1412" t="str">
            <v>Containing   other vitamins and  minerals not elsewhere specified in forms for retail  sale</v>
          </cell>
          <cell r="G1412">
            <v>100.00014166666666</v>
          </cell>
          <cell r="H1412">
            <v>109.76736500000003</v>
          </cell>
          <cell r="I1412">
            <v>128.10078999999999</v>
          </cell>
          <cell r="J1412">
            <v>125.15472</v>
          </cell>
          <cell r="K1412">
            <v>124.72376333333334</v>
          </cell>
          <cell r="L1412">
            <v>127.16822000000001</v>
          </cell>
          <cell r="M1412">
            <v>146.77685083333333</v>
          </cell>
        </row>
        <row r="1413">
          <cell r="C1413" t="str">
            <v>2423006170</v>
          </cell>
          <cell r="D1413" t="str">
            <v>Other medicaments containing   other substances,  not elsewhere specified in forms for retail  sale</v>
          </cell>
          <cell r="G1413">
            <v>100</v>
          </cell>
          <cell r="H1413">
            <v>99.081744166666681</v>
          </cell>
          <cell r="I1413">
            <v>106.2797425</v>
          </cell>
          <cell r="J1413">
            <v>105.84765333333335</v>
          </cell>
          <cell r="K1413">
            <v>109.54045666666669</v>
          </cell>
          <cell r="L1413">
            <v>105.88579000000003</v>
          </cell>
          <cell r="M1413">
            <v>105.88579000000003</v>
          </cell>
        </row>
        <row r="1414">
          <cell r="C1414" t="str">
            <v>2424005011</v>
          </cell>
          <cell r="D1414" t="str">
            <v>Beauty creams,  cold creams make-up creams and cleansing creams</v>
          </cell>
          <cell r="G1414">
            <v>99.999998333333338</v>
          </cell>
          <cell r="H1414">
            <v>99.193672499999977</v>
          </cell>
          <cell r="I1414">
            <v>111.034515</v>
          </cell>
          <cell r="J1414">
            <v>130.09240166666666</v>
          </cell>
          <cell r="K1414">
            <v>140.44795583333334</v>
          </cell>
          <cell r="L1414">
            <v>112.27099666666665</v>
          </cell>
          <cell r="M1414">
            <v>116.54377999999998</v>
          </cell>
        </row>
        <row r="1415">
          <cell r="C1415" t="str">
            <v>2424002002</v>
          </cell>
          <cell r="D1415" t="str">
            <v>Other alkyl benzene sulphonic acid and  alkyl benzene sulphonated</v>
          </cell>
          <cell r="G1415">
            <v>100.00019166666665</v>
          </cell>
          <cell r="H1415">
            <v>99.262963333333346</v>
          </cell>
          <cell r="I1415">
            <v>97.853216666666682</v>
          </cell>
          <cell r="J1415">
            <v>94.45559249999998</v>
          </cell>
          <cell r="K1415">
            <v>93.368447500000002</v>
          </cell>
          <cell r="L1415">
            <v>93.161979999999986</v>
          </cell>
          <cell r="M1415">
            <v>93.161979999999986</v>
          </cell>
        </row>
        <row r="1416">
          <cell r="C1416" t="str">
            <v>2424002004</v>
          </cell>
          <cell r="D1416" t="str">
            <v>Non-ionic</v>
          </cell>
          <cell r="G1416">
            <v>100.00039250000002</v>
          </cell>
          <cell r="H1416">
            <v>103.65963500000002</v>
          </cell>
          <cell r="I1416">
            <v>108.80971833333332</v>
          </cell>
          <cell r="J1416">
            <v>128.37721583333337</v>
          </cell>
          <cell r="K1416">
            <v>135.17472666666666</v>
          </cell>
          <cell r="L1416">
            <v>132.73056999999997</v>
          </cell>
          <cell r="M1416">
            <v>132.73056999999997</v>
          </cell>
        </row>
        <row r="1417">
          <cell r="C1417" t="str">
            <v>2424002005</v>
          </cell>
          <cell r="D1417" t="str">
            <v>Other organic surface active agents</v>
          </cell>
          <cell r="G1417">
            <v>100</v>
          </cell>
          <cell r="H1417">
            <v>98.581559999999982</v>
          </cell>
          <cell r="I1417">
            <v>97.123719999999992</v>
          </cell>
          <cell r="J1417">
            <v>100.246255</v>
          </cell>
          <cell r="K1417">
            <v>105.20094999999999</v>
          </cell>
          <cell r="L1417">
            <v>107.13160166666665</v>
          </cell>
          <cell r="M1417">
            <v>107.99842166666667</v>
          </cell>
        </row>
        <row r="1418">
          <cell r="C1418" t="str">
            <v>2424004004</v>
          </cell>
          <cell r="D1418" t="str">
            <v>Other liquid bleaches for retail  sale</v>
          </cell>
          <cell r="G1418">
            <v>100.00004916666666</v>
          </cell>
          <cell r="H1418">
            <v>99.942104166666681</v>
          </cell>
          <cell r="I1418">
            <v>100.29667833333333</v>
          </cell>
          <cell r="J1418">
            <v>106.94873666666666</v>
          </cell>
          <cell r="K1418">
            <v>114.3610925</v>
          </cell>
          <cell r="L1418">
            <v>114.64958250000001</v>
          </cell>
          <cell r="M1418">
            <v>114.49133999999999</v>
          </cell>
        </row>
        <row r="1419">
          <cell r="C1419" t="str">
            <v>2424004007</v>
          </cell>
          <cell r="D1419" t="str">
            <v>Surface active preparations in liquid form not for retail sale</v>
          </cell>
          <cell r="G1419">
            <v>99.999859166666681</v>
          </cell>
          <cell r="H1419">
            <v>105.86848666666668</v>
          </cell>
          <cell r="I1419">
            <v>117.82693166666667</v>
          </cell>
          <cell r="J1419">
            <v>137.11786666666669</v>
          </cell>
          <cell r="K1419">
            <v>155.27306333333334</v>
          </cell>
          <cell r="L1419">
            <v>158.71599249999997</v>
          </cell>
          <cell r="M1419">
            <v>160.29207999999997</v>
          </cell>
        </row>
        <row r="1420">
          <cell r="C1420" t="str">
            <v>2424004010</v>
          </cell>
          <cell r="D1420" t="str">
            <v>Other liquid bleaches not for retail sale</v>
          </cell>
          <cell r="G1420">
            <v>99.999676666666673</v>
          </cell>
          <cell r="H1420">
            <v>92.835979999999964</v>
          </cell>
          <cell r="I1420">
            <v>89.723039999999969</v>
          </cell>
          <cell r="J1420">
            <v>97.535050833333329</v>
          </cell>
          <cell r="K1420">
            <v>125.35556999999996</v>
          </cell>
          <cell r="L1420">
            <v>127.23519666666662</v>
          </cell>
          <cell r="M1420">
            <v>127.3291775</v>
          </cell>
        </row>
        <row r="1421">
          <cell r="C1421" t="str">
            <v>2424004012</v>
          </cell>
          <cell r="D1421" t="str">
            <v>Other washing preparations not for retail sale</v>
          </cell>
          <cell r="G1421">
            <v>100</v>
          </cell>
          <cell r="H1421">
            <v>100</v>
          </cell>
          <cell r="I1421">
            <v>99.951205000000002</v>
          </cell>
          <cell r="J1421">
            <v>99.707229999999996</v>
          </cell>
          <cell r="K1421">
            <v>99.707229999999996</v>
          </cell>
          <cell r="L1421">
            <v>99.707229999999996</v>
          </cell>
          <cell r="M1421">
            <v>99.707229999999996</v>
          </cell>
        </row>
        <row r="1422">
          <cell r="C1422" t="str">
            <v>2424005001</v>
          </cell>
          <cell r="D1422" t="str">
            <v>Perfumes containing  spirits</v>
          </cell>
          <cell r="G1422">
            <v>99.999999166666669</v>
          </cell>
          <cell r="H1422">
            <v>84.592831666666669</v>
          </cell>
          <cell r="I1422">
            <v>79.167700833333328</v>
          </cell>
          <cell r="J1422">
            <v>84.416281666666649</v>
          </cell>
          <cell r="K1422">
            <v>89.454754999999977</v>
          </cell>
          <cell r="L1422">
            <v>88.737714166666663</v>
          </cell>
          <cell r="M1422">
            <v>87.691115833333342</v>
          </cell>
        </row>
        <row r="1423">
          <cell r="C1423" t="str">
            <v>2424005003</v>
          </cell>
          <cell r="D1423" t="str">
            <v>Other perfumes and  toilet waters</v>
          </cell>
          <cell r="G1423">
            <v>100.00000083333332</v>
          </cell>
          <cell r="H1423">
            <v>106.52342249999998</v>
          </cell>
          <cell r="I1423">
            <v>93.981492500000002</v>
          </cell>
          <cell r="J1423">
            <v>113.29165500000001</v>
          </cell>
          <cell r="K1423">
            <v>107.99290750000004</v>
          </cell>
          <cell r="L1423">
            <v>88.787383333333324</v>
          </cell>
          <cell r="M1423">
            <v>91.510049999999993</v>
          </cell>
        </row>
        <row r="1424">
          <cell r="C1424" t="str">
            <v>2424005015</v>
          </cell>
          <cell r="D1424" t="str">
            <v>Other cosmetics and products for the care of the skin</v>
          </cell>
          <cell r="G1424">
            <v>99.999999166666669</v>
          </cell>
          <cell r="H1424">
            <v>105.9107258333333</v>
          </cell>
          <cell r="I1424">
            <v>106.5331175</v>
          </cell>
          <cell r="J1424">
            <v>107.92459333333333</v>
          </cell>
          <cell r="K1424">
            <v>105.71212750000001</v>
          </cell>
          <cell r="L1424">
            <v>104.45382000000001</v>
          </cell>
          <cell r="M1424">
            <v>99.844598333333352</v>
          </cell>
        </row>
        <row r="1425">
          <cell r="C1425" t="str">
            <v>2424005004</v>
          </cell>
          <cell r="D1425" t="str">
            <v>Lip make-up preparations</v>
          </cell>
          <cell r="G1425">
            <v>100</v>
          </cell>
          <cell r="H1425">
            <v>92.892605000000017</v>
          </cell>
          <cell r="I1425">
            <v>80.978409166666651</v>
          </cell>
          <cell r="J1425">
            <v>83.813944166666673</v>
          </cell>
          <cell r="K1425">
            <v>87.068215833333326</v>
          </cell>
          <cell r="L1425">
            <v>80.769098333333332</v>
          </cell>
          <cell r="M1425">
            <v>77.050709999999995</v>
          </cell>
        </row>
        <row r="1426">
          <cell r="C1426" t="str">
            <v>2424005005</v>
          </cell>
          <cell r="D1426" t="str">
            <v>Eye make-up preparations</v>
          </cell>
          <cell r="G1426">
            <v>100</v>
          </cell>
          <cell r="H1426">
            <v>100</v>
          </cell>
          <cell r="I1426">
            <v>82.062059999999988</v>
          </cell>
          <cell r="J1426">
            <v>82.062059999999988</v>
          </cell>
          <cell r="K1426">
            <v>82.469386666666651</v>
          </cell>
          <cell r="L1426">
            <v>83.93183333333333</v>
          </cell>
          <cell r="M1426">
            <v>84.866720000000001</v>
          </cell>
        </row>
        <row r="1427">
          <cell r="C1427" t="str">
            <v>2424005013</v>
          </cell>
          <cell r="D1427" t="str">
            <v>Skin food and skin tonics or body lotions</v>
          </cell>
          <cell r="G1427">
            <v>99.999998333333323</v>
          </cell>
          <cell r="H1427">
            <v>84.68984833333333</v>
          </cell>
          <cell r="I1427">
            <v>84.932760833333347</v>
          </cell>
          <cell r="J1427">
            <v>88.237642499999993</v>
          </cell>
          <cell r="K1427">
            <v>88.034750000000017</v>
          </cell>
          <cell r="L1427">
            <v>88.034750000000017</v>
          </cell>
          <cell r="M1427">
            <v>88.034750000000017</v>
          </cell>
        </row>
        <row r="1428">
          <cell r="C1428" t="str">
            <v>2424005016</v>
          </cell>
          <cell r="D1428" t="str">
            <v>Shampoos</v>
          </cell>
          <cell r="G1428">
            <v>99.999631666666673</v>
          </cell>
          <cell r="H1428">
            <v>132.96966749999999</v>
          </cell>
          <cell r="I1428">
            <v>138.02366750000002</v>
          </cell>
          <cell r="J1428">
            <v>140.77955999999998</v>
          </cell>
          <cell r="K1428">
            <v>143.08682333333331</v>
          </cell>
          <cell r="L1428">
            <v>143.37980999999996</v>
          </cell>
          <cell r="M1428">
            <v>143.37980999999996</v>
          </cell>
        </row>
        <row r="1429">
          <cell r="C1429" t="str">
            <v>2424005019</v>
          </cell>
          <cell r="D1429" t="str">
            <v>Other preparations for use on the hair</v>
          </cell>
          <cell r="G1429">
            <v>99.999990000000011</v>
          </cell>
          <cell r="H1429">
            <v>102.62737583333332</v>
          </cell>
          <cell r="I1429">
            <v>101.5278125</v>
          </cell>
          <cell r="J1429">
            <v>107.61989833333332</v>
          </cell>
          <cell r="K1429">
            <v>109.53060083333334</v>
          </cell>
          <cell r="L1429">
            <v>103.08861666666665</v>
          </cell>
          <cell r="M1429">
            <v>102.48186666666665</v>
          </cell>
        </row>
        <row r="1430">
          <cell r="C1430" t="str">
            <v>2424005020</v>
          </cell>
          <cell r="D1430" t="str">
            <v>Dentifrices paste</v>
          </cell>
          <cell r="G1430">
            <v>100.00008583333334</v>
          </cell>
          <cell r="H1430">
            <v>103.92004666666666</v>
          </cell>
          <cell r="I1430">
            <v>104.31193</v>
          </cell>
          <cell r="J1430">
            <v>106.24388750000001</v>
          </cell>
          <cell r="K1430">
            <v>108.57413333333334</v>
          </cell>
          <cell r="L1430">
            <v>109.6336</v>
          </cell>
          <cell r="M1430">
            <v>109.6336</v>
          </cell>
        </row>
        <row r="1431">
          <cell r="C1431" t="str">
            <v>2424006006</v>
          </cell>
          <cell r="D1431" t="str">
            <v>Preparations for perfuming rooms</v>
          </cell>
          <cell r="G1431">
            <v>99.999884166666675</v>
          </cell>
          <cell r="H1431">
            <v>113.77697499999999</v>
          </cell>
          <cell r="I1431">
            <v>99.935711666666677</v>
          </cell>
          <cell r="J1431">
            <v>94.852316666666653</v>
          </cell>
          <cell r="K1431">
            <v>118.82206083333334</v>
          </cell>
          <cell r="L1431">
            <v>117.07862999999999</v>
          </cell>
          <cell r="M1431">
            <v>117.07862999999999</v>
          </cell>
        </row>
        <row r="1432">
          <cell r="C1432" t="str">
            <v>2424009002</v>
          </cell>
          <cell r="D1432" t="str">
            <v>Scouring pastes and products for other use</v>
          </cell>
          <cell r="G1432">
            <v>99.999990833333342</v>
          </cell>
          <cell r="H1432">
            <v>98.339585833333331</v>
          </cell>
          <cell r="I1432">
            <v>88.25190666666667</v>
          </cell>
          <cell r="J1432">
            <v>90.434193333333326</v>
          </cell>
          <cell r="K1432">
            <v>90.797861666666677</v>
          </cell>
          <cell r="L1432">
            <v>89.652386666666658</v>
          </cell>
          <cell r="M1432">
            <v>85.672835833333338</v>
          </cell>
        </row>
        <row r="1433">
          <cell r="C1433" t="str">
            <v>2424008004</v>
          </cell>
          <cell r="D1433" t="str">
            <v>Other polishes and  cream</v>
          </cell>
          <cell r="G1433">
            <v>100.00004916666666</v>
          </cell>
          <cell r="H1433">
            <v>99.942104166666681</v>
          </cell>
          <cell r="I1433">
            <v>100.29667833333333</v>
          </cell>
          <cell r="J1433">
            <v>106.94873666666666</v>
          </cell>
          <cell r="K1433">
            <v>114.3610925</v>
          </cell>
          <cell r="L1433">
            <v>114.64958250000001</v>
          </cell>
          <cell r="M1433">
            <v>114.49133999999999</v>
          </cell>
        </row>
        <row r="1434">
          <cell r="C1434" t="str">
            <v>1532101006</v>
          </cell>
          <cell r="D1434" t="str">
            <v>Wheat gluten,  whether or not dried</v>
          </cell>
          <cell r="G1434" t="e">
            <v>#N/A</v>
          </cell>
          <cell r="H1434" t="e">
            <v>#N/A</v>
          </cell>
          <cell r="I1434" t="e">
            <v>#N/A</v>
          </cell>
          <cell r="J1434" t="e">
            <v>#N/A</v>
          </cell>
          <cell r="K1434" t="e">
            <v>#N/A</v>
          </cell>
          <cell r="L1434" t="e">
            <v>#N/A</v>
          </cell>
          <cell r="M1434" t="e">
            <v>#N/A</v>
          </cell>
        </row>
        <row r="1435">
          <cell r="C1435" t="str">
            <v>2424007004</v>
          </cell>
          <cell r="D1435" t="str">
            <v>Other artificial waxes and prepared waxes</v>
          </cell>
          <cell r="G1435">
            <v>100.00000166666668</v>
          </cell>
          <cell r="H1435">
            <v>87.187265833333342</v>
          </cell>
          <cell r="I1435">
            <v>94.320836666666665</v>
          </cell>
          <cell r="J1435">
            <v>98.547044999999983</v>
          </cell>
          <cell r="K1435">
            <v>99.732230833333347</v>
          </cell>
          <cell r="L1435">
            <v>103.53098249999999</v>
          </cell>
          <cell r="M1435">
            <v>98.216550833333329</v>
          </cell>
        </row>
        <row r="1436">
          <cell r="C1436" t="str">
            <v>2029907008</v>
          </cell>
          <cell r="D1436" t="str">
            <v>Joss sticks, of wood</v>
          </cell>
          <cell r="G1436">
            <v>100.00088833333335</v>
          </cell>
          <cell r="H1436">
            <v>103.60863833333332</v>
          </cell>
          <cell r="I1436">
            <v>81.31415916666667</v>
          </cell>
          <cell r="J1436">
            <v>82.795772500000012</v>
          </cell>
          <cell r="K1436">
            <v>80.733124166666656</v>
          </cell>
          <cell r="L1436">
            <v>86.158710000000028</v>
          </cell>
          <cell r="M1436">
            <v>97.956654999999998</v>
          </cell>
        </row>
        <row r="1437">
          <cell r="C1437" t="str">
            <v>2422201002</v>
          </cell>
          <cell r="D1437" t="str">
            <v>Printing ink,  other than black</v>
          </cell>
          <cell r="G1437">
            <v>100</v>
          </cell>
          <cell r="H1437">
            <v>100.58727</v>
          </cell>
          <cell r="I1437">
            <v>98.158353333333324</v>
          </cell>
          <cell r="J1437">
            <v>95.354950833333319</v>
          </cell>
          <cell r="K1437">
            <v>95.943329166666672</v>
          </cell>
          <cell r="L1437">
            <v>84.166924999999992</v>
          </cell>
          <cell r="M1437">
            <v>69.288104999999987</v>
          </cell>
        </row>
        <row r="1438">
          <cell r="C1438" t="str">
            <v>2429013002</v>
          </cell>
          <cell r="D1438" t="str">
            <v>Other chemical preparations for  photographic  uses,  put up in measured portion or put up for retail sale,  ready for use</v>
          </cell>
          <cell r="G1438">
            <v>99.999999166666669</v>
          </cell>
          <cell r="H1438">
            <v>102.24948666666666</v>
          </cell>
          <cell r="I1438">
            <v>96.395497499999991</v>
          </cell>
          <cell r="J1438">
            <v>101.76567416666667</v>
          </cell>
          <cell r="K1438">
            <v>115.38730333333335</v>
          </cell>
          <cell r="L1438">
            <v>121.68188000000002</v>
          </cell>
          <cell r="M1438">
            <v>121.68188000000002</v>
          </cell>
        </row>
        <row r="1439">
          <cell r="C1439" t="str">
            <v>2429002004</v>
          </cell>
          <cell r="D1439" t="str">
            <v>Other inks</v>
          </cell>
          <cell r="G1439">
            <v>100.0077825</v>
          </cell>
          <cell r="H1439">
            <v>99.034943333333331</v>
          </cell>
          <cell r="I1439">
            <v>112.46011499999999</v>
          </cell>
          <cell r="J1439">
            <v>88.139155833333334</v>
          </cell>
          <cell r="K1439">
            <v>72.573740000000001</v>
          </cell>
          <cell r="L1439">
            <v>70.044359999999998</v>
          </cell>
          <cell r="M1439">
            <v>70.044359999999998</v>
          </cell>
        </row>
        <row r="1440">
          <cell r="C1440" t="str">
            <v>2429003017</v>
          </cell>
          <cell r="D1440" t="str">
            <v>Mixtures of  odoriferous substances used in the food or drinks industry</v>
          </cell>
          <cell r="G1440">
            <v>99.999865833333345</v>
          </cell>
          <cell r="H1440">
            <v>112.69481999999999</v>
          </cell>
          <cell r="I1440">
            <v>115.32753000000001</v>
          </cell>
          <cell r="J1440">
            <v>123.87975916666664</v>
          </cell>
          <cell r="K1440">
            <v>131.16980999999998</v>
          </cell>
          <cell r="L1440">
            <v>148.25954083333332</v>
          </cell>
          <cell r="M1440">
            <v>158.45345666666668</v>
          </cell>
        </row>
        <row r="1441">
          <cell r="C1441" t="str">
            <v>2429003018</v>
          </cell>
          <cell r="D1441" t="str">
            <v>Other mixtures of  odori-ferous substances,  of  a kind used as raw materials in industry</v>
          </cell>
          <cell r="G1441">
            <v>99.999995833333301</v>
          </cell>
          <cell r="H1441">
            <v>100.68245083333333</v>
          </cell>
          <cell r="I1441">
            <v>91.689578333333316</v>
          </cell>
          <cell r="J1441">
            <v>91.999299999999991</v>
          </cell>
          <cell r="K1441">
            <v>91.885929999999988</v>
          </cell>
          <cell r="L1441">
            <v>91.232799999999983</v>
          </cell>
          <cell r="M1441">
            <v>91.052879999999973</v>
          </cell>
        </row>
        <row r="1442">
          <cell r="C1442" t="str">
            <v>2429012005</v>
          </cell>
          <cell r="D1442" t="str">
            <v>Aluminium plate,  with any side exceeding  225 mm for use in the printing industry</v>
          </cell>
          <cell r="G1442">
            <v>100</v>
          </cell>
          <cell r="H1442">
            <v>109.70148999999999</v>
          </cell>
          <cell r="I1442">
            <v>115.29851000000002</v>
          </cell>
          <cell r="J1442">
            <v>127.61194</v>
          </cell>
          <cell r="K1442">
            <v>126.11940000000003</v>
          </cell>
          <cell r="L1442">
            <v>126.11940000000003</v>
          </cell>
          <cell r="M1442">
            <v>126.11940000000003</v>
          </cell>
        </row>
        <row r="1443">
          <cell r="C1443" t="str">
            <v>2429012004</v>
          </cell>
          <cell r="D1443" t="str">
            <v>Instant print film of any other materials</v>
          </cell>
          <cell r="G1443">
            <v>100</v>
          </cell>
          <cell r="H1443">
            <v>100</v>
          </cell>
          <cell r="I1443">
            <v>99.998616666666678</v>
          </cell>
          <cell r="J1443">
            <v>100.00207166666667</v>
          </cell>
          <cell r="K1443">
            <v>100.00345499999999</v>
          </cell>
          <cell r="L1443">
            <v>104.2128075</v>
          </cell>
          <cell r="M1443">
            <v>102.24793999999999</v>
          </cell>
        </row>
        <row r="1444">
          <cell r="C1444" t="str">
            <v>2429012018</v>
          </cell>
          <cell r="D1444" t="str">
            <v>Other film without perforations,  of a width not exceeding 105 mm,  for colour  photography (polychrome)</v>
          </cell>
          <cell r="G1444">
            <v>100.00003166666666</v>
          </cell>
          <cell r="H1444">
            <v>102.84663916666666</v>
          </cell>
          <cell r="I1444">
            <v>99.70709166666667</v>
          </cell>
          <cell r="J1444">
            <v>103.87509583333333</v>
          </cell>
          <cell r="K1444">
            <v>108.44136249999998</v>
          </cell>
          <cell r="L1444">
            <v>110.42752</v>
          </cell>
          <cell r="M1444">
            <v>110.41721000000001</v>
          </cell>
        </row>
        <row r="1445">
          <cell r="C1445" t="str">
            <v>2429012031</v>
          </cell>
          <cell r="D1445" t="str">
            <v>Other film of a width exceeding  16 mm but not exceeding 35 mm and  of a length not exceeding 30 m, other than slides</v>
          </cell>
          <cell r="G1445">
            <v>100.00003166666666</v>
          </cell>
          <cell r="H1445">
            <v>102.84663916666666</v>
          </cell>
          <cell r="I1445">
            <v>99.70709166666667</v>
          </cell>
          <cell r="J1445">
            <v>103.87509583333333</v>
          </cell>
          <cell r="K1445">
            <v>108.44136249999998</v>
          </cell>
          <cell r="L1445">
            <v>110.42752</v>
          </cell>
          <cell r="M1445">
            <v>110.41721000000001</v>
          </cell>
        </row>
        <row r="1446">
          <cell r="C1446" t="str">
            <v>2429012024</v>
          </cell>
          <cell r="D1446" t="str">
            <v>Film of a width exceeding 105 mm but not exceeding  610 mm</v>
          </cell>
          <cell r="G1446">
            <v>100.0000525</v>
          </cell>
          <cell r="H1446">
            <v>107.01757333333335</v>
          </cell>
          <cell r="I1446">
            <v>105.27404666666668</v>
          </cell>
          <cell r="J1446">
            <v>104.46469333333334</v>
          </cell>
          <cell r="K1446">
            <v>100.63972916666665</v>
          </cell>
          <cell r="L1446">
            <v>95.994377499999985</v>
          </cell>
          <cell r="M1446">
            <v>96.751848333333314</v>
          </cell>
        </row>
        <row r="1447">
          <cell r="C1447" t="str">
            <v>2429012045</v>
          </cell>
          <cell r="D1447" t="str">
            <v>Other film of a width exceeding  35 m</v>
          </cell>
          <cell r="G1447">
            <v>100.00016833333335</v>
          </cell>
          <cell r="H1447">
            <v>114.12961333333335</v>
          </cell>
          <cell r="I1447">
            <v>95.349058333333332</v>
          </cell>
          <cell r="J1447">
            <v>102.28338000000002</v>
          </cell>
          <cell r="K1447">
            <v>105.75906000000002</v>
          </cell>
          <cell r="L1447">
            <v>105.75906000000002</v>
          </cell>
          <cell r="M1447">
            <v>105.75906000000002</v>
          </cell>
        </row>
        <row r="1448">
          <cell r="C1448" t="str">
            <v>2429012048</v>
          </cell>
          <cell r="D1448" t="str">
            <v>Other film for colour  photography  of paper and  paperboard</v>
          </cell>
          <cell r="G1448">
            <v>99.999998333333338</v>
          </cell>
          <cell r="H1448">
            <v>90.130778333333311</v>
          </cell>
          <cell r="I1448">
            <v>87.226066666666668</v>
          </cell>
          <cell r="J1448">
            <v>84.697649999999996</v>
          </cell>
          <cell r="K1448">
            <v>81.592079166666664</v>
          </cell>
          <cell r="L1448">
            <v>82.117087499999982</v>
          </cell>
          <cell r="M1448">
            <v>82.360900000000001</v>
          </cell>
        </row>
        <row r="1449">
          <cell r="C1449" t="str">
            <v>7494009003</v>
          </cell>
          <cell r="D1449" t="str">
            <v>Other  photographic  plates and films,  exposed and developed, other than  cinematographic  film</v>
          </cell>
          <cell r="G1449">
            <v>100.00004666666666</v>
          </cell>
          <cell r="H1449">
            <v>91.644269999999992</v>
          </cell>
          <cell r="I1449">
            <v>91.644269999999992</v>
          </cell>
          <cell r="J1449">
            <v>92.499296666666666</v>
          </cell>
          <cell r="K1449">
            <v>121.93408749999999</v>
          </cell>
          <cell r="L1449">
            <v>131.67022</v>
          </cell>
          <cell r="M1449">
            <v>131.67022</v>
          </cell>
        </row>
        <row r="1450">
          <cell r="C1450" t="str">
            <v>2411907047</v>
          </cell>
          <cell r="D1450" t="str">
            <v>Other enzymes,  prepared enzymes,  not elsewhere specified</v>
          </cell>
          <cell r="G1450">
            <v>100</v>
          </cell>
          <cell r="H1450">
            <v>100.39099</v>
          </cell>
          <cell r="I1450">
            <v>94.441860000000005</v>
          </cell>
          <cell r="J1450">
            <v>91.199633333333338</v>
          </cell>
          <cell r="K1450">
            <v>84.385409999999979</v>
          </cell>
          <cell r="L1450">
            <v>81.214082500000004</v>
          </cell>
          <cell r="M1450">
            <v>77.91756833333335</v>
          </cell>
        </row>
        <row r="1451">
          <cell r="C1451" t="str">
            <v>2520602003</v>
          </cell>
          <cell r="D1451" t="str">
            <v>Lavatory seats and covers, of plastics</v>
          </cell>
          <cell r="G1451" t="e">
            <v>#N/A</v>
          </cell>
          <cell r="H1451" t="e">
            <v>#N/A</v>
          </cell>
          <cell r="I1451" t="e">
            <v>#N/A</v>
          </cell>
          <cell r="J1451" t="e">
            <v>#N/A</v>
          </cell>
          <cell r="K1451" t="e">
            <v>#N/A</v>
          </cell>
          <cell r="L1451" t="e">
            <v>#N/A</v>
          </cell>
          <cell r="M1451" t="e">
            <v>#N/A</v>
          </cell>
        </row>
        <row r="1452">
          <cell r="C1452" t="str">
            <v>2520305010</v>
          </cell>
          <cell r="D1452" t="str">
            <v>Self-adhesive plates, sheets, film, foil, strip and other flat shapes  of  plastics,  in rolls</v>
          </cell>
          <cell r="G1452">
            <v>100</v>
          </cell>
          <cell r="H1452">
            <v>96.84438999999999</v>
          </cell>
          <cell r="I1452">
            <v>96.84438999999999</v>
          </cell>
          <cell r="J1452">
            <v>136.54978166666666</v>
          </cell>
          <cell r="K1452">
            <v>161.13851583333329</v>
          </cell>
          <cell r="L1452">
            <v>160.47993999999997</v>
          </cell>
          <cell r="M1452">
            <v>160.47993999999997</v>
          </cell>
        </row>
        <row r="1453">
          <cell r="C1453" t="str">
            <v>2520305013</v>
          </cell>
          <cell r="D1453" t="str">
            <v>Other self-adhesive tape of other plastics</v>
          </cell>
          <cell r="G1453">
            <v>100</v>
          </cell>
          <cell r="H1453">
            <v>104.01284000000003</v>
          </cell>
          <cell r="I1453">
            <v>99.036919999999995</v>
          </cell>
          <cell r="J1453">
            <v>99.036919999999995</v>
          </cell>
          <cell r="K1453">
            <v>102.62172333333335</v>
          </cell>
          <cell r="L1453">
            <v>105.29695</v>
          </cell>
          <cell r="M1453">
            <v>121.26806000000003</v>
          </cell>
        </row>
        <row r="1454">
          <cell r="C1454" t="str">
            <v>2520305015</v>
          </cell>
          <cell r="D1454" t="str">
            <v>Other plates,  sheets, film,  foil,  strip and  other flat shapes  of addition polymerisation    products of other plastics</v>
          </cell>
          <cell r="G1454">
            <v>100</v>
          </cell>
          <cell r="H1454">
            <v>100</v>
          </cell>
          <cell r="I1454">
            <v>98.876700000000014</v>
          </cell>
          <cell r="J1454">
            <v>103.93624749999999</v>
          </cell>
          <cell r="K1454">
            <v>107.93777833333336</v>
          </cell>
          <cell r="L1454">
            <v>107.21382083333334</v>
          </cell>
          <cell r="M1454">
            <v>106.67661083333336</v>
          </cell>
        </row>
        <row r="1455">
          <cell r="C1455" t="str">
            <v>2520305020</v>
          </cell>
          <cell r="D1455" t="str">
            <v>Other plates,  sheets, film,  foil,  strip and  other flat shapes  of  other plastics</v>
          </cell>
          <cell r="G1455">
            <v>100</v>
          </cell>
          <cell r="H1455">
            <v>100</v>
          </cell>
          <cell r="I1455">
            <v>100.17499666666667</v>
          </cell>
          <cell r="J1455">
            <v>120.82447500000001</v>
          </cell>
          <cell r="K1455">
            <v>123.05732666666665</v>
          </cell>
          <cell r="L1455">
            <v>121.53109999999998</v>
          </cell>
          <cell r="M1455">
            <v>121.53109999999998</v>
          </cell>
        </row>
        <row r="1456">
          <cell r="C1456" t="str">
            <v>2429004010</v>
          </cell>
          <cell r="D1456" t="str">
            <v>Glues based on starches, or on dextrins or other modified starches</v>
          </cell>
          <cell r="G1456">
            <v>100.0006341666667</v>
          </cell>
          <cell r="H1456">
            <v>85.668498333333332</v>
          </cell>
          <cell r="I1456">
            <v>73.491013333333328</v>
          </cell>
          <cell r="J1456">
            <v>76.566085000000001</v>
          </cell>
          <cell r="K1456">
            <v>81.371601666666649</v>
          </cell>
          <cell r="L1456">
            <v>87.911048333333341</v>
          </cell>
          <cell r="M1456">
            <v>92.225230833333342</v>
          </cell>
        </row>
        <row r="1457">
          <cell r="C1457" t="str">
            <v>2429004012</v>
          </cell>
          <cell r="D1457" t="str">
            <v>Adhesives based on rubber  or plastics (including artificial resins)</v>
          </cell>
          <cell r="G1457">
            <v>100.00027166666665</v>
          </cell>
          <cell r="H1457">
            <v>74.759625000000014</v>
          </cell>
          <cell r="I1457">
            <v>52.632810833333338</v>
          </cell>
          <cell r="J1457">
            <v>52.667180000000002</v>
          </cell>
          <cell r="K1457">
            <v>60.352104166666663</v>
          </cell>
          <cell r="L1457">
            <v>71.714523333333332</v>
          </cell>
          <cell r="M1457">
            <v>78.622709166666667</v>
          </cell>
        </row>
        <row r="1458">
          <cell r="C1458" t="str">
            <v>2429004013</v>
          </cell>
          <cell r="D1458" t="str">
            <v>Other prepared glues and adhesives,  not elsewhere specified</v>
          </cell>
          <cell r="G1458">
            <v>100.0006341666667</v>
          </cell>
          <cell r="H1458">
            <v>85.668498333333332</v>
          </cell>
          <cell r="I1458">
            <v>73.491013333333328</v>
          </cell>
          <cell r="J1458">
            <v>76.566085000000001</v>
          </cell>
          <cell r="K1458">
            <v>81.371601666666649</v>
          </cell>
          <cell r="L1458">
            <v>87.911048333333341</v>
          </cell>
          <cell r="M1458">
            <v>92.225230833333342</v>
          </cell>
        </row>
        <row r="1459">
          <cell r="C1459" t="str">
            <v>2429010025</v>
          </cell>
          <cell r="D1459" t="str">
            <v>Copying pastes with a basis of gelatine</v>
          </cell>
          <cell r="G1459">
            <v>100.00150666666667</v>
          </cell>
          <cell r="H1459">
            <v>91.868853333333334</v>
          </cell>
          <cell r="I1459">
            <v>101.35694666666664</v>
          </cell>
          <cell r="J1459">
            <v>105.87508666666668</v>
          </cell>
          <cell r="K1459">
            <v>106.74106749999999</v>
          </cell>
          <cell r="L1459">
            <v>107.07992999999999</v>
          </cell>
          <cell r="M1459">
            <v>107.07992999999999</v>
          </cell>
        </row>
        <row r="1460">
          <cell r="C1460" t="str">
            <v>2429010030</v>
          </cell>
          <cell r="D1460" t="str">
            <v>Other chemical products and preparations of the chemical or allied industries,  nec</v>
          </cell>
          <cell r="G1460">
            <v>99.999968333333342</v>
          </cell>
          <cell r="H1460">
            <v>86.033504166666674</v>
          </cell>
          <cell r="I1460">
            <v>87.702159166666661</v>
          </cell>
          <cell r="J1460">
            <v>98.397220833333336</v>
          </cell>
          <cell r="K1460">
            <v>101.88728999999999</v>
          </cell>
          <cell r="L1460">
            <v>101.88728999999999</v>
          </cell>
          <cell r="M1460">
            <v>101.88728999999999</v>
          </cell>
        </row>
        <row r="1461">
          <cell r="C1461" t="str">
            <v>2429005010</v>
          </cell>
          <cell r="D1461" t="str">
            <v>Additives for lubricating oils containing   petroleum oils or oils obtained from bituminous minerals</v>
          </cell>
          <cell r="G1461">
            <v>100.00018083333335</v>
          </cell>
          <cell r="H1461">
            <v>101.17516666666666</v>
          </cell>
          <cell r="I1461">
            <v>102.72381583333335</v>
          </cell>
          <cell r="J1461">
            <v>102.08454833333333</v>
          </cell>
          <cell r="K1461">
            <v>101.13014999999997</v>
          </cell>
          <cell r="L1461">
            <v>101.13014999999997</v>
          </cell>
          <cell r="M1461">
            <v>111.25036833333333</v>
          </cell>
        </row>
        <row r="1462">
          <cell r="C1462" t="str">
            <v>2429005011</v>
          </cell>
          <cell r="D1462" t="str">
            <v>Additives for lubricating oils containing   other minerals</v>
          </cell>
          <cell r="G1462">
            <v>100.00020999999998</v>
          </cell>
          <cell r="H1462">
            <v>101.98857</v>
          </cell>
          <cell r="I1462">
            <v>100.99171416666668</v>
          </cell>
          <cell r="J1462">
            <v>99.047347500000001</v>
          </cell>
          <cell r="K1462">
            <v>100.32109999999999</v>
          </cell>
          <cell r="L1462">
            <v>102.18352</v>
          </cell>
          <cell r="M1462">
            <v>107.6137383333333</v>
          </cell>
        </row>
        <row r="1463">
          <cell r="C1463" t="str">
            <v>2429005012</v>
          </cell>
          <cell r="D1463" t="str">
            <v>Other anti-knock preparations</v>
          </cell>
          <cell r="G1463">
            <v>100.0001125</v>
          </cell>
          <cell r="H1463">
            <v>117.75223666666669</v>
          </cell>
          <cell r="I1463">
            <v>96.000380000000007</v>
          </cell>
          <cell r="J1463">
            <v>89.824468333333314</v>
          </cell>
          <cell r="K1463">
            <v>90.431628333333336</v>
          </cell>
          <cell r="L1463">
            <v>92.774385833333326</v>
          </cell>
          <cell r="M1463">
            <v>100.40164083333336</v>
          </cell>
        </row>
        <row r="1464">
          <cell r="C1464" t="str">
            <v>2429005001</v>
          </cell>
          <cell r="D1464" t="str">
            <v>Preparations for the treatment of textile material,  leather, furskins or other material</v>
          </cell>
          <cell r="G1464">
            <v>100.00028583333335</v>
          </cell>
          <cell r="H1464">
            <v>94.556140000000013</v>
          </cell>
          <cell r="I1464">
            <v>91.103413333333336</v>
          </cell>
          <cell r="J1464">
            <v>90.071890833333327</v>
          </cell>
          <cell r="K1464">
            <v>91.518885833333343</v>
          </cell>
          <cell r="L1464">
            <v>96.332653333333326</v>
          </cell>
          <cell r="M1464">
            <v>93.19511</v>
          </cell>
        </row>
        <row r="1465">
          <cell r="C1465" t="str">
            <v>2429005005</v>
          </cell>
          <cell r="D1465" t="str">
            <v>Other preparations of textile,  leather, furskins and  other material</v>
          </cell>
          <cell r="G1465">
            <v>100.00010916666668</v>
          </cell>
          <cell r="H1465">
            <v>101.17388</v>
          </cell>
          <cell r="I1465">
            <v>99.191629999999989</v>
          </cell>
          <cell r="J1465">
            <v>103.84219916666666</v>
          </cell>
          <cell r="K1465">
            <v>110.3957575</v>
          </cell>
          <cell r="L1465">
            <v>114.85707416666668</v>
          </cell>
          <cell r="M1465">
            <v>122.84024166666667</v>
          </cell>
        </row>
        <row r="1466">
          <cell r="C1466" t="str">
            <v>2429005007</v>
          </cell>
          <cell r="D1466" t="str">
            <v>Other preparations for other  materials</v>
          </cell>
          <cell r="G1466">
            <v>100.00010916666668</v>
          </cell>
          <cell r="H1466">
            <v>101.17388</v>
          </cell>
          <cell r="I1466">
            <v>99.191629999999989</v>
          </cell>
          <cell r="J1466">
            <v>103.84219916666666</v>
          </cell>
          <cell r="K1466">
            <v>110.3957575</v>
          </cell>
          <cell r="L1466">
            <v>114.85707416666668</v>
          </cell>
          <cell r="M1466">
            <v>122.84024166666667</v>
          </cell>
        </row>
        <row r="1467">
          <cell r="C1467" t="str">
            <v>2429009001</v>
          </cell>
          <cell r="D1467" t="str">
            <v>Chemical elements doped for use in electronics, in the form of discs, wafers or similar  forms</v>
          </cell>
          <cell r="G1467">
            <v>99.999885833333337</v>
          </cell>
          <cell r="H1467">
            <v>87.212441666666678</v>
          </cell>
          <cell r="I1467">
            <v>96.183270833333339</v>
          </cell>
          <cell r="J1467">
            <v>100.44834416666667</v>
          </cell>
          <cell r="K1467">
            <v>107.47643916666668</v>
          </cell>
          <cell r="L1467">
            <v>105.65567583333332</v>
          </cell>
          <cell r="M1467">
            <v>97.443275833333345</v>
          </cell>
        </row>
        <row r="1468">
          <cell r="C1468" t="str">
            <v>2429010008</v>
          </cell>
          <cell r="D1468" t="str">
            <v>Prepared rubber  accelerators</v>
          </cell>
          <cell r="G1468">
            <v>100</v>
          </cell>
          <cell r="H1468">
            <v>103.10134999999998</v>
          </cell>
          <cell r="I1468">
            <v>103.08589916666666</v>
          </cell>
          <cell r="J1468">
            <v>104.29146583333331</v>
          </cell>
          <cell r="K1468">
            <v>93.250659166666651</v>
          </cell>
          <cell r="L1468">
            <v>84.763459999999995</v>
          </cell>
          <cell r="M1468">
            <v>82.212286666666671</v>
          </cell>
        </row>
        <row r="1469">
          <cell r="C1469" t="str">
            <v>2429006007</v>
          </cell>
          <cell r="D1469" t="str">
            <v>Composite diagnostic or laboratory reagents,  other than those of heading no.30.02 or 30.06</v>
          </cell>
          <cell r="G1469">
            <v>100</v>
          </cell>
          <cell r="H1469">
            <v>100</v>
          </cell>
          <cell r="I1469">
            <v>100</v>
          </cell>
          <cell r="J1469">
            <v>79.455194999999975</v>
          </cell>
          <cell r="K1469">
            <v>70.966135000000008</v>
          </cell>
          <cell r="L1469">
            <v>65.99791500000002</v>
          </cell>
          <cell r="M1469">
            <v>64.292829999999995</v>
          </cell>
        </row>
        <row r="1470">
          <cell r="C1470" t="str">
            <v>2429010011</v>
          </cell>
          <cell r="D1470" t="str">
            <v>Supported catalysts,  with nickel or nickel compounds as the active substance</v>
          </cell>
          <cell r="G1470">
            <v>99.999855833333342</v>
          </cell>
          <cell r="H1470">
            <v>90.689658333333341</v>
          </cell>
          <cell r="I1470">
            <v>97.124280833333344</v>
          </cell>
          <cell r="J1470">
            <v>104.59390916666666</v>
          </cell>
          <cell r="K1470">
            <v>109.4744175</v>
          </cell>
          <cell r="L1470">
            <v>111.66480499999999</v>
          </cell>
          <cell r="M1470">
            <v>111.49811666666666</v>
          </cell>
        </row>
        <row r="1471">
          <cell r="C1471" t="str">
            <v>2429010013</v>
          </cell>
          <cell r="D1471" t="str">
            <v>Other supported catalysts</v>
          </cell>
          <cell r="G1471">
            <v>100</v>
          </cell>
          <cell r="H1471">
            <v>99.198719999999994</v>
          </cell>
          <cell r="I1471">
            <v>140.27151999999998</v>
          </cell>
          <cell r="J1471">
            <v>159.29018333333332</v>
          </cell>
          <cell r="K1471">
            <v>147.65316833333333</v>
          </cell>
          <cell r="L1471">
            <v>146.22994000000003</v>
          </cell>
          <cell r="M1471">
            <v>147.38589416666667</v>
          </cell>
        </row>
        <row r="1472">
          <cell r="C1472" t="str">
            <v>2429010014</v>
          </cell>
          <cell r="D1472" t="str">
            <v>Other reaction initiators and other preparations not elsewhere specified</v>
          </cell>
          <cell r="G1472">
            <v>100.00000333333332</v>
          </cell>
          <cell r="H1472">
            <v>93.079870000000014</v>
          </cell>
          <cell r="I1472">
            <v>93.743582500000016</v>
          </cell>
          <cell r="J1472">
            <v>94.059159166666646</v>
          </cell>
          <cell r="K1472">
            <v>97.58809500000001</v>
          </cell>
          <cell r="L1472">
            <v>96.385900000000007</v>
          </cell>
          <cell r="M1472">
            <v>115.01991</v>
          </cell>
        </row>
        <row r="1473">
          <cell r="C1473" t="str">
            <v>2429010003</v>
          </cell>
          <cell r="D1473" t="str">
            <v>Finishing agents,  dye carriers and  other products and  prepared of a kind used in the  textile or like industries</v>
          </cell>
          <cell r="G1473">
            <v>99.999935833333339</v>
          </cell>
          <cell r="H1473">
            <v>97.644804999999977</v>
          </cell>
          <cell r="I1473">
            <v>98.105755833333333</v>
          </cell>
          <cell r="J1473">
            <v>105.61422249999998</v>
          </cell>
          <cell r="K1473">
            <v>115.48756500000002</v>
          </cell>
          <cell r="L1473">
            <v>122.64931500000002</v>
          </cell>
          <cell r="M1473">
            <v>136.9096375</v>
          </cell>
        </row>
        <row r="1474">
          <cell r="C1474" t="str">
            <v>2429010010</v>
          </cell>
          <cell r="D1474" t="str">
            <v>Anti-oxidising preparations and other compound stabilisers for rubber  or plastics</v>
          </cell>
          <cell r="G1474">
            <v>99.999954166666669</v>
          </cell>
          <cell r="H1474">
            <v>94.42533250000001</v>
          </cell>
          <cell r="I1474">
            <v>87.128994999999989</v>
          </cell>
          <cell r="J1474">
            <v>94.496328333333338</v>
          </cell>
          <cell r="K1474">
            <v>99.000135833333317</v>
          </cell>
          <cell r="L1474">
            <v>97.436920000000001</v>
          </cell>
          <cell r="M1474">
            <v>97.2376</v>
          </cell>
        </row>
        <row r="1475">
          <cell r="C1475" t="str">
            <v>2429010006</v>
          </cell>
          <cell r="D1475" t="str">
            <v>Pickling preparations for metal surfaces, soldering, brazing or welding powders and pastes consisting of metal and other materials</v>
          </cell>
          <cell r="G1475">
            <v>99.999999166666655</v>
          </cell>
          <cell r="H1475">
            <v>86.758704166666675</v>
          </cell>
          <cell r="I1475">
            <v>76.669245000000004</v>
          </cell>
          <cell r="J1475">
            <v>84.517320833333315</v>
          </cell>
          <cell r="K1475">
            <v>106.81123333333333</v>
          </cell>
          <cell r="L1475">
            <v>135.58463750000001</v>
          </cell>
          <cell r="M1475">
            <v>135.16686999999999</v>
          </cell>
        </row>
        <row r="1476">
          <cell r="C1476" t="str">
            <v>2429010007</v>
          </cell>
          <cell r="D1476" t="str">
            <v>Other pickling preparations soldering, flukes etc</v>
          </cell>
          <cell r="G1476">
            <v>99.999390833333337</v>
          </cell>
          <cell r="H1476">
            <v>87.024525833333357</v>
          </cell>
          <cell r="I1476">
            <v>87.79552000000001</v>
          </cell>
          <cell r="J1476">
            <v>99.29875250000002</v>
          </cell>
          <cell r="K1476">
            <v>114.82896916666665</v>
          </cell>
          <cell r="L1476">
            <v>111.47398749999998</v>
          </cell>
          <cell r="M1476">
            <v>116.73719249999999</v>
          </cell>
        </row>
        <row r="1477">
          <cell r="C1477" t="str">
            <v>2429010021</v>
          </cell>
          <cell r="D1477" t="str">
            <v>Prepared additives for cements,  mortars or concretes</v>
          </cell>
          <cell r="G1477">
            <v>99.996510833333318</v>
          </cell>
          <cell r="H1477">
            <v>111.18049000000001</v>
          </cell>
          <cell r="I1477">
            <v>109.61211000000002</v>
          </cell>
          <cell r="J1477">
            <v>116.36190249999999</v>
          </cell>
          <cell r="K1477">
            <v>117.40756666666665</v>
          </cell>
          <cell r="L1477">
            <v>117.50261999999999</v>
          </cell>
          <cell r="M1477">
            <v>117.50261999999999</v>
          </cell>
        </row>
        <row r="1478">
          <cell r="C1478" t="str">
            <v>2320001002</v>
          </cell>
          <cell r="D1478" t="str">
            <v>Motor spirit,  unleaded petrol,  ron 97 and above</v>
          </cell>
          <cell r="G1478">
            <v>99.999352500000001</v>
          </cell>
          <cell r="H1478">
            <v>95.453184166666645</v>
          </cell>
          <cell r="I1478">
            <v>87.332029999999989</v>
          </cell>
          <cell r="J1478">
            <v>102.34325000000001</v>
          </cell>
          <cell r="K1478">
            <v>110.23677000000002</v>
          </cell>
          <cell r="L1478">
            <v>159.007035</v>
          </cell>
          <cell r="M1478">
            <v>189.60782666666668</v>
          </cell>
        </row>
        <row r="1479">
          <cell r="C1479" t="str">
            <v>2320001003</v>
          </cell>
          <cell r="D1479" t="str">
            <v>Motor spirit,  unleaded petrol,  below ron 97</v>
          </cell>
          <cell r="G1479">
            <v>99.999352500000001</v>
          </cell>
          <cell r="H1479">
            <v>95.453184166666645</v>
          </cell>
          <cell r="I1479">
            <v>87.332029999999989</v>
          </cell>
          <cell r="J1479">
            <v>102.34325000000001</v>
          </cell>
          <cell r="K1479">
            <v>110.23677000000002</v>
          </cell>
          <cell r="L1479">
            <v>159.007035</v>
          </cell>
          <cell r="M1479">
            <v>189.60782666666668</v>
          </cell>
        </row>
        <row r="1480">
          <cell r="C1480" t="str">
            <v>2320003003</v>
          </cell>
          <cell r="D1480" t="str">
            <v>Naptha,  having a flash point below 23 degrees celcius</v>
          </cell>
          <cell r="G1480">
            <v>99.999352500000001</v>
          </cell>
          <cell r="H1480">
            <v>95.453184166666645</v>
          </cell>
          <cell r="I1480">
            <v>87.332029999999989</v>
          </cell>
          <cell r="J1480">
            <v>102.34325000000001</v>
          </cell>
          <cell r="K1480">
            <v>110.23677000000002</v>
          </cell>
          <cell r="L1480">
            <v>159.007035</v>
          </cell>
          <cell r="M1480">
            <v>189.60782666666668</v>
          </cell>
        </row>
        <row r="1481">
          <cell r="C1481" t="str">
            <v>2320006001</v>
          </cell>
          <cell r="D1481" t="str">
            <v>High speed diesel fuel</v>
          </cell>
          <cell r="G1481">
            <v>99.999999166666669</v>
          </cell>
          <cell r="H1481">
            <v>97.496152499999994</v>
          </cell>
          <cell r="I1481">
            <v>97.654599166666685</v>
          </cell>
          <cell r="J1481">
            <v>98.96606833333334</v>
          </cell>
          <cell r="K1481">
            <v>97.911154166666662</v>
          </cell>
          <cell r="L1481">
            <v>169.39382916666668</v>
          </cell>
          <cell r="M1481">
            <v>174.16325000000003</v>
          </cell>
        </row>
        <row r="1482">
          <cell r="C1482" t="str">
            <v>2320006002</v>
          </cell>
          <cell r="D1482" t="str">
            <v>Other diesel fuel</v>
          </cell>
          <cell r="G1482">
            <v>99.996063333333325</v>
          </cell>
          <cell r="H1482">
            <v>96.945000833333324</v>
          </cell>
          <cell r="I1482">
            <v>72.733357500000011</v>
          </cell>
          <cell r="J1482">
            <v>102.94870416666669</v>
          </cell>
          <cell r="K1482">
            <v>100.38975000000003</v>
          </cell>
          <cell r="L1482">
            <v>98.716585833333326</v>
          </cell>
          <cell r="M1482">
            <v>212.1963691666667</v>
          </cell>
        </row>
        <row r="1483">
          <cell r="C1483" t="str">
            <v>2320007001</v>
          </cell>
          <cell r="D1483" t="str">
            <v>Residual fuel oils</v>
          </cell>
          <cell r="G1483">
            <v>99.999352500000001</v>
          </cell>
          <cell r="H1483">
            <v>95.453184166666645</v>
          </cell>
          <cell r="I1483">
            <v>87.332029999999989</v>
          </cell>
          <cell r="J1483">
            <v>102.34325000000001</v>
          </cell>
          <cell r="K1483">
            <v>110.23677000000002</v>
          </cell>
          <cell r="L1483">
            <v>159.007035</v>
          </cell>
          <cell r="M1483">
            <v>189.60782666666668</v>
          </cell>
        </row>
        <row r="1484">
          <cell r="C1484" t="str">
            <v>2320007002</v>
          </cell>
          <cell r="D1484" t="str">
            <v>Fuel oils other than residual fuel</v>
          </cell>
          <cell r="G1484">
            <v>100</v>
          </cell>
          <cell r="H1484">
            <v>91.070795833333321</v>
          </cell>
          <cell r="I1484">
            <v>77.145953333333352</v>
          </cell>
          <cell r="J1484">
            <v>107.92858666666667</v>
          </cell>
          <cell r="K1484">
            <v>137.13385999999997</v>
          </cell>
          <cell r="L1484">
            <v>173.38888416666666</v>
          </cell>
          <cell r="M1484">
            <v>204.44519416666662</v>
          </cell>
        </row>
        <row r="1485">
          <cell r="C1485" t="str">
            <v>2320009002</v>
          </cell>
          <cell r="D1485" t="str">
            <v>Liquefied butanes</v>
          </cell>
          <cell r="G1485">
            <v>100.00000333333332</v>
          </cell>
          <cell r="H1485">
            <v>88.096507500000016</v>
          </cell>
          <cell r="I1485">
            <v>83.071474166666661</v>
          </cell>
          <cell r="J1485">
            <v>104.67388999999999</v>
          </cell>
          <cell r="K1485">
            <v>103.91869583333335</v>
          </cell>
          <cell r="L1485">
            <v>104.25377000000002</v>
          </cell>
          <cell r="M1485">
            <v>104.25377000000002</v>
          </cell>
        </row>
        <row r="1486">
          <cell r="C1486" t="str">
            <v>2320008001</v>
          </cell>
          <cell r="D1486" t="str">
            <v>Liquid lubricant preparation</v>
          </cell>
          <cell r="G1486">
            <v>99.999352500000001</v>
          </cell>
          <cell r="H1486">
            <v>95.453184166666645</v>
          </cell>
          <cell r="I1486">
            <v>87.332029999999989</v>
          </cell>
          <cell r="J1486">
            <v>102.34325000000001</v>
          </cell>
          <cell r="K1486">
            <v>110.23677000000002</v>
          </cell>
          <cell r="L1486">
            <v>159.007035</v>
          </cell>
          <cell r="M1486">
            <v>189.60782666666668</v>
          </cell>
        </row>
        <row r="1487">
          <cell r="C1487" t="str">
            <v>2429005002</v>
          </cell>
          <cell r="D1487" t="str">
            <v>Lubricating preparations containing   petroleum oil or oils obtained from bituminous minerals</v>
          </cell>
          <cell r="G1487">
            <v>100.0014125</v>
          </cell>
          <cell r="H1487">
            <v>101.82627000000001</v>
          </cell>
          <cell r="I1487">
            <v>106.70939333333332</v>
          </cell>
          <cell r="J1487">
            <v>127.80517333333334</v>
          </cell>
          <cell r="K1487">
            <v>143.10401500000003</v>
          </cell>
          <cell r="L1487">
            <v>144.23251000000002</v>
          </cell>
          <cell r="M1487">
            <v>144.23251000000002</v>
          </cell>
        </row>
        <row r="1488">
          <cell r="C1488" t="str">
            <v>2429005003</v>
          </cell>
          <cell r="D1488" t="str">
            <v>Other lubricating preparations containing  petroleum oils or oils obtained from bituminuous minerals</v>
          </cell>
          <cell r="G1488">
            <v>99.999388333333343</v>
          </cell>
          <cell r="H1488">
            <v>91.400910833333327</v>
          </cell>
          <cell r="I1488">
            <v>95.363555833333308</v>
          </cell>
          <cell r="J1488">
            <v>115.20737333333335</v>
          </cell>
          <cell r="K1488">
            <v>136.42817249999999</v>
          </cell>
          <cell r="L1488">
            <v>150.53457416666666</v>
          </cell>
          <cell r="M1488">
            <v>171.09748166666668</v>
          </cell>
        </row>
        <row r="1489">
          <cell r="C1489" t="str">
            <v>2429005006</v>
          </cell>
          <cell r="D1489" t="str">
            <v>Other lubricating oil preparations</v>
          </cell>
          <cell r="G1489">
            <v>100.00000083333335</v>
          </cell>
          <cell r="H1489">
            <v>98.082292499999994</v>
          </cell>
          <cell r="I1489">
            <v>101.90529333333335</v>
          </cell>
          <cell r="J1489">
            <v>118.11581000000001</v>
          </cell>
          <cell r="K1489">
            <v>137.15633166666669</v>
          </cell>
          <cell r="L1489">
            <v>145.93185666666668</v>
          </cell>
          <cell r="M1489">
            <v>146.40352749999997</v>
          </cell>
        </row>
        <row r="1490">
          <cell r="C1490" t="str">
            <v>2429010015</v>
          </cell>
          <cell r="D1490" t="str">
            <v>Mixed  alkylbenzenes</v>
          </cell>
          <cell r="G1490">
            <v>99.999855833333342</v>
          </cell>
          <cell r="H1490">
            <v>90.689658333333341</v>
          </cell>
          <cell r="I1490">
            <v>97.124280833333344</v>
          </cell>
          <cell r="J1490">
            <v>104.59390916666666</v>
          </cell>
          <cell r="K1490">
            <v>109.4744175</v>
          </cell>
          <cell r="L1490">
            <v>111.66480499999999</v>
          </cell>
          <cell r="M1490">
            <v>111.49811666666666</v>
          </cell>
        </row>
        <row r="1491">
          <cell r="C1491" t="str">
            <v>2411924008</v>
          </cell>
          <cell r="D1491" t="str">
            <v>Other oils and other products of distillation of high temperature coal tar</v>
          </cell>
          <cell r="G1491">
            <v>99.999995833333301</v>
          </cell>
          <cell r="H1491">
            <v>105.91183416666667</v>
          </cell>
          <cell r="I1491">
            <v>80.803427499999998</v>
          </cell>
          <cell r="J1491">
            <v>90.615318333333335</v>
          </cell>
          <cell r="K1491">
            <v>97.540056666666672</v>
          </cell>
          <cell r="L1491">
            <v>97.54007</v>
          </cell>
          <cell r="M1491">
            <v>97.54007</v>
          </cell>
        </row>
        <row r="1492">
          <cell r="C1492" t="str">
            <v>2519201001</v>
          </cell>
          <cell r="D1492" t="str">
            <v>R.s.s. 1x, R.s.s. 1,R.s.s. 2, R.s.s. 3, R.s.s. 4, R.s.s. 5</v>
          </cell>
          <cell r="G1492">
            <v>100.00000166666666</v>
          </cell>
          <cell r="H1492">
            <v>89.741125833333328</v>
          </cell>
          <cell r="I1492">
            <v>98.579741666666678</v>
          </cell>
          <cell r="J1492">
            <v>121.23745333333333</v>
          </cell>
          <cell r="K1492">
            <v>142.93574749999999</v>
          </cell>
          <cell r="L1492">
            <v>141.66489999999999</v>
          </cell>
          <cell r="M1492">
            <v>138.96044000000003</v>
          </cell>
        </row>
        <row r="1493">
          <cell r="C1493" t="str">
            <v>2519201001</v>
          </cell>
          <cell r="D1493" t="str">
            <v>R.s.s. 1x, R.s.s. 1,R.s.s. 2, R.s.s. 3, R.s.s. 4, R.s.s. 5</v>
          </cell>
          <cell r="G1493">
            <v>100.00000166666666</v>
          </cell>
          <cell r="H1493">
            <v>89.741125833333328</v>
          </cell>
          <cell r="I1493">
            <v>98.579741666666678</v>
          </cell>
          <cell r="J1493">
            <v>121.23745333333333</v>
          </cell>
          <cell r="K1493">
            <v>142.93574749999999</v>
          </cell>
          <cell r="L1493">
            <v>141.66489999999999</v>
          </cell>
          <cell r="M1493">
            <v>138.96044000000003</v>
          </cell>
        </row>
        <row r="1494">
          <cell r="C1494" t="str">
            <v>2519201003</v>
          </cell>
          <cell r="D1494" t="str">
            <v>Other r.s.s.</v>
          </cell>
          <cell r="G1494">
            <v>100.00000166666666</v>
          </cell>
          <cell r="H1494">
            <v>89.741125833333328</v>
          </cell>
          <cell r="I1494">
            <v>98.579741666666678</v>
          </cell>
          <cell r="J1494">
            <v>121.23745333333333</v>
          </cell>
          <cell r="K1494">
            <v>142.93574749999999</v>
          </cell>
          <cell r="L1494">
            <v>141.66489999999999</v>
          </cell>
          <cell r="M1494">
            <v>138.96044000000003</v>
          </cell>
        </row>
        <row r="1495">
          <cell r="C1495" t="str">
            <v>2519101003</v>
          </cell>
          <cell r="D1495" t="str">
            <v>Other tsnr,  other than smr cv 60,  smr cv 50 and smr l</v>
          </cell>
          <cell r="G1495">
            <v>100.00000166666666</v>
          </cell>
          <cell r="H1495">
            <v>89.741125833333328</v>
          </cell>
          <cell r="I1495">
            <v>98.579741666666678</v>
          </cell>
          <cell r="J1495">
            <v>121.23745333333333</v>
          </cell>
          <cell r="K1495">
            <v>142.93574749999999</v>
          </cell>
          <cell r="L1495">
            <v>141.66489999999999</v>
          </cell>
          <cell r="M1495">
            <v>138.96044000000003</v>
          </cell>
        </row>
        <row r="1496">
          <cell r="C1496" t="str">
            <v>2519101006</v>
          </cell>
          <cell r="D1496" t="str">
            <v>Other tsnr 5,  other than smr 5,  smr 5 rss and smr5 ads</v>
          </cell>
          <cell r="G1496">
            <v>100.00000166666666</v>
          </cell>
          <cell r="H1496">
            <v>89.741125833333328</v>
          </cell>
          <cell r="I1496">
            <v>98.579741666666678</v>
          </cell>
          <cell r="J1496">
            <v>121.23745333333333</v>
          </cell>
          <cell r="K1496">
            <v>142.93574749999999</v>
          </cell>
          <cell r="L1496">
            <v>141.66489999999999</v>
          </cell>
          <cell r="M1496">
            <v>138.96044000000003</v>
          </cell>
        </row>
        <row r="1497">
          <cell r="C1497" t="str">
            <v>0111501030</v>
          </cell>
          <cell r="D1497" t="str">
            <v>Softened or peptised rubber</v>
          </cell>
          <cell r="G1497" t="e">
            <v>#N/A</v>
          </cell>
          <cell r="H1497" t="e">
            <v>#N/A</v>
          </cell>
          <cell r="I1497" t="e">
            <v>#N/A</v>
          </cell>
          <cell r="J1497" t="e">
            <v>#N/A</v>
          </cell>
          <cell r="K1497" t="e">
            <v>#N/A</v>
          </cell>
          <cell r="L1497" t="e">
            <v>#N/A</v>
          </cell>
          <cell r="M1497" t="e">
            <v>#N/A</v>
          </cell>
        </row>
        <row r="1498">
          <cell r="C1498" t="str">
            <v>0111501002</v>
          </cell>
          <cell r="D1498" t="str">
            <v>Latex containing   not  over 0.5%   ammonia,  cream concentrate</v>
          </cell>
          <cell r="G1498">
            <v>100.00000166666666</v>
          </cell>
          <cell r="H1498">
            <v>89.741125833333328</v>
          </cell>
          <cell r="I1498">
            <v>98.579741666666678</v>
          </cell>
          <cell r="J1498">
            <v>121.23745333333333</v>
          </cell>
          <cell r="K1498">
            <v>142.93574749999999</v>
          </cell>
          <cell r="L1498">
            <v>141.66489999999999</v>
          </cell>
          <cell r="M1498">
            <v>138.96044000000003</v>
          </cell>
        </row>
        <row r="1499">
          <cell r="C1499" t="str">
            <v>0111501004</v>
          </cell>
          <cell r="D1499" t="str">
            <v>Natural rubber  latex,  containing  less than 0.5%   ammonia,  other than centrifuge concentrate preserved,  cream or evaporated concentrate</v>
          </cell>
          <cell r="G1499">
            <v>100.00000583333333</v>
          </cell>
          <cell r="H1499">
            <v>93.734685000000013</v>
          </cell>
          <cell r="I1499">
            <v>108.41096833333332</v>
          </cell>
          <cell r="J1499">
            <v>142.45543666666666</v>
          </cell>
          <cell r="K1499">
            <v>167.90253666666669</v>
          </cell>
          <cell r="L1499">
            <v>164.7852</v>
          </cell>
          <cell r="M1499">
            <v>158.63140000000001</v>
          </cell>
        </row>
        <row r="1500">
          <cell r="C1500" t="str">
            <v>0111501005</v>
          </cell>
          <cell r="D1500" t="str">
            <v>Natural rubber  latex,  containing  more than 0.5%   ammonia,  single concentrate</v>
          </cell>
          <cell r="G1500">
            <v>100.00000166666666</v>
          </cell>
          <cell r="H1500">
            <v>89.741125833333328</v>
          </cell>
          <cell r="I1500">
            <v>98.579741666666678</v>
          </cell>
          <cell r="J1500">
            <v>121.23745333333333</v>
          </cell>
          <cell r="K1500">
            <v>142.93574749999999</v>
          </cell>
          <cell r="L1500">
            <v>141.66489999999999</v>
          </cell>
          <cell r="M1500">
            <v>138.96044000000003</v>
          </cell>
        </row>
        <row r="1501">
          <cell r="C1501" t="str">
            <v>0111501008</v>
          </cell>
          <cell r="D1501" t="str">
            <v>Other natural rubber  latex containing   over 0.5%   ammonia,  centrifuge concentrate</v>
          </cell>
          <cell r="G1501">
            <v>100.00000166666666</v>
          </cell>
          <cell r="H1501">
            <v>89.741125833333328</v>
          </cell>
          <cell r="I1501">
            <v>98.579741666666678</v>
          </cell>
          <cell r="J1501">
            <v>121.23745333333333</v>
          </cell>
          <cell r="K1501">
            <v>142.93574749999999</v>
          </cell>
          <cell r="L1501">
            <v>141.66489999999999</v>
          </cell>
          <cell r="M1501">
            <v>138.96044000000003</v>
          </cell>
        </row>
        <row r="1502">
          <cell r="C1502" t="str">
            <v>0111501024</v>
          </cell>
          <cell r="D1502" t="str">
            <v>Rubber  scrap and  cup lump</v>
          </cell>
          <cell r="G1502">
            <v>99.999995833333358</v>
          </cell>
          <cell r="H1502">
            <v>83.557607500000003</v>
          </cell>
          <cell r="I1502">
            <v>85.28645250000001</v>
          </cell>
          <cell r="J1502">
            <v>91.806539166666667</v>
          </cell>
          <cell r="K1502">
            <v>107.71407000000001</v>
          </cell>
          <cell r="L1502">
            <v>107.94353000000001</v>
          </cell>
          <cell r="M1502">
            <v>107.94353000000001</v>
          </cell>
        </row>
        <row r="1503">
          <cell r="C1503" t="str">
            <v>2519901021</v>
          </cell>
          <cell r="D1503" t="str">
            <v>Flooring material in the piece rectangular materials of cellular rubber</v>
          </cell>
          <cell r="G1503" t="e">
            <v>#N/A</v>
          </cell>
          <cell r="H1503" t="e">
            <v>#N/A</v>
          </cell>
          <cell r="I1503" t="e">
            <v>#N/A</v>
          </cell>
          <cell r="J1503" t="e">
            <v>#N/A</v>
          </cell>
          <cell r="K1503" t="e">
            <v>#N/A</v>
          </cell>
          <cell r="L1503" t="e">
            <v>#N/A</v>
          </cell>
          <cell r="M1503" t="e">
            <v>#N/A</v>
          </cell>
        </row>
        <row r="1504">
          <cell r="C1504" t="str">
            <v>2519902005</v>
          </cell>
          <cell r="D1504" t="str">
            <v>Piping and tubing of unhardened vulcanised rubber  with fittings</v>
          </cell>
          <cell r="G1504">
            <v>100</v>
          </cell>
          <cell r="H1504">
            <v>99.421266666666654</v>
          </cell>
          <cell r="I1504">
            <v>97.912345833333333</v>
          </cell>
          <cell r="J1504">
            <v>77.704352499999999</v>
          </cell>
          <cell r="K1504">
            <v>84.880215000000007</v>
          </cell>
          <cell r="L1504">
            <v>93.36781000000002</v>
          </cell>
          <cell r="M1504">
            <v>101.1131741666667</v>
          </cell>
        </row>
        <row r="1505">
          <cell r="C1505" t="str">
            <v>2519905013</v>
          </cell>
          <cell r="D1505" t="str">
            <v>Other than pipe seal rings</v>
          </cell>
          <cell r="G1505">
            <v>100</v>
          </cell>
          <cell r="H1505">
            <v>105.43357249999998</v>
          </cell>
          <cell r="I1505">
            <v>118.73670833333331</v>
          </cell>
          <cell r="J1505">
            <v>109.80422166666666</v>
          </cell>
          <cell r="K1505">
            <v>100.63306416666667</v>
          </cell>
          <cell r="L1505">
            <v>106.19721916666667</v>
          </cell>
          <cell r="M1505">
            <v>123.19089000000001</v>
          </cell>
        </row>
        <row r="1506">
          <cell r="C1506" t="str">
            <v>2511101001</v>
          </cell>
          <cell r="D1506" t="str">
            <v>New pneumatic tyres,  of rubber  ,  of a kind used on motor cars (including station wagons and racing cars )</v>
          </cell>
          <cell r="G1506">
            <v>100.00002083333334</v>
          </cell>
          <cell r="H1506">
            <v>100.63902166666666</v>
          </cell>
          <cell r="I1506">
            <v>102.53439083333332</v>
          </cell>
          <cell r="J1506">
            <v>92.491937500000006</v>
          </cell>
          <cell r="K1506">
            <v>97.333533333333335</v>
          </cell>
          <cell r="L1506">
            <v>97.422510000000003</v>
          </cell>
          <cell r="M1506">
            <v>97.422510000000003</v>
          </cell>
        </row>
        <row r="1507">
          <cell r="C1507" t="str">
            <v>2511103001</v>
          </cell>
          <cell r="D1507" t="str">
            <v>New pneumatic tyres,  of rubber  ,  of a kind used on buses or lorries</v>
          </cell>
          <cell r="G1507">
            <v>100</v>
          </cell>
          <cell r="H1507">
            <v>80.058173333333357</v>
          </cell>
          <cell r="I1507">
            <v>78.234890000000021</v>
          </cell>
          <cell r="J1507">
            <v>64.019983333333343</v>
          </cell>
          <cell r="K1507">
            <v>66.019033333333326</v>
          </cell>
          <cell r="L1507">
            <v>71.734964166666671</v>
          </cell>
          <cell r="M1507">
            <v>70.823378333333324</v>
          </cell>
        </row>
        <row r="1508">
          <cell r="C1508" t="str">
            <v>2519903004</v>
          </cell>
          <cell r="D1508" t="str">
            <v>Other conveyor belts or beltings</v>
          </cell>
          <cell r="G1508">
            <v>100</v>
          </cell>
          <cell r="H1508">
            <v>103.16600000000001</v>
          </cell>
          <cell r="I1508">
            <v>88.42605833333333</v>
          </cell>
          <cell r="J1508">
            <v>107.37686666666666</v>
          </cell>
          <cell r="K1508">
            <v>110.42439</v>
          </cell>
          <cell r="L1508">
            <v>108.51765333333333</v>
          </cell>
          <cell r="M1508">
            <v>118.63863916666666</v>
          </cell>
        </row>
        <row r="1509">
          <cell r="C1509" t="str">
            <v>2519903010</v>
          </cell>
          <cell r="D1509" t="str">
            <v>Other transmission belts of belting</v>
          </cell>
          <cell r="G1509">
            <v>100</v>
          </cell>
          <cell r="H1509">
            <v>105.43357249999998</v>
          </cell>
          <cell r="I1509">
            <v>118.73670833333331</v>
          </cell>
          <cell r="J1509">
            <v>109.80422166666666</v>
          </cell>
          <cell r="K1509">
            <v>100.63306416666667</v>
          </cell>
          <cell r="L1509">
            <v>106.19721916666667</v>
          </cell>
          <cell r="M1509">
            <v>123.19089000000001</v>
          </cell>
        </row>
        <row r="1510">
          <cell r="C1510" t="str">
            <v>1920007001</v>
          </cell>
          <cell r="D1510" t="str">
            <v>Other sports footwear with outer soles and uppers of rubber  or plastics</v>
          </cell>
          <cell r="G1510">
            <v>100</v>
          </cell>
          <cell r="H1510">
            <v>105.53182666666667</v>
          </cell>
          <cell r="I1510">
            <v>133.52825083333332</v>
          </cell>
          <cell r="J1510">
            <v>137.06630500000003</v>
          </cell>
          <cell r="K1510">
            <v>151.50377250000003</v>
          </cell>
          <cell r="L1510">
            <v>153.1315966666667</v>
          </cell>
          <cell r="M1510">
            <v>172.51723583333339</v>
          </cell>
        </row>
        <row r="1511">
          <cell r="C1511" t="str">
            <v>2519905008</v>
          </cell>
          <cell r="D1511" t="str">
            <v>Other articles of cellular  rubber</v>
          </cell>
          <cell r="G1511">
            <v>100</v>
          </cell>
          <cell r="H1511">
            <v>105.43357249999998</v>
          </cell>
          <cell r="I1511">
            <v>118.73670833333331</v>
          </cell>
          <cell r="J1511">
            <v>109.80422166666666</v>
          </cell>
          <cell r="K1511">
            <v>100.63306416666667</v>
          </cell>
          <cell r="L1511">
            <v>106.19721916666667</v>
          </cell>
          <cell r="M1511">
            <v>123.19089000000001</v>
          </cell>
        </row>
        <row r="1512">
          <cell r="C1512" t="str">
            <v>2519905027</v>
          </cell>
          <cell r="D1512" t="str">
            <v>Other articles of unhardened vulcanised rubber</v>
          </cell>
          <cell r="G1512">
            <v>100</v>
          </cell>
          <cell r="H1512">
            <v>106.20290166666666</v>
          </cell>
          <cell r="I1512">
            <v>123.57339166666667</v>
          </cell>
          <cell r="J1512">
            <v>111.12019500000001</v>
          </cell>
          <cell r="K1512">
            <v>99.784350000000003</v>
          </cell>
          <cell r="L1512">
            <v>107.09156833333334</v>
          </cell>
          <cell r="M1512">
            <v>126.45978500000001</v>
          </cell>
        </row>
        <row r="1513">
          <cell r="C1513" t="str">
            <v>2519301002</v>
          </cell>
          <cell r="D1513" t="str">
            <v>Gloves,  other than surgical gloves</v>
          </cell>
          <cell r="G1513">
            <v>99.999815000000012</v>
          </cell>
          <cell r="H1513">
            <v>100.9686525</v>
          </cell>
          <cell r="I1513">
            <v>108.10890666666667</v>
          </cell>
          <cell r="J1513">
            <v>104.40233083333334</v>
          </cell>
          <cell r="K1513">
            <v>110.72136333333331</v>
          </cell>
          <cell r="L1513">
            <v>123.21169916666668</v>
          </cell>
          <cell r="M1513">
            <v>120.05040583333336</v>
          </cell>
        </row>
        <row r="1514">
          <cell r="C1514" t="str">
            <v>2519905030</v>
          </cell>
          <cell r="D1514" t="str">
            <v>Articles of hard rubber</v>
          </cell>
          <cell r="G1514">
            <v>100</v>
          </cell>
          <cell r="H1514">
            <v>100</v>
          </cell>
          <cell r="I1514">
            <v>112.91756083333333</v>
          </cell>
          <cell r="J1514">
            <v>97.947615833333316</v>
          </cell>
          <cell r="K1514">
            <v>93.758746666666681</v>
          </cell>
          <cell r="L1514">
            <v>91.130970000000033</v>
          </cell>
          <cell r="M1514">
            <v>91.130970000000033</v>
          </cell>
        </row>
        <row r="1515">
          <cell r="C1515" t="str">
            <v>3610201002</v>
          </cell>
          <cell r="D1515" t="str">
            <v>Seats of a kind used for motor  vehicles</v>
          </cell>
          <cell r="G1515">
            <v>100</v>
          </cell>
          <cell r="H1515">
            <v>100</v>
          </cell>
          <cell r="I1515">
            <v>100</v>
          </cell>
          <cell r="J1515">
            <v>100</v>
          </cell>
          <cell r="K1515">
            <v>114.23176666666666</v>
          </cell>
          <cell r="L1515">
            <v>120.62284</v>
          </cell>
          <cell r="M1515">
            <v>120.62284</v>
          </cell>
        </row>
        <row r="1516">
          <cell r="C1516" t="str">
            <v>2520201010</v>
          </cell>
          <cell r="D1516" t="str">
            <v>Tubes,  pipes  and  hoses, rigid of amino-resins , other than further worked than merely surface worked</v>
          </cell>
          <cell r="G1516">
            <v>100.00000249999999</v>
          </cell>
          <cell r="H1516">
            <v>105.48755250000004</v>
          </cell>
          <cell r="I1516">
            <v>110.90059666666667</v>
          </cell>
          <cell r="J1516">
            <v>109.86070416666666</v>
          </cell>
          <cell r="K1516">
            <v>104.59809500000001</v>
          </cell>
          <cell r="L1516">
            <v>105.09858000000001</v>
          </cell>
          <cell r="M1516">
            <v>107.18052166666666</v>
          </cell>
        </row>
        <row r="1517">
          <cell r="C1517" t="str">
            <v>2520201005</v>
          </cell>
          <cell r="D1517" t="str">
            <v>Tubes,  pipes  and  hoses, rigid of polymers of vinyl chloride</v>
          </cell>
          <cell r="G1517">
            <v>100</v>
          </cell>
          <cell r="H1517">
            <v>109.80966000000001</v>
          </cell>
          <cell r="I1517">
            <v>117.703755</v>
          </cell>
          <cell r="J1517">
            <v>120.42460000000004</v>
          </cell>
          <cell r="K1517">
            <v>110.76134750000001</v>
          </cell>
          <cell r="L1517">
            <v>112.15227000000003</v>
          </cell>
          <cell r="M1517">
            <v>115.48316333333337</v>
          </cell>
        </row>
        <row r="1518">
          <cell r="C1518" t="str">
            <v>2520302003</v>
          </cell>
          <cell r="D1518" t="str">
            <v>Film of regenerated cellulose</v>
          </cell>
          <cell r="G1518" t="e">
            <v>#N/A</v>
          </cell>
          <cell r="H1518" t="e">
            <v>#N/A</v>
          </cell>
          <cell r="I1518" t="e">
            <v>#N/A</v>
          </cell>
          <cell r="J1518" t="e">
            <v>#N/A</v>
          </cell>
          <cell r="K1518" t="e">
            <v>#N/A</v>
          </cell>
          <cell r="L1518" t="e">
            <v>#N/A</v>
          </cell>
          <cell r="M1518" t="e">
            <v>#N/A</v>
          </cell>
        </row>
        <row r="1519">
          <cell r="C1519" t="str">
            <v>2520302006</v>
          </cell>
          <cell r="D1519" t="str">
            <v>Non-textile laminated strips of regenerated cellulose</v>
          </cell>
          <cell r="G1519" t="e">
            <v>#N/A</v>
          </cell>
          <cell r="H1519" t="e">
            <v>#N/A</v>
          </cell>
          <cell r="I1519" t="e">
            <v>#N/A</v>
          </cell>
          <cell r="J1519" t="e">
            <v>#N/A</v>
          </cell>
          <cell r="K1519" t="e">
            <v>#N/A</v>
          </cell>
          <cell r="L1519" t="e">
            <v>#N/A</v>
          </cell>
          <cell r="M1519" t="e">
            <v>#N/A</v>
          </cell>
        </row>
        <row r="1520">
          <cell r="C1520" t="str">
            <v>2520302010</v>
          </cell>
          <cell r="D1520" t="str">
            <v>Rigid blocks of polypropylene</v>
          </cell>
          <cell r="G1520" t="e">
            <v>#N/A</v>
          </cell>
          <cell r="H1520" t="e">
            <v>#N/A</v>
          </cell>
          <cell r="I1520" t="e">
            <v>#N/A</v>
          </cell>
          <cell r="J1520" t="e">
            <v>#N/A</v>
          </cell>
          <cell r="K1520" t="e">
            <v>#N/A</v>
          </cell>
          <cell r="L1520" t="e">
            <v>#N/A</v>
          </cell>
          <cell r="M1520" t="e">
            <v>#N/A</v>
          </cell>
        </row>
        <row r="1521">
          <cell r="C1521" t="str">
            <v>2520302013</v>
          </cell>
          <cell r="D1521" t="str">
            <v>Film of other addition polymerisation    products</v>
          </cell>
          <cell r="G1521" t="e">
            <v>#N/A</v>
          </cell>
          <cell r="H1521" t="e">
            <v>#N/A</v>
          </cell>
          <cell r="I1521" t="e">
            <v>#N/A</v>
          </cell>
          <cell r="J1521" t="e">
            <v>#N/A</v>
          </cell>
          <cell r="K1521" t="e">
            <v>#N/A</v>
          </cell>
          <cell r="L1521" t="e">
            <v>#N/A</v>
          </cell>
          <cell r="M1521" t="e">
            <v>#N/A</v>
          </cell>
        </row>
        <row r="1522">
          <cell r="C1522" t="str">
            <v>2520302015</v>
          </cell>
          <cell r="D1522" t="str">
            <v>Rigid blocks of other addition polymerisation  products</v>
          </cell>
          <cell r="G1522" t="e">
            <v>#N/A</v>
          </cell>
          <cell r="H1522" t="e">
            <v>#N/A</v>
          </cell>
          <cell r="I1522" t="e">
            <v>#N/A</v>
          </cell>
          <cell r="J1522" t="e">
            <v>#N/A</v>
          </cell>
          <cell r="K1522" t="e">
            <v>#N/A</v>
          </cell>
          <cell r="L1522" t="e">
            <v>#N/A</v>
          </cell>
          <cell r="M1522" t="e">
            <v>#N/A</v>
          </cell>
        </row>
        <row r="1523">
          <cell r="C1523" t="str">
            <v>2520302027</v>
          </cell>
          <cell r="D1523" t="str">
            <v>Other plates,  sheets, film,  foil and  strip of other cellulose or its  chemical derivatives</v>
          </cell>
          <cell r="G1523" t="e">
            <v>#N/A</v>
          </cell>
          <cell r="H1523" t="e">
            <v>#N/A</v>
          </cell>
          <cell r="I1523" t="e">
            <v>#N/A</v>
          </cell>
          <cell r="J1523" t="e">
            <v>#N/A</v>
          </cell>
          <cell r="K1523" t="e">
            <v>#N/A</v>
          </cell>
          <cell r="L1523" t="e">
            <v>#N/A</v>
          </cell>
          <cell r="M1523" t="e">
            <v>#N/A</v>
          </cell>
        </row>
        <row r="1524">
          <cell r="C1524" t="str">
            <v>2520302031</v>
          </cell>
          <cell r="D1524" t="str">
            <v>Plates,  sheets,  film, foil and  strip,  cellular , of other plastics</v>
          </cell>
          <cell r="G1524" t="e">
            <v>#N/A</v>
          </cell>
          <cell r="H1524" t="e">
            <v>#N/A</v>
          </cell>
          <cell r="I1524" t="e">
            <v>#N/A</v>
          </cell>
          <cell r="J1524" t="e">
            <v>#N/A</v>
          </cell>
          <cell r="K1524" t="e">
            <v>#N/A</v>
          </cell>
          <cell r="L1524" t="e">
            <v>#N/A</v>
          </cell>
          <cell r="M1524" t="e">
            <v>#N/A</v>
          </cell>
        </row>
        <row r="1525">
          <cell r="C1525" t="str">
            <v>2520501001</v>
          </cell>
          <cell r="D1525" t="str">
            <v>Plates and sheets, cellular, of polymers of styrene</v>
          </cell>
          <cell r="G1525">
            <v>99.998270833333322</v>
          </cell>
          <cell r="H1525">
            <v>74.695938333333316</v>
          </cell>
          <cell r="I1525">
            <v>57.265446666666662</v>
          </cell>
          <cell r="J1525">
            <v>56.74642666666665</v>
          </cell>
          <cell r="K1525">
            <v>60.595838333333319</v>
          </cell>
          <cell r="L1525">
            <v>63.320699999999995</v>
          </cell>
          <cell r="M1525">
            <v>63.320699999999995</v>
          </cell>
        </row>
        <row r="1526">
          <cell r="C1526" t="str">
            <v>2520303001</v>
          </cell>
          <cell r="D1526" t="str">
            <v>Sacks and  bags (including cones) of polymers of ethylene</v>
          </cell>
          <cell r="G1526">
            <v>100.00001166666668</v>
          </cell>
          <cell r="H1526">
            <v>98.902652500000002</v>
          </cell>
          <cell r="I1526">
            <v>93.22317916666664</v>
          </cell>
          <cell r="J1526">
            <v>95.459985833333334</v>
          </cell>
          <cell r="K1526">
            <v>95.491339166666663</v>
          </cell>
          <cell r="L1526">
            <v>96.86256666666668</v>
          </cell>
          <cell r="M1526">
            <v>103.84421833333333</v>
          </cell>
        </row>
        <row r="1527">
          <cell r="C1527" t="str">
            <v>2520302046</v>
          </cell>
          <cell r="D1527" t="str">
            <v>Other plates,  sheets, film,  foil and  strip of other plastics</v>
          </cell>
          <cell r="G1527">
            <v>99.999876666666651</v>
          </cell>
          <cell r="H1527">
            <v>99.755574166666676</v>
          </cell>
          <cell r="I1527">
            <v>95.008698333333328</v>
          </cell>
          <cell r="J1527">
            <v>93.005117499999997</v>
          </cell>
          <cell r="K1527">
            <v>95.971837499999978</v>
          </cell>
          <cell r="L1527">
            <v>98.634119166666665</v>
          </cell>
          <cell r="M1527">
            <v>100.20697999999999</v>
          </cell>
        </row>
        <row r="1528">
          <cell r="C1528" t="str">
            <v>2520301007</v>
          </cell>
          <cell r="D1528" t="str">
            <v>Foil,  strip and  other flat shape art,  non-cellular of polymers of  propylene</v>
          </cell>
          <cell r="G1528">
            <v>100</v>
          </cell>
          <cell r="H1528">
            <v>99.628479999999982</v>
          </cell>
          <cell r="I1528">
            <v>96.804175833333304</v>
          </cell>
          <cell r="J1528">
            <v>90.493130000000008</v>
          </cell>
          <cell r="K1528">
            <v>92.285092500000005</v>
          </cell>
          <cell r="L1528">
            <v>96.275684166666665</v>
          </cell>
          <cell r="M1528">
            <v>95.286506666666682</v>
          </cell>
        </row>
        <row r="1529">
          <cell r="C1529" t="str">
            <v>2520201061</v>
          </cell>
          <cell r="D1529" t="str">
            <v>Fittings</v>
          </cell>
          <cell r="G1529">
            <v>100.00000666666666</v>
          </cell>
          <cell r="H1529">
            <v>98.282809999999998</v>
          </cell>
          <cell r="I1529">
            <v>99.560063333333332</v>
          </cell>
          <cell r="J1529">
            <v>92.251203333333351</v>
          </cell>
          <cell r="K1529">
            <v>94.324253333333331</v>
          </cell>
          <cell r="L1529">
            <v>93.340419999999995</v>
          </cell>
          <cell r="M1529">
            <v>93.340419999999995</v>
          </cell>
        </row>
        <row r="1530">
          <cell r="C1530" t="str">
            <v>2520304001</v>
          </cell>
          <cell r="D1530" t="str">
            <v>Floor covering other than in the form of tiles,  of polymers of vinyl chloride</v>
          </cell>
          <cell r="G1530" t="e">
            <v>#N/A</v>
          </cell>
          <cell r="H1530" t="e">
            <v>#N/A</v>
          </cell>
          <cell r="I1530" t="e">
            <v>#N/A</v>
          </cell>
          <cell r="J1530" t="e">
            <v>#N/A</v>
          </cell>
          <cell r="K1530" t="e">
            <v>#N/A</v>
          </cell>
          <cell r="L1530" t="e">
            <v>#N/A</v>
          </cell>
          <cell r="M1530" t="e">
            <v>#N/A</v>
          </cell>
        </row>
        <row r="1531">
          <cell r="C1531" t="str">
            <v>2520304002</v>
          </cell>
          <cell r="D1531" t="str">
            <v>Other floor covering not in the form of tiles,  of polymers of vinyl chloride</v>
          </cell>
          <cell r="G1531" t="e">
            <v>#N/A</v>
          </cell>
          <cell r="H1531" t="e">
            <v>#N/A</v>
          </cell>
          <cell r="I1531" t="e">
            <v>#N/A</v>
          </cell>
          <cell r="J1531" t="e">
            <v>#N/A</v>
          </cell>
          <cell r="K1531" t="e">
            <v>#N/A</v>
          </cell>
          <cell r="L1531" t="e">
            <v>#N/A</v>
          </cell>
          <cell r="M1531" t="e">
            <v>#N/A</v>
          </cell>
        </row>
        <row r="1532">
          <cell r="C1532" t="str">
            <v>2520902001</v>
          </cell>
          <cell r="D1532" t="str">
            <v>Boxes ,  cases,  crates and similar  articles of plastics</v>
          </cell>
          <cell r="G1532">
            <v>100.00001166666668</v>
          </cell>
          <cell r="H1532">
            <v>98.902652500000002</v>
          </cell>
          <cell r="I1532">
            <v>93.22317916666664</v>
          </cell>
          <cell r="J1532">
            <v>95.459985833333334</v>
          </cell>
          <cell r="K1532">
            <v>95.491339166666663</v>
          </cell>
          <cell r="L1532">
            <v>96.86256666666668</v>
          </cell>
          <cell r="M1532">
            <v>103.84421833333333</v>
          </cell>
        </row>
        <row r="1533">
          <cell r="C1533" t="str">
            <v>2520902004</v>
          </cell>
          <cell r="D1533" t="str">
            <v>Stoppers,  lids,  caps and other closures of plastics</v>
          </cell>
          <cell r="G1533">
            <v>100</v>
          </cell>
          <cell r="H1533">
            <v>111.13505083333335</v>
          </cell>
          <cell r="I1533">
            <v>108.345005</v>
          </cell>
          <cell r="J1533">
            <v>108.67715166666666</v>
          </cell>
          <cell r="K1533">
            <v>107.68609416666668</v>
          </cell>
          <cell r="L1533">
            <v>120.22155083333335</v>
          </cell>
          <cell r="M1533">
            <v>120.79428416666666</v>
          </cell>
        </row>
        <row r="1534">
          <cell r="C1534" t="str">
            <v>2520902005</v>
          </cell>
          <cell r="D1534" t="str">
            <v>Other articles for conveyance or packing of goods,  of plastics</v>
          </cell>
          <cell r="G1534">
            <v>99.99999583333333</v>
          </cell>
          <cell r="H1534">
            <v>70.638821666666658</v>
          </cell>
          <cell r="I1534">
            <v>68.235538333333324</v>
          </cell>
          <cell r="J1534">
            <v>76.231828333333326</v>
          </cell>
          <cell r="K1534">
            <v>74.63534833333334</v>
          </cell>
          <cell r="L1534">
            <v>83.587014166666648</v>
          </cell>
          <cell r="M1534">
            <v>83.763705000000002</v>
          </cell>
        </row>
        <row r="1535">
          <cell r="C1535" t="str">
            <v>2520902005</v>
          </cell>
          <cell r="D1535" t="str">
            <v>Other articles for conveyance or packing of goods,  of plastics</v>
          </cell>
          <cell r="G1535">
            <v>99.99999583333333</v>
          </cell>
          <cell r="H1535">
            <v>70.638821666666658</v>
          </cell>
          <cell r="I1535">
            <v>68.235538333333324</v>
          </cell>
          <cell r="J1535">
            <v>76.231828333333326</v>
          </cell>
          <cell r="K1535">
            <v>74.63534833333334</v>
          </cell>
          <cell r="L1535">
            <v>83.587014166666648</v>
          </cell>
          <cell r="M1535">
            <v>83.763705000000002</v>
          </cell>
        </row>
        <row r="1536">
          <cell r="C1536" t="str">
            <v>2520907003</v>
          </cell>
          <cell r="D1536" t="str">
            <v>Statuettes and other ornamental articles other than prayer beads</v>
          </cell>
          <cell r="G1536">
            <v>100</v>
          </cell>
          <cell r="H1536">
            <v>105.01465833333332</v>
          </cell>
          <cell r="I1536">
            <v>94.037476666666649</v>
          </cell>
          <cell r="J1536">
            <v>107.83085333333334</v>
          </cell>
          <cell r="K1536">
            <v>101.05318416666664</v>
          </cell>
          <cell r="L1536">
            <v>90.814880000000002</v>
          </cell>
          <cell r="M1536">
            <v>109.58163916666666</v>
          </cell>
        </row>
        <row r="1537">
          <cell r="C1537" t="str">
            <v>2520603001</v>
          </cell>
          <cell r="D1537" t="str">
            <v>Plastic injection moulded products and components manufacturing services</v>
          </cell>
          <cell r="G1537" t="e">
            <v>#N/A</v>
          </cell>
          <cell r="H1537" t="e">
            <v>#N/A</v>
          </cell>
          <cell r="I1537" t="e">
            <v>#N/A</v>
          </cell>
          <cell r="J1537" t="e">
            <v>#N/A</v>
          </cell>
          <cell r="K1537" t="e">
            <v>#N/A</v>
          </cell>
          <cell r="L1537" t="e">
            <v>#N/A</v>
          </cell>
          <cell r="M1537" t="e">
            <v>#N/A</v>
          </cell>
        </row>
        <row r="1538">
          <cell r="C1538" t="str">
            <v>2520907005</v>
          </cell>
          <cell r="D1538" t="str">
            <v>Other articles of non-rigid cellular  products,  of plastics</v>
          </cell>
          <cell r="G1538">
            <v>99.999999166666655</v>
          </cell>
          <cell r="H1538">
            <v>103.83342999999998</v>
          </cell>
          <cell r="I1538">
            <v>76.478399166666676</v>
          </cell>
          <cell r="J1538">
            <v>67.495680833333324</v>
          </cell>
          <cell r="K1538">
            <v>70.073719999999994</v>
          </cell>
          <cell r="L1538">
            <v>70.073719999999994</v>
          </cell>
          <cell r="M1538">
            <v>70.073719999999994</v>
          </cell>
        </row>
        <row r="1539">
          <cell r="C1539" t="str">
            <v>2520302004</v>
          </cell>
          <cell r="D1539" t="str">
            <v>Non-rigid blocks of regenerated cellulose</v>
          </cell>
          <cell r="G1539" t="e">
            <v>#N/A</v>
          </cell>
          <cell r="H1539" t="e">
            <v>#N/A</v>
          </cell>
          <cell r="I1539" t="e">
            <v>#N/A</v>
          </cell>
          <cell r="J1539" t="e">
            <v>#N/A</v>
          </cell>
          <cell r="K1539" t="e">
            <v>#N/A</v>
          </cell>
          <cell r="L1539" t="e">
            <v>#N/A</v>
          </cell>
          <cell r="M1539" t="e">
            <v>#N/A</v>
          </cell>
        </row>
        <row r="1540">
          <cell r="C1540" t="str">
            <v>2520302007</v>
          </cell>
          <cell r="D1540" t="str">
            <v>Plates and sheets of polypropylene</v>
          </cell>
          <cell r="G1540" t="e">
            <v>#N/A</v>
          </cell>
          <cell r="H1540" t="e">
            <v>#N/A</v>
          </cell>
          <cell r="I1540" t="e">
            <v>#N/A</v>
          </cell>
          <cell r="J1540" t="e">
            <v>#N/A</v>
          </cell>
          <cell r="K1540" t="e">
            <v>#N/A</v>
          </cell>
          <cell r="L1540" t="e">
            <v>#N/A</v>
          </cell>
          <cell r="M1540" t="e">
            <v>#N/A</v>
          </cell>
        </row>
        <row r="1541">
          <cell r="C1541" t="str">
            <v>2520302014</v>
          </cell>
          <cell r="D1541" t="str">
            <v>Non-rigid blocks of other addition polymerisation  products</v>
          </cell>
          <cell r="G1541" t="e">
            <v>#N/A</v>
          </cell>
          <cell r="H1541" t="e">
            <v>#N/A</v>
          </cell>
          <cell r="I1541" t="e">
            <v>#N/A</v>
          </cell>
          <cell r="J1541" t="e">
            <v>#N/A</v>
          </cell>
          <cell r="K1541" t="e">
            <v>#N/A</v>
          </cell>
          <cell r="L1541" t="e">
            <v>#N/A</v>
          </cell>
          <cell r="M1541" t="e">
            <v>#N/A</v>
          </cell>
        </row>
        <row r="1542">
          <cell r="C1542" t="str">
            <v>2520302023</v>
          </cell>
          <cell r="D1542" t="str">
            <v>Rigid products in the form of plates and sheets of other cellulose or its chemical derivatives</v>
          </cell>
          <cell r="G1542" t="e">
            <v>#N/A</v>
          </cell>
          <cell r="H1542" t="e">
            <v>#N/A</v>
          </cell>
          <cell r="I1542" t="e">
            <v>#N/A</v>
          </cell>
          <cell r="J1542" t="e">
            <v>#N/A</v>
          </cell>
          <cell r="K1542" t="e">
            <v>#N/A</v>
          </cell>
          <cell r="L1542" t="e">
            <v>#N/A</v>
          </cell>
          <cell r="M1542" t="e">
            <v>#N/A</v>
          </cell>
        </row>
        <row r="1543">
          <cell r="C1543" t="str">
            <v>2520302039</v>
          </cell>
          <cell r="D1543" t="str">
            <v>Other textile laminated strips of other condensation  or rearrangement polymerisation   products</v>
          </cell>
          <cell r="G1543" t="e">
            <v>#N/A</v>
          </cell>
          <cell r="H1543" t="e">
            <v>#N/A</v>
          </cell>
          <cell r="I1543" t="e">
            <v>#N/A</v>
          </cell>
          <cell r="J1543" t="e">
            <v>#N/A</v>
          </cell>
          <cell r="K1543" t="e">
            <v>#N/A</v>
          </cell>
          <cell r="L1543" t="e">
            <v>#N/A</v>
          </cell>
          <cell r="M1543" t="e">
            <v>#N/A</v>
          </cell>
        </row>
        <row r="1544">
          <cell r="C1544" t="str">
            <v>2520301052</v>
          </cell>
          <cell r="D1544" t="str">
            <v>Foil,  strip and other flat shape articles of polyvinyl butyral</v>
          </cell>
          <cell r="G1544">
            <v>99.999876666666651</v>
          </cell>
          <cell r="H1544">
            <v>99.755574166666676</v>
          </cell>
          <cell r="I1544">
            <v>95.008698333333328</v>
          </cell>
          <cell r="J1544">
            <v>93.005117499999997</v>
          </cell>
          <cell r="K1544">
            <v>95.971837499999978</v>
          </cell>
          <cell r="L1544">
            <v>98.634119166666665</v>
          </cell>
          <cell r="M1544">
            <v>100.20697999999999</v>
          </cell>
        </row>
        <row r="1545">
          <cell r="C1545" t="str">
            <v>3150003003</v>
          </cell>
          <cell r="D1545" t="str">
            <v>Chandeliers and other electric ceiling or wall lighting other than fluorescent lamp</v>
          </cell>
          <cell r="G1545">
            <v>99.999934999999994</v>
          </cell>
          <cell r="H1545">
            <v>98.417459999999991</v>
          </cell>
          <cell r="I1545">
            <v>83.36344166666666</v>
          </cell>
          <cell r="J1545">
            <v>94.951014166666653</v>
          </cell>
          <cell r="K1545">
            <v>88.666559166666673</v>
          </cell>
          <cell r="L1545">
            <v>87.23082083333334</v>
          </cell>
          <cell r="M1545">
            <v>85.238960000000006</v>
          </cell>
        </row>
        <row r="1546">
          <cell r="C1546" t="str">
            <v>2520907016</v>
          </cell>
          <cell r="D1546" t="str">
            <v>Other articles of plastics and articles of other materials of heading nos. 39.01 to 39.14</v>
          </cell>
          <cell r="G1546">
            <v>100</v>
          </cell>
          <cell r="H1546">
            <v>103</v>
          </cell>
          <cell r="I1546">
            <v>97.647773333333348</v>
          </cell>
          <cell r="J1546">
            <v>99.889773333333366</v>
          </cell>
          <cell r="K1546">
            <v>100.48658833333333</v>
          </cell>
          <cell r="L1546">
            <v>100.67998</v>
          </cell>
          <cell r="M1546">
            <v>109.22388416666665</v>
          </cell>
        </row>
        <row r="1547">
          <cell r="C1547" t="str">
            <v>3699201001</v>
          </cell>
          <cell r="D1547" t="str">
            <v>Ball point pens,  of plastics</v>
          </cell>
          <cell r="G1547">
            <v>100</v>
          </cell>
          <cell r="H1547">
            <v>100</v>
          </cell>
          <cell r="I1547">
            <v>60.975609999999989</v>
          </cell>
          <cell r="J1547">
            <v>97.560979999999986</v>
          </cell>
          <cell r="K1547">
            <v>97.560979999999986</v>
          </cell>
          <cell r="L1547">
            <v>97.560979999999986</v>
          </cell>
          <cell r="M1547">
            <v>97.560979999999986</v>
          </cell>
        </row>
        <row r="1548">
          <cell r="C1548" t="str">
            <v>3699902003</v>
          </cell>
          <cell r="D1548" t="str">
            <v>Buttons,  of plastics,  not covered  with textile material</v>
          </cell>
          <cell r="G1548">
            <v>100.0000825</v>
          </cell>
          <cell r="H1548">
            <v>85.917240000000007</v>
          </cell>
          <cell r="I1548">
            <v>137.60354000000004</v>
          </cell>
          <cell r="J1548">
            <v>136.95007666666666</v>
          </cell>
          <cell r="K1548">
            <v>123.49845249999998</v>
          </cell>
          <cell r="L1548">
            <v>121.53198999999996</v>
          </cell>
          <cell r="M1548">
            <v>121.53198999999996</v>
          </cell>
        </row>
        <row r="1549">
          <cell r="C1549" t="str">
            <v>1920002003</v>
          </cell>
          <cell r="D1549" t="str">
            <v>Other footwear,  other than covering the ankle</v>
          </cell>
          <cell r="G1549">
            <v>100</v>
          </cell>
          <cell r="H1549">
            <v>105.53182666666667</v>
          </cell>
          <cell r="I1549">
            <v>133.52825083333332</v>
          </cell>
          <cell r="J1549">
            <v>137.06630500000003</v>
          </cell>
          <cell r="K1549">
            <v>151.50377250000003</v>
          </cell>
          <cell r="L1549">
            <v>153.1315966666667</v>
          </cell>
          <cell r="M1549">
            <v>172.51723583333339</v>
          </cell>
        </row>
        <row r="1550">
          <cell r="C1550" t="str">
            <v>2691002001</v>
          </cell>
          <cell r="D1550" t="str">
            <v>Tableware and kitchenware of porcelain or china</v>
          </cell>
          <cell r="G1550">
            <v>100</v>
          </cell>
          <cell r="H1550">
            <v>76.418570000000017</v>
          </cell>
          <cell r="I1550">
            <v>93.465979999999988</v>
          </cell>
          <cell r="J1550">
            <v>93.447555000000008</v>
          </cell>
          <cell r="K1550">
            <v>92.496725833333343</v>
          </cell>
          <cell r="L1550">
            <v>90.899039999999999</v>
          </cell>
          <cell r="M1550">
            <v>90.899039999999999</v>
          </cell>
        </row>
        <row r="1551">
          <cell r="C1551" t="str">
            <v>3150005004</v>
          </cell>
          <cell r="D1551" t="str">
            <v>Other exterior lighting</v>
          </cell>
          <cell r="G1551">
            <v>100</v>
          </cell>
          <cell r="H1551">
            <v>87.741340000000022</v>
          </cell>
          <cell r="I1551">
            <v>74.895870000000016</v>
          </cell>
          <cell r="J1551">
            <v>91.306262500000003</v>
          </cell>
          <cell r="K1551">
            <v>92.046771666666658</v>
          </cell>
          <cell r="L1551">
            <v>90.595209166666677</v>
          </cell>
          <cell r="M1551">
            <v>95.099249999999998</v>
          </cell>
        </row>
        <row r="1552">
          <cell r="C1552" t="str">
            <v>2691005001</v>
          </cell>
          <cell r="D1552" t="str">
            <v>Ceramic wares for laboratory chemical or other technical uses of porcelain or china</v>
          </cell>
          <cell r="G1552">
            <v>99.999974166666661</v>
          </cell>
          <cell r="H1552">
            <v>105.48990833333333</v>
          </cell>
          <cell r="I1552">
            <v>121.5076341666667</v>
          </cell>
          <cell r="J1552">
            <v>120.49099166666666</v>
          </cell>
          <cell r="K1552">
            <v>127.00235833333331</v>
          </cell>
          <cell r="L1552">
            <v>122.51903916666667</v>
          </cell>
          <cell r="M1552">
            <v>141.90565833333332</v>
          </cell>
        </row>
        <row r="1553">
          <cell r="C1553" t="str">
            <v>2691004002</v>
          </cell>
          <cell r="D1553" t="str">
            <v>Other ceramic article of other than porcelain or china</v>
          </cell>
          <cell r="G1553">
            <v>99.999975833333338</v>
          </cell>
          <cell r="H1553">
            <v>100.47741250000001</v>
          </cell>
          <cell r="I1553">
            <v>79.583276666666663</v>
          </cell>
          <cell r="J1553">
            <v>82.414845</v>
          </cell>
          <cell r="K1553">
            <v>93.930391666666651</v>
          </cell>
          <cell r="L1553">
            <v>99.594470000000001</v>
          </cell>
          <cell r="M1553">
            <v>103.99708916666668</v>
          </cell>
        </row>
        <row r="1554">
          <cell r="C1554" t="str">
            <v>3150003009</v>
          </cell>
          <cell r="D1554" t="str">
            <v>Illuminated signs, illuminated name-plates and the like</v>
          </cell>
          <cell r="G1554">
            <v>99.999966666666651</v>
          </cell>
          <cell r="H1554">
            <v>93.188154999999995</v>
          </cell>
          <cell r="I1554">
            <v>79.215909999999994</v>
          </cell>
          <cell r="J1554">
            <v>93.165765000000022</v>
          </cell>
          <cell r="K1554">
            <v>90.322234999999992</v>
          </cell>
          <cell r="L1554">
            <v>88.878742500000001</v>
          </cell>
          <cell r="M1554">
            <v>90.068658333333318</v>
          </cell>
        </row>
        <row r="1555">
          <cell r="C1555" t="str">
            <v>2610001002</v>
          </cell>
          <cell r="D1555" t="str">
            <v>Other waste glass and glass in the mass</v>
          </cell>
          <cell r="G1555">
            <v>100</v>
          </cell>
          <cell r="H1555">
            <v>104.206705</v>
          </cell>
          <cell r="I1555">
            <v>101.56187583333333</v>
          </cell>
          <cell r="J1555">
            <v>99.075524166666654</v>
          </cell>
          <cell r="K1555">
            <v>100.50475583333332</v>
          </cell>
          <cell r="L1555">
            <v>102.06136166666668</v>
          </cell>
          <cell r="M1555">
            <v>103.14701583333334</v>
          </cell>
        </row>
        <row r="1556">
          <cell r="C1556" t="str">
            <v>2610003003</v>
          </cell>
          <cell r="D1556" t="str">
            <v>Float glass,  non-wired, having an absorbent or reflecting layer cut to shape in rectangular shape</v>
          </cell>
          <cell r="G1556">
            <v>100</v>
          </cell>
          <cell r="H1556">
            <v>104.206705</v>
          </cell>
          <cell r="I1556">
            <v>101.56187583333333</v>
          </cell>
          <cell r="J1556">
            <v>99.075524166666654</v>
          </cell>
          <cell r="K1556">
            <v>100.50475583333332</v>
          </cell>
          <cell r="L1556">
            <v>102.06136166666668</v>
          </cell>
          <cell r="M1556">
            <v>103.14701583333334</v>
          </cell>
        </row>
        <row r="1557">
          <cell r="C1557" t="str">
            <v>2610003009</v>
          </cell>
          <cell r="D1557" t="str">
            <v>Other float glass, non-wired,  non coloured throughout the mass,  cut to shape in rectangular shape</v>
          </cell>
          <cell r="G1557">
            <v>100</v>
          </cell>
          <cell r="H1557">
            <v>104.206705</v>
          </cell>
          <cell r="I1557">
            <v>101.56187583333333</v>
          </cell>
          <cell r="J1557">
            <v>99.075524166666654</v>
          </cell>
          <cell r="K1557">
            <v>100.50475583333332</v>
          </cell>
          <cell r="L1557">
            <v>102.06136166666668</v>
          </cell>
          <cell r="M1557">
            <v>103.14701583333334</v>
          </cell>
        </row>
        <row r="1558">
          <cell r="C1558" t="str">
            <v>2610011002</v>
          </cell>
          <cell r="D1558" t="str">
            <v>Glass envelopes for cathode-ray tubes</v>
          </cell>
          <cell r="G1558">
            <v>100</v>
          </cell>
          <cell r="H1558">
            <v>104.206705</v>
          </cell>
          <cell r="I1558">
            <v>101.56187583333333</v>
          </cell>
          <cell r="J1558">
            <v>99.075524166666654</v>
          </cell>
          <cell r="K1558">
            <v>100.50475583333332</v>
          </cell>
          <cell r="L1558">
            <v>102.06136166666668</v>
          </cell>
          <cell r="M1558">
            <v>103.14701583333334</v>
          </cell>
        </row>
        <row r="1559">
          <cell r="C1559" t="str">
            <v>2610011003</v>
          </cell>
          <cell r="D1559" t="str">
            <v>Glass envelopes (including bulbs and tubes),  open,  and glass parts thereof ,  without fittings,  for other than electric lighting or cathode-ray tube</v>
          </cell>
          <cell r="G1559">
            <v>100</v>
          </cell>
          <cell r="H1559">
            <v>104.206705</v>
          </cell>
          <cell r="I1559">
            <v>101.56187583333333</v>
          </cell>
          <cell r="J1559">
            <v>99.075524166666654</v>
          </cell>
          <cell r="K1559">
            <v>100.50475583333332</v>
          </cell>
          <cell r="L1559">
            <v>102.06136166666668</v>
          </cell>
          <cell r="M1559">
            <v>103.14701583333334</v>
          </cell>
        </row>
        <row r="1560">
          <cell r="C1560" t="str">
            <v>2610013002</v>
          </cell>
          <cell r="D1560" t="str">
            <v>Other glass for clocks and watches</v>
          </cell>
          <cell r="G1560">
            <v>100</v>
          </cell>
          <cell r="H1560">
            <v>104.58963000000001</v>
          </cell>
          <cell r="I1560">
            <v>96.625505000000018</v>
          </cell>
          <cell r="J1560">
            <v>76.763630000000006</v>
          </cell>
          <cell r="K1560">
            <v>74.339380000000006</v>
          </cell>
          <cell r="L1560">
            <v>74.339380000000006</v>
          </cell>
          <cell r="M1560">
            <v>74.339380000000006</v>
          </cell>
        </row>
        <row r="1561">
          <cell r="C1561" t="str">
            <v>2610016009</v>
          </cell>
          <cell r="D1561" t="str">
            <v>Other articles of glass</v>
          </cell>
          <cell r="G1561">
            <v>100</v>
          </cell>
          <cell r="H1561">
            <v>108.88421000000001</v>
          </cell>
          <cell r="I1561">
            <v>108.88421000000001</v>
          </cell>
          <cell r="J1561">
            <v>108.88421000000001</v>
          </cell>
          <cell r="K1561">
            <v>108.88421000000001</v>
          </cell>
          <cell r="L1561">
            <v>108.88421000000001</v>
          </cell>
          <cell r="M1561">
            <v>108.88421000000001</v>
          </cell>
        </row>
        <row r="1562">
          <cell r="C1562" t="str">
            <v>2610012001</v>
          </cell>
          <cell r="D1562" t="str">
            <v>Glassware used for table, kitchen,  toilet,  office or similar purpose of glass-ceramics</v>
          </cell>
          <cell r="G1562">
            <v>99.999999166666669</v>
          </cell>
          <cell r="H1562">
            <v>107.33493666666668</v>
          </cell>
          <cell r="I1562">
            <v>106.35095916666666</v>
          </cell>
          <cell r="J1562">
            <v>106.92771</v>
          </cell>
          <cell r="K1562">
            <v>106.92771</v>
          </cell>
          <cell r="L1562">
            <v>106.92771</v>
          </cell>
          <cell r="M1562">
            <v>106.92771</v>
          </cell>
        </row>
        <row r="1563">
          <cell r="C1563" t="str">
            <v>2610012006</v>
          </cell>
          <cell r="D1563" t="str">
            <v>Glassware used for table or kitchen purposes (other than drinking glasses) of other materials</v>
          </cell>
          <cell r="G1563">
            <v>99.999999166666669</v>
          </cell>
          <cell r="H1563">
            <v>107.33493666666668</v>
          </cell>
          <cell r="I1563">
            <v>106.35095916666666</v>
          </cell>
          <cell r="J1563">
            <v>106.92771</v>
          </cell>
          <cell r="K1563">
            <v>106.92771</v>
          </cell>
          <cell r="L1563">
            <v>106.92771</v>
          </cell>
          <cell r="M1563">
            <v>106.92771</v>
          </cell>
        </row>
        <row r="1564">
          <cell r="C1564" t="str">
            <v>2610012008</v>
          </cell>
          <cell r="D1564" t="str">
            <v>Other glassware not for table or kitchen purposes of other materials</v>
          </cell>
          <cell r="G1564">
            <v>99.999999166666669</v>
          </cell>
          <cell r="H1564">
            <v>107.33493666666668</v>
          </cell>
          <cell r="I1564">
            <v>106.35095916666666</v>
          </cell>
          <cell r="J1564">
            <v>106.92771</v>
          </cell>
          <cell r="K1564">
            <v>106.92771</v>
          </cell>
          <cell r="L1564">
            <v>106.92771</v>
          </cell>
          <cell r="M1564">
            <v>106.92771</v>
          </cell>
        </row>
        <row r="1565">
          <cell r="C1565" t="str">
            <v>2610001007</v>
          </cell>
          <cell r="D1565" t="str">
            <v>Tubes of glass,  other than fused quartz,  fused silica or glass having a linear coefficient of expansion</v>
          </cell>
          <cell r="G1565">
            <v>100</v>
          </cell>
          <cell r="H1565">
            <v>102.53968000000002</v>
          </cell>
          <cell r="I1565">
            <v>107.24867999999999</v>
          </cell>
          <cell r="J1565">
            <v>110.89947083333334</v>
          </cell>
          <cell r="K1565">
            <v>114.94708916666667</v>
          </cell>
          <cell r="L1565">
            <v>119.37037083333337</v>
          </cell>
          <cell r="M1565">
            <v>113.74603416666666</v>
          </cell>
        </row>
        <row r="1566">
          <cell r="C1566" t="str">
            <v>2610002004</v>
          </cell>
          <cell r="D1566" t="str">
            <v>Other cast glass,  non-wired</v>
          </cell>
          <cell r="G1566">
            <v>100</v>
          </cell>
          <cell r="H1566">
            <v>104.206705</v>
          </cell>
          <cell r="I1566">
            <v>101.56187583333333</v>
          </cell>
          <cell r="J1566">
            <v>99.075524166666654</v>
          </cell>
          <cell r="K1566">
            <v>100.50475583333332</v>
          </cell>
          <cell r="L1566">
            <v>102.06136166666668</v>
          </cell>
          <cell r="M1566">
            <v>103.14701583333334</v>
          </cell>
        </row>
        <row r="1567">
          <cell r="C1567" t="str">
            <v>2610016002</v>
          </cell>
          <cell r="D1567" t="str">
            <v>Signalling glassware and optical elements of glass (other than those of heading no. 70.15), not optically worked</v>
          </cell>
          <cell r="G1567">
            <v>100.00000583333332</v>
          </cell>
          <cell r="H1567">
            <v>92.342816666666678</v>
          </cell>
          <cell r="I1567">
            <v>81.837061666666656</v>
          </cell>
          <cell r="J1567">
            <v>87.994960000000006</v>
          </cell>
          <cell r="K1567">
            <v>87.994960000000006</v>
          </cell>
          <cell r="L1567">
            <v>87.994960000000006</v>
          </cell>
          <cell r="M1567">
            <v>87.994960000000006</v>
          </cell>
        </row>
        <row r="1568">
          <cell r="C1568" t="str">
            <v>2610008001</v>
          </cell>
          <cell r="D1568" t="str">
            <v>Chopped strands,  of glass fibres ,  of a length of not more than 50mm</v>
          </cell>
          <cell r="G1568">
            <v>99.999531666666655</v>
          </cell>
          <cell r="H1568">
            <v>102.46074</v>
          </cell>
          <cell r="I1568">
            <v>102.04082</v>
          </cell>
          <cell r="J1568">
            <v>97.654975000000022</v>
          </cell>
          <cell r="K1568">
            <v>95.042130000000029</v>
          </cell>
          <cell r="L1568">
            <v>90.189710000000005</v>
          </cell>
          <cell r="M1568">
            <v>88.136763333333349</v>
          </cell>
        </row>
        <row r="1569">
          <cell r="C1569" t="str">
            <v>2610009001</v>
          </cell>
          <cell r="D1569" t="str">
            <v>Mats,  of glass fibres</v>
          </cell>
          <cell r="G1569">
            <v>100</v>
          </cell>
          <cell r="H1569">
            <v>109.27818999999998</v>
          </cell>
          <cell r="I1569">
            <v>99.550807500000005</v>
          </cell>
          <cell r="J1569">
            <v>92.978110000000015</v>
          </cell>
          <cell r="K1569">
            <v>96.447749999999999</v>
          </cell>
          <cell r="L1569">
            <v>97.149940000000001</v>
          </cell>
          <cell r="M1569">
            <v>110.28500666666666</v>
          </cell>
        </row>
        <row r="1570">
          <cell r="C1570" t="str">
            <v>2610009004</v>
          </cell>
          <cell r="D1570" t="str">
            <v>Fibre  (including  wool), of glass fibres</v>
          </cell>
          <cell r="G1570">
            <v>100</v>
          </cell>
          <cell r="H1570">
            <v>101.01009999999998</v>
          </cell>
          <cell r="I1570">
            <v>101.01009999999998</v>
          </cell>
          <cell r="J1570">
            <v>114.30976000000003</v>
          </cell>
          <cell r="K1570">
            <v>114.30976000000003</v>
          </cell>
          <cell r="L1570">
            <v>114.30976000000003</v>
          </cell>
          <cell r="M1570">
            <v>114.30976000000003</v>
          </cell>
        </row>
        <row r="1571">
          <cell r="C1571" t="str">
            <v>2610009005</v>
          </cell>
          <cell r="D1571" t="str">
            <v>Other articles of glass fibres  (including  wool)</v>
          </cell>
          <cell r="G1571">
            <v>100</v>
          </cell>
          <cell r="H1571">
            <v>104.206705</v>
          </cell>
          <cell r="I1571">
            <v>101.56187583333333</v>
          </cell>
          <cell r="J1571">
            <v>99.075524166666654</v>
          </cell>
          <cell r="K1571">
            <v>100.50475583333332</v>
          </cell>
          <cell r="L1571">
            <v>102.06136166666668</v>
          </cell>
          <cell r="M1571">
            <v>103.14701583333334</v>
          </cell>
        </row>
        <row r="1572">
          <cell r="C1572" t="str">
            <v>2692002001</v>
          </cell>
          <cell r="D1572" t="str">
            <v>Refractory bricks, blocks, tile,  by weight, singly or together, more than 50%   of the elements Mg, Ca or Cr expressed as MgO,  CaO or Cr2O3</v>
          </cell>
          <cell r="G1572">
            <v>99.999997499999992</v>
          </cell>
          <cell r="H1572">
            <v>101.47897</v>
          </cell>
          <cell r="I1572">
            <v>98.765817500000026</v>
          </cell>
          <cell r="J1572">
            <v>94.883582500000003</v>
          </cell>
          <cell r="K1572">
            <v>99.700602500000016</v>
          </cell>
          <cell r="L1572">
            <v>102.59264083333335</v>
          </cell>
          <cell r="M1572">
            <v>99.027133333333325</v>
          </cell>
        </row>
        <row r="1573">
          <cell r="C1573" t="str">
            <v>2692002003</v>
          </cell>
          <cell r="D1573" t="str">
            <v>Other refractory bricks, blocks,  tile and similar refractory ceramic constructional goods</v>
          </cell>
          <cell r="G1573">
            <v>100</v>
          </cell>
          <cell r="H1573">
            <v>100</v>
          </cell>
          <cell r="I1573">
            <v>98.644337500000006</v>
          </cell>
          <cell r="J1573">
            <v>92.942581666666669</v>
          </cell>
          <cell r="K1573">
            <v>89.673044166666671</v>
          </cell>
          <cell r="L1573">
            <v>86.28389166666669</v>
          </cell>
          <cell r="M1573">
            <v>81.658693333333346</v>
          </cell>
        </row>
        <row r="1574">
          <cell r="C1574" t="str">
            <v>2692003001</v>
          </cell>
          <cell r="D1574" t="str">
            <v>Refractory cements, mortars,  concrete and similar  compositions, other than products of heading No. 38.01</v>
          </cell>
          <cell r="G1574">
            <v>100</v>
          </cell>
          <cell r="H1574">
            <v>104.08162999999998</v>
          </cell>
          <cell r="I1574">
            <v>98.979590000000016</v>
          </cell>
          <cell r="J1574">
            <v>98.299319166666649</v>
          </cell>
          <cell r="K1574">
            <v>117.34694000000002</v>
          </cell>
          <cell r="L1574">
            <v>131.2925166666667</v>
          </cell>
          <cell r="M1574">
            <v>129.59183749999997</v>
          </cell>
        </row>
        <row r="1575">
          <cell r="C1575" t="str">
            <v>2692004004</v>
          </cell>
          <cell r="D1575" t="str">
            <v>Other refractory ceramic goods and similar product,  other than those of siliceous fossil meals or similar siliceous earths</v>
          </cell>
          <cell r="G1575">
            <v>100.00012249999999</v>
          </cell>
          <cell r="H1575">
            <v>120.96932999999997</v>
          </cell>
          <cell r="I1575">
            <v>127.70580333333334</v>
          </cell>
          <cell r="J1575">
            <v>147.12251999999998</v>
          </cell>
          <cell r="K1575">
            <v>127.77460833333329</v>
          </cell>
          <cell r="L1575">
            <v>134.09528750000001</v>
          </cell>
          <cell r="M1575">
            <v>134.57390000000004</v>
          </cell>
        </row>
        <row r="1576">
          <cell r="C1576" t="str">
            <v>2694101001</v>
          </cell>
          <cell r="D1576" t="str">
            <v>Cement clinkers</v>
          </cell>
          <cell r="G1576">
            <v>99.999958333333339</v>
          </cell>
          <cell r="H1576">
            <v>121.06033666666667</v>
          </cell>
          <cell r="I1576">
            <v>120.639365</v>
          </cell>
          <cell r="J1576">
            <v>120.98740333333332</v>
          </cell>
          <cell r="K1576">
            <v>123.69376666666666</v>
          </cell>
          <cell r="L1576">
            <v>145.93087999999997</v>
          </cell>
          <cell r="M1576">
            <v>179.55701416666662</v>
          </cell>
        </row>
        <row r="1577">
          <cell r="C1577" t="str">
            <v>2699001001</v>
          </cell>
          <cell r="D1577" t="str">
            <v>Millstones and grindstones for milling, grinding or pulping</v>
          </cell>
          <cell r="G1577">
            <v>100.00012333333335</v>
          </cell>
          <cell r="H1577">
            <v>105.03857083333334</v>
          </cell>
          <cell r="I1577">
            <v>121.04827583333332</v>
          </cell>
          <cell r="J1577">
            <v>103.39224666666667</v>
          </cell>
          <cell r="K1577">
            <v>100.28733999999999</v>
          </cell>
          <cell r="L1577">
            <v>100.28733999999999</v>
          </cell>
          <cell r="M1577">
            <v>100.28733999999999</v>
          </cell>
        </row>
        <row r="1578">
          <cell r="C1578" t="str">
            <v>2699001002</v>
          </cell>
          <cell r="D1578" t="str">
            <v>Other millstones and  grindstones,  grinding wheels and the like,  of agglomerated synthetic or natural diamond</v>
          </cell>
          <cell r="G1578">
            <v>100</v>
          </cell>
          <cell r="H1578">
            <v>100</v>
          </cell>
          <cell r="I1578">
            <v>100</v>
          </cell>
          <cell r="J1578">
            <v>99.032163333333344</v>
          </cell>
          <cell r="K1578">
            <v>98.019004166666647</v>
          </cell>
          <cell r="L1578">
            <v>89.916664166666678</v>
          </cell>
          <cell r="M1578">
            <v>92.217834999999994</v>
          </cell>
        </row>
        <row r="1579">
          <cell r="C1579" t="str">
            <v>2699001005</v>
          </cell>
          <cell r="D1579" t="str">
            <v>Hand sharpening or polishing stones</v>
          </cell>
          <cell r="G1579">
            <v>99.998828333333336</v>
          </cell>
          <cell r="H1579">
            <v>137.99604333333332</v>
          </cell>
          <cell r="I1579">
            <v>161.59061</v>
          </cell>
          <cell r="J1579">
            <v>127.2233316666667</v>
          </cell>
          <cell r="K1579">
            <v>149.29567999999998</v>
          </cell>
          <cell r="L1579">
            <v>183.80932249999998</v>
          </cell>
          <cell r="M1579">
            <v>175.72979000000001</v>
          </cell>
        </row>
        <row r="1580">
          <cell r="C1580" t="str">
            <v>2699001006</v>
          </cell>
          <cell r="D1580" t="str">
            <v>Natural or artificial abrasive powder or grain, on a base of woven textile fabrics only</v>
          </cell>
          <cell r="G1580">
            <v>100.0001525</v>
          </cell>
          <cell r="H1580">
            <v>113.65289250000001</v>
          </cell>
          <cell r="I1580">
            <v>97.374610000000004</v>
          </cell>
          <cell r="J1580">
            <v>104.25526666666667</v>
          </cell>
          <cell r="K1580">
            <v>114.63973166666669</v>
          </cell>
          <cell r="L1580">
            <v>115.62633000000004</v>
          </cell>
          <cell r="M1580">
            <v>115.62633000000004</v>
          </cell>
        </row>
        <row r="1581">
          <cell r="C1581" t="str">
            <v>2699001007</v>
          </cell>
          <cell r="D1581" t="str">
            <v>Natural or artificial abrasive powder or grain, on a base of  paper  or paper board only</v>
          </cell>
          <cell r="G1581">
            <v>99.999936666666656</v>
          </cell>
          <cell r="H1581">
            <v>101.10493833333332</v>
          </cell>
          <cell r="I1581">
            <v>82.183909999999983</v>
          </cell>
          <cell r="J1581">
            <v>94.622493333333338</v>
          </cell>
          <cell r="K1581">
            <v>100.705105</v>
          </cell>
          <cell r="L1581">
            <v>107.27948749999997</v>
          </cell>
          <cell r="M1581">
            <v>126.25991583333335</v>
          </cell>
        </row>
        <row r="1582">
          <cell r="C1582" t="str">
            <v>2699001008</v>
          </cell>
          <cell r="D1582" t="str">
            <v>Natural or artificial abrasive powder or grain, on a base of  other materials</v>
          </cell>
          <cell r="G1582">
            <v>99.999949999999998</v>
          </cell>
          <cell r="H1582">
            <v>106.26303</v>
          </cell>
          <cell r="I1582">
            <v>108.99139916666668</v>
          </cell>
          <cell r="J1582">
            <v>110.3565825</v>
          </cell>
          <cell r="K1582">
            <v>111.62101916666667</v>
          </cell>
          <cell r="L1582">
            <v>115.89143749999999</v>
          </cell>
          <cell r="M1582">
            <v>119.44047416666666</v>
          </cell>
        </row>
        <row r="1583">
          <cell r="C1583" t="str">
            <v>2699007005</v>
          </cell>
          <cell r="D1583" t="str">
            <v>Other worked  mica and articles of mica,  whether or not on a support of paper ,  paperboard or other  materials</v>
          </cell>
          <cell r="G1583">
            <v>99.999926666666639</v>
          </cell>
          <cell r="H1583">
            <v>105.10298666666667</v>
          </cell>
          <cell r="I1583">
            <v>121.05294666666668</v>
          </cell>
          <cell r="J1583">
            <v>116.81647583333334</v>
          </cell>
          <cell r="K1583">
            <v>111.96625083333333</v>
          </cell>
          <cell r="L1583">
            <v>111.95853</v>
          </cell>
          <cell r="M1583">
            <v>111.95853</v>
          </cell>
        </row>
        <row r="1584">
          <cell r="C1584" t="str">
            <v>2699007006</v>
          </cell>
          <cell r="D1584" t="str">
            <v>Non-electrical articles of graphite or other carbon</v>
          </cell>
          <cell r="G1584">
            <v>100.00000083333333</v>
          </cell>
          <cell r="H1584">
            <v>78.386935833333325</v>
          </cell>
          <cell r="I1584">
            <v>102.43233833333331</v>
          </cell>
          <cell r="J1584">
            <v>108.55050583333333</v>
          </cell>
          <cell r="K1584">
            <v>108.53763666666664</v>
          </cell>
          <cell r="L1584">
            <v>112.91970500000001</v>
          </cell>
          <cell r="M1584">
            <v>112.75240000000001</v>
          </cell>
        </row>
        <row r="1585">
          <cell r="C1585" t="str">
            <v>2699007003</v>
          </cell>
          <cell r="D1585" t="str">
            <v>Other mixtures and  articles of heat-insulating, sound-insulating or sound-absorbing mineral materials</v>
          </cell>
          <cell r="G1585">
            <v>99.999997499999992</v>
          </cell>
          <cell r="H1585">
            <v>99.572190833333323</v>
          </cell>
          <cell r="I1585">
            <v>104.27807666666668</v>
          </cell>
          <cell r="J1585">
            <v>124.420675</v>
          </cell>
          <cell r="K1585">
            <v>118.50267000000001</v>
          </cell>
          <cell r="L1585">
            <v>118.50267000000001</v>
          </cell>
          <cell r="M1585">
            <v>118.50267000000001</v>
          </cell>
        </row>
        <row r="1586">
          <cell r="C1586" t="str">
            <v>2710002002</v>
          </cell>
          <cell r="D1586" t="str">
            <v>Ferro-manganese containing   by weight 2%  or less of carbon</v>
          </cell>
          <cell r="G1586">
            <v>100</v>
          </cell>
          <cell r="H1586">
            <v>103.5617125</v>
          </cell>
          <cell r="I1586">
            <v>103.42125333333335</v>
          </cell>
          <cell r="J1586">
            <v>114.72276250000003</v>
          </cell>
          <cell r="K1586">
            <v>117.84443000000003</v>
          </cell>
          <cell r="L1586">
            <v>214.61549750000003</v>
          </cell>
          <cell r="M1586">
            <v>187.79499083333334</v>
          </cell>
        </row>
        <row r="1587">
          <cell r="C1587" t="str">
            <v>2710005002</v>
          </cell>
          <cell r="D1587" t="str">
            <v>Ferro-silicon containing  by weight 55%   or less of silicon</v>
          </cell>
          <cell r="G1587">
            <v>99.999998333333338</v>
          </cell>
          <cell r="H1587">
            <v>92.560399999999973</v>
          </cell>
          <cell r="I1587">
            <v>86.627166666666668</v>
          </cell>
          <cell r="J1587">
            <v>98.256313333333324</v>
          </cell>
          <cell r="K1587">
            <v>104.66421</v>
          </cell>
          <cell r="L1587">
            <v>120.04441666666666</v>
          </cell>
          <cell r="M1587">
            <v>127.73451999999999</v>
          </cell>
        </row>
        <row r="1588">
          <cell r="C1588" t="str">
            <v>2710005003</v>
          </cell>
          <cell r="D1588" t="str">
            <v>Ferro-silicon-manganese</v>
          </cell>
          <cell r="G1588">
            <v>100.00000333333332</v>
          </cell>
          <cell r="H1588">
            <v>95.82457749999999</v>
          </cell>
          <cell r="I1588">
            <v>103.08205416666668</v>
          </cell>
          <cell r="J1588">
            <v>137.16708416666668</v>
          </cell>
          <cell r="K1588">
            <v>144.38486000000003</v>
          </cell>
          <cell r="L1588">
            <v>144.38486000000003</v>
          </cell>
          <cell r="M1588">
            <v>144.66529166666666</v>
          </cell>
        </row>
        <row r="1589">
          <cell r="C1589" t="str">
            <v>2710001001</v>
          </cell>
          <cell r="D1589" t="str">
            <v>Non-alloy pig iron containing   by weight 0.5%  or less of phosphorus</v>
          </cell>
          <cell r="G1589">
            <v>100</v>
          </cell>
          <cell r="H1589">
            <v>91.711743333333359</v>
          </cell>
          <cell r="I1589">
            <v>93.54909333333336</v>
          </cell>
          <cell r="J1589">
            <v>123.2450433333333</v>
          </cell>
          <cell r="K1589">
            <v>142.51072500000001</v>
          </cell>
          <cell r="L1589">
            <v>147.09942000000001</v>
          </cell>
          <cell r="M1589">
            <v>174.39843250000001</v>
          </cell>
        </row>
        <row r="1590">
          <cell r="C1590" t="str">
            <v>2710006004</v>
          </cell>
          <cell r="D1590" t="str">
            <v>Powders of alloy-steel</v>
          </cell>
          <cell r="G1590">
            <v>100</v>
          </cell>
          <cell r="H1590">
            <v>84.048700000000011</v>
          </cell>
          <cell r="I1590">
            <v>64.814730000000012</v>
          </cell>
          <cell r="J1590">
            <v>61.483780000000017</v>
          </cell>
          <cell r="K1590">
            <v>73.242971666666676</v>
          </cell>
          <cell r="L1590">
            <v>74.847926666666652</v>
          </cell>
          <cell r="M1590">
            <v>71.279012499999993</v>
          </cell>
        </row>
        <row r="1591">
          <cell r="C1591" t="str">
            <v>2710006005</v>
          </cell>
          <cell r="D1591" t="str">
            <v>Powders of unalloy steel</v>
          </cell>
          <cell r="G1591">
            <v>100</v>
          </cell>
          <cell r="H1591">
            <v>101.96826</v>
          </cell>
          <cell r="I1591">
            <v>101.17908083333334</v>
          </cell>
          <cell r="J1591">
            <v>101.56323499999998</v>
          </cell>
          <cell r="K1591">
            <v>106.31059499999999</v>
          </cell>
          <cell r="L1591">
            <v>109.79089583333332</v>
          </cell>
          <cell r="M1591">
            <v>110.43440333333335</v>
          </cell>
        </row>
        <row r="1592">
          <cell r="C1592" t="str">
            <v>3710905001</v>
          </cell>
          <cell r="D1592" t="str">
            <v>Waste and scrap of cast iron</v>
          </cell>
          <cell r="G1592">
            <v>100.00017166666665</v>
          </cell>
          <cell r="H1592">
            <v>87.2032825</v>
          </cell>
          <cell r="I1592">
            <v>110.33511833333336</v>
          </cell>
          <cell r="J1592">
            <v>104.54563416666666</v>
          </cell>
          <cell r="K1592">
            <v>100.68742999999996</v>
          </cell>
          <cell r="L1592">
            <v>94.636963333333313</v>
          </cell>
          <cell r="M1592">
            <v>90.887497499999995</v>
          </cell>
        </row>
        <row r="1593">
          <cell r="C1593" t="str">
            <v>3710905003</v>
          </cell>
          <cell r="D1593" t="str">
            <v>Waste and scrap of alloy steel</v>
          </cell>
          <cell r="G1593">
            <v>100.00002333333333</v>
          </cell>
          <cell r="H1593">
            <v>99.11159499999998</v>
          </cell>
          <cell r="I1593">
            <v>105.91069583333335</v>
          </cell>
          <cell r="J1593">
            <v>129.73882999999998</v>
          </cell>
          <cell r="K1593">
            <v>143.79224916666672</v>
          </cell>
          <cell r="L1593">
            <v>148.34611583333336</v>
          </cell>
          <cell r="M1593">
            <v>138.0407175</v>
          </cell>
        </row>
        <row r="1594">
          <cell r="C1594" t="str">
            <v>3710905004</v>
          </cell>
          <cell r="D1594" t="str">
            <v>Waste and scrap of tinned iron or steel</v>
          </cell>
          <cell r="G1594">
            <v>100.00002333333333</v>
          </cell>
          <cell r="H1594">
            <v>99.11159499999998</v>
          </cell>
          <cell r="I1594">
            <v>105.91069583333335</v>
          </cell>
          <cell r="J1594">
            <v>129.73882999999998</v>
          </cell>
          <cell r="K1594">
            <v>143.79224916666672</v>
          </cell>
          <cell r="L1594">
            <v>148.34611583333336</v>
          </cell>
          <cell r="M1594">
            <v>138.0407175</v>
          </cell>
        </row>
        <row r="1595">
          <cell r="C1595" t="str">
            <v>3710101004</v>
          </cell>
          <cell r="D1595" t="str">
            <v>Other waste and  scrap of other than tin plate</v>
          </cell>
          <cell r="G1595">
            <v>99.999999166666655</v>
          </cell>
          <cell r="H1595">
            <v>101.02988083333334</v>
          </cell>
          <cell r="I1595">
            <v>105.19797416666667</v>
          </cell>
          <cell r="J1595">
            <v>133.797155</v>
          </cell>
          <cell r="K1595">
            <v>150.73592500000001</v>
          </cell>
          <cell r="L1595">
            <v>156.99802166666666</v>
          </cell>
          <cell r="M1595">
            <v>145.63654</v>
          </cell>
        </row>
        <row r="1596">
          <cell r="C1596" t="str">
            <v>2710007005</v>
          </cell>
          <cell r="D1596" t="str">
            <v>Other semi-finished products of iron or non-alloy steel of rectangular  or square cross-section by weight  less than 0.25%   of carbon</v>
          </cell>
          <cell r="G1596">
            <v>100.00000333333334</v>
          </cell>
          <cell r="H1596">
            <v>126.80280999999998</v>
          </cell>
          <cell r="I1596">
            <v>114.66441000000002</v>
          </cell>
          <cell r="J1596">
            <v>109.67308666666668</v>
          </cell>
          <cell r="K1596">
            <v>128.39191333333335</v>
          </cell>
          <cell r="L1596">
            <v>130.45695000000001</v>
          </cell>
          <cell r="M1596">
            <v>130.45695000000001</v>
          </cell>
        </row>
        <row r="1597">
          <cell r="C1597" t="str">
            <v>2710007007</v>
          </cell>
          <cell r="D1597" t="str">
            <v>Other semi-finished products of iron or non-alloy steel of rectangular  other than square cross-section by weight  less than 0.25%   of carbon</v>
          </cell>
          <cell r="G1597">
            <v>100.00000333333334</v>
          </cell>
          <cell r="H1597">
            <v>126.80280999999998</v>
          </cell>
          <cell r="I1597">
            <v>114.66441000000002</v>
          </cell>
          <cell r="J1597">
            <v>109.67308666666668</v>
          </cell>
          <cell r="K1597">
            <v>128.39191333333335</v>
          </cell>
          <cell r="L1597">
            <v>130.45695000000001</v>
          </cell>
          <cell r="M1597">
            <v>130.45695000000001</v>
          </cell>
        </row>
        <row r="1598">
          <cell r="C1598" t="str">
            <v>2710019003</v>
          </cell>
          <cell r="D1598" t="str">
            <v>Hoop and strip,  of silicon electrical steel, grain-oriented, not exceeding 400 mm in width</v>
          </cell>
          <cell r="G1598">
            <v>100</v>
          </cell>
          <cell r="H1598">
            <v>99.491399999999999</v>
          </cell>
          <cell r="I1598">
            <v>100.81460166666669</v>
          </cell>
          <cell r="J1598">
            <v>104.21374666666667</v>
          </cell>
          <cell r="K1598">
            <v>113.42397750000002</v>
          </cell>
          <cell r="L1598">
            <v>119.06876000000004</v>
          </cell>
          <cell r="M1598">
            <v>119.06876000000004</v>
          </cell>
        </row>
        <row r="1599">
          <cell r="C1599" t="str">
            <v>2710021008</v>
          </cell>
          <cell r="D1599" t="str">
            <v>Flat-rolled product of other alloy steel,  width more than 600mm,   plated or coated with other metals other than zinc</v>
          </cell>
          <cell r="G1599">
            <v>100</v>
          </cell>
          <cell r="H1599">
            <v>93.365304999999992</v>
          </cell>
          <cell r="I1599">
            <v>89.040798333333328</v>
          </cell>
          <cell r="J1599">
            <v>100.16591916666665</v>
          </cell>
          <cell r="K1599">
            <v>120.78376583333333</v>
          </cell>
          <cell r="L1599">
            <v>142.03268416666668</v>
          </cell>
          <cell r="M1599">
            <v>145.67042416666669</v>
          </cell>
        </row>
        <row r="1600">
          <cell r="C1600" t="str">
            <v>2710032006</v>
          </cell>
          <cell r="D1600" t="str">
            <v>Bars and rods of high speed steel, other than round</v>
          </cell>
          <cell r="G1600">
            <v>99.999998333333338</v>
          </cell>
          <cell r="H1600">
            <v>89.422614166666662</v>
          </cell>
          <cell r="I1600">
            <v>87.865859166666667</v>
          </cell>
          <cell r="J1600">
            <v>104.54468749999999</v>
          </cell>
          <cell r="K1600">
            <v>113.130565</v>
          </cell>
          <cell r="L1600">
            <v>118.10479000000002</v>
          </cell>
          <cell r="M1600">
            <v>133.71253000000002</v>
          </cell>
        </row>
        <row r="1601">
          <cell r="C1601" t="str">
            <v>2710033006</v>
          </cell>
          <cell r="D1601" t="str">
            <v>Shapes and  sections of stainless steel of  a height  less than 80mm and thickness more than 5mm</v>
          </cell>
          <cell r="G1601">
            <v>100</v>
          </cell>
          <cell r="H1601">
            <v>89.422609999999978</v>
          </cell>
          <cell r="I1601">
            <v>87.865904999999984</v>
          </cell>
          <cell r="J1601">
            <v>104.54470500000002</v>
          </cell>
          <cell r="K1601">
            <v>92.590850000000032</v>
          </cell>
          <cell r="L1601">
            <v>92.590850000000032</v>
          </cell>
          <cell r="M1601">
            <v>92.590850000000032</v>
          </cell>
        </row>
        <row r="1602">
          <cell r="C1602" t="str">
            <v>2320001002</v>
          </cell>
          <cell r="D1602" t="str">
            <v>Motor spirit,  unleaded petrol,  ron 97 and above</v>
          </cell>
          <cell r="G1602">
            <v>99.999352500000001</v>
          </cell>
          <cell r="H1602">
            <v>95.453184166666645</v>
          </cell>
          <cell r="I1602">
            <v>87.332029999999989</v>
          </cell>
          <cell r="J1602">
            <v>102.34325000000001</v>
          </cell>
          <cell r="K1602">
            <v>110.23677000000002</v>
          </cell>
          <cell r="L1602">
            <v>159.007035</v>
          </cell>
          <cell r="M1602">
            <v>189.60782666666668</v>
          </cell>
        </row>
        <row r="1603">
          <cell r="C1603" t="str">
            <v>2710009001</v>
          </cell>
          <cell r="D1603" t="str">
            <v>Flat-rolled product of iron or non-alloy steel,  in coils,  not further worked than hot-rolled,   with patterns in relief</v>
          </cell>
          <cell r="G1603">
            <v>100.00000166666666</v>
          </cell>
          <cell r="H1603">
            <v>88.788094999999998</v>
          </cell>
          <cell r="I1603">
            <v>95.084069166666666</v>
          </cell>
          <cell r="J1603">
            <v>115.86202999999999</v>
          </cell>
          <cell r="K1603">
            <v>130.44756583333336</v>
          </cell>
          <cell r="L1603">
            <v>188.44223666666664</v>
          </cell>
          <cell r="M1603">
            <v>191.10276916666669</v>
          </cell>
        </row>
        <row r="1604">
          <cell r="C1604" t="str">
            <v>2710009006</v>
          </cell>
          <cell r="D1604" t="str">
            <v>Flat-rolled product of iron or non-alloy steel,  in coils,  not further worked than hot-rolled,  4.75 mm or more but more than 10 mm</v>
          </cell>
          <cell r="G1604">
            <v>100.00000166666666</v>
          </cell>
          <cell r="H1604">
            <v>88.788094999999998</v>
          </cell>
          <cell r="I1604">
            <v>95.084069166666666</v>
          </cell>
          <cell r="J1604">
            <v>115.86202999999999</v>
          </cell>
          <cell r="K1604">
            <v>130.44756583333336</v>
          </cell>
          <cell r="L1604">
            <v>188.44223666666664</v>
          </cell>
          <cell r="M1604">
            <v>191.10276916666669</v>
          </cell>
        </row>
        <row r="1605">
          <cell r="C1605" t="str">
            <v>2710009007</v>
          </cell>
          <cell r="D1605" t="str">
            <v>Flat-rolled product of iron or non-alloy steel,  in coils,  not further worked than hot-rolled,  3 mm or more but less than 4.75 mm</v>
          </cell>
          <cell r="G1605">
            <v>100.00000166666666</v>
          </cell>
          <cell r="H1605">
            <v>88.788094999999998</v>
          </cell>
          <cell r="I1605">
            <v>95.084069166666666</v>
          </cell>
          <cell r="J1605">
            <v>115.86202999999999</v>
          </cell>
          <cell r="K1605">
            <v>130.44756583333336</v>
          </cell>
          <cell r="L1605">
            <v>188.44223666666664</v>
          </cell>
          <cell r="M1605">
            <v>191.10276916666669</v>
          </cell>
        </row>
        <row r="1606">
          <cell r="C1606" t="str">
            <v>2710009010</v>
          </cell>
          <cell r="D1606" t="str">
            <v>Other flat-rolled product of iron or non-alloy steel, in coils, hot-rolled,  of a thickness less than 3 mm</v>
          </cell>
          <cell r="G1606">
            <v>100.00000166666666</v>
          </cell>
          <cell r="H1606">
            <v>88.788094999999998</v>
          </cell>
          <cell r="I1606">
            <v>95.084069166666666</v>
          </cell>
          <cell r="J1606">
            <v>115.86202999999999</v>
          </cell>
          <cell r="K1606">
            <v>130.44756583333336</v>
          </cell>
          <cell r="L1606">
            <v>188.44223666666664</v>
          </cell>
          <cell r="M1606">
            <v>191.10276916666669</v>
          </cell>
        </row>
        <row r="1607">
          <cell r="C1607" t="str">
            <v>2710009002</v>
          </cell>
          <cell r="D1607" t="str">
            <v>Flat-rolled product of iron or non-alloy steel,  in coils,  not further worked than hot-rolled,  pickled, of thick 4.75 mm or more</v>
          </cell>
          <cell r="G1607">
            <v>99.999997499999992</v>
          </cell>
          <cell r="H1607">
            <v>91.625457499999996</v>
          </cell>
          <cell r="I1607">
            <v>111.68071166666664</v>
          </cell>
          <cell r="J1607">
            <v>145.22618416666666</v>
          </cell>
          <cell r="K1607">
            <v>176.38080833333331</v>
          </cell>
          <cell r="L1607">
            <v>254.42683416666671</v>
          </cell>
          <cell r="M1607">
            <v>256.17417000000006</v>
          </cell>
        </row>
        <row r="1608">
          <cell r="C1608" t="str">
            <v>2710009003</v>
          </cell>
          <cell r="D1608" t="str">
            <v>Flat-rolled product of iron or non-alloy steel,  in coils,  not further worked than hot-rolled,  pickled, thickness more than 3mm less than 4.75 mm</v>
          </cell>
          <cell r="G1608">
            <v>100</v>
          </cell>
          <cell r="H1608">
            <v>91.656475000000015</v>
          </cell>
          <cell r="I1608">
            <v>88.357267499999992</v>
          </cell>
          <cell r="J1608">
            <v>109.43015083333331</v>
          </cell>
          <cell r="K1608">
            <v>121.94033250000001</v>
          </cell>
          <cell r="L1608">
            <v>187.3732008333333</v>
          </cell>
          <cell r="M1608">
            <v>191.79520499999998</v>
          </cell>
        </row>
        <row r="1609">
          <cell r="C1609" t="str">
            <v>2710009004</v>
          </cell>
          <cell r="D1609" t="str">
            <v>Flat-rolled product of iron or non-alloy steel,  in coils,  not further worked than hot-rolled,  pickled, of thickness less than 3 mm</v>
          </cell>
          <cell r="G1609">
            <v>100.00000166666666</v>
          </cell>
          <cell r="H1609">
            <v>86.530564166666679</v>
          </cell>
          <cell r="I1609">
            <v>91.361717500000012</v>
          </cell>
          <cell r="J1609">
            <v>110.15589916666666</v>
          </cell>
          <cell r="K1609">
            <v>121.01845999999999</v>
          </cell>
          <cell r="L1609">
            <v>186.59114999999997</v>
          </cell>
          <cell r="M1609">
            <v>188.06383500000001</v>
          </cell>
        </row>
        <row r="1610">
          <cell r="C1610" t="str">
            <v>2710009005</v>
          </cell>
          <cell r="D1610" t="str">
            <v>Flat-rolled product of iron or non-alloy steel,  in coils,  not further worked than hot-rolled,  of a thickness exceeding  10 mm</v>
          </cell>
          <cell r="G1610">
            <v>100.00000166666666</v>
          </cell>
          <cell r="H1610">
            <v>88.788094999999998</v>
          </cell>
          <cell r="I1610">
            <v>95.084069166666666</v>
          </cell>
          <cell r="J1610">
            <v>115.86202999999999</v>
          </cell>
          <cell r="K1610">
            <v>130.44756583333336</v>
          </cell>
          <cell r="L1610">
            <v>188.44223666666664</v>
          </cell>
          <cell r="M1610">
            <v>191.10276916666669</v>
          </cell>
        </row>
        <row r="1611">
          <cell r="C1611" t="str">
            <v>2710009013</v>
          </cell>
          <cell r="D1611" t="str">
            <v>Flat-rolled product of iron or non-alloy steel, not in coils, not further worked than hot-rolled,  4.75 mm or more but less than 10 mm</v>
          </cell>
          <cell r="G1611">
            <v>100</v>
          </cell>
          <cell r="H1611">
            <v>86.530740000000023</v>
          </cell>
          <cell r="I1611">
            <v>89.387839999999997</v>
          </cell>
          <cell r="J1611">
            <v>96.496606666666651</v>
          </cell>
          <cell r="K1611">
            <v>99.356470000000016</v>
          </cell>
          <cell r="L1611">
            <v>100.65731000000001</v>
          </cell>
          <cell r="M1611">
            <v>105.21781583333335</v>
          </cell>
        </row>
        <row r="1612">
          <cell r="C1612" t="str">
            <v>2710014006</v>
          </cell>
          <cell r="D1612" t="str">
            <v>Other flat-rolled product,  of iron or non-alloy steel, cold-rolled,  containing  by weight less than 0.25%   of carbon,  of a thickness less than 0.170 mm</v>
          </cell>
          <cell r="G1612">
            <v>100.00000166666666</v>
          </cell>
          <cell r="H1612">
            <v>88.788094999999998</v>
          </cell>
          <cell r="I1612">
            <v>95.084069166666666</v>
          </cell>
          <cell r="J1612">
            <v>115.86202999999999</v>
          </cell>
          <cell r="K1612">
            <v>130.44756583333336</v>
          </cell>
          <cell r="L1612">
            <v>188.44223666666664</v>
          </cell>
          <cell r="M1612">
            <v>191.10276916666669</v>
          </cell>
        </row>
        <row r="1613">
          <cell r="C1613" t="str">
            <v>2710009010</v>
          </cell>
          <cell r="D1613" t="str">
            <v>Other flat-rolled product of iron or non-alloy steel, in coils, hot-rolled,  of a thickness less than 3 mm</v>
          </cell>
          <cell r="G1613">
            <v>100.00000166666666</v>
          </cell>
          <cell r="H1613">
            <v>88.788094999999998</v>
          </cell>
          <cell r="I1613">
            <v>95.084069166666666</v>
          </cell>
          <cell r="J1613">
            <v>115.86202999999999</v>
          </cell>
          <cell r="K1613">
            <v>130.44756583333336</v>
          </cell>
          <cell r="L1613">
            <v>188.44223666666664</v>
          </cell>
          <cell r="M1613">
            <v>191.10276916666669</v>
          </cell>
        </row>
        <row r="1614">
          <cell r="C1614" t="str">
            <v>2710013002</v>
          </cell>
          <cell r="D1614" t="str">
            <v>Flat-rolled product of iron or steel,  in coils,  not further worked than cold-rolled,  of a thickness exceeding  1 mm but less than 3 mm</v>
          </cell>
          <cell r="G1614">
            <v>100.00000166666666</v>
          </cell>
          <cell r="H1614">
            <v>88.788094999999998</v>
          </cell>
          <cell r="I1614">
            <v>95.084069166666666</v>
          </cell>
          <cell r="J1614">
            <v>115.86202999999999</v>
          </cell>
          <cell r="K1614">
            <v>130.44756583333336</v>
          </cell>
          <cell r="L1614">
            <v>188.44223666666664</v>
          </cell>
          <cell r="M1614">
            <v>191.10276916666669</v>
          </cell>
        </row>
        <row r="1615">
          <cell r="C1615" t="str">
            <v>2710013004</v>
          </cell>
          <cell r="D1615" t="str">
            <v>Flat-rolled product of iron or steel,  in coils,  of a thickness less than 0.5mm,  containing by weight 0.6%   or more of carbon</v>
          </cell>
          <cell r="G1615">
            <v>100.00000166666666</v>
          </cell>
          <cell r="H1615">
            <v>88.788094999999998</v>
          </cell>
          <cell r="I1615">
            <v>95.084069166666666</v>
          </cell>
          <cell r="J1615">
            <v>115.86202999999999</v>
          </cell>
          <cell r="K1615">
            <v>130.44756583333336</v>
          </cell>
          <cell r="L1615">
            <v>188.44223666666664</v>
          </cell>
          <cell r="M1615">
            <v>191.10276916666669</v>
          </cell>
        </row>
        <row r="1616">
          <cell r="C1616" t="str">
            <v>2710013005</v>
          </cell>
          <cell r="D1616" t="str">
            <v>Flat-rolled product of iron or steel,  in coils,  cold-rolled, of  thickness of  0.170 mm or less</v>
          </cell>
          <cell r="G1616">
            <v>100.00000166666666</v>
          </cell>
          <cell r="H1616">
            <v>88.788094999999998</v>
          </cell>
          <cell r="I1616">
            <v>95.084069166666666</v>
          </cell>
          <cell r="J1616">
            <v>115.86202999999999</v>
          </cell>
          <cell r="K1616">
            <v>130.44756583333336</v>
          </cell>
          <cell r="L1616">
            <v>188.44223666666664</v>
          </cell>
          <cell r="M1616">
            <v>191.10276916666669</v>
          </cell>
        </row>
        <row r="1617">
          <cell r="C1617" t="str">
            <v>2710013006</v>
          </cell>
          <cell r="D1617" t="str">
            <v>Other flat-rolled product of iron or non-alloy steel, in coils, cold-rolled, of a thickness less than 0.5 mm</v>
          </cell>
          <cell r="G1617">
            <v>100.00000166666666</v>
          </cell>
          <cell r="H1617">
            <v>88.788094999999998</v>
          </cell>
          <cell r="I1617">
            <v>95.084069166666666</v>
          </cell>
          <cell r="J1617">
            <v>115.86202999999999</v>
          </cell>
          <cell r="K1617">
            <v>130.44756583333336</v>
          </cell>
          <cell r="L1617">
            <v>188.44223666666664</v>
          </cell>
          <cell r="M1617">
            <v>191.10276916666669</v>
          </cell>
        </row>
        <row r="1618">
          <cell r="C1618" t="str">
            <v>2710018009</v>
          </cell>
          <cell r="D1618" t="str">
            <v>Flat-rolled product of iron or non-alloy steel, electrolytically plated with zinc,  1.5 mm or less in thickness</v>
          </cell>
          <cell r="G1618">
            <v>100.00000166666666</v>
          </cell>
          <cell r="H1618">
            <v>90.392935000000008</v>
          </cell>
          <cell r="I1618">
            <v>86.457897500000001</v>
          </cell>
          <cell r="J1618">
            <v>103.46457416666665</v>
          </cell>
          <cell r="K1618">
            <v>118.13035333333335</v>
          </cell>
          <cell r="L1618">
            <v>132.13973833333333</v>
          </cell>
          <cell r="M1618">
            <v>138.71298083333332</v>
          </cell>
        </row>
        <row r="1619">
          <cell r="C1619" t="str">
            <v>2710018010</v>
          </cell>
          <cell r="D1619" t="str">
            <v>Flat-rolled product of iron or non-alloy steel, electrolytically plated with zinc,  thickness more than 1.5 mm but less than 3 mm</v>
          </cell>
          <cell r="G1619">
            <v>99.999999166666669</v>
          </cell>
          <cell r="H1619">
            <v>90.106564166666672</v>
          </cell>
          <cell r="I1619">
            <v>85.253736666666668</v>
          </cell>
          <cell r="J1619">
            <v>115.00867000000001</v>
          </cell>
          <cell r="K1619">
            <v>127.01374000000003</v>
          </cell>
          <cell r="L1619">
            <v>129.38633000000002</v>
          </cell>
          <cell r="M1619">
            <v>128.74105833333331</v>
          </cell>
        </row>
        <row r="1620">
          <cell r="C1620" t="str">
            <v>2710018011</v>
          </cell>
          <cell r="D1620" t="str">
            <v>Other flat-rolled product of iron or non-alloy steel, electrolytically  plated or coated with zinc,  of a thickness more than 3 mm</v>
          </cell>
          <cell r="G1620">
            <v>100</v>
          </cell>
          <cell r="H1620">
            <v>77.157740000000004</v>
          </cell>
          <cell r="I1620">
            <v>72.981210000000019</v>
          </cell>
          <cell r="J1620">
            <v>94.266359999999978</v>
          </cell>
          <cell r="K1620">
            <v>101.82472499999999</v>
          </cell>
          <cell r="L1620">
            <v>110.01887916666665</v>
          </cell>
          <cell r="M1620">
            <v>108.33306916666668</v>
          </cell>
        </row>
        <row r="1621">
          <cell r="C1621" t="str">
            <v>2710018051</v>
          </cell>
          <cell r="D1621" t="str">
            <v>Other flat-rolled product of iron or non-alloy steel, electroplated with zinc, containing  more than 0.6%   carbon,  thick 1.5 mm or less</v>
          </cell>
          <cell r="G1621">
            <v>100</v>
          </cell>
          <cell r="H1621">
            <v>86.448149999999984</v>
          </cell>
          <cell r="I1621">
            <v>68.670789999999997</v>
          </cell>
          <cell r="J1621">
            <v>88.775869999999983</v>
          </cell>
          <cell r="K1621">
            <v>114.44749833333333</v>
          </cell>
          <cell r="L1621">
            <v>117.12851999999999</v>
          </cell>
          <cell r="M1621">
            <v>145.69842000000003</v>
          </cell>
        </row>
        <row r="1622">
          <cell r="C1622" t="str">
            <v>2710018013</v>
          </cell>
          <cell r="D1622" t="str">
            <v>Corrugated  product of iron or non-alloy steel otherwise plated with zinc ,  less than 1.5mm in thickness, width more than 600 mm</v>
          </cell>
          <cell r="G1622">
            <v>100.00000166666666</v>
          </cell>
          <cell r="H1622">
            <v>90.392935000000008</v>
          </cell>
          <cell r="I1622">
            <v>86.457897500000001</v>
          </cell>
          <cell r="J1622">
            <v>103.46457416666665</v>
          </cell>
          <cell r="K1622">
            <v>118.13035333333335</v>
          </cell>
          <cell r="L1622">
            <v>132.13973833333333</v>
          </cell>
          <cell r="M1622">
            <v>138.71298083333332</v>
          </cell>
        </row>
        <row r="1623">
          <cell r="C1623" t="str">
            <v>2710018016</v>
          </cell>
          <cell r="D1623" t="str">
            <v>Other flat-rolled product of iron or non-alloy steel otherwise plated with zinc  of other than corrugated  of a thickness less than 1.5mm,  width more than 600 mm</v>
          </cell>
          <cell r="G1623">
            <v>100.00000166666666</v>
          </cell>
          <cell r="H1623">
            <v>90.851557499999998</v>
          </cell>
          <cell r="I1623">
            <v>79.963043333333303</v>
          </cell>
          <cell r="J1623">
            <v>96.490380833333347</v>
          </cell>
          <cell r="K1623">
            <v>118.55660250000001</v>
          </cell>
          <cell r="L1623">
            <v>142.59614833333336</v>
          </cell>
          <cell r="M1623">
            <v>161.99095500000001</v>
          </cell>
        </row>
        <row r="1624">
          <cell r="C1624" t="str">
            <v>2710018017</v>
          </cell>
          <cell r="D1624" t="str">
            <v>Other flat-rolled product of iron or non-alloy steel otherwise plated with zinc  of other than corrugated  of a thickness more than 1.5mm,  width more than 600 mm</v>
          </cell>
          <cell r="G1624">
            <v>100.00000166666666</v>
          </cell>
          <cell r="H1624">
            <v>90.392935000000008</v>
          </cell>
          <cell r="I1624">
            <v>86.457897500000001</v>
          </cell>
          <cell r="J1624">
            <v>103.46457416666665</v>
          </cell>
          <cell r="K1624">
            <v>118.13035333333335</v>
          </cell>
          <cell r="L1624">
            <v>132.13973833333333</v>
          </cell>
          <cell r="M1624">
            <v>138.71298083333332</v>
          </cell>
        </row>
        <row r="1625">
          <cell r="C1625" t="str">
            <v>2710018004</v>
          </cell>
          <cell r="D1625" t="str">
            <v>Flat-rolled product of iron or non-alloy steel,  plated with tin of a thickness of less than 0.5mm containing  by weight less than 0.6%  of carbon, width more than 600 mm</v>
          </cell>
          <cell r="G1625">
            <v>100</v>
          </cell>
          <cell r="H1625">
            <v>89.182239999999993</v>
          </cell>
          <cell r="I1625">
            <v>91.411659999999998</v>
          </cell>
          <cell r="J1625">
            <v>101.35098000000001</v>
          </cell>
          <cell r="K1625">
            <v>101.35098000000001</v>
          </cell>
          <cell r="L1625">
            <v>101.35098000000001</v>
          </cell>
          <cell r="M1625">
            <v>101.35098000000001</v>
          </cell>
        </row>
        <row r="1626">
          <cell r="C1626" t="str">
            <v>2710018042</v>
          </cell>
          <cell r="D1626" t="str">
            <v>Flat-rolled product of iron or non-alloy steel, plated with tin  containing by weight less than 0.6%   of carbon</v>
          </cell>
          <cell r="G1626">
            <v>99.999997500000006</v>
          </cell>
          <cell r="H1626">
            <v>93.733239999999981</v>
          </cell>
          <cell r="I1626">
            <v>89.28376750000001</v>
          </cell>
          <cell r="J1626">
            <v>111.12789666666667</v>
          </cell>
          <cell r="K1626">
            <v>136.30367833333332</v>
          </cell>
          <cell r="L1626">
            <v>173.5741183333333</v>
          </cell>
          <cell r="M1626">
            <v>162.59535666666667</v>
          </cell>
        </row>
        <row r="1627">
          <cell r="C1627" t="str">
            <v>2710018029</v>
          </cell>
          <cell r="D1627" t="str">
            <v>Flat-rolled product of iron or non-alloy steel painted, varnished or plastic coated in thickness less than 1.5mm, width more than 600 mm</v>
          </cell>
          <cell r="G1627">
            <v>100.00000166666666</v>
          </cell>
          <cell r="H1627">
            <v>90.392935000000008</v>
          </cell>
          <cell r="I1627">
            <v>86.457897500000001</v>
          </cell>
          <cell r="J1627">
            <v>103.46457416666665</v>
          </cell>
          <cell r="K1627">
            <v>118.13035333333335</v>
          </cell>
          <cell r="L1627">
            <v>132.13973833333333</v>
          </cell>
          <cell r="M1627">
            <v>138.71298083333332</v>
          </cell>
        </row>
        <row r="1628">
          <cell r="C1628" t="str">
            <v>2710018006</v>
          </cell>
          <cell r="D1628" t="str">
            <v>Flat-rolled product of iron or non-alloy steel,  plated with lead including terne-plate containing  by weight more than 0.6%   of carbon thick less than 1.5mm, width more than 600 mm</v>
          </cell>
          <cell r="G1628">
            <v>100</v>
          </cell>
          <cell r="H1628">
            <v>87.972719999999995</v>
          </cell>
          <cell r="I1628">
            <v>92.537404999999993</v>
          </cell>
          <cell r="J1628">
            <v>94.776982500000017</v>
          </cell>
          <cell r="K1628">
            <v>99.253294166666663</v>
          </cell>
          <cell r="L1628">
            <v>111.01616083333333</v>
          </cell>
          <cell r="M1628">
            <v>112.55598083333332</v>
          </cell>
        </row>
        <row r="1629">
          <cell r="C1629" t="str">
            <v>2710018018</v>
          </cell>
          <cell r="D1629" t="str">
            <v>Flat-rolled product of iron or non-alloy steel,  plated or coated with chromium oxides or with chromium and chromium oxides</v>
          </cell>
          <cell r="G1629">
            <v>100.00000083333335</v>
          </cell>
          <cell r="H1629">
            <v>103.77419000000002</v>
          </cell>
          <cell r="I1629">
            <v>103.77419000000002</v>
          </cell>
          <cell r="J1629">
            <v>116.23342333333335</v>
          </cell>
          <cell r="K1629">
            <v>155.37901999999997</v>
          </cell>
          <cell r="L1629">
            <v>215.21742000000003</v>
          </cell>
          <cell r="M1629">
            <v>194.60931666666667</v>
          </cell>
        </row>
        <row r="1630">
          <cell r="C1630" t="str">
            <v>2710018023</v>
          </cell>
          <cell r="D1630" t="str">
            <v>Flat-rolled product of iron or non-alloy steel,  plated or coated with aluminium-zinc alloy, other than corrugated 1.5 mm or less in thickness</v>
          </cell>
          <cell r="G1630">
            <v>100.00000166666666</v>
          </cell>
          <cell r="H1630">
            <v>90.392935000000008</v>
          </cell>
          <cell r="I1630">
            <v>86.457897500000001</v>
          </cell>
          <cell r="J1630">
            <v>103.46457416666665</v>
          </cell>
          <cell r="K1630">
            <v>118.13035333333335</v>
          </cell>
          <cell r="L1630">
            <v>132.13973833333333</v>
          </cell>
          <cell r="M1630">
            <v>138.71298083333332</v>
          </cell>
        </row>
        <row r="1631">
          <cell r="C1631" t="str">
            <v>2710018026</v>
          </cell>
          <cell r="D1631" t="str">
            <v>Other flat-rolled product of iron or non-alloy steel,  plated or coated with aluminium,  containing  by weight 0.6%  or more of carbon</v>
          </cell>
          <cell r="G1631">
            <v>99.999998333333338</v>
          </cell>
          <cell r="H1631">
            <v>102.44870666666668</v>
          </cell>
          <cell r="I1631">
            <v>128.44747916666665</v>
          </cell>
          <cell r="J1631">
            <v>140.93474083333334</v>
          </cell>
          <cell r="K1631">
            <v>164.55901000000003</v>
          </cell>
          <cell r="L1631">
            <v>201.29436583333336</v>
          </cell>
          <cell r="M1631">
            <v>204.17224333333334</v>
          </cell>
        </row>
        <row r="1632">
          <cell r="C1632" t="str">
            <v>2710019001</v>
          </cell>
          <cell r="D1632" t="str">
            <v>Flat-rolled product of other alloy steel,  width more than 600mm,  grain-oriented,  of silicon-electrical steel</v>
          </cell>
          <cell r="G1632">
            <v>99.999997499999992</v>
          </cell>
          <cell r="H1632">
            <v>126.22661333333333</v>
          </cell>
          <cell r="I1632">
            <v>105.0446675</v>
          </cell>
          <cell r="J1632">
            <v>121.41574833333334</v>
          </cell>
          <cell r="K1632">
            <v>127.07926166666665</v>
          </cell>
          <cell r="L1632">
            <v>140.09546</v>
          </cell>
          <cell r="M1632">
            <v>140.09546</v>
          </cell>
        </row>
        <row r="1633">
          <cell r="C1633" t="str">
            <v>2710019002</v>
          </cell>
          <cell r="D1633" t="str">
            <v>Flat-rolled product of other alloy steel,  width more than 600mm,  other than grain-oriented, of silicon-electrical steel</v>
          </cell>
          <cell r="G1633">
            <v>99.999996666666632</v>
          </cell>
          <cell r="H1633">
            <v>95.876166666666663</v>
          </cell>
          <cell r="I1633">
            <v>85.858792499999993</v>
          </cell>
          <cell r="J1633">
            <v>95.535558333333313</v>
          </cell>
          <cell r="K1633">
            <v>123.87294833333333</v>
          </cell>
          <cell r="L1633">
            <v>154.58643999999998</v>
          </cell>
          <cell r="M1633">
            <v>136.38943</v>
          </cell>
        </row>
        <row r="1634">
          <cell r="C1634" t="str">
            <v>2710011002</v>
          </cell>
          <cell r="D1634" t="str">
            <v>Flat-rolled product of stainless steel,  not further worked , in coils,  of a thickness 4.75 mm or more but not exceeding 10 mm</v>
          </cell>
          <cell r="G1634">
            <v>100.00000083333333</v>
          </cell>
          <cell r="H1634">
            <v>99.365716666666671</v>
          </cell>
          <cell r="I1634">
            <v>101.50674250000002</v>
          </cell>
          <cell r="J1634">
            <v>125.60566666666664</v>
          </cell>
          <cell r="K1634">
            <v>181.61918583333332</v>
          </cell>
          <cell r="L1634">
            <v>202.89896750000003</v>
          </cell>
          <cell r="M1634">
            <v>226.39316416666665</v>
          </cell>
        </row>
        <row r="1635">
          <cell r="C1635" t="str">
            <v>2710011003</v>
          </cell>
          <cell r="D1635" t="str">
            <v>Flat-rolled product of stainless steel, hot-rolled,  in coils, width more than 600 mm and thickness more than 3 mm,  less than 4.75mm</v>
          </cell>
          <cell r="G1635">
            <v>99.999997499999964</v>
          </cell>
          <cell r="H1635">
            <v>91.912831666666662</v>
          </cell>
          <cell r="I1635">
            <v>89.212532500000009</v>
          </cell>
          <cell r="J1635">
            <v>109.46014333333333</v>
          </cell>
          <cell r="K1635">
            <v>130.94541833333332</v>
          </cell>
          <cell r="L1635">
            <v>152.33211166666672</v>
          </cell>
          <cell r="M1635">
            <v>212.62329750000001</v>
          </cell>
        </row>
        <row r="1636">
          <cell r="C1636" t="str">
            <v>2710011004</v>
          </cell>
          <cell r="D1636" t="str">
            <v>Flat-rolled product of stainless steel, hot-rolled,  in coils, width more than 600 mm and thickness less than 3 mm</v>
          </cell>
          <cell r="G1636">
            <v>99.999999166666683</v>
          </cell>
          <cell r="H1636">
            <v>88.200820000000007</v>
          </cell>
          <cell r="I1636">
            <v>98.818830833333323</v>
          </cell>
          <cell r="J1636">
            <v>126.66779166666667</v>
          </cell>
          <cell r="K1636">
            <v>147.58912666666669</v>
          </cell>
          <cell r="L1636">
            <v>173.22266250000004</v>
          </cell>
          <cell r="M1636">
            <v>213.48486333333332</v>
          </cell>
        </row>
        <row r="1637">
          <cell r="C1637" t="str">
            <v>2710011006</v>
          </cell>
          <cell r="D1637" t="str">
            <v>Flat-rolled product of stainless steel,  hot-rolled, not in coils,  of a thickness 4.75 mm or more but not exceeding 10 mm</v>
          </cell>
          <cell r="G1637">
            <v>99.999998333333338</v>
          </cell>
          <cell r="H1637">
            <v>94.47735999999999</v>
          </cell>
          <cell r="I1637">
            <v>99.088045000000008</v>
          </cell>
          <cell r="J1637">
            <v>108.05955999999999</v>
          </cell>
          <cell r="K1637">
            <v>121.17977333333334</v>
          </cell>
          <cell r="L1637">
            <v>139.56583000000001</v>
          </cell>
          <cell r="M1637">
            <v>139.56583000000001</v>
          </cell>
        </row>
        <row r="1638">
          <cell r="C1638" t="str">
            <v>2710011008</v>
          </cell>
          <cell r="D1638" t="str">
            <v>Flat-rolled product of stainless steel, hot-rolled,  not in coils, width more than 600 mm, thickness less than 3 mm</v>
          </cell>
          <cell r="G1638">
            <v>100</v>
          </cell>
          <cell r="H1638">
            <v>93.365304999999992</v>
          </cell>
          <cell r="I1638">
            <v>89.040798333333328</v>
          </cell>
          <cell r="J1638">
            <v>100.16591916666665</v>
          </cell>
          <cell r="K1638">
            <v>120.78376583333333</v>
          </cell>
          <cell r="L1638">
            <v>142.03268416666668</v>
          </cell>
          <cell r="M1638">
            <v>145.67042416666669</v>
          </cell>
        </row>
        <row r="1639">
          <cell r="C1639" t="str">
            <v>2710012007</v>
          </cell>
          <cell r="D1639" t="str">
            <v>Hoop and strip of stainless steel, hot-rolled,  of a thickness less than 4.75 mm, width more than 25 mm but less than 400mm</v>
          </cell>
          <cell r="G1639">
            <v>100</v>
          </cell>
          <cell r="H1639">
            <v>107.40279000000002</v>
          </cell>
          <cell r="I1639">
            <v>107.40279000000002</v>
          </cell>
          <cell r="J1639">
            <v>88.913895000000025</v>
          </cell>
          <cell r="K1639">
            <v>82.750930000000025</v>
          </cell>
          <cell r="L1639">
            <v>82.750930000000025</v>
          </cell>
          <cell r="M1639">
            <v>82.750930000000025</v>
          </cell>
        </row>
        <row r="1640">
          <cell r="C1640" t="str">
            <v>2710015003</v>
          </cell>
          <cell r="D1640" t="str">
            <v>Flat-rolled product of stainless steel, cold-rolled,  width more than 600 mm,  thickness more than 1 mm but less than 3 mm</v>
          </cell>
          <cell r="G1640">
            <v>100</v>
          </cell>
          <cell r="H1640">
            <v>93.365304999999992</v>
          </cell>
          <cell r="I1640">
            <v>89.040798333333328</v>
          </cell>
          <cell r="J1640">
            <v>100.16591916666665</v>
          </cell>
          <cell r="K1640">
            <v>120.78376583333333</v>
          </cell>
          <cell r="L1640">
            <v>142.03268416666668</v>
          </cell>
          <cell r="M1640">
            <v>145.67042416666669</v>
          </cell>
        </row>
        <row r="1641">
          <cell r="C1641" t="str">
            <v>2710015004</v>
          </cell>
          <cell r="D1641" t="str">
            <v>Flat-rolled product of stainless steel, cold-rolled,  width more than 600 mm,  thickness more than 0.5 mm,  but less than 1 mm</v>
          </cell>
          <cell r="G1641">
            <v>100</v>
          </cell>
          <cell r="H1641">
            <v>75.798584999999989</v>
          </cell>
          <cell r="I1641">
            <v>80.203029166666667</v>
          </cell>
          <cell r="J1641">
            <v>83.84452499999999</v>
          </cell>
          <cell r="K1641">
            <v>88.203919999999997</v>
          </cell>
          <cell r="L1641">
            <v>97.622869166666661</v>
          </cell>
          <cell r="M1641">
            <v>95.877478333333329</v>
          </cell>
        </row>
        <row r="1642">
          <cell r="C1642" t="str">
            <v>2710015005</v>
          </cell>
          <cell r="D1642" t="str">
            <v>Flat-rolled product of stainless steel, cold-rolled,  width more than 600 mm,  thickness less than 0.5 mm</v>
          </cell>
          <cell r="G1642">
            <v>100.00000083333335</v>
          </cell>
          <cell r="H1642">
            <v>83.07217416666667</v>
          </cell>
          <cell r="I1642">
            <v>76.03806166666665</v>
          </cell>
          <cell r="J1642">
            <v>76.899100833333335</v>
          </cell>
          <cell r="K1642">
            <v>76.920665833333302</v>
          </cell>
          <cell r="L1642">
            <v>76.921259999999975</v>
          </cell>
          <cell r="M1642">
            <v>76.921259999999975</v>
          </cell>
        </row>
        <row r="1643">
          <cell r="C1643" t="str">
            <v>2710016002</v>
          </cell>
          <cell r="D1643" t="str">
            <v>Hoop and strip of stainless steel, cold-rolled,  of a width more than 25 mm but less than 400 mm</v>
          </cell>
          <cell r="G1643">
            <v>100</v>
          </cell>
          <cell r="H1643">
            <v>91.89409666666667</v>
          </cell>
          <cell r="I1643">
            <v>72.821370000000016</v>
          </cell>
          <cell r="J1643">
            <v>72.827890000000011</v>
          </cell>
          <cell r="K1643">
            <v>73.267496666666659</v>
          </cell>
          <cell r="L1643">
            <v>77.503029166666664</v>
          </cell>
          <cell r="M1643">
            <v>89.045466666666684</v>
          </cell>
        </row>
        <row r="1644">
          <cell r="C1644" t="str">
            <v>2710021001</v>
          </cell>
          <cell r="D1644" t="str">
            <v>Other flat-rolled product of stainless steel, cold-rolled,  width more than 600 mm</v>
          </cell>
          <cell r="G1644">
            <v>99.999996666666675</v>
          </cell>
          <cell r="H1644">
            <v>81.31566500000001</v>
          </cell>
          <cell r="I1644">
            <v>75.087512500000003</v>
          </cell>
          <cell r="J1644">
            <v>80.139485833333325</v>
          </cell>
          <cell r="K1644">
            <v>93.801075833333314</v>
          </cell>
          <cell r="L1644">
            <v>104.72659999999998</v>
          </cell>
          <cell r="M1644">
            <v>108.90158666666669</v>
          </cell>
        </row>
        <row r="1645">
          <cell r="C1645" t="str">
            <v>2710021003</v>
          </cell>
          <cell r="D1645" t="str">
            <v>Other hoop and strip of stainless steel,  width more than 25mm but less than 400 mm</v>
          </cell>
          <cell r="G1645">
            <v>100</v>
          </cell>
          <cell r="H1645">
            <v>93.365304999999992</v>
          </cell>
          <cell r="I1645">
            <v>89.040798333333328</v>
          </cell>
          <cell r="J1645">
            <v>100.16591916666665</v>
          </cell>
          <cell r="K1645">
            <v>120.78376583333333</v>
          </cell>
          <cell r="L1645">
            <v>142.03268416666668</v>
          </cell>
          <cell r="M1645">
            <v>145.67042416666669</v>
          </cell>
        </row>
        <row r="1646">
          <cell r="C1646" t="str">
            <v>2710021005</v>
          </cell>
          <cell r="D1646" t="str">
            <v>Other flat-rolled product of stainless steel,  of a width less than 600 mm</v>
          </cell>
          <cell r="G1646">
            <v>100</v>
          </cell>
          <cell r="H1646">
            <v>93.365304999999992</v>
          </cell>
          <cell r="I1646">
            <v>89.040798333333328</v>
          </cell>
          <cell r="J1646">
            <v>100.16591916666665</v>
          </cell>
          <cell r="K1646">
            <v>120.78376583333333</v>
          </cell>
          <cell r="L1646">
            <v>142.03268416666668</v>
          </cell>
          <cell r="M1646">
            <v>145.67042416666669</v>
          </cell>
        </row>
        <row r="1647">
          <cell r="C1647" t="str">
            <v>2710022002</v>
          </cell>
          <cell r="D1647" t="str">
            <v>Bars and rods, hot-rolled, in irregularly wound coils-iron or non-alloy steel of free-cutting steel</v>
          </cell>
          <cell r="G1647">
            <v>100.00000083333333</v>
          </cell>
          <cell r="H1647">
            <v>89.024400833333331</v>
          </cell>
          <cell r="I1647">
            <v>86.452962500000012</v>
          </cell>
          <cell r="J1647">
            <v>99.879062500000003</v>
          </cell>
          <cell r="K1647">
            <v>118.31271916666667</v>
          </cell>
          <cell r="L1647">
            <v>135.33998833333337</v>
          </cell>
          <cell r="M1647">
            <v>136.25670249999999</v>
          </cell>
        </row>
        <row r="1648">
          <cell r="C1648" t="str">
            <v>2710022003</v>
          </cell>
          <cell r="D1648" t="str">
            <v>Other bars and rods, hot-rolled, in wound coils,  of iron or non-alloy steel, of circular cross-section measuring less than 14 mm in diameter</v>
          </cell>
          <cell r="G1648">
            <v>99.999999166666669</v>
          </cell>
          <cell r="H1648">
            <v>91.679275833333335</v>
          </cell>
          <cell r="I1648">
            <v>87.331070833333328</v>
          </cell>
          <cell r="J1648">
            <v>101.06749583333334</v>
          </cell>
          <cell r="K1648">
            <v>147.52385416666667</v>
          </cell>
          <cell r="L1648">
            <v>189.4985375</v>
          </cell>
          <cell r="M1648">
            <v>177.49630916666669</v>
          </cell>
        </row>
        <row r="1649">
          <cell r="C1649" t="str">
            <v>2710022004</v>
          </cell>
          <cell r="D1649" t="str">
            <v>Other bars and  rods,  hot-rolled,  in wound coils, of iron or non-alloy steel,  of circular cross-section measuring more than 14 mm in diameter</v>
          </cell>
          <cell r="G1649">
            <v>99.999999166666655</v>
          </cell>
          <cell r="H1649">
            <v>89.422612500000014</v>
          </cell>
          <cell r="I1649">
            <v>87.865914999999987</v>
          </cell>
          <cell r="J1649">
            <v>104.54467583333332</v>
          </cell>
          <cell r="K1649">
            <v>117.93460000000003</v>
          </cell>
          <cell r="L1649">
            <v>129.95152000000004</v>
          </cell>
          <cell r="M1649">
            <v>129.95152000000004</v>
          </cell>
        </row>
        <row r="1650">
          <cell r="C1650" t="str">
            <v>2710024001</v>
          </cell>
          <cell r="D1650" t="str">
            <v>Bars and rods,  hot-rolled in irregularly wound coils,  of stainless steel</v>
          </cell>
          <cell r="G1650">
            <v>100.00000083333333</v>
          </cell>
          <cell r="H1650">
            <v>89.024400833333331</v>
          </cell>
          <cell r="I1650">
            <v>86.452962500000012</v>
          </cell>
          <cell r="J1650">
            <v>99.879062500000003</v>
          </cell>
          <cell r="K1650">
            <v>118.31271916666667</v>
          </cell>
          <cell r="L1650">
            <v>135.33998833333337</v>
          </cell>
          <cell r="M1650">
            <v>136.25670249999999</v>
          </cell>
        </row>
        <row r="1651">
          <cell r="C1651" t="str">
            <v>2710024004</v>
          </cell>
          <cell r="D1651" t="str">
            <v>Bars and rods,  hot-rolled in irregularly wound coils,  of other alloy steel</v>
          </cell>
          <cell r="G1651">
            <v>100.00000083333333</v>
          </cell>
          <cell r="H1651">
            <v>89.024400833333331</v>
          </cell>
          <cell r="I1651">
            <v>86.452962500000012</v>
          </cell>
          <cell r="J1651">
            <v>99.879062500000003</v>
          </cell>
          <cell r="K1651">
            <v>118.31271916666667</v>
          </cell>
          <cell r="L1651">
            <v>135.33998833333337</v>
          </cell>
          <cell r="M1651">
            <v>136.25670249999999</v>
          </cell>
        </row>
        <row r="1652">
          <cell r="C1652" t="str">
            <v>2710023015</v>
          </cell>
          <cell r="D1652" t="str">
            <v>Other bars and  rods,  of iron or non-alloy steel, containing  by weight less than 0.6%   or more of carbon,  round</v>
          </cell>
          <cell r="G1652">
            <v>100.00000083333333</v>
          </cell>
          <cell r="H1652">
            <v>89.024400833333331</v>
          </cell>
          <cell r="I1652">
            <v>86.452962500000012</v>
          </cell>
          <cell r="J1652">
            <v>99.879062500000003</v>
          </cell>
          <cell r="K1652">
            <v>118.31271916666667</v>
          </cell>
          <cell r="L1652">
            <v>135.33998833333337</v>
          </cell>
          <cell r="M1652">
            <v>136.25670249999999</v>
          </cell>
        </row>
        <row r="1653">
          <cell r="C1653" t="str">
            <v>2710025004</v>
          </cell>
          <cell r="D1653" t="str">
            <v>Bars and rods other than round of other alloy steel,  hot-rolled or extruded</v>
          </cell>
          <cell r="G1653">
            <v>100.00000083333333</v>
          </cell>
          <cell r="H1653">
            <v>89.024400833333331</v>
          </cell>
          <cell r="I1653">
            <v>86.452962500000012</v>
          </cell>
          <cell r="J1653">
            <v>99.879062500000003</v>
          </cell>
          <cell r="K1653">
            <v>118.31271916666667</v>
          </cell>
          <cell r="L1653">
            <v>135.33998833333337</v>
          </cell>
          <cell r="M1653">
            <v>136.25670249999999</v>
          </cell>
        </row>
        <row r="1654">
          <cell r="C1654" t="str">
            <v>2710029001</v>
          </cell>
          <cell r="D1654" t="str">
            <v>Round bars and rods of iron or non-alloy steel of free-cutting steel, not further worked  than cold-formed or cold-finished</v>
          </cell>
          <cell r="G1654">
            <v>100.00000166666668</v>
          </cell>
          <cell r="H1654">
            <v>89.42259</v>
          </cell>
          <cell r="I1654">
            <v>87.865856666666673</v>
          </cell>
          <cell r="J1654">
            <v>89.010925833333317</v>
          </cell>
          <cell r="K1654">
            <v>89.711938333333308</v>
          </cell>
          <cell r="L1654">
            <v>89.71156999999998</v>
          </cell>
          <cell r="M1654">
            <v>115.71337833333332</v>
          </cell>
        </row>
        <row r="1655">
          <cell r="C1655" t="str">
            <v>2710032001</v>
          </cell>
          <cell r="D1655" t="str">
            <v>Bars and rods, not further worked than cold-formed or cold-finished, round</v>
          </cell>
          <cell r="G1655">
            <v>100</v>
          </cell>
          <cell r="H1655">
            <v>89.422609999999978</v>
          </cell>
          <cell r="I1655">
            <v>87.865899999999996</v>
          </cell>
          <cell r="J1655">
            <v>104.54471000000001</v>
          </cell>
          <cell r="K1655">
            <v>104.54471000000001</v>
          </cell>
          <cell r="L1655">
            <v>104.54471000000001</v>
          </cell>
          <cell r="M1655">
            <v>104.54471000000001</v>
          </cell>
        </row>
        <row r="1656">
          <cell r="C1656" t="str">
            <v>2710023003</v>
          </cell>
          <cell r="D1656" t="str">
            <v>Forged bars and rods of iron or non-alloy steel,  hot-rolled, containing by weight  0.6%  less of carbon,  round</v>
          </cell>
          <cell r="G1656">
            <v>100.00000083333333</v>
          </cell>
          <cell r="H1656">
            <v>89.024400833333331</v>
          </cell>
          <cell r="I1656">
            <v>86.452962500000012</v>
          </cell>
          <cell r="J1656">
            <v>99.879062500000003</v>
          </cell>
          <cell r="K1656">
            <v>118.31271916666667</v>
          </cell>
          <cell r="L1656">
            <v>135.33998833333337</v>
          </cell>
          <cell r="M1656">
            <v>136.25670249999999</v>
          </cell>
        </row>
        <row r="1657">
          <cell r="C1657" t="str">
            <v>2710026008</v>
          </cell>
          <cell r="D1657" t="str">
            <v>U sections of iron or non-alloy steel,  hot-rolled or extruded of a height  more than 80mm and  a thickness more than 5mm</v>
          </cell>
          <cell r="G1657">
            <v>100.00000083333333</v>
          </cell>
          <cell r="H1657">
            <v>89.024400833333331</v>
          </cell>
          <cell r="I1657">
            <v>86.452962500000012</v>
          </cell>
          <cell r="J1657">
            <v>99.879062500000003</v>
          </cell>
          <cell r="K1657">
            <v>118.31271916666667</v>
          </cell>
          <cell r="L1657">
            <v>135.33998833333337</v>
          </cell>
          <cell r="M1657">
            <v>136.25670249999999</v>
          </cell>
        </row>
        <row r="1658">
          <cell r="C1658" t="str">
            <v>2710026010</v>
          </cell>
          <cell r="D1658" t="str">
            <v>I sections of iron or non-alloy steel,  hot rolled or extruded of a height  more than 80mm and  a thickness more than 5m</v>
          </cell>
          <cell r="G1658">
            <v>100.00000083333333</v>
          </cell>
          <cell r="H1658">
            <v>89.024400833333331</v>
          </cell>
          <cell r="I1658">
            <v>86.452962500000012</v>
          </cell>
          <cell r="J1658">
            <v>99.879062500000003</v>
          </cell>
          <cell r="K1658">
            <v>118.31271916666667</v>
          </cell>
          <cell r="L1658">
            <v>135.33998833333337</v>
          </cell>
          <cell r="M1658">
            <v>136.25670249999999</v>
          </cell>
        </row>
        <row r="1659">
          <cell r="C1659" t="str">
            <v>2710026012</v>
          </cell>
          <cell r="D1659" t="str">
            <v>Steel h sections with thickness of flange not less than thickness of web of 9 mm or above</v>
          </cell>
          <cell r="G1659">
            <v>100.00000083333333</v>
          </cell>
          <cell r="H1659">
            <v>89.024400833333331</v>
          </cell>
          <cell r="I1659">
            <v>86.452962500000012</v>
          </cell>
          <cell r="J1659">
            <v>99.879062500000003</v>
          </cell>
          <cell r="K1659">
            <v>118.31271916666667</v>
          </cell>
          <cell r="L1659">
            <v>135.33998833333337</v>
          </cell>
          <cell r="M1659">
            <v>136.25670249999999</v>
          </cell>
        </row>
        <row r="1660">
          <cell r="C1660" t="str">
            <v>2710026013</v>
          </cell>
          <cell r="D1660" t="str">
            <v>Steel h sections with thickness of flange not less than thickness of web of 9 mm or below</v>
          </cell>
          <cell r="G1660">
            <v>100.00000083333333</v>
          </cell>
          <cell r="H1660">
            <v>89.024400833333331</v>
          </cell>
          <cell r="I1660">
            <v>86.452962500000012</v>
          </cell>
          <cell r="J1660">
            <v>99.879062500000003</v>
          </cell>
          <cell r="K1660">
            <v>118.31271916666667</v>
          </cell>
          <cell r="L1660">
            <v>135.33998833333337</v>
          </cell>
          <cell r="M1660">
            <v>136.25670249999999</v>
          </cell>
        </row>
        <row r="1661">
          <cell r="C1661" t="str">
            <v>2710026016</v>
          </cell>
          <cell r="D1661" t="str">
            <v>L section,  not further worked  than hot-rolled</v>
          </cell>
          <cell r="G1661">
            <v>100.00000083333333</v>
          </cell>
          <cell r="H1661">
            <v>89.024400833333331</v>
          </cell>
          <cell r="I1661">
            <v>86.452962500000012</v>
          </cell>
          <cell r="J1661">
            <v>99.879062500000003</v>
          </cell>
          <cell r="K1661">
            <v>118.31271916666667</v>
          </cell>
          <cell r="L1661">
            <v>135.33998833333337</v>
          </cell>
          <cell r="M1661">
            <v>136.25670249999999</v>
          </cell>
        </row>
        <row r="1662">
          <cell r="C1662" t="str">
            <v>2710027001</v>
          </cell>
          <cell r="D1662" t="str">
            <v>Sheet piling of iron or steel,  whether or not drilled,  punched or made from assembled elements</v>
          </cell>
          <cell r="G1662">
            <v>100.00000166666666</v>
          </cell>
          <cell r="H1662">
            <v>76.577054999999987</v>
          </cell>
          <cell r="I1662">
            <v>75.339610000000022</v>
          </cell>
          <cell r="J1662">
            <v>96.335506666666674</v>
          </cell>
          <cell r="K1662">
            <v>106.70975750000001</v>
          </cell>
          <cell r="L1662">
            <v>108.45968000000001</v>
          </cell>
          <cell r="M1662">
            <v>108.45968000000001</v>
          </cell>
        </row>
        <row r="1663">
          <cell r="C1663" t="str">
            <v>2710027002</v>
          </cell>
          <cell r="D1663" t="str">
            <v>Welded angles,  shapes and sections of iron or steel</v>
          </cell>
          <cell r="G1663">
            <v>100.00000083333333</v>
          </cell>
          <cell r="H1663">
            <v>89.024400833333331</v>
          </cell>
          <cell r="I1663">
            <v>86.452962500000012</v>
          </cell>
          <cell r="J1663">
            <v>99.879062500000003</v>
          </cell>
          <cell r="K1663">
            <v>118.31271916666667</v>
          </cell>
          <cell r="L1663">
            <v>135.33998833333337</v>
          </cell>
          <cell r="M1663">
            <v>136.25670249999999</v>
          </cell>
        </row>
        <row r="1664">
          <cell r="C1664" t="str">
            <v>2710035001</v>
          </cell>
          <cell r="D1664" t="str">
            <v>Line pipe of a kind used for oil or gas pipelines, seamless, of iron (other than cast iron) or steel</v>
          </cell>
          <cell r="G1664">
            <v>99.999998333333323</v>
          </cell>
          <cell r="H1664">
            <v>111.09479916666669</v>
          </cell>
          <cell r="I1664">
            <v>94.878596666666638</v>
          </cell>
          <cell r="J1664">
            <v>98.374553333333324</v>
          </cell>
          <cell r="K1664">
            <v>107.37684416666666</v>
          </cell>
          <cell r="L1664">
            <v>115.68761833333333</v>
          </cell>
          <cell r="M1664">
            <v>118.018795</v>
          </cell>
        </row>
        <row r="1665">
          <cell r="C1665" t="str">
            <v>2710036001</v>
          </cell>
          <cell r="D1665" t="str">
            <v>Drill pipe,  of a kind used in drilling for oil or gas</v>
          </cell>
          <cell r="G1665">
            <v>99.999998333333323</v>
          </cell>
          <cell r="H1665">
            <v>111.09479916666669</v>
          </cell>
          <cell r="I1665">
            <v>94.878596666666638</v>
          </cell>
          <cell r="J1665">
            <v>98.374553333333324</v>
          </cell>
          <cell r="K1665">
            <v>107.37684416666666</v>
          </cell>
          <cell r="L1665">
            <v>115.68761833333333</v>
          </cell>
          <cell r="M1665">
            <v>118.018795</v>
          </cell>
        </row>
        <row r="1666">
          <cell r="C1666" t="str">
            <v>2710036002</v>
          </cell>
          <cell r="D1666" t="str">
            <v>Casing and tubing,  of a kind used in drilling for oil or gas</v>
          </cell>
          <cell r="G1666">
            <v>99.999998333333323</v>
          </cell>
          <cell r="H1666">
            <v>111.09479916666669</v>
          </cell>
          <cell r="I1666">
            <v>94.878596666666638</v>
          </cell>
          <cell r="J1666">
            <v>98.374553333333324</v>
          </cell>
          <cell r="K1666">
            <v>107.37684416666666</v>
          </cell>
          <cell r="L1666">
            <v>115.68761833333333</v>
          </cell>
          <cell r="M1666">
            <v>118.018795</v>
          </cell>
        </row>
        <row r="1667">
          <cell r="C1667" t="str">
            <v>2710038004</v>
          </cell>
          <cell r="D1667" t="str">
            <v>Line pipe of a kind used for oil or gas pipelines, of iron or steel</v>
          </cell>
          <cell r="G1667">
            <v>99.999998333333323</v>
          </cell>
          <cell r="H1667">
            <v>111.09479916666669</v>
          </cell>
          <cell r="I1667">
            <v>94.878596666666638</v>
          </cell>
          <cell r="J1667">
            <v>98.374553333333324</v>
          </cell>
          <cell r="K1667">
            <v>107.37684416666666</v>
          </cell>
          <cell r="L1667">
            <v>115.68761833333333</v>
          </cell>
          <cell r="M1667">
            <v>118.018795</v>
          </cell>
        </row>
        <row r="1668">
          <cell r="C1668" t="str">
            <v>2710037008</v>
          </cell>
          <cell r="D1668" t="str">
            <v>Tubes,  pipes  and  hollow profiles,  seamless,  of circular cross-section, of stainless steel,  other than cold-drawn or cold-rolled</v>
          </cell>
          <cell r="G1668">
            <v>100</v>
          </cell>
          <cell r="H1668">
            <v>100</v>
          </cell>
          <cell r="I1668">
            <v>140.23623999999998</v>
          </cell>
          <cell r="J1668">
            <v>140.23623999999998</v>
          </cell>
          <cell r="K1668">
            <v>140.23623999999998</v>
          </cell>
          <cell r="L1668">
            <v>140.23623999999998</v>
          </cell>
          <cell r="M1668">
            <v>140.23623999999998</v>
          </cell>
        </row>
        <row r="1669">
          <cell r="C1669" t="str">
            <v>2710037014</v>
          </cell>
          <cell r="D1669" t="str">
            <v>Other tubes,  pipes  and hollow  profiles, seamless,  of iron (other than cast iron) or steel</v>
          </cell>
          <cell r="G1669">
            <v>99.999998333333323</v>
          </cell>
          <cell r="H1669">
            <v>111.09479916666669</v>
          </cell>
          <cell r="I1669">
            <v>94.878596666666638</v>
          </cell>
          <cell r="J1669">
            <v>98.374553333333324</v>
          </cell>
          <cell r="K1669">
            <v>107.37684416666666</v>
          </cell>
          <cell r="L1669">
            <v>115.68761833333333</v>
          </cell>
          <cell r="M1669">
            <v>118.018795</v>
          </cell>
        </row>
        <row r="1670">
          <cell r="C1670" t="str">
            <v>2710039001</v>
          </cell>
          <cell r="D1670" t="str">
            <v>Casing of a kind used in drilling for oil or gas, of iron or steel</v>
          </cell>
          <cell r="G1670">
            <v>99.999998333333323</v>
          </cell>
          <cell r="H1670">
            <v>111.09479916666669</v>
          </cell>
          <cell r="I1670">
            <v>94.878596666666638</v>
          </cell>
          <cell r="J1670">
            <v>98.374553333333324</v>
          </cell>
          <cell r="K1670">
            <v>107.37684416666666</v>
          </cell>
          <cell r="L1670">
            <v>115.68761833333333</v>
          </cell>
          <cell r="M1670">
            <v>118.018795</v>
          </cell>
        </row>
        <row r="1671">
          <cell r="C1671" t="str">
            <v>2710038003</v>
          </cell>
          <cell r="D1671" t="str">
            <v>Other line pipe of a kind used for oil or gas pipelines, otherwise welded,  of iron or steel</v>
          </cell>
          <cell r="G1671">
            <v>99.999998333333323</v>
          </cell>
          <cell r="H1671">
            <v>111.09479916666669</v>
          </cell>
          <cell r="I1671">
            <v>94.878596666666638</v>
          </cell>
          <cell r="J1671">
            <v>98.374553333333324</v>
          </cell>
          <cell r="K1671">
            <v>107.37684416666666</v>
          </cell>
          <cell r="L1671">
            <v>115.68761833333333</v>
          </cell>
          <cell r="M1671">
            <v>118.018795</v>
          </cell>
        </row>
        <row r="1672">
          <cell r="C1672" t="str">
            <v>2710040001</v>
          </cell>
          <cell r="D1672" t="str">
            <v>Other tubes and pipes , longitudinally welded, circular cross-section, external diameter more than 406.4 mm,  of iron or steel</v>
          </cell>
          <cell r="G1672" t="e">
            <v>#N/A</v>
          </cell>
          <cell r="H1672" t="e">
            <v>#N/A</v>
          </cell>
          <cell r="I1672" t="e">
            <v>#N/A</v>
          </cell>
          <cell r="J1672" t="e">
            <v>#N/A</v>
          </cell>
          <cell r="K1672" t="e">
            <v>#N/A</v>
          </cell>
          <cell r="L1672" t="e">
            <v>#N/A</v>
          </cell>
          <cell r="M1672" t="e">
            <v>#N/A</v>
          </cell>
        </row>
        <row r="1673">
          <cell r="C1673" t="str">
            <v>2710041003</v>
          </cell>
          <cell r="D1673" t="str">
            <v>Threaded elbows,  bends and sleeves of stainless steel,  internal diameter less than 15cm</v>
          </cell>
          <cell r="G1673" t="e">
            <v>#N/A</v>
          </cell>
          <cell r="H1673" t="e">
            <v>#N/A</v>
          </cell>
          <cell r="I1673" t="e">
            <v>#N/A</v>
          </cell>
          <cell r="J1673" t="e">
            <v>#N/A</v>
          </cell>
          <cell r="K1673" t="e">
            <v>#N/A</v>
          </cell>
          <cell r="L1673" t="e">
            <v>#N/A</v>
          </cell>
          <cell r="M1673" t="e">
            <v>#N/A</v>
          </cell>
        </row>
        <row r="1674">
          <cell r="C1674" t="str">
            <v>2710038004</v>
          </cell>
          <cell r="D1674" t="str">
            <v>Line pipe of a kind used for oil or gas pipelines, of iron or steel</v>
          </cell>
          <cell r="G1674">
            <v>99.999998333333323</v>
          </cell>
          <cell r="H1674">
            <v>111.09479916666669</v>
          </cell>
          <cell r="I1674">
            <v>94.878596666666638</v>
          </cell>
          <cell r="J1674">
            <v>98.374553333333324</v>
          </cell>
          <cell r="K1674">
            <v>107.37684416666666</v>
          </cell>
          <cell r="L1674">
            <v>115.68761833333333</v>
          </cell>
          <cell r="M1674">
            <v>118.018795</v>
          </cell>
        </row>
        <row r="1675">
          <cell r="C1675" t="str">
            <v>2710041004</v>
          </cell>
          <cell r="D1675" t="str">
            <v>Threaded elbows,  bends and sleeves of stainless steel,  internal diameter more than 15cm</v>
          </cell>
          <cell r="G1675">
            <v>99.999998333333323</v>
          </cell>
          <cell r="H1675">
            <v>111.09479916666669</v>
          </cell>
          <cell r="I1675">
            <v>94.878596666666638</v>
          </cell>
          <cell r="J1675">
            <v>98.374553333333324</v>
          </cell>
          <cell r="K1675">
            <v>107.37684416666666</v>
          </cell>
          <cell r="L1675">
            <v>115.68761833333333</v>
          </cell>
          <cell r="M1675">
            <v>118.018795</v>
          </cell>
        </row>
        <row r="1676">
          <cell r="C1676" t="str">
            <v>2710041005</v>
          </cell>
          <cell r="D1676" t="str">
            <v>Butt welding fittings of stainless steel,  internal diameter less than 15cm</v>
          </cell>
          <cell r="G1676" t="e">
            <v>#N/A</v>
          </cell>
          <cell r="H1676" t="e">
            <v>#N/A</v>
          </cell>
          <cell r="I1676" t="e">
            <v>#N/A</v>
          </cell>
          <cell r="J1676" t="e">
            <v>#N/A</v>
          </cell>
          <cell r="K1676" t="e">
            <v>#N/A</v>
          </cell>
          <cell r="L1676" t="e">
            <v>#N/A</v>
          </cell>
          <cell r="M1676" t="e">
            <v>#N/A</v>
          </cell>
        </row>
        <row r="1677">
          <cell r="C1677" t="str">
            <v>2710041008</v>
          </cell>
          <cell r="D1677" t="str">
            <v>Other tube or pipe fittings,  of stainless steel,  internal diameter more than 15cm</v>
          </cell>
          <cell r="G1677" t="e">
            <v>#N/A</v>
          </cell>
          <cell r="H1677" t="e">
            <v>#N/A</v>
          </cell>
          <cell r="I1677" t="e">
            <v>#N/A</v>
          </cell>
          <cell r="J1677" t="e">
            <v>#N/A</v>
          </cell>
          <cell r="K1677" t="e">
            <v>#N/A</v>
          </cell>
          <cell r="L1677" t="e">
            <v>#N/A</v>
          </cell>
          <cell r="M1677" t="e">
            <v>#N/A</v>
          </cell>
        </row>
        <row r="1678">
          <cell r="C1678" t="str">
            <v>2732001001</v>
          </cell>
          <cell r="D1678" t="str">
            <v>Cast fittings of other than non- malleable cast iron</v>
          </cell>
          <cell r="G1678">
            <v>100.00000250000001</v>
          </cell>
          <cell r="H1678">
            <v>98.911478333333335</v>
          </cell>
          <cell r="I1678">
            <v>85.91586416666668</v>
          </cell>
          <cell r="J1678">
            <v>89.665681666666657</v>
          </cell>
          <cell r="K1678">
            <v>106.45133333333332</v>
          </cell>
          <cell r="L1678">
            <v>112.75613916666669</v>
          </cell>
          <cell r="M1678">
            <v>113.20928000000002</v>
          </cell>
        </row>
        <row r="1679">
          <cell r="C1679" t="str">
            <v>2710031001</v>
          </cell>
          <cell r="D1679" t="str">
            <v>Wire of iron or non-alloy steel,  not plated or coated,  whether or not polished</v>
          </cell>
          <cell r="G1679">
            <v>99.999999166666669</v>
          </cell>
          <cell r="H1679">
            <v>93.087561666666659</v>
          </cell>
          <cell r="I1679">
            <v>90.986279166666677</v>
          </cell>
          <cell r="J1679">
            <v>106.00032666666668</v>
          </cell>
          <cell r="K1679">
            <v>119.92644916666666</v>
          </cell>
          <cell r="L1679">
            <v>149.45584083333333</v>
          </cell>
          <cell r="M1679">
            <v>153.34400416666668</v>
          </cell>
        </row>
        <row r="1680">
          <cell r="C1680" t="str">
            <v>2710031003</v>
          </cell>
          <cell r="D1680" t="str">
            <v>Wire of iron or non-alloy steel,  plated or coated with other base metals</v>
          </cell>
          <cell r="G1680">
            <v>99.999999166666669</v>
          </cell>
          <cell r="H1680">
            <v>93.087561666666659</v>
          </cell>
          <cell r="I1680">
            <v>90.986279166666677</v>
          </cell>
          <cell r="J1680">
            <v>106.00032666666668</v>
          </cell>
          <cell r="K1680">
            <v>119.92644916666666</v>
          </cell>
          <cell r="L1680">
            <v>149.45584083333333</v>
          </cell>
          <cell r="M1680">
            <v>153.34400416666668</v>
          </cell>
        </row>
        <row r="1681">
          <cell r="C1681" t="str">
            <v>2710031004</v>
          </cell>
          <cell r="D1681" t="str">
            <v>Wire of iron or non-alloy steel,  whether or not plated or coated with other base metals</v>
          </cell>
          <cell r="G1681">
            <v>99.999999166666669</v>
          </cell>
          <cell r="H1681">
            <v>93.087561666666659</v>
          </cell>
          <cell r="I1681">
            <v>90.986279166666677</v>
          </cell>
          <cell r="J1681">
            <v>106.00032666666668</v>
          </cell>
          <cell r="K1681">
            <v>119.92644916666666</v>
          </cell>
          <cell r="L1681">
            <v>149.45584083333333</v>
          </cell>
          <cell r="M1681">
            <v>153.34400416666668</v>
          </cell>
        </row>
        <row r="1682">
          <cell r="C1682" t="str">
            <v>2710034001</v>
          </cell>
          <cell r="D1682" t="str">
            <v>Wire of stainless steel</v>
          </cell>
          <cell r="G1682">
            <v>99.999999166666669</v>
          </cell>
          <cell r="H1682">
            <v>93.087561666666659</v>
          </cell>
          <cell r="I1682">
            <v>90.986279166666677</v>
          </cell>
          <cell r="J1682">
            <v>106.00032666666668</v>
          </cell>
          <cell r="K1682">
            <v>119.92644916666666</v>
          </cell>
          <cell r="L1682">
            <v>149.45584083333333</v>
          </cell>
          <cell r="M1682">
            <v>153.34400416666668</v>
          </cell>
        </row>
        <row r="1683">
          <cell r="C1683" t="str">
            <v>2710028001</v>
          </cell>
          <cell r="D1683" t="str">
            <v>Rails of iron or steel for railway or tram way track construction</v>
          </cell>
          <cell r="G1683">
            <v>100</v>
          </cell>
          <cell r="H1683">
            <v>101.35824000000001</v>
          </cell>
          <cell r="I1683">
            <v>93.069209999999998</v>
          </cell>
          <cell r="J1683">
            <v>93.270459999999972</v>
          </cell>
          <cell r="K1683">
            <v>107.88578833333332</v>
          </cell>
          <cell r="L1683">
            <v>136.39363333333333</v>
          </cell>
          <cell r="M1683">
            <v>137.07410999999999</v>
          </cell>
        </row>
        <row r="1684">
          <cell r="C1684" t="str">
            <v>2710041004</v>
          </cell>
          <cell r="D1684" t="str">
            <v>Threaded elbows,  bends and sleeves of stainless steel,  internal diameter more than 15cm</v>
          </cell>
          <cell r="G1684">
            <v>99.999998333333323</v>
          </cell>
          <cell r="H1684">
            <v>111.09479916666669</v>
          </cell>
          <cell r="I1684">
            <v>94.878596666666638</v>
          </cell>
          <cell r="J1684">
            <v>98.374553333333324</v>
          </cell>
          <cell r="K1684">
            <v>107.37684416666666</v>
          </cell>
          <cell r="L1684">
            <v>115.68761833333333</v>
          </cell>
          <cell r="M1684">
            <v>118.018795</v>
          </cell>
        </row>
        <row r="1685">
          <cell r="C1685" t="str">
            <v>2710041010</v>
          </cell>
          <cell r="D1685" t="str">
            <v>Flanges of iron or steel, internal diameter more than 15cm</v>
          </cell>
          <cell r="G1685">
            <v>99.999998333333323</v>
          </cell>
          <cell r="H1685">
            <v>111.09479916666669</v>
          </cell>
          <cell r="I1685">
            <v>94.878596666666638</v>
          </cell>
          <cell r="J1685">
            <v>98.374553333333324</v>
          </cell>
          <cell r="K1685">
            <v>107.37684416666666</v>
          </cell>
          <cell r="L1685">
            <v>115.68761833333333</v>
          </cell>
          <cell r="M1685">
            <v>118.018795</v>
          </cell>
        </row>
        <row r="1686">
          <cell r="C1686" t="str">
            <v>2710041012</v>
          </cell>
          <cell r="D1686" t="str">
            <v>Threaded elbows,  bends and sleeves of iron or steel, internal diameter more than 15cm</v>
          </cell>
          <cell r="G1686">
            <v>99.999998333333323</v>
          </cell>
          <cell r="H1686">
            <v>111.09479916666669</v>
          </cell>
          <cell r="I1686">
            <v>94.878596666666638</v>
          </cell>
          <cell r="J1686">
            <v>98.374553333333324</v>
          </cell>
          <cell r="K1686">
            <v>107.37684416666666</v>
          </cell>
          <cell r="L1686">
            <v>115.68761833333333</v>
          </cell>
          <cell r="M1686">
            <v>118.018795</v>
          </cell>
        </row>
        <row r="1687">
          <cell r="C1687" t="str">
            <v>2710041015</v>
          </cell>
          <cell r="D1687" t="str">
            <v>Other tube or pipe fittings,  of iron or steel, internal diameter less than 15cm</v>
          </cell>
          <cell r="G1687">
            <v>100.00000249999999</v>
          </cell>
          <cell r="H1687">
            <v>125.55472999999996</v>
          </cell>
          <cell r="I1687">
            <v>132.15536583333335</v>
          </cell>
          <cell r="J1687">
            <v>126.32002833333333</v>
          </cell>
          <cell r="K1687">
            <v>104.76819416666665</v>
          </cell>
          <cell r="L1687">
            <v>119.37991</v>
          </cell>
          <cell r="M1687">
            <v>134.51129916666665</v>
          </cell>
        </row>
        <row r="1688">
          <cell r="C1688" t="str">
            <v>2710041016</v>
          </cell>
          <cell r="D1688" t="str">
            <v>Other tube or pipe fittings,  of iron or steel, internal diameter more than 15cm</v>
          </cell>
          <cell r="G1688">
            <v>100</v>
          </cell>
          <cell r="H1688">
            <v>109.72526999999998</v>
          </cell>
          <cell r="I1688">
            <v>85.714290000000005</v>
          </cell>
          <cell r="J1688">
            <v>99.592489999999998</v>
          </cell>
          <cell r="K1688">
            <v>111.56593083333331</v>
          </cell>
          <cell r="L1688">
            <v>113.07691999999999</v>
          </cell>
          <cell r="M1688">
            <v>113.07691999999999</v>
          </cell>
        </row>
        <row r="1689">
          <cell r="C1689" t="str">
            <v>2899213006</v>
          </cell>
          <cell r="D1689" t="str">
            <v>Other cast articles of iron or steel</v>
          </cell>
          <cell r="G1689">
            <v>100</v>
          </cell>
          <cell r="H1689">
            <v>96.77975083333331</v>
          </cell>
          <cell r="I1689">
            <v>81.997465833333322</v>
          </cell>
          <cell r="J1689">
            <v>76.795270000000002</v>
          </cell>
          <cell r="K1689">
            <v>91.291378333333341</v>
          </cell>
          <cell r="L1689">
            <v>111.05550583333331</v>
          </cell>
          <cell r="M1689">
            <v>107.55983166666665</v>
          </cell>
        </row>
        <row r="1690">
          <cell r="C1690" t="str">
            <v>2899213008</v>
          </cell>
          <cell r="D1690" t="str">
            <v>Other articles of iron or steel,  forged or stamped, but not further worked</v>
          </cell>
          <cell r="G1690">
            <v>100</v>
          </cell>
          <cell r="H1690">
            <v>94.832776666666675</v>
          </cell>
          <cell r="I1690">
            <v>101.66349833333332</v>
          </cell>
          <cell r="J1690">
            <v>106.46472000000001</v>
          </cell>
          <cell r="K1690">
            <v>106.46472000000001</v>
          </cell>
          <cell r="L1690">
            <v>106.46472000000001</v>
          </cell>
          <cell r="M1690">
            <v>106.46472000000001</v>
          </cell>
        </row>
        <row r="1691">
          <cell r="C1691" t="str">
            <v>3710907001</v>
          </cell>
          <cell r="D1691" t="str">
            <v>Copper waste and scrap</v>
          </cell>
          <cell r="G1691">
            <v>100.00001333333336</v>
          </cell>
          <cell r="H1691">
            <v>100.13493499999998</v>
          </cell>
          <cell r="I1691">
            <v>107.47271250000001</v>
          </cell>
          <cell r="J1691">
            <v>116.89408416666669</v>
          </cell>
          <cell r="K1691">
            <v>134.34682750000002</v>
          </cell>
          <cell r="L1691">
            <v>150.79682083333336</v>
          </cell>
          <cell r="M1691">
            <v>153.58161583333333</v>
          </cell>
        </row>
        <row r="1692">
          <cell r="C1692" t="str">
            <v>2720908001</v>
          </cell>
          <cell r="D1692" t="str">
            <v>Cathodes and sections of cathodes of refined copper</v>
          </cell>
          <cell r="G1692">
            <v>99.999998333333323</v>
          </cell>
          <cell r="H1692">
            <v>94.785529166666677</v>
          </cell>
          <cell r="I1692">
            <v>90.933228333333361</v>
          </cell>
          <cell r="J1692">
            <v>97.78906916666665</v>
          </cell>
          <cell r="K1692">
            <v>159.72467583333338</v>
          </cell>
          <cell r="L1692">
            <v>179.99686666666662</v>
          </cell>
          <cell r="M1692">
            <v>180.35553083333335</v>
          </cell>
        </row>
        <row r="1693">
          <cell r="C1693" t="str">
            <v>2720908005</v>
          </cell>
          <cell r="D1693" t="str">
            <v>Copper-zinc base alloys (brass)</v>
          </cell>
          <cell r="G1693">
            <v>99.999999166666683</v>
          </cell>
          <cell r="H1693">
            <v>96.874380833333319</v>
          </cell>
          <cell r="I1693">
            <v>91.432832500000004</v>
          </cell>
          <cell r="J1693">
            <v>94.495854166666675</v>
          </cell>
          <cell r="K1693">
            <v>132.08500666666666</v>
          </cell>
          <cell r="L1693">
            <v>143.22544416666668</v>
          </cell>
          <cell r="M1693">
            <v>151.59470166666668</v>
          </cell>
        </row>
        <row r="1694">
          <cell r="C1694" t="str">
            <v>2720908008</v>
          </cell>
          <cell r="D1694" t="str">
            <v>Other copper alloys</v>
          </cell>
          <cell r="G1694">
            <v>99.999997500000021</v>
          </cell>
          <cell r="H1694">
            <v>99.998869999999997</v>
          </cell>
          <cell r="I1694">
            <v>99.337107500000016</v>
          </cell>
          <cell r="J1694">
            <v>104.08379083333334</v>
          </cell>
          <cell r="K1694">
            <v>137.67000499999997</v>
          </cell>
          <cell r="L1694">
            <v>169.81602666666672</v>
          </cell>
          <cell r="M1694">
            <v>178.84255000000005</v>
          </cell>
        </row>
        <row r="1695">
          <cell r="C1695" t="str">
            <v>2720916001</v>
          </cell>
          <cell r="D1695" t="str">
            <v>Bars and rods of refined copper</v>
          </cell>
          <cell r="G1695">
            <v>99.999999166666683</v>
          </cell>
          <cell r="H1695">
            <v>96.874380833333319</v>
          </cell>
          <cell r="I1695">
            <v>91.432832500000004</v>
          </cell>
          <cell r="J1695">
            <v>94.495854166666675</v>
          </cell>
          <cell r="K1695">
            <v>132.08500666666666</v>
          </cell>
          <cell r="L1695">
            <v>143.22544416666668</v>
          </cell>
          <cell r="M1695">
            <v>151.59470166666668</v>
          </cell>
        </row>
        <row r="1696">
          <cell r="C1696" t="str">
            <v>2720916004</v>
          </cell>
          <cell r="D1696" t="str">
            <v>Bars,  rods and  profiles,  of copper-zinc base alloys (brass)</v>
          </cell>
          <cell r="G1696">
            <v>99.999999166666683</v>
          </cell>
          <cell r="H1696">
            <v>96.874380833333319</v>
          </cell>
          <cell r="I1696">
            <v>91.432832500000004</v>
          </cell>
          <cell r="J1696">
            <v>94.495854166666675</v>
          </cell>
          <cell r="K1696">
            <v>132.08500666666666</v>
          </cell>
          <cell r="L1696">
            <v>143.22544416666668</v>
          </cell>
          <cell r="M1696">
            <v>151.59470166666668</v>
          </cell>
        </row>
        <row r="1697">
          <cell r="C1697" t="str">
            <v>2720918001</v>
          </cell>
          <cell r="D1697" t="str">
            <v>Copper plates,  sheets and strip,  of a thickness more than 0.15 mm of refined copper in coils</v>
          </cell>
          <cell r="G1697">
            <v>99.999999166666669</v>
          </cell>
          <cell r="H1697">
            <v>90.714780833333336</v>
          </cell>
          <cell r="I1697">
            <v>84.178642500000009</v>
          </cell>
          <cell r="J1697">
            <v>81.439790000000016</v>
          </cell>
          <cell r="K1697">
            <v>117.12054000000001</v>
          </cell>
          <cell r="L1697">
            <v>122.64527</v>
          </cell>
          <cell r="M1697">
            <v>122.64527</v>
          </cell>
        </row>
        <row r="1698">
          <cell r="C1698" t="str">
            <v>2720918002</v>
          </cell>
          <cell r="D1698" t="str">
            <v>Copper plates,  sheets and strip,  of a thickness more than 0.15 mm of refined copper other than in coils</v>
          </cell>
          <cell r="G1698">
            <v>100</v>
          </cell>
          <cell r="H1698">
            <v>101.09560333333333</v>
          </cell>
          <cell r="I1698">
            <v>95.769946666666655</v>
          </cell>
          <cell r="J1698">
            <v>95.856710000000021</v>
          </cell>
          <cell r="K1698">
            <v>118.70662999999998</v>
          </cell>
          <cell r="L1698">
            <v>118.70662999999998</v>
          </cell>
          <cell r="M1698">
            <v>118.70662999999998</v>
          </cell>
        </row>
        <row r="1699">
          <cell r="C1699" t="str">
            <v>2720918003</v>
          </cell>
          <cell r="D1699" t="str">
            <v>Copper plates,  sheets and strip,  of a thickness more than 0.15 mm of copper-zinc base alloys in coils</v>
          </cell>
          <cell r="G1699">
            <v>99.999999166666683</v>
          </cell>
          <cell r="H1699">
            <v>96.874380833333319</v>
          </cell>
          <cell r="I1699">
            <v>91.432832500000004</v>
          </cell>
          <cell r="J1699">
            <v>94.495854166666675</v>
          </cell>
          <cell r="K1699">
            <v>132.08500666666666</v>
          </cell>
          <cell r="L1699">
            <v>143.22544416666668</v>
          </cell>
          <cell r="M1699">
            <v>151.59470166666668</v>
          </cell>
        </row>
        <row r="1700">
          <cell r="C1700" t="str">
            <v>2720918004</v>
          </cell>
          <cell r="D1700" t="str">
            <v>Copper plates,  sheets and strip,  of a thickness more than 0.15 mm of copper-zinc base alloys other than in coils</v>
          </cell>
          <cell r="G1700">
            <v>99.999999166666683</v>
          </cell>
          <cell r="H1700">
            <v>96.874380833333319</v>
          </cell>
          <cell r="I1700">
            <v>91.432832500000004</v>
          </cell>
          <cell r="J1700">
            <v>94.495854166666675</v>
          </cell>
          <cell r="K1700">
            <v>132.08500666666666</v>
          </cell>
          <cell r="L1700">
            <v>143.22544416666668</v>
          </cell>
          <cell r="M1700">
            <v>151.59470166666668</v>
          </cell>
        </row>
        <row r="1701">
          <cell r="C1701" t="str">
            <v>2720918005</v>
          </cell>
          <cell r="D1701" t="str">
            <v>Copper plates,  sheets and strip,  of a thickness more than 0.15 mm of copper-tin base alloys in coils</v>
          </cell>
          <cell r="G1701">
            <v>100</v>
          </cell>
          <cell r="H1701">
            <v>93.286270000000016</v>
          </cell>
          <cell r="I1701">
            <v>94.505100000000013</v>
          </cell>
          <cell r="J1701">
            <v>74.713193333333336</v>
          </cell>
          <cell r="K1701">
            <v>81.95950666666667</v>
          </cell>
          <cell r="L1701">
            <v>97.092799999999997</v>
          </cell>
          <cell r="M1701">
            <v>102.07298999999999</v>
          </cell>
        </row>
        <row r="1702">
          <cell r="C1702" t="str">
            <v>2720918006</v>
          </cell>
          <cell r="D1702" t="str">
            <v>Copper plates,  sheets and strip,  of a thickness more than 0.15 mm of copper-tin base alloys other than in coils</v>
          </cell>
          <cell r="G1702">
            <v>99.999999166666683</v>
          </cell>
          <cell r="H1702">
            <v>96.874380833333319</v>
          </cell>
          <cell r="I1702">
            <v>91.432832500000004</v>
          </cell>
          <cell r="J1702">
            <v>94.495854166666675</v>
          </cell>
          <cell r="K1702">
            <v>132.08500666666666</v>
          </cell>
          <cell r="L1702">
            <v>143.22544416666668</v>
          </cell>
          <cell r="M1702">
            <v>151.59470166666668</v>
          </cell>
        </row>
        <row r="1703">
          <cell r="C1703" t="str">
            <v>2720918007</v>
          </cell>
          <cell r="D1703" t="str">
            <v>Copper plates,  sheets and strip,  of a thickness more than 0.15 mm of copper-nickel base alloys or copper-nickel-zinc base alloys</v>
          </cell>
          <cell r="G1703">
            <v>99.999999166666683</v>
          </cell>
          <cell r="H1703">
            <v>96.874380833333319</v>
          </cell>
          <cell r="I1703">
            <v>91.432832500000004</v>
          </cell>
          <cell r="J1703">
            <v>94.495854166666675</v>
          </cell>
          <cell r="K1703">
            <v>132.08500666666666</v>
          </cell>
          <cell r="L1703">
            <v>143.22544416666668</v>
          </cell>
          <cell r="M1703">
            <v>151.59470166666668</v>
          </cell>
        </row>
        <row r="1704">
          <cell r="C1704" t="str">
            <v>2720918008</v>
          </cell>
          <cell r="D1704" t="str">
            <v>Copper plates,  sheets and strip,  of a thickness more than 0.15 mm of other copper alloys</v>
          </cell>
          <cell r="G1704">
            <v>99.999999166666683</v>
          </cell>
          <cell r="H1704">
            <v>96.874380833333319</v>
          </cell>
          <cell r="I1704">
            <v>91.432832500000004</v>
          </cell>
          <cell r="J1704">
            <v>94.495854166666675</v>
          </cell>
          <cell r="K1704">
            <v>132.08500666666666</v>
          </cell>
          <cell r="L1704">
            <v>143.22544416666668</v>
          </cell>
          <cell r="M1704">
            <v>151.59470166666668</v>
          </cell>
        </row>
        <row r="1705">
          <cell r="C1705" t="str">
            <v>2720917001</v>
          </cell>
          <cell r="D1705" t="str">
            <v>Copper wire of refined copper of which  the maximum cross-sectional dimension   exceeding  6 mm</v>
          </cell>
          <cell r="G1705">
            <v>100.00000250000001</v>
          </cell>
          <cell r="H1705">
            <v>95.209725000000006</v>
          </cell>
          <cell r="I1705">
            <v>89.74526250000001</v>
          </cell>
          <cell r="J1705">
            <v>92.378615000000011</v>
          </cell>
          <cell r="K1705">
            <v>98.807419999999993</v>
          </cell>
          <cell r="L1705">
            <v>98.807419999999993</v>
          </cell>
          <cell r="M1705">
            <v>98.807419999999993</v>
          </cell>
        </row>
        <row r="1706">
          <cell r="C1706" t="str">
            <v>2720917002</v>
          </cell>
          <cell r="D1706" t="str">
            <v>Other copper wire of refined copper</v>
          </cell>
          <cell r="G1706">
            <v>99.999999166666669</v>
          </cell>
          <cell r="H1706">
            <v>98.158100833333336</v>
          </cell>
          <cell r="I1706">
            <v>94.42683000000001</v>
          </cell>
          <cell r="J1706">
            <v>101.39931250000001</v>
          </cell>
          <cell r="K1706">
            <v>134.11238249999997</v>
          </cell>
          <cell r="L1706">
            <v>139.56058083333335</v>
          </cell>
          <cell r="M1706">
            <v>164.93062750000001</v>
          </cell>
        </row>
        <row r="1707">
          <cell r="C1707" t="str">
            <v>2720917003</v>
          </cell>
          <cell r="D1707" t="str">
            <v>Copper wire of copper-zinc base alloys (brass)</v>
          </cell>
          <cell r="G1707">
            <v>100</v>
          </cell>
          <cell r="H1707">
            <v>97.697339999999997</v>
          </cell>
          <cell r="I1707">
            <v>97.588530000000034</v>
          </cell>
          <cell r="J1707">
            <v>97.904826666666665</v>
          </cell>
          <cell r="K1707">
            <v>114.16585750000002</v>
          </cell>
          <cell r="L1707">
            <v>129.1891908333333</v>
          </cell>
          <cell r="M1707">
            <v>145.86487916666664</v>
          </cell>
        </row>
        <row r="1708">
          <cell r="C1708" t="str">
            <v>2720917005</v>
          </cell>
          <cell r="D1708" t="str">
            <v>Copper wire of other copper alloys</v>
          </cell>
          <cell r="G1708">
            <v>99.999999166666683</v>
          </cell>
          <cell r="H1708">
            <v>96.874380833333319</v>
          </cell>
          <cell r="I1708">
            <v>91.432832500000004</v>
          </cell>
          <cell r="J1708">
            <v>94.495854166666675</v>
          </cell>
          <cell r="K1708">
            <v>132.08500666666666</v>
          </cell>
          <cell r="L1708">
            <v>143.22544416666668</v>
          </cell>
          <cell r="M1708">
            <v>151.59470166666668</v>
          </cell>
        </row>
        <row r="1709">
          <cell r="C1709" t="str">
            <v>2720920001</v>
          </cell>
          <cell r="D1709" t="str">
            <v>Copper tubes and  pipes  of refined copper</v>
          </cell>
          <cell r="G1709">
            <v>100.00000083333333</v>
          </cell>
          <cell r="H1709">
            <v>103.34126166666665</v>
          </cell>
          <cell r="I1709">
            <v>88.453700833333357</v>
          </cell>
          <cell r="J1709">
            <v>83.06764666666669</v>
          </cell>
          <cell r="K1709">
            <v>85.834076666666689</v>
          </cell>
          <cell r="L1709">
            <v>87.204750000000004</v>
          </cell>
          <cell r="M1709">
            <v>125.17352166666666</v>
          </cell>
        </row>
        <row r="1710">
          <cell r="C1710" t="str">
            <v>2720920004</v>
          </cell>
          <cell r="D1710" t="str">
            <v>Copper tubes and  pipes  of other copper alloys</v>
          </cell>
          <cell r="G1710">
            <v>99.999999166666683</v>
          </cell>
          <cell r="H1710">
            <v>96.874380833333319</v>
          </cell>
          <cell r="I1710">
            <v>91.432832500000004</v>
          </cell>
          <cell r="J1710">
            <v>94.495854166666675</v>
          </cell>
          <cell r="K1710">
            <v>132.08500666666666</v>
          </cell>
          <cell r="L1710">
            <v>143.22544416666668</v>
          </cell>
          <cell r="M1710">
            <v>151.59470166666668</v>
          </cell>
        </row>
        <row r="1711">
          <cell r="C1711" t="str">
            <v>2720920006</v>
          </cell>
          <cell r="D1711" t="str">
            <v>Copper tubes and  pipes fittings of copper-zinc base alloys</v>
          </cell>
          <cell r="G1711">
            <v>99.999999166666683</v>
          </cell>
          <cell r="H1711">
            <v>102.10186999999998</v>
          </cell>
          <cell r="I1711">
            <v>102.10186999999998</v>
          </cell>
          <cell r="J1711">
            <v>97.594794999999991</v>
          </cell>
          <cell r="K1711">
            <v>104.83696833333333</v>
          </cell>
          <cell r="L1711">
            <v>105.93101999999999</v>
          </cell>
          <cell r="M1711">
            <v>119.79244833333335</v>
          </cell>
        </row>
        <row r="1712">
          <cell r="C1712" t="str">
            <v>2720919002</v>
          </cell>
          <cell r="D1712" t="str">
            <v>Copper foil,  not-backed, of a thickness less than 0.15 mm, of copper alloys</v>
          </cell>
          <cell r="G1712">
            <v>100</v>
          </cell>
          <cell r="H1712">
            <v>101.8093025</v>
          </cell>
          <cell r="I1712">
            <v>63.210669999999993</v>
          </cell>
          <cell r="J1712">
            <v>96.536164166666651</v>
          </cell>
          <cell r="K1712">
            <v>82.140628333333325</v>
          </cell>
          <cell r="L1712">
            <v>83.392700000000005</v>
          </cell>
          <cell r="M1712">
            <v>83.392700000000005</v>
          </cell>
        </row>
        <row r="1713">
          <cell r="C1713" t="str">
            <v>2720919001</v>
          </cell>
          <cell r="D1713" t="str">
            <v>Copper foil,  not backed of a thickness less than 0.15 mm of refined copper</v>
          </cell>
          <cell r="G1713">
            <v>99.999997499999992</v>
          </cell>
          <cell r="H1713">
            <v>100.89230500000001</v>
          </cell>
          <cell r="I1713">
            <v>97.798161666666658</v>
          </cell>
          <cell r="J1713">
            <v>100.95928750000002</v>
          </cell>
          <cell r="K1713">
            <v>109.39073000000002</v>
          </cell>
          <cell r="L1713">
            <v>112.96702083333332</v>
          </cell>
          <cell r="M1713">
            <v>141.49420583333333</v>
          </cell>
        </row>
        <row r="1714">
          <cell r="C1714" t="str">
            <v>2720919004</v>
          </cell>
          <cell r="D1714" t="str">
            <v>Copper foil,  backed,  of a thickness less than 0.15 mm,  of copper alloys</v>
          </cell>
          <cell r="G1714">
            <v>99.999999166666683</v>
          </cell>
          <cell r="H1714">
            <v>96.874380833333319</v>
          </cell>
          <cell r="I1714">
            <v>91.432832500000004</v>
          </cell>
          <cell r="J1714">
            <v>94.495854166666675</v>
          </cell>
          <cell r="K1714">
            <v>132.08500666666666</v>
          </cell>
          <cell r="L1714">
            <v>143.22544416666668</v>
          </cell>
          <cell r="M1714">
            <v>151.59470166666668</v>
          </cell>
        </row>
        <row r="1715">
          <cell r="C1715" t="str">
            <v>2720919003</v>
          </cell>
          <cell r="D1715" t="str">
            <v>Copper foil,  backed of a thickness less than 0.15 mm of refined copper</v>
          </cell>
          <cell r="G1715">
            <v>99.999999166666669</v>
          </cell>
          <cell r="H1715">
            <v>97.470739999999978</v>
          </cell>
          <cell r="I1715">
            <v>83.171913333333322</v>
          </cell>
          <cell r="J1715">
            <v>70.65406333333334</v>
          </cell>
          <cell r="K1715">
            <v>77.204280000000026</v>
          </cell>
          <cell r="L1715">
            <v>79.426680000000019</v>
          </cell>
          <cell r="M1715">
            <v>79.426680000000019</v>
          </cell>
        </row>
        <row r="1716">
          <cell r="C1716" t="str">
            <v>3710907003</v>
          </cell>
          <cell r="D1716" t="str">
            <v>Aluminium waste and scrap</v>
          </cell>
          <cell r="G1716">
            <v>100.00001333333336</v>
          </cell>
          <cell r="H1716">
            <v>100.13493499999998</v>
          </cell>
          <cell r="I1716">
            <v>107.47271250000001</v>
          </cell>
          <cell r="J1716">
            <v>116.89408416666669</v>
          </cell>
          <cell r="K1716">
            <v>134.34682750000002</v>
          </cell>
          <cell r="L1716">
            <v>150.79682083333336</v>
          </cell>
          <cell r="M1716">
            <v>153.58161583333333</v>
          </cell>
        </row>
        <row r="1717">
          <cell r="C1717" t="str">
            <v>2720911001</v>
          </cell>
          <cell r="D1717" t="str">
            <v>Aluminium,  not alloyed</v>
          </cell>
          <cell r="G1717">
            <v>99.999998333333352</v>
          </cell>
          <cell r="H1717">
            <v>94.951194999999984</v>
          </cell>
          <cell r="I1717">
            <v>88.465708333333339</v>
          </cell>
          <cell r="J1717">
            <v>93.482136666666676</v>
          </cell>
          <cell r="K1717">
            <v>102.77854000000001</v>
          </cell>
          <cell r="L1717">
            <v>102.80880000000001</v>
          </cell>
          <cell r="M1717">
            <v>106.08174000000001</v>
          </cell>
        </row>
        <row r="1718">
          <cell r="C1718" t="str">
            <v>2720911002</v>
          </cell>
          <cell r="D1718" t="str">
            <v>Aluminium alloys</v>
          </cell>
          <cell r="G1718">
            <v>99.999998333333338</v>
          </cell>
          <cell r="H1718">
            <v>87.489469166666666</v>
          </cell>
          <cell r="I1718">
            <v>62.250130833333323</v>
          </cell>
          <cell r="J1718">
            <v>66.642968333333314</v>
          </cell>
          <cell r="K1718">
            <v>69.935764999999989</v>
          </cell>
          <cell r="L1718">
            <v>72.199454166666669</v>
          </cell>
          <cell r="M1718">
            <v>82.690419166666672</v>
          </cell>
        </row>
        <row r="1719">
          <cell r="C1719" t="str">
            <v>2720926001</v>
          </cell>
          <cell r="D1719" t="str">
            <v>Bars,  rods and profiles of aluminium,  unalloyed</v>
          </cell>
          <cell r="G1719">
            <v>99.999972499999998</v>
          </cell>
          <cell r="H1719">
            <v>95.184091666666646</v>
          </cell>
          <cell r="I1719">
            <v>84.618360833333327</v>
          </cell>
          <cell r="J1719">
            <v>86.889532499999987</v>
          </cell>
          <cell r="K1719">
            <v>90.599613333333323</v>
          </cell>
          <cell r="L1719">
            <v>91.569104166666662</v>
          </cell>
          <cell r="M1719">
            <v>98.200202500000003</v>
          </cell>
        </row>
        <row r="1720">
          <cell r="C1720" t="str">
            <v>2720926002</v>
          </cell>
          <cell r="D1720" t="str">
            <v>Hollow  profiles of aluminium alloys</v>
          </cell>
          <cell r="G1720">
            <v>100.00000166666666</v>
          </cell>
          <cell r="H1720">
            <v>93.996932500000014</v>
          </cell>
          <cell r="I1720">
            <v>86.801803333333353</v>
          </cell>
          <cell r="J1720">
            <v>93.722100833333329</v>
          </cell>
          <cell r="K1720">
            <v>87.414353333333352</v>
          </cell>
          <cell r="L1720">
            <v>86.548790000000011</v>
          </cell>
          <cell r="M1720">
            <v>86.548790000000011</v>
          </cell>
        </row>
        <row r="1721">
          <cell r="C1721" t="str">
            <v>2720926003</v>
          </cell>
          <cell r="D1721" t="str">
            <v>Other bars,  rods and profiles of aluminium alloy</v>
          </cell>
          <cell r="G1721">
            <v>99.999972499999998</v>
          </cell>
          <cell r="H1721">
            <v>95.184091666666646</v>
          </cell>
          <cell r="I1721">
            <v>84.618360833333327</v>
          </cell>
          <cell r="J1721">
            <v>86.889532499999987</v>
          </cell>
          <cell r="K1721">
            <v>90.599613333333323</v>
          </cell>
          <cell r="L1721">
            <v>91.569104166666662</v>
          </cell>
          <cell r="M1721">
            <v>98.200202500000003</v>
          </cell>
        </row>
        <row r="1722">
          <cell r="C1722" t="str">
            <v>2720927002</v>
          </cell>
          <cell r="D1722" t="str">
            <v>Other aluminium wire, unalloyed</v>
          </cell>
          <cell r="G1722">
            <v>99.999972499999998</v>
          </cell>
          <cell r="H1722">
            <v>95.184091666666646</v>
          </cell>
          <cell r="I1722">
            <v>84.618360833333327</v>
          </cell>
          <cell r="J1722">
            <v>86.889532499999987</v>
          </cell>
          <cell r="K1722">
            <v>90.599613333333323</v>
          </cell>
          <cell r="L1722">
            <v>91.569104166666662</v>
          </cell>
          <cell r="M1722">
            <v>98.200202500000003</v>
          </cell>
        </row>
        <row r="1723">
          <cell r="C1723" t="str">
            <v>2720927004</v>
          </cell>
          <cell r="D1723" t="str">
            <v>Other aluminium wire, alloyed</v>
          </cell>
          <cell r="G1723">
            <v>99.999998333333338</v>
          </cell>
          <cell r="H1723">
            <v>100.25269583333331</v>
          </cell>
          <cell r="I1723">
            <v>98.62549833333334</v>
          </cell>
          <cell r="J1723">
            <v>97.833796666666672</v>
          </cell>
          <cell r="K1723">
            <v>100.83626833333331</v>
          </cell>
          <cell r="L1723">
            <v>105.23267</v>
          </cell>
          <cell r="M1723">
            <v>135.52686166666666</v>
          </cell>
        </row>
        <row r="1724">
          <cell r="C1724" t="str">
            <v>2720928001</v>
          </cell>
          <cell r="D1724" t="str">
            <v>Aluminium plates,  sheets and  strip; thickness  exceeding  0.2 mm,  rectangular (including square),  unalloyed</v>
          </cell>
          <cell r="G1724">
            <v>99.999972499999998</v>
          </cell>
          <cell r="H1724">
            <v>95.184091666666646</v>
          </cell>
          <cell r="I1724">
            <v>84.618360833333327</v>
          </cell>
          <cell r="J1724">
            <v>86.889532499999987</v>
          </cell>
          <cell r="K1724">
            <v>90.599613333333323</v>
          </cell>
          <cell r="L1724">
            <v>91.569104166666662</v>
          </cell>
          <cell r="M1724">
            <v>98.200202500000003</v>
          </cell>
        </row>
        <row r="1725">
          <cell r="C1725" t="str">
            <v>2720928002</v>
          </cell>
          <cell r="D1725" t="str">
            <v>Aluminium plates,  sheets and  strip; thickness  exceeding  0.2 mm,  rectangular (including  square),  alloyed</v>
          </cell>
          <cell r="G1725">
            <v>100</v>
          </cell>
          <cell r="H1725">
            <v>90.110320000000002</v>
          </cell>
          <cell r="I1725">
            <v>90.110320000000002</v>
          </cell>
          <cell r="J1725">
            <v>83.884950000000003</v>
          </cell>
          <cell r="K1725">
            <v>83.231547500000033</v>
          </cell>
          <cell r="L1725">
            <v>81.809824166666672</v>
          </cell>
          <cell r="M1725">
            <v>88.30444</v>
          </cell>
        </row>
        <row r="1726">
          <cell r="C1726" t="str">
            <v>2720928003</v>
          </cell>
          <cell r="D1726" t="str">
            <v>Other aluminium plates, sheets and  strip; thickness exceeding  0.2mm, unalloyed</v>
          </cell>
          <cell r="G1726">
            <v>100</v>
          </cell>
          <cell r="H1726">
            <v>100</v>
          </cell>
          <cell r="I1726">
            <v>101.96649749999999</v>
          </cell>
          <cell r="J1726">
            <v>98.999429166666644</v>
          </cell>
          <cell r="K1726">
            <v>107.78719749999999</v>
          </cell>
          <cell r="L1726">
            <v>107.45842999999998</v>
          </cell>
          <cell r="M1726">
            <v>107.45842999999998</v>
          </cell>
        </row>
        <row r="1727">
          <cell r="C1727" t="str">
            <v>2720928004</v>
          </cell>
          <cell r="D1727" t="str">
            <v>Other aluminium plates, sheets and  strip; thickness exceeding  0.2mm, alloyed</v>
          </cell>
          <cell r="G1727">
            <v>99.999678333333335</v>
          </cell>
          <cell r="H1727">
            <v>104.18284833333335</v>
          </cell>
          <cell r="I1727">
            <v>101.33472999999999</v>
          </cell>
          <cell r="J1727">
            <v>101.33473166666666</v>
          </cell>
          <cell r="K1727">
            <v>103.00153166666668</v>
          </cell>
          <cell r="L1727">
            <v>102.92062000000003</v>
          </cell>
          <cell r="M1727">
            <v>102.92062000000003</v>
          </cell>
        </row>
        <row r="1728">
          <cell r="C1728" t="str">
            <v>2720929001</v>
          </cell>
          <cell r="D1728" t="str">
            <v>Aluminium foil,  thickness not exceeding  0.2 mm,  not backed, rolled but not further worked</v>
          </cell>
          <cell r="G1728">
            <v>100.00000083333332</v>
          </cell>
          <cell r="H1728">
            <v>99.778450000000007</v>
          </cell>
          <cell r="I1728">
            <v>96.547526666666684</v>
          </cell>
          <cell r="J1728">
            <v>96.238689166666674</v>
          </cell>
          <cell r="K1728">
            <v>98.139231666666703</v>
          </cell>
          <cell r="L1728">
            <v>104.29223416666666</v>
          </cell>
          <cell r="M1728">
            <v>123.50521416666668</v>
          </cell>
        </row>
        <row r="1729">
          <cell r="C1729" t="str">
            <v>2720929002</v>
          </cell>
          <cell r="D1729" t="str">
            <v>Other aluminium foil, thickness not exceeding  0.2 mm,  not backed</v>
          </cell>
          <cell r="G1729">
            <v>100</v>
          </cell>
          <cell r="H1729">
            <v>110.86729083333334</v>
          </cell>
          <cell r="I1729">
            <v>102.30928</v>
          </cell>
          <cell r="J1729">
            <v>100.1416675</v>
          </cell>
          <cell r="K1729">
            <v>83.758668333333347</v>
          </cell>
          <cell r="L1729">
            <v>78.952940833333344</v>
          </cell>
          <cell r="M1729">
            <v>77.179520000000011</v>
          </cell>
        </row>
        <row r="1730">
          <cell r="C1730" t="str">
            <v>2720929004</v>
          </cell>
          <cell r="D1730" t="str">
            <v>Aluminium foil,  thickness not exceeding  0.2 mm, backed by other than thermal insulation foil</v>
          </cell>
          <cell r="G1730">
            <v>100</v>
          </cell>
          <cell r="H1730">
            <v>92.564036666666667</v>
          </cell>
          <cell r="I1730">
            <v>74.672329166666657</v>
          </cell>
          <cell r="J1730">
            <v>72.500245833333324</v>
          </cell>
          <cell r="K1730">
            <v>67.254630000000006</v>
          </cell>
          <cell r="L1730">
            <v>67.254630000000006</v>
          </cell>
          <cell r="M1730">
            <v>67.254630000000006</v>
          </cell>
        </row>
        <row r="1731">
          <cell r="C1731" t="str">
            <v>2720930002</v>
          </cell>
          <cell r="D1731" t="str">
            <v>Aluminium tubes and  pipes , alloyed</v>
          </cell>
          <cell r="G1731">
            <v>100</v>
          </cell>
          <cell r="H1731">
            <v>92.564060000000026</v>
          </cell>
          <cell r="I1731">
            <v>74.672330000000002</v>
          </cell>
          <cell r="J1731">
            <v>72.500260000000011</v>
          </cell>
          <cell r="K1731">
            <v>74.257140000000021</v>
          </cell>
          <cell r="L1731">
            <v>74.257140000000021</v>
          </cell>
          <cell r="M1731">
            <v>90.496840000000006</v>
          </cell>
        </row>
        <row r="1732">
          <cell r="C1732" t="str">
            <v>2720930003</v>
          </cell>
          <cell r="D1732" t="str">
            <v>Aluminium tube or pipe fittings</v>
          </cell>
          <cell r="G1732">
            <v>100</v>
          </cell>
          <cell r="H1732">
            <v>97.049940000000007</v>
          </cell>
          <cell r="I1732">
            <v>93.612566666666666</v>
          </cell>
          <cell r="J1732">
            <v>104.92506000000002</v>
          </cell>
          <cell r="K1732">
            <v>94.065313333333322</v>
          </cell>
          <cell r="L1732">
            <v>119.00278000000002</v>
          </cell>
          <cell r="M1732">
            <v>142.39094833333334</v>
          </cell>
        </row>
        <row r="1733">
          <cell r="C1733" t="str">
            <v>2811004006</v>
          </cell>
          <cell r="D1733" t="str">
            <v>Other structures and parts of aluminium</v>
          </cell>
          <cell r="G1733">
            <v>100</v>
          </cell>
          <cell r="H1733">
            <v>90.95384</v>
          </cell>
          <cell r="I1733">
            <v>103.17789999999998</v>
          </cell>
          <cell r="J1733">
            <v>81.458179999999984</v>
          </cell>
          <cell r="K1733">
            <v>84.058899166666649</v>
          </cell>
          <cell r="L1733">
            <v>85.98357</v>
          </cell>
          <cell r="M1733">
            <v>80.126782500000019</v>
          </cell>
        </row>
        <row r="1734">
          <cell r="C1734" t="str">
            <v>2899213028</v>
          </cell>
          <cell r="D1734" t="str">
            <v>Expanded metal,  of aluminium</v>
          </cell>
          <cell r="G1734">
            <v>99.999447500000016</v>
          </cell>
          <cell r="H1734">
            <v>92.470516666666654</v>
          </cell>
          <cell r="I1734">
            <v>119.99874166666666</v>
          </cell>
          <cell r="J1734">
            <v>116.56242916666667</v>
          </cell>
          <cell r="K1734">
            <v>113.06358166666666</v>
          </cell>
          <cell r="L1734">
            <v>116.35867250000001</v>
          </cell>
          <cell r="M1734">
            <v>120.15525749999999</v>
          </cell>
        </row>
        <row r="1735">
          <cell r="C1735" t="str">
            <v>2899213029</v>
          </cell>
          <cell r="D1735" t="str">
            <v>Other articles of aluminium</v>
          </cell>
          <cell r="G1735">
            <v>100</v>
          </cell>
          <cell r="H1735">
            <v>100</v>
          </cell>
          <cell r="I1735">
            <v>100</v>
          </cell>
          <cell r="J1735">
            <v>92.425120000000007</v>
          </cell>
          <cell r="K1735">
            <v>86.01863166666665</v>
          </cell>
          <cell r="L1735">
            <v>98.757855000000006</v>
          </cell>
          <cell r="M1735">
            <v>104.34506416666666</v>
          </cell>
        </row>
        <row r="1736">
          <cell r="C1736" t="str">
            <v>2720913002</v>
          </cell>
          <cell r="D1736" t="str">
            <v>Unwrought lead containing  by weight antimony as the principal other elements</v>
          </cell>
          <cell r="G1736">
            <v>100.00089000000001</v>
          </cell>
          <cell r="H1736">
            <v>107.80102000000001</v>
          </cell>
          <cell r="I1736">
            <v>103.608695</v>
          </cell>
          <cell r="J1736">
            <v>108.22483249999999</v>
          </cell>
          <cell r="K1736">
            <v>156.37161166666667</v>
          </cell>
          <cell r="L1736">
            <v>176.18855666666664</v>
          </cell>
          <cell r="M1736">
            <v>175.97569999999999</v>
          </cell>
        </row>
        <row r="1737">
          <cell r="C1737" t="str">
            <v>2720913001</v>
          </cell>
          <cell r="D1737" t="str">
            <v>Refined lead,  unwrought</v>
          </cell>
          <cell r="G1737">
            <v>100.00089000000001</v>
          </cell>
          <cell r="H1737">
            <v>107.80102000000001</v>
          </cell>
          <cell r="I1737">
            <v>103.608695</v>
          </cell>
          <cell r="J1737">
            <v>108.22483249999999</v>
          </cell>
          <cell r="K1737">
            <v>156.37161166666667</v>
          </cell>
          <cell r="L1737">
            <v>176.18855666666664</v>
          </cell>
          <cell r="M1737">
            <v>175.97569999999999</v>
          </cell>
        </row>
        <row r="1738">
          <cell r="C1738" t="str">
            <v>2720931001</v>
          </cell>
          <cell r="D1738" t="str">
            <v>Lead bars,  rods, profiles and wire</v>
          </cell>
          <cell r="G1738">
            <v>100.00089000000001</v>
          </cell>
          <cell r="H1738">
            <v>107.80102000000001</v>
          </cell>
          <cell r="I1738">
            <v>103.608695</v>
          </cell>
          <cell r="J1738">
            <v>108.22483249999999</v>
          </cell>
          <cell r="K1738">
            <v>156.37161166666667</v>
          </cell>
          <cell r="L1738">
            <v>176.18855666666664</v>
          </cell>
          <cell r="M1738">
            <v>175.97569999999999</v>
          </cell>
        </row>
        <row r="1739">
          <cell r="C1739" t="str">
            <v>2720932004</v>
          </cell>
          <cell r="D1739" t="str">
            <v>Sheets and strip of a thickness exceeding  0.2mm</v>
          </cell>
          <cell r="G1739">
            <v>100.00089000000001</v>
          </cell>
          <cell r="H1739">
            <v>107.80102000000001</v>
          </cell>
          <cell r="I1739">
            <v>103.608695</v>
          </cell>
          <cell r="J1739">
            <v>108.22483249999999</v>
          </cell>
          <cell r="K1739">
            <v>156.37161166666667</v>
          </cell>
          <cell r="L1739">
            <v>176.18855666666664</v>
          </cell>
          <cell r="M1739">
            <v>175.97569999999999</v>
          </cell>
        </row>
        <row r="1740">
          <cell r="C1740" t="str">
            <v>2899213030</v>
          </cell>
          <cell r="D1740" t="str">
            <v>Other articles of lead</v>
          </cell>
          <cell r="G1740">
            <v>100.00000250000001</v>
          </cell>
          <cell r="H1740">
            <v>83.665120833333319</v>
          </cell>
          <cell r="I1740">
            <v>76.405263333333338</v>
          </cell>
          <cell r="J1740">
            <v>77.060821666666669</v>
          </cell>
          <cell r="K1740">
            <v>89.215434166666682</v>
          </cell>
          <cell r="L1740">
            <v>100.45269916666668</v>
          </cell>
          <cell r="M1740">
            <v>131.09897666666663</v>
          </cell>
        </row>
        <row r="1741">
          <cell r="C1741" t="str">
            <v>2720914002</v>
          </cell>
          <cell r="D1741" t="str">
            <v>Other zinc,  containing   by weight 99.99%   or more of zinc unwrought,  not alloyed</v>
          </cell>
          <cell r="G1741">
            <v>100.00000333333337</v>
          </cell>
          <cell r="H1741">
            <v>91.884069999999966</v>
          </cell>
          <cell r="I1741">
            <v>91.640510000000006</v>
          </cell>
          <cell r="J1741">
            <v>91.445739166666655</v>
          </cell>
          <cell r="K1741">
            <v>108.10232749999999</v>
          </cell>
          <cell r="L1741">
            <v>115.46670999999998</v>
          </cell>
          <cell r="M1741">
            <v>115.46670999999998</v>
          </cell>
        </row>
        <row r="1742">
          <cell r="C1742" t="str">
            <v>2720914004</v>
          </cell>
          <cell r="D1742" t="str">
            <v>Other zinc,  unwrought, not alloyed,  containing  by weight less than 99.99%  of zinc</v>
          </cell>
          <cell r="G1742">
            <v>100.00000083333335</v>
          </cell>
          <cell r="H1742">
            <v>80.183904999999996</v>
          </cell>
          <cell r="I1742">
            <v>70.74391333333331</v>
          </cell>
          <cell r="J1742">
            <v>74.8474875</v>
          </cell>
          <cell r="K1742">
            <v>100.87701749999997</v>
          </cell>
          <cell r="L1742">
            <v>101.71426999999998</v>
          </cell>
          <cell r="M1742">
            <v>101.71426999999998</v>
          </cell>
        </row>
        <row r="1743">
          <cell r="C1743" t="str">
            <v>2720914006</v>
          </cell>
          <cell r="D1743" t="str">
            <v>Other zinc alloys</v>
          </cell>
          <cell r="G1743">
            <v>100.00000249999999</v>
          </cell>
          <cell r="H1743">
            <v>92.21381749999999</v>
          </cell>
          <cell r="I1743">
            <v>78.072569999999999</v>
          </cell>
          <cell r="J1743">
            <v>73.204721666666671</v>
          </cell>
          <cell r="K1743">
            <v>72.719189999999983</v>
          </cell>
          <cell r="L1743">
            <v>121.74363166666666</v>
          </cell>
          <cell r="M1743">
            <v>257.06227916666666</v>
          </cell>
        </row>
        <row r="1744">
          <cell r="C1744" t="str">
            <v>2720935001</v>
          </cell>
          <cell r="D1744" t="str">
            <v>Zinc bars,  rods,  profiles and wire</v>
          </cell>
          <cell r="G1744">
            <v>100.00000249999999</v>
          </cell>
          <cell r="H1744">
            <v>84.501261666666664</v>
          </cell>
          <cell r="I1744">
            <v>76.11497</v>
          </cell>
          <cell r="J1744">
            <v>77.880134999999996</v>
          </cell>
          <cell r="K1744">
            <v>97.661545000000004</v>
          </cell>
          <cell r="L1744">
            <v>107.76227333333334</v>
          </cell>
          <cell r="M1744">
            <v>130.1270825</v>
          </cell>
        </row>
        <row r="1745">
          <cell r="C1745" t="str">
            <v>2720101001</v>
          </cell>
          <cell r="D1745" t="str">
            <v>Unwrought tin,  not alloyed</v>
          </cell>
          <cell r="G1745">
            <v>99.999998333333323</v>
          </cell>
          <cell r="H1745">
            <v>100.55915750000001</v>
          </cell>
          <cell r="I1745">
            <v>110.17241749999999</v>
          </cell>
          <cell r="J1745">
            <v>100.77250916666668</v>
          </cell>
          <cell r="K1745">
            <v>100.27380833333335</v>
          </cell>
          <cell r="L1745">
            <v>97.961351666666687</v>
          </cell>
          <cell r="M1745">
            <v>95.875980000000013</v>
          </cell>
        </row>
        <row r="1746">
          <cell r="C1746" t="str">
            <v>2720101002</v>
          </cell>
          <cell r="D1746" t="str">
            <v>Solder,  of tin alloys, unwrought</v>
          </cell>
          <cell r="G1746">
            <v>99.999998333333323</v>
          </cell>
          <cell r="H1746">
            <v>100.55915750000001</v>
          </cell>
          <cell r="I1746">
            <v>110.17241749999999</v>
          </cell>
          <cell r="J1746">
            <v>100.77250916666668</v>
          </cell>
          <cell r="K1746">
            <v>100.27380833333335</v>
          </cell>
          <cell r="L1746">
            <v>97.961351666666687</v>
          </cell>
          <cell r="M1746">
            <v>95.875980000000013</v>
          </cell>
        </row>
        <row r="1747">
          <cell r="C1747" t="str">
            <v>2720101003</v>
          </cell>
          <cell r="D1747" t="str">
            <v>Other tin alloys, unwrought</v>
          </cell>
          <cell r="G1747">
            <v>99.999998333333323</v>
          </cell>
          <cell r="H1747">
            <v>100.55915750000001</v>
          </cell>
          <cell r="I1747">
            <v>110.17241749999999</v>
          </cell>
          <cell r="J1747">
            <v>100.77250916666668</v>
          </cell>
          <cell r="K1747">
            <v>100.27380833333335</v>
          </cell>
          <cell r="L1747">
            <v>97.961351666666687</v>
          </cell>
          <cell r="M1747">
            <v>95.875980000000013</v>
          </cell>
        </row>
        <row r="1748">
          <cell r="C1748" t="str">
            <v>2720937001</v>
          </cell>
          <cell r="D1748" t="str">
            <v>Tin bars,  rods,  profiles and wire</v>
          </cell>
          <cell r="G1748">
            <v>99.999998333333323</v>
          </cell>
          <cell r="H1748">
            <v>100.55915750000001</v>
          </cell>
          <cell r="I1748">
            <v>110.17241749999999</v>
          </cell>
          <cell r="J1748">
            <v>100.77250916666668</v>
          </cell>
          <cell r="K1748">
            <v>100.27380833333335</v>
          </cell>
          <cell r="L1748">
            <v>97.961351666666687</v>
          </cell>
          <cell r="M1748">
            <v>95.875980000000013</v>
          </cell>
        </row>
        <row r="1749">
          <cell r="C1749" t="str">
            <v>2899302009</v>
          </cell>
          <cell r="D1749" t="str">
            <v>Other articles of tin</v>
          </cell>
          <cell r="G1749">
            <v>99.999447500000016</v>
          </cell>
          <cell r="H1749">
            <v>92.470516666666654</v>
          </cell>
          <cell r="I1749">
            <v>119.99874166666666</v>
          </cell>
          <cell r="J1749">
            <v>116.56242916666667</v>
          </cell>
          <cell r="K1749">
            <v>113.06358166666666</v>
          </cell>
          <cell r="L1749">
            <v>116.35867250000001</v>
          </cell>
          <cell r="M1749">
            <v>120.15525749999999</v>
          </cell>
        </row>
        <row r="1750">
          <cell r="C1750" t="str">
            <v>2720923002</v>
          </cell>
          <cell r="D1750" t="str">
            <v>Nickel plates,  sheets, strip and foil of nickel alloys</v>
          </cell>
          <cell r="G1750">
            <v>99.999998333333323</v>
          </cell>
          <cell r="H1750">
            <v>72.297481666666656</v>
          </cell>
          <cell r="I1750">
            <v>61.429356666666671</v>
          </cell>
          <cell r="J1750">
            <v>64.42028000000002</v>
          </cell>
          <cell r="K1750">
            <v>64.42028000000002</v>
          </cell>
          <cell r="L1750">
            <v>64.42028000000002</v>
          </cell>
          <cell r="M1750">
            <v>64.42028000000002</v>
          </cell>
        </row>
        <row r="1751">
          <cell r="C1751" t="str">
            <v>2899213024</v>
          </cell>
          <cell r="D1751" t="str">
            <v>Other articles of nickel</v>
          </cell>
          <cell r="G1751">
            <v>99.999447500000016</v>
          </cell>
          <cell r="H1751">
            <v>92.470516666666654</v>
          </cell>
          <cell r="I1751">
            <v>119.99874166666666</v>
          </cell>
          <cell r="J1751">
            <v>116.56242916666667</v>
          </cell>
          <cell r="K1751">
            <v>113.06358166666666</v>
          </cell>
          <cell r="L1751">
            <v>116.35867250000001</v>
          </cell>
          <cell r="M1751">
            <v>120.15525749999999</v>
          </cell>
        </row>
        <row r="1752">
          <cell r="C1752" t="str">
            <v>2720905001</v>
          </cell>
          <cell r="D1752" t="str">
            <v>Base metals clad with silver,  not further worked  than semi-manufactured</v>
          </cell>
          <cell r="G1752">
            <v>100.00002749999997</v>
          </cell>
          <cell r="H1752">
            <v>86.813835000000026</v>
          </cell>
          <cell r="I1752">
            <v>92.516904166666677</v>
          </cell>
          <cell r="J1752">
            <v>96.320933333333343</v>
          </cell>
          <cell r="K1752">
            <v>107.54561000000001</v>
          </cell>
          <cell r="L1752">
            <v>107.54561000000001</v>
          </cell>
          <cell r="M1752">
            <v>107.54561000000001</v>
          </cell>
        </row>
        <row r="1753">
          <cell r="C1753" t="str">
            <v>2720901002</v>
          </cell>
          <cell r="D1753" t="str">
            <v>Silver,  unwrought</v>
          </cell>
          <cell r="G1753">
            <v>100.00001250000001</v>
          </cell>
          <cell r="H1753">
            <v>76.083692499999998</v>
          </cell>
          <cell r="I1753">
            <v>83.203906666666668</v>
          </cell>
          <cell r="J1753">
            <v>85.849093333333357</v>
          </cell>
          <cell r="K1753">
            <v>98.698797499999998</v>
          </cell>
          <cell r="L1753">
            <v>102.339405</v>
          </cell>
          <cell r="M1753">
            <v>113.36933499999998</v>
          </cell>
        </row>
        <row r="1754">
          <cell r="C1754" t="str">
            <v>2720901003</v>
          </cell>
          <cell r="D1754" t="str">
            <v>Silver semi-manufactured</v>
          </cell>
          <cell r="G1754">
            <v>99.999996666666675</v>
          </cell>
          <cell r="H1754">
            <v>64.438851666666665</v>
          </cell>
          <cell r="I1754">
            <v>73.097018333333338</v>
          </cell>
          <cell r="J1754">
            <v>74.484574166666661</v>
          </cell>
          <cell r="K1754">
            <v>89.097827499999994</v>
          </cell>
          <cell r="L1754">
            <v>96.689386666666664</v>
          </cell>
          <cell r="M1754">
            <v>119.68950750000003</v>
          </cell>
        </row>
        <row r="1755">
          <cell r="C1755" t="str">
            <v>2720905002</v>
          </cell>
          <cell r="D1755" t="str">
            <v>Base metals,  silver or gold,  clad with platinum, not further worked  than semi-manufactured</v>
          </cell>
          <cell r="G1755">
            <v>100.00001250000001</v>
          </cell>
          <cell r="H1755">
            <v>76.083692499999998</v>
          </cell>
          <cell r="I1755">
            <v>83.203906666666668</v>
          </cell>
          <cell r="J1755">
            <v>85.849093333333357</v>
          </cell>
          <cell r="K1755">
            <v>98.698797499999998</v>
          </cell>
          <cell r="L1755">
            <v>102.339405</v>
          </cell>
          <cell r="M1755">
            <v>113.36933499999998</v>
          </cell>
        </row>
        <row r="1756">
          <cell r="C1756" t="str">
            <v>2720902003</v>
          </cell>
          <cell r="D1756" t="str">
            <v>Gold (including gold plated with platinum) in semi-manufactured forms</v>
          </cell>
          <cell r="G1756">
            <v>100</v>
          </cell>
          <cell r="H1756">
            <v>97.123035000000002</v>
          </cell>
          <cell r="I1756">
            <v>103.54729500000001</v>
          </cell>
          <cell r="J1756">
            <v>112.09064583333333</v>
          </cell>
          <cell r="K1756">
            <v>117.85628583333333</v>
          </cell>
          <cell r="L1756">
            <v>119.69499999999999</v>
          </cell>
          <cell r="M1756">
            <v>135.72145750000001</v>
          </cell>
        </row>
        <row r="1757">
          <cell r="C1757" t="str">
            <v>2720940020</v>
          </cell>
          <cell r="D1757" t="str">
            <v>Cobalt powders</v>
          </cell>
          <cell r="G1757">
            <v>100.00001833333333</v>
          </cell>
          <cell r="H1757">
            <v>94.598272499999993</v>
          </cell>
          <cell r="I1757">
            <v>88.219429166666671</v>
          </cell>
          <cell r="J1757">
            <v>90.695086666666668</v>
          </cell>
          <cell r="K1757">
            <v>113.56299666666666</v>
          </cell>
          <cell r="L1757">
            <v>120.7098275</v>
          </cell>
          <cell r="M1757">
            <v>129.13871666666668</v>
          </cell>
        </row>
        <row r="1758">
          <cell r="C1758" t="str">
            <v>2893005032</v>
          </cell>
          <cell r="D1758" t="str">
            <v>Other household and kitchen hand tools</v>
          </cell>
          <cell r="G1758">
            <v>100.00041749999998</v>
          </cell>
          <cell r="H1758">
            <v>111.53164499999998</v>
          </cell>
          <cell r="I1758">
            <v>83.99732166666665</v>
          </cell>
          <cell r="J1758">
            <v>96.143148333333329</v>
          </cell>
          <cell r="K1758">
            <v>103.71173666666668</v>
          </cell>
          <cell r="L1758">
            <v>111.50926</v>
          </cell>
          <cell r="M1758">
            <v>121.43097166666665</v>
          </cell>
        </row>
        <row r="1759">
          <cell r="C1759" t="str">
            <v>2893002005</v>
          </cell>
          <cell r="D1759" t="str">
            <v>Other razor parts</v>
          </cell>
          <cell r="G1759">
            <v>99.999820000000014</v>
          </cell>
          <cell r="H1759">
            <v>95.859575833333338</v>
          </cell>
          <cell r="I1759">
            <v>104.76986166666666</v>
          </cell>
          <cell r="J1759">
            <v>105.41474333333333</v>
          </cell>
          <cell r="K1759">
            <v>106.54754833333332</v>
          </cell>
          <cell r="L1759">
            <v>111.93641333333335</v>
          </cell>
          <cell r="M1759">
            <v>116.76790833333337</v>
          </cell>
        </row>
        <row r="1760">
          <cell r="C1760" t="str">
            <v>2899903006</v>
          </cell>
          <cell r="D1760" t="str">
            <v>Table,  kitchen or other household articles and parts  thereof , of stainless steel</v>
          </cell>
          <cell r="G1760">
            <v>99.999820000000014</v>
          </cell>
          <cell r="H1760">
            <v>95.859575833333338</v>
          </cell>
          <cell r="I1760">
            <v>104.76986166666666</v>
          </cell>
          <cell r="J1760">
            <v>105.41474333333333</v>
          </cell>
          <cell r="K1760">
            <v>106.54754833333332</v>
          </cell>
          <cell r="L1760">
            <v>111.93641333333335</v>
          </cell>
          <cell r="M1760">
            <v>116.76790833333337</v>
          </cell>
        </row>
        <row r="1761">
          <cell r="C1761" t="str">
            <v>2893006012</v>
          </cell>
          <cell r="D1761" t="str">
            <v>Knives and cutting blades for wood working</v>
          </cell>
          <cell r="G1761">
            <v>100</v>
          </cell>
          <cell r="H1761">
            <v>78.988430000000008</v>
          </cell>
          <cell r="I1761">
            <v>84.42231000000001</v>
          </cell>
          <cell r="J1761">
            <v>96.959960000000009</v>
          </cell>
          <cell r="K1761">
            <v>95.051588333333328</v>
          </cell>
          <cell r="L1761">
            <v>97.598249999999993</v>
          </cell>
          <cell r="M1761">
            <v>97.598249999999993</v>
          </cell>
        </row>
        <row r="1762">
          <cell r="C1762" t="str">
            <v>2893006015</v>
          </cell>
          <cell r="D1762" t="str">
            <v>Other knives and cutting blades,  for machines or for mechanical appliances</v>
          </cell>
          <cell r="G1762">
            <v>99.998635833333353</v>
          </cell>
          <cell r="H1762">
            <v>87.056029999999978</v>
          </cell>
          <cell r="I1762">
            <v>92.47148833333334</v>
          </cell>
          <cell r="J1762">
            <v>120.53650500000002</v>
          </cell>
          <cell r="K1762">
            <v>127.65493666666664</v>
          </cell>
          <cell r="L1762">
            <v>118.93570999999999</v>
          </cell>
          <cell r="M1762">
            <v>110.18242333333335</v>
          </cell>
        </row>
        <row r="1763">
          <cell r="C1763" t="str">
            <v>2893006016</v>
          </cell>
          <cell r="D1763" t="str">
            <v>Plates,  sticks,  tips and the like, for tools, unmounted, of sintered metal carbides or cermets</v>
          </cell>
          <cell r="G1763">
            <v>100</v>
          </cell>
          <cell r="H1763">
            <v>103.80166166666667</v>
          </cell>
          <cell r="I1763">
            <v>133.87241749999998</v>
          </cell>
          <cell r="J1763">
            <v>126.68744166666669</v>
          </cell>
          <cell r="K1763">
            <v>148.62701999999999</v>
          </cell>
          <cell r="L1763">
            <v>154.21720583333334</v>
          </cell>
          <cell r="M1763">
            <v>207.59209416666667</v>
          </cell>
        </row>
        <row r="1764">
          <cell r="C1764" t="str">
            <v>2893005036</v>
          </cell>
          <cell r="D1764" t="str">
            <v>Sets of articles of two or  more of the foregoing subheadings</v>
          </cell>
          <cell r="G1764">
            <v>100.00041749999998</v>
          </cell>
          <cell r="H1764">
            <v>111.53164499999998</v>
          </cell>
          <cell r="I1764">
            <v>83.99732166666665</v>
          </cell>
          <cell r="J1764">
            <v>96.143148333333329</v>
          </cell>
          <cell r="K1764">
            <v>103.71173666666668</v>
          </cell>
          <cell r="L1764">
            <v>111.50926</v>
          </cell>
          <cell r="M1764">
            <v>121.43097166666665</v>
          </cell>
        </row>
        <row r="1765">
          <cell r="C1765" t="str">
            <v>2893006003</v>
          </cell>
          <cell r="D1765" t="str">
            <v>Dies for drawing or extruding metal</v>
          </cell>
          <cell r="G1765">
            <v>100.00041749999998</v>
          </cell>
          <cell r="H1765">
            <v>111.53164499999998</v>
          </cell>
          <cell r="I1765">
            <v>83.99732166666665</v>
          </cell>
          <cell r="J1765">
            <v>96.143148333333329</v>
          </cell>
          <cell r="K1765">
            <v>103.71173666666668</v>
          </cell>
          <cell r="L1765">
            <v>111.50926</v>
          </cell>
          <cell r="M1765">
            <v>121.43097166666665</v>
          </cell>
        </row>
        <row r="1766">
          <cell r="C1766" t="str">
            <v>2893006004</v>
          </cell>
          <cell r="D1766" t="str">
            <v>Tools for pressing, stamping or punching</v>
          </cell>
          <cell r="G1766">
            <v>100.00041749999998</v>
          </cell>
          <cell r="H1766">
            <v>111.53164499999998</v>
          </cell>
          <cell r="I1766">
            <v>83.99732166666665</v>
          </cell>
          <cell r="J1766">
            <v>96.143148333333329</v>
          </cell>
          <cell r="K1766">
            <v>103.71173666666668</v>
          </cell>
          <cell r="L1766">
            <v>111.50926</v>
          </cell>
          <cell r="M1766">
            <v>121.43097166666665</v>
          </cell>
        </row>
        <row r="1767">
          <cell r="C1767" t="str">
            <v>2893006006</v>
          </cell>
          <cell r="D1767" t="str">
            <v>Tools for drilling,  other than for rock drilling</v>
          </cell>
          <cell r="G1767">
            <v>100</v>
          </cell>
          <cell r="H1767">
            <v>79.870130000000003</v>
          </cell>
          <cell r="I1767">
            <v>96.103899999999996</v>
          </cell>
          <cell r="J1767">
            <v>103.46320666666666</v>
          </cell>
          <cell r="K1767">
            <v>148.70129999999997</v>
          </cell>
          <cell r="L1767">
            <v>148.70129999999997</v>
          </cell>
          <cell r="M1767">
            <v>159.632035</v>
          </cell>
        </row>
        <row r="1768">
          <cell r="C1768" t="str">
            <v>2893006010</v>
          </cell>
          <cell r="D1768" t="str">
            <v>Other interchangeable tools</v>
          </cell>
          <cell r="G1768">
            <v>100.00090333333334</v>
          </cell>
          <cell r="H1768">
            <v>124.47400999999998</v>
          </cell>
          <cell r="I1768">
            <v>76.678809999999999</v>
          </cell>
          <cell r="J1768">
            <v>87.761433333333343</v>
          </cell>
          <cell r="K1768">
            <v>89.253321666666679</v>
          </cell>
          <cell r="L1768">
            <v>102.16042499999999</v>
          </cell>
          <cell r="M1768">
            <v>113.23657666666668</v>
          </cell>
        </row>
        <row r="1769">
          <cell r="C1769" t="str">
            <v>2893007016</v>
          </cell>
          <cell r="D1769" t="str">
            <v>Parts for locks and padlocks</v>
          </cell>
          <cell r="G1769">
            <v>99.960413333333335</v>
          </cell>
          <cell r="H1769">
            <v>89.07363500000001</v>
          </cell>
          <cell r="I1769">
            <v>76.207443333333345</v>
          </cell>
          <cell r="J1769">
            <v>71.25891</v>
          </cell>
          <cell r="K1769">
            <v>75.217736666666681</v>
          </cell>
          <cell r="L1769">
            <v>80.166270000000011</v>
          </cell>
          <cell r="M1769">
            <v>71.25891</v>
          </cell>
        </row>
        <row r="1770">
          <cell r="C1770" t="str">
            <v>2893007018</v>
          </cell>
          <cell r="D1770" t="str">
            <v>Hinges of base metal</v>
          </cell>
          <cell r="G1770">
            <v>99.999447500000016</v>
          </cell>
          <cell r="H1770">
            <v>92.470516666666654</v>
          </cell>
          <cell r="I1770">
            <v>119.99874166666666</v>
          </cell>
          <cell r="J1770">
            <v>116.56242916666667</v>
          </cell>
          <cell r="K1770">
            <v>113.06358166666666</v>
          </cell>
          <cell r="L1770">
            <v>116.35867250000001</v>
          </cell>
          <cell r="M1770">
            <v>120.15525749999999</v>
          </cell>
        </row>
        <row r="1771">
          <cell r="C1771" t="str">
            <v>2893007029</v>
          </cell>
          <cell r="D1771" t="str">
            <v>Other mountings, fittings, etc.,  For furniture</v>
          </cell>
          <cell r="G1771">
            <v>99.999447500000016</v>
          </cell>
          <cell r="H1771">
            <v>92.470516666666654</v>
          </cell>
          <cell r="I1771">
            <v>119.99874166666666</v>
          </cell>
          <cell r="J1771">
            <v>116.56242916666667</v>
          </cell>
          <cell r="K1771">
            <v>113.06358166666666</v>
          </cell>
          <cell r="L1771">
            <v>116.35867250000001</v>
          </cell>
          <cell r="M1771">
            <v>120.15525749999999</v>
          </cell>
        </row>
        <row r="1772">
          <cell r="C1772" t="str">
            <v>2893007032</v>
          </cell>
          <cell r="D1772" t="str">
            <v>Other mountings, fittings,  etc.</v>
          </cell>
          <cell r="G1772">
            <v>99.999447500000016</v>
          </cell>
          <cell r="H1772">
            <v>92.470516666666654</v>
          </cell>
          <cell r="I1772">
            <v>119.99874166666666</v>
          </cell>
          <cell r="J1772">
            <v>116.56242916666667</v>
          </cell>
          <cell r="K1772">
            <v>113.06358166666666</v>
          </cell>
          <cell r="L1772">
            <v>116.35867250000001</v>
          </cell>
          <cell r="M1772">
            <v>120.15525749999999</v>
          </cell>
        </row>
        <row r="1773">
          <cell r="C1773" t="str">
            <v>2893007033</v>
          </cell>
          <cell r="D1773" t="str">
            <v>Hat-racks,  hat-pegs, brackets and  similar fixtures</v>
          </cell>
          <cell r="G1773">
            <v>99.999447500000016</v>
          </cell>
          <cell r="H1773">
            <v>92.470516666666654</v>
          </cell>
          <cell r="I1773">
            <v>119.99874166666666</v>
          </cell>
          <cell r="J1773">
            <v>116.56242916666667</v>
          </cell>
          <cell r="K1773">
            <v>113.06358166666666</v>
          </cell>
          <cell r="L1773">
            <v>116.35867250000001</v>
          </cell>
          <cell r="M1773">
            <v>120.15525749999999</v>
          </cell>
        </row>
        <row r="1774">
          <cell r="C1774" t="str">
            <v>2812001003</v>
          </cell>
          <cell r="D1774" t="str">
            <v>Reservoirs,  tanks, and  similar containers for any material, of iron or steel, of  capacity   exceeding  300 l,  other than for conveyance or packing of goods</v>
          </cell>
          <cell r="G1774">
            <v>100.00000166666666</v>
          </cell>
          <cell r="H1774">
            <v>101.81003</v>
          </cell>
          <cell r="I1774">
            <v>98.589980833333343</v>
          </cell>
          <cell r="J1774">
            <v>92.191817499999999</v>
          </cell>
          <cell r="K1774">
            <v>88.93656</v>
          </cell>
          <cell r="L1774">
            <v>94.646346666666673</v>
          </cell>
          <cell r="M1774">
            <v>94.535707500000015</v>
          </cell>
        </row>
        <row r="1775">
          <cell r="C1775" t="str">
            <v>2811004002</v>
          </cell>
          <cell r="D1775" t="str">
            <v>Equipment for scaffolding, shuttering, propping,  pit-propping, of iron or steel</v>
          </cell>
          <cell r="G1775">
            <v>99.999999166666669</v>
          </cell>
          <cell r="H1775">
            <v>37.326234166666659</v>
          </cell>
          <cell r="I1775">
            <v>32.682743333333335</v>
          </cell>
          <cell r="J1775">
            <v>60.144466666666666</v>
          </cell>
          <cell r="K1775">
            <v>67.865043333333332</v>
          </cell>
          <cell r="L1775">
            <v>67.902509999999992</v>
          </cell>
          <cell r="M1775">
            <v>90.57808416666667</v>
          </cell>
        </row>
        <row r="1776">
          <cell r="C1776" t="str">
            <v>2811004005</v>
          </cell>
          <cell r="D1776" t="str">
            <v>Other example plates,  rods, angles,  shapes,  sections, tubes and the like for use in structures,  of iron or steel</v>
          </cell>
          <cell r="G1776">
            <v>100</v>
          </cell>
          <cell r="H1776">
            <v>104.04908</v>
          </cell>
          <cell r="I1776">
            <v>136.85382999999999</v>
          </cell>
          <cell r="J1776">
            <v>137.52178583333333</v>
          </cell>
          <cell r="K1776">
            <v>147.52162416666667</v>
          </cell>
          <cell r="L1776">
            <v>125.34645</v>
          </cell>
          <cell r="M1776">
            <v>125.34645</v>
          </cell>
        </row>
        <row r="1777">
          <cell r="C1777" t="str">
            <v>2812002001</v>
          </cell>
          <cell r="D1777" t="str">
            <v>Seamless cylinders for compressed or liquefied gas,  of iron or steel</v>
          </cell>
          <cell r="G1777">
            <v>100</v>
          </cell>
          <cell r="H1777">
            <v>100.85519999999998</v>
          </cell>
          <cell r="I1777">
            <v>91.654379999999989</v>
          </cell>
          <cell r="J1777">
            <v>103.00304583333336</v>
          </cell>
          <cell r="K1777">
            <v>112.06133666666665</v>
          </cell>
          <cell r="L1777">
            <v>116.54378999999996</v>
          </cell>
          <cell r="M1777">
            <v>106.15354583333333</v>
          </cell>
        </row>
        <row r="1778">
          <cell r="C1778" t="str">
            <v>2812002003</v>
          </cell>
          <cell r="D1778" t="str">
            <v>Other containing for compressed or liquefied gas,  of iron or steel</v>
          </cell>
          <cell r="G1778">
            <v>99.99999583333333</v>
          </cell>
          <cell r="H1778">
            <v>98.897349999999975</v>
          </cell>
          <cell r="I1778">
            <v>99.231605000000002</v>
          </cell>
          <cell r="J1778">
            <v>99.00800333333332</v>
          </cell>
          <cell r="K1778">
            <v>98.504549999999995</v>
          </cell>
          <cell r="L1778">
            <v>98.503629999999987</v>
          </cell>
          <cell r="M1778">
            <v>96.432202500000017</v>
          </cell>
        </row>
        <row r="1779">
          <cell r="C1779" t="str">
            <v>2899101009</v>
          </cell>
          <cell r="D1779" t="str">
            <v>Tanks,  casks,  drums, cans, boxes ,  etc. for  any material, excluding. liquefied gas,  other than of  tin plates,   capacity  less than 50 l,  other than made by casting</v>
          </cell>
          <cell r="G1779">
            <v>100</v>
          </cell>
          <cell r="H1779">
            <v>104.54984999999999</v>
          </cell>
          <cell r="I1779">
            <v>104.662795</v>
          </cell>
          <cell r="J1779">
            <v>77.767021666666679</v>
          </cell>
          <cell r="K1779">
            <v>61.261695833333341</v>
          </cell>
          <cell r="L1779">
            <v>71.740881666666652</v>
          </cell>
          <cell r="M1779">
            <v>82.478219999999979</v>
          </cell>
        </row>
        <row r="1780">
          <cell r="C1780" t="str">
            <v>2899101010</v>
          </cell>
          <cell r="D1780" t="str">
            <v>Collapsible tubular containers for food or pharmaceutical products of a  capacity  not more than 2 litres</v>
          </cell>
          <cell r="G1780">
            <v>100.00000166666666</v>
          </cell>
          <cell r="H1780">
            <v>101.81003</v>
          </cell>
          <cell r="I1780">
            <v>98.589980833333343</v>
          </cell>
          <cell r="J1780">
            <v>92.191817499999999</v>
          </cell>
          <cell r="K1780">
            <v>88.93656</v>
          </cell>
          <cell r="L1780">
            <v>94.646346666666673</v>
          </cell>
          <cell r="M1780">
            <v>94.535707500000015</v>
          </cell>
        </row>
        <row r="1781">
          <cell r="C1781" t="str">
            <v>2899213012</v>
          </cell>
          <cell r="D1781" t="str">
            <v>Other parts of goods falling with in  heading no: 7310</v>
          </cell>
          <cell r="G1781">
            <v>100</v>
          </cell>
          <cell r="H1781">
            <v>85.908210000000011</v>
          </cell>
          <cell r="I1781">
            <v>81.907650000000004</v>
          </cell>
          <cell r="J1781">
            <v>80.973550000000017</v>
          </cell>
          <cell r="K1781">
            <v>86.264449999999997</v>
          </cell>
          <cell r="L1781">
            <v>86.264449999999997</v>
          </cell>
          <cell r="M1781">
            <v>91.799091666666683</v>
          </cell>
        </row>
        <row r="1782">
          <cell r="C1782" t="str">
            <v>2899204006</v>
          </cell>
          <cell r="D1782" t="str">
            <v>Self-tapping screws,  of iron or steel</v>
          </cell>
          <cell r="G1782">
            <v>99.999996666666661</v>
          </cell>
          <cell r="H1782">
            <v>80.835444166666662</v>
          </cell>
          <cell r="I1782">
            <v>82.933961666666661</v>
          </cell>
          <cell r="J1782">
            <v>82.145627500000003</v>
          </cell>
          <cell r="K1782">
            <v>88.084768333333329</v>
          </cell>
          <cell r="L1782">
            <v>102.82759583333332</v>
          </cell>
          <cell r="M1782">
            <v>105.94073083333332</v>
          </cell>
        </row>
        <row r="1783">
          <cell r="C1783" t="str">
            <v>2899204007</v>
          </cell>
          <cell r="D1783" t="str">
            <v>Other screws and bolts, whether or not with their nuts or washers, with iron or steel</v>
          </cell>
          <cell r="G1783">
            <v>100</v>
          </cell>
          <cell r="H1783">
            <v>71.486980000000003</v>
          </cell>
          <cell r="I1783">
            <v>71.431039999999982</v>
          </cell>
          <cell r="J1783">
            <v>77.927740833333317</v>
          </cell>
          <cell r="K1783">
            <v>88.987950833333343</v>
          </cell>
          <cell r="L1783">
            <v>114.04810333333334</v>
          </cell>
          <cell r="M1783">
            <v>115.94932250000001</v>
          </cell>
        </row>
        <row r="1784">
          <cell r="C1784" t="str">
            <v>2899204008</v>
          </cell>
          <cell r="D1784" t="str">
            <v>Nuts,  threaded of iron or steel</v>
          </cell>
          <cell r="G1784">
            <v>100</v>
          </cell>
          <cell r="H1784">
            <v>100</v>
          </cell>
          <cell r="I1784">
            <v>133.93548000000004</v>
          </cell>
          <cell r="J1784">
            <v>113.93548000000003</v>
          </cell>
          <cell r="K1784">
            <v>108.25806</v>
          </cell>
          <cell r="L1784">
            <v>108.25806</v>
          </cell>
          <cell r="M1784">
            <v>108.25806</v>
          </cell>
        </row>
        <row r="1785">
          <cell r="C1785" t="str">
            <v>2899204009</v>
          </cell>
          <cell r="D1785" t="str">
            <v>Other threaded articles of iron or steel</v>
          </cell>
          <cell r="G1785">
            <v>99.999970833333336</v>
          </cell>
          <cell r="H1785">
            <v>78.299855833333325</v>
          </cell>
          <cell r="I1785">
            <v>57.374420000000008</v>
          </cell>
          <cell r="J1785">
            <v>59.042799999999978</v>
          </cell>
          <cell r="K1785">
            <v>59.042799999999978</v>
          </cell>
          <cell r="L1785">
            <v>59.042799999999978</v>
          </cell>
          <cell r="M1785">
            <v>69.545891666666691</v>
          </cell>
        </row>
        <row r="1786">
          <cell r="C1786" t="str">
            <v>2899204010</v>
          </cell>
          <cell r="D1786" t="str">
            <v>Spring washers and other lock washers,  non-threaded of iron or steel</v>
          </cell>
          <cell r="G1786">
            <v>99.999996666666661</v>
          </cell>
          <cell r="H1786">
            <v>80.835444166666662</v>
          </cell>
          <cell r="I1786">
            <v>82.933961666666661</v>
          </cell>
          <cell r="J1786">
            <v>82.145627500000003</v>
          </cell>
          <cell r="K1786">
            <v>88.084768333333329</v>
          </cell>
          <cell r="L1786">
            <v>102.82759583333332</v>
          </cell>
          <cell r="M1786">
            <v>105.94073083333332</v>
          </cell>
        </row>
        <row r="1787">
          <cell r="C1787" t="str">
            <v>2899204011</v>
          </cell>
          <cell r="D1787" t="str">
            <v>Other washers, non-threaded,  of iron or steel</v>
          </cell>
          <cell r="G1787">
            <v>99.999996666666661</v>
          </cell>
          <cell r="H1787">
            <v>80.835444166666662</v>
          </cell>
          <cell r="I1787">
            <v>82.933961666666661</v>
          </cell>
          <cell r="J1787">
            <v>82.145627500000003</v>
          </cell>
          <cell r="K1787">
            <v>88.084768333333329</v>
          </cell>
          <cell r="L1787">
            <v>102.82759583333332</v>
          </cell>
          <cell r="M1787">
            <v>105.94073083333332</v>
          </cell>
        </row>
        <row r="1788">
          <cell r="C1788" t="str">
            <v>2899204012</v>
          </cell>
          <cell r="D1788" t="str">
            <v>Rivets,  non-threaded,  of iron or steel</v>
          </cell>
          <cell r="G1788">
            <v>100</v>
          </cell>
          <cell r="H1788">
            <v>104.91537666666666</v>
          </cell>
          <cell r="I1788">
            <v>106.35406999999999</v>
          </cell>
          <cell r="J1788">
            <v>83.549545833333326</v>
          </cell>
          <cell r="K1788">
            <v>88.249930833333323</v>
          </cell>
          <cell r="L1788">
            <v>92.491150000000005</v>
          </cell>
          <cell r="M1788">
            <v>111.22530916666665</v>
          </cell>
        </row>
        <row r="1789">
          <cell r="C1789" t="str">
            <v>2899204013</v>
          </cell>
          <cell r="D1789" t="str">
            <v>Cotters and cotter-pins, non-threaded,  of iron or steel</v>
          </cell>
          <cell r="G1789">
            <v>100.00001166666668</v>
          </cell>
          <cell r="H1789">
            <v>101.14594333333332</v>
          </cell>
          <cell r="I1789">
            <v>115.62684916666664</v>
          </cell>
          <cell r="J1789">
            <v>99.533941666666678</v>
          </cell>
          <cell r="K1789">
            <v>116.75549083333335</v>
          </cell>
          <cell r="L1789">
            <v>117.54548999999999</v>
          </cell>
          <cell r="M1789">
            <v>113.92055416666669</v>
          </cell>
        </row>
        <row r="1790">
          <cell r="C1790" t="str">
            <v>2899204014</v>
          </cell>
          <cell r="D1790" t="str">
            <v>Other non-threaded article of iron or steel</v>
          </cell>
          <cell r="G1790">
            <v>99.999996666666661</v>
          </cell>
          <cell r="H1790">
            <v>80.835444166666662</v>
          </cell>
          <cell r="I1790">
            <v>82.933961666666661</v>
          </cell>
          <cell r="J1790">
            <v>82.145627500000003</v>
          </cell>
          <cell r="K1790">
            <v>88.084768333333329</v>
          </cell>
          <cell r="L1790">
            <v>102.82759583333332</v>
          </cell>
          <cell r="M1790">
            <v>105.94073083333332</v>
          </cell>
        </row>
        <row r="1791">
          <cell r="C1791" t="str">
            <v>2899204021</v>
          </cell>
          <cell r="D1791" t="str">
            <v>Other threaded articles</v>
          </cell>
          <cell r="G1791">
            <v>99.999996666666675</v>
          </cell>
          <cell r="H1791">
            <v>91.915450833333338</v>
          </cell>
          <cell r="I1791">
            <v>82.584550833333324</v>
          </cell>
          <cell r="J1791">
            <v>82.657707499999987</v>
          </cell>
          <cell r="K1791">
            <v>85.414695833333326</v>
          </cell>
          <cell r="L1791">
            <v>83.998519999999999</v>
          </cell>
          <cell r="M1791">
            <v>88.641690000000025</v>
          </cell>
        </row>
        <row r="1792">
          <cell r="C1792" t="str">
            <v>2899204022</v>
          </cell>
          <cell r="D1792" t="str">
            <v>Nails,  tacks,  staples, screws,  bolts,  nuts and similar  articles of aluminium</v>
          </cell>
          <cell r="G1792">
            <v>100</v>
          </cell>
          <cell r="H1792">
            <v>100</v>
          </cell>
          <cell r="I1792">
            <v>108.07442833333333</v>
          </cell>
          <cell r="J1792">
            <v>91.342825000000005</v>
          </cell>
          <cell r="K1792">
            <v>75.163710000000023</v>
          </cell>
          <cell r="L1792">
            <v>75.163710000000023</v>
          </cell>
          <cell r="M1792">
            <v>75.163710000000023</v>
          </cell>
        </row>
        <row r="1793">
          <cell r="C1793" t="str">
            <v>2899213022</v>
          </cell>
          <cell r="D1793" t="str">
            <v>Other articles of copper</v>
          </cell>
          <cell r="G1793">
            <v>99.999447500000016</v>
          </cell>
          <cell r="H1793">
            <v>92.470516666666654</v>
          </cell>
          <cell r="I1793">
            <v>119.99874166666666</v>
          </cell>
          <cell r="J1793">
            <v>116.56242916666667</v>
          </cell>
          <cell r="K1793">
            <v>113.06358166666666</v>
          </cell>
          <cell r="L1793">
            <v>116.35867250000001</v>
          </cell>
          <cell r="M1793">
            <v>120.15525749999999</v>
          </cell>
        </row>
        <row r="1794">
          <cell r="C1794" t="str">
            <v>2899904003</v>
          </cell>
          <cell r="D1794" t="str">
            <v>Other packing accessories of base metal</v>
          </cell>
          <cell r="G1794">
            <v>99.999816666666675</v>
          </cell>
          <cell r="H1794">
            <v>82.09436333333332</v>
          </cell>
          <cell r="I1794">
            <v>86.06719333333335</v>
          </cell>
          <cell r="J1794">
            <v>85.050889166666693</v>
          </cell>
          <cell r="K1794">
            <v>85.258770000000013</v>
          </cell>
          <cell r="L1794">
            <v>85.258770000000013</v>
          </cell>
          <cell r="M1794">
            <v>85.258770000000013</v>
          </cell>
        </row>
        <row r="1795">
          <cell r="C1795" t="str">
            <v>2899213019</v>
          </cell>
          <cell r="D1795" t="str">
            <v>Other articles of iron or steel</v>
          </cell>
          <cell r="G1795">
            <v>100.00000083333333</v>
          </cell>
          <cell r="H1795">
            <v>81.586005000000014</v>
          </cell>
          <cell r="I1795">
            <v>140.80603916666664</v>
          </cell>
          <cell r="J1795">
            <v>134.56550916666666</v>
          </cell>
          <cell r="K1795">
            <v>132.2785858333333</v>
          </cell>
          <cell r="L1795">
            <v>133.63070500000001</v>
          </cell>
          <cell r="M1795">
            <v>138.30955000000003</v>
          </cell>
        </row>
        <row r="1796">
          <cell r="C1796" t="str">
            <v>2899201001</v>
          </cell>
          <cell r="D1796" t="str">
            <v>Stranded wire,  ropes and cables of iron or steel, not electrically insulated</v>
          </cell>
          <cell r="G1796">
            <v>100</v>
          </cell>
          <cell r="H1796">
            <v>97.887294999999995</v>
          </cell>
          <cell r="I1796">
            <v>115.46732583333333</v>
          </cell>
          <cell r="J1796">
            <v>111.23040499999998</v>
          </cell>
          <cell r="K1796">
            <v>112.52351</v>
          </cell>
          <cell r="L1796">
            <v>112.91614166666669</v>
          </cell>
          <cell r="M1796">
            <v>112.91630000000002</v>
          </cell>
        </row>
        <row r="1797">
          <cell r="C1797" t="str">
            <v>2899201002</v>
          </cell>
          <cell r="D1797" t="str">
            <v>Plaited bands,  slings and the like of iron or steel not electrically insulated</v>
          </cell>
          <cell r="G1797">
            <v>100</v>
          </cell>
          <cell r="H1797">
            <v>97.887294999999995</v>
          </cell>
          <cell r="I1797">
            <v>115.46732583333333</v>
          </cell>
          <cell r="J1797">
            <v>111.23040499999998</v>
          </cell>
          <cell r="K1797">
            <v>112.52351</v>
          </cell>
          <cell r="L1797">
            <v>112.91614166666669</v>
          </cell>
          <cell r="M1797">
            <v>112.91630000000002</v>
          </cell>
        </row>
        <row r="1798">
          <cell r="C1798" t="str">
            <v>2899205002</v>
          </cell>
          <cell r="D1798" t="str">
            <v>Helical spring of iron or steel</v>
          </cell>
          <cell r="G1798">
            <v>99.999447500000016</v>
          </cell>
          <cell r="H1798">
            <v>92.470516666666654</v>
          </cell>
          <cell r="I1798">
            <v>119.99874166666666</v>
          </cell>
          <cell r="J1798">
            <v>116.56242916666667</v>
          </cell>
          <cell r="K1798">
            <v>113.06358166666666</v>
          </cell>
          <cell r="L1798">
            <v>116.35867250000001</v>
          </cell>
          <cell r="M1798">
            <v>120.15525749999999</v>
          </cell>
        </row>
        <row r="1799">
          <cell r="C1799" t="str">
            <v>2899203013</v>
          </cell>
          <cell r="D1799" t="str">
            <v>Cloth,  grill,  and  netting of expanded metal of copper</v>
          </cell>
          <cell r="G1799">
            <v>100</v>
          </cell>
          <cell r="H1799">
            <v>97.887294999999995</v>
          </cell>
          <cell r="I1799">
            <v>115.46732583333333</v>
          </cell>
          <cell r="J1799">
            <v>111.23040499999998</v>
          </cell>
          <cell r="K1799">
            <v>112.52351</v>
          </cell>
          <cell r="L1799">
            <v>112.91614166666669</v>
          </cell>
          <cell r="M1799">
            <v>112.91630000000002</v>
          </cell>
        </row>
        <row r="1800">
          <cell r="C1800" t="str">
            <v>2899213010</v>
          </cell>
          <cell r="D1800" t="str">
            <v>Other articles of iron or steel wire</v>
          </cell>
          <cell r="G1800">
            <v>99.999447500000016</v>
          </cell>
          <cell r="H1800">
            <v>92.470516666666654</v>
          </cell>
          <cell r="I1800">
            <v>119.99874166666666</v>
          </cell>
          <cell r="J1800">
            <v>116.56242916666667</v>
          </cell>
          <cell r="K1800">
            <v>113.06358166666666</v>
          </cell>
          <cell r="L1800">
            <v>116.35867250000001</v>
          </cell>
          <cell r="M1800">
            <v>120.15525749999999</v>
          </cell>
        </row>
        <row r="1801">
          <cell r="C1801" t="str">
            <v>2899211006</v>
          </cell>
          <cell r="D1801" t="str">
            <v>Other than clips example letter clips,  letter corners,  indexing tags and parts</v>
          </cell>
          <cell r="G1801">
            <v>100</v>
          </cell>
          <cell r="H1801">
            <v>76.37363000000002</v>
          </cell>
          <cell r="I1801">
            <v>85.274729999999991</v>
          </cell>
          <cell r="J1801">
            <v>107.85714</v>
          </cell>
          <cell r="K1801">
            <v>105.09157333333332</v>
          </cell>
          <cell r="L1801">
            <v>99.560439999999986</v>
          </cell>
          <cell r="M1801">
            <v>99.560439999999986</v>
          </cell>
        </row>
        <row r="1802">
          <cell r="C1802" t="str">
            <v>2899205003</v>
          </cell>
          <cell r="D1802" t="str">
            <v>Other springs and  leaves for springs,  of iron or steel</v>
          </cell>
          <cell r="G1802">
            <v>100</v>
          </cell>
          <cell r="H1802">
            <v>124.79305999999998</v>
          </cell>
          <cell r="I1802">
            <v>155.69570000000002</v>
          </cell>
          <cell r="J1802">
            <v>146.47220999999996</v>
          </cell>
          <cell r="K1802">
            <v>136.30271999999997</v>
          </cell>
          <cell r="L1802">
            <v>136.30271999999997</v>
          </cell>
          <cell r="M1802">
            <v>136.30271999999997</v>
          </cell>
        </row>
        <row r="1803">
          <cell r="C1803" t="str">
            <v>2912005032</v>
          </cell>
          <cell r="D1803" t="str">
            <v>Other taps,  cocks,  of iron or steel</v>
          </cell>
          <cell r="G1803">
            <v>100.00000999999999</v>
          </cell>
          <cell r="H1803">
            <v>90.989890000000017</v>
          </cell>
          <cell r="I1803">
            <v>89.762681666666666</v>
          </cell>
          <cell r="J1803">
            <v>86.307270000000003</v>
          </cell>
          <cell r="K1803">
            <v>105.34410833333335</v>
          </cell>
          <cell r="L1803">
            <v>119.26149500000001</v>
          </cell>
          <cell r="M1803">
            <v>122.46560833333331</v>
          </cell>
        </row>
        <row r="1804">
          <cell r="C1804" t="str">
            <v>3410012001</v>
          </cell>
          <cell r="D1804" t="str">
            <v>Internal combustion piston engines for motor  vehicles  of a cylinder  capacity   exceeding 1000 cc</v>
          </cell>
          <cell r="G1804">
            <v>100</v>
          </cell>
          <cell r="H1804">
            <v>115.61034999999998</v>
          </cell>
          <cell r="I1804">
            <v>113.98503416666665</v>
          </cell>
          <cell r="J1804">
            <v>112.52628583333335</v>
          </cell>
          <cell r="K1804">
            <v>112.31744249999997</v>
          </cell>
          <cell r="L1804">
            <v>112.24478083333334</v>
          </cell>
          <cell r="M1804">
            <v>132.84262500000003</v>
          </cell>
        </row>
        <row r="1805">
          <cell r="C1805" t="str">
            <v>3530002002</v>
          </cell>
          <cell r="D1805" t="str">
            <v>Turbo-jets of a thrust exceeding  25 kw</v>
          </cell>
          <cell r="G1805">
            <v>99.999925833333307</v>
          </cell>
          <cell r="H1805">
            <v>105.97771416666666</v>
          </cell>
          <cell r="I1805">
            <v>99.871324166666668</v>
          </cell>
          <cell r="J1805">
            <v>101.53781333333332</v>
          </cell>
          <cell r="K1805">
            <v>103.0143625</v>
          </cell>
          <cell r="L1805">
            <v>105.99330166666668</v>
          </cell>
          <cell r="M1805">
            <v>117.85046666666666</v>
          </cell>
        </row>
        <row r="1806">
          <cell r="C1806" t="str">
            <v>2911004002</v>
          </cell>
          <cell r="D1806" t="str">
            <v>Other gas turbines,  of a  power  exceeding  5, 000 kw</v>
          </cell>
          <cell r="G1806">
            <v>99.999925833333307</v>
          </cell>
          <cell r="H1806">
            <v>105.97771416666666</v>
          </cell>
          <cell r="I1806">
            <v>99.871324166666668</v>
          </cell>
          <cell r="J1806">
            <v>101.53781333333332</v>
          </cell>
          <cell r="K1806">
            <v>103.0143625</v>
          </cell>
          <cell r="L1806">
            <v>105.99330166666668</v>
          </cell>
          <cell r="M1806">
            <v>117.85046666666666</v>
          </cell>
        </row>
        <row r="1807">
          <cell r="C1807" t="str">
            <v>3530006001</v>
          </cell>
          <cell r="D1807" t="str">
            <v>Parts of turbo-jets or turbo-propellers</v>
          </cell>
          <cell r="G1807">
            <v>99.999925833333307</v>
          </cell>
          <cell r="H1807">
            <v>105.97771416666666</v>
          </cell>
          <cell r="I1807">
            <v>99.871324166666668</v>
          </cell>
          <cell r="J1807">
            <v>101.53781333333332</v>
          </cell>
          <cell r="K1807">
            <v>103.0143625</v>
          </cell>
          <cell r="L1807">
            <v>105.99330166666668</v>
          </cell>
          <cell r="M1807">
            <v>117.85046666666666</v>
          </cell>
        </row>
        <row r="1808">
          <cell r="C1808" t="str">
            <v>2911007001</v>
          </cell>
          <cell r="D1808" t="str">
            <v>Parts for other gas turbines and motors</v>
          </cell>
          <cell r="G1808">
            <v>99.999925833333307</v>
          </cell>
          <cell r="H1808">
            <v>105.97771416666666</v>
          </cell>
          <cell r="I1808">
            <v>99.871324166666668</v>
          </cell>
          <cell r="J1808">
            <v>101.53781333333332</v>
          </cell>
          <cell r="K1808">
            <v>103.0143625</v>
          </cell>
          <cell r="L1808">
            <v>105.99330166666668</v>
          </cell>
          <cell r="M1808">
            <v>117.85046666666666</v>
          </cell>
        </row>
        <row r="1809">
          <cell r="C1809" t="str">
            <v>2922006014</v>
          </cell>
          <cell r="D1809" t="str">
            <v>Other machine-tools for working metal,  metal carbides,  etc.</v>
          </cell>
          <cell r="G1809">
            <v>99.999996666666689</v>
          </cell>
          <cell r="H1809">
            <v>96.534193333333334</v>
          </cell>
          <cell r="I1809">
            <v>107.26994500000002</v>
          </cell>
          <cell r="J1809">
            <v>106.22311750000001</v>
          </cell>
          <cell r="K1809">
            <v>107.88228499999998</v>
          </cell>
          <cell r="L1809">
            <v>110.35856916666667</v>
          </cell>
          <cell r="M1809">
            <v>112.1765175</v>
          </cell>
        </row>
        <row r="1810">
          <cell r="C1810" t="str">
            <v>2922007001</v>
          </cell>
          <cell r="D1810" t="str">
            <v>Forging or die-stamping machines (including presses) and hammers</v>
          </cell>
          <cell r="G1810">
            <v>99.999996666666689</v>
          </cell>
          <cell r="H1810">
            <v>96.534193333333334</v>
          </cell>
          <cell r="I1810">
            <v>107.26994500000002</v>
          </cell>
          <cell r="J1810">
            <v>106.22311750000001</v>
          </cell>
          <cell r="K1810">
            <v>107.88228499999998</v>
          </cell>
          <cell r="L1810">
            <v>110.35856916666667</v>
          </cell>
          <cell r="M1810">
            <v>112.1765175</v>
          </cell>
        </row>
        <row r="1811">
          <cell r="C1811" t="str">
            <v>2922007003</v>
          </cell>
          <cell r="D1811" t="str">
            <v>Bending,  folding, straightening or flattening machines (including presses),  other than  numerically controlled</v>
          </cell>
          <cell r="G1811">
            <v>99.999996666666689</v>
          </cell>
          <cell r="H1811">
            <v>96.534193333333334</v>
          </cell>
          <cell r="I1811">
            <v>107.26994500000002</v>
          </cell>
          <cell r="J1811">
            <v>106.22311750000001</v>
          </cell>
          <cell r="K1811">
            <v>107.88228499999998</v>
          </cell>
          <cell r="L1811">
            <v>110.35856916666667</v>
          </cell>
          <cell r="M1811">
            <v>112.1765175</v>
          </cell>
        </row>
        <row r="1812">
          <cell r="C1812" t="str">
            <v>2922007009</v>
          </cell>
          <cell r="D1812" t="str">
            <v>Other machine-tools,  not elsewhere specified</v>
          </cell>
          <cell r="G1812">
            <v>99.999996666666689</v>
          </cell>
          <cell r="H1812">
            <v>96.534193333333334</v>
          </cell>
          <cell r="I1812">
            <v>107.26994500000002</v>
          </cell>
          <cell r="J1812">
            <v>106.22311750000001</v>
          </cell>
          <cell r="K1812">
            <v>107.88228499999998</v>
          </cell>
          <cell r="L1812">
            <v>110.35856916666667</v>
          </cell>
          <cell r="M1812">
            <v>112.1765175</v>
          </cell>
        </row>
        <row r="1813">
          <cell r="C1813" t="str">
            <v>2922014004</v>
          </cell>
          <cell r="D1813" t="str">
            <v>Parts and accessories of machine-tools for working metal or metal carbides</v>
          </cell>
          <cell r="G1813">
            <v>100</v>
          </cell>
          <cell r="H1813">
            <v>100</v>
          </cell>
          <cell r="I1813">
            <v>112.06701</v>
          </cell>
          <cell r="J1813">
            <v>109.57663666666666</v>
          </cell>
          <cell r="K1813">
            <v>110.25583250000001</v>
          </cell>
          <cell r="L1813">
            <v>113.31031583333338</v>
          </cell>
          <cell r="M1813">
            <v>115.64976333333334</v>
          </cell>
        </row>
        <row r="1814">
          <cell r="C1814" t="str">
            <v>2922014005</v>
          </cell>
          <cell r="D1814" t="str">
            <v>Parts and  accessories of machine-tools for forging or die-stamping, bending, folding,  sintered metal or metal carbides,  etc.</v>
          </cell>
          <cell r="G1814">
            <v>100</v>
          </cell>
          <cell r="H1814">
            <v>100</v>
          </cell>
          <cell r="I1814">
            <v>112.06701</v>
          </cell>
          <cell r="J1814">
            <v>109.57663666666666</v>
          </cell>
          <cell r="K1814">
            <v>110.25583250000001</v>
          </cell>
          <cell r="L1814">
            <v>113.31031583333338</v>
          </cell>
          <cell r="M1814">
            <v>115.64976333333334</v>
          </cell>
        </row>
        <row r="1815">
          <cell r="C1815" t="str">
            <v>2929006009</v>
          </cell>
          <cell r="D1815" t="str">
            <v>Moulds for metal or metal carbides,  other than injection or compression type</v>
          </cell>
          <cell r="G1815">
            <v>100</v>
          </cell>
          <cell r="H1815">
            <v>104.6622175</v>
          </cell>
          <cell r="I1815">
            <v>91.514345000000006</v>
          </cell>
          <cell r="J1815">
            <v>97.127226666666672</v>
          </cell>
          <cell r="K1815">
            <v>107.62087500000001</v>
          </cell>
          <cell r="L1815">
            <v>108.35299000000002</v>
          </cell>
          <cell r="M1815">
            <v>108.35299000000002</v>
          </cell>
        </row>
        <row r="1816">
          <cell r="C1816" t="str">
            <v>2929006012</v>
          </cell>
          <cell r="D1816" t="str">
            <v>Moulds for rubber  or plastic,  injection or compression types</v>
          </cell>
          <cell r="G1816">
            <v>100.00004416666668</v>
          </cell>
          <cell r="H1816">
            <v>122.66599416666666</v>
          </cell>
          <cell r="I1816">
            <v>94.331234999999992</v>
          </cell>
          <cell r="J1816">
            <v>100.24714583333336</v>
          </cell>
          <cell r="K1816">
            <v>125.82156000000002</v>
          </cell>
          <cell r="L1816">
            <v>128.7104166666667</v>
          </cell>
          <cell r="M1816">
            <v>137.53876749999998</v>
          </cell>
        </row>
        <row r="1817">
          <cell r="C1817" t="str">
            <v>2929006013</v>
          </cell>
          <cell r="D1817" t="str">
            <v>Moulds for rubber  or plastic,  other than injection or compression types</v>
          </cell>
          <cell r="G1817">
            <v>100</v>
          </cell>
          <cell r="H1817">
            <v>143.88520750000001</v>
          </cell>
          <cell r="I1817">
            <v>80.367680000000021</v>
          </cell>
          <cell r="J1817">
            <v>75.948994166666665</v>
          </cell>
          <cell r="K1817">
            <v>81.019911666666673</v>
          </cell>
          <cell r="L1817">
            <v>87.538319999999999</v>
          </cell>
          <cell r="M1817">
            <v>87.538319999999999</v>
          </cell>
        </row>
        <row r="1818">
          <cell r="C1818" t="str">
            <v>2922015002</v>
          </cell>
          <cell r="D1818" t="str">
            <v>Parts and  accessories for working wood,  cork,  bone, hard rubber , etc.</v>
          </cell>
          <cell r="G1818">
            <v>100</v>
          </cell>
          <cell r="H1818">
            <v>101.39618333333333</v>
          </cell>
          <cell r="I1818">
            <v>87.743369999999985</v>
          </cell>
          <cell r="J1818">
            <v>86.562180833333329</v>
          </cell>
          <cell r="K1818">
            <v>92.816104999999993</v>
          </cell>
          <cell r="L1818">
            <v>83.801338333333334</v>
          </cell>
          <cell r="M1818">
            <v>81.189835000000002</v>
          </cell>
        </row>
        <row r="1819">
          <cell r="C1819" t="str">
            <v>2919910005</v>
          </cell>
          <cell r="D1819" t="str">
            <v>Other centrifuges,  not elsewhere specified</v>
          </cell>
          <cell r="G1819">
            <v>100</v>
          </cell>
          <cell r="H1819">
            <v>87.211059999999989</v>
          </cell>
          <cell r="I1819">
            <v>66.720820000000003</v>
          </cell>
          <cell r="J1819">
            <v>66.784830000000014</v>
          </cell>
          <cell r="K1819">
            <v>62.828520000000019</v>
          </cell>
          <cell r="L1819">
            <v>62.84725583333335</v>
          </cell>
          <cell r="M1819">
            <v>62.161471666666664</v>
          </cell>
        </row>
        <row r="1820">
          <cell r="C1820" t="str">
            <v>2919906003</v>
          </cell>
          <cell r="D1820" t="str">
            <v>Other packing or wrapping machinery</v>
          </cell>
          <cell r="G1820">
            <v>100.00000916666669</v>
          </cell>
          <cell r="H1820">
            <v>90.411144166666659</v>
          </cell>
          <cell r="I1820">
            <v>83.802141666666657</v>
          </cell>
          <cell r="J1820">
            <v>96.35027833333335</v>
          </cell>
          <cell r="K1820">
            <v>102.68909166666664</v>
          </cell>
          <cell r="L1820">
            <v>104.18881416666666</v>
          </cell>
          <cell r="M1820">
            <v>104.97787249999999</v>
          </cell>
        </row>
        <row r="1821">
          <cell r="C1821" t="str">
            <v>2929003007</v>
          </cell>
          <cell r="D1821" t="str">
            <v>Machines for making cartons,  boxes ,  cases, tubes,  drums or similar containers,  other than by moulding</v>
          </cell>
          <cell r="G1821">
            <v>100</v>
          </cell>
          <cell r="H1821">
            <v>108.53223000000001</v>
          </cell>
          <cell r="I1821">
            <v>96.506769999999975</v>
          </cell>
          <cell r="J1821">
            <v>83.05534999999999</v>
          </cell>
          <cell r="K1821">
            <v>83.220964999999993</v>
          </cell>
          <cell r="L1821">
            <v>83.219790000000003</v>
          </cell>
          <cell r="M1821">
            <v>83.219790000000003</v>
          </cell>
        </row>
        <row r="1822">
          <cell r="C1822" t="str">
            <v>2929004012</v>
          </cell>
          <cell r="D1822" t="str">
            <v>Other printing machines, other than ink-jet</v>
          </cell>
          <cell r="G1822">
            <v>100</v>
          </cell>
          <cell r="H1822">
            <v>99.612141666666673</v>
          </cell>
          <cell r="I1822">
            <v>92.62071916666666</v>
          </cell>
          <cell r="J1822">
            <v>136.12066916666666</v>
          </cell>
          <cell r="K1822">
            <v>130.86276749999999</v>
          </cell>
          <cell r="L1822">
            <v>151.996655</v>
          </cell>
          <cell r="M1822">
            <v>154.52708749999999</v>
          </cell>
        </row>
        <row r="1823">
          <cell r="C1823" t="str">
            <v>2929009003</v>
          </cell>
          <cell r="D1823" t="str">
            <v>Parts for printing machinery</v>
          </cell>
          <cell r="G1823">
            <v>100</v>
          </cell>
          <cell r="H1823">
            <v>99.612141666666673</v>
          </cell>
          <cell r="I1823">
            <v>92.62071916666666</v>
          </cell>
          <cell r="J1823">
            <v>136.12066916666666</v>
          </cell>
          <cell r="K1823">
            <v>130.86276749999999</v>
          </cell>
          <cell r="L1823">
            <v>151.996655</v>
          </cell>
          <cell r="M1823">
            <v>154.52708749999999</v>
          </cell>
        </row>
        <row r="1824">
          <cell r="C1824" t="str">
            <v>2929005001</v>
          </cell>
          <cell r="D1824" t="str">
            <v>Injection-moulding machines</v>
          </cell>
          <cell r="G1824">
            <v>100.00000499999999</v>
          </cell>
          <cell r="H1824">
            <v>101.41241833333335</v>
          </cell>
          <cell r="I1824">
            <v>98.365018333333339</v>
          </cell>
          <cell r="J1824">
            <v>121.40861166666666</v>
          </cell>
          <cell r="K1824">
            <v>122.1707116666667</v>
          </cell>
          <cell r="L1824">
            <v>121.36340333333332</v>
          </cell>
          <cell r="M1824">
            <v>121.13490583333333</v>
          </cell>
        </row>
        <row r="1825">
          <cell r="C1825" t="str">
            <v>2929005007</v>
          </cell>
          <cell r="D1825" t="str">
            <v>Other machinery for working rubber  or plastics or for the manufacture of products from these materials,  n.e.s.</v>
          </cell>
          <cell r="G1825">
            <v>100.00000499999999</v>
          </cell>
          <cell r="H1825">
            <v>101.41241833333335</v>
          </cell>
          <cell r="I1825">
            <v>98.365018333333339</v>
          </cell>
          <cell r="J1825">
            <v>121.40861166666666</v>
          </cell>
          <cell r="K1825">
            <v>122.1707116666667</v>
          </cell>
          <cell r="L1825">
            <v>121.36340333333332</v>
          </cell>
          <cell r="M1825">
            <v>121.13490583333333</v>
          </cell>
        </row>
        <row r="1826">
          <cell r="C1826" t="str">
            <v>2929010002</v>
          </cell>
          <cell r="D1826" t="str">
            <v>Parts for other machinery for moulding or otherwise forming</v>
          </cell>
          <cell r="G1826">
            <v>100.0001525</v>
          </cell>
          <cell r="H1826">
            <v>130.93696249999999</v>
          </cell>
          <cell r="I1826">
            <v>89.022944999999993</v>
          </cell>
          <cell r="J1826">
            <v>119.72327500000002</v>
          </cell>
          <cell r="K1826">
            <v>128.88874999999999</v>
          </cell>
          <cell r="L1826">
            <v>128.88874999999999</v>
          </cell>
          <cell r="M1826">
            <v>128.88874999999999</v>
          </cell>
        </row>
        <row r="1827">
          <cell r="C1827" t="str">
            <v>2924015006</v>
          </cell>
          <cell r="D1827" t="str">
            <v>Other parts of machinery</v>
          </cell>
          <cell r="G1827">
            <v>99.999999166666683</v>
          </cell>
          <cell r="H1827">
            <v>96.04098500000002</v>
          </cell>
          <cell r="I1827">
            <v>105.52073916666667</v>
          </cell>
          <cell r="J1827">
            <v>118.32288749999998</v>
          </cell>
          <cell r="K1827">
            <v>136.77509333333333</v>
          </cell>
          <cell r="L1827">
            <v>153.17815500000003</v>
          </cell>
          <cell r="M1827">
            <v>146.9412116666667</v>
          </cell>
        </row>
        <row r="1828">
          <cell r="C1828" t="str">
            <v>2924008001</v>
          </cell>
          <cell r="D1828" t="str">
            <v>Machinery with a 360 degree revolving super structure</v>
          </cell>
          <cell r="G1828">
            <v>99.999999166666683</v>
          </cell>
          <cell r="H1828">
            <v>96.04098500000002</v>
          </cell>
          <cell r="I1828">
            <v>105.52073916666667</v>
          </cell>
          <cell r="J1828">
            <v>118.32288749999998</v>
          </cell>
          <cell r="K1828">
            <v>136.77509333333333</v>
          </cell>
          <cell r="L1828">
            <v>153.17815500000003</v>
          </cell>
          <cell r="M1828">
            <v>146.9412116666667</v>
          </cell>
        </row>
        <row r="1829">
          <cell r="C1829" t="str">
            <v>2922010008</v>
          </cell>
          <cell r="D1829" t="str">
            <v>Other machine-tools for working wood,  cork,  bone, hard rubber , plastics or similar  hard materials</v>
          </cell>
          <cell r="G1829">
            <v>100.00000499999999</v>
          </cell>
          <cell r="H1829">
            <v>101.41241833333335</v>
          </cell>
          <cell r="I1829">
            <v>98.365018333333339</v>
          </cell>
          <cell r="J1829">
            <v>121.40861166666666</v>
          </cell>
          <cell r="K1829">
            <v>122.1707116666667</v>
          </cell>
          <cell r="L1829">
            <v>121.36340333333332</v>
          </cell>
          <cell r="M1829">
            <v>121.13490583333333</v>
          </cell>
        </row>
        <row r="1830">
          <cell r="C1830" t="str">
            <v>2929007011</v>
          </cell>
          <cell r="D1830" t="str">
            <v>Other machines and  mechanical appliances having individual functions, not elsewhere specified</v>
          </cell>
          <cell r="G1830">
            <v>100</v>
          </cell>
          <cell r="H1830">
            <v>100</v>
          </cell>
          <cell r="I1830">
            <v>100</v>
          </cell>
          <cell r="J1830">
            <v>125.91087833333334</v>
          </cell>
          <cell r="K1830">
            <v>125.91172</v>
          </cell>
          <cell r="L1830">
            <v>125.91172</v>
          </cell>
          <cell r="M1830">
            <v>125.91172</v>
          </cell>
        </row>
        <row r="1831">
          <cell r="C1831" t="str">
            <v>2929007006</v>
          </cell>
          <cell r="D1831" t="str">
            <v>Industrial robots,  not elsewhere specified or included</v>
          </cell>
          <cell r="G1831">
            <v>100</v>
          </cell>
          <cell r="H1831">
            <v>100</v>
          </cell>
          <cell r="I1831">
            <v>95.970076666666657</v>
          </cell>
          <cell r="J1831">
            <v>95.086569999999995</v>
          </cell>
          <cell r="K1831">
            <v>88.622058333333328</v>
          </cell>
          <cell r="L1831">
            <v>87.908410000000003</v>
          </cell>
          <cell r="M1831">
            <v>87.908410000000003</v>
          </cell>
        </row>
        <row r="1832">
          <cell r="C1832" t="str">
            <v>2929010003</v>
          </cell>
          <cell r="D1832" t="str">
            <v>Parts for machines and mechanical appliances</v>
          </cell>
          <cell r="G1832">
            <v>100.00000499999999</v>
          </cell>
          <cell r="H1832">
            <v>101.41241833333335</v>
          </cell>
          <cell r="I1832">
            <v>98.365018333333339</v>
          </cell>
          <cell r="J1832">
            <v>121.40861166666666</v>
          </cell>
          <cell r="K1832">
            <v>122.1707116666667</v>
          </cell>
          <cell r="L1832">
            <v>121.36340333333332</v>
          </cell>
          <cell r="M1832">
            <v>121.13490583333333</v>
          </cell>
        </row>
        <row r="1833">
          <cell r="C1833" t="str">
            <v>3000107002</v>
          </cell>
          <cell r="D1833" t="str">
            <v>Parts and  accessories for electronic calculating machines</v>
          </cell>
          <cell r="G1833">
            <v>100</v>
          </cell>
          <cell r="H1833">
            <v>93.42228999999999</v>
          </cell>
          <cell r="I1833">
            <v>77.71032000000001</v>
          </cell>
          <cell r="J1833">
            <v>67.744918333333331</v>
          </cell>
          <cell r="K1833">
            <v>64.419667500000003</v>
          </cell>
          <cell r="L1833">
            <v>64.303963333333328</v>
          </cell>
          <cell r="M1833">
            <v>65.439146666666645</v>
          </cell>
        </row>
        <row r="1834">
          <cell r="C1834" t="str">
            <v>3000209001</v>
          </cell>
          <cell r="D1834" t="str">
            <v>Analogue or hybrid automatic  data processing machines</v>
          </cell>
          <cell r="G1834">
            <v>100</v>
          </cell>
          <cell r="H1834">
            <v>98.133640000000014</v>
          </cell>
          <cell r="I1834">
            <v>97.969030833333321</v>
          </cell>
          <cell r="J1834">
            <v>98.232009999999988</v>
          </cell>
          <cell r="K1834">
            <v>98.232009999999988</v>
          </cell>
          <cell r="L1834">
            <v>98.761013333333338</v>
          </cell>
          <cell r="M1834">
            <v>101.40603</v>
          </cell>
        </row>
        <row r="1835">
          <cell r="C1835" t="str">
            <v>3000201001</v>
          </cell>
          <cell r="D1835" t="str">
            <v>Portable digital automatic  data processing machine weighing not exceeding 10 kg, consisting of a CPU,  a keyboard and  a display</v>
          </cell>
          <cell r="G1835">
            <v>100</v>
          </cell>
          <cell r="H1835">
            <v>100</v>
          </cell>
          <cell r="I1835">
            <v>100.35235999999999</v>
          </cell>
          <cell r="J1835">
            <v>101.83227999999998</v>
          </cell>
          <cell r="K1835">
            <v>101.83227999999998</v>
          </cell>
          <cell r="L1835">
            <v>102.77190833333331</v>
          </cell>
          <cell r="M1835">
            <v>107.47004999999997</v>
          </cell>
        </row>
        <row r="1836">
          <cell r="C1836" t="str">
            <v>3000204001</v>
          </cell>
          <cell r="D1836" t="str">
            <v>Digital processing units whether or not containing  in the same housing 1 or 2 types of units of the following types: storage,  input,  output</v>
          </cell>
          <cell r="G1836">
            <v>100</v>
          </cell>
          <cell r="H1836">
            <v>88.525153333333336</v>
          </cell>
          <cell r="I1836">
            <v>84.935829999999982</v>
          </cell>
          <cell r="J1836">
            <v>82.787729999999996</v>
          </cell>
          <cell r="K1836">
            <v>82.787729999999996</v>
          </cell>
          <cell r="L1836">
            <v>82.787729999999996</v>
          </cell>
          <cell r="M1836">
            <v>82.787729999999996</v>
          </cell>
        </row>
        <row r="1837">
          <cell r="C1837" t="str">
            <v>3000203001</v>
          </cell>
          <cell r="D1837" t="str">
            <v>Other digital  automatic data processing machines, presented in the form of systems</v>
          </cell>
          <cell r="G1837">
            <v>100</v>
          </cell>
          <cell r="H1837">
            <v>100</v>
          </cell>
          <cell r="I1837">
            <v>100.80482833333333</v>
          </cell>
          <cell r="J1837">
            <v>100</v>
          </cell>
          <cell r="K1837">
            <v>100</v>
          </cell>
          <cell r="L1837">
            <v>100</v>
          </cell>
          <cell r="M1837">
            <v>100</v>
          </cell>
        </row>
        <row r="1838">
          <cell r="C1838" t="str">
            <v>3000205001</v>
          </cell>
          <cell r="D1838" t="str">
            <v>Input or output units, whether or not containing  storage units in the same housing</v>
          </cell>
          <cell r="G1838">
            <v>100</v>
          </cell>
          <cell r="H1838">
            <v>98.133640000000014</v>
          </cell>
          <cell r="I1838">
            <v>97.969030833333321</v>
          </cell>
          <cell r="J1838">
            <v>98.232009999999988</v>
          </cell>
          <cell r="K1838">
            <v>98.232009999999988</v>
          </cell>
          <cell r="L1838">
            <v>98.761013333333338</v>
          </cell>
          <cell r="M1838">
            <v>101.40603</v>
          </cell>
        </row>
        <row r="1839">
          <cell r="C1839" t="str">
            <v>3000206001</v>
          </cell>
          <cell r="D1839" t="str">
            <v>Storage units (example: compact disks, optical disks and floppy disks)</v>
          </cell>
          <cell r="G1839">
            <v>100</v>
          </cell>
          <cell r="H1839">
            <v>98.133640000000014</v>
          </cell>
          <cell r="I1839">
            <v>97.969030833333321</v>
          </cell>
          <cell r="J1839">
            <v>98.232009999999988</v>
          </cell>
          <cell r="K1839">
            <v>98.232009999999988</v>
          </cell>
          <cell r="L1839">
            <v>98.761013333333338</v>
          </cell>
          <cell r="M1839">
            <v>101.40603</v>
          </cell>
        </row>
        <row r="1840">
          <cell r="C1840" t="str">
            <v>3000207001</v>
          </cell>
          <cell r="D1840" t="str">
            <v>Other units of  automatic data processing machines</v>
          </cell>
          <cell r="G1840">
            <v>100</v>
          </cell>
          <cell r="H1840">
            <v>98.133640000000014</v>
          </cell>
          <cell r="I1840">
            <v>97.969030833333321</v>
          </cell>
          <cell r="J1840">
            <v>98.232009999999988</v>
          </cell>
          <cell r="K1840">
            <v>98.232009999999988</v>
          </cell>
          <cell r="L1840">
            <v>98.761013333333338</v>
          </cell>
          <cell r="M1840">
            <v>101.40603</v>
          </cell>
        </row>
        <row r="1841">
          <cell r="C1841" t="str">
            <v>3000207002</v>
          </cell>
          <cell r="D1841" t="str">
            <v>Other  automatic  data processing machines,  nes</v>
          </cell>
          <cell r="G1841">
            <v>100</v>
          </cell>
          <cell r="H1841">
            <v>98.133640000000014</v>
          </cell>
          <cell r="I1841">
            <v>97.969030833333321</v>
          </cell>
          <cell r="J1841">
            <v>98.232009999999988</v>
          </cell>
          <cell r="K1841">
            <v>98.232009999999988</v>
          </cell>
          <cell r="L1841">
            <v>98.761013333333338</v>
          </cell>
          <cell r="M1841">
            <v>101.40603</v>
          </cell>
        </row>
        <row r="1842">
          <cell r="C1842" t="str">
            <v>3000208001</v>
          </cell>
          <cell r="D1842" t="str">
            <v>Parts and  accessories for automatic  data processing machines</v>
          </cell>
          <cell r="G1842">
            <v>100.00000083333335</v>
          </cell>
          <cell r="H1842">
            <v>93.452870000000004</v>
          </cell>
          <cell r="I1842">
            <v>82.480479999999986</v>
          </cell>
          <cell r="J1842">
            <v>96.55687416666666</v>
          </cell>
          <cell r="K1842">
            <v>104.0049575</v>
          </cell>
          <cell r="L1842">
            <v>104.4447425</v>
          </cell>
          <cell r="M1842">
            <v>104.1149075</v>
          </cell>
        </row>
        <row r="1843">
          <cell r="C1843" t="str">
            <v>2912004014</v>
          </cell>
          <cell r="D1843" t="str">
            <v>Other air or gas compressors</v>
          </cell>
          <cell r="G1843">
            <v>100</v>
          </cell>
          <cell r="H1843">
            <v>87.211059999999989</v>
          </cell>
          <cell r="I1843">
            <v>66.720820000000003</v>
          </cell>
          <cell r="J1843">
            <v>66.784830000000014</v>
          </cell>
          <cell r="K1843">
            <v>62.828520000000019</v>
          </cell>
          <cell r="L1843">
            <v>62.84725583333335</v>
          </cell>
          <cell r="M1843">
            <v>62.161471666666664</v>
          </cell>
        </row>
        <row r="1844">
          <cell r="C1844" t="str">
            <v>2912008006</v>
          </cell>
          <cell r="D1844" t="str">
            <v>Parts for pumps or compressors</v>
          </cell>
          <cell r="G1844">
            <v>100</v>
          </cell>
          <cell r="H1844">
            <v>87.211059999999989</v>
          </cell>
          <cell r="I1844">
            <v>66.720820000000003</v>
          </cell>
          <cell r="J1844">
            <v>66.784830000000014</v>
          </cell>
          <cell r="K1844">
            <v>62.828520000000019</v>
          </cell>
          <cell r="L1844">
            <v>62.84725583333335</v>
          </cell>
          <cell r="M1844">
            <v>62.161471666666664</v>
          </cell>
        </row>
        <row r="1845">
          <cell r="C1845" t="str">
            <v>2919915003</v>
          </cell>
          <cell r="D1845" t="str">
            <v>Parts for other air conditioners</v>
          </cell>
          <cell r="G1845">
            <v>100.00000083333333</v>
          </cell>
          <cell r="H1845">
            <v>72.198883333333342</v>
          </cell>
          <cell r="I1845">
            <v>100.89500166666666</v>
          </cell>
          <cell r="J1845">
            <v>88.96707583333334</v>
          </cell>
          <cell r="K1845">
            <v>96.256230833333333</v>
          </cell>
          <cell r="L1845">
            <v>97.718555833333326</v>
          </cell>
          <cell r="M1845">
            <v>95.373100000000008</v>
          </cell>
        </row>
        <row r="1846">
          <cell r="C1846" t="str">
            <v>2912004011</v>
          </cell>
          <cell r="D1846" t="str">
            <v>Sealed units for air conditioning unit</v>
          </cell>
          <cell r="G1846">
            <v>100</v>
          </cell>
          <cell r="H1846">
            <v>87.211059999999989</v>
          </cell>
          <cell r="I1846">
            <v>66.720820000000003</v>
          </cell>
          <cell r="J1846">
            <v>66.784830000000014</v>
          </cell>
          <cell r="K1846">
            <v>62.828520000000019</v>
          </cell>
          <cell r="L1846">
            <v>62.84725583333335</v>
          </cell>
          <cell r="M1846">
            <v>62.161471666666664</v>
          </cell>
        </row>
        <row r="1847">
          <cell r="C1847" t="str">
            <v>2919911001</v>
          </cell>
          <cell r="D1847" t="str">
            <v>Other machinery,  plant and  equipment  for other uses</v>
          </cell>
          <cell r="G1847">
            <v>100.00000166666668</v>
          </cell>
          <cell r="H1847">
            <v>69.769463333333334</v>
          </cell>
          <cell r="I1847">
            <v>81.031979166666659</v>
          </cell>
          <cell r="J1847">
            <v>130.30888416666667</v>
          </cell>
          <cell r="K1847">
            <v>130.44596083333332</v>
          </cell>
          <cell r="L1847">
            <v>131.01988583333332</v>
          </cell>
          <cell r="M1847">
            <v>130.09934999999999</v>
          </cell>
        </row>
        <row r="1848">
          <cell r="C1848" t="str">
            <v>2919915014</v>
          </cell>
          <cell r="D1848" t="str">
            <v>Parts for machinery, plant and  equipment</v>
          </cell>
          <cell r="G1848">
            <v>100</v>
          </cell>
          <cell r="H1848">
            <v>68.2</v>
          </cell>
          <cell r="I1848">
            <v>68.2</v>
          </cell>
          <cell r="J1848">
            <v>157.01666833333334</v>
          </cell>
          <cell r="K1848">
            <v>152.53333000000001</v>
          </cell>
          <cell r="L1848">
            <v>152.53333000000001</v>
          </cell>
          <cell r="M1848">
            <v>152.53333000000001</v>
          </cell>
        </row>
        <row r="1849">
          <cell r="C1849" t="str">
            <v>2919904001</v>
          </cell>
          <cell r="D1849" t="str">
            <v>Filtering or purifying machinery and  apparatus , for filtering or purifying water</v>
          </cell>
          <cell r="G1849">
            <v>100</v>
          </cell>
          <cell r="H1849">
            <v>87.211059999999989</v>
          </cell>
          <cell r="I1849">
            <v>66.720820000000003</v>
          </cell>
          <cell r="J1849">
            <v>66.784830000000014</v>
          </cell>
          <cell r="K1849">
            <v>62.828520000000019</v>
          </cell>
          <cell r="L1849">
            <v>62.84725583333335</v>
          </cell>
          <cell r="M1849">
            <v>62.161471666666664</v>
          </cell>
        </row>
        <row r="1850">
          <cell r="C1850" t="str">
            <v>2915003002</v>
          </cell>
          <cell r="D1850" t="str">
            <v>Other self-propelled trucks</v>
          </cell>
          <cell r="G1850">
            <v>100.00000916666669</v>
          </cell>
          <cell r="H1850">
            <v>90.411144166666659</v>
          </cell>
          <cell r="I1850">
            <v>83.802141666666657</v>
          </cell>
          <cell r="J1850">
            <v>96.35027833333335</v>
          </cell>
          <cell r="K1850">
            <v>102.68909166666664</v>
          </cell>
          <cell r="L1850">
            <v>104.18881416666666</v>
          </cell>
          <cell r="M1850">
            <v>104.97787249999999</v>
          </cell>
        </row>
        <row r="1851">
          <cell r="C1851" t="str">
            <v>2913002007</v>
          </cell>
          <cell r="D1851" t="str">
            <v>Transmission shafts (including cam shafts and  crank shafts) and cranks</v>
          </cell>
          <cell r="G1851">
            <v>100</v>
          </cell>
          <cell r="H1851">
            <v>100</v>
          </cell>
          <cell r="I1851">
            <v>100.0951025</v>
          </cell>
          <cell r="J1851">
            <v>101.29577</v>
          </cell>
          <cell r="K1851">
            <v>110.46124666666667</v>
          </cell>
          <cell r="L1851">
            <v>106.20542000000002</v>
          </cell>
          <cell r="M1851">
            <v>103.85164000000002</v>
          </cell>
        </row>
        <row r="1852">
          <cell r="C1852" t="str">
            <v>2913002010</v>
          </cell>
          <cell r="D1852" t="str">
            <v>Gears and gearing,  other than toothed wheels,  chains, sprockets and  other transmission elements,  including torque converters</v>
          </cell>
          <cell r="G1852">
            <v>100.00000083333333</v>
          </cell>
          <cell r="H1852">
            <v>96.139419999999987</v>
          </cell>
          <cell r="I1852">
            <v>105.30237333333334</v>
          </cell>
          <cell r="J1852">
            <v>112.88563416666666</v>
          </cell>
          <cell r="K1852">
            <v>126.73632333333335</v>
          </cell>
          <cell r="L1852">
            <v>129.72505666666669</v>
          </cell>
          <cell r="M1852">
            <v>128.01293000000004</v>
          </cell>
        </row>
        <row r="1853">
          <cell r="C1853" t="str">
            <v>2913004005</v>
          </cell>
          <cell r="D1853" t="str">
            <v>Parts for transmission shaft,  cranks,  bearing-housings, gears, fly wheels, pulleys,  clutches,  etc.</v>
          </cell>
          <cell r="G1853">
            <v>100.00000166666666</v>
          </cell>
          <cell r="H1853">
            <v>98.239482500000008</v>
          </cell>
          <cell r="I1853">
            <v>102.46974166666666</v>
          </cell>
          <cell r="J1853">
            <v>106.58102333333335</v>
          </cell>
          <cell r="K1853">
            <v>117.88306666666665</v>
          </cell>
          <cell r="L1853">
            <v>116.93093</v>
          </cell>
          <cell r="M1853">
            <v>114.86976000000003</v>
          </cell>
        </row>
        <row r="1854">
          <cell r="C1854" t="str">
            <v>2914002005</v>
          </cell>
          <cell r="D1854" t="str">
            <v>Other furnaces and ovens</v>
          </cell>
          <cell r="G1854">
            <v>100.00000166666668</v>
          </cell>
          <cell r="H1854">
            <v>69.769463333333334</v>
          </cell>
          <cell r="I1854">
            <v>81.031979166666659</v>
          </cell>
          <cell r="J1854">
            <v>130.30888416666667</v>
          </cell>
          <cell r="K1854">
            <v>130.44596083333332</v>
          </cell>
          <cell r="L1854">
            <v>131.01988583333332</v>
          </cell>
          <cell r="M1854">
            <v>130.09934999999999</v>
          </cell>
        </row>
        <row r="1855">
          <cell r="C1855" t="str">
            <v>2913001001</v>
          </cell>
          <cell r="D1855" t="str">
            <v>Ball bearings</v>
          </cell>
          <cell r="G1855">
            <v>100</v>
          </cell>
          <cell r="H1855">
            <v>85.170069999999996</v>
          </cell>
          <cell r="I1855">
            <v>80.680269999999979</v>
          </cell>
          <cell r="J1855">
            <v>74.693880000000021</v>
          </cell>
          <cell r="K1855">
            <v>74.693880000000021</v>
          </cell>
          <cell r="L1855">
            <v>74.693880000000021</v>
          </cell>
          <cell r="M1855">
            <v>74.693880000000021</v>
          </cell>
        </row>
        <row r="1856">
          <cell r="C1856" t="str">
            <v>2919918002</v>
          </cell>
          <cell r="D1856" t="str">
            <v>Other machinery parts, non-electric</v>
          </cell>
          <cell r="G1856">
            <v>100.00013333333335</v>
          </cell>
          <cell r="H1856">
            <v>93.689779999999999</v>
          </cell>
          <cell r="I1856">
            <v>119.03265666666664</v>
          </cell>
          <cell r="J1856">
            <v>142.54592916666661</v>
          </cell>
          <cell r="K1856">
            <v>208.59517750000006</v>
          </cell>
          <cell r="L1856">
            <v>206.17315333333332</v>
          </cell>
          <cell r="M1856">
            <v>233.32600416666665</v>
          </cell>
        </row>
        <row r="1857">
          <cell r="C1857" t="str">
            <v>3230003005</v>
          </cell>
          <cell r="D1857" t="str">
            <v>Reception  apparatus  for television,  whether or not incorporating radio-broadcast receivers or sound or video recording projectors</v>
          </cell>
          <cell r="G1857">
            <v>100</v>
          </cell>
          <cell r="H1857">
            <v>114.84796583333333</v>
          </cell>
          <cell r="I1857">
            <v>106.12279833333334</v>
          </cell>
          <cell r="J1857">
            <v>99.485293333333331</v>
          </cell>
          <cell r="K1857">
            <v>107.88065749999998</v>
          </cell>
          <cell r="L1857">
            <v>114.48954666666667</v>
          </cell>
          <cell r="M1857">
            <v>116.81070666666666</v>
          </cell>
        </row>
        <row r="1858">
          <cell r="C1858" t="str">
            <v>3220005005</v>
          </cell>
          <cell r="D1858" t="str">
            <v>Parts other than aerials and aerial reflectors,  for television</v>
          </cell>
          <cell r="G1858">
            <v>100.00000083333333</v>
          </cell>
          <cell r="H1858">
            <v>101.14389000000001</v>
          </cell>
          <cell r="I1858">
            <v>120.48297416666666</v>
          </cell>
          <cell r="J1858">
            <v>107.79316333333334</v>
          </cell>
          <cell r="K1858">
            <v>106.70278916666666</v>
          </cell>
          <cell r="L1858">
            <v>120.08829999999996</v>
          </cell>
          <cell r="M1858">
            <v>120.08829999999996</v>
          </cell>
        </row>
        <row r="1859">
          <cell r="C1859" t="str">
            <v>3220005006</v>
          </cell>
          <cell r="D1859" t="str">
            <v>Parts other than aerials and aerial reflectors,  for radio</v>
          </cell>
          <cell r="G1859">
            <v>100</v>
          </cell>
          <cell r="H1859">
            <v>114.84796583333333</v>
          </cell>
          <cell r="I1859">
            <v>106.12279833333334</v>
          </cell>
          <cell r="J1859">
            <v>99.485293333333331</v>
          </cell>
          <cell r="K1859">
            <v>107.88065749999998</v>
          </cell>
          <cell r="L1859">
            <v>114.48954666666667</v>
          </cell>
          <cell r="M1859">
            <v>116.81070666666666</v>
          </cell>
        </row>
        <row r="1860">
          <cell r="C1860" t="str">
            <v>3230009003</v>
          </cell>
          <cell r="D1860" t="str">
            <v>Other parts and acc suitable for use solely or principally with the apparatus  of headings Nos. 85.19 to 85.21</v>
          </cell>
          <cell r="G1860">
            <v>100</v>
          </cell>
          <cell r="H1860">
            <v>114.84796583333333</v>
          </cell>
          <cell r="I1860">
            <v>106.12279833333334</v>
          </cell>
          <cell r="J1860">
            <v>99.485293333333331</v>
          </cell>
          <cell r="K1860">
            <v>107.88065749999998</v>
          </cell>
          <cell r="L1860">
            <v>114.48954666666667</v>
          </cell>
          <cell r="M1860">
            <v>116.81070666666666</v>
          </cell>
        </row>
        <row r="1861">
          <cell r="C1861" t="str">
            <v>3220001006</v>
          </cell>
          <cell r="D1861" t="str">
            <v>Other transmission apparatus  incorporating reception  apparatus</v>
          </cell>
          <cell r="G1861">
            <v>100</v>
          </cell>
          <cell r="H1861">
            <v>109.15287000000001</v>
          </cell>
          <cell r="I1861">
            <v>105.47829999999999</v>
          </cell>
          <cell r="J1861">
            <v>97.122299999999996</v>
          </cell>
          <cell r="K1861">
            <v>112.24226666666668</v>
          </cell>
          <cell r="L1861">
            <v>115.26626000000003</v>
          </cell>
          <cell r="M1861">
            <v>115.26626000000003</v>
          </cell>
        </row>
        <row r="1862">
          <cell r="C1862" t="str">
            <v>3230007004</v>
          </cell>
          <cell r="D1862" t="str">
            <v>Loudspeakers,  other,  whether or not mounted in their enclosures</v>
          </cell>
          <cell r="G1862">
            <v>100.00000083333333</v>
          </cell>
          <cell r="H1862">
            <v>141.27592999999999</v>
          </cell>
          <cell r="I1862">
            <v>97.35720000000002</v>
          </cell>
          <cell r="J1862">
            <v>91.034382500000007</v>
          </cell>
          <cell r="K1862">
            <v>86.061377500000006</v>
          </cell>
          <cell r="L1862">
            <v>100.28417333333334</v>
          </cell>
          <cell r="M1862">
            <v>122.52060250000001</v>
          </cell>
        </row>
        <row r="1863">
          <cell r="C1863" t="str">
            <v>3230009001</v>
          </cell>
          <cell r="D1863" t="str">
            <v>Parts for microphones, loud speakers,  head phones, earphones, audio or sound electric amplifier sets</v>
          </cell>
          <cell r="G1863">
            <v>100</v>
          </cell>
          <cell r="H1863">
            <v>114.84796583333333</v>
          </cell>
          <cell r="I1863">
            <v>106.12279833333334</v>
          </cell>
          <cell r="J1863">
            <v>99.485293333333331</v>
          </cell>
          <cell r="K1863">
            <v>107.88065749999998</v>
          </cell>
          <cell r="L1863">
            <v>114.48954666666667</v>
          </cell>
          <cell r="M1863">
            <v>116.81070666666666</v>
          </cell>
        </row>
        <row r="1864">
          <cell r="C1864" t="str">
            <v>3110005004</v>
          </cell>
          <cell r="D1864" t="str">
            <v>Other inductors</v>
          </cell>
          <cell r="G1864">
            <v>99.999634999999998</v>
          </cell>
          <cell r="H1864">
            <v>100.06340499999999</v>
          </cell>
          <cell r="I1864">
            <v>127.9705775</v>
          </cell>
          <cell r="J1864">
            <v>137.60812749999999</v>
          </cell>
          <cell r="K1864">
            <v>127.28044166666668</v>
          </cell>
          <cell r="L1864">
            <v>121.72988750000002</v>
          </cell>
          <cell r="M1864">
            <v>126.06950666666667</v>
          </cell>
        </row>
        <row r="1865">
          <cell r="C1865" t="str">
            <v>3110007001</v>
          </cell>
          <cell r="D1865" t="str">
            <v>Other inductor parts</v>
          </cell>
          <cell r="G1865">
            <v>100</v>
          </cell>
          <cell r="H1865">
            <v>100</v>
          </cell>
          <cell r="I1865">
            <v>102.64916333333333</v>
          </cell>
          <cell r="J1865">
            <v>95.998222499999997</v>
          </cell>
          <cell r="K1865">
            <v>97.588159166666671</v>
          </cell>
          <cell r="L1865">
            <v>96.635215833333334</v>
          </cell>
          <cell r="M1865">
            <v>76.988876666666656</v>
          </cell>
        </row>
        <row r="1866">
          <cell r="C1866" t="str">
            <v>3210202001</v>
          </cell>
          <cell r="D1866" t="str">
            <v>Fixed carbon resistors, composition or film types</v>
          </cell>
          <cell r="G1866">
            <v>99.999995000000013</v>
          </cell>
          <cell r="H1866">
            <v>113.63498666666668</v>
          </cell>
          <cell r="I1866">
            <v>100.92302666666667</v>
          </cell>
          <cell r="J1866">
            <v>94.322783333333348</v>
          </cell>
          <cell r="K1866">
            <v>99.973356666666675</v>
          </cell>
          <cell r="L1866">
            <v>100.74372083333334</v>
          </cell>
          <cell r="M1866">
            <v>106.43523416666669</v>
          </cell>
        </row>
        <row r="1867">
          <cell r="C1867" t="str">
            <v>3210202002</v>
          </cell>
          <cell r="D1867" t="str">
            <v>Other fixed resistors, for a  power  handling  capacity  not exceeding 20 w</v>
          </cell>
          <cell r="G1867">
            <v>100</v>
          </cell>
          <cell r="H1867">
            <v>86.666669999999968</v>
          </cell>
          <cell r="I1867">
            <v>166.66667000000004</v>
          </cell>
          <cell r="J1867">
            <v>126.66667000000001</v>
          </cell>
          <cell r="K1867">
            <v>126.66667000000001</v>
          </cell>
          <cell r="L1867">
            <v>126.66667000000001</v>
          </cell>
          <cell r="M1867">
            <v>123.33333499999998</v>
          </cell>
        </row>
        <row r="1868">
          <cell r="C1868" t="str">
            <v>3210202003</v>
          </cell>
          <cell r="D1868" t="str">
            <v>Other fixed resistors, for a  power  handling  capacity  exceeding 20w</v>
          </cell>
          <cell r="G1868">
            <v>100</v>
          </cell>
          <cell r="H1868">
            <v>185.71428999999998</v>
          </cell>
          <cell r="I1868">
            <v>115.14285999999998</v>
          </cell>
          <cell r="J1868">
            <v>115.14285999999998</v>
          </cell>
          <cell r="K1868">
            <v>115.14285999999998</v>
          </cell>
          <cell r="L1868">
            <v>115.14285999999998</v>
          </cell>
          <cell r="M1868">
            <v>115.14285999999998</v>
          </cell>
        </row>
        <row r="1869">
          <cell r="C1869" t="str">
            <v>3210202006</v>
          </cell>
          <cell r="D1869" t="str">
            <v>Other variable resistors, including  rheostats and potentiometers</v>
          </cell>
          <cell r="G1869">
            <v>100</v>
          </cell>
          <cell r="H1869">
            <v>196.875</v>
          </cell>
          <cell r="I1869">
            <v>216.14583333333334</v>
          </cell>
          <cell r="J1869">
            <v>230.72916666666666</v>
          </cell>
          <cell r="K1869">
            <v>179.16666666666666</v>
          </cell>
          <cell r="L1869">
            <v>175</v>
          </cell>
          <cell r="M1869">
            <v>279.16666666666669</v>
          </cell>
        </row>
        <row r="1870">
          <cell r="C1870" t="str">
            <v>3210902001</v>
          </cell>
          <cell r="D1870" t="str">
            <v>Parts of resistors</v>
          </cell>
          <cell r="G1870">
            <v>99.999995000000013</v>
          </cell>
          <cell r="H1870">
            <v>113.63498666666668</v>
          </cell>
          <cell r="I1870">
            <v>100.92302666666667</v>
          </cell>
          <cell r="J1870">
            <v>94.322783333333348</v>
          </cell>
          <cell r="K1870">
            <v>99.973356666666675</v>
          </cell>
          <cell r="L1870">
            <v>100.74372083333334</v>
          </cell>
          <cell r="M1870">
            <v>106.43523416666669</v>
          </cell>
        </row>
        <row r="1871">
          <cell r="C1871" t="str">
            <v>3210204001</v>
          </cell>
          <cell r="D1871" t="str">
            <v>Cathode-ray television picture tubes,  colour</v>
          </cell>
          <cell r="G1871">
            <v>100.00000833333335</v>
          </cell>
          <cell r="H1871">
            <v>85.400120833333332</v>
          </cell>
          <cell r="I1871">
            <v>78.751931666666664</v>
          </cell>
          <cell r="J1871">
            <v>75.008985833333327</v>
          </cell>
          <cell r="K1871">
            <v>79.90576750000001</v>
          </cell>
          <cell r="L1871">
            <v>80.100319999999996</v>
          </cell>
          <cell r="M1871">
            <v>76.487001666666643</v>
          </cell>
        </row>
        <row r="1872">
          <cell r="C1872" t="str">
            <v>3210204006</v>
          </cell>
          <cell r="D1872" t="str">
            <v>Other cathode-ray tubes</v>
          </cell>
          <cell r="G1872">
            <v>99.999997500000006</v>
          </cell>
          <cell r="H1872">
            <v>114.25888583333331</v>
          </cell>
          <cell r="I1872">
            <v>115.44510749999999</v>
          </cell>
          <cell r="J1872">
            <v>122.22937666666667</v>
          </cell>
          <cell r="K1872">
            <v>129.10877499999995</v>
          </cell>
          <cell r="L1872">
            <v>126.00527916666665</v>
          </cell>
          <cell r="M1872">
            <v>122.05022500000001</v>
          </cell>
        </row>
        <row r="1873">
          <cell r="C1873" t="str">
            <v>3210903001</v>
          </cell>
          <cell r="D1873" t="str">
            <v>Parts for cathode-ray tubes</v>
          </cell>
          <cell r="G1873">
            <v>99.999997500000006</v>
          </cell>
          <cell r="H1873">
            <v>114.25888583333331</v>
          </cell>
          <cell r="I1873">
            <v>115.44510749999999</v>
          </cell>
          <cell r="J1873">
            <v>122.22937666666667</v>
          </cell>
          <cell r="K1873">
            <v>129.10877499999995</v>
          </cell>
          <cell r="L1873">
            <v>126.00527916666665</v>
          </cell>
          <cell r="M1873">
            <v>122.05022500000001</v>
          </cell>
        </row>
        <row r="1874">
          <cell r="C1874" t="str">
            <v>3210903002</v>
          </cell>
          <cell r="D1874" t="str">
            <v>Parts for thermionic valves and tubes,  other than cathode-ray tubes</v>
          </cell>
          <cell r="G1874">
            <v>100</v>
          </cell>
          <cell r="H1874">
            <v>100</v>
          </cell>
          <cell r="I1874">
            <v>100</v>
          </cell>
          <cell r="J1874">
            <v>79.129651666666675</v>
          </cell>
          <cell r="K1874">
            <v>85.231601666666663</v>
          </cell>
          <cell r="L1874">
            <v>85.522420833333328</v>
          </cell>
          <cell r="M1874">
            <v>72.139380000000003</v>
          </cell>
        </row>
        <row r="1875">
          <cell r="C1875" t="str">
            <v>3210101001</v>
          </cell>
          <cell r="D1875" t="str">
            <v>Diodes,  other than photosensitive or light emitting diodes</v>
          </cell>
          <cell r="G1875">
            <v>100</v>
          </cell>
          <cell r="H1875">
            <v>100</v>
          </cell>
          <cell r="I1875">
            <v>100</v>
          </cell>
          <cell r="J1875">
            <v>100</v>
          </cell>
          <cell r="K1875">
            <v>112.5</v>
          </cell>
          <cell r="L1875">
            <v>118.75</v>
          </cell>
          <cell r="M1875">
            <v>108.33333333333333</v>
          </cell>
        </row>
        <row r="1876">
          <cell r="C1876" t="str">
            <v>3210101002</v>
          </cell>
          <cell r="D1876" t="str">
            <v>Transistors,  other than photosensitive transistors with a dissipation rate of less than 1 w</v>
          </cell>
          <cell r="G1876">
            <v>99.999997500000006</v>
          </cell>
          <cell r="H1876">
            <v>114.25888583333331</v>
          </cell>
          <cell r="I1876">
            <v>115.44510749999999</v>
          </cell>
          <cell r="J1876">
            <v>122.22937666666667</v>
          </cell>
          <cell r="K1876">
            <v>129.10877499999995</v>
          </cell>
          <cell r="L1876">
            <v>126.00527916666665</v>
          </cell>
          <cell r="M1876">
            <v>122.05022500000001</v>
          </cell>
        </row>
        <row r="1877">
          <cell r="C1877" t="str">
            <v>3210101003</v>
          </cell>
          <cell r="D1877" t="str">
            <v>Other transistors</v>
          </cell>
          <cell r="G1877">
            <v>100</v>
          </cell>
          <cell r="H1877">
            <v>133.73494000000002</v>
          </cell>
          <cell r="I1877">
            <v>108.43372999999998</v>
          </cell>
          <cell r="J1877">
            <v>108.43372999999998</v>
          </cell>
          <cell r="K1877">
            <v>105.07028166666667</v>
          </cell>
          <cell r="L1877">
            <v>105.47189083333335</v>
          </cell>
          <cell r="M1877">
            <v>104.11646833333334</v>
          </cell>
        </row>
        <row r="1878">
          <cell r="C1878" t="str">
            <v>3210101005</v>
          </cell>
          <cell r="D1878" t="str">
            <v>Photosensitive semiconductor devices,  including photo voltaic cells, whether or not assembled in modules; light emitting diodes</v>
          </cell>
          <cell r="G1878">
            <v>100</v>
          </cell>
          <cell r="H1878">
            <v>100.77867833333335</v>
          </cell>
          <cell r="I1878">
            <v>100.55929499999998</v>
          </cell>
          <cell r="J1878">
            <v>122.53187666666666</v>
          </cell>
          <cell r="K1878">
            <v>131.73390333333336</v>
          </cell>
          <cell r="L1878">
            <v>125.01087916666667</v>
          </cell>
          <cell r="M1878">
            <v>118.30977083333336</v>
          </cell>
        </row>
        <row r="1879">
          <cell r="C1879" t="str">
            <v>3210101006</v>
          </cell>
          <cell r="D1879" t="str">
            <v>Other semiconductor devices</v>
          </cell>
          <cell r="G1879">
            <v>99.999997500000006</v>
          </cell>
          <cell r="H1879">
            <v>114.25888583333331</v>
          </cell>
          <cell r="I1879">
            <v>115.44510749999999</v>
          </cell>
          <cell r="J1879">
            <v>122.22937666666667</v>
          </cell>
          <cell r="K1879">
            <v>129.10877499999995</v>
          </cell>
          <cell r="L1879">
            <v>126.00527916666665</v>
          </cell>
          <cell r="M1879">
            <v>122.05022500000001</v>
          </cell>
        </row>
        <row r="1880">
          <cell r="C1880" t="str">
            <v>3210102003</v>
          </cell>
          <cell r="D1880" t="str">
            <v>Other,  including circuits obtained by a combination of bipolar and MOS technologies (BIMOS technology)</v>
          </cell>
          <cell r="G1880">
            <v>99.999997500000006</v>
          </cell>
          <cell r="H1880">
            <v>114.25888583333331</v>
          </cell>
          <cell r="I1880">
            <v>115.44510749999999</v>
          </cell>
          <cell r="J1880">
            <v>122.22937666666667</v>
          </cell>
          <cell r="K1880">
            <v>129.10877499999995</v>
          </cell>
          <cell r="L1880">
            <v>126.00527916666665</v>
          </cell>
          <cell r="M1880">
            <v>122.05022500000001</v>
          </cell>
        </row>
        <row r="1881">
          <cell r="C1881" t="str">
            <v>3210904003</v>
          </cell>
          <cell r="D1881" t="str">
            <v>Cards incorporating an electronic integrated circuit ( 'smart' cards )</v>
          </cell>
          <cell r="G1881">
            <v>99.999997500000006</v>
          </cell>
          <cell r="H1881">
            <v>114.25888583333331</v>
          </cell>
          <cell r="I1881">
            <v>115.44510749999999</v>
          </cell>
          <cell r="J1881">
            <v>122.22937666666667</v>
          </cell>
          <cell r="K1881">
            <v>129.10877499999995</v>
          </cell>
          <cell r="L1881">
            <v>126.00527916666665</v>
          </cell>
          <cell r="M1881">
            <v>122.05022500000001</v>
          </cell>
        </row>
        <row r="1882">
          <cell r="C1882" t="str">
            <v>3210102001</v>
          </cell>
          <cell r="D1882" t="str">
            <v>Metal oxide semiconductors (MOS technology)</v>
          </cell>
          <cell r="G1882">
            <v>99.999997500000006</v>
          </cell>
          <cell r="H1882">
            <v>114.25888583333331</v>
          </cell>
          <cell r="I1882">
            <v>115.44510749999999</v>
          </cell>
          <cell r="J1882">
            <v>122.22937666666667</v>
          </cell>
          <cell r="K1882">
            <v>129.10877499999995</v>
          </cell>
          <cell r="L1882">
            <v>126.00527916666665</v>
          </cell>
          <cell r="M1882">
            <v>122.05022500000001</v>
          </cell>
        </row>
        <row r="1883">
          <cell r="C1883" t="str">
            <v>3210102004</v>
          </cell>
          <cell r="D1883" t="str">
            <v>Other monolithic integrated circuits</v>
          </cell>
          <cell r="G1883">
            <v>99.999997500000006</v>
          </cell>
          <cell r="H1883">
            <v>114.25888583333331</v>
          </cell>
          <cell r="I1883">
            <v>115.44510749999999</v>
          </cell>
          <cell r="J1883">
            <v>122.22937666666667</v>
          </cell>
          <cell r="K1883">
            <v>129.10877499999995</v>
          </cell>
          <cell r="L1883">
            <v>126.00527916666665</v>
          </cell>
          <cell r="M1883">
            <v>122.05022500000001</v>
          </cell>
        </row>
        <row r="1884">
          <cell r="C1884" t="str">
            <v>3210102005</v>
          </cell>
          <cell r="D1884" t="str">
            <v>Hybrid integrated circuits</v>
          </cell>
          <cell r="G1884">
            <v>99.999997500000006</v>
          </cell>
          <cell r="H1884">
            <v>114.25888583333331</v>
          </cell>
          <cell r="I1884">
            <v>115.44510749999999</v>
          </cell>
          <cell r="J1884">
            <v>122.22937666666667</v>
          </cell>
          <cell r="K1884">
            <v>129.10877499999995</v>
          </cell>
          <cell r="L1884">
            <v>126.00527916666665</v>
          </cell>
          <cell r="M1884">
            <v>122.05022500000001</v>
          </cell>
        </row>
        <row r="1885">
          <cell r="C1885" t="str">
            <v>3210102006</v>
          </cell>
          <cell r="D1885" t="str">
            <v>Electronic micro-assemblies</v>
          </cell>
          <cell r="G1885">
            <v>99.999997500000006</v>
          </cell>
          <cell r="H1885">
            <v>114.25888583333331</v>
          </cell>
          <cell r="I1885">
            <v>115.44510749999999</v>
          </cell>
          <cell r="J1885">
            <v>122.22937666666667</v>
          </cell>
          <cell r="K1885">
            <v>129.10877499999995</v>
          </cell>
          <cell r="L1885">
            <v>126.00527916666665</v>
          </cell>
          <cell r="M1885">
            <v>122.05022500000001</v>
          </cell>
        </row>
        <row r="1886">
          <cell r="C1886" t="str">
            <v>3210101007</v>
          </cell>
          <cell r="D1886" t="str">
            <v>Mounted piezo-electric crystals</v>
          </cell>
          <cell r="G1886">
            <v>100</v>
          </cell>
          <cell r="H1886">
            <v>100</v>
          </cell>
          <cell r="I1886">
            <v>100.08865250000001</v>
          </cell>
          <cell r="J1886">
            <v>105.23049500000002</v>
          </cell>
          <cell r="K1886">
            <v>111.52481999999999</v>
          </cell>
          <cell r="L1886">
            <v>111.17021</v>
          </cell>
          <cell r="M1886">
            <v>111.17021</v>
          </cell>
        </row>
        <row r="1887">
          <cell r="C1887" t="str">
            <v>3210903003</v>
          </cell>
          <cell r="D1887" t="str">
            <v>Parts for diodes, transistors and  similar semiconductor devices; photo sensitive devices; light emitting diodes, piezo-electric crystals</v>
          </cell>
          <cell r="G1887">
            <v>100.00000666666666</v>
          </cell>
          <cell r="H1887">
            <v>102.56711333333332</v>
          </cell>
          <cell r="I1887">
            <v>112.24598666666668</v>
          </cell>
          <cell r="J1887">
            <v>121.01769083333335</v>
          </cell>
          <cell r="K1887">
            <v>129.0402316666667</v>
          </cell>
          <cell r="L1887">
            <v>128.33558500000001</v>
          </cell>
          <cell r="M1887">
            <v>127.46040249999999</v>
          </cell>
        </row>
        <row r="1888">
          <cell r="C1888" t="str">
            <v>3210903004</v>
          </cell>
          <cell r="D1888" t="str">
            <v>Parts for electronic integrated circuits and micro assemblies</v>
          </cell>
          <cell r="G1888">
            <v>99.99999333333335</v>
          </cell>
          <cell r="H1888">
            <v>120.69458666666668</v>
          </cell>
          <cell r="I1888">
            <v>124.2009125</v>
          </cell>
          <cell r="J1888">
            <v>133.63072083333336</v>
          </cell>
          <cell r="K1888">
            <v>141.00712333333334</v>
          </cell>
          <cell r="L1888">
            <v>136.68833166666667</v>
          </cell>
          <cell r="M1888">
            <v>132.77871333333334</v>
          </cell>
        </row>
        <row r="1889">
          <cell r="C1889" t="str">
            <v>3190004001</v>
          </cell>
          <cell r="D1889" t="str">
            <v>Permanent magnets and articles of metal</v>
          </cell>
          <cell r="G1889">
            <v>100.00387083333334</v>
          </cell>
          <cell r="H1889">
            <v>94.60310166666666</v>
          </cell>
          <cell r="I1889">
            <v>154.95634666666666</v>
          </cell>
          <cell r="J1889">
            <v>143.45714833333338</v>
          </cell>
          <cell r="K1889">
            <v>162.41533166666667</v>
          </cell>
          <cell r="L1889">
            <v>171.93443249999999</v>
          </cell>
          <cell r="M1889">
            <v>178.32816500000001</v>
          </cell>
        </row>
        <row r="1890">
          <cell r="C1890" t="str">
            <v>3190004002</v>
          </cell>
          <cell r="D1890" t="str">
            <v>Other permanent magnets</v>
          </cell>
          <cell r="G1890">
            <v>100.00013666666666</v>
          </cell>
          <cell r="H1890">
            <v>105.49797083333335</v>
          </cell>
          <cell r="I1890">
            <v>122.04332083333333</v>
          </cell>
          <cell r="J1890">
            <v>128.34770583333332</v>
          </cell>
          <cell r="K1890">
            <v>138.97608250000005</v>
          </cell>
          <cell r="L1890">
            <v>139.70157666666668</v>
          </cell>
          <cell r="M1890">
            <v>142.88123333333331</v>
          </cell>
        </row>
        <row r="1891">
          <cell r="C1891" t="str">
            <v>3220003005</v>
          </cell>
          <cell r="D1891" t="str">
            <v>Telephonic switching apparatus</v>
          </cell>
          <cell r="G1891">
            <v>100</v>
          </cell>
          <cell r="H1891">
            <v>114.84796583333333</v>
          </cell>
          <cell r="I1891">
            <v>106.12279833333334</v>
          </cell>
          <cell r="J1891">
            <v>99.485293333333331</v>
          </cell>
          <cell r="K1891">
            <v>107.88065749999998</v>
          </cell>
          <cell r="L1891">
            <v>114.48954666666667</v>
          </cell>
          <cell r="M1891">
            <v>116.81070666666666</v>
          </cell>
        </row>
        <row r="1892">
          <cell r="C1892" t="str">
            <v>3220003007</v>
          </cell>
          <cell r="D1892" t="str">
            <v>Other  apparatus ,  for carrier-current line systems or for digital line systems</v>
          </cell>
          <cell r="G1892">
            <v>99.999864166666683</v>
          </cell>
          <cell r="H1892">
            <v>98.091846666666683</v>
          </cell>
          <cell r="I1892">
            <v>82.454901666666686</v>
          </cell>
          <cell r="J1892">
            <v>88.927930833333335</v>
          </cell>
          <cell r="K1892">
            <v>93.333659999999995</v>
          </cell>
          <cell r="L1892">
            <v>93.333659999999995</v>
          </cell>
          <cell r="M1892">
            <v>96.722680833333314</v>
          </cell>
        </row>
        <row r="1893">
          <cell r="C1893" t="str">
            <v>3220004001</v>
          </cell>
          <cell r="D1893" t="str">
            <v>Parts for electrical apparatus  for line telephonic or linetelegraphic</v>
          </cell>
          <cell r="G1893">
            <v>100.00002583333332</v>
          </cell>
          <cell r="H1893">
            <v>124.81298000000002</v>
          </cell>
          <cell r="I1893">
            <v>109.64285666666665</v>
          </cell>
          <cell r="J1893">
            <v>106.37477249999999</v>
          </cell>
          <cell r="K1893">
            <v>111.40589999999999</v>
          </cell>
          <cell r="L1893">
            <v>120.61607333333332</v>
          </cell>
          <cell r="M1893">
            <v>120.22244666666666</v>
          </cell>
        </row>
        <row r="1894">
          <cell r="C1894" t="str">
            <v>3220005007</v>
          </cell>
          <cell r="D1894" t="str">
            <v>Parts other than aerials and aerial reflectors,  other than for television and radio</v>
          </cell>
          <cell r="G1894">
            <v>100</v>
          </cell>
          <cell r="H1894">
            <v>114.84796583333333</v>
          </cell>
          <cell r="I1894">
            <v>106.12279833333334</v>
          </cell>
          <cell r="J1894">
            <v>99.485293333333331</v>
          </cell>
          <cell r="K1894">
            <v>107.88065749999998</v>
          </cell>
          <cell r="L1894">
            <v>114.48954666666667</v>
          </cell>
          <cell r="M1894">
            <v>116.81070666666666</v>
          </cell>
        </row>
        <row r="1895">
          <cell r="C1895" t="str">
            <v>2429011010</v>
          </cell>
          <cell r="D1895" t="str">
            <v>Magnetic discs for use in computers</v>
          </cell>
          <cell r="G1895">
            <v>100.00000499999999</v>
          </cell>
          <cell r="H1895">
            <v>83.987543333333335</v>
          </cell>
          <cell r="I1895">
            <v>92.258226666666687</v>
          </cell>
          <cell r="J1895">
            <v>88.048801666666648</v>
          </cell>
          <cell r="K1895">
            <v>87.603719166666679</v>
          </cell>
          <cell r="L1895">
            <v>90.875421666666668</v>
          </cell>
          <cell r="M1895">
            <v>90.452774999999988</v>
          </cell>
        </row>
        <row r="1896">
          <cell r="C1896" t="str">
            <v>2429011011</v>
          </cell>
          <cell r="D1896" t="str">
            <v>Magnetic discs for use in other than computers</v>
          </cell>
          <cell r="G1896">
            <v>100.00000499999999</v>
          </cell>
          <cell r="H1896">
            <v>83.987543333333335</v>
          </cell>
          <cell r="I1896">
            <v>92.258226666666687</v>
          </cell>
          <cell r="J1896">
            <v>88.048801666666648</v>
          </cell>
          <cell r="K1896">
            <v>87.603719166666679</v>
          </cell>
          <cell r="L1896">
            <v>90.875421666666668</v>
          </cell>
          <cell r="M1896">
            <v>90.452774999999988</v>
          </cell>
        </row>
        <row r="1897">
          <cell r="C1897" t="str">
            <v>2429011012</v>
          </cell>
          <cell r="D1897" t="str">
            <v>Prepared unrecorded  media for recording,  for use in computers</v>
          </cell>
          <cell r="G1897">
            <v>100.00000499999999</v>
          </cell>
          <cell r="H1897">
            <v>83.987543333333335</v>
          </cell>
          <cell r="I1897">
            <v>92.258226666666687</v>
          </cell>
          <cell r="J1897">
            <v>88.048801666666648</v>
          </cell>
          <cell r="K1897">
            <v>87.603719166666679</v>
          </cell>
          <cell r="L1897">
            <v>90.875421666666668</v>
          </cell>
          <cell r="M1897">
            <v>90.452774999999988</v>
          </cell>
        </row>
        <row r="1898">
          <cell r="C1898" t="str">
            <v>2429011013</v>
          </cell>
          <cell r="D1898" t="str">
            <v>Prepared unrecorded  media for sound recording in the form of compact disc</v>
          </cell>
          <cell r="G1898">
            <v>100.00000499999999</v>
          </cell>
          <cell r="H1898">
            <v>83.987543333333335</v>
          </cell>
          <cell r="I1898">
            <v>92.258226666666687</v>
          </cell>
          <cell r="J1898">
            <v>88.048801666666648</v>
          </cell>
          <cell r="K1898">
            <v>87.603719166666679</v>
          </cell>
          <cell r="L1898">
            <v>90.875421666666668</v>
          </cell>
          <cell r="M1898">
            <v>90.452774999999988</v>
          </cell>
        </row>
        <row r="1899">
          <cell r="C1899" t="str">
            <v>2429011014</v>
          </cell>
          <cell r="D1899" t="str">
            <v>Prepared unrecorded  media for recording,  other than for use in computers</v>
          </cell>
          <cell r="G1899">
            <v>100.00000499999999</v>
          </cell>
          <cell r="H1899">
            <v>83.987543333333335</v>
          </cell>
          <cell r="I1899">
            <v>92.258226666666687</v>
          </cell>
          <cell r="J1899">
            <v>88.048801666666648</v>
          </cell>
          <cell r="K1899">
            <v>87.603719166666679</v>
          </cell>
          <cell r="L1899">
            <v>90.875421666666668</v>
          </cell>
          <cell r="M1899">
            <v>90.452774999999988</v>
          </cell>
        </row>
        <row r="1900">
          <cell r="C1900" t="str">
            <v>2919910004</v>
          </cell>
          <cell r="D1900" t="str">
            <v>Other fans,  other than pedestal and  wall bracket,  other than with protective screen</v>
          </cell>
          <cell r="G1900">
            <v>100</v>
          </cell>
          <cell r="H1900">
            <v>87.211059999999989</v>
          </cell>
          <cell r="I1900">
            <v>66.720820000000003</v>
          </cell>
          <cell r="J1900">
            <v>66.784830000000014</v>
          </cell>
          <cell r="K1900">
            <v>62.828520000000019</v>
          </cell>
          <cell r="L1900">
            <v>62.84725583333335</v>
          </cell>
          <cell r="M1900">
            <v>62.161471666666664</v>
          </cell>
        </row>
        <row r="1901">
          <cell r="C1901" t="str">
            <v>2930012004</v>
          </cell>
          <cell r="D1901" t="str">
            <v>Parts for other electrical appliances other than for instantaneous or storage water heaters and immersion heaters</v>
          </cell>
          <cell r="G1901">
            <v>100</v>
          </cell>
          <cell r="H1901">
            <v>100</v>
          </cell>
          <cell r="I1901">
            <v>103.04255083333332</v>
          </cell>
          <cell r="J1901">
            <v>107.33816833333333</v>
          </cell>
          <cell r="K1901">
            <v>98.969647500000022</v>
          </cell>
          <cell r="L1901">
            <v>98.978700000000003</v>
          </cell>
          <cell r="M1901">
            <v>98.978700000000003</v>
          </cell>
        </row>
        <row r="1902">
          <cell r="C1902" t="str">
            <v>3110001002</v>
          </cell>
          <cell r="D1902" t="str">
            <v>Motors of an output  not exceeding 37.5 w,  other than for toys</v>
          </cell>
          <cell r="G1902">
            <v>99.999800000000008</v>
          </cell>
          <cell r="H1902">
            <v>93.280136666666678</v>
          </cell>
          <cell r="I1902">
            <v>83.856689999999986</v>
          </cell>
          <cell r="J1902">
            <v>89.671792499999981</v>
          </cell>
          <cell r="K1902">
            <v>91.610159999999965</v>
          </cell>
          <cell r="L1902">
            <v>91.610159999999965</v>
          </cell>
          <cell r="M1902">
            <v>91.610159999999965</v>
          </cell>
        </row>
        <row r="1903">
          <cell r="C1903" t="str">
            <v>3110002001</v>
          </cell>
          <cell r="D1903" t="str">
            <v>Universal ac or dc motors of an output   exceeding  37.5 w</v>
          </cell>
          <cell r="G1903">
            <v>99.999974166666675</v>
          </cell>
          <cell r="H1903">
            <v>89.076389166666672</v>
          </cell>
          <cell r="I1903">
            <v>83.600945833333327</v>
          </cell>
          <cell r="J1903">
            <v>86.916946666666661</v>
          </cell>
          <cell r="K1903">
            <v>94.550154999999975</v>
          </cell>
          <cell r="L1903">
            <v>95.32345500000001</v>
          </cell>
          <cell r="M1903">
            <v>89.982598333333328</v>
          </cell>
        </row>
        <row r="1904">
          <cell r="C1904" t="str">
            <v>3110002002</v>
          </cell>
          <cell r="D1904" t="str">
            <v>Ac motors,  single-phase, under 185 watts</v>
          </cell>
          <cell r="G1904">
            <v>99.999849999999995</v>
          </cell>
          <cell r="H1904">
            <v>96.132735000000011</v>
          </cell>
          <cell r="I1904">
            <v>85.446480833333325</v>
          </cell>
          <cell r="J1904">
            <v>90.307101666666668</v>
          </cell>
          <cell r="K1904">
            <v>93.506199999999993</v>
          </cell>
          <cell r="L1904">
            <v>99.604009166666671</v>
          </cell>
          <cell r="M1904">
            <v>102.52780833333334</v>
          </cell>
        </row>
        <row r="1905">
          <cell r="C1905" t="str">
            <v>3110006005</v>
          </cell>
          <cell r="D1905" t="str">
            <v>Other parts for motors</v>
          </cell>
          <cell r="G1905">
            <v>100</v>
          </cell>
          <cell r="H1905">
            <v>111.82241916666669</v>
          </cell>
          <cell r="I1905">
            <v>93.081347499999993</v>
          </cell>
          <cell r="J1905">
            <v>94.767937499999974</v>
          </cell>
          <cell r="K1905">
            <v>100.88715250000001</v>
          </cell>
          <cell r="L1905">
            <v>135.33694499999999</v>
          </cell>
          <cell r="M1905">
            <v>154.89061000000001</v>
          </cell>
        </row>
        <row r="1906">
          <cell r="C1906" t="str">
            <v>3110004006</v>
          </cell>
          <cell r="D1906" t="str">
            <v>Transformers ,  other than matching  transformers , having a power  capacity not exceeding 1 kVA</v>
          </cell>
          <cell r="G1906">
            <v>99.999874999999989</v>
          </cell>
          <cell r="H1906">
            <v>100.02149333333334</v>
          </cell>
          <cell r="I1906">
            <v>110.38965999999999</v>
          </cell>
          <cell r="J1906">
            <v>121.27598833333333</v>
          </cell>
          <cell r="K1906">
            <v>114.41353166666669</v>
          </cell>
          <cell r="L1906">
            <v>112.90613416666666</v>
          </cell>
          <cell r="M1906">
            <v>106.64691416666666</v>
          </cell>
        </row>
        <row r="1907">
          <cell r="C1907" t="str">
            <v>3110005003</v>
          </cell>
          <cell r="D1907" t="str">
            <v>Other static converters</v>
          </cell>
          <cell r="G1907">
            <v>100</v>
          </cell>
          <cell r="H1907">
            <v>100</v>
          </cell>
          <cell r="I1907">
            <v>98.862709999999993</v>
          </cell>
          <cell r="J1907">
            <v>146.14953166666666</v>
          </cell>
          <cell r="K1907">
            <v>127.93247666666667</v>
          </cell>
          <cell r="L1907">
            <v>131.48715000000001</v>
          </cell>
          <cell r="M1907">
            <v>135.43451999999999</v>
          </cell>
        </row>
        <row r="1908">
          <cell r="C1908" t="str">
            <v>3120001011</v>
          </cell>
          <cell r="D1908" t="str">
            <v>Other  apparatus</v>
          </cell>
          <cell r="G1908">
            <v>99.999907500000006</v>
          </cell>
          <cell r="H1908">
            <v>110.12198666666666</v>
          </cell>
          <cell r="I1908">
            <v>104.3262183333333</v>
          </cell>
          <cell r="J1908">
            <v>93.868744166666673</v>
          </cell>
          <cell r="K1908">
            <v>99.165044166666675</v>
          </cell>
          <cell r="L1908">
            <v>98.301230000000018</v>
          </cell>
          <cell r="M1908">
            <v>98.301230000000018</v>
          </cell>
        </row>
        <row r="1909">
          <cell r="C1909" t="str">
            <v>3120002014</v>
          </cell>
          <cell r="D1909" t="str">
            <v>Other  apparatus  for protecting electrical circuits,  for other uses</v>
          </cell>
          <cell r="G1909">
            <v>99.999995000000013</v>
          </cell>
          <cell r="H1909">
            <v>113.63498666666668</v>
          </cell>
          <cell r="I1909">
            <v>100.92302666666667</v>
          </cell>
          <cell r="J1909">
            <v>94.322783333333348</v>
          </cell>
          <cell r="K1909">
            <v>99.973356666666675</v>
          </cell>
          <cell r="L1909">
            <v>100.74372083333334</v>
          </cell>
          <cell r="M1909">
            <v>106.43523416666669</v>
          </cell>
        </row>
        <row r="1910">
          <cell r="C1910" t="str">
            <v>3120002018</v>
          </cell>
          <cell r="D1910" t="str">
            <v>Relays, for a voltage not exceeding 60 v,  for other uses</v>
          </cell>
          <cell r="G1910">
            <v>99.999632500000004</v>
          </cell>
          <cell r="H1910">
            <v>100.76651499999998</v>
          </cell>
          <cell r="I1910">
            <v>97.190807500000005</v>
          </cell>
          <cell r="J1910">
            <v>103.37206500000001</v>
          </cell>
          <cell r="K1910">
            <v>107.74237000000001</v>
          </cell>
          <cell r="L1910">
            <v>106.50427000000002</v>
          </cell>
          <cell r="M1910">
            <v>104.37917500000002</v>
          </cell>
        </row>
        <row r="1911">
          <cell r="C1911" t="str">
            <v>3120002022</v>
          </cell>
          <cell r="D1911" t="str">
            <v>Relays, for a voltage  exceeding 60 v,  for other uses</v>
          </cell>
          <cell r="G1911">
            <v>99.999999166666669</v>
          </cell>
          <cell r="H1911">
            <v>124.26289999999996</v>
          </cell>
          <cell r="I1911">
            <v>117.80302999999999</v>
          </cell>
          <cell r="J1911">
            <v>109.31101833333337</v>
          </cell>
          <cell r="K1911">
            <v>129.43284499999996</v>
          </cell>
          <cell r="L1911">
            <v>132.00245999999996</v>
          </cell>
          <cell r="M1911">
            <v>132.00245999999996</v>
          </cell>
        </row>
        <row r="1912">
          <cell r="C1912" t="str">
            <v>3120002029</v>
          </cell>
          <cell r="D1912" t="str">
            <v>Other switches,  for other use</v>
          </cell>
          <cell r="G1912">
            <v>99.999995000000013</v>
          </cell>
          <cell r="H1912">
            <v>113.63498666666668</v>
          </cell>
          <cell r="I1912">
            <v>100.92302666666667</v>
          </cell>
          <cell r="J1912">
            <v>94.322783333333348</v>
          </cell>
          <cell r="K1912">
            <v>99.973356666666675</v>
          </cell>
          <cell r="L1912">
            <v>100.74372083333334</v>
          </cell>
          <cell r="M1912">
            <v>106.43523416666669</v>
          </cell>
        </row>
        <row r="1913">
          <cell r="C1913" t="str">
            <v>3120002037</v>
          </cell>
          <cell r="D1913" t="str">
            <v>Other  apparatus  for use in radio  equipment</v>
          </cell>
          <cell r="G1913">
            <v>99.999995000000013</v>
          </cell>
          <cell r="H1913">
            <v>113.63498666666668</v>
          </cell>
          <cell r="I1913">
            <v>100.92302666666667</v>
          </cell>
          <cell r="J1913">
            <v>94.322783333333348</v>
          </cell>
          <cell r="K1913">
            <v>99.973356666666675</v>
          </cell>
          <cell r="L1913">
            <v>100.74372083333334</v>
          </cell>
          <cell r="M1913">
            <v>106.43523416666669</v>
          </cell>
        </row>
        <row r="1914">
          <cell r="C1914" t="str">
            <v>3120002039</v>
          </cell>
          <cell r="D1914" t="str">
            <v>Other  apparatus  for other  uses</v>
          </cell>
          <cell r="G1914">
            <v>100</v>
          </cell>
          <cell r="H1914">
            <v>126.71394666666669</v>
          </cell>
          <cell r="I1914">
            <v>140.4255325</v>
          </cell>
          <cell r="J1914">
            <v>108.74704500000001</v>
          </cell>
          <cell r="K1914">
            <v>155.20094666666668</v>
          </cell>
          <cell r="L1914">
            <v>156.02837</v>
          </cell>
          <cell r="M1914">
            <v>156.02837</v>
          </cell>
        </row>
        <row r="1915">
          <cell r="C1915" t="str">
            <v>3120003004</v>
          </cell>
          <cell r="D1915" t="str">
            <v>Boards,  panels,  consoles and  other bases, for a voltage not exceeding 1000 v,  for other  uses</v>
          </cell>
          <cell r="G1915">
            <v>99.999995000000013</v>
          </cell>
          <cell r="H1915">
            <v>113.63498666666668</v>
          </cell>
          <cell r="I1915">
            <v>100.92302666666667</v>
          </cell>
          <cell r="J1915">
            <v>94.322783333333348</v>
          </cell>
          <cell r="K1915">
            <v>99.973356666666675</v>
          </cell>
          <cell r="L1915">
            <v>100.74372083333334</v>
          </cell>
          <cell r="M1915">
            <v>106.43523416666669</v>
          </cell>
        </row>
        <row r="1916">
          <cell r="C1916" t="str">
            <v>3120005002</v>
          </cell>
          <cell r="D1916" t="str">
            <v>Boards,  panels,  consoles, desks,  cabinets and  other bases, for use in other than in radio  equipment</v>
          </cell>
          <cell r="G1916">
            <v>99.999995000000013</v>
          </cell>
          <cell r="H1916">
            <v>113.63498666666668</v>
          </cell>
          <cell r="I1916">
            <v>100.92302666666667</v>
          </cell>
          <cell r="J1916">
            <v>94.322783333333348</v>
          </cell>
          <cell r="K1916">
            <v>99.973356666666675</v>
          </cell>
          <cell r="L1916">
            <v>100.74372083333334</v>
          </cell>
          <cell r="M1916">
            <v>106.43523416666669</v>
          </cell>
        </row>
        <row r="1917">
          <cell r="C1917" t="str">
            <v>3120005010</v>
          </cell>
          <cell r="D1917" t="str">
            <v>Parts for switches and other electrical apparatus ,  for other uses</v>
          </cell>
          <cell r="G1917">
            <v>99.999995000000013</v>
          </cell>
          <cell r="H1917">
            <v>113.63498666666668</v>
          </cell>
          <cell r="I1917">
            <v>100.92302666666667</v>
          </cell>
          <cell r="J1917">
            <v>94.322783333333348</v>
          </cell>
          <cell r="K1917">
            <v>99.973356666666675</v>
          </cell>
          <cell r="L1917">
            <v>100.74372083333334</v>
          </cell>
          <cell r="M1917">
            <v>106.43523416666669</v>
          </cell>
        </row>
        <row r="1918">
          <cell r="C1918" t="str">
            <v>2899207004</v>
          </cell>
          <cell r="D1918" t="str">
            <v>Other rods or similar products,  used for metal spraying, including  parts</v>
          </cell>
          <cell r="G1918">
            <v>99.999447500000016</v>
          </cell>
          <cell r="H1918">
            <v>92.470516666666654</v>
          </cell>
          <cell r="I1918">
            <v>119.99874166666666</v>
          </cell>
          <cell r="J1918">
            <v>116.56242916666667</v>
          </cell>
          <cell r="K1918">
            <v>113.06358166666666</v>
          </cell>
          <cell r="L1918">
            <v>116.35867250000001</v>
          </cell>
          <cell r="M1918">
            <v>120.15525749999999</v>
          </cell>
        </row>
        <row r="1919">
          <cell r="C1919" t="str">
            <v>2922013011</v>
          </cell>
          <cell r="D1919" t="str">
            <v>Other machines and  apparatus</v>
          </cell>
          <cell r="G1919">
            <v>99.999998333333352</v>
          </cell>
          <cell r="H1919">
            <v>84.452378333333343</v>
          </cell>
          <cell r="I1919">
            <v>90.547356666666687</v>
          </cell>
          <cell r="J1919">
            <v>94.532741666666652</v>
          </cell>
          <cell r="K1919">
            <v>99.608084166666686</v>
          </cell>
          <cell r="L1919">
            <v>100.06876</v>
          </cell>
          <cell r="M1919">
            <v>100.06876</v>
          </cell>
        </row>
        <row r="1920">
          <cell r="C1920" t="str">
            <v>3210201001</v>
          </cell>
          <cell r="D1920" t="str">
            <v>Fixed capacitors for use in 50 or 60 Hz circuits and having a reactive  power   capacity  of more than 0.5 kvar ( power  capacitors)</v>
          </cell>
          <cell r="G1920">
            <v>100</v>
          </cell>
          <cell r="H1920">
            <v>123.52941000000003</v>
          </cell>
          <cell r="I1920">
            <v>144.11764666666667</v>
          </cell>
          <cell r="J1920">
            <v>163.23529500000004</v>
          </cell>
          <cell r="K1920">
            <v>211.76470999999995</v>
          </cell>
          <cell r="L1920">
            <v>211.76470999999995</v>
          </cell>
          <cell r="M1920">
            <v>211.76470999999995</v>
          </cell>
        </row>
        <row r="1921">
          <cell r="C1921" t="str">
            <v>3210201003</v>
          </cell>
          <cell r="D1921" t="str">
            <v>Aluminium electrolytic fixed capacitors</v>
          </cell>
          <cell r="G1921">
            <v>100.00002000000001</v>
          </cell>
          <cell r="H1921">
            <v>79.698065</v>
          </cell>
          <cell r="I1921">
            <v>116.90850999999999</v>
          </cell>
          <cell r="J1921">
            <v>114.58684916666668</v>
          </cell>
          <cell r="K1921">
            <v>133.65325750000002</v>
          </cell>
          <cell r="L1921">
            <v>148.03321000000003</v>
          </cell>
          <cell r="M1921">
            <v>181.98382666666666</v>
          </cell>
        </row>
        <row r="1922">
          <cell r="C1922" t="str">
            <v>3210201005</v>
          </cell>
          <cell r="D1922" t="str">
            <v>Ceramic dielectric multilayer fixed capacitors</v>
          </cell>
          <cell r="G1922">
            <v>100.00013666666666</v>
          </cell>
          <cell r="H1922">
            <v>105.49797083333335</v>
          </cell>
          <cell r="I1922">
            <v>122.04332083333333</v>
          </cell>
          <cell r="J1922">
            <v>128.34770583333332</v>
          </cell>
          <cell r="K1922">
            <v>138.97608250000005</v>
          </cell>
          <cell r="L1922">
            <v>139.70157666666668</v>
          </cell>
          <cell r="M1922">
            <v>142.88123333333331</v>
          </cell>
        </row>
        <row r="1923">
          <cell r="C1923" t="str">
            <v>3210201007</v>
          </cell>
          <cell r="D1923" t="str">
            <v>Fixed capacitors of other materials</v>
          </cell>
          <cell r="G1923">
            <v>100</v>
          </cell>
          <cell r="H1923">
            <v>106.82701666666667</v>
          </cell>
          <cell r="I1923">
            <v>100</v>
          </cell>
          <cell r="J1923">
            <v>101.28765750000001</v>
          </cell>
          <cell r="K1923">
            <v>109.03790000000002</v>
          </cell>
          <cell r="L1923">
            <v>109.03790000000002</v>
          </cell>
          <cell r="M1923">
            <v>109.03790000000002</v>
          </cell>
        </row>
        <row r="1924">
          <cell r="C1924" t="str">
            <v>3210201008</v>
          </cell>
          <cell r="D1924" t="str">
            <v>Variable or adjustable (pre-set) capacitors</v>
          </cell>
          <cell r="G1924">
            <v>100.00013666666666</v>
          </cell>
          <cell r="H1924">
            <v>105.49797083333335</v>
          </cell>
          <cell r="I1924">
            <v>122.04332083333333</v>
          </cell>
          <cell r="J1924">
            <v>128.34770583333332</v>
          </cell>
          <cell r="K1924">
            <v>138.97608250000005</v>
          </cell>
          <cell r="L1924">
            <v>139.70157666666668</v>
          </cell>
          <cell r="M1924">
            <v>142.88123333333331</v>
          </cell>
        </row>
        <row r="1925">
          <cell r="C1925" t="str">
            <v>3210901001</v>
          </cell>
          <cell r="D1925" t="str">
            <v>Parts for electric capacitors</v>
          </cell>
          <cell r="G1925">
            <v>100.00003666666669</v>
          </cell>
          <cell r="H1925">
            <v>98.196394166666678</v>
          </cell>
          <cell r="I1925">
            <v>118.33168749999999</v>
          </cell>
          <cell r="J1925">
            <v>128.21633333333332</v>
          </cell>
          <cell r="K1925">
            <v>118.81381916666668</v>
          </cell>
          <cell r="L1925">
            <v>118.59285</v>
          </cell>
          <cell r="M1925">
            <v>118.59285</v>
          </cell>
        </row>
        <row r="1926">
          <cell r="C1926" t="str">
            <v>3190004013</v>
          </cell>
          <cell r="D1926" t="str">
            <v>Other machines and  apparatus ,  having individual functions,  nec</v>
          </cell>
          <cell r="G1926">
            <v>99.997965833333353</v>
          </cell>
          <cell r="H1926">
            <v>77.680168333333327</v>
          </cell>
          <cell r="I1926">
            <v>88.610297500000001</v>
          </cell>
          <cell r="J1926">
            <v>107.6744741666667</v>
          </cell>
          <cell r="K1926">
            <v>78.95111416666667</v>
          </cell>
          <cell r="L1926">
            <v>76.256709999999998</v>
          </cell>
          <cell r="M1926">
            <v>79.154464166666671</v>
          </cell>
        </row>
        <row r="1927">
          <cell r="C1927" t="str">
            <v>3190007001</v>
          </cell>
          <cell r="D1927" t="str">
            <v>Parts for electric-ignition or starting equipment</v>
          </cell>
          <cell r="G1927">
            <v>100.00013666666666</v>
          </cell>
          <cell r="H1927">
            <v>105.49797083333335</v>
          </cell>
          <cell r="I1927">
            <v>122.04332083333333</v>
          </cell>
          <cell r="J1927">
            <v>128.34770583333332</v>
          </cell>
          <cell r="K1927">
            <v>138.97608250000005</v>
          </cell>
          <cell r="L1927">
            <v>139.70157666666668</v>
          </cell>
          <cell r="M1927">
            <v>142.88123333333331</v>
          </cell>
        </row>
        <row r="1928">
          <cell r="C1928" t="str">
            <v>3130203002</v>
          </cell>
          <cell r="D1928" t="str">
            <v>Co-axial cable and other co-axial electric conduct plastics insulated</v>
          </cell>
          <cell r="G1928">
            <v>99.999997500000006</v>
          </cell>
          <cell r="H1928">
            <v>97.162738333333323</v>
          </cell>
          <cell r="I1928">
            <v>115.17271083333333</v>
          </cell>
          <cell r="J1928">
            <v>107.57200666666665</v>
          </cell>
          <cell r="K1928">
            <v>99.268265833333317</v>
          </cell>
          <cell r="L1928">
            <v>118.31486166666667</v>
          </cell>
          <cell r="M1928">
            <v>148.02180833333333</v>
          </cell>
        </row>
        <row r="1929">
          <cell r="C1929" t="str">
            <v>3140002012</v>
          </cell>
          <cell r="D1929" t="str">
            <v>Other nickel-cadmium accumulators</v>
          </cell>
          <cell r="G1929">
            <v>100.00013666666666</v>
          </cell>
          <cell r="H1929">
            <v>105.49797083333335</v>
          </cell>
          <cell r="I1929">
            <v>122.04332083333333</v>
          </cell>
          <cell r="J1929">
            <v>128.34770583333332</v>
          </cell>
          <cell r="K1929">
            <v>138.97608250000005</v>
          </cell>
          <cell r="L1929">
            <v>139.70157666666668</v>
          </cell>
          <cell r="M1929">
            <v>142.88123333333331</v>
          </cell>
        </row>
        <row r="1930">
          <cell r="C1930" t="str">
            <v>3140002016</v>
          </cell>
          <cell r="D1930" t="str">
            <v>Other  accumulators</v>
          </cell>
          <cell r="G1930">
            <v>100.00013666666666</v>
          </cell>
          <cell r="H1930">
            <v>105.49797083333335</v>
          </cell>
          <cell r="I1930">
            <v>122.04332083333333</v>
          </cell>
          <cell r="J1930">
            <v>128.34770583333332</v>
          </cell>
          <cell r="K1930">
            <v>138.97608250000005</v>
          </cell>
          <cell r="L1930">
            <v>139.70157666666668</v>
          </cell>
          <cell r="M1930">
            <v>142.88123333333331</v>
          </cell>
        </row>
        <row r="1931">
          <cell r="C1931" t="str">
            <v>3140001007</v>
          </cell>
          <cell r="D1931" t="str">
            <v>Other primary cells  and primary batteries</v>
          </cell>
          <cell r="G1931">
            <v>100.00013666666666</v>
          </cell>
          <cell r="H1931">
            <v>105.49797083333335</v>
          </cell>
          <cell r="I1931">
            <v>122.04332083333333</v>
          </cell>
          <cell r="J1931">
            <v>128.34770583333332</v>
          </cell>
          <cell r="K1931">
            <v>138.97608250000005</v>
          </cell>
          <cell r="L1931">
            <v>139.70157666666668</v>
          </cell>
          <cell r="M1931">
            <v>142.88123333333331</v>
          </cell>
        </row>
        <row r="1932">
          <cell r="C1932" t="str">
            <v>3210203001</v>
          </cell>
          <cell r="D1932" t="str">
            <v>Printed circuits</v>
          </cell>
          <cell r="G1932">
            <v>100</v>
          </cell>
          <cell r="H1932">
            <v>106.067145</v>
          </cell>
          <cell r="I1932">
            <v>86.019183333333316</v>
          </cell>
          <cell r="J1932">
            <v>84.124700833333335</v>
          </cell>
          <cell r="K1932">
            <v>84.028779999999998</v>
          </cell>
          <cell r="L1932">
            <v>85.107915000000006</v>
          </cell>
          <cell r="M1932">
            <v>88.609112499999981</v>
          </cell>
        </row>
        <row r="1933">
          <cell r="C1933" t="str">
            <v>3190003004</v>
          </cell>
          <cell r="D1933" t="str">
            <v>Indicator panels incorporating liquid crystal devices or light emitting diodes</v>
          </cell>
          <cell r="G1933">
            <v>100</v>
          </cell>
          <cell r="H1933">
            <v>94.588660000000004</v>
          </cell>
          <cell r="I1933">
            <v>155.01322500000001</v>
          </cell>
          <cell r="J1933">
            <v>170.35966250000004</v>
          </cell>
          <cell r="K1933">
            <v>131.62362833333336</v>
          </cell>
          <cell r="L1933">
            <v>127.65795000000001</v>
          </cell>
          <cell r="M1933">
            <v>135.53537500000002</v>
          </cell>
        </row>
        <row r="1934">
          <cell r="C1934" t="str">
            <v>3190007004</v>
          </cell>
          <cell r="D1934" t="str">
            <v>Parts for electric sound and visual signalling apparatus</v>
          </cell>
          <cell r="G1934">
            <v>100</v>
          </cell>
          <cell r="H1934">
            <v>94.596950000000007</v>
          </cell>
          <cell r="I1934">
            <v>155.03268</v>
          </cell>
          <cell r="J1934">
            <v>141.91721000000004</v>
          </cell>
          <cell r="K1934">
            <v>141.91721000000004</v>
          </cell>
          <cell r="L1934">
            <v>141.91721000000004</v>
          </cell>
          <cell r="M1934">
            <v>141.91721000000004</v>
          </cell>
        </row>
        <row r="1935">
          <cell r="C1935" t="str">
            <v>3150003001</v>
          </cell>
          <cell r="D1935" t="str">
            <v>Electric lamps</v>
          </cell>
          <cell r="G1935">
            <v>99.999966666666651</v>
          </cell>
          <cell r="H1935">
            <v>93.188154999999995</v>
          </cell>
          <cell r="I1935">
            <v>79.215909999999994</v>
          </cell>
          <cell r="J1935">
            <v>93.165765000000022</v>
          </cell>
          <cell r="K1935">
            <v>90.322234999999992</v>
          </cell>
          <cell r="L1935">
            <v>88.878742500000001</v>
          </cell>
          <cell r="M1935">
            <v>90.068658333333318</v>
          </cell>
        </row>
        <row r="1936">
          <cell r="C1936" t="str">
            <v>3511002001</v>
          </cell>
          <cell r="D1936" t="str">
            <v>Tankers,  more than 4, 000 gross tonnage</v>
          </cell>
          <cell r="G1936">
            <v>100.00000499999999</v>
          </cell>
          <cell r="H1936">
            <v>108.76336416666665</v>
          </cell>
          <cell r="I1936">
            <v>106.89152000000001</v>
          </cell>
          <cell r="J1936">
            <v>111.69120583333334</v>
          </cell>
          <cell r="K1936">
            <v>117.55127500000002</v>
          </cell>
          <cell r="L1936">
            <v>117.24820333333331</v>
          </cell>
          <cell r="M1936">
            <v>116.93468083333335</v>
          </cell>
        </row>
        <row r="1937">
          <cell r="C1937" t="str">
            <v>3511002002</v>
          </cell>
          <cell r="D1937" t="str">
            <v>Tankers,  more than 26 gross tonnage but not more than 4,000 gross tonnage</v>
          </cell>
          <cell r="G1937">
            <v>100.00000499999999</v>
          </cell>
          <cell r="H1937">
            <v>108.76336416666665</v>
          </cell>
          <cell r="I1937">
            <v>106.89152000000001</v>
          </cell>
          <cell r="J1937">
            <v>111.69120583333334</v>
          </cell>
          <cell r="K1937">
            <v>117.55127500000002</v>
          </cell>
          <cell r="L1937">
            <v>117.24820333333331</v>
          </cell>
          <cell r="M1937">
            <v>116.93468083333335</v>
          </cell>
        </row>
        <row r="1938">
          <cell r="C1938" t="str">
            <v>3430001011</v>
          </cell>
          <cell r="D1938" t="str">
            <v>Other cylinder ,  cylinder blocks,  liners for engines</v>
          </cell>
          <cell r="G1938">
            <v>100</v>
          </cell>
          <cell r="H1938">
            <v>102.27297999999998</v>
          </cell>
          <cell r="I1938">
            <v>113.74766999999999</v>
          </cell>
          <cell r="J1938">
            <v>121.06529916666666</v>
          </cell>
          <cell r="K1938">
            <v>124.63215000000001</v>
          </cell>
          <cell r="L1938">
            <v>131.90951916666668</v>
          </cell>
          <cell r="M1938">
            <v>158.32601249999996</v>
          </cell>
        </row>
        <row r="1939">
          <cell r="C1939" t="str">
            <v>3430002036</v>
          </cell>
          <cell r="D1939" t="str">
            <v>Other parts and accessories for motor  vehicles  falling with in  headings  Nos. 8702,  8703,  8704 and  8705</v>
          </cell>
          <cell r="G1939">
            <v>99.999999166666669</v>
          </cell>
          <cell r="H1939">
            <v>109.29735416666666</v>
          </cell>
          <cell r="I1939">
            <v>95.241564166666663</v>
          </cell>
          <cell r="J1939">
            <v>90.249582500000017</v>
          </cell>
          <cell r="K1939">
            <v>91.597495833333355</v>
          </cell>
          <cell r="L1939">
            <v>90.346101666666655</v>
          </cell>
          <cell r="M1939">
            <v>90.501003333333344</v>
          </cell>
        </row>
        <row r="1940">
          <cell r="C1940" t="str">
            <v>3410004067</v>
          </cell>
          <cell r="D1940" t="str">
            <v>Other motor  vehicles , including  station wagons and racing cars , with spark-ignition internal combustion engine of a cylinder capacity not exceeding  2000 cc ckd</v>
          </cell>
          <cell r="G1940">
            <v>99.999999166666669</v>
          </cell>
          <cell r="H1940">
            <v>122.04959083333334</v>
          </cell>
          <cell r="I1940">
            <v>102.31160333333332</v>
          </cell>
          <cell r="J1940">
            <v>86.30541333333332</v>
          </cell>
          <cell r="K1940">
            <v>84.086190000000002</v>
          </cell>
          <cell r="L1940">
            <v>84.123379999999997</v>
          </cell>
          <cell r="M1940">
            <v>84.123379999999997</v>
          </cell>
        </row>
        <row r="1941">
          <cell r="C1941" t="str">
            <v>3410004068</v>
          </cell>
          <cell r="D1941" t="str">
            <v>Other motor  vehicles , including  station wagons and racing cars , with spark-ignition internal combustion engine of a cylinder capacity 2000 cc less than 2500 cc ckd</v>
          </cell>
          <cell r="G1941">
            <v>99.999998333333352</v>
          </cell>
          <cell r="H1941">
            <v>122.04958166666667</v>
          </cell>
          <cell r="I1941">
            <v>102.31159916666668</v>
          </cell>
          <cell r="J1941">
            <v>110.77468666666668</v>
          </cell>
          <cell r="K1941">
            <v>110.20094333333334</v>
          </cell>
          <cell r="L1941">
            <v>108.27708416666665</v>
          </cell>
          <cell r="M1941">
            <v>107.75461749999999</v>
          </cell>
        </row>
        <row r="1942">
          <cell r="C1942" t="str">
            <v>3410004069</v>
          </cell>
          <cell r="D1942" t="str">
            <v>Other motor  vehicles , including  station wagons and racing cars , with spark-ignition internal combustion engine  of a cylinder capacity 2500 cc less than 3000 cc  ckd</v>
          </cell>
          <cell r="G1942">
            <v>100.00000249999999</v>
          </cell>
          <cell r="H1942">
            <v>114.40934</v>
          </cell>
          <cell r="I1942">
            <v>98.209357499999996</v>
          </cell>
          <cell r="J1942">
            <v>86.299059999999997</v>
          </cell>
          <cell r="K1942">
            <v>87.398801666666671</v>
          </cell>
          <cell r="L1942">
            <v>84.084269999999989</v>
          </cell>
          <cell r="M1942">
            <v>84.333107500000011</v>
          </cell>
        </row>
        <row r="1943">
          <cell r="C1943" t="str">
            <v>3410004099</v>
          </cell>
          <cell r="D1943" t="str">
            <v>4 wd  vehicles ,  compression-ignition engine, less than 1500 cc, ckd</v>
          </cell>
          <cell r="G1943">
            <v>100.00000250000001</v>
          </cell>
          <cell r="H1943">
            <v>109.44249916666668</v>
          </cell>
          <cell r="I1943">
            <v>92.006366666666679</v>
          </cell>
          <cell r="J1943">
            <v>68.461911666666666</v>
          </cell>
          <cell r="K1943">
            <v>72.279508333333339</v>
          </cell>
          <cell r="L1943">
            <v>65.661484166666668</v>
          </cell>
          <cell r="M1943">
            <v>65.422280000000001</v>
          </cell>
        </row>
        <row r="1944">
          <cell r="C1944" t="str">
            <v>3410004026</v>
          </cell>
          <cell r="D1944" t="str">
            <v>Motor  vehicles ,  including station wagons and racing cars , spark-ignition engine,  more than 1000 cc but less than 1500 cc,  ckd</v>
          </cell>
          <cell r="G1944">
            <v>100.00000249999999</v>
          </cell>
          <cell r="H1944">
            <v>114.40934</v>
          </cell>
          <cell r="I1944">
            <v>98.209357499999996</v>
          </cell>
          <cell r="J1944">
            <v>86.299059999999997</v>
          </cell>
          <cell r="K1944">
            <v>87.398801666666671</v>
          </cell>
          <cell r="L1944">
            <v>84.084269999999989</v>
          </cell>
          <cell r="M1944">
            <v>84.333107500000011</v>
          </cell>
        </row>
        <row r="1945">
          <cell r="C1945" t="str">
            <v>3410004022</v>
          </cell>
          <cell r="D1945" t="str">
            <v>4 wheel drive  vehicles ,  spark-ignition internal combustion engine,  more than 1000cc but less than 1500 cc,  ckd</v>
          </cell>
          <cell r="G1945">
            <v>99.999999166666669</v>
          </cell>
          <cell r="H1945">
            <v>100.17471416666666</v>
          </cell>
          <cell r="I1945">
            <v>92.965689999999995</v>
          </cell>
          <cell r="J1945">
            <v>105.54857999999997</v>
          </cell>
          <cell r="K1945">
            <v>113.18743500000001</v>
          </cell>
          <cell r="L1945">
            <v>103.93383416666666</v>
          </cell>
          <cell r="M1945">
            <v>107.55296999999997</v>
          </cell>
        </row>
        <row r="1946">
          <cell r="C1946" t="str">
            <v>3410004157</v>
          </cell>
          <cell r="D1946" t="str">
            <v>Other motor  vehicles , including station wagons and racing cars compression-ignition engine exceeding , 2500 cc,  but less than 3000 cc, ckd</v>
          </cell>
          <cell r="G1946">
            <v>100.00000083333333</v>
          </cell>
          <cell r="H1946">
            <v>97.851985000000013</v>
          </cell>
          <cell r="I1946">
            <v>106.22080750000002</v>
          </cell>
          <cell r="J1946">
            <v>103.61379333333333</v>
          </cell>
          <cell r="K1946">
            <v>104.14358333333332</v>
          </cell>
          <cell r="L1946">
            <v>104.145</v>
          </cell>
          <cell r="M1946">
            <v>104.145</v>
          </cell>
        </row>
        <row r="1947">
          <cell r="C1947" t="str">
            <v>3410004022</v>
          </cell>
          <cell r="D1947" t="str">
            <v>4 wheel drive  vehicles ,  spark-ignition internal combustion engine,  more than 1000cc but less than 1500 cc,  ckd</v>
          </cell>
          <cell r="G1947">
            <v>99.999999166666669</v>
          </cell>
          <cell r="H1947">
            <v>100.17471416666666</v>
          </cell>
          <cell r="I1947">
            <v>92.965689999999995</v>
          </cell>
          <cell r="J1947">
            <v>105.54857999999997</v>
          </cell>
          <cell r="K1947">
            <v>113.18743500000001</v>
          </cell>
          <cell r="L1947">
            <v>103.93383416666666</v>
          </cell>
          <cell r="M1947">
            <v>107.55296999999997</v>
          </cell>
        </row>
        <row r="1948">
          <cell r="C1948" t="str">
            <v>3410005001</v>
          </cell>
          <cell r="D1948" t="str">
            <v>Other  vehicles ,  with compression-ignition engine,  g.v.w. not exceeding  5 tonnes ,  ckd</v>
          </cell>
          <cell r="G1948">
            <v>99.999999166666655</v>
          </cell>
          <cell r="H1948">
            <v>83.852854999999991</v>
          </cell>
          <cell r="I1948">
            <v>75.450363333333328</v>
          </cell>
          <cell r="J1948">
            <v>99.025000833333323</v>
          </cell>
          <cell r="K1948">
            <v>101.54325166666666</v>
          </cell>
          <cell r="L1948">
            <v>101.00395000000002</v>
          </cell>
          <cell r="M1948">
            <v>101.00395000000002</v>
          </cell>
        </row>
        <row r="1949">
          <cell r="C1949" t="str">
            <v>3410002001</v>
          </cell>
          <cell r="D1949" t="str">
            <v>Road tractors for semi-trailers,  completely knocked down</v>
          </cell>
          <cell r="G1949">
            <v>100</v>
          </cell>
          <cell r="H1949">
            <v>101.97329833333333</v>
          </cell>
          <cell r="I1949">
            <v>101.97678166666664</v>
          </cell>
          <cell r="J1949">
            <v>133.91566416666669</v>
          </cell>
          <cell r="K1949">
            <v>133.71205083333336</v>
          </cell>
          <cell r="L1949">
            <v>134.38422916666667</v>
          </cell>
          <cell r="M1949">
            <v>133.11242833333333</v>
          </cell>
        </row>
        <row r="1950">
          <cell r="C1950" t="str">
            <v>3430001007</v>
          </cell>
          <cell r="D1950" t="str">
            <v>Other parts for internal  combustion  piston engines other than for motorcycles</v>
          </cell>
          <cell r="G1950">
            <v>100</v>
          </cell>
          <cell r="H1950">
            <v>133.68643999999998</v>
          </cell>
          <cell r="I1950">
            <v>114.30673333333334</v>
          </cell>
          <cell r="J1950">
            <v>100.95338916666667</v>
          </cell>
          <cell r="K1950">
            <v>95.627355833333311</v>
          </cell>
          <cell r="L1950">
            <v>85.593220000000017</v>
          </cell>
          <cell r="M1950">
            <v>98.30507999999999</v>
          </cell>
        </row>
        <row r="1951">
          <cell r="C1951" t="str">
            <v>3591004004</v>
          </cell>
          <cell r="D1951" t="str">
            <v>Other parts and  accessories of motorcycles</v>
          </cell>
          <cell r="G1951">
            <v>100</v>
          </cell>
          <cell r="H1951">
            <v>103.30101999999999</v>
          </cell>
          <cell r="I1951">
            <v>98.751893333333328</v>
          </cell>
          <cell r="J1951">
            <v>102.46246833333333</v>
          </cell>
          <cell r="K1951">
            <v>105.28899</v>
          </cell>
          <cell r="L1951">
            <v>131.52329666666665</v>
          </cell>
          <cell r="M1951">
            <v>131.45785000000001</v>
          </cell>
        </row>
        <row r="1952">
          <cell r="C1952" t="str">
            <v>3530011002</v>
          </cell>
          <cell r="D1952" t="str">
            <v>Aeroplanes and other aircraft,  of an unladen weight exceeding 15,000 kg</v>
          </cell>
          <cell r="G1952">
            <v>100.00000499999999</v>
          </cell>
          <cell r="H1952">
            <v>108.76336416666665</v>
          </cell>
          <cell r="I1952">
            <v>106.89152000000001</v>
          </cell>
          <cell r="J1952">
            <v>111.69120583333334</v>
          </cell>
          <cell r="K1952">
            <v>117.55127500000002</v>
          </cell>
          <cell r="L1952">
            <v>117.24820333333331</v>
          </cell>
          <cell r="M1952">
            <v>116.93468083333335</v>
          </cell>
        </row>
        <row r="1953">
          <cell r="C1953" t="str">
            <v>3530001001</v>
          </cell>
          <cell r="D1953" t="str">
            <v>Aircraft engines</v>
          </cell>
          <cell r="G1953">
            <v>100</v>
          </cell>
          <cell r="H1953">
            <v>115.61034999999998</v>
          </cell>
          <cell r="I1953">
            <v>113.98503416666665</v>
          </cell>
          <cell r="J1953">
            <v>112.52628583333335</v>
          </cell>
          <cell r="K1953">
            <v>112.31744249999997</v>
          </cell>
          <cell r="L1953">
            <v>112.24478083333334</v>
          </cell>
          <cell r="M1953">
            <v>132.84262500000003</v>
          </cell>
        </row>
        <row r="1954">
          <cell r="C1954" t="str">
            <v>3530013003</v>
          </cell>
          <cell r="D1954" t="str">
            <v>Other parts of aeroplanes or helicopters</v>
          </cell>
          <cell r="G1954">
            <v>100.00000499999999</v>
          </cell>
          <cell r="H1954">
            <v>108.76336416666665</v>
          </cell>
          <cell r="I1954">
            <v>106.89152000000001</v>
          </cell>
          <cell r="J1954">
            <v>111.69120583333334</v>
          </cell>
          <cell r="K1954">
            <v>117.55127500000002</v>
          </cell>
          <cell r="L1954">
            <v>117.24820333333331</v>
          </cell>
          <cell r="M1954">
            <v>116.93468083333335</v>
          </cell>
        </row>
        <row r="1955">
          <cell r="C1955" t="str">
            <v>3530013005</v>
          </cell>
          <cell r="D1955" t="str">
            <v>Parts for aircraft and associated  equipment</v>
          </cell>
          <cell r="G1955">
            <v>100.00000499999999</v>
          </cell>
          <cell r="H1955">
            <v>108.76336416666665</v>
          </cell>
          <cell r="I1955">
            <v>106.89152000000001</v>
          </cell>
          <cell r="J1955">
            <v>111.69120583333334</v>
          </cell>
          <cell r="K1955">
            <v>117.55127500000002</v>
          </cell>
          <cell r="L1955">
            <v>117.24820333333331</v>
          </cell>
          <cell r="M1955">
            <v>116.93468083333335</v>
          </cell>
        </row>
        <row r="1956">
          <cell r="C1956" t="str">
            <v>3311003002</v>
          </cell>
          <cell r="D1956" t="str">
            <v>Other dental instruments and  appliances</v>
          </cell>
          <cell r="G1956">
            <v>100</v>
          </cell>
          <cell r="H1956">
            <v>77.475589999999997</v>
          </cell>
          <cell r="I1956">
            <v>137.48257000000004</v>
          </cell>
          <cell r="J1956">
            <v>138.64481666666669</v>
          </cell>
          <cell r="K1956">
            <v>141.69572333333329</v>
          </cell>
          <cell r="L1956">
            <v>148.91039250000003</v>
          </cell>
          <cell r="M1956">
            <v>151.15063000000004</v>
          </cell>
        </row>
        <row r="1957">
          <cell r="C1957" t="str">
            <v>3311005001</v>
          </cell>
          <cell r="D1957" t="str">
            <v>Syringes with or without needles used in medical, surgical, dental or veterinary sciences</v>
          </cell>
          <cell r="G1957">
            <v>100</v>
          </cell>
          <cell r="H1957">
            <v>86.588245833333318</v>
          </cell>
          <cell r="I1957">
            <v>93.910948333333309</v>
          </cell>
          <cell r="J1957">
            <v>94.558442499999998</v>
          </cell>
          <cell r="K1957">
            <v>97.526493333333349</v>
          </cell>
          <cell r="L1957">
            <v>99.310347499999992</v>
          </cell>
          <cell r="M1957">
            <v>99.708349999999996</v>
          </cell>
        </row>
        <row r="1958">
          <cell r="C1958" t="str">
            <v>3311005003</v>
          </cell>
          <cell r="D1958" t="str">
            <v>Catheters,  cannulae and the like used in medical, surgical, dental or veterinary sciences</v>
          </cell>
          <cell r="G1958">
            <v>100</v>
          </cell>
          <cell r="H1958">
            <v>77.486710000000002</v>
          </cell>
          <cell r="I1958">
            <v>85.060739999999996</v>
          </cell>
          <cell r="J1958">
            <v>85.060739999999996</v>
          </cell>
          <cell r="K1958">
            <v>85.63970999999998</v>
          </cell>
          <cell r="L1958">
            <v>86.218679999999964</v>
          </cell>
          <cell r="M1958">
            <v>86.218679999999964</v>
          </cell>
        </row>
        <row r="1959">
          <cell r="C1959" t="str">
            <v>3311005008</v>
          </cell>
          <cell r="D1959" t="str">
            <v>Other instruments and appliances for other than veterinary sciences</v>
          </cell>
          <cell r="G1959">
            <v>100</v>
          </cell>
          <cell r="H1959">
            <v>86.588245833333318</v>
          </cell>
          <cell r="I1959">
            <v>93.910948333333309</v>
          </cell>
          <cell r="J1959">
            <v>94.558442499999998</v>
          </cell>
          <cell r="K1959">
            <v>97.526493333333349</v>
          </cell>
          <cell r="L1959">
            <v>99.310347499999992</v>
          </cell>
          <cell r="M1959">
            <v>99.708349999999996</v>
          </cell>
        </row>
        <row r="1960">
          <cell r="C1960" t="str">
            <v>3311008002</v>
          </cell>
          <cell r="D1960" t="str">
            <v>Other medical,  surgical, dental or veterinary furniture</v>
          </cell>
          <cell r="G1960">
            <v>100</v>
          </cell>
          <cell r="H1960">
            <v>86.588245833333318</v>
          </cell>
          <cell r="I1960">
            <v>93.910948333333309</v>
          </cell>
          <cell r="J1960">
            <v>94.558442499999998</v>
          </cell>
          <cell r="K1960">
            <v>97.526493333333349</v>
          </cell>
          <cell r="L1960">
            <v>99.310347499999992</v>
          </cell>
          <cell r="M1960">
            <v>99.708349999999996</v>
          </cell>
        </row>
        <row r="1961">
          <cell r="C1961" t="str">
            <v>2423007022</v>
          </cell>
          <cell r="D1961" t="str">
            <v>Dental cements and other dental fillings</v>
          </cell>
          <cell r="G1961">
            <v>100.00000666666666</v>
          </cell>
          <cell r="H1961">
            <v>119.59222833333332</v>
          </cell>
          <cell r="I1961">
            <v>122.13162666666665</v>
          </cell>
          <cell r="J1961">
            <v>118.9689075</v>
          </cell>
          <cell r="K1961">
            <v>110.97156166666663</v>
          </cell>
          <cell r="L1961">
            <v>114.5923775</v>
          </cell>
          <cell r="M1961">
            <v>119.25882166666668</v>
          </cell>
        </row>
        <row r="1962">
          <cell r="C1962" t="str">
            <v>3311005002</v>
          </cell>
          <cell r="D1962" t="str">
            <v>Tubular  metal needles and needles for sutures used in medical, surgical, dental or veterinary sciences</v>
          </cell>
          <cell r="G1962">
            <v>100</v>
          </cell>
          <cell r="H1962">
            <v>86.588245833333318</v>
          </cell>
          <cell r="I1962">
            <v>93.910948333333309</v>
          </cell>
          <cell r="J1962">
            <v>94.558442499999998</v>
          </cell>
          <cell r="K1962">
            <v>97.526493333333349</v>
          </cell>
          <cell r="L1962">
            <v>99.310347499999992</v>
          </cell>
          <cell r="M1962">
            <v>99.708349999999996</v>
          </cell>
        </row>
        <row r="1963">
          <cell r="C1963" t="str">
            <v>3311006001</v>
          </cell>
          <cell r="D1963" t="str">
            <v>Mechano-therapy appliances; massage apparatus ,  psychological aptitude-testing apparatus</v>
          </cell>
          <cell r="G1963">
            <v>100</v>
          </cell>
          <cell r="H1963">
            <v>103.60585666666667</v>
          </cell>
          <cell r="I1963">
            <v>83.731923333333327</v>
          </cell>
          <cell r="J1963">
            <v>84.997221666666675</v>
          </cell>
          <cell r="K1963">
            <v>91.170744999999997</v>
          </cell>
          <cell r="L1963">
            <v>91.824249999999992</v>
          </cell>
          <cell r="M1963">
            <v>91.824249999999992</v>
          </cell>
        </row>
        <row r="1964">
          <cell r="C1964" t="str">
            <v>3311007006</v>
          </cell>
          <cell r="D1964" t="str">
            <v>Hearing aids,  excluding parts and accessories</v>
          </cell>
          <cell r="G1964">
            <v>100.00001833333334</v>
          </cell>
          <cell r="H1964">
            <v>95.371750000000006</v>
          </cell>
          <cell r="I1964">
            <v>97.597594166666667</v>
          </cell>
          <cell r="J1964">
            <v>107.91510083333333</v>
          </cell>
          <cell r="K1964">
            <v>96.448419166666667</v>
          </cell>
          <cell r="L1964">
            <v>95.453999999999965</v>
          </cell>
          <cell r="M1964">
            <v>95.453999999999965</v>
          </cell>
        </row>
        <row r="1965">
          <cell r="C1965" t="str">
            <v>3311007008</v>
          </cell>
          <cell r="D1965" t="str">
            <v>Other orthopaedic appliances including appliances which  are worn or carried or implanted in the body, to compensate for a defect or disability</v>
          </cell>
          <cell r="G1965">
            <v>100.00000249999999</v>
          </cell>
          <cell r="H1965">
            <v>102.00983416666666</v>
          </cell>
          <cell r="I1965">
            <v>83.506410000000002</v>
          </cell>
          <cell r="J1965">
            <v>97.167603333333361</v>
          </cell>
          <cell r="K1965">
            <v>77.375839166666694</v>
          </cell>
          <cell r="L1965">
            <v>76.087700000000012</v>
          </cell>
          <cell r="M1965">
            <v>76.087700000000012</v>
          </cell>
        </row>
        <row r="1966">
          <cell r="C1966" t="str">
            <v>3312017004</v>
          </cell>
          <cell r="D1966" t="str">
            <v>Electricity meters</v>
          </cell>
          <cell r="G1966">
            <v>100</v>
          </cell>
          <cell r="H1966">
            <v>100</v>
          </cell>
          <cell r="I1966">
            <v>100</v>
          </cell>
          <cell r="J1966">
            <v>100</v>
          </cell>
          <cell r="K1966">
            <v>97.402595000000019</v>
          </cell>
          <cell r="L1966">
            <v>95.76994333333333</v>
          </cell>
          <cell r="M1966">
            <v>95.890538333333339</v>
          </cell>
        </row>
        <row r="1967">
          <cell r="C1967" t="str">
            <v>3312002006</v>
          </cell>
          <cell r="D1967" t="str">
            <v>Other instruments and appliances for use in surveying,  hydrographic, oceangraphic and other uses</v>
          </cell>
          <cell r="G1967">
            <v>99.999997500000006</v>
          </cell>
          <cell r="H1967">
            <v>100.66896083333334</v>
          </cell>
          <cell r="I1967">
            <v>101.68694166666666</v>
          </cell>
          <cell r="J1967">
            <v>97.865754166666648</v>
          </cell>
          <cell r="K1967">
            <v>100.05074083333334</v>
          </cell>
          <cell r="L1967">
            <v>101.53533499999999</v>
          </cell>
          <cell r="M1967">
            <v>103.19841000000002</v>
          </cell>
        </row>
        <row r="1968">
          <cell r="C1968" t="str">
            <v>3312020002</v>
          </cell>
          <cell r="D1968" t="str">
            <v>Parts and accessories for surveying and other meteorological or geophysical instruments and appliances</v>
          </cell>
          <cell r="G1968">
            <v>99.999997500000006</v>
          </cell>
          <cell r="H1968">
            <v>100.66896083333334</v>
          </cell>
          <cell r="I1968">
            <v>101.68694166666666</v>
          </cell>
          <cell r="J1968">
            <v>97.865754166666648</v>
          </cell>
          <cell r="K1968">
            <v>100.05074083333334</v>
          </cell>
          <cell r="L1968">
            <v>101.53533499999999</v>
          </cell>
          <cell r="M1968">
            <v>103.19841000000002</v>
          </cell>
        </row>
        <row r="1969">
          <cell r="C1969" t="str">
            <v>3312019001</v>
          </cell>
          <cell r="D1969" t="str">
            <v>Machines for balancing mechanical parts</v>
          </cell>
          <cell r="G1969">
            <v>99.999997500000006</v>
          </cell>
          <cell r="H1969">
            <v>100.66896083333334</v>
          </cell>
          <cell r="I1969">
            <v>101.68694166666666</v>
          </cell>
          <cell r="J1969">
            <v>97.865754166666648</v>
          </cell>
          <cell r="K1969">
            <v>100.05074083333334</v>
          </cell>
          <cell r="L1969">
            <v>101.53533499999999</v>
          </cell>
          <cell r="M1969">
            <v>103.19841000000002</v>
          </cell>
        </row>
        <row r="1970">
          <cell r="C1970" t="str">
            <v>3312019002</v>
          </cell>
          <cell r="D1970" t="str">
            <v>Test benches</v>
          </cell>
          <cell r="G1970">
            <v>99.999997500000006</v>
          </cell>
          <cell r="H1970">
            <v>100.66896083333334</v>
          </cell>
          <cell r="I1970">
            <v>101.68694166666666</v>
          </cell>
          <cell r="J1970">
            <v>97.865754166666648</v>
          </cell>
          <cell r="K1970">
            <v>100.05074083333334</v>
          </cell>
          <cell r="L1970">
            <v>101.53533499999999</v>
          </cell>
          <cell r="M1970">
            <v>103.19841000000002</v>
          </cell>
        </row>
        <row r="1971">
          <cell r="C1971" t="str">
            <v>3699910001</v>
          </cell>
          <cell r="D1971" t="str">
            <v>Instruments,   apparatus  and models designed for demonstrational purposes, unsuitable for other uses</v>
          </cell>
          <cell r="G1971">
            <v>99.999997500000006</v>
          </cell>
          <cell r="H1971">
            <v>100.66896083333334</v>
          </cell>
          <cell r="I1971">
            <v>101.68694166666666</v>
          </cell>
          <cell r="J1971">
            <v>97.865754166666648</v>
          </cell>
          <cell r="K1971">
            <v>100.05074083333334</v>
          </cell>
          <cell r="L1971">
            <v>101.53533499999999</v>
          </cell>
          <cell r="M1971">
            <v>103.19841000000002</v>
          </cell>
        </row>
        <row r="1972">
          <cell r="C1972" t="str">
            <v>3312016003</v>
          </cell>
          <cell r="D1972" t="str">
            <v>Other machines and appliances, non-electrically or electronically operated</v>
          </cell>
          <cell r="G1972">
            <v>99.999997500000006</v>
          </cell>
          <cell r="H1972">
            <v>100.66896083333334</v>
          </cell>
          <cell r="I1972">
            <v>101.68694166666666</v>
          </cell>
          <cell r="J1972">
            <v>97.865754166666648</v>
          </cell>
          <cell r="K1972">
            <v>100.05074083333334</v>
          </cell>
          <cell r="L1972">
            <v>101.53533499999999</v>
          </cell>
          <cell r="M1972">
            <v>103.19841000000002</v>
          </cell>
        </row>
        <row r="1973">
          <cell r="C1973" t="str">
            <v>3312020005</v>
          </cell>
          <cell r="D1973" t="str">
            <v>Other parts and accessories for electrically or electronically operated machines and appliances other</v>
          </cell>
          <cell r="G1973">
            <v>99.999997500000006</v>
          </cell>
          <cell r="H1973">
            <v>100.66896083333334</v>
          </cell>
          <cell r="I1973">
            <v>101.68694166666666</v>
          </cell>
          <cell r="J1973">
            <v>97.865754166666648</v>
          </cell>
          <cell r="K1973">
            <v>100.05074083333334</v>
          </cell>
          <cell r="L1973">
            <v>101.53533499999999</v>
          </cell>
          <cell r="M1973">
            <v>103.19841000000002</v>
          </cell>
        </row>
        <row r="1974">
          <cell r="C1974" t="str">
            <v>3312008001</v>
          </cell>
          <cell r="D1974" t="str">
            <v>Cathode-ray oscilloscopes and cathode-ray oscillographs</v>
          </cell>
          <cell r="G1974">
            <v>99.999997500000006</v>
          </cell>
          <cell r="H1974">
            <v>100.66896083333334</v>
          </cell>
          <cell r="I1974">
            <v>101.68694166666666</v>
          </cell>
          <cell r="J1974">
            <v>97.865754166666648</v>
          </cell>
          <cell r="K1974">
            <v>100.05074083333334</v>
          </cell>
          <cell r="L1974">
            <v>101.53533499999999</v>
          </cell>
          <cell r="M1974">
            <v>103.19841000000002</v>
          </cell>
        </row>
        <row r="1975">
          <cell r="C1975" t="str">
            <v>3312009002</v>
          </cell>
          <cell r="D1975" t="str">
            <v>Other instrument and    apparatus for measuring or checking voltage,  current, resistance or  power ,  without a recording device</v>
          </cell>
          <cell r="G1975">
            <v>100</v>
          </cell>
          <cell r="H1975">
            <v>98.887555000000006</v>
          </cell>
          <cell r="I1975">
            <v>88.319303333333323</v>
          </cell>
          <cell r="J1975">
            <v>98.707155833333331</v>
          </cell>
          <cell r="K1975">
            <v>106.75486166666666</v>
          </cell>
          <cell r="L1975">
            <v>107.81719999999997</v>
          </cell>
          <cell r="M1975">
            <v>107.81719999999997</v>
          </cell>
        </row>
        <row r="1976">
          <cell r="C1976" t="str">
            <v>3312010001</v>
          </cell>
          <cell r="D1976" t="str">
            <v>Other instruments and  apparatus ,  specially designed for telecommunications</v>
          </cell>
          <cell r="G1976">
            <v>99.999997500000006</v>
          </cell>
          <cell r="H1976">
            <v>100.66896083333334</v>
          </cell>
          <cell r="I1976">
            <v>101.68694166666666</v>
          </cell>
          <cell r="J1976">
            <v>97.865754166666648</v>
          </cell>
          <cell r="K1976">
            <v>100.05074083333334</v>
          </cell>
          <cell r="L1976">
            <v>101.53533499999999</v>
          </cell>
          <cell r="M1976">
            <v>103.19841000000002</v>
          </cell>
        </row>
        <row r="1977">
          <cell r="C1977" t="str">
            <v>3312020009</v>
          </cell>
          <cell r="D1977" t="str">
            <v>Parts and accessories for instruments and apparatus for oscilloscope, spectrum analysers and other instruments and  apparatus for measuring electric quantities</v>
          </cell>
          <cell r="G1977">
            <v>100</v>
          </cell>
          <cell r="H1977">
            <v>100</v>
          </cell>
          <cell r="I1977">
            <v>101.15889</v>
          </cell>
          <cell r="J1977">
            <v>101.15889</v>
          </cell>
          <cell r="K1977">
            <v>101.15889</v>
          </cell>
          <cell r="L1977">
            <v>101.15889</v>
          </cell>
          <cell r="M1977">
            <v>101.15889</v>
          </cell>
        </row>
        <row r="1978">
          <cell r="C1978" t="str">
            <v>3312001002</v>
          </cell>
          <cell r="D1978" t="str">
            <v>Instruments and appliances for aeronautical or space navigation</v>
          </cell>
          <cell r="G1978">
            <v>99.999997500000006</v>
          </cell>
          <cell r="H1978">
            <v>100.66896083333334</v>
          </cell>
          <cell r="I1978">
            <v>101.68694166666666</v>
          </cell>
          <cell r="J1978">
            <v>97.865754166666648</v>
          </cell>
          <cell r="K1978">
            <v>100.05074083333334</v>
          </cell>
          <cell r="L1978">
            <v>101.53533499999999</v>
          </cell>
          <cell r="M1978">
            <v>103.19841000000002</v>
          </cell>
        </row>
        <row r="1979">
          <cell r="C1979" t="str">
            <v>3312022002</v>
          </cell>
          <cell r="D1979" t="str">
            <v>Meter parts and accessories</v>
          </cell>
          <cell r="G1979">
            <v>100</v>
          </cell>
          <cell r="H1979">
            <v>100</v>
          </cell>
          <cell r="I1979">
            <v>100</v>
          </cell>
          <cell r="J1979">
            <v>100</v>
          </cell>
          <cell r="K1979">
            <v>97.402595000000019</v>
          </cell>
          <cell r="L1979">
            <v>95.76994333333333</v>
          </cell>
          <cell r="M1979">
            <v>95.890538333333339</v>
          </cell>
        </row>
        <row r="1980">
          <cell r="C1980" t="str">
            <v>3312022004</v>
          </cell>
          <cell r="D1980" t="str">
            <v>Parts and accessories for revolution counters, taximeters and other similar  meters and speed indicators</v>
          </cell>
          <cell r="G1980">
            <v>100</v>
          </cell>
          <cell r="H1980">
            <v>100</v>
          </cell>
          <cell r="I1980">
            <v>100</v>
          </cell>
          <cell r="J1980">
            <v>100</v>
          </cell>
          <cell r="K1980">
            <v>97.402595000000019</v>
          </cell>
          <cell r="L1980">
            <v>95.76994333333333</v>
          </cell>
          <cell r="M1980">
            <v>95.890538333333339</v>
          </cell>
        </row>
        <row r="1981">
          <cell r="C1981" t="str">
            <v>3312013001</v>
          </cell>
          <cell r="D1981" t="str">
            <v>Instruments and  apparatus  for  measuring or checking the flow or level of liquids</v>
          </cell>
          <cell r="G1981">
            <v>100</v>
          </cell>
          <cell r="H1981">
            <v>112.12005999999998</v>
          </cell>
          <cell r="I1981">
            <v>108.85677999999997</v>
          </cell>
          <cell r="J1981">
            <v>113.23993833333334</v>
          </cell>
          <cell r="K1981">
            <v>149.44341666666665</v>
          </cell>
          <cell r="L1981">
            <v>176.68804083333336</v>
          </cell>
          <cell r="M1981">
            <v>186.01519333333329</v>
          </cell>
        </row>
        <row r="1982">
          <cell r="C1982" t="str">
            <v>3312013002</v>
          </cell>
          <cell r="D1982" t="str">
            <v>Instruments and  apparatus  for  measuring or checking pressure</v>
          </cell>
          <cell r="G1982">
            <v>100</v>
          </cell>
          <cell r="H1982">
            <v>100</v>
          </cell>
          <cell r="I1982">
            <v>100</v>
          </cell>
          <cell r="J1982">
            <v>100</v>
          </cell>
          <cell r="K1982">
            <v>100</v>
          </cell>
          <cell r="L1982">
            <v>100</v>
          </cell>
          <cell r="M1982">
            <v>100</v>
          </cell>
        </row>
        <row r="1983">
          <cell r="C1983" t="str">
            <v>3312013003</v>
          </cell>
          <cell r="D1983" t="str">
            <v>Other instruments or apparatus</v>
          </cell>
          <cell r="G1983">
            <v>100</v>
          </cell>
          <cell r="H1983">
            <v>100.21431583333333</v>
          </cell>
          <cell r="I1983">
            <v>128.07208166666669</v>
          </cell>
          <cell r="J1983">
            <v>110.73983250000002</v>
          </cell>
          <cell r="K1983">
            <v>129.40324000000004</v>
          </cell>
          <cell r="L1983">
            <v>129.40324000000004</v>
          </cell>
          <cell r="M1983">
            <v>129.40324000000004</v>
          </cell>
        </row>
        <row r="1984">
          <cell r="C1984" t="str">
            <v>3312020007</v>
          </cell>
          <cell r="D1984" t="str">
            <v>Parts and accessories for instruments and apparatus for measuring or checking flow,  level, pressure or other  variables of liquid or gases</v>
          </cell>
          <cell r="G1984">
            <v>99.999972500000013</v>
          </cell>
          <cell r="H1984">
            <v>107.01226166666667</v>
          </cell>
          <cell r="I1984">
            <v>111.4850183333333</v>
          </cell>
          <cell r="J1984">
            <v>105.523595</v>
          </cell>
          <cell r="K1984">
            <v>91.385429999999999</v>
          </cell>
          <cell r="L1984">
            <v>71.246727500000006</v>
          </cell>
          <cell r="M1984">
            <v>61.670839999999998</v>
          </cell>
        </row>
        <row r="1985">
          <cell r="C1985" t="str">
            <v>3312019007</v>
          </cell>
          <cell r="D1985" t="str">
            <v>Thermostats,  electrically or electronically operated</v>
          </cell>
          <cell r="G1985">
            <v>100.00002333333333</v>
          </cell>
          <cell r="H1985">
            <v>71.33797916666667</v>
          </cell>
          <cell r="I1985">
            <v>92.109823333333338</v>
          </cell>
          <cell r="J1985">
            <v>91.9149891666667</v>
          </cell>
          <cell r="K1985">
            <v>93.221823333333319</v>
          </cell>
          <cell r="L1985">
            <v>94.457930000000019</v>
          </cell>
          <cell r="M1985">
            <v>94.457930000000019</v>
          </cell>
        </row>
        <row r="1986">
          <cell r="C1986" t="str">
            <v>3313002002</v>
          </cell>
          <cell r="D1986" t="str">
            <v>Parts and accessories for automatic  regulating or controlling instruments and  apparatus</v>
          </cell>
          <cell r="G1986">
            <v>100.00000083333333</v>
          </cell>
          <cell r="H1986">
            <v>99.171419999999998</v>
          </cell>
          <cell r="I1986">
            <v>110.20915833333333</v>
          </cell>
          <cell r="J1986">
            <v>113.99227750000001</v>
          </cell>
          <cell r="K1986">
            <v>119.95136083333335</v>
          </cell>
          <cell r="L1986">
            <v>127.88887166666667</v>
          </cell>
          <cell r="M1986">
            <v>139.2005733333333</v>
          </cell>
        </row>
        <row r="1987">
          <cell r="C1987" t="str">
            <v>3312011001</v>
          </cell>
          <cell r="D1987" t="str">
            <v>Other instruments and  apparatus ,  for measuring or checking semiconductor wafers or devices</v>
          </cell>
          <cell r="G1987">
            <v>99.999997500000006</v>
          </cell>
          <cell r="H1987">
            <v>100.66896083333334</v>
          </cell>
          <cell r="I1987">
            <v>101.68694166666666</v>
          </cell>
          <cell r="J1987">
            <v>97.865754166666648</v>
          </cell>
          <cell r="K1987">
            <v>100.05074083333334</v>
          </cell>
          <cell r="L1987">
            <v>101.53533499999999</v>
          </cell>
          <cell r="M1987">
            <v>103.19841000000002</v>
          </cell>
        </row>
        <row r="1988">
          <cell r="C1988" t="str">
            <v>3312014001</v>
          </cell>
          <cell r="D1988" t="str">
            <v>Gas or smoke analysis apparatus</v>
          </cell>
          <cell r="G1988">
            <v>100</v>
          </cell>
          <cell r="H1988">
            <v>98.764089999999996</v>
          </cell>
          <cell r="I1988">
            <v>102.84041999999999</v>
          </cell>
          <cell r="J1988">
            <v>107.11188</v>
          </cell>
          <cell r="K1988">
            <v>102.992195</v>
          </cell>
          <cell r="L1988">
            <v>99.736191666666684</v>
          </cell>
          <cell r="M1988">
            <v>98.699043333333336</v>
          </cell>
        </row>
        <row r="1989">
          <cell r="C1989" t="str">
            <v>3312014002</v>
          </cell>
          <cell r="D1989" t="str">
            <v>Chromatographs and electrophoresis instruments</v>
          </cell>
          <cell r="G1989">
            <v>100</v>
          </cell>
          <cell r="H1989">
            <v>100</v>
          </cell>
          <cell r="I1989">
            <v>100</v>
          </cell>
          <cell r="J1989">
            <v>113.69402666666666</v>
          </cell>
          <cell r="K1989">
            <v>121.95820249999998</v>
          </cell>
          <cell r="L1989">
            <v>135.81971916666666</v>
          </cell>
          <cell r="M1989">
            <v>144.06228416666661</v>
          </cell>
        </row>
        <row r="1990">
          <cell r="C1990" t="str">
            <v>3312014003</v>
          </cell>
          <cell r="D1990" t="str">
            <v>Spectrometers, spectrophotometers and spectrographs using optical radiations (UV,  visible,  IR)</v>
          </cell>
          <cell r="G1990">
            <v>99.999997500000006</v>
          </cell>
          <cell r="H1990">
            <v>100.66896083333334</v>
          </cell>
          <cell r="I1990">
            <v>101.68694166666666</v>
          </cell>
          <cell r="J1990">
            <v>97.865754166666648</v>
          </cell>
          <cell r="K1990">
            <v>100.05074083333334</v>
          </cell>
          <cell r="L1990">
            <v>101.53533499999999</v>
          </cell>
          <cell r="M1990">
            <v>103.19841000000002</v>
          </cell>
        </row>
        <row r="1991">
          <cell r="C1991" t="str">
            <v>3312014006</v>
          </cell>
          <cell r="D1991" t="str">
            <v>Other instruments and  apparatus  for physical or chemical analysis</v>
          </cell>
          <cell r="G1991">
            <v>100</v>
          </cell>
          <cell r="H1991">
            <v>98.791715000000011</v>
          </cell>
          <cell r="I1991">
            <v>102.87686999999998</v>
          </cell>
          <cell r="J1991">
            <v>107.13463999999999</v>
          </cell>
          <cell r="K1991">
            <v>102.76179999999999</v>
          </cell>
          <cell r="L1991">
            <v>102.76179999999999</v>
          </cell>
          <cell r="M1991">
            <v>102.76179999999999</v>
          </cell>
        </row>
        <row r="1992">
          <cell r="C1992" t="str">
            <v>3312020008</v>
          </cell>
          <cell r="D1992" t="str">
            <v>Microtomes; parts and accessories</v>
          </cell>
          <cell r="G1992">
            <v>99.999997500000006</v>
          </cell>
          <cell r="H1992">
            <v>100.66896083333334</v>
          </cell>
          <cell r="I1992">
            <v>101.68694166666666</v>
          </cell>
          <cell r="J1992">
            <v>97.865754166666648</v>
          </cell>
          <cell r="K1992">
            <v>100.05074083333334</v>
          </cell>
          <cell r="L1992">
            <v>101.53533499999999</v>
          </cell>
          <cell r="M1992">
            <v>103.19841000000002</v>
          </cell>
        </row>
        <row r="1993">
          <cell r="C1993" t="str">
            <v>3313001001</v>
          </cell>
          <cell r="D1993" t="str">
            <v>Other instruments and  apparatus ,  other than hydraulic or pneumatic, electrically or electronically operated</v>
          </cell>
          <cell r="G1993">
            <v>100.00000833333335</v>
          </cell>
          <cell r="H1993">
            <v>135.71988583333334</v>
          </cell>
          <cell r="I1993">
            <v>136.96003833333333</v>
          </cell>
          <cell r="J1993">
            <v>141.44857916666669</v>
          </cell>
          <cell r="K1993">
            <v>141.67385583333336</v>
          </cell>
          <cell r="L1993">
            <v>142.68540499999997</v>
          </cell>
          <cell r="M1993">
            <v>147.75932833333337</v>
          </cell>
        </row>
        <row r="1994">
          <cell r="C1994" t="str">
            <v>3313001002</v>
          </cell>
          <cell r="D1994" t="str">
            <v>Other instruments and  apparatus ,  other than hydraulic or pneumatic, other than electrically or electronically operate</v>
          </cell>
          <cell r="G1994">
            <v>99.999928333333344</v>
          </cell>
          <cell r="H1994">
            <v>98.759060833333322</v>
          </cell>
          <cell r="I1994">
            <v>102.83941666666665</v>
          </cell>
          <cell r="J1994">
            <v>101.83956999999999</v>
          </cell>
          <cell r="K1994">
            <v>111.45581666666669</v>
          </cell>
          <cell r="L1994">
            <v>111.35037</v>
          </cell>
          <cell r="M1994">
            <v>112.58558999999998</v>
          </cell>
        </row>
        <row r="1995">
          <cell r="C1995" t="str">
            <v>3312011003</v>
          </cell>
          <cell r="D1995" t="str">
            <v>Other instruments and  apparatus  without a recording device</v>
          </cell>
          <cell r="G1995">
            <v>99.999997500000006</v>
          </cell>
          <cell r="H1995">
            <v>95.389671666666686</v>
          </cell>
          <cell r="I1995">
            <v>73.937480833333339</v>
          </cell>
          <cell r="J1995">
            <v>81.392626666666658</v>
          </cell>
          <cell r="K1995">
            <v>91.171244999999985</v>
          </cell>
          <cell r="L1995">
            <v>93.087345000000028</v>
          </cell>
          <cell r="M1995">
            <v>89.322955833333324</v>
          </cell>
        </row>
        <row r="1996">
          <cell r="C1996" t="str">
            <v>3312020011</v>
          </cell>
          <cell r="D1996" t="str">
            <v>Parts and accessories for optical ,   photographic ,  cinematographic , measuring and checking instruments and  apparatus</v>
          </cell>
          <cell r="G1996">
            <v>99.999997500000006</v>
          </cell>
          <cell r="H1996">
            <v>100.66896083333334</v>
          </cell>
          <cell r="I1996">
            <v>101.68694166666666</v>
          </cell>
          <cell r="J1996">
            <v>97.865754166666648</v>
          </cell>
          <cell r="K1996">
            <v>100.05074083333334</v>
          </cell>
          <cell r="L1996">
            <v>101.53533499999999</v>
          </cell>
          <cell r="M1996">
            <v>103.19841000000002</v>
          </cell>
        </row>
        <row r="1997">
          <cell r="C1997" t="str">
            <v>3320101003</v>
          </cell>
          <cell r="D1997" t="str">
            <v>Contact lenses</v>
          </cell>
          <cell r="G1997">
            <v>99.999969166666673</v>
          </cell>
          <cell r="H1997">
            <v>71.285819166666656</v>
          </cell>
          <cell r="I1997">
            <v>62.664320833333342</v>
          </cell>
          <cell r="J1997">
            <v>63.957830000000023</v>
          </cell>
          <cell r="K1997">
            <v>76.240474166666672</v>
          </cell>
          <cell r="L1997">
            <v>78.579560000000001</v>
          </cell>
          <cell r="M1997">
            <v>78.579560000000001</v>
          </cell>
        </row>
        <row r="1998">
          <cell r="C1998" t="str">
            <v>3320101005</v>
          </cell>
          <cell r="D1998" t="str">
            <v>Spectacle lenses of other material</v>
          </cell>
          <cell r="G1998">
            <v>99.999969166666673</v>
          </cell>
          <cell r="H1998">
            <v>71.285819166666656</v>
          </cell>
          <cell r="I1998">
            <v>62.664320833333342</v>
          </cell>
          <cell r="J1998">
            <v>63.957830000000023</v>
          </cell>
          <cell r="K1998">
            <v>76.240474166666672</v>
          </cell>
          <cell r="L1998">
            <v>78.579560000000001</v>
          </cell>
          <cell r="M1998">
            <v>78.579560000000001</v>
          </cell>
        </row>
        <row r="1999">
          <cell r="C1999" t="str">
            <v>3320101001</v>
          </cell>
          <cell r="D1999" t="str">
            <v>Optical fibres, optical fibre  bundles and cables</v>
          </cell>
          <cell r="G1999">
            <v>99.999969166666673</v>
          </cell>
          <cell r="H1999">
            <v>71.285819166666656</v>
          </cell>
          <cell r="I1999">
            <v>62.664320833333342</v>
          </cell>
          <cell r="J1999">
            <v>63.957830000000023</v>
          </cell>
          <cell r="K1999">
            <v>76.240474166666672</v>
          </cell>
          <cell r="L1999">
            <v>78.579560000000001</v>
          </cell>
          <cell r="M1999">
            <v>78.579560000000001</v>
          </cell>
        </row>
        <row r="2000">
          <cell r="C2000" t="str">
            <v>3320101008</v>
          </cell>
          <cell r="D2000" t="str">
            <v>Lenses,  prisms,  mirrors and other optical elements for other uses</v>
          </cell>
          <cell r="G2000">
            <v>99.999969166666673</v>
          </cell>
          <cell r="H2000">
            <v>71.285819166666656</v>
          </cell>
          <cell r="I2000">
            <v>62.664320833333342</v>
          </cell>
          <cell r="J2000">
            <v>63.957830000000023</v>
          </cell>
          <cell r="K2000">
            <v>76.240474166666672</v>
          </cell>
          <cell r="L2000">
            <v>78.579560000000001</v>
          </cell>
          <cell r="M2000">
            <v>78.579560000000001</v>
          </cell>
        </row>
        <row r="2001">
          <cell r="C2001" t="str">
            <v>3320103002</v>
          </cell>
          <cell r="D2001" t="str">
            <v>Frames and mountings for spectacles,  goggles or the like, of other materials</v>
          </cell>
          <cell r="G2001">
            <v>99.999969166666673</v>
          </cell>
          <cell r="H2001">
            <v>71.285819166666656</v>
          </cell>
          <cell r="I2001">
            <v>62.664320833333342</v>
          </cell>
          <cell r="J2001">
            <v>63.957830000000023</v>
          </cell>
          <cell r="K2001">
            <v>76.240474166666672</v>
          </cell>
          <cell r="L2001">
            <v>78.579560000000001</v>
          </cell>
          <cell r="M2001">
            <v>78.579560000000001</v>
          </cell>
        </row>
        <row r="2002">
          <cell r="C2002" t="str">
            <v>3320102001</v>
          </cell>
          <cell r="D2002" t="str">
            <v>Sunglasses</v>
          </cell>
          <cell r="G2002">
            <v>99.999969166666673</v>
          </cell>
          <cell r="H2002">
            <v>71.285819166666656</v>
          </cell>
          <cell r="I2002">
            <v>62.664320833333342</v>
          </cell>
          <cell r="J2002">
            <v>63.957830000000023</v>
          </cell>
          <cell r="K2002">
            <v>76.240474166666672</v>
          </cell>
          <cell r="L2002">
            <v>78.579560000000001</v>
          </cell>
          <cell r="M2002">
            <v>78.579560000000001</v>
          </cell>
        </row>
        <row r="2003">
          <cell r="C2003" t="str">
            <v>3320106001</v>
          </cell>
          <cell r="D2003" t="str">
            <v>Objective lenses for cameras</v>
          </cell>
          <cell r="G2003">
            <v>99.999969166666673</v>
          </cell>
          <cell r="H2003">
            <v>71.285819166666656</v>
          </cell>
          <cell r="I2003">
            <v>62.664320833333342</v>
          </cell>
          <cell r="J2003">
            <v>63.957830000000023</v>
          </cell>
          <cell r="K2003">
            <v>76.240474166666672</v>
          </cell>
          <cell r="L2003">
            <v>78.579560000000001</v>
          </cell>
          <cell r="M2003">
            <v>78.579560000000001</v>
          </cell>
        </row>
        <row r="2004">
          <cell r="C2004" t="str">
            <v>3320106002</v>
          </cell>
          <cell r="D2004" t="str">
            <v>Objective lenses for projectors or photo-graphic enlargers or reducers</v>
          </cell>
          <cell r="G2004">
            <v>99.999969166666673</v>
          </cell>
          <cell r="H2004">
            <v>71.285819166666656</v>
          </cell>
          <cell r="I2004">
            <v>62.664320833333342</v>
          </cell>
          <cell r="J2004">
            <v>63.957830000000023</v>
          </cell>
          <cell r="K2004">
            <v>76.240474166666672</v>
          </cell>
          <cell r="L2004">
            <v>78.579560000000001</v>
          </cell>
          <cell r="M2004">
            <v>78.579560000000001</v>
          </cell>
        </row>
        <row r="2005">
          <cell r="C2005" t="str">
            <v>3320101009</v>
          </cell>
          <cell r="D2005" t="str">
            <v>Objective lenses for other  use</v>
          </cell>
          <cell r="G2005">
            <v>99.999969166666673</v>
          </cell>
          <cell r="H2005">
            <v>71.285819166666656</v>
          </cell>
          <cell r="I2005">
            <v>62.664320833333342</v>
          </cell>
          <cell r="J2005">
            <v>63.957830000000023</v>
          </cell>
          <cell r="K2005">
            <v>76.240474166666672</v>
          </cell>
          <cell r="L2005">
            <v>78.579560000000001</v>
          </cell>
          <cell r="M2005">
            <v>78.579560000000001</v>
          </cell>
        </row>
        <row r="2006">
          <cell r="C2006" t="str">
            <v>3320101013</v>
          </cell>
          <cell r="D2006" t="str">
            <v>Other optical elements, for other use</v>
          </cell>
          <cell r="G2006">
            <v>99.999969166666673</v>
          </cell>
          <cell r="H2006">
            <v>71.285819166666656</v>
          </cell>
          <cell r="I2006">
            <v>62.664320833333342</v>
          </cell>
          <cell r="J2006">
            <v>63.957830000000023</v>
          </cell>
          <cell r="K2006">
            <v>76.240474166666672</v>
          </cell>
          <cell r="L2006">
            <v>78.579560000000001</v>
          </cell>
          <cell r="M2006">
            <v>78.579560000000001</v>
          </cell>
        </row>
        <row r="2007">
          <cell r="C2007" t="str">
            <v>3320201008</v>
          </cell>
          <cell r="D2007" t="str">
            <v>Other cameras,  for roll film of a width of 35 mm</v>
          </cell>
          <cell r="G2007">
            <v>99.999904166666695</v>
          </cell>
          <cell r="H2007">
            <v>102.79957833333332</v>
          </cell>
          <cell r="I2007">
            <v>95.713051666666658</v>
          </cell>
          <cell r="J2007">
            <v>95.138072500000021</v>
          </cell>
          <cell r="K2007">
            <v>97.91106666666667</v>
          </cell>
          <cell r="L2007">
            <v>98.168230000000008</v>
          </cell>
          <cell r="M2007">
            <v>96.974606666666674</v>
          </cell>
        </row>
        <row r="2008">
          <cell r="C2008" t="str">
            <v>3320201009</v>
          </cell>
          <cell r="D2008" t="str">
            <v>Other cameras</v>
          </cell>
          <cell r="G2008">
            <v>99.999987499999989</v>
          </cell>
          <cell r="H2008">
            <v>112.54843083333331</v>
          </cell>
          <cell r="I2008">
            <v>116.65883833333338</v>
          </cell>
          <cell r="J2008">
            <v>112.83321583333331</v>
          </cell>
          <cell r="K2008">
            <v>104.30821250000001</v>
          </cell>
          <cell r="L2008">
            <v>101.190265</v>
          </cell>
          <cell r="M2008">
            <v>104.22443333333332</v>
          </cell>
        </row>
        <row r="2009">
          <cell r="C2009" t="str">
            <v>3320205001</v>
          </cell>
          <cell r="D2009" t="str">
            <v>Parts and accessories for cameras</v>
          </cell>
          <cell r="G2009">
            <v>100</v>
          </cell>
          <cell r="H2009">
            <v>116.06298999999997</v>
          </cell>
          <cell r="I2009">
            <v>120.26246666666664</v>
          </cell>
          <cell r="J2009">
            <v>115.17060666666664</v>
          </cell>
          <cell r="K2009">
            <v>104.29134000000001</v>
          </cell>
          <cell r="L2009">
            <v>100.15748000000001</v>
          </cell>
          <cell r="M2009">
            <v>103.84514250000001</v>
          </cell>
        </row>
        <row r="2010">
          <cell r="C2010" t="str">
            <v>3320205002</v>
          </cell>
          <cell r="D2010" t="str">
            <v>Parts and accessories  for  photographic  flashlight apparatus and flashbulbs</v>
          </cell>
          <cell r="G2010">
            <v>99.999987499999989</v>
          </cell>
          <cell r="H2010">
            <v>112.54843083333331</v>
          </cell>
          <cell r="I2010">
            <v>116.65883833333338</v>
          </cell>
          <cell r="J2010">
            <v>112.83321583333331</v>
          </cell>
          <cell r="K2010">
            <v>104.30821250000001</v>
          </cell>
          <cell r="L2010">
            <v>101.190265</v>
          </cell>
          <cell r="M2010">
            <v>104.22443333333332</v>
          </cell>
        </row>
        <row r="2011">
          <cell r="C2011" t="str">
            <v>3320203008</v>
          </cell>
          <cell r="D2011" t="str">
            <v>Other  apparatus  for projection or drawing of circuit patterns on sensitised semiconductor materials</v>
          </cell>
          <cell r="G2011">
            <v>99.999987499999989</v>
          </cell>
          <cell r="H2011">
            <v>112.54843083333331</v>
          </cell>
          <cell r="I2011">
            <v>116.65883833333338</v>
          </cell>
          <cell r="J2011">
            <v>112.83321583333331</v>
          </cell>
          <cell r="K2011">
            <v>104.30821250000001</v>
          </cell>
          <cell r="L2011">
            <v>101.190265</v>
          </cell>
          <cell r="M2011">
            <v>104.22443333333332</v>
          </cell>
        </row>
        <row r="2012">
          <cell r="C2012" t="str">
            <v>3320203005</v>
          </cell>
          <cell r="D2012" t="str">
            <v>Apparatus  and  equipment for  automatically developing  photographic and  cinematographic  film or paper  in rolls</v>
          </cell>
          <cell r="G2012">
            <v>100</v>
          </cell>
          <cell r="H2012">
            <v>87.726509999999976</v>
          </cell>
          <cell r="I2012">
            <v>111.83021000000001</v>
          </cell>
          <cell r="J2012">
            <v>117.44031999999999</v>
          </cell>
          <cell r="K2012">
            <v>116.56345666666668</v>
          </cell>
          <cell r="L2012">
            <v>119.57122999999997</v>
          </cell>
          <cell r="M2012">
            <v>122.53846999999998</v>
          </cell>
        </row>
        <row r="2013">
          <cell r="C2013" t="str">
            <v>3312015001</v>
          </cell>
          <cell r="D2013" t="str">
            <v>Microscopes,  other than optical and diffraction  apparatus</v>
          </cell>
          <cell r="G2013">
            <v>99.999998333333338</v>
          </cell>
          <cell r="H2013">
            <v>96.709962500000017</v>
          </cell>
          <cell r="I2013">
            <v>99.485253333333318</v>
          </cell>
          <cell r="J2013">
            <v>96.962559166666679</v>
          </cell>
          <cell r="K2013">
            <v>99.311544999999981</v>
          </cell>
          <cell r="L2013">
            <v>100.84378666666667</v>
          </cell>
          <cell r="M2013">
            <v>102.13389083333334</v>
          </cell>
        </row>
        <row r="2014">
          <cell r="C2014" t="str">
            <v>3320104007</v>
          </cell>
          <cell r="D2014" t="str">
            <v>Other microscopes</v>
          </cell>
          <cell r="G2014">
            <v>99.999998333333338</v>
          </cell>
          <cell r="H2014">
            <v>96.709962500000017</v>
          </cell>
          <cell r="I2014">
            <v>99.485253333333318</v>
          </cell>
          <cell r="J2014">
            <v>96.962559166666679</v>
          </cell>
          <cell r="K2014">
            <v>99.311544999999981</v>
          </cell>
          <cell r="L2014">
            <v>100.84378666666667</v>
          </cell>
          <cell r="M2014">
            <v>102.13389083333334</v>
          </cell>
        </row>
        <row r="2015">
          <cell r="C2015" t="str">
            <v>3320105003</v>
          </cell>
          <cell r="D2015" t="str">
            <v>Other devices,  appliances and instruments</v>
          </cell>
          <cell r="G2015">
            <v>99.999998333333338</v>
          </cell>
          <cell r="H2015">
            <v>96.709962500000017</v>
          </cell>
          <cell r="I2015">
            <v>99.485253333333318</v>
          </cell>
          <cell r="J2015">
            <v>96.962559166666679</v>
          </cell>
          <cell r="K2015">
            <v>99.311544999999981</v>
          </cell>
          <cell r="L2015">
            <v>100.84378666666667</v>
          </cell>
          <cell r="M2015">
            <v>102.13389083333334</v>
          </cell>
        </row>
        <row r="2016">
          <cell r="C2016" t="str">
            <v>3320107003</v>
          </cell>
          <cell r="D2016" t="str">
            <v>Parts and accessories for liquid crystal devices, lasers and  other optical appliances and  instruments</v>
          </cell>
          <cell r="G2016">
            <v>99.999998333333338</v>
          </cell>
          <cell r="H2016">
            <v>96.709962500000017</v>
          </cell>
          <cell r="I2016">
            <v>99.485253333333318</v>
          </cell>
          <cell r="J2016">
            <v>96.962559166666679</v>
          </cell>
          <cell r="K2016">
            <v>99.311544999999981</v>
          </cell>
          <cell r="L2016">
            <v>100.84378666666667</v>
          </cell>
          <cell r="M2016">
            <v>102.13389083333334</v>
          </cell>
        </row>
        <row r="2017">
          <cell r="C2017" t="str">
            <v>3311005004</v>
          </cell>
          <cell r="D2017" t="str">
            <v>Other ophthalmic instruments and appliances</v>
          </cell>
          <cell r="G2017">
            <v>100</v>
          </cell>
          <cell r="H2017">
            <v>86.588245833333318</v>
          </cell>
          <cell r="I2017">
            <v>93.910948333333309</v>
          </cell>
          <cell r="J2017">
            <v>94.558442499999998</v>
          </cell>
          <cell r="K2017">
            <v>97.526493333333349</v>
          </cell>
          <cell r="L2017">
            <v>99.310347499999992</v>
          </cell>
          <cell r="M2017">
            <v>99.708349999999996</v>
          </cell>
        </row>
        <row r="2018">
          <cell r="C2018" t="str">
            <v>3312019004</v>
          </cell>
          <cell r="D2018" t="str">
            <v>Other optical instruments and  appliances for inspecting semiconductor  wafers or devices or for potomasks or reticles used in semi-conductors device manufacturing</v>
          </cell>
          <cell r="G2018">
            <v>100</v>
          </cell>
          <cell r="H2018">
            <v>98.739500000000007</v>
          </cell>
          <cell r="I2018">
            <v>102.94118000000002</v>
          </cell>
          <cell r="J2018">
            <v>101.89075499999997</v>
          </cell>
          <cell r="K2018">
            <v>102.94118000000002</v>
          </cell>
          <cell r="L2018">
            <v>102.94118000000002</v>
          </cell>
          <cell r="M2018">
            <v>102.94118000000002</v>
          </cell>
        </row>
        <row r="2019">
          <cell r="C2019" t="str">
            <v>3312019005</v>
          </cell>
          <cell r="D2019" t="str">
            <v>Other optical instruments and appliances</v>
          </cell>
          <cell r="G2019">
            <v>99.999997500000006</v>
          </cell>
          <cell r="H2019">
            <v>100.66896083333334</v>
          </cell>
          <cell r="I2019">
            <v>101.68694166666666</v>
          </cell>
          <cell r="J2019">
            <v>97.865754166666648</v>
          </cell>
          <cell r="K2019">
            <v>100.05074083333334</v>
          </cell>
          <cell r="L2019">
            <v>101.53533499999999</v>
          </cell>
          <cell r="M2019">
            <v>103.19841000000002</v>
          </cell>
        </row>
        <row r="2020">
          <cell r="C2020" t="str">
            <v>3312019006</v>
          </cell>
          <cell r="D2020" t="str">
            <v>Other measuring or checking instruments, appliances and machines</v>
          </cell>
          <cell r="G2020">
            <v>99.999997500000006</v>
          </cell>
          <cell r="H2020">
            <v>100.66896083333334</v>
          </cell>
          <cell r="I2020">
            <v>101.68694166666666</v>
          </cell>
          <cell r="J2020">
            <v>97.865754166666648</v>
          </cell>
          <cell r="K2020">
            <v>100.05074083333334</v>
          </cell>
          <cell r="L2020">
            <v>101.53533499999999</v>
          </cell>
          <cell r="M2020">
            <v>103.19841000000002</v>
          </cell>
        </row>
        <row r="2021">
          <cell r="C2021" t="str">
            <v>3313002001</v>
          </cell>
          <cell r="D2021" t="str">
            <v>Parts and accessories for measuring or checking instruments, appliances and machines</v>
          </cell>
          <cell r="G2021">
            <v>100</v>
          </cell>
          <cell r="H2021">
            <v>100.41724999999998</v>
          </cell>
          <cell r="I2021">
            <v>98.898255833333323</v>
          </cell>
          <cell r="J2021">
            <v>82.189319999999981</v>
          </cell>
          <cell r="K2021">
            <v>82.824050833333317</v>
          </cell>
          <cell r="L2021">
            <v>85.652049999999988</v>
          </cell>
          <cell r="M2021">
            <v>89.896100000000033</v>
          </cell>
        </row>
        <row r="2022">
          <cell r="C2022" t="str">
            <v>3330001003</v>
          </cell>
          <cell r="D2022" t="str">
            <v>Other wrist-watches, battery or accumulator   powered,  whether or not incorporating stop-watch facility, with case of or clad with precious metal</v>
          </cell>
          <cell r="G2022">
            <v>99.999634166666681</v>
          </cell>
          <cell r="H2022">
            <v>78.329717500000001</v>
          </cell>
          <cell r="I2022">
            <v>77.939023333333338</v>
          </cell>
          <cell r="J2022">
            <v>71.615222500000002</v>
          </cell>
          <cell r="K2022">
            <v>89.305505833333328</v>
          </cell>
          <cell r="L2022">
            <v>107.72266999999999</v>
          </cell>
          <cell r="M2022">
            <v>107.72266999999999</v>
          </cell>
        </row>
        <row r="2023">
          <cell r="C2023" t="str">
            <v>3330001007</v>
          </cell>
          <cell r="D2023" t="str">
            <v>Pocket-watches and other watches,  other than battery or  accumulator  powered,  with case of or clad with precious metal</v>
          </cell>
          <cell r="G2023">
            <v>100.00075583333334</v>
          </cell>
          <cell r="H2023">
            <v>110.81419833333332</v>
          </cell>
          <cell r="I2023">
            <v>99.510090000000005</v>
          </cell>
          <cell r="J2023">
            <v>96.792578333333324</v>
          </cell>
          <cell r="K2023">
            <v>106.39823666666666</v>
          </cell>
          <cell r="L2023">
            <v>101.20853999999999</v>
          </cell>
          <cell r="M2023">
            <v>101.45387000000001</v>
          </cell>
        </row>
        <row r="2024">
          <cell r="C2024" t="str">
            <v>3330001010</v>
          </cell>
          <cell r="D2024" t="str">
            <v>Other wrist-watches, battery or accumulator   powered whether or not incorporating  stop-watch facility, other than with case of or clad  with precious metal</v>
          </cell>
          <cell r="G2024">
            <v>100</v>
          </cell>
          <cell r="H2024">
            <v>105.07901</v>
          </cell>
          <cell r="I2024">
            <v>105.19187666666664</v>
          </cell>
          <cell r="J2024">
            <v>105.13544333333333</v>
          </cell>
          <cell r="K2024">
            <v>105.07901</v>
          </cell>
          <cell r="L2024">
            <v>105.13544333333333</v>
          </cell>
          <cell r="M2024">
            <v>104.81565333333332</v>
          </cell>
        </row>
        <row r="2025">
          <cell r="C2025" t="str">
            <v>3330001014</v>
          </cell>
          <cell r="D2025" t="str">
            <v>Pocket-watches and other watches,  other than battery or accumulator powered,  other than with case of or clad with precious metal</v>
          </cell>
          <cell r="G2025">
            <v>99.999430833333307</v>
          </cell>
          <cell r="H2025">
            <v>103.30472583333335</v>
          </cell>
          <cell r="I2025">
            <v>112.60799583333333</v>
          </cell>
          <cell r="J2025">
            <v>127.58155083333332</v>
          </cell>
          <cell r="K2025">
            <v>127.25387083333335</v>
          </cell>
          <cell r="L2025">
            <v>127.02592000000003</v>
          </cell>
          <cell r="M2025">
            <v>127.02592000000003</v>
          </cell>
        </row>
        <row r="2026">
          <cell r="C2026" t="str">
            <v>3330003005</v>
          </cell>
          <cell r="D2026" t="str">
            <v>Time switches with clock or watch movement or with synchronous motor</v>
          </cell>
          <cell r="G2026">
            <v>100</v>
          </cell>
          <cell r="H2026">
            <v>102.41508999999998</v>
          </cell>
          <cell r="I2026">
            <v>109.55975000000001</v>
          </cell>
          <cell r="J2026">
            <v>116.8134175</v>
          </cell>
          <cell r="K2026">
            <v>139.8322866666667</v>
          </cell>
          <cell r="L2026">
            <v>142.61216000000002</v>
          </cell>
          <cell r="M2026">
            <v>137.33543083333331</v>
          </cell>
        </row>
        <row r="2027">
          <cell r="C2027" t="str">
            <v>3330005004</v>
          </cell>
          <cell r="D2027" t="str">
            <v>Parts of watch cases</v>
          </cell>
          <cell r="G2027">
            <v>100.00009583333333</v>
          </cell>
          <cell r="H2027">
            <v>83.643725833333335</v>
          </cell>
          <cell r="I2027">
            <v>78.408856666666679</v>
          </cell>
          <cell r="J2027">
            <v>79.545698333333334</v>
          </cell>
          <cell r="K2027">
            <v>87.29989999999998</v>
          </cell>
          <cell r="L2027">
            <v>92.274733333333344</v>
          </cell>
          <cell r="M2027">
            <v>91.927793333333341</v>
          </cell>
        </row>
        <row r="2028">
          <cell r="C2028" t="str">
            <v>3330004010</v>
          </cell>
          <cell r="D2028" t="str">
            <v>Complete movements, unassembled or partly assembled,  of watches</v>
          </cell>
          <cell r="G2028">
            <v>100.00009583333333</v>
          </cell>
          <cell r="H2028">
            <v>83.643725833333335</v>
          </cell>
          <cell r="I2028">
            <v>78.408856666666679</v>
          </cell>
          <cell r="J2028">
            <v>79.545698333333334</v>
          </cell>
          <cell r="K2028">
            <v>87.29989999999998</v>
          </cell>
          <cell r="L2028">
            <v>92.274733333333344</v>
          </cell>
          <cell r="M2028">
            <v>91.927793333333341</v>
          </cell>
        </row>
        <row r="2029">
          <cell r="C2029" t="str">
            <v>3330005014</v>
          </cell>
          <cell r="D2029" t="str">
            <v>Other clock and watch parts</v>
          </cell>
          <cell r="G2029">
            <v>100</v>
          </cell>
          <cell r="H2029">
            <v>57.227719999999984</v>
          </cell>
          <cell r="I2029">
            <v>49.306930000000001</v>
          </cell>
          <cell r="J2029">
            <v>55.643559999999987</v>
          </cell>
          <cell r="K2029">
            <v>56.963693333333318</v>
          </cell>
          <cell r="L2029">
            <v>63.234323333333322</v>
          </cell>
          <cell r="M2029">
            <v>62.574259999999988</v>
          </cell>
        </row>
        <row r="2030">
          <cell r="C2030" t="str">
            <v>3691002001</v>
          </cell>
          <cell r="D2030" t="str">
            <v>Industrial diamonds, worked  or simply sawn, cleaved or bruted</v>
          </cell>
          <cell r="G2030">
            <v>100.00000083333333</v>
          </cell>
          <cell r="H2030">
            <v>96.484252500000025</v>
          </cell>
          <cell r="I2030">
            <v>96.980992500000013</v>
          </cell>
          <cell r="J2030">
            <v>98.766595833333341</v>
          </cell>
          <cell r="K2030">
            <v>100.45483916666667</v>
          </cell>
          <cell r="L2030">
            <v>101.3306225</v>
          </cell>
          <cell r="M2030">
            <v>101.47149499999999</v>
          </cell>
        </row>
        <row r="2031">
          <cell r="C2031" t="str">
            <v>1429002001</v>
          </cell>
          <cell r="D2031" t="str">
            <v>Diamonds,  unsorted</v>
          </cell>
          <cell r="G2031">
            <v>99.999986666666658</v>
          </cell>
          <cell r="H2031">
            <v>105.41950833333334</v>
          </cell>
          <cell r="I2031">
            <v>104.98412416666666</v>
          </cell>
          <cell r="J2031">
            <v>104.196715</v>
          </cell>
          <cell r="K2031">
            <v>105.56402166666668</v>
          </cell>
          <cell r="L2031">
            <v>108.51774499999999</v>
          </cell>
          <cell r="M2031">
            <v>111.19005416666668</v>
          </cell>
        </row>
        <row r="2032">
          <cell r="C2032" t="str">
            <v>3691001002</v>
          </cell>
          <cell r="D2032" t="str">
            <v>Non-industrial diamonds, worked ,  but not mounted or set</v>
          </cell>
          <cell r="G2032">
            <v>99.999986666666658</v>
          </cell>
          <cell r="H2032">
            <v>105.41950833333334</v>
          </cell>
          <cell r="I2032">
            <v>104.98412416666666</v>
          </cell>
          <cell r="J2032">
            <v>104.196715</v>
          </cell>
          <cell r="K2032">
            <v>105.56402166666668</v>
          </cell>
          <cell r="L2032">
            <v>108.51774499999999</v>
          </cell>
          <cell r="M2032">
            <v>111.19005416666668</v>
          </cell>
        </row>
        <row r="2033">
          <cell r="C2033" t="str">
            <v>3691003002</v>
          </cell>
          <cell r="D2033" t="str">
            <v>Articles of jewellery and  parts of other precious metal, whether or not plated or clad with precious metals</v>
          </cell>
          <cell r="G2033">
            <v>100</v>
          </cell>
          <cell r="H2033">
            <v>88.983309999999975</v>
          </cell>
          <cell r="I2033">
            <v>81.559629999999984</v>
          </cell>
          <cell r="J2033">
            <v>81.559629999999984</v>
          </cell>
          <cell r="K2033">
            <v>93.189984999999993</v>
          </cell>
          <cell r="L2033">
            <v>97.066770000000005</v>
          </cell>
          <cell r="M2033">
            <v>97.066770000000005</v>
          </cell>
        </row>
        <row r="2034">
          <cell r="C2034" t="str">
            <v>3691003007</v>
          </cell>
          <cell r="D2034" t="str">
            <v>Other platinum of precious metal or metal clad with precious metal</v>
          </cell>
          <cell r="G2034">
            <v>100</v>
          </cell>
          <cell r="H2034">
            <v>88.983309999999975</v>
          </cell>
          <cell r="I2034">
            <v>81.559629999999984</v>
          </cell>
          <cell r="J2034">
            <v>81.559629999999984</v>
          </cell>
          <cell r="K2034">
            <v>93.189984999999993</v>
          </cell>
          <cell r="L2034">
            <v>97.066770000000005</v>
          </cell>
          <cell r="M2034">
            <v>97.066770000000005</v>
          </cell>
        </row>
        <row r="2035">
          <cell r="C2035" t="str">
            <v>3692001001</v>
          </cell>
          <cell r="D2035" t="str">
            <v>Upright pianos</v>
          </cell>
          <cell r="G2035">
            <v>100.00000499999999</v>
          </cell>
          <cell r="H2035">
            <v>83.987543333333335</v>
          </cell>
          <cell r="I2035">
            <v>92.258226666666687</v>
          </cell>
          <cell r="J2035">
            <v>88.048801666666648</v>
          </cell>
          <cell r="K2035">
            <v>87.603719166666679</v>
          </cell>
          <cell r="L2035">
            <v>90.875421666666668</v>
          </cell>
          <cell r="M2035">
            <v>90.452774999999988</v>
          </cell>
        </row>
        <row r="2036">
          <cell r="C2036" t="str">
            <v>3692001003</v>
          </cell>
          <cell r="D2036" t="str">
            <v>Other pianos including  automatic  pianos; harpsichords and other keyboard stringed instruments</v>
          </cell>
          <cell r="G2036">
            <v>100.00000499999999</v>
          </cell>
          <cell r="H2036">
            <v>83.987543333333335</v>
          </cell>
          <cell r="I2036">
            <v>92.258226666666687</v>
          </cell>
          <cell r="J2036">
            <v>88.048801666666648</v>
          </cell>
          <cell r="K2036">
            <v>87.603719166666679</v>
          </cell>
          <cell r="L2036">
            <v>90.875421666666668</v>
          </cell>
          <cell r="M2036">
            <v>90.452774999999988</v>
          </cell>
        </row>
        <row r="2037">
          <cell r="C2037" t="str">
            <v>3692004001</v>
          </cell>
          <cell r="D2037" t="str">
            <v>Keyboard instruments, other than accordions, the sound of which  is produced or must be amplified electrically</v>
          </cell>
          <cell r="G2037">
            <v>100.00000499999999</v>
          </cell>
          <cell r="H2037">
            <v>83.987543333333335</v>
          </cell>
          <cell r="I2037">
            <v>92.258226666666687</v>
          </cell>
          <cell r="J2037">
            <v>88.048801666666648</v>
          </cell>
          <cell r="K2037">
            <v>87.603719166666679</v>
          </cell>
          <cell r="L2037">
            <v>90.875421666666668</v>
          </cell>
          <cell r="M2037">
            <v>90.452774999999988</v>
          </cell>
        </row>
        <row r="2038">
          <cell r="C2038" t="str">
            <v>3693005003</v>
          </cell>
          <cell r="D2038" t="str">
            <v>Fishing reels</v>
          </cell>
          <cell r="G2038">
            <v>100</v>
          </cell>
          <cell r="H2038">
            <v>96.629562499999977</v>
          </cell>
          <cell r="I2038">
            <v>93.092118333333346</v>
          </cell>
          <cell r="J2038">
            <v>92.948875000000001</v>
          </cell>
          <cell r="K2038">
            <v>94.866388333333347</v>
          </cell>
          <cell r="L2038">
            <v>98.890302499999976</v>
          </cell>
          <cell r="M2038">
            <v>105.02811750000001</v>
          </cell>
        </row>
        <row r="2039">
          <cell r="C2039" t="str">
            <v>3693004003</v>
          </cell>
          <cell r="D2039" t="str">
            <v>Golf clubs,  complete</v>
          </cell>
          <cell r="G2039">
            <v>100</v>
          </cell>
          <cell r="H2039">
            <v>96.629562499999977</v>
          </cell>
          <cell r="I2039">
            <v>93.092118333333346</v>
          </cell>
          <cell r="J2039">
            <v>92.948875000000001</v>
          </cell>
          <cell r="K2039">
            <v>94.866388333333347</v>
          </cell>
          <cell r="L2039">
            <v>98.890302499999976</v>
          </cell>
          <cell r="M2039">
            <v>105.02811750000001</v>
          </cell>
        </row>
        <row r="2040">
          <cell r="C2040" t="str">
            <v>3693004009</v>
          </cell>
          <cell r="D2040" t="str">
            <v>Badminton or similar rackets whether or not strung</v>
          </cell>
          <cell r="G2040">
            <v>100</v>
          </cell>
          <cell r="H2040">
            <v>99.703165000000013</v>
          </cell>
          <cell r="I2040">
            <v>80.828119999999998</v>
          </cell>
          <cell r="J2040">
            <v>81.508372500000007</v>
          </cell>
          <cell r="K2040">
            <v>82.837897499999997</v>
          </cell>
          <cell r="L2040">
            <v>107.5296075</v>
          </cell>
          <cell r="M2040">
            <v>151.9226841666667</v>
          </cell>
        </row>
        <row r="2041">
          <cell r="C2041" t="str">
            <v>3693003001</v>
          </cell>
          <cell r="D2041" t="str">
            <v>Articles and  equipment  for general physical exercise,  gymnastics or athletics</v>
          </cell>
          <cell r="G2041">
            <v>100</v>
          </cell>
          <cell r="H2041">
            <v>96.629562499999977</v>
          </cell>
          <cell r="I2041">
            <v>93.092118333333346</v>
          </cell>
          <cell r="J2041">
            <v>92.948875000000001</v>
          </cell>
          <cell r="K2041">
            <v>94.866388333333347</v>
          </cell>
          <cell r="L2041">
            <v>98.890302499999976</v>
          </cell>
          <cell r="M2041">
            <v>105.02811750000001</v>
          </cell>
        </row>
        <row r="2042">
          <cell r="C2042" t="str">
            <v>3693004013</v>
          </cell>
          <cell r="D2042" t="str">
            <v>Other articles and  equipment  for gymnastics athletics,  other sports or outdoor games,  swimming pools and paddling pools</v>
          </cell>
          <cell r="G2042">
            <v>100</v>
          </cell>
          <cell r="H2042">
            <v>107.99222416666669</v>
          </cell>
          <cell r="I2042">
            <v>112.37506</v>
          </cell>
          <cell r="J2042">
            <v>112.51388333333331</v>
          </cell>
          <cell r="K2042">
            <v>119.97461416666665</v>
          </cell>
          <cell r="L2042">
            <v>122.3227</v>
          </cell>
          <cell r="M2042">
            <v>122.3227</v>
          </cell>
        </row>
        <row r="2043">
          <cell r="C2043" t="str">
            <v>3699911002</v>
          </cell>
          <cell r="D2043" t="str">
            <v>Other imitation jewellery of base metal whether or not plated with precious metal</v>
          </cell>
          <cell r="G2043">
            <v>100</v>
          </cell>
          <cell r="H2043">
            <v>88.983309999999975</v>
          </cell>
          <cell r="I2043">
            <v>81.559629999999984</v>
          </cell>
          <cell r="J2043">
            <v>81.559629999999984</v>
          </cell>
          <cell r="K2043">
            <v>93.189984999999993</v>
          </cell>
          <cell r="L2043">
            <v>97.066770000000005</v>
          </cell>
          <cell r="M2043">
            <v>97.066770000000005</v>
          </cell>
        </row>
        <row r="2044">
          <cell r="C2044" t="str">
            <v>3694001002</v>
          </cell>
          <cell r="D2044" t="str">
            <v>Other wheeled toys</v>
          </cell>
          <cell r="G2044">
            <v>100</v>
          </cell>
          <cell r="H2044">
            <v>97.853909999999999</v>
          </cell>
          <cell r="I2044">
            <v>86.971982500000024</v>
          </cell>
          <cell r="J2044">
            <v>94.81756</v>
          </cell>
          <cell r="K2044">
            <v>92.31605500000002</v>
          </cell>
          <cell r="L2044">
            <v>92.692610000000016</v>
          </cell>
          <cell r="M2044">
            <v>92.692610000000016</v>
          </cell>
        </row>
        <row r="2045">
          <cell r="C2045" t="str">
            <v>3694004002</v>
          </cell>
          <cell r="D2045" t="str">
            <v>Reduced-size model assembly kits,  whether or not working models, excluding electric trains</v>
          </cell>
          <cell r="G2045">
            <v>100</v>
          </cell>
          <cell r="H2045">
            <v>96.629562499999977</v>
          </cell>
          <cell r="I2045">
            <v>93.092118333333346</v>
          </cell>
          <cell r="J2045">
            <v>92.948875000000001</v>
          </cell>
          <cell r="K2045">
            <v>94.866388333333347</v>
          </cell>
          <cell r="L2045">
            <v>98.890302499999976</v>
          </cell>
          <cell r="M2045">
            <v>105.02811750000001</v>
          </cell>
        </row>
        <row r="2046">
          <cell r="C2046" t="str">
            <v>3694002003</v>
          </cell>
          <cell r="D2046" t="str">
            <v>Other toys representing animals or non-human creatures,  other than stuffed</v>
          </cell>
          <cell r="G2046">
            <v>100</v>
          </cell>
          <cell r="H2046">
            <v>96.629562499999977</v>
          </cell>
          <cell r="I2046">
            <v>93.092118333333346</v>
          </cell>
          <cell r="J2046">
            <v>92.948875000000001</v>
          </cell>
          <cell r="K2046">
            <v>94.866388333333347</v>
          </cell>
          <cell r="L2046">
            <v>98.890302499999976</v>
          </cell>
          <cell r="M2046">
            <v>105.02811750000001</v>
          </cell>
        </row>
        <row r="2047">
          <cell r="C2047" t="str">
            <v>3694006006</v>
          </cell>
          <cell r="D2047" t="str">
            <v>Other toys of other materials</v>
          </cell>
          <cell r="G2047">
            <v>100</v>
          </cell>
          <cell r="H2047">
            <v>82.614045833333336</v>
          </cell>
          <cell r="I2047">
            <v>79.775786666666662</v>
          </cell>
          <cell r="J2047">
            <v>75.194401666666678</v>
          </cell>
          <cell r="K2047">
            <v>73.457750833333336</v>
          </cell>
          <cell r="L2047">
            <v>73.302229999999994</v>
          </cell>
          <cell r="M2047">
            <v>74.691119166666667</v>
          </cell>
        </row>
        <row r="2048">
          <cell r="C2048" t="str">
            <v>3694009003</v>
          </cell>
          <cell r="D2048" t="str">
            <v>Pintable,  slot machine and the like</v>
          </cell>
          <cell r="G2048">
            <v>100</v>
          </cell>
          <cell r="H2048">
            <v>96.629562499999977</v>
          </cell>
          <cell r="I2048">
            <v>93.092118333333346</v>
          </cell>
          <cell r="J2048">
            <v>92.948875000000001</v>
          </cell>
          <cell r="K2048">
            <v>94.866388333333347</v>
          </cell>
          <cell r="L2048">
            <v>98.890302499999976</v>
          </cell>
          <cell r="M2048">
            <v>105.02811750000001</v>
          </cell>
        </row>
        <row r="2049">
          <cell r="C2049" t="str">
            <v>2101017002</v>
          </cell>
          <cell r="D2049" t="str">
            <v>Self-copy paper</v>
          </cell>
          <cell r="G2049">
            <v>99.999384166666673</v>
          </cell>
          <cell r="H2049">
            <v>99.05919333333334</v>
          </cell>
          <cell r="I2049">
            <v>94.959342499999991</v>
          </cell>
          <cell r="J2049">
            <v>88.038912499999995</v>
          </cell>
          <cell r="K2049">
            <v>84.23190916666664</v>
          </cell>
          <cell r="L2049">
            <v>78.791129999999981</v>
          </cell>
          <cell r="M2049">
            <v>78.791129999999981</v>
          </cell>
        </row>
        <row r="2050">
          <cell r="C2050" t="str">
            <v>2101017003</v>
          </cell>
          <cell r="D2050" t="str">
            <v>Other copying or transfer papers</v>
          </cell>
          <cell r="G2050">
            <v>99.999921666666651</v>
          </cell>
          <cell r="H2050">
            <v>102.20114833333332</v>
          </cell>
          <cell r="I2050">
            <v>92.8450275</v>
          </cell>
          <cell r="J2050">
            <v>93.442519166666671</v>
          </cell>
          <cell r="K2050">
            <v>97.280112500000016</v>
          </cell>
          <cell r="L2050">
            <v>97.93576250000001</v>
          </cell>
          <cell r="M2050">
            <v>97.044170833333339</v>
          </cell>
        </row>
        <row r="2051">
          <cell r="C2051" t="str">
            <v>3699201002</v>
          </cell>
          <cell r="D2051" t="str">
            <v>Ball point pens,  of other material</v>
          </cell>
          <cell r="G2051">
            <v>100.00146500000001</v>
          </cell>
          <cell r="H2051">
            <v>96.590187499999999</v>
          </cell>
          <cell r="I2051">
            <v>98.451300000000003</v>
          </cell>
          <cell r="J2051">
            <v>105.40970916666667</v>
          </cell>
          <cell r="K2051">
            <v>109.50197416666668</v>
          </cell>
          <cell r="L2051">
            <v>110.50820916666669</v>
          </cell>
          <cell r="M2051">
            <v>106.27576833333335</v>
          </cell>
        </row>
        <row r="2052">
          <cell r="C2052" t="str">
            <v>3699201014</v>
          </cell>
          <cell r="D2052" t="str">
            <v>Parts and fittings,  of ball point pens,  other than refills, of other materials</v>
          </cell>
          <cell r="G2052">
            <v>99.999995000000013</v>
          </cell>
          <cell r="H2052">
            <v>99.946732499999996</v>
          </cell>
          <cell r="I2052">
            <v>77.281938333333343</v>
          </cell>
          <cell r="J2052">
            <v>80.884979999999999</v>
          </cell>
          <cell r="K2052">
            <v>96.211734166666659</v>
          </cell>
          <cell r="L2052">
            <v>96.22193</v>
          </cell>
          <cell r="M2052">
            <v>96.22193</v>
          </cell>
        </row>
        <row r="2053">
          <cell r="C2053" t="str">
            <v>3699201016</v>
          </cell>
          <cell r="D2053" t="str">
            <v>Pencils and crayons,  with leads encased in a rigid sheath</v>
          </cell>
          <cell r="G2053">
            <v>100.00146500000001</v>
          </cell>
          <cell r="H2053">
            <v>96.590187499999999</v>
          </cell>
          <cell r="I2053">
            <v>98.451300000000003</v>
          </cell>
          <cell r="J2053">
            <v>105.40970916666667</v>
          </cell>
          <cell r="K2053">
            <v>109.50197416666668</v>
          </cell>
          <cell r="L2053">
            <v>110.50820916666669</v>
          </cell>
          <cell r="M2053">
            <v>106.27576833333335</v>
          </cell>
        </row>
        <row r="2054">
          <cell r="C2054" t="str">
            <v>3699202002</v>
          </cell>
          <cell r="D2054" t="str">
            <v>Typewriter or similar ribbons of textile fabric</v>
          </cell>
          <cell r="G2054">
            <v>100</v>
          </cell>
          <cell r="H2054">
            <v>98.652509999999992</v>
          </cell>
          <cell r="I2054">
            <v>110.10617000000001</v>
          </cell>
          <cell r="J2054">
            <v>139.28134</v>
          </cell>
          <cell r="K2054">
            <v>139.28134</v>
          </cell>
          <cell r="L2054">
            <v>139.28134</v>
          </cell>
          <cell r="M2054">
            <v>139.28134</v>
          </cell>
        </row>
        <row r="2055">
          <cell r="C2055" t="str">
            <v>3699202003</v>
          </cell>
          <cell r="D2055" t="str">
            <v>Typewriter or similar ribbons,  other than of textile fabric</v>
          </cell>
          <cell r="G2055">
            <v>100.00000333333334</v>
          </cell>
          <cell r="H2055">
            <v>102.39070000000002</v>
          </cell>
          <cell r="I2055">
            <v>102.37044000000002</v>
          </cell>
          <cell r="J2055">
            <v>111.56281749999999</v>
          </cell>
          <cell r="K2055">
            <v>124.07418833333331</v>
          </cell>
          <cell r="L2055">
            <v>127.13494166666665</v>
          </cell>
          <cell r="M2055">
            <v>118.71141999999999</v>
          </cell>
        </row>
        <row r="2056">
          <cell r="C2056" t="str">
            <v>3699202004</v>
          </cell>
          <cell r="D2056" t="str">
            <v>Ink-pads</v>
          </cell>
          <cell r="G2056">
            <v>100</v>
          </cell>
          <cell r="H2056">
            <v>76.411960000000008</v>
          </cell>
          <cell r="I2056">
            <v>85.38206000000001</v>
          </cell>
          <cell r="J2056">
            <v>107.97342000000002</v>
          </cell>
          <cell r="K2056">
            <v>108.80398666666667</v>
          </cell>
          <cell r="L2056">
            <v>109.96677999999999</v>
          </cell>
          <cell r="M2056">
            <v>109.96677999999999</v>
          </cell>
        </row>
        <row r="2057">
          <cell r="C2057" t="str">
            <v>2899907004</v>
          </cell>
          <cell r="D2057" t="str">
            <v>Other needles for knitting,  bodkins,  crochet hooks,  embroidery stilettos and  similar  articles for hand use of iron or steel</v>
          </cell>
          <cell r="G2057">
            <v>99.999999166666669</v>
          </cell>
          <cell r="H2057">
            <v>100.78597000000001</v>
          </cell>
          <cell r="I2057">
            <v>112.17251083333333</v>
          </cell>
          <cell r="J2057">
            <v>117.49798666666665</v>
          </cell>
          <cell r="K2057">
            <v>109.73397749999999</v>
          </cell>
          <cell r="L2057">
            <v>99.365173333333345</v>
          </cell>
          <cell r="M2057">
            <v>104.474</v>
          </cell>
        </row>
        <row r="2058">
          <cell r="C2058" t="str">
            <v>2899907003</v>
          </cell>
          <cell r="D2058" t="str">
            <v>Other pins of iron or steel</v>
          </cell>
          <cell r="G2058">
            <v>99.999946666666645</v>
          </cell>
          <cell r="H2058">
            <v>87.850760000000022</v>
          </cell>
          <cell r="I2058">
            <v>87.650121666666678</v>
          </cell>
          <cell r="J2058">
            <v>88.880890000000008</v>
          </cell>
          <cell r="K2058">
            <v>81.275614999999988</v>
          </cell>
          <cell r="L2058">
            <v>88.234802500000015</v>
          </cell>
          <cell r="M2058">
            <v>94.669163333333316</v>
          </cell>
        </row>
        <row r="2059">
          <cell r="C2059" t="str">
            <v>2899212001</v>
          </cell>
          <cell r="D2059" t="str">
            <v>Hooks,  eyes and eyelets of base metal</v>
          </cell>
          <cell r="G2059">
            <v>99.999980000000008</v>
          </cell>
          <cell r="H2059">
            <v>88.762156666666669</v>
          </cell>
          <cell r="I2059">
            <v>83.91688916666665</v>
          </cell>
          <cell r="J2059">
            <v>84.567651666666663</v>
          </cell>
          <cell r="K2059">
            <v>84.962312499999996</v>
          </cell>
          <cell r="L2059">
            <v>87.563310000000001</v>
          </cell>
          <cell r="M2059">
            <v>89.899093333333326</v>
          </cell>
        </row>
        <row r="2060">
          <cell r="C2060" t="str">
            <v>2899212003</v>
          </cell>
          <cell r="D2060" t="str">
            <v>Other made up articles, of base metal,  including parts</v>
          </cell>
          <cell r="G2060">
            <v>100</v>
          </cell>
          <cell r="H2060">
            <v>100</v>
          </cell>
          <cell r="I2060">
            <v>93.703859999999978</v>
          </cell>
          <cell r="J2060">
            <v>98.472757499999986</v>
          </cell>
          <cell r="K2060">
            <v>121.07471083333333</v>
          </cell>
          <cell r="L2060">
            <v>152.99713583333332</v>
          </cell>
          <cell r="M2060">
            <v>177.21626499999999</v>
          </cell>
        </row>
        <row r="2061">
          <cell r="C2061" t="str">
            <v>3699902007</v>
          </cell>
          <cell r="D2061" t="str">
            <v>Other slide fasteners</v>
          </cell>
          <cell r="G2061">
            <v>99.999997500000021</v>
          </cell>
          <cell r="H2061">
            <v>92.335253333333341</v>
          </cell>
          <cell r="I2061">
            <v>91.711299999999994</v>
          </cell>
          <cell r="J2061">
            <v>104.33981166666666</v>
          </cell>
          <cell r="K2061">
            <v>105.24384000000002</v>
          </cell>
          <cell r="L2061">
            <v>105.24384000000002</v>
          </cell>
          <cell r="M2061">
            <v>105.24384000000002</v>
          </cell>
        </row>
        <row r="2062">
          <cell r="C2062" t="str">
            <v>3699903005</v>
          </cell>
          <cell r="D2062" t="str">
            <v>Other parts of slide fasteners</v>
          </cell>
          <cell r="G2062">
            <v>100.00001833333334</v>
          </cell>
          <cell r="H2062">
            <v>95.371750000000006</v>
          </cell>
          <cell r="I2062">
            <v>97.597594166666667</v>
          </cell>
          <cell r="J2062">
            <v>107.91510083333333</v>
          </cell>
          <cell r="K2062">
            <v>96.448419166666667</v>
          </cell>
          <cell r="L2062">
            <v>95.453999999999965</v>
          </cell>
          <cell r="M2062">
            <v>95.453999999999965</v>
          </cell>
        </row>
        <row r="2063">
          <cell r="C2063" t="str">
            <v>2899302015</v>
          </cell>
          <cell r="D2063" t="str">
            <v>Sign-plates,  name-plates, address-plates and  similar plates,  numbers,  letters and  other symbols of basemetal</v>
          </cell>
          <cell r="G2063">
            <v>100</v>
          </cell>
          <cell r="H2063">
            <v>100</v>
          </cell>
          <cell r="I2063">
            <v>100</v>
          </cell>
          <cell r="J2063">
            <v>112.73521749999998</v>
          </cell>
          <cell r="K2063">
            <v>78.698374166666653</v>
          </cell>
          <cell r="L2063">
            <v>82.580439999999982</v>
          </cell>
          <cell r="M2063">
            <v>84.16637999999999</v>
          </cell>
        </row>
        <row r="2064">
          <cell r="C2064" t="str">
            <v>TOTAL (22)</v>
          </cell>
          <cell r="G2064">
            <v>99.999957499999994</v>
          </cell>
          <cell r="H2064">
            <v>104.61418250000001</v>
          </cell>
          <cell r="I2064">
            <v>102.72829416666667</v>
          </cell>
          <cell r="J2064">
            <v>107.89044666666668</v>
          </cell>
          <cell r="K2064">
            <v>115.09714499999997</v>
          </cell>
          <cell r="L2064">
            <v>118.91808500000002</v>
          </cell>
          <cell r="M2064">
            <v>121.46165166666668</v>
          </cell>
        </row>
        <row r="2066">
          <cell r="C2066" t="str">
            <v>0111101002</v>
          </cell>
          <cell r="D2066" t="str">
            <v>Other rice in the husk</v>
          </cell>
          <cell r="G2066">
            <v>100.00013916666667</v>
          </cell>
          <cell r="H2066">
            <v>98.675835000000006</v>
          </cell>
          <cell r="I2066">
            <v>98.803471666666653</v>
          </cell>
          <cell r="J2066">
            <v>99.027361666666664</v>
          </cell>
          <cell r="K2066">
            <v>103.21514083333335</v>
          </cell>
          <cell r="L2066">
            <v>105.16667</v>
          </cell>
          <cell r="M2066">
            <v>103.13833333333332</v>
          </cell>
        </row>
        <row r="2067">
          <cell r="C2067" t="str">
            <v>0111901003</v>
          </cell>
          <cell r="D2067" t="str">
            <v>Other wheat and meslin</v>
          </cell>
          <cell r="G2067">
            <v>100.00000333333332</v>
          </cell>
          <cell r="H2067">
            <v>103.85753166666666</v>
          </cell>
          <cell r="I2067">
            <v>100.02302750000001</v>
          </cell>
          <cell r="J2067">
            <v>111.093075</v>
          </cell>
          <cell r="K2067">
            <v>115.28674416666665</v>
          </cell>
          <cell r="L2067">
            <v>113.93106499999999</v>
          </cell>
          <cell r="M2067">
            <v>107.43822249999999</v>
          </cell>
        </row>
        <row r="2068">
          <cell r="C2068" t="str">
            <v>0111902001</v>
          </cell>
          <cell r="D2068" t="str">
            <v>Maize (corn),  seed</v>
          </cell>
          <cell r="G2068">
            <v>99.999997967021102</v>
          </cell>
          <cell r="H2068">
            <v>103.20630850420376</v>
          </cell>
          <cell r="I2068">
            <v>99.57110396385292</v>
          </cell>
          <cell r="J2068">
            <v>108.50453383092453</v>
          </cell>
          <cell r="K2068">
            <v>145.237613969482</v>
          </cell>
          <cell r="L2068">
            <v>129.74104589887511</v>
          </cell>
          <cell r="M2068">
            <v>127.25945214781261</v>
          </cell>
        </row>
        <row r="2069">
          <cell r="C2069" t="str">
            <v>0111902002</v>
          </cell>
          <cell r="D2069" t="str">
            <v>Other maize (corn)</v>
          </cell>
          <cell r="G2069">
            <v>99.999996666666661</v>
          </cell>
          <cell r="H2069">
            <v>103.06962500000002</v>
          </cell>
          <cell r="I2069">
            <v>99.296769166666664</v>
          </cell>
          <cell r="J2069">
            <v>110.14648583333333</v>
          </cell>
          <cell r="K2069">
            <v>148.97845666666666</v>
          </cell>
          <cell r="L2069">
            <v>135.41843166666663</v>
          </cell>
          <cell r="M2069">
            <v>125.38178749999997</v>
          </cell>
        </row>
        <row r="2070">
          <cell r="C2070" t="str">
            <v>0111301001</v>
          </cell>
          <cell r="D2070" t="str">
            <v>Sugar beet</v>
          </cell>
          <cell r="G2070" t="e">
            <v>#N/A</v>
          </cell>
          <cell r="H2070" t="e">
            <v>#N/A</v>
          </cell>
          <cell r="I2070" t="e">
            <v>#N/A</v>
          </cell>
          <cell r="J2070" t="e">
            <v>#N/A</v>
          </cell>
          <cell r="K2070" t="e">
            <v>#N/A</v>
          </cell>
          <cell r="L2070" t="e">
            <v>#N/A</v>
          </cell>
          <cell r="M2070" t="e">
            <v>#N/A</v>
          </cell>
        </row>
        <row r="2071">
          <cell r="C2071" t="str">
            <v>0111913001</v>
          </cell>
          <cell r="D2071" t="str">
            <v>Cotton,  not carded or combed</v>
          </cell>
          <cell r="G2071">
            <v>100.00091083333332</v>
          </cell>
          <cell r="H2071">
            <v>99.95541333333334</v>
          </cell>
          <cell r="I2071">
            <v>89.923476666666659</v>
          </cell>
          <cell r="J2071">
            <v>127.93565083333333</v>
          </cell>
          <cell r="K2071">
            <v>142.15324999999999</v>
          </cell>
          <cell r="L2071">
            <v>122.56708333333334</v>
          </cell>
          <cell r="M2071">
            <v>128.57259916666666</v>
          </cell>
        </row>
        <row r="2072">
          <cell r="C2072" t="str">
            <v>0111909001</v>
          </cell>
          <cell r="D2072" t="str">
            <v>Groundnuts,  not roasted or otherwise cooked,  in shell</v>
          </cell>
          <cell r="G2072">
            <v>99.997317499999994</v>
          </cell>
          <cell r="H2072">
            <v>97.25112</v>
          </cell>
          <cell r="I2072">
            <v>103.57002583333333</v>
          </cell>
          <cell r="J2072">
            <v>118.08345833333333</v>
          </cell>
          <cell r="K2072">
            <v>130.64831500000005</v>
          </cell>
          <cell r="L2072">
            <v>118.94391250000001</v>
          </cell>
          <cell r="M2072">
            <v>115.63171249999999</v>
          </cell>
        </row>
        <row r="2073">
          <cell r="C2073" t="str">
            <v>0111908001</v>
          </cell>
          <cell r="D2073" t="str">
            <v>Soya beans,  whether or not broken</v>
          </cell>
          <cell r="G2073">
            <v>99.997226666666677</v>
          </cell>
          <cell r="H2073">
            <v>97.431419166666672</v>
          </cell>
          <cell r="I2073">
            <v>103.94996083333331</v>
          </cell>
          <cell r="J2073">
            <v>117.40312333333333</v>
          </cell>
          <cell r="K2073">
            <v>129.81609</v>
          </cell>
          <cell r="L2073">
            <v>117.74985500000001</v>
          </cell>
          <cell r="M2073">
            <v>114.35189083333334</v>
          </cell>
        </row>
        <row r="2074">
          <cell r="C2074" t="str">
            <v>0111910003</v>
          </cell>
          <cell r="D2074" t="str">
            <v>Sesamum seeds</v>
          </cell>
          <cell r="G2074">
            <v>99.999997500000006</v>
          </cell>
          <cell r="H2074">
            <v>91.980679999999992</v>
          </cell>
          <cell r="I2074">
            <v>92.463771666666659</v>
          </cell>
          <cell r="J2074">
            <v>137.97101000000001</v>
          </cell>
          <cell r="K2074">
            <v>154.9758458333333</v>
          </cell>
          <cell r="L2074">
            <v>153.84863250000004</v>
          </cell>
          <cell r="M2074">
            <v>153.04348000000002</v>
          </cell>
        </row>
        <row r="2075">
          <cell r="C2075" t="str">
            <v>0111910001</v>
          </cell>
          <cell r="D2075" t="str">
            <v>Rape or colza seeds,  whether or not broken</v>
          </cell>
          <cell r="G2075">
            <v>99.997317499999994</v>
          </cell>
          <cell r="H2075">
            <v>97.25112</v>
          </cell>
          <cell r="I2075">
            <v>103.57002583333333</v>
          </cell>
          <cell r="J2075">
            <v>118.08345833333333</v>
          </cell>
          <cell r="K2075">
            <v>130.64831500000005</v>
          </cell>
          <cell r="L2075">
            <v>118.94391250000001</v>
          </cell>
          <cell r="M2075">
            <v>115.63171249999999</v>
          </cell>
        </row>
        <row r="2076">
          <cell r="C2076" t="str">
            <v>0113301001</v>
          </cell>
          <cell r="D2076" t="str">
            <v>Coffee,  not roasted,  not decaffeinated</v>
          </cell>
          <cell r="G2076">
            <v>99.998687755895915</v>
          </cell>
          <cell r="H2076">
            <v>90.344626821072907</v>
          </cell>
          <cell r="I2076">
            <v>91.751839396207913</v>
          </cell>
          <cell r="J2076">
            <v>104.88617535121891</v>
          </cell>
          <cell r="K2076">
            <v>114.11983372374716</v>
          </cell>
          <cell r="L2076">
            <v>114.28062931832604</v>
          </cell>
          <cell r="M2076">
            <v>121.71201219570035</v>
          </cell>
        </row>
        <row r="2077">
          <cell r="C2077" t="str">
            <v>1513912001</v>
          </cell>
          <cell r="D2077" t="str">
            <v>Nutmeg</v>
          </cell>
          <cell r="G2077">
            <v>100</v>
          </cell>
          <cell r="H2077">
            <v>100</v>
          </cell>
          <cell r="I2077">
            <v>100</v>
          </cell>
          <cell r="J2077">
            <v>78.94</v>
          </cell>
          <cell r="K2077">
            <v>87.825833333333335</v>
          </cell>
          <cell r="L2077">
            <v>91.337500000000006</v>
          </cell>
          <cell r="M2077">
            <v>89.158264166666683</v>
          </cell>
        </row>
        <row r="2078">
          <cell r="C2078" t="str">
            <v>1549401008</v>
          </cell>
          <cell r="D2078" t="str">
            <v>Seeds of coriander</v>
          </cell>
          <cell r="G2078">
            <v>100.00038912287306</v>
          </cell>
          <cell r="H2078">
            <v>105.22893209731853</v>
          </cell>
          <cell r="I2078">
            <v>95.896588687112157</v>
          </cell>
          <cell r="J2078">
            <v>117.36137955736308</v>
          </cell>
          <cell r="K2078">
            <v>106.06302736356497</v>
          </cell>
          <cell r="L2078">
            <v>105.16314337953757</v>
          </cell>
          <cell r="M2078">
            <v>106.99478067934751</v>
          </cell>
        </row>
        <row r="2079">
          <cell r="C2079" t="str">
            <v>1549401009</v>
          </cell>
          <cell r="D2079" t="str">
            <v>Seeds of cumin</v>
          </cell>
          <cell r="G2079">
            <v>100.00015499999999</v>
          </cell>
          <cell r="H2079">
            <v>95.635757499999997</v>
          </cell>
          <cell r="I2079">
            <v>73.785481666666669</v>
          </cell>
          <cell r="J2079">
            <v>63.478365000000004</v>
          </cell>
          <cell r="K2079">
            <v>73.090754166666656</v>
          </cell>
          <cell r="L2079">
            <v>74.724882499999993</v>
          </cell>
          <cell r="M2079">
            <v>69.922601666666665</v>
          </cell>
        </row>
        <row r="2080">
          <cell r="C2080" t="str">
            <v>1549401012</v>
          </cell>
          <cell r="D2080" t="str">
            <v>Ginger</v>
          </cell>
          <cell r="G2080">
            <v>99.997659166666665</v>
          </cell>
          <cell r="H2080">
            <v>114.80129500000002</v>
          </cell>
          <cell r="I2080">
            <v>113.86509333333335</v>
          </cell>
          <cell r="J2080">
            <v>90.343115833333343</v>
          </cell>
          <cell r="K2080">
            <v>224.33647000000005</v>
          </cell>
          <cell r="L2080">
            <v>202.27730166666666</v>
          </cell>
          <cell r="M2080">
            <v>127.84954999999998</v>
          </cell>
        </row>
        <row r="2081">
          <cell r="C2081" t="str">
            <v>1549401014</v>
          </cell>
          <cell r="D2081" t="str">
            <v>Tumeric (curcuma)</v>
          </cell>
          <cell r="G2081">
            <v>100</v>
          </cell>
          <cell r="H2081">
            <v>99.166666666666671</v>
          </cell>
          <cell r="I2081">
            <v>94.015000000000001</v>
          </cell>
          <cell r="J2081">
            <v>91.515000000000001</v>
          </cell>
          <cell r="K2081">
            <v>94.258750000000006</v>
          </cell>
          <cell r="L2081">
            <v>87.682083333333352</v>
          </cell>
          <cell r="M2081">
            <v>85.076666666666654</v>
          </cell>
        </row>
        <row r="2082">
          <cell r="C2082" t="str">
            <v>1549401016</v>
          </cell>
          <cell r="D2082" t="str">
            <v>Curry spices</v>
          </cell>
          <cell r="G2082">
            <v>100.00166666666668</v>
          </cell>
          <cell r="H2082">
            <v>98.265000000000001</v>
          </cell>
          <cell r="I2082">
            <v>96.816666666666663</v>
          </cell>
          <cell r="J2082">
            <v>96.09</v>
          </cell>
          <cell r="K2082">
            <v>95.906666666666652</v>
          </cell>
          <cell r="L2082">
            <v>96.982083333333321</v>
          </cell>
          <cell r="M2082">
            <v>98.243333333333325</v>
          </cell>
        </row>
        <row r="2083">
          <cell r="C2083" t="str">
            <v>1549401018</v>
          </cell>
          <cell r="D2083" t="str">
            <v>Other spices</v>
          </cell>
          <cell r="G2083" t="e">
            <v>#N/A</v>
          </cell>
          <cell r="H2083" t="e">
            <v>#N/A</v>
          </cell>
          <cell r="I2083" t="e">
            <v>#N/A</v>
          </cell>
          <cell r="J2083" t="e">
            <v>#N/A</v>
          </cell>
          <cell r="K2083" t="e">
            <v>#N/A</v>
          </cell>
          <cell r="L2083" t="e">
            <v>#N/A</v>
          </cell>
          <cell r="M2083" t="e">
            <v>#N/A</v>
          </cell>
        </row>
        <row r="2084">
          <cell r="C2084" t="str">
            <v>0111916003</v>
          </cell>
          <cell r="D2084" t="str">
            <v>Ginseng roots</v>
          </cell>
          <cell r="G2084">
            <v>100.00003999999997</v>
          </cell>
          <cell r="H2084">
            <v>102.11540000000002</v>
          </cell>
          <cell r="I2084">
            <v>80.233825833333313</v>
          </cell>
          <cell r="J2084">
            <v>91.739329999999995</v>
          </cell>
          <cell r="K2084">
            <v>94.520290000000031</v>
          </cell>
          <cell r="L2084">
            <v>95.709010000000021</v>
          </cell>
          <cell r="M2084">
            <v>96.757324166666663</v>
          </cell>
        </row>
        <row r="2085">
          <cell r="C2085" t="str">
            <v>0111916007</v>
          </cell>
          <cell r="D2085" t="str">
            <v>Other plants and  parts of plants used primarily in perfumery,  pharmacy or for insecticidal or fungicidal use,  whether or not cut, crushed or powdered</v>
          </cell>
          <cell r="G2085">
            <v>100</v>
          </cell>
          <cell r="H2085">
            <v>90.052559999999986</v>
          </cell>
          <cell r="I2085">
            <v>59.241129166666674</v>
          </cell>
          <cell r="J2085">
            <v>67.43210666666667</v>
          </cell>
          <cell r="K2085">
            <v>73.661850833333332</v>
          </cell>
          <cell r="L2085">
            <v>69.661630000000002</v>
          </cell>
          <cell r="M2085">
            <v>68.449407499999992</v>
          </cell>
        </row>
        <row r="2086">
          <cell r="C2086" t="str">
            <v>0111906001</v>
          </cell>
          <cell r="D2086" t="str">
            <v>Potato seed,  fresh or chilled</v>
          </cell>
          <cell r="G2086">
            <v>99.996028333333314</v>
          </cell>
          <cell r="H2086">
            <v>105.75548416666665</v>
          </cell>
          <cell r="I2086">
            <v>92.94565999999999</v>
          </cell>
          <cell r="J2086">
            <v>126.60867416666666</v>
          </cell>
          <cell r="K2086">
            <v>97.314903333333348</v>
          </cell>
          <cell r="L2086">
            <v>126.31077000000003</v>
          </cell>
          <cell r="M2086">
            <v>126.31077000000003</v>
          </cell>
        </row>
        <row r="2087">
          <cell r="C2087" t="str">
            <v>0111906002</v>
          </cell>
          <cell r="D2087" t="str">
            <v>Potatoes,  fresh or chilled</v>
          </cell>
          <cell r="G2087">
            <v>99.995854999999992</v>
          </cell>
          <cell r="H2087">
            <v>109.94363083333333</v>
          </cell>
          <cell r="I2087">
            <v>118.75155583333334</v>
          </cell>
          <cell r="J2087">
            <v>104.14076166666666</v>
          </cell>
          <cell r="K2087">
            <v>109.1146475</v>
          </cell>
          <cell r="L2087">
            <v>122.06747750000001</v>
          </cell>
          <cell r="M2087">
            <v>151.1854433333333</v>
          </cell>
        </row>
        <row r="2088">
          <cell r="C2088" t="str">
            <v>0112102001</v>
          </cell>
          <cell r="D2088" t="str">
            <v>Tomatoes,  fresh or chilled</v>
          </cell>
          <cell r="G2088">
            <v>99.997500000000002</v>
          </cell>
          <cell r="H2088">
            <v>100.56291666666668</v>
          </cell>
          <cell r="I2088">
            <v>115.86791666666669</v>
          </cell>
          <cell r="J2088">
            <v>100.99083333333334</v>
          </cell>
          <cell r="K2088">
            <v>112.00333333333333</v>
          </cell>
          <cell r="L2088">
            <v>120.96541666666668</v>
          </cell>
          <cell r="M2088">
            <v>107.88312500000001</v>
          </cell>
        </row>
        <row r="2089">
          <cell r="C2089" t="str">
            <v>0112102002</v>
          </cell>
          <cell r="D2089" t="str">
            <v>Onions and shallots,  fresh or chilled</v>
          </cell>
          <cell r="G2089">
            <v>100.00000083333333</v>
          </cell>
          <cell r="H2089">
            <v>105.72023083333333</v>
          </cell>
          <cell r="I2089">
            <v>98.621425833333319</v>
          </cell>
          <cell r="J2089">
            <v>125.81839583333334</v>
          </cell>
          <cell r="K2089">
            <v>115.1184375</v>
          </cell>
          <cell r="L2089">
            <v>97.587491666666651</v>
          </cell>
          <cell r="M2089">
            <v>96.824579999999983</v>
          </cell>
        </row>
        <row r="2090">
          <cell r="C2090" t="str">
            <v>0112102003</v>
          </cell>
          <cell r="D2090" t="str">
            <v>Garlic,  fresh or chilled</v>
          </cell>
          <cell r="G2090">
            <v>100.000625</v>
          </cell>
          <cell r="H2090">
            <v>120.28045249999997</v>
          </cell>
          <cell r="I2090">
            <v>90.551485833333331</v>
          </cell>
          <cell r="J2090">
            <v>86.014751666666655</v>
          </cell>
          <cell r="K2090">
            <v>91.089929166666664</v>
          </cell>
          <cell r="L2090">
            <v>112.58489166666668</v>
          </cell>
          <cell r="M2090">
            <v>158.58027583333333</v>
          </cell>
        </row>
        <row r="2091">
          <cell r="C2091" t="str">
            <v>0112102005</v>
          </cell>
          <cell r="D2091" t="str">
            <v>Cauliflowers and headed broccoli,  fresh or chilled</v>
          </cell>
          <cell r="G2091">
            <v>99.999819869863018</v>
          </cell>
          <cell r="H2091">
            <v>102.07929368953997</v>
          </cell>
          <cell r="I2091">
            <v>98.479286741511785</v>
          </cell>
          <cell r="J2091">
            <v>108.97425801388293</v>
          </cell>
          <cell r="K2091">
            <v>105.65898930734436</v>
          </cell>
          <cell r="L2091">
            <v>107.62053072177616</v>
          </cell>
          <cell r="M2091">
            <v>114.44713246883389</v>
          </cell>
        </row>
        <row r="2092">
          <cell r="C2092" t="str">
            <v>0112102007</v>
          </cell>
          <cell r="D2092" t="str">
            <v>Round cabbages,  fresh or chilled</v>
          </cell>
          <cell r="G2092">
            <v>100.00177689342935</v>
          </cell>
          <cell r="H2092">
            <v>99.617271077924968</v>
          </cell>
          <cell r="I2092">
            <v>108.03413205093784</v>
          </cell>
          <cell r="J2092">
            <v>103.70810730784274</v>
          </cell>
          <cell r="K2092">
            <v>104.81582267169944</v>
          </cell>
          <cell r="L2092">
            <v>119.38208424813764</v>
          </cell>
          <cell r="M2092">
            <v>132.86722995246114</v>
          </cell>
        </row>
        <row r="2093">
          <cell r="C2093" t="str">
            <v>0112102009</v>
          </cell>
          <cell r="D2093" t="str">
            <v>Chinese mustard (sawi hijau),  fresh or chilled</v>
          </cell>
          <cell r="G2093">
            <v>100.00083333333333</v>
          </cell>
          <cell r="H2093">
            <v>100.69541666666669</v>
          </cell>
          <cell r="I2093">
            <v>109.81083333333333</v>
          </cell>
          <cell r="J2093">
            <v>102.47041666666668</v>
          </cell>
          <cell r="K2093">
            <v>99.873333333333321</v>
          </cell>
          <cell r="L2093">
            <v>111.37791666666665</v>
          </cell>
          <cell r="M2093">
            <v>113.66374999999999</v>
          </cell>
        </row>
        <row r="2094">
          <cell r="C2094" t="str">
            <v>0112102015</v>
          </cell>
          <cell r="D2094" t="str">
            <v>Carrots and turnips,  fresh or chilled</v>
          </cell>
          <cell r="G2094">
            <v>100.00010892354312</v>
          </cell>
          <cell r="H2094">
            <v>103.96998915479763</v>
          </cell>
          <cell r="I2094">
            <v>99.829297353353226</v>
          </cell>
          <cell r="J2094">
            <v>106.36393468678078</v>
          </cell>
          <cell r="K2094">
            <v>107.62351174019363</v>
          </cell>
          <cell r="L2094">
            <v>118.47052516788362</v>
          </cell>
          <cell r="M2094">
            <v>115.97258912689072</v>
          </cell>
        </row>
        <row r="2095">
          <cell r="C2095" t="str">
            <v>0112102017</v>
          </cell>
          <cell r="D2095" t="str">
            <v>Cucumbers and gherkins,  fresh or chilled</v>
          </cell>
          <cell r="G2095">
            <v>99.998333333333321</v>
          </cell>
          <cell r="H2095">
            <v>115.41666666666667</v>
          </cell>
          <cell r="I2095">
            <v>150.58527749999999</v>
          </cell>
          <cell r="J2095">
            <v>128.87944416666667</v>
          </cell>
          <cell r="K2095">
            <v>132.68111249999995</v>
          </cell>
          <cell r="L2095">
            <v>141.99277833333332</v>
          </cell>
          <cell r="M2095">
            <v>170.74104166666666</v>
          </cell>
        </row>
        <row r="2096">
          <cell r="C2096" t="str">
            <v>0112102018</v>
          </cell>
          <cell r="D2096" t="str">
            <v>Peas (Pisum sativum),  shelled or unshelled,  fresh or chilled</v>
          </cell>
          <cell r="G2096">
            <v>99.9998425</v>
          </cell>
          <cell r="H2096">
            <v>102.78166500000002</v>
          </cell>
          <cell r="I2096">
            <v>98.906259999999989</v>
          </cell>
          <cell r="J2096">
            <v>110.06690250000001</v>
          </cell>
          <cell r="K2096">
            <v>106.577765</v>
          </cell>
          <cell r="L2096">
            <v>108.56511250000001</v>
          </cell>
          <cell r="M2096">
            <v>115.44785833333333</v>
          </cell>
        </row>
        <row r="2097">
          <cell r="C2097" t="str">
            <v>0112102019</v>
          </cell>
          <cell r="D2097" t="str">
            <v>French beans (kacang buncis),  fresh or chilled</v>
          </cell>
          <cell r="G2097">
            <v>100.00111083333333</v>
          </cell>
          <cell r="H2097">
            <v>94.631389166666665</v>
          </cell>
          <cell r="I2097">
            <v>103.57472250000001</v>
          </cell>
          <cell r="J2097">
            <v>98.045000000000002</v>
          </cell>
          <cell r="K2097">
            <v>97.895276666666675</v>
          </cell>
          <cell r="L2097">
            <v>104.60138833333333</v>
          </cell>
          <cell r="M2097">
            <v>104.04756916666666</v>
          </cell>
        </row>
        <row r="2098">
          <cell r="C2098" t="str">
            <v>0112102020</v>
          </cell>
          <cell r="D2098" t="str">
            <v>Long beans (kacang panjang),  fresh or chilled</v>
          </cell>
          <cell r="G2098">
            <v>99.998958333333348</v>
          </cell>
          <cell r="H2098">
            <v>106.30145833333331</v>
          </cell>
          <cell r="I2098">
            <v>107.79979166666665</v>
          </cell>
          <cell r="J2098">
            <v>108.38520833333332</v>
          </cell>
          <cell r="K2098">
            <v>107.82291666666667</v>
          </cell>
          <cell r="L2098">
            <v>118.46083333333331</v>
          </cell>
          <cell r="M2098">
            <v>112.83125</v>
          </cell>
        </row>
        <row r="2099">
          <cell r="C2099" t="str">
            <v>0112102029</v>
          </cell>
          <cell r="D2099" t="str">
            <v>Chillies,  fresh or chilled</v>
          </cell>
          <cell r="G2099">
            <v>99.999949423323059</v>
          </cell>
          <cell r="H2099">
            <v>87.202265457199758</v>
          </cell>
          <cell r="I2099">
            <v>95.192174530351267</v>
          </cell>
          <cell r="J2099">
            <v>99.057410287611916</v>
          </cell>
          <cell r="K2099">
            <v>108.73127407099753</v>
          </cell>
          <cell r="L2099">
            <v>130.04658432475802</v>
          </cell>
          <cell r="M2099">
            <v>108.23360753365398</v>
          </cell>
        </row>
        <row r="2100">
          <cell r="C2100" t="str">
            <v>0112102031</v>
          </cell>
          <cell r="D2100" t="str">
            <v>Spinach,  New Zealand spinach and orache spinach (garden spinach),  fresh or chilled</v>
          </cell>
          <cell r="G2100">
            <v>100.00416666666666</v>
          </cell>
          <cell r="H2100">
            <v>105.91666666666667</v>
          </cell>
          <cell r="I2100">
            <v>102.17333333333333</v>
          </cell>
          <cell r="J2100">
            <v>105.02833333333332</v>
          </cell>
          <cell r="K2100">
            <v>103.25583333333333</v>
          </cell>
          <cell r="L2100">
            <v>106.50666666666666</v>
          </cell>
          <cell r="M2100">
            <v>122.40604166666668</v>
          </cell>
        </row>
        <row r="2101">
          <cell r="C2101" t="str">
            <v>0112102032</v>
          </cell>
          <cell r="D2101" t="str">
            <v>Sweet corn,  fresh or chilled</v>
          </cell>
          <cell r="G2101">
            <v>100.01666666666667</v>
          </cell>
          <cell r="H2101">
            <v>116.43</v>
          </cell>
          <cell r="I2101">
            <v>129.4075</v>
          </cell>
          <cell r="J2101">
            <v>146.96916666666664</v>
          </cell>
          <cell r="K2101">
            <v>129.4075</v>
          </cell>
          <cell r="L2101">
            <v>165.29166666666663</v>
          </cell>
          <cell r="M2101">
            <v>243.31</v>
          </cell>
        </row>
        <row r="2102">
          <cell r="C2102" t="str">
            <v>0112102033</v>
          </cell>
          <cell r="D2102" t="str">
            <v>Lady's fingers (kacang bendi),  fresh or chilled</v>
          </cell>
          <cell r="G2102">
            <v>100.00041666666665</v>
          </cell>
          <cell r="H2102">
            <v>94.878124999999997</v>
          </cell>
          <cell r="I2102">
            <v>93.051666666666677</v>
          </cell>
          <cell r="J2102">
            <v>100.25562499999999</v>
          </cell>
          <cell r="K2102">
            <v>90.375208333333333</v>
          </cell>
          <cell r="L2102">
            <v>101.03458333333333</v>
          </cell>
          <cell r="M2102">
            <v>96.551458333333315</v>
          </cell>
        </row>
        <row r="2103">
          <cell r="C2103" t="str">
            <v>0112102034</v>
          </cell>
          <cell r="D2103" t="str">
            <v>Other vegetables,  fresh or chilled</v>
          </cell>
          <cell r="G2103">
            <v>99.999633824403347</v>
          </cell>
          <cell r="H2103">
            <v>101.12502701584951</v>
          </cell>
          <cell r="I2103">
            <v>103.20028328920525</v>
          </cell>
          <cell r="J2103">
            <v>104.40006802139625</v>
          </cell>
          <cell r="K2103">
            <v>113.10197954572413</v>
          </cell>
          <cell r="L2103">
            <v>115.31543704872875</v>
          </cell>
          <cell r="M2103">
            <v>115.30824156680546</v>
          </cell>
        </row>
        <row r="2104">
          <cell r="C2104" t="str">
            <v>0113904001</v>
          </cell>
          <cell r="D2104" t="str">
            <v>Watermelons</v>
          </cell>
          <cell r="G2104">
            <v>99.999722500000004</v>
          </cell>
          <cell r="H2104">
            <v>113.04722333333332</v>
          </cell>
          <cell r="I2104">
            <v>117.73222166666666</v>
          </cell>
          <cell r="J2104">
            <v>111.325</v>
          </cell>
          <cell r="K2104">
            <v>111.2966675</v>
          </cell>
          <cell r="L2104">
            <v>128.50444416666667</v>
          </cell>
          <cell r="M2104">
            <v>154.33333333333334</v>
          </cell>
        </row>
        <row r="2105">
          <cell r="C2105" t="str">
            <v>0112901001</v>
          </cell>
          <cell r="D2105" t="str">
            <v>Orchid,  fresh</v>
          </cell>
          <cell r="G2105">
            <v>100</v>
          </cell>
          <cell r="H2105">
            <v>100</v>
          </cell>
          <cell r="I2105">
            <v>100</v>
          </cell>
          <cell r="J2105">
            <v>101.11</v>
          </cell>
          <cell r="K2105">
            <v>112.40722</v>
          </cell>
          <cell r="L2105">
            <v>113.33333</v>
          </cell>
          <cell r="M2105">
            <v>113.33333</v>
          </cell>
        </row>
        <row r="2106">
          <cell r="C2106" t="str">
            <v>0113902001</v>
          </cell>
          <cell r="D2106" t="str">
            <v>Oranges,  fresh</v>
          </cell>
          <cell r="G2106">
            <v>100.00198666666667</v>
          </cell>
          <cell r="H2106">
            <v>89.37615000000001</v>
          </cell>
          <cell r="I2106">
            <v>87.638281666666671</v>
          </cell>
          <cell r="J2106">
            <v>83.119822500000012</v>
          </cell>
          <cell r="K2106">
            <v>76.21799750000001</v>
          </cell>
          <cell r="L2106">
            <v>76.565570833333339</v>
          </cell>
          <cell r="M2106">
            <v>77.608294166666667</v>
          </cell>
        </row>
        <row r="2107">
          <cell r="C2107" t="str">
            <v>0113902003</v>
          </cell>
          <cell r="D2107" t="str">
            <v>Mandarins (including  tangerines and satsumas),  fresh</v>
          </cell>
          <cell r="G2107">
            <v>100</v>
          </cell>
          <cell r="H2107">
            <v>91.385769999999994</v>
          </cell>
          <cell r="I2107">
            <v>79.026219999999981</v>
          </cell>
          <cell r="J2107">
            <v>76.154809999999983</v>
          </cell>
          <cell r="K2107">
            <v>96.878900000000002</v>
          </cell>
          <cell r="L2107">
            <v>103.74531666666668</v>
          </cell>
          <cell r="M2107">
            <v>87.890135000000001</v>
          </cell>
        </row>
        <row r="2108">
          <cell r="C2108" t="str">
            <v>0113501001</v>
          </cell>
          <cell r="D2108" t="str">
            <v>Pisang mas,  fresh or dried</v>
          </cell>
          <cell r="G2108">
            <v>99.997776666666667</v>
          </cell>
          <cell r="H2108">
            <v>99.613332499999999</v>
          </cell>
          <cell r="I2108">
            <v>101.1313875</v>
          </cell>
          <cell r="J2108">
            <v>100.33472166666668</v>
          </cell>
          <cell r="K2108">
            <v>103.32944416666668</v>
          </cell>
          <cell r="L2108">
            <v>120.78916500000001</v>
          </cell>
          <cell r="M2108">
            <v>125.90638916666666</v>
          </cell>
        </row>
        <row r="2109">
          <cell r="C2109" t="str">
            <v>0113501002</v>
          </cell>
          <cell r="D2109" t="str">
            <v>Pisang rastali,  fresh or dried</v>
          </cell>
          <cell r="G2109">
            <v>99.998055833333339</v>
          </cell>
          <cell r="H2109">
            <v>97.581387500000005</v>
          </cell>
          <cell r="I2109">
            <v>99.452500000000001</v>
          </cell>
          <cell r="J2109">
            <v>99.943055833333332</v>
          </cell>
          <cell r="K2109">
            <v>96.986389166666655</v>
          </cell>
          <cell r="L2109">
            <v>121.3961125</v>
          </cell>
          <cell r="M2109">
            <v>127.50999916666666</v>
          </cell>
        </row>
        <row r="2110">
          <cell r="C2110" t="str">
            <v>0113501003</v>
          </cell>
          <cell r="D2110" t="str">
            <v>Pisang berangan,  fresh or dried</v>
          </cell>
          <cell r="G2110">
            <v>100.00333333333334</v>
          </cell>
          <cell r="H2110">
            <v>98.646666666666661</v>
          </cell>
          <cell r="I2110">
            <v>94.823333333333338</v>
          </cell>
          <cell r="J2110">
            <v>97.043333333333337</v>
          </cell>
          <cell r="K2110">
            <v>107.89666666666666</v>
          </cell>
          <cell r="L2110">
            <v>116.40666666666668</v>
          </cell>
          <cell r="M2110">
            <v>123.21916750000003</v>
          </cell>
        </row>
        <row r="2111">
          <cell r="C2111" t="str">
            <v>0113905003</v>
          </cell>
          <cell r="D2111" t="str">
            <v>Apples,  fresh</v>
          </cell>
          <cell r="G2111">
            <v>100</v>
          </cell>
          <cell r="H2111">
            <v>102.39234750000003</v>
          </cell>
          <cell r="I2111">
            <v>107.49601333333332</v>
          </cell>
          <cell r="J2111">
            <v>95.693780000000004</v>
          </cell>
          <cell r="K2111">
            <v>101.27591750000001</v>
          </cell>
          <cell r="L2111">
            <v>102.07336416666668</v>
          </cell>
          <cell r="M2111">
            <v>103.34927999999998</v>
          </cell>
        </row>
        <row r="2112">
          <cell r="C2112" t="str">
            <v>0113903001</v>
          </cell>
          <cell r="D2112" t="str">
            <v>Grapes,  fresh</v>
          </cell>
          <cell r="G2112">
            <v>100.00118916666666</v>
          </cell>
          <cell r="H2112">
            <v>104.28185666666668</v>
          </cell>
          <cell r="I2112">
            <v>112.72428749999999</v>
          </cell>
          <cell r="J2112">
            <v>112.21893416666666</v>
          </cell>
          <cell r="K2112">
            <v>104.93584749999997</v>
          </cell>
          <cell r="L2112">
            <v>97.414952500000012</v>
          </cell>
          <cell r="M2112">
            <v>85.553929166666663</v>
          </cell>
        </row>
        <row r="2113">
          <cell r="C2113" t="str">
            <v>0113905002</v>
          </cell>
          <cell r="D2113" t="str">
            <v>Other papaws (papayas)</v>
          </cell>
          <cell r="G2113">
            <v>100.00083166666666</v>
          </cell>
          <cell r="H2113">
            <v>96.470554166666673</v>
          </cell>
          <cell r="I2113">
            <v>116.38166749999999</v>
          </cell>
          <cell r="J2113">
            <v>108.00805583333334</v>
          </cell>
          <cell r="K2113">
            <v>118.55972083333334</v>
          </cell>
          <cell r="L2113">
            <v>119.88527916666665</v>
          </cell>
          <cell r="M2113">
            <v>135.17861166666668</v>
          </cell>
        </row>
        <row r="2114">
          <cell r="C2114" t="str">
            <v>0113905004</v>
          </cell>
          <cell r="D2114" t="str">
            <v>Pears and quinces,  fresh</v>
          </cell>
          <cell r="G2114">
            <v>100</v>
          </cell>
          <cell r="H2114">
            <v>93.265146666666666</v>
          </cell>
          <cell r="I2114">
            <v>95.018724166666672</v>
          </cell>
          <cell r="J2114">
            <v>86.239312499999983</v>
          </cell>
          <cell r="K2114">
            <v>91.286960000000008</v>
          </cell>
          <cell r="L2114">
            <v>87.265259999999998</v>
          </cell>
          <cell r="M2114">
            <v>87.265259999999998</v>
          </cell>
        </row>
        <row r="2115">
          <cell r="C2115" t="str">
            <v>0113401001</v>
          </cell>
          <cell r="D2115" t="str">
            <v>Pineapples,  fresh or dried</v>
          </cell>
          <cell r="G2115">
            <v>100.00222166666667</v>
          </cell>
          <cell r="H2115">
            <v>94.915555833333329</v>
          </cell>
          <cell r="I2115">
            <v>98.076666666666654</v>
          </cell>
          <cell r="J2115">
            <v>112.75888750000001</v>
          </cell>
          <cell r="K2115">
            <v>121.04277666666663</v>
          </cell>
          <cell r="L2115">
            <v>113.35055416666667</v>
          </cell>
          <cell r="M2115">
            <v>121.16888916666669</v>
          </cell>
        </row>
        <row r="2116">
          <cell r="C2116" t="str">
            <v>0113901005</v>
          </cell>
          <cell r="D2116" t="str">
            <v>Dates,  fresh or dried</v>
          </cell>
          <cell r="G2116">
            <v>100.00070250000003</v>
          </cell>
          <cell r="H2116">
            <v>87.938909999999979</v>
          </cell>
          <cell r="I2116">
            <v>87.938909999999979</v>
          </cell>
          <cell r="J2116">
            <v>143.90002833333332</v>
          </cell>
          <cell r="K2116">
            <v>98.878674999999987</v>
          </cell>
          <cell r="L2116">
            <v>107.38153749999999</v>
          </cell>
          <cell r="M2116">
            <v>156.34752166666667</v>
          </cell>
        </row>
        <row r="2117">
          <cell r="C2117" t="str">
            <v>0113901008</v>
          </cell>
          <cell r="D2117" t="str">
            <v>Guavas,  fresh or dried</v>
          </cell>
          <cell r="G2117">
            <v>100.0025</v>
          </cell>
          <cell r="H2117">
            <v>108.6575</v>
          </cell>
          <cell r="I2117">
            <v>101.66249999999999</v>
          </cell>
          <cell r="J2117">
            <v>102.1875</v>
          </cell>
          <cell r="K2117">
            <v>98.692499999999995</v>
          </cell>
          <cell r="L2117">
            <v>110.8425</v>
          </cell>
          <cell r="M2117">
            <v>123.91166666666668</v>
          </cell>
        </row>
        <row r="2118">
          <cell r="C2118" t="str">
            <v>0113901009</v>
          </cell>
          <cell r="D2118" t="str">
            <v>Mangoes,  fresh or dried</v>
          </cell>
          <cell r="G2118">
            <v>100.0000933020246</v>
          </cell>
          <cell r="H2118">
            <v>80.056450708156248</v>
          </cell>
          <cell r="I2118">
            <v>53.018315899050869</v>
          </cell>
          <cell r="J2118">
            <v>68.039548715782715</v>
          </cell>
          <cell r="K2118">
            <v>57.781630628954701</v>
          </cell>
          <cell r="L2118">
            <v>88.40154290330122</v>
          </cell>
          <cell r="M2118">
            <v>113.00989603674675</v>
          </cell>
        </row>
        <row r="2119">
          <cell r="C2119" t="str">
            <v>0113901010</v>
          </cell>
          <cell r="D2119" t="str">
            <v>Mangosteens,  fresh or dried</v>
          </cell>
          <cell r="G2119">
            <v>100</v>
          </cell>
          <cell r="H2119">
            <v>82.475833333333341</v>
          </cell>
          <cell r="I2119">
            <v>48.289166666666659</v>
          </cell>
          <cell r="J2119">
            <v>82.607500000000002</v>
          </cell>
          <cell r="K2119">
            <v>66.964166666666671</v>
          </cell>
          <cell r="L2119">
            <v>51.28</v>
          </cell>
          <cell r="M2119">
            <v>95.040833333333339</v>
          </cell>
        </row>
        <row r="2120">
          <cell r="C2120" t="str">
            <v>0113905015</v>
          </cell>
          <cell r="D2120" t="str">
            <v>Rambutan,  fresh</v>
          </cell>
          <cell r="G2120">
            <v>99.995833333333351</v>
          </cell>
          <cell r="H2120">
            <v>77.342500000000001</v>
          </cell>
          <cell r="I2120">
            <v>57.755833333333328</v>
          </cell>
          <cell r="J2120">
            <v>73.609166666666667</v>
          </cell>
          <cell r="K2120">
            <v>106.55166666666668</v>
          </cell>
          <cell r="L2120">
            <v>143.7266666666666</v>
          </cell>
          <cell r="M2120">
            <v>127.38</v>
          </cell>
        </row>
        <row r="2121">
          <cell r="C2121" t="str">
            <v>0113801001</v>
          </cell>
          <cell r="D2121" t="str">
            <v>Durian,  fresh</v>
          </cell>
          <cell r="G2121">
            <v>99.998333333333349</v>
          </cell>
          <cell r="H2121">
            <v>60.584166666666682</v>
          </cell>
          <cell r="I2121">
            <v>61.395000000000003</v>
          </cell>
          <cell r="J2121">
            <v>89.68</v>
          </cell>
          <cell r="K2121">
            <v>80.314999999999998</v>
          </cell>
          <cell r="L2121">
            <v>58.814166666666658</v>
          </cell>
          <cell r="M2121">
            <v>175.10583333333329</v>
          </cell>
        </row>
        <row r="2122">
          <cell r="C2122" t="str">
            <v>0113905016</v>
          </cell>
          <cell r="D2122" t="str">
            <v>Langsat,  fresh</v>
          </cell>
          <cell r="G2122">
            <v>100</v>
          </cell>
          <cell r="H2122">
            <v>66.06</v>
          </cell>
          <cell r="I2122">
            <v>55.471666666666657</v>
          </cell>
          <cell r="J2122">
            <v>65.590833333333336</v>
          </cell>
          <cell r="K2122">
            <v>76.354166666666671</v>
          </cell>
          <cell r="L2122">
            <v>72.040000000000006</v>
          </cell>
          <cell r="M2122">
            <v>111.685</v>
          </cell>
        </row>
        <row r="2123">
          <cell r="C2123" t="str">
            <v>0113905017</v>
          </cell>
          <cell r="D2123" t="str">
            <v>Jack fruit (cempedak and nangka),  fresh</v>
          </cell>
          <cell r="G2123">
            <v>99.992500000000007</v>
          </cell>
          <cell r="H2123">
            <v>88.475833333333341</v>
          </cell>
          <cell r="I2123">
            <v>110.2225</v>
          </cell>
          <cell r="J2123">
            <v>128.19749999999999</v>
          </cell>
          <cell r="K2123">
            <v>101.38500000000001</v>
          </cell>
          <cell r="L2123">
            <v>138.82416666666666</v>
          </cell>
          <cell r="M2123">
            <v>129.62</v>
          </cell>
        </row>
        <row r="2124">
          <cell r="C2124" t="str">
            <v>0113905019</v>
          </cell>
          <cell r="D2124" t="str">
            <v>Cikus,  fresh</v>
          </cell>
          <cell r="G2124">
            <v>100.0025</v>
          </cell>
          <cell r="H2124">
            <v>96.817499999999995</v>
          </cell>
          <cell r="I2124">
            <v>77.355833333333337</v>
          </cell>
          <cell r="J2124">
            <v>71.803333333333342</v>
          </cell>
          <cell r="K2124">
            <v>92.131666666666661</v>
          </cell>
          <cell r="L2124">
            <v>95.368333333333325</v>
          </cell>
          <cell r="M2124">
            <v>94.354166666666671</v>
          </cell>
        </row>
        <row r="2125">
          <cell r="C2125" t="str">
            <v>0113905020</v>
          </cell>
          <cell r="D2125" t="str">
            <v>Star fruits,  fresh</v>
          </cell>
          <cell r="G2125">
            <v>100</v>
          </cell>
          <cell r="H2125">
            <v>102.0125</v>
          </cell>
          <cell r="I2125">
            <v>104.40333333333335</v>
          </cell>
          <cell r="J2125">
            <v>104.59166666666665</v>
          </cell>
          <cell r="K2125">
            <v>103.08166666666665</v>
          </cell>
          <cell r="L2125">
            <v>97.988333333333344</v>
          </cell>
          <cell r="M2125">
            <v>118.11291666666665</v>
          </cell>
        </row>
        <row r="2126">
          <cell r="C2126" t="str">
            <v>0113905022</v>
          </cell>
          <cell r="D2126" t="str">
            <v>Other tropical fruits,  fresh</v>
          </cell>
          <cell r="G2126">
            <v>100.00166666666667</v>
          </cell>
          <cell r="H2126">
            <v>96.284999999999997</v>
          </cell>
          <cell r="I2126">
            <v>87.45708333333333</v>
          </cell>
          <cell r="J2126">
            <v>87.399166666666645</v>
          </cell>
          <cell r="K2126">
            <v>105.89749999999999</v>
          </cell>
          <cell r="L2126">
            <v>105.37875</v>
          </cell>
          <cell r="M2126">
            <v>108.85638916666666</v>
          </cell>
        </row>
        <row r="2127">
          <cell r="C2127" t="str">
            <v>1513908001</v>
          </cell>
          <cell r="D2127" t="str">
            <v>Ground-nuts otherwise prepared or preserved, whether or not containing   added sugar or sweetening matter</v>
          </cell>
          <cell r="G2127">
            <v>100</v>
          </cell>
          <cell r="H2127">
            <v>83.147109999999998</v>
          </cell>
          <cell r="I2127">
            <v>73.054349999999999</v>
          </cell>
          <cell r="J2127">
            <v>75.584283333333332</v>
          </cell>
          <cell r="K2127">
            <v>72.920201666666671</v>
          </cell>
          <cell r="L2127">
            <v>78.415030000000002</v>
          </cell>
          <cell r="M2127">
            <v>78.415030000000002</v>
          </cell>
        </row>
        <row r="2128">
          <cell r="C2128" t="str">
            <v>0111909002</v>
          </cell>
          <cell r="D2128" t="str">
            <v>Groundnuts,  not roasted or otherwise cooked,  whether or not broken shelled</v>
          </cell>
          <cell r="G2128">
            <v>99.997317500000008</v>
          </cell>
          <cell r="H2128">
            <v>97.25112</v>
          </cell>
          <cell r="I2128">
            <v>103.57002583333333</v>
          </cell>
          <cell r="J2128">
            <v>118.08345833333333</v>
          </cell>
          <cell r="K2128">
            <v>130.64831500000005</v>
          </cell>
          <cell r="L2128">
            <v>118.94391250000001</v>
          </cell>
          <cell r="M2128">
            <v>115.63171249999999</v>
          </cell>
        </row>
        <row r="2129">
          <cell r="C2129" t="str">
            <v>1549904001</v>
          </cell>
          <cell r="D2129" t="str">
            <v>Desiccated coconuts</v>
          </cell>
          <cell r="G2129">
            <v>100.00222166666664</v>
          </cell>
          <cell r="H2129">
            <v>66.706388333333322</v>
          </cell>
          <cell r="I2129">
            <v>89.28888916666665</v>
          </cell>
          <cell r="J2129">
            <v>90.516112500000006</v>
          </cell>
          <cell r="K2129">
            <v>85.709721666666667</v>
          </cell>
          <cell r="L2129">
            <v>98.332777500000006</v>
          </cell>
          <cell r="M2129">
            <v>100.45861083333334</v>
          </cell>
        </row>
        <row r="2130">
          <cell r="C2130" t="str">
            <v>0113701001</v>
          </cell>
          <cell r="D2130" t="str">
            <v>Copra</v>
          </cell>
          <cell r="G2130">
            <v>99.997317499999994</v>
          </cell>
          <cell r="H2130">
            <v>97.25112</v>
          </cell>
          <cell r="I2130">
            <v>103.57002583333333</v>
          </cell>
          <cell r="J2130">
            <v>118.08345833333333</v>
          </cell>
          <cell r="K2130">
            <v>130.64831500000005</v>
          </cell>
          <cell r="L2130">
            <v>118.94391250000001</v>
          </cell>
          <cell r="M2130">
            <v>115.63171249999999</v>
          </cell>
        </row>
        <row r="2131">
          <cell r="C2131" t="str">
            <v>0121101001</v>
          </cell>
          <cell r="D2131" t="str">
            <v>Cattle,  pure-bred breeding animals</v>
          </cell>
          <cell r="G2131">
            <v>100.00000087225864</v>
          </cell>
          <cell r="H2131">
            <v>101.92013469119563</v>
          </cell>
          <cell r="I2131">
            <v>114.70927281466338</v>
          </cell>
          <cell r="J2131">
            <v>118.90966207066866</v>
          </cell>
          <cell r="K2131">
            <v>121.03297225491002</v>
          </cell>
          <cell r="L2131">
            <v>121.03297225491002</v>
          </cell>
          <cell r="M2131">
            <v>121.14854901238988</v>
          </cell>
        </row>
        <row r="2132">
          <cell r="C2132" t="str">
            <v>0121909001</v>
          </cell>
          <cell r="D2132" t="str">
            <v>Oxen (lembu),  other than pure-bred breeding animals,  for slaughter</v>
          </cell>
          <cell r="G2132">
            <v>100.00000499999999</v>
          </cell>
          <cell r="H2132">
            <v>99.365359999999995</v>
          </cell>
          <cell r="I2132">
            <v>106.61369333333333</v>
          </cell>
          <cell r="J2132">
            <v>104.66400666666668</v>
          </cell>
          <cell r="K2132">
            <v>116.83534000000002</v>
          </cell>
          <cell r="L2132">
            <v>116.83534000000002</v>
          </cell>
          <cell r="M2132">
            <v>116.83534000000002</v>
          </cell>
        </row>
        <row r="2133">
          <cell r="C2133" t="str">
            <v>0121301001</v>
          </cell>
          <cell r="D2133" t="str">
            <v>Live swine,  pure-bred breeding animals</v>
          </cell>
          <cell r="G2133">
            <v>99.998750000000001</v>
          </cell>
          <cell r="H2133">
            <v>97.411249999999995</v>
          </cell>
          <cell r="I2133">
            <v>91.732500000000002</v>
          </cell>
          <cell r="J2133">
            <v>64.263333333333335</v>
          </cell>
          <cell r="K2133">
            <v>100.14583333333333</v>
          </cell>
          <cell r="L2133">
            <v>121.83083333333332</v>
          </cell>
          <cell r="M2133">
            <v>135.14541666666665</v>
          </cell>
        </row>
        <row r="2134">
          <cell r="C2134" t="str">
            <v>0121201001</v>
          </cell>
          <cell r="D2134" t="str">
            <v>Day old chicks of the species gallus domesticus weighing  not more than 185 gram</v>
          </cell>
          <cell r="G2134">
            <v>99.999192126577597</v>
          </cell>
          <cell r="H2134">
            <v>102.03997859199183</v>
          </cell>
          <cell r="I2134">
            <v>102.86127892156117</v>
          </cell>
          <cell r="J2134">
            <v>87.589779810719961</v>
          </cell>
          <cell r="K2134">
            <v>89.15448862466576</v>
          </cell>
          <cell r="L2134">
            <v>141.00951037680986</v>
          </cell>
          <cell r="M2134">
            <v>114.08893644295229</v>
          </cell>
        </row>
        <row r="2135">
          <cell r="C2135" t="str">
            <v>0121201007</v>
          </cell>
          <cell r="D2135" t="str">
            <v>Fowls of  the species gallus domesticus,  weighing  more than 2, 000 gram</v>
          </cell>
          <cell r="G2135" t="e">
            <v>#N/A</v>
          </cell>
          <cell r="H2135" t="e">
            <v>#N/A</v>
          </cell>
          <cell r="I2135" t="e">
            <v>#N/A</v>
          </cell>
          <cell r="J2135" t="e">
            <v>#N/A</v>
          </cell>
          <cell r="K2135" t="e">
            <v>#N/A</v>
          </cell>
          <cell r="L2135" t="e">
            <v>#N/A</v>
          </cell>
          <cell r="M2135" t="e">
            <v>#N/A</v>
          </cell>
        </row>
        <row r="2136">
          <cell r="C2136" t="str">
            <v>0121902001</v>
          </cell>
          <cell r="D2136" t="str">
            <v>Natural honey</v>
          </cell>
          <cell r="G2136">
            <v>100.00018250000001</v>
          </cell>
          <cell r="H2136">
            <v>99.395060000000001</v>
          </cell>
          <cell r="I2136">
            <v>101.21498083333334</v>
          </cell>
          <cell r="J2136">
            <v>134.98818916666667</v>
          </cell>
          <cell r="K2136">
            <v>152.97812166666665</v>
          </cell>
          <cell r="L2136">
            <v>144.66108</v>
          </cell>
          <cell r="M2136">
            <v>144.19245000000001</v>
          </cell>
        </row>
        <row r="2137">
          <cell r="C2137" t="str">
            <v>1711104001</v>
          </cell>
          <cell r="D2137" t="str">
            <v>Shorn wool,  degreased not carbonised,  not carded or combed</v>
          </cell>
          <cell r="G2137">
            <v>100.00083916666669</v>
          </cell>
          <cell r="H2137">
            <v>92.509592499999997</v>
          </cell>
          <cell r="I2137">
            <v>88.294221666666658</v>
          </cell>
          <cell r="J2137">
            <v>114.76054333333332</v>
          </cell>
          <cell r="K2137">
            <v>122.91064499999999</v>
          </cell>
          <cell r="L2137">
            <v>113.27063833333334</v>
          </cell>
          <cell r="M2137">
            <v>121.67973249999999</v>
          </cell>
        </row>
        <row r="2138">
          <cell r="C2138" t="str">
            <v>0113101001</v>
          </cell>
          <cell r="D2138" t="str">
            <v>Cocoa beans,  whole or broken,  raw or roasted</v>
          </cell>
          <cell r="G2138">
            <v>99.999958333333339</v>
          </cell>
          <cell r="H2138">
            <v>129.24299999999997</v>
          </cell>
          <cell r="I2138">
            <v>213.14420833333335</v>
          </cell>
          <cell r="J2138">
            <v>227.99366666666663</v>
          </cell>
          <cell r="K2138">
            <v>192.03937500000001</v>
          </cell>
          <cell r="L2138">
            <v>186.22770833333334</v>
          </cell>
          <cell r="M2138">
            <v>180.65958333333333</v>
          </cell>
        </row>
        <row r="2139">
          <cell r="C2139" t="str">
            <v>0200501001</v>
          </cell>
          <cell r="D2139" t="str">
            <v>Birds' nests</v>
          </cell>
          <cell r="G2139" t="e">
            <v>#N/A</v>
          </cell>
          <cell r="H2139" t="e">
            <v>#N/A</v>
          </cell>
          <cell r="I2139" t="e">
            <v>#N/A</v>
          </cell>
          <cell r="J2139" t="e">
            <v>#N/A</v>
          </cell>
          <cell r="K2139" t="e">
            <v>#N/A</v>
          </cell>
          <cell r="L2139" t="e">
            <v>#N/A</v>
          </cell>
          <cell r="M2139" t="e">
            <v>#N/A</v>
          </cell>
        </row>
        <row r="2140">
          <cell r="C2140" t="str">
            <v>2010005005</v>
          </cell>
          <cell r="D2140" t="str">
            <v>Other wood of in the rough,  treated with paint,  stains,  creosote or other preservatives</v>
          </cell>
          <cell r="G2140">
            <v>99.999902500000005</v>
          </cell>
          <cell r="H2140">
            <v>99.40769916666666</v>
          </cell>
          <cell r="I2140">
            <v>102.68631000000001</v>
          </cell>
          <cell r="J2140">
            <v>104.8340925</v>
          </cell>
          <cell r="K2140">
            <v>104.32820083333333</v>
          </cell>
          <cell r="L2140">
            <v>108.42825249999999</v>
          </cell>
          <cell r="M2140">
            <v>119.66418500000002</v>
          </cell>
        </row>
        <row r="2141">
          <cell r="C2141" t="str">
            <v>2010007002</v>
          </cell>
          <cell r="D2141" t="str">
            <v>Drying of timber</v>
          </cell>
          <cell r="G2141">
            <v>99.999902500000005</v>
          </cell>
          <cell r="H2141">
            <v>99.40769916666666</v>
          </cell>
          <cell r="I2141">
            <v>102.68631000000001</v>
          </cell>
          <cell r="J2141">
            <v>104.8340925</v>
          </cell>
          <cell r="K2141">
            <v>104.32820083333333</v>
          </cell>
          <cell r="L2141">
            <v>108.42825249999999</v>
          </cell>
          <cell r="M2141">
            <v>119.66418500000002</v>
          </cell>
        </row>
        <row r="2142">
          <cell r="C2142" t="str">
            <v>0200101024</v>
          </cell>
          <cell r="D2142" t="str">
            <v>Other wood of coniferous  species in the rough</v>
          </cell>
          <cell r="G2142" t="e">
            <v>#N/A</v>
          </cell>
          <cell r="H2142" t="e">
            <v>#N/A</v>
          </cell>
          <cell r="I2142" t="e">
            <v>#N/A</v>
          </cell>
          <cell r="J2142" t="e">
            <v>#N/A</v>
          </cell>
          <cell r="K2142" t="e">
            <v>#N/A</v>
          </cell>
          <cell r="L2142" t="e">
            <v>#N/A</v>
          </cell>
          <cell r="M2142" t="e">
            <v>#N/A</v>
          </cell>
        </row>
        <row r="2143">
          <cell r="C2143" t="str">
            <v>0200103040</v>
          </cell>
          <cell r="D2143" t="str">
            <v>Sawlogs and veneer logs,  of other tropical wood,  other than kapur, keruing and ramin</v>
          </cell>
          <cell r="G2143">
            <v>100</v>
          </cell>
          <cell r="H2143">
            <v>108.69565</v>
          </cell>
          <cell r="I2143">
            <v>119.13042999999999</v>
          </cell>
          <cell r="J2143">
            <v>129.91303999999997</v>
          </cell>
          <cell r="K2143">
            <v>129.91303999999997</v>
          </cell>
          <cell r="L2143">
            <v>129.91303999999997</v>
          </cell>
          <cell r="M2143">
            <v>129.91303999999997</v>
          </cell>
        </row>
        <row r="2144">
          <cell r="C2144" t="str">
            <v>0200103058</v>
          </cell>
          <cell r="D2144" t="str">
            <v>Sawlogs and veneer logs,  non-coniferous,  in the rough</v>
          </cell>
          <cell r="G2144">
            <v>100</v>
          </cell>
          <cell r="H2144">
            <v>108.69565</v>
          </cell>
          <cell r="I2144">
            <v>119.13042999999995</v>
          </cell>
          <cell r="J2144">
            <v>129.91303999999997</v>
          </cell>
          <cell r="K2144">
            <v>129.91303999999997</v>
          </cell>
          <cell r="L2144">
            <v>129.91303999999997</v>
          </cell>
          <cell r="M2144">
            <v>129.91303999999997</v>
          </cell>
        </row>
        <row r="2145">
          <cell r="C2145" t="str">
            <v>0200103058</v>
          </cell>
          <cell r="D2145" t="str">
            <v>Sawlogs and veneer logs,  non-coniferous,  in the rough</v>
          </cell>
          <cell r="G2145">
            <v>100</v>
          </cell>
          <cell r="H2145">
            <v>108.69565</v>
          </cell>
          <cell r="I2145">
            <v>119.13042999999995</v>
          </cell>
          <cell r="J2145">
            <v>129.91303999999997</v>
          </cell>
          <cell r="K2145">
            <v>129.91303999999997</v>
          </cell>
          <cell r="L2145">
            <v>129.91303999999997</v>
          </cell>
          <cell r="M2145">
            <v>129.91303999999997</v>
          </cell>
        </row>
        <row r="2146">
          <cell r="C2146" t="str">
            <v>2010001042</v>
          </cell>
          <cell r="D2146" t="str">
            <v>Sawn lengthwise,  of dark red meranti,  light red meranti and meranti bakau</v>
          </cell>
          <cell r="G2146">
            <v>100</v>
          </cell>
          <cell r="H2146">
            <v>108.69565</v>
          </cell>
          <cell r="I2146">
            <v>119.13042999999999</v>
          </cell>
          <cell r="J2146">
            <v>129.91303999999997</v>
          </cell>
          <cell r="K2146">
            <v>129.91303999999997</v>
          </cell>
          <cell r="L2146">
            <v>129.91303999999997</v>
          </cell>
          <cell r="M2146">
            <v>129.91303999999997</v>
          </cell>
        </row>
        <row r="2147">
          <cell r="C2147" t="str">
            <v>2029101001</v>
          </cell>
          <cell r="D2147" t="str">
            <v>Wood charcoal,  including  shell or nut charcoal, whether or not agglomerated</v>
          </cell>
          <cell r="G2147">
            <v>100</v>
          </cell>
          <cell r="H2147">
            <v>100</v>
          </cell>
          <cell r="I2147">
            <v>103.185</v>
          </cell>
          <cell r="J2147">
            <v>102.94</v>
          </cell>
          <cell r="K2147">
            <v>102.94</v>
          </cell>
          <cell r="L2147">
            <v>102.15666666666668</v>
          </cell>
          <cell r="M2147">
            <v>100.54083333333334</v>
          </cell>
        </row>
        <row r="2148">
          <cell r="C2148" t="str">
            <v>0500103006</v>
          </cell>
          <cell r="D2148" t="str">
            <v>Shrimps,  other than in shell,  not frozen</v>
          </cell>
          <cell r="G2148" t="e">
            <v>#N/A</v>
          </cell>
          <cell r="H2148" t="e">
            <v>#N/A</v>
          </cell>
          <cell r="I2148" t="e">
            <v>#N/A</v>
          </cell>
          <cell r="J2148" t="e">
            <v>#N/A</v>
          </cell>
          <cell r="K2148" t="e">
            <v>#N/A</v>
          </cell>
          <cell r="L2148" t="e">
            <v>#N/A</v>
          </cell>
          <cell r="M2148" t="e">
            <v>#N/A</v>
          </cell>
        </row>
        <row r="2149">
          <cell r="C2149" t="str">
            <v>0500103007</v>
          </cell>
          <cell r="D2149" t="str">
            <v>Shrimps and prawn,  other than in shell fresh or chilled</v>
          </cell>
          <cell r="G2149">
            <v>99.999762608212734</v>
          </cell>
          <cell r="H2149">
            <v>107.02172451284567</v>
          </cell>
          <cell r="I2149">
            <v>101.36157768449509</v>
          </cell>
          <cell r="J2149">
            <v>94.89892088072672</v>
          </cell>
          <cell r="K2149">
            <v>92.26749396661917</v>
          </cell>
          <cell r="L2149">
            <v>93.107623501817685</v>
          </cell>
          <cell r="M2149">
            <v>99.310512642360251</v>
          </cell>
        </row>
        <row r="2150">
          <cell r="C2150" t="str">
            <v>0500103010</v>
          </cell>
          <cell r="D2150" t="str">
            <v>Crabs,  other than in shell,  not frozen</v>
          </cell>
          <cell r="G2150" t="e">
            <v>#N/A</v>
          </cell>
          <cell r="H2150" t="e">
            <v>#N/A</v>
          </cell>
          <cell r="I2150" t="e">
            <v>#N/A</v>
          </cell>
          <cell r="J2150" t="e">
            <v>#N/A</v>
          </cell>
          <cell r="K2150" t="e">
            <v>#N/A</v>
          </cell>
          <cell r="L2150" t="e">
            <v>#N/A</v>
          </cell>
          <cell r="M2150" t="e">
            <v>#N/A</v>
          </cell>
        </row>
        <row r="2151">
          <cell r="C2151" t="str">
            <v>0500301002</v>
          </cell>
          <cell r="D2151" t="str">
            <v>Other ornamental fish,  other than fry,  alive</v>
          </cell>
          <cell r="G2151">
            <v>100.00031250000001</v>
          </cell>
          <cell r="H2151">
            <v>102.66527833333335</v>
          </cell>
          <cell r="I2151">
            <v>98.462829999999997</v>
          </cell>
          <cell r="J2151">
            <v>98.650167500000009</v>
          </cell>
          <cell r="K2151">
            <v>102.22061500000001</v>
          </cell>
          <cell r="L2151">
            <v>103.88758166666668</v>
          </cell>
          <cell r="M2151">
            <v>108.76885166666663</v>
          </cell>
        </row>
        <row r="2152">
          <cell r="C2152" t="str">
            <v>0500101007</v>
          </cell>
          <cell r="D2152" t="str">
            <v>Other live fish,  other than trout,  eels or carp</v>
          </cell>
          <cell r="G2152">
            <v>100.00031666666666</v>
          </cell>
          <cell r="H2152">
            <v>102.66527916666666</v>
          </cell>
          <cell r="I2152">
            <v>98.462822500000001</v>
          </cell>
          <cell r="J2152">
            <v>98.650166666666678</v>
          </cell>
          <cell r="K2152">
            <v>102.220615</v>
          </cell>
          <cell r="L2152">
            <v>103.88758833333331</v>
          </cell>
          <cell r="M2152">
            <v>108.76885333333335</v>
          </cell>
        </row>
        <row r="2153">
          <cell r="C2153" t="str">
            <v>1010001003</v>
          </cell>
          <cell r="D2153" t="str">
            <v>Other coal,  whether or not pulverised,  but not agglomerated</v>
          </cell>
          <cell r="G2153">
            <v>100.00002500000001</v>
          </cell>
          <cell r="H2153">
            <v>102.49816000000004</v>
          </cell>
          <cell r="I2153">
            <v>96.787588333333346</v>
          </cell>
          <cell r="J2153">
            <v>84.870699999999999</v>
          </cell>
          <cell r="K2153">
            <v>79.548873333333361</v>
          </cell>
          <cell r="L2153">
            <v>78.475480000000019</v>
          </cell>
          <cell r="M2153">
            <v>78.475480000000019</v>
          </cell>
        </row>
        <row r="2154">
          <cell r="C2154" t="str">
            <v>1110001001</v>
          </cell>
          <cell r="D2154" t="str">
            <v>Petroleum oils,  crude</v>
          </cell>
          <cell r="G2154">
            <v>99.999858822356714</v>
          </cell>
          <cell r="H2154">
            <v>85.055627480114651</v>
          </cell>
          <cell r="I2154">
            <v>84.604537564438417</v>
          </cell>
          <cell r="J2154">
            <v>100.88539574727902</v>
          </cell>
          <cell r="K2154">
            <v>138.17408389840665</v>
          </cell>
          <cell r="L2154">
            <v>191.3455699856552</v>
          </cell>
          <cell r="M2154">
            <v>227.45150892854443</v>
          </cell>
        </row>
        <row r="2155">
          <cell r="C2155" t="str">
            <v>1110002001</v>
          </cell>
          <cell r="D2155" t="str">
            <v>Natural gas,  in gaseous state</v>
          </cell>
          <cell r="G2155">
            <v>99.999833333333314</v>
          </cell>
          <cell r="H2155">
            <v>83.152833333333334</v>
          </cell>
          <cell r="I2155">
            <v>83.748499999999993</v>
          </cell>
          <cell r="J2155">
            <v>100.62333333333332</v>
          </cell>
          <cell r="K2155">
            <v>138.11883333333333</v>
          </cell>
          <cell r="L2155">
            <v>191.59666666666666</v>
          </cell>
          <cell r="M2155">
            <v>136.48083333333332</v>
          </cell>
        </row>
        <row r="2156">
          <cell r="C2156" t="str">
            <v>1310001002</v>
          </cell>
          <cell r="D2156" t="str">
            <v>Other non-agglomerated iron ores and  concentrates,  other than roasted pyrites</v>
          </cell>
          <cell r="G2156">
            <v>99.999997499999992</v>
          </cell>
          <cell r="H2156">
            <v>94.735220000000012</v>
          </cell>
          <cell r="I2156">
            <v>87.671784999999986</v>
          </cell>
          <cell r="J2156">
            <v>69.380045833333341</v>
          </cell>
          <cell r="K2156">
            <v>70.293339999999986</v>
          </cell>
          <cell r="L2156">
            <v>70.293339999999986</v>
          </cell>
          <cell r="M2156">
            <v>66.86684000000001</v>
          </cell>
        </row>
        <row r="2157">
          <cell r="C2157" t="str">
            <v>1310001003</v>
          </cell>
          <cell r="D2157" t="str">
            <v>Agglomerated iron ores and  concentrates,  of haematite and  concentrates thereof ,  other than roasted pyrites</v>
          </cell>
          <cell r="G2157">
            <v>99.999997499999992</v>
          </cell>
          <cell r="H2157">
            <v>94.735220000000012</v>
          </cell>
          <cell r="I2157">
            <v>87.671784999999986</v>
          </cell>
          <cell r="J2157">
            <v>69.380045833333341</v>
          </cell>
          <cell r="K2157">
            <v>70.293339999999986</v>
          </cell>
          <cell r="L2157">
            <v>70.293339999999986</v>
          </cell>
          <cell r="M2157">
            <v>66.866839999999982</v>
          </cell>
        </row>
        <row r="2158">
          <cell r="C2158" t="str">
            <v>1320201001</v>
          </cell>
          <cell r="D2158" t="str">
            <v>Zircon and concentrates</v>
          </cell>
          <cell r="G2158">
            <v>100</v>
          </cell>
          <cell r="H2158">
            <v>106.17255</v>
          </cell>
          <cell r="I2158">
            <v>121.60908666666661</v>
          </cell>
          <cell r="J2158">
            <v>121.95657666666665</v>
          </cell>
          <cell r="K2158">
            <v>157.70274666666671</v>
          </cell>
          <cell r="L2158">
            <v>207.97564499999999</v>
          </cell>
          <cell r="M2158">
            <v>239.55027083333334</v>
          </cell>
        </row>
        <row r="2159">
          <cell r="C2159" t="str">
            <v>1320101001</v>
          </cell>
          <cell r="D2159" t="str">
            <v>Tin ores and concentrates</v>
          </cell>
          <cell r="G2159">
            <v>100</v>
          </cell>
          <cell r="H2159">
            <v>106.17255</v>
          </cell>
          <cell r="I2159">
            <v>121.60908666666661</v>
          </cell>
          <cell r="J2159">
            <v>121.95657666666665</v>
          </cell>
          <cell r="K2159">
            <v>157.70274666666671</v>
          </cell>
          <cell r="L2159">
            <v>207.97564499999999</v>
          </cell>
          <cell r="M2159">
            <v>239.55027083333334</v>
          </cell>
        </row>
        <row r="2160">
          <cell r="C2160" t="str">
            <v>1320601001</v>
          </cell>
          <cell r="D2160" t="str">
            <v>Ilmenite and concentrates</v>
          </cell>
          <cell r="G2160">
            <v>100</v>
          </cell>
          <cell r="H2160">
            <v>106.17255</v>
          </cell>
          <cell r="I2160">
            <v>121.60908666666661</v>
          </cell>
          <cell r="J2160">
            <v>121.95657666666665</v>
          </cell>
          <cell r="K2160">
            <v>157.70274666666671</v>
          </cell>
          <cell r="L2160">
            <v>207.97564499999999</v>
          </cell>
          <cell r="M2160">
            <v>239.55027083333334</v>
          </cell>
        </row>
        <row r="2161">
          <cell r="C2161" t="str">
            <v>1410801001</v>
          </cell>
          <cell r="D2161" t="str">
            <v>Silica sands and quartz sands</v>
          </cell>
          <cell r="G2161" t="e">
            <v>#N/A</v>
          </cell>
          <cell r="H2161" t="e">
            <v>#N/A</v>
          </cell>
          <cell r="I2161" t="e">
            <v>#N/A</v>
          </cell>
          <cell r="J2161" t="e">
            <v>#N/A</v>
          </cell>
          <cell r="K2161" t="e">
            <v>#N/A</v>
          </cell>
          <cell r="L2161" t="e">
            <v>#N/A</v>
          </cell>
          <cell r="M2161" t="e">
            <v>#N/A</v>
          </cell>
        </row>
        <row r="2162">
          <cell r="C2162" t="str">
            <v>1429004007</v>
          </cell>
          <cell r="D2162" t="str">
            <v>Other natural magnesium carbonate</v>
          </cell>
          <cell r="G2162">
            <v>100.00000083333332</v>
          </cell>
          <cell r="H2162">
            <v>97.026937500000017</v>
          </cell>
          <cell r="I2162">
            <v>92.531711666666681</v>
          </cell>
          <cell r="J2162">
            <v>94.169012499999994</v>
          </cell>
          <cell r="K2162">
            <v>97.227744166666682</v>
          </cell>
          <cell r="L2162">
            <v>103.55022666666669</v>
          </cell>
          <cell r="M2162">
            <v>101.21284083333332</v>
          </cell>
        </row>
        <row r="2163">
          <cell r="C2163" t="str">
            <v>1410401001</v>
          </cell>
          <cell r="D2163" t="str">
            <v>Kaolin and other kaolinic clays,  whether or not calcined</v>
          </cell>
          <cell r="G2163">
            <v>100</v>
          </cell>
          <cell r="H2163">
            <v>100.45475</v>
          </cell>
          <cell r="I2163">
            <v>100.45475</v>
          </cell>
          <cell r="J2163">
            <v>100.21397916666668</v>
          </cell>
          <cell r="K2163">
            <v>100.45475</v>
          </cell>
          <cell r="L2163">
            <v>102.07506333333333</v>
          </cell>
          <cell r="M2163">
            <v>108.13712750000001</v>
          </cell>
        </row>
        <row r="2164">
          <cell r="C2164" t="str">
            <v>1410601003</v>
          </cell>
          <cell r="D2164" t="str">
            <v>Bentonite</v>
          </cell>
          <cell r="G2164">
            <v>100</v>
          </cell>
          <cell r="H2164">
            <v>100.59116333333333</v>
          </cell>
          <cell r="I2164">
            <v>111.70044333333334</v>
          </cell>
          <cell r="J2164">
            <v>113.00604333333331</v>
          </cell>
          <cell r="K2164">
            <v>112.34021249999996</v>
          </cell>
          <cell r="L2164">
            <v>118.654715</v>
          </cell>
          <cell r="M2164">
            <v>119.2242333333333</v>
          </cell>
        </row>
        <row r="2165">
          <cell r="C2165" t="str">
            <v>1410601004</v>
          </cell>
          <cell r="D2165" t="str">
            <v>Fullers' earth</v>
          </cell>
          <cell r="G2165">
            <v>100</v>
          </cell>
          <cell r="H2165">
            <v>95.888022500000034</v>
          </cell>
          <cell r="I2165">
            <v>98.934229999999999</v>
          </cell>
          <cell r="J2165">
            <v>101.29421416666666</v>
          </cell>
          <cell r="K2165">
            <v>103.42741416666667</v>
          </cell>
          <cell r="L2165">
            <v>104.86047416666663</v>
          </cell>
          <cell r="M2165">
            <v>105.1829525</v>
          </cell>
        </row>
        <row r="2166">
          <cell r="C2166" t="str">
            <v>1410601002</v>
          </cell>
          <cell r="D2166" t="str">
            <v>Other clays</v>
          </cell>
          <cell r="G2166">
            <v>100.00000166666666</v>
          </cell>
          <cell r="H2166">
            <v>95.507869999999983</v>
          </cell>
          <cell r="I2166">
            <v>94.779794999999993</v>
          </cell>
          <cell r="J2166">
            <v>97.354491666666675</v>
          </cell>
          <cell r="K2166">
            <v>100.54524666666667</v>
          </cell>
          <cell r="L2166">
            <v>97.16789416666667</v>
          </cell>
          <cell r="M2166">
            <v>96.238782500000013</v>
          </cell>
        </row>
        <row r="2167">
          <cell r="C2167" t="str">
            <v>1429004017</v>
          </cell>
          <cell r="D2167" t="str">
            <v>Other felspar</v>
          </cell>
          <cell r="G2167">
            <v>100</v>
          </cell>
          <cell r="H2167">
            <v>97.027720000000031</v>
          </cell>
          <cell r="I2167">
            <v>92.532330000000002</v>
          </cell>
          <cell r="J2167">
            <v>91.832863333333322</v>
          </cell>
          <cell r="K2167">
            <v>91.480389999999986</v>
          </cell>
          <cell r="L2167">
            <v>93.071535833333357</v>
          </cell>
          <cell r="M2167">
            <v>92.163186666666675</v>
          </cell>
        </row>
        <row r="2168">
          <cell r="C2168" t="str">
            <v>1429004016</v>
          </cell>
          <cell r="D2168" t="str">
            <v>Potash felspar; soda felspar</v>
          </cell>
          <cell r="G2168">
            <v>99.999993333333336</v>
          </cell>
          <cell r="H2168">
            <v>97.027533333333338</v>
          </cell>
          <cell r="I2168">
            <v>92.532353333333333</v>
          </cell>
          <cell r="J2168">
            <v>97.009289999999964</v>
          </cell>
          <cell r="K2168">
            <v>90.90419416666667</v>
          </cell>
          <cell r="L2168">
            <v>90.612219999999994</v>
          </cell>
          <cell r="M2168">
            <v>90.612219999999994</v>
          </cell>
        </row>
        <row r="2169">
          <cell r="C2169" t="str">
            <v>2411922001</v>
          </cell>
          <cell r="D2169" t="str">
            <v>Sulphur of all kinds, other than sublimed sulphur,  precipitated sulphur and colloidal sulphur</v>
          </cell>
          <cell r="G2169">
            <v>99.999997500000006</v>
          </cell>
          <cell r="H2169">
            <v>97.690846666666644</v>
          </cell>
          <cell r="I2169">
            <v>97.840343333333337</v>
          </cell>
          <cell r="J2169">
            <v>103.25355916666668</v>
          </cell>
          <cell r="K2169">
            <v>109.21363333333333</v>
          </cell>
          <cell r="L2169">
            <v>108.94254249999999</v>
          </cell>
          <cell r="M2169">
            <v>106.82406749999997</v>
          </cell>
        </row>
        <row r="2170">
          <cell r="C2170" t="str">
            <v>1422001001</v>
          </cell>
          <cell r="D2170" t="str">
            <v>Salt (including table salt and denatured salt) and pure sodium chloride,  whether or not in aqueous solution; sea water</v>
          </cell>
          <cell r="G2170">
            <v>100</v>
          </cell>
          <cell r="H2170">
            <v>95.888022500000034</v>
          </cell>
          <cell r="I2170">
            <v>98.934229999999999</v>
          </cell>
          <cell r="J2170">
            <v>101.29421416666666</v>
          </cell>
          <cell r="K2170">
            <v>103.42741416666667</v>
          </cell>
          <cell r="L2170">
            <v>104.86047416666663</v>
          </cell>
          <cell r="M2170">
            <v>105.1829525</v>
          </cell>
        </row>
        <row r="2171">
          <cell r="C2171" t="str">
            <v>1410201001</v>
          </cell>
          <cell r="D2171" t="str">
            <v>Gypsum; anhydrite</v>
          </cell>
          <cell r="G2171">
            <v>99.999997500000006</v>
          </cell>
          <cell r="H2171">
            <v>99.523247500000011</v>
          </cell>
          <cell r="I2171">
            <v>80.111410833333352</v>
          </cell>
          <cell r="J2171">
            <v>77.82359666666666</v>
          </cell>
          <cell r="K2171">
            <v>75.150990000000021</v>
          </cell>
          <cell r="L2171">
            <v>69.244478333333348</v>
          </cell>
          <cell r="M2171">
            <v>66.72044666666666</v>
          </cell>
        </row>
        <row r="2172">
          <cell r="C2172" t="str">
            <v>2694201002</v>
          </cell>
          <cell r="D2172" t="str">
            <v>Other plasters</v>
          </cell>
          <cell r="G2172">
            <v>100.00000166666666</v>
          </cell>
          <cell r="H2172">
            <v>99.658840000000012</v>
          </cell>
          <cell r="I2172">
            <v>99.658840000000012</v>
          </cell>
          <cell r="J2172">
            <v>99.65584166666666</v>
          </cell>
          <cell r="K2172">
            <v>99.657555000000016</v>
          </cell>
          <cell r="L2172">
            <v>99.746469166666657</v>
          </cell>
          <cell r="M2172">
            <v>99.298819166666661</v>
          </cell>
        </row>
        <row r="2173">
          <cell r="C2173" t="str">
            <v>1429004008</v>
          </cell>
          <cell r="D2173" t="str">
            <v>Asbestos</v>
          </cell>
          <cell r="G2173">
            <v>100.00000333333334</v>
          </cell>
          <cell r="H2173">
            <v>89.251247499999977</v>
          </cell>
          <cell r="I2173">
            <v>103.38874916666667</v>
          </cell>
          <cell r="J2173">
            <v>107.80230916666666</v>
          </cell>
          <cell r="K2173">
            <v>116.88702500000001</v>
          </cell>
          <cell r="L2173">
            <v>115.57580500000002</v>
          </cell>
          <cell r="M2173">
            <v>114.87371000000002</v>
          </cell>
        </row>
        <row r="2174">
          <cell r="C2174" t="str">
            <v>1429004015</v>
          </cell>
          <cell r="D2174" t="str">
            <v>Talc,  crushed or powdered</v>
          </cell>
          <cell r="G2174">
            <v>100.00000083333335</v>
          </cell>
          <cell r="H2174">
            <v>98.30807750000001</v>
          </cell>
          <cell r="I2174">
            <v>100.46251416666667</v>
          </cell>
          <cell r="J2174">
            <v>102.06034833333332</v>
          </cell>
          <cell r="K2174">
            <v>103.93184500000002</v>
          </cell>
          <cell r="L2174">
            <v>106.74152666666669</v>
          </cell>
          <cell r="M2174">
            <v>112.62073333333335</v>
          </cell>
        </row>
        <row r="2175">
          <cell r="C2175" t="str">
            <v>1421903008</v>
          </cell>
          <cell r="D2175" t="str">
            <v>Kieserite,  epsomite (natural magnesium sulphates)</v>
          </cell>
          <cell r="G2175">
            <v>100.00000250000001</v>
          </cell>
          <cell r="H2175">
            <v>100.90387333333332</v>
          </cell>
          <cell r="I2175">
            <v>93.482853333333324</v>
          </cell>
          <cell r="J2175">
            <v>91.165035000000003</v>
          </cell>
          <cell r="K2175">
            <v>105.95457</v>
          </cell>
          <cell r="L2175">
            <v>111.24379500000003</v>
          </cell>
          <cell r="M2175">
            <v>101.81874916666665</v>
          </cell>
        </row>
        <row r="2176">
          <cell r="C2176" t="str">
            <v>1511907003</v>
          </cell>
          <cell r="D2176" t="str">
            <v>Meat of bovine animals, boneless,  fresh or chilled</v>
          </cell>
          <cell r="G2176">
            <v>100</v>
          </cell>
          <cell r="H2176">
            <v>105.74303999999999</v>
          </cell>
          <cell r="I2176">
            <v>105.36806499999996</v>
          </cell>
          <cell r="J2176">
            <v>130.58515499999999</v>
          </cell>
          <cell r="K2176">
            <v>152.61495499999998</v>
          </cell>
          <cell r="L2176">
            <v>152.98992999999999</v>
          </cell>
          <cell r="M2176">
            <v>156.75941999999995</v>
          </cell>
        </row>
        <row r="2177">
          <cell r="C2177" t="str">
            <v>1511908002</v>
          </cell>
          <cell r="D2177" t="str">
            <v>Other cuts of bovine animals,  with bone in, frozen</v>
          </cell>
          <cell r="G2177">
            <v>100</v>
          </cell>
          <cell r="H2177">
            <v>101.57367999999998</v>
          </cell>
          <cell r="I2177">
            <v>103.00429000000001</v>
          </cell>
          <cell r="J2177">
            <v>112.75631833333331</v>
          </cell>
          <cell r="K2177">
            <v>108.72675000000002</v>
          </cell>
          <cell r="L2177">
            <v>101.28755</v>
          </cell>
          <cell r="M2177">
            <v>101.28755</v>
          </cell>
        </row>
        <row r="2178">
          <cell r="C2178" t="str">
            <v>1511908003</v>
          </cell>
          <cell r="D2178" t="str">
            <v>Meat of bovine animals,  boneless,  frozen</v>
          </cell>
          <cell r="G2178">
            <v>99.997500000000002</v>
          </cell>
          <cell r="H2178">
            <v>94.947500000000005</v>
          </cell>
          <cell r="I2178">
            <v>91.888333333333321</v>
          </cell>
          <cell r="J2178">
            <v>70.611666666666665</v>
          </cell>
          <cell r="K2178">
            <v>97.87166666666667</v>
          </cell>
          <cell r="L2178">
            <v>112.76416666666671</v>
          </cell>
          <cell r="M2178">
            <v>120.74333333333333</v>
          </cell>
        </row>
        <row r="2179">
          <cell r="C2179" t="str">
            <v>1511914004</v>
          </cell>
          <cell r="D2179" t="str">
            <v>Other edible offals of bovine animals,  frozen</v>
          </cell>
          <cell r="G2179">
            <v>100.00028833333334</v>
          </cell>
          <cell r="H2179">
            <v>121.42222083333333</v>
          </cell>
          <cell r="I2179">
            <v>102.30992916666668</v>
          </cell>
          <cell r="J2179">
            <v>127.91808750000001</v>
          </cell>
          <cell r="K2179">
            <v>155.62657666666669</v>
          </cell>
          <cell r="L2179">
            <v>128.35835999999998</v>
          </cell>
          <cell r="M2179">
            <v>132.38580166666668</v>
          </cell>
        </row>
        <row r="2180">
          <cell r="C2180" t="str">
            <v>1511912002</v>
          </cell>
          <cell r="D2180" t="str">
            <v>Carcasses and half-carcasses of sheep,  frozen</v>
          </cell>
          <cell r="G2180">
            <v>99.99924750000001</v>
          </cell>
          <cell r="H2180">
            <v>102.74152666666667</v>
          </cell>
          <cell r="I2180">
            <v>127.83525500000002</v>
          </cell>
          <cell r="J2180">
            <v>132.39945499999999</v>
          </cell>
          <cell r="K2180">
            <v>176.80182666666664</v>
          </cell>
          <cell r="L2180">
            <v>177.72217999999995</v>
          </cell>
          <cell r="M2180">
            <v>176.57643250000001</v>
          </cell>
        </row>
        <row r="2181">
          <cell r="C2181" t="str">
            <v>1511912003</v>
          </cell>
          <cell r="D2181" t="str">
            <v>Other cuts of sheep,  with bone in,  frozen</v>
          </cell>
          <cell r="G2181">
            <v>100.00007833333332</v>
          </cell>
          <cell r="H2181">
            <v>117.21951833333334</v>
          </cell>
          <cell r="I2181">
            <v>113.35644333333339</v>
          </cell>
          <cell r="J2181">
            <v>130.77714416666669</v>
          </cell>
          <cell r="K2181">
            <v>161.7656916666667</v>
          </cell>
          <cell r="L2181">
            <v>148.6473475</v>
          </cell>
          <cell r="M2181">
            <v>152.89757999999998</v>
          </cell>
        </row>
        <row r="2182">
          <cell r="C2182" t="str">
            <v>1511912004</v>
          </cell>
          <cell r="D2182" t="str">
            <v>Other meat of sheep,  boneless,  frozen</v>
          </cell>
          <cell r="G2182">
            <v>100.00027166666666</v>
          </cell>
          <cell r="H2182">
            <v>119.50553666666666</v>
          </cell>
          <cell r="I2182">
            <v>124.99533833333334</v>
          </cell>
          <cell r="J2182">
            <v>135.38026416666665</v>
          </cell>
          <cell r="K2182">
            <v>163.00201083333334</v>
          </cell>
          <cell r="L2182">
            <v>168.16660833333333</v>
          </cell>
          <cell r="M2182">
            <v>176.9093325</v>
          </cell>
        </row>
        <row r="2183">
          <cell r="C2183" t="str">
            <v>1511909003</v>
          </cell>
          <cell r="D2183" t="str">
            <v>Other meat of swine,  fresh or chilled</v>
          </cell>
          <cell r="G2183">
            <v>99.997500000000002</v>
          </cell>
          <cell r="H2183">
            <v>94.947500000000005</v>
          </cell>
          <cell r="I2183">
            <v>91.888333333333321</v>
          </cell>
          <cell r="J2183">
            <v>70.611666666666665</v>
          </cell>
          <cell r="K2183">
            <v>97.87166666666667</v>
          </cell>
          <cell r="L2183">
            <v>112.76416666666671</v>
          </cell>
          <cell r="M2183">
            <v>120.74333333333333</v>
          </cell>
        </row>
        <row r="2184">
          <cell r="C2184" t="str">
            <v>1511902009</v>
          </cell>
          <cell r="D2184" t="str">
            <v>Sheep or lamb skin without wool,  other than pickled</v>
          </cell>
          <cell r="G2184">
            <v>99.999841666666669</v>
          </cell>
          <cell r="H2184">
            <v>96.491548333333341</v>
          </cell>
          <cell r="I2184">
            <v>99.580794999999981</v>
          </cell>
          <cell r="J2184">
            <v>113.44661166666668</v>
          </cell>
          <cell r="K2184">
            <v>125.23624333333333</v>
          </cell>
          <cell r="L2184">
            <v>127.77563249999999</v>
          </cell>
          <cell r="M2184">
            <v>129.31370333333334</v>
          </cell>
        </row>
        <row r="2185">
          <cell r="C2185" t="str">
            <v>1911002001</v>
          </cell>
          <cell r="D2185" t="str">
            <v>Whole bovine skin leather,  of a unit surface area not  exceeding  28 square feet (2.6 m2)</v>
          </cell>
          <cell r="G2185">
            <v>99.999992363050126</v>
          </cell>
          <cell r="H2185">
            <v>99.273303005926508</v>
          </cell>
          <cell r="I2185">
            <v>97.149217765255955</v>
          </cell>
          <cell r="J2185">
            <v>100.19800593930228</v>
          </cell>
          <cell r="K2185">
            <v>108.77271704823572</v>
          </cell>
          <cell r="L2185">
            <v>118.79307833242008</v>
          </cell>
          <cell r="M2185">
            <v>124.18585305103699</v>
          </cell>
        </row>
        <row r="2186">
          <cell r="C2186" t="str">
            <v>1511918003</v>
          </cell>
          <cell r="D2186" t="str">
            <v>Guts,  bladders and stomachs of animals (other than fish),  whole and pieces  thereof ,  fresh,  chilled,  frozen,  salted or smoked</v>
          </cell>
          <cell r="G2186">
            <v>99.999414166666668</v>
          </cell>
          <cell r="H2186">
            <v>106.07285</v>
          </cell>
          <cell r="I2186">
            <v>106.07285</v>
          </cell>
          <cell r="J2186">
            <v>106.07285</v>
          </cell>
          <cell r="K2186">
            <v>107.47778000000001</v>
          </cell>
          <cell r="L2186">
            <v>107.47778000000001</v>
          </cell>
          <cell r="M2186">
            <v>107.47778000000001</v>
          </cell>
        </row>
        <row r="2187">
          <cell r="C2187" t="str">
            <v>1511915008</v>
          </cell>
          <cell r="D2187" t="str">
            <v>Other meat of bovine animals,  salted,  in brine,  dried or smoked</v>
          </cell>
          <cell r="G2187" t="e">
            <v>#N/A</v>
          </cell>
          <cell r="H2187" t="e">
            <v>#N/A</v>
          </cell>
          <cell r="I2187" t="e">
            <v>#N/A</v>
          </cell>
          <cell r="J2187" t="e">
            <v>#N/A</v>
          </cell>
          <cell r="K2187" t="e">
            <v>#N/A</v>
          </cell>
          <cell r="L2187" t="e">
            <v>#N/A</v>
          </cell>
          <cell r="M2187" t="e">
            <v>#N/A</v>
          </cell>
        </row>
        <row r="2188">
          <cell r="C2188" t="str">
            <v>1511905002</v>
          </cell>
          <cell r="D2188" t="str">
            <v>Sausages and similar  products other than in airtight containers</v>
          </cell>
          <cell r="G2188">
            <v>99.997500000000002</v>
          </cell>
          <cell r="H2188">
            <v>94.947500000000005</v>
          </cell>
          <cell r="I2188">
            <v>91.888333333333321</v>
          </cell>
          <cell r="J2188">
            <v>70.611666666666665</v>
          </cell>
          <cell r="K2188">
            <v>97.87166666666667</v>
          </cell>
          <cell r="L2188">
            <v>112.76416666666671</v>
          </cell>
          <cell r="M2188">
            <v>120.74333333333333</v>
          </cell>
        </row>
        <row r="2189">
          <cell r="C2189" t="str">
            <v>1511905016</v>
          </cell>
          <cell r="D2189" t="str">
            <v>Prepared or preserved  meat of bovine animals,  other than for infant and baby food,  in airtight containers</v>
          </cell>
          <cell r="G2189">
            <v>99.997500000000002</v>
          </cell>
          <cell r="H2189">
            <v>94.947500000000005</v>
          </cell>
          <cell r="I2189">
            <v>91.888333333333321</v>
          </cell>
          <cell r="J2189">
            <v>70.611666666666665</v>
          </cell>
          <cell r="K2189">
            <v>97.87166666666667</v>
          </cell>
          <cell r="L2189">
            <v>112.76416666666671</v>
          </cell>
          <cell r="M2189">
            <v>120.74333333333333</v>
          </cell>
        </row>
        <row r="2190">
          <cell r="C2190" t="str">
            <v>1511101001</v>
          </cell>
          <cell r="D2190" t="str">
            <v>Meat of fowls of the species gallus domesticus,  not cut in pieces,  fresh or chilled</v>
          </cell>
          <cell r="G2190">
            <v>100.00083333333335</v>
          </cell>
          <cell r="H2190">
            <v>100.28541666666668</v>
          </cell>
          <cell r="I2190">
            <v>94.734999999999999</v>
          </cell>
          <cell r="J2190">
            <v>103.02249999999999</v>
          </cell>
          <cell r="K2190">
            <v>105.32125000000001</v>
          </cell>
          <cell r="L2190">
            <v>126.92</v>
          </cell>
          <cell r="M2190">
            <v>107.14624999999999</v>
          </cell>
        </row>
        <row r="2191">
          <cell r="C2191" t="str">
            <v>1511102002</v>
          </cell>
          <cell r="D2191" t="str">
            <v>Edible cuts and offal, of the species gallus domesticus, frozen</v>
          </cell>
          <cell r="G2191">
            <v>100.00007833333332</v>
          </cell>
          <cell r="H2191">
            <v>117.21951833333334</v>
          </cell>
          <cell r="I2191">
            <v>113.35644333333339</v>
          </cell>
          <cell r="J2191">
            <v>130.77714416666669</v>
          </cell>
          <cell r="K2191">
            <v>161.7656916666667</v>
          </cell>
          <cell r="L2191">
            <v>148.6473475</v>
          </cell>
          <cell r="M2191">
            <v>152.89757999999998</v>
          </cell>
        </row>
        <row r="2192">
          <cell r="C2192" t="str">
            <v>1520101009</v>
          </cell>
          <cell r="D2192" t="str">
            <v>Other buttermilk,  curdled milk and cream,  other than flavoured or containing  added fruit or nuts or cocoa</v>
          </cell>
          <cell r="G2192">
            <v>99.999984166666664</v>
          </cell>
          <cell r="H2192">
            <v>121.98237333333331</v>
          </cell>
          <cell r="I2192">
            <v>94.764612499999998</v>
          </cell>
          <cell r="J2192">
            <v>97.53130166666665</v>
          </cell>
          <cell r="K2192">
            <v>108.83493333333332</v>
          </cell>
          <cell r="L2192">
            <v>111.90357</v>
          </cell>
          <cell r="M2192">
            <v>114.09121166666669</v>
          </cell>
        </row>
        <row r="2193">
          <cell r="C2193" t="str">
            <v>1520204002</v>
          </cell>
          <cell r="D2193" t="str">
            <v>Milk and  cream,  other than in powder or granules,  sweetened,  of a fat content,  by weight,  not exceeding  1.5%</v>
          </cell>
          <cell r="G2193">
            <v>100.00009666666665</v>
          </cell>
          <cell r="H2193">
            <v>106.75607500000001</v>
          </cell>
          <cell r="I2193">
            <v>106.80922833333331</v>
          </cell>
          <cell r="J2193">
            <v>100.06037500000001</v>
          </cell>
          <cell r="K2193">
            <v>100.63038999999999</v>
          </cell>
          <cell r="L2193">
            <v>113.67464416666665</v>
          </cell>
          <cell r="M2193">
            <v>126.27891333333332</v>
          </cell>
        </row>
        <row r="2194">
          <cell r="C2194" t="str">
            <v>1520101012</v>
          </cell>
          <cell r="D2194" t="str">
            <v>Other buttermilk,  curdled milk and cream,  other than fresh, other than flavoured or containing  added fruit or nuts or cocoa</v>
          </cell>
          <cell r="G2194">
            <v>100</v>
          </cell>
          <cell r="H2194">
            <v>100</v>
          </cell>
          <cell r="I2194">
            <v>100</v>
          </cell>
          <cell r="J2194">
            <v>92.619929999999968</v>
          </cell>
          <cell r="K2194">
            <v>107.19557000000002</v>
          </cell>
          <cell r="L2194">
            <v>110.3936025</v>
          </cell>
          <cell r="M2194">
            <v>107.19557000000002</v>
          </cell>
        </row>
        <row r="2195">
          <cell r="C2195" t="str">
            <v>1520901001</v>
          </cell>
          <cell r="D2195" t="str">
            <v>Butter</v>
          </cell>
          <cell r="G2195">
            <v>99.999503333333337</v>
          </cell>
          <cell r="H2195">
            <v>101.13924333333337</v>
          </cell>
          <cell r="I2195">
            <v>112.52422083333333</v>
          </cell>
          <cell r="J2195">
            <v>129.1990625</v>
          </cell>
          <cell r="K2195">
            <v>145.29164666666668</v>
          </cell>
          <cell r="L2195">
            <v>179.44658416666667</v>
          </cell>
          <cell r="M2195">
            <v>175.04868583333337</v>
          </cell>
        </row>
        <row r="2196">
          <cell r="C2196" t="str">
            <v>1520901006</v>
          </cell>
          <cell r="D2196" t="str">
            <v>Ghee</v>
          </cell>
          <cell r="G2196">
            <v>100</v>
          </cell>
          <cell r="H2196">
            <v>95.842449999999999</v>
          </cell>
          <cell r="I2196">
            <v>108.31510000000002</v>
          </cell>
          <cell r="J2196">
            <v>128.97520083333333</v>
          </cell>
          <cell r="K2196">
            <v>131.07221000000001</v>
          </cell>
          <cell r="L2196">
            <v>131.07221000000001</v>
          </cell>
          <cell r="M2196">
            <v>172.0459516666667</v>
          </cell>
        </row>
        <row r="2197">
          <cell r="C2197" t="str">
            <v>1520902006</v>
          </cell>
          <cell r="D2197" t="str">
            <v>Other cheese</v>
          </cell>
          <cell r="G2197">
            <v>100.00036583333333</v>
          </cell>
          <cell r="H2197">
            <v>100.67926999999999</v>
          </cell>
          <cell r="I2197">
            <v>101.51413749999996</v>
          </cell>
          <cell r="J2197">
            <v>87.082890000000006</v>
          </cell>
          <cell r="K2197">
            <v>105.96369249999998</v>
          </cell>
          <cell r="L2197">
            <v>128.62432666666669</v>
          </cell>
          <cell r="M2197">
            <v>147.56017500000004</v>
          </cell>
        </row>
        <row r="2198">
          <cell r="C2198" t="str">
            <v>1520207001</v>
          </cell>
          <cell r="D2198" t="str">
            <v>Filled milk,  condensed, sweetened</v>
          </cell>
          <cell r="G2198">
            <v>99.999687047773605</v>
          </cell>
          <cell r="H2198">
            <v>106.10714246946576</v>
          </cell>
          <cell r="I2198">
            <v>107.84179204357014</v>
          </cell>
          <cell r="J2198">
            <v>101.23691416856438</v>
          </cell>
          <cell r="K2198">
            <v>104.05279199846041</v>
          </cell>
          <cell r="L2198">
            <v>105.0514383020372</v>
          </cell>
          <cell r="M2198">
            <v>122.40400577803227</v>
          </cell>
        </row>
        <row r="2199">
          <cell r="C2199" t="str">
            <v>1520207002</v>
          </cell>
          <cell r="D2199" t="str">
            <v>Filled milk,  condensed, unsweetened</v>
          </cell>
          <cell r="G2199">
            <v>100</v>
          </cell>
          <cell r="H2199">
            <v>95.92</v>
          </cell>
          <cell r="I2199">
            <v>81.198333333333338</v>
          </cell>
          <cell r="J2199">
            <v>71.034166666666678</v>
          </cell>
          <cell r="K2199">
            <v>54.76</v>
          </cell>
          <cell r="L2199">
            <v>113.82333333333334</v>
          </cell>
          <cell r="M2199">
            <v>119.5125</v>
          </cell>
        </row>
        <row r="2200">
          <cell r="C2200" t="str">
            <v>1520203001</v>
          </cell>
          <cell r="D2200" t="str">
            <v>Milk and  cream,  concentrated or sweetened,  in powder,  granules or other solid forms,  of a fat content,  by weight,  Not  exceeding 1.5%</v>
          </cell>
          <cell r="G2200">
            <v>100.0005475</v>
          </cell>
          <cell r="H2200">
            <v>132.400285</v>
          </cell>
          <cell r="I2200">
            <v>86.649830000000009</v>
          </cell>
          <cell r="J2200">
            <v>96.980579166666658</v>
          </cell>
          <cell r="K2200">
            <v>111.12386166666668</v>
          </cell>
          <cell r="L2200">
            <v>110.85056000000002</v>
          </cell>
          <cell r="M2200">
            <v>110.85056000000002</v>
          </cell>
        </row>
        <row r="2201">
          <cell r="C2201" t="str">
            <v>1520203002</v>
          </cell>
          <cell r="D2201" t="str">
            <v>Milk and  cream,  in powder or granules</v>
          </cell>
          <cell r="G2201">
            <v>99.999995877537344</v>
          </cell>
          <cell r="H2201">
            <v>114.48812615597599</v>
          </cell>
          <cell r="I2201">
            <v>104.2676542916109</v>
          </cell>
          <cell r="J2201">
            <v>95.816545442167993</v>
          </cell>
          <cell r="K2201">
            <v>97.153389153400255</v>
          </cell>
          <cell r="L2201">
            <v>100.48683695844869</v>
          </cell>
          <cell r="M2201">
            <v>114.96832259598743</v>
          </cell>
        </row>
        <row r="2202">
          <cell r="C2202" t="str">
            <v>1520203003</v>
          </cell>
          <cell r="D2202" t="str">
            <v>Milk and  cream,  in powder or granules,  sweetened,  of a fat content not exceeding 1.5%</v>
          </cell>
          <cell r="G2202">
            <v>99.999549166666654</v>
          </cell>
          <cell r="H2202">
            <v>124.05678666666665</v>
          </cell>
          <cell r="I2202">
            <v>109.65179583333334</v>
          </cell>
          <cell r="J2202">
            <v>101.16233333333332</v>
          </cell>
          <cell r="K2202">
            <v>113.5465658333333</v>
          </cell>
          <cell r="L2202">
            <v>114.47227999999997</v>
          </cell>
          <cell r="M2202">
            <v>114.47227999999997</v>
          </cell>
        </row>
        <row r="2203">
          <cell r="C2203" t="str">
            <v>1520904002</v>
          </cell>
          <cell r="D2203" t="str">
            <v>Other whey,  whether or not concentrated or containing added sugar or other sweetening matter,  in powder form</v>
          </cell>
          <cell r="G2203">
            <v>99.998718333333329</v>
          </cell>
          <cell r="H2203">
            <v>102.52668999999999</v>
          </cell>
          <cell r="I2203">
            <v>98.110745000000009</v>
          </cell>
          <cell r="J2203">
            <v>97.150760000000005</v>
          </cell>
          <cell r="K2203">
            <v>98.590740833333356</v>
          </cell>
          <cell r="L2203">
            <v>117.21449916666667</v>
          </cell>
          <cell r="M2203">
            <v>132.31830583333331</v>
          </cell>
        </row>
        <row r="2204">
          <cell r="C2204" t="str">
            <v>1520202003</v>
          </cell>
          <cell r="D2204" t="str">
            <v>Sweetened Bev Creamer (New)</v>
          </cell>
          <cell r="G2204">
            <v>100.00009666666665</v>
          </cell>
          <cell r="H2204">
            <v>106.75607500000001</v>
          </cell>
          <cell r="I2204">
            <v>106.80922833333331</v>
          </cell>
          <cell r="J2204">
            <v>100.06037500000001</v>
          </cell>
          <cell r="K2204">
            <v>100.63039000000002</v>
          </cell>
          <cell r="L2204">
            <v>113.67464416666665</v>
          </cell>
          <cell r="M2204">
            <v>126.27891333333332</v>
          </cell>
        </row>
        <row r="2205">
          <cell r="C2205" t="str">
            <v>1549906008</v>
          </cell>
          <cell r="D2205" t="str">
            <v>Table cream powders having a basis of milk</v>
          </cell>
          <cell r="G2205">
            <v>100.00083333333333</v>
          </cell>
          <cell r="H2205">
            <v>94.741666666666688</v>
          </cell>
          <cell r="I2205">
            <v>102.105</v>
          </cell>
          <cell r="J2205">
            <v>97.758333333333326</v>
          </cell>
          <cell r="K2205">
            <v>102.6</v>
          </cell>
          <cell r="L2205">
            <v>124.94916666666666</v>
          </cell>
          <cell r="M2205">
            <v>141.01</v>
          </cell>
        </row>
        <row r="2206">
          <cell r="C2206" t="str">
            <v>1520206001</v>
          </cell>
          <cell r="D2206" t="str">
            <v>Prepared milk in powder form for use as infants' food</v>
          </cell>
          <cell r="G2206">
            <v>99.999966864879411</v>
          </cell>
          <cell r="H2206">
            <v>109.77616297767315</v>
          </cell>
          <cell r="I2206">
            <v>104.13036636024809</v>
          </cell>
          <cell r="J2206">
            <v>105.67716497514289</v>
          </cell>
          <cell r="K2206">
            <v>114.61212963836822</v>
          </cell>
          <cell r="L2206">
            <v>121.45261106662458</v>
          </cell>
          <cell r="M2206">
            <v>130.78223751922957</v>
          </cell>
        </row>
        <row r="2207">
          <cell r="C2207" t="str">
            <v>1520207003</v>
          </cell>
          <cell r="D2207" t="str">
            <v>Filled milk,  in powder form</v>
          </cell>
          <cell r="G2207">
            <v>100</v>
          </cell>
          <cell r="H2207">
            <v>130.91</v>
          </cell>
          <cell r="I2207">
            <v>94.970833333333346</v>
          </cell>
          <cell r="J2207">
            <v>94.970833333333346</v>
          </cell>
          <cell r="K2207">
            <v>93.66</v>
          </cell>
          <cell r="L2207">
            <v>93.66</v>
          </cell>
          <cell r="M2207">
            <v>133.58583333333337</v>
          </cell>
        </row>
        <row r="2208">
          <cell r="C2208" t="str">
            <v>1520102001</v>
          </cell>
          <cell r="D2208" t="str">
            <v>Ice cream,  and other edible ice,  whether or not containing   cocoa</v>
          </cell>
          <cell r="G2208">
            <v>99.999841618762744</v>
          </cell>
          <cell r="H2208">
            <v>96.330604173984071</v>
          </cell>
          <cell r="I2208">
            <v>97.899402262831117</v>
          </cell>
          <cell r="J2208">
            <v>100.47312150953415</v>
          </cell>
          <cell r="K2208">
            <v>101.4548134492747</v>
          </cell>
          <cell r="L2208">
            <v>101.09435613152355</v>
          </cell>
          <cell r="M2208">
            <v>103.79504247884636</v>
          </cell>
        </row>
        <row r="2209">
          <cell r="C2209" t="str">
            <v>1513904025</v>
          </cell>
          <cell r="D2209" t="str">
            <v>Mushrooms,  prepared or preserved,  in airtight containers</v>
          </cell>
          <cell r="G2209">
            <v>100.0011099827516</v>
          </cell>
          <cell r="H2209">
            <v>104.96413655709955</v>
          </cell>
          <cell r="I2209">
            <v>106.62772284614682</v>
          </cell>
          <cell r="J2209">
            <v>98.250000895151359</v>
          </cell>
          <cell r="K2209">
            <v>94.976271195615368</v>
          </cell>
          <cell r="L2209">
            <v>88.314120055254477</v>
          </cell>
          <cell r="M2209">
            <v>87.389833216304325</v>
          </cell>
        </row>
        <row r="2210">
          <cell r="C2210" t="str">
            <v>1549702001</v>
          </cell>
          <cell r="D2210" t="str">
            <v>Potato chips</v>
          </cell>
          <cell r="G2210">
            <v>100</v>
          </cell>
          <cell r="H2210">
            <v>102.485</v>
          </cell>
          <cell r="I2210">
            <v>102.75083333333332</v>
          </cell>
          <cell r="J2210">
            <v>102.485</v>
          </cell>
          <cell r="K2210">
            <v>112.28874999999999</v>
          </cell>
          <cell r="L2210">
            <v>113.13500000000001</v>
          </cell>
          <cell r="M2210">
            <v>119.73125</v>
          </cell>
        </row>
        <row r="2211">
          <cell r="C2211" t="str">
            <v>1513904043</v>
          </cell>
          <cell r="D2211" t="str">
            <v>Potatoes,  prepared or preserved,  other than for infant and baby food,  in airtight containers,  not frozen</v>
          </cell>
          <cell r="G2211">
            <v>100.00007666666666</v>
          </cell>
          <cell r="H2211">
            <v>103.83732500000001</v>
          </cell>
          <cell r="I2211">
            <v>104.49206249999999</v>
          </cell>
          <cell r="J2211">
            <v>100.17292916666666</v>
          </cell>
          <cell r="K2211">
            <v>99.138517499999992</v>
          </cell>
          <cell r="L2211">
            <v>105.31774249999999</v>
          </cell>
          <cell r="M2211">
            <v>118.55280916666665</v>
          </cell>
        </row>
        <row r="2212">
          <cell r="C2212" t="str">
            <v>1513904063</v>
          </cell>
          <cell r="D2212" t="str">
            <v>Other vegetables or mixtures of vegetables  prepared or preserved  other than for infant and baby food,  in airtight containers</v>
          </cell>
          <cell r="G2212">
            <v>100</v>
          </cell>
          <cell r="H2212">
            <v>100</v>
          </cell>
          <cell r="I2212">
            <v>100</v>
          </cell>
          <cell r="J2212">
            <v>78.94</v>
          </cell>
          <cell r="K2212">
            <v>87.825833333333335</v>
          </cell>
          <cell r="L2212">
            <v>91.337500000000006</v>
          </cell>
          <cell r="M2212">
            <v>89.083008333333339</v>
          </cell>
        </row>
        <row r="2213">
          <cell r="C2213" t="str">
            <v>1513904019</v>
          </cell>
          <cell r="D2213" t="str">
            <v>Tomato puree,  tomato paste or tomato concentrate,  in airtight containers</v>
          </cell>
          <cell r="G2213">
            <v>99.999557499999995</v>
          </cell>
          <cell r="H2213">
            <v>91.206363333333343</v>
          </cell>
          <cell r="I2213">
            <v>90.145571666666683</v>
          </cell>
          <cell r="J2213">
            <v>96.524637499999997</v>
          </cell>
          <cell r="K2213">
            <v>103.62014499999999</v>
          </cell>
          <cell r="L2213">
            <v>106.13239666666668</v>
          </cell>
          <cell r="M2213">
            <v>105.18263999999999</v>
          </cell>
        </row>
        <row r="2214">
          <cell r="C2214" t="str">
            <v>1513907003</v>
          </cell>
          <cell r="D2214" t="str">
            <v>Jam and fruit jellies, whether or not containing   added  sugar or other sweetening matter</v>
          </cell>
          <cell r="G2214">
            <v>100</v>
          </cell>
          <cell r="H2214">
            <v>100</v>
          </cell>
          <cell r="I2214">
            <v>100</v>
          </cell>
          <cell r="J2214">
            <v>78.94</v>
          </cell>
          <cell r="K2214">
            <v>87.825833333333335</v>
          </cell>
          <cell r="L2214">
            <v>91.337500000000006</v>
          </cell>
          <cell r="M2214">
            <v>89.158264166666683</v>
          </cell>
        </row>
        <row r="2215">
          <cell r="C2215" t="str">
            <v>1513101002</v>
          </cell>
          <cell r="D2215" t="str">
            <v>Pineapples,  otherwise prepared or preserved,  in airtight containers</v>
          </cell>
          <cell r="G2215">
            <v>99.999444166666692</v>
          </cell>
          <cell r="H2215">
            <v>97.993054166666653</v>
          </cell>
          <cell r="I2215">
            <v>94.213055833333328</v>
          </cell>
          <cell r="J2215">
            <v>101.93388916666667</v>
          </cell>
          <cell r="K2215">
            <v>118.44388916666664</v>
          </cell>
          <cell r="L2215">
            <v>127.74083333333334</v>
          </cell>
          <cell r="M2215">
            <v>148.33180666666667</v>
          </cell>
        </row>
        <row r="2216">
          <cell r="C2216" t="str">
            <v>1513910041</v>
          </cell>
          <cell r="D2216" t="str">
            <v>Other edible parts of plants,  containing  added sugar or sweetening matter or spirit,  in airtight containers</v>
          </cell>
          <cell r="G2216">
            <v>100</v>
          </cell>
          <cell r="H2216">
            <v>83.147109999999998</v>
          </cell>
          <cell r="I2216">
            <v>73.054349999999999</v>
          </cell>
          <cell r="J2216">
            <v>75.584283333333332</v>
          </cell>
          <cell r="K2216">
            <v>72.920201666666671</v>
          </cell>
          <cell r="L2216">
            <v>78.415030000000002</v>
          </cell>
          <cell r="M2216">
            <v>78.415030000000002</v>
          </cell>
        </row>
        <row r="2217">
          <cell r="C2217" t="str">
            <v>1513910043</v>
          </cell>
          <cell r="D2217" t="str">
            <v>Other edible parts of plants,  not containing added  sugar or sweetening matter or spirit,  in airtight containers</v>
          </cell>
          <cell r="G2217" t="e">
            <v>#N/A</v>
          </cell>
          <cell r="H2217" t="e">
            <v>#N/A</v>
          </cell>
          <cell r="I2217" t="e">
            <v>#N/A</v>
          </cell>
          <cell r="J2217" t="e">
            <v>#N/A</v>
          </cell>
          <cell r="K2217" t="e">
            <v>#N/A</v>
          </cell>
          <cell r="L2217" t="e">
            <v>#N/A</v>
          </cell>
          <cell r="M2217" t="e">
            <v>#N/A</v>
          </cell>
        </row>
        <row r="2218">
          <cell r="C2218" t="str">
            <v>1513102001</v>
          </cell>
          <cell r="D2218" t="str">
            <v>Pineapple juice</v>
          </cell>
          <cell r="G2218">
            <v>100.00041666666665</v>
          </cell>
          <cell r="H2218">
            <v>96.641666666666694</v>
          </cell>
          <cell r="I2218">
            <v>90.347916666666663</v>
          </cell>
          <cell r="J2218">
            <v>89.08208333333333</v>
          </cell>
          <cell r="K2218">
            <v>104.28583333333331</v>
          </cell>
          <cell r="L2218">
            <v>151.81874999999999</v>
          </cell>
          <cell r="M2218">
            <v>162.97222166666663</v>
          </cell>
        </row>
        <row r="2219">
          <cell r="C2219" t="str">
            <v>1513905022</v>
          </cell>
          <cell r="D2219" t="str">
            <v>Juice of any other single fruit or vegetable,  ready for immediate consumption</v>
          </cell>
          <cell r="G2219" t="e">
            <v>#N/A</v>
          </cell>
          <cell r="H2219" t="e">
            <v>#N/A</v>
          </cell>
          <cell r="I2219" t="e">
            <v>#N/A</v>
          </cell>
          <cell r="J2219" t="e">
            <v>#N/A</v>
          </cell>
          <cell r="K2219" t="e">
            <v>#N/A</v>
          </cell>
          <cell r="L2219" t="e">
            <v>#N/A</v>
          </cell>
          <cell r="M2219" t="e">
            <v>#N/A</v>
          </cell>
        </row>
        <row r="2220">
          <cell r="C2220" t="str">
            <v>1513905026</v>
          </cell>
          <cell r="D2220" t="str">
            <v>Mixtures of juices,  not ready for immediate consumption, other than for infant and baby food</v>
          </cell>
          <cell r="G2220" t="e">
            <v>#N/A</v>
          </cell>
          <cell r="H2220" t="e">
            <v>#N/A</v>
          </cell>
          <cell r="I2220" t="e">
            <v>#N/A</v>
          </cell>
          <cell r="J2220" t="e">
            <v>#N/A</v>
          </cell>
          <cell r="K2220" t="e">
            <v>#N/A</v>
          </cell>
          <cell r="L2220" t="e">
            <v>#N/A</v>
          </cell>
          <cell r="M2220" t="e">
            <v>#N/A</v>
          </cell>
        </row>
        <row r="2221">
          <cell r="C2221" t="str">
            <v>0111907003</v>
          </cell>
          <cell r="D2221" t="str">
            <v>Beans,  shelled,  whether or not skinned or split</v>
          </cell>
          <cell r="G2221">
            <v>100</v>
          </cell>
          <cell r="H2221">
            <v>100.23528999999998</v>
          </cell>
          <cell r="I2221">
            <v>100.23528999999998</v>
          </cell>
          <cell r="J2221">
            <v>100.23528999999998</v>
          </cell>
          <cell r="K2221">
            <v>100.23528999999998</v>
          </cell>
          <cell r="L2221">
            <v>100.19607666666667</v>
          </cell>
          <cell r="M2221">
            <v>88.588232499999989</v>
          </cell>
        </row>
        <row r="2222">
          <cell r="C2222" t="str">
            <v>0111907006</v>
          </cell>
          <cell r="D2222" t="str">
            <v>Other beans,  shelled,  whether or not skinned or split</v>
          </cell>
          <cell r="G2222">
            <v>99.998694999999998</v>
          </cell>
          <cell r="H2222">
            <v>96.442461666666659</v>
          </cell>
          <cell r="I2222">
            <v>97.029726666666662</v>
          </cell>
          <cell r="J2222">
            <v>96.638214166666671</v>
          </cell>
          <cell r="K2222">
            <v>87.698689999999985</v>
          </cell>
          <cell r="L2222">
            <v>89.949884999999995</v>
          </cell>
          <cell r="M2222">
            <v>92.723097499999994</v>
          </cell>
        </row>
        <row r="2223">
          <cell r="C2223" t="str">
            <v>0111907009</v>
          </cell>
          <cell r="D2223" t="str">
            <v>Dhal,  shelled,  whether or not skinned or split</v>
          </cell>
          <cell r="G2223" t="e">
            <v>#N/A</v>
          </cell>
          <cell r="H2223" t="e">
            <v>#N/A</v>
          </cell>
          <cell r="I2223" t="e">
            <v>#N/A</v>
          </cell>
          <cell r="J2223" t="e">
            <v>#N/A</v>
          </cell>
          <cell r="K2223" t="e">
            <v>#N/A</v>
          </cell>
          <cell r="L2223" t="e">
            <v>#N/A</v>
          </cell>
          <cell r="M2223" t="e">
            <v>#N/A</v>
          </cell>
        </row>
        <row r="2224">
          <cell r="C2224" t="str">
            <v>1513904002</v>
          </cell>
          <cell r="D2224" t="str">
            <v>Mushrooms,  whole,  cut,  broken or in powder,  but not further prepared</v>
          </cell>
          <cell r="G2224">
            <v>100.00007666666666</v>
          </cell>
          <cell r="H2224">
            <v>103.83732500000001</v>
          </cell>
          <cell r="I2224">
            <v>104.49206249999999</v>
          </cell>
          <cell r="J2224">
            <v>100.17292916666666</v>
          </cell>
          <cell r="K2224">
            <v>99.138517499999992</v>
          </cell>
          <cell r="L2224">
            <v>105.31774249999999</v>
          </cell>
          <cell r="M2224">
            <v>118.55280916666665</v>
          </cell>
        </row>
        <row r="2225">
          <cell r="C2225" t="str">
            <v>1513904005</v>
          </cell>
          <cell r="D2225" t="str">
            <v>Other vegetables; mixtures of vegetables,  whole,  cut,  sliced,  broken or in powder,  but not further prepared</v>
          </cell>
          <cell r="G2225">
            <v>99.999530833333338</v>
          </cell>
          <cell r="H2225">
            <v>111.99712249999997</v>
          </cell>
          <cell r="I2225">
            <v>112.91368750000004</v>
          </cell>
          <cell r="J2225">
            <v>96.69754833333333</v>
          </cell>
          <cell r="K2225">
            <v>94.74690916666664</v>
          </cell>
          <cell r="L2225">
            <v>114.89957833333335</v>
          </cell>
          <cell r="M2225">
            <v>147.2378525</v>
          </cell>
        </row>
        <row r="2226">
          <cell r="C2226" t="str">
            <v>1513901005</v>
          </cell>
          <cell r="D2226" t="str">
            <v>Tamarind, dried</v>
          </cell>
          <cell r="G2226">
            <v>100.00072666666665</v>
          </cell>
          <cell r="H2226">
            <v>94.961019166666645</v>
          </cell>
          <cell r="I2226">
            <v>95.190678333333324</v>
          </cell>
          <cell r="J2226">
            <v>96.966071666666664</v>
          </cell>
          <cell r="K2226">
            <v>93.635065833333329</v>
          </cell>
          <cell r="L2226">
            <v>94.521510833333309</v>
          </cell>
          <cell r="M2226">
            <v>97.237644166666669</v>
          </cell>
        </row>
        <row r="2227">
          <cell r="C2227" t="str">
            <v>1513902001</v>
          </cell>
          <cell r="D2227" t="str">
            <v>Potatoes,  uncooked or cooked,  frozen</v>
          </cell>
          <cell r="G2227">
            <v>100.00122499999999</v>
          </cell>
          <cell r="H2227">
            <v>95.560130000000001</v>
          </cell>
          <cell r="I2227">
            <v>97.94913333333335</v>
          </cell>
          <cell r="J2227">
            <v>101.16510000000001</v>
          </cell>
          <cell r="K2227">
            <v>101.44074999999999</v>
          </cell>
          <cell r="L2227">
            <v>107.26011666666669</v>
          </cell>
          <cell r="M2227">
            <v>104.87111499999999</v>
          </cell>
        </row>
        <row r="2228">
          <cell r="C2228" t="str">
            <v>1513902003</v>
          </cell>
          <cell r="D2228" t="str">
            <v>Beans,  shelled or unshelled,  uncooked or cooked,  frozen</v>
          </cell>
          <cell r="G2228">
            <v>100</v>
          </cell>
          <cell r="H2228">
            <v>100</v>
          </cell>
          <cell r="I2228">
            <v>100</v>
          </cell>
          <cell r="J2228">
            <v>78.94</v>
          </cell>
          <cell r="K2228">
            <v>87.825833333333335</v>
          </cell>
          <cell r="L2228">
            <v>91.337500000000006</v>
          </cell>
          <cell r="M2228">
            <v>89.158264166666683</v>
          </cell>
        </row>
        <row r="2229">
          <cell r="C2229" t="str">
            <v>1513902008</v>
          </cell>
          <cell r="D2229" t="str">
            <v>Mixtures of vegetables,  uncooked or cooked,  frozen</v>
          </cell>
          <cell r="G2229">
            <v>99.999999166666655</v>
          </cell>
          <cell r="H2229">
            <v>100.45479083333333</v>
          </cell>
          <cell r="I2229">
            <v>101.98212416666667</v>
          </cell>
          <cell r="J2229">
            <v>104.84941333333335</v>
          </cell>
          <cell r="K2229">
            <v>105.50377916666663</v>
          </cell>
          <cell r="L2229">
            <v>103.88574000000001</v>
          </cell>
          <cell r="M2229">
            <v>91.380803333333333</v>
          </cell>
        </row>
        <row r="2230">
          <cell r="C2230" t="str">
            <v>0500102003</v>
          </cell>
          <cell r="D2230" t="str">
            <v>Other salmonidae,  excluding livers and roes,  fresh or chilled</v>
          </cell>
          <cell r="G2230" t="e">
            <v>#N/A</v>
          </cell>
          <cell r="H2230" t="e">
            <v>#N/A</v>
          </cell>
          <cell r="I2230" t="e">
            <v>#N/A</v>
          </cell>
          <cell r="J2230" t="e">
            <v>#N/A</v>
          </cell>
          <cell r="K2230" t="e">
            <v>#N/A</v>
          </cell>
          <cell r="L2230" t="e">
            <v>#N/A</v>
          </cell>
          <cell r="M2230" t="e">
            <v>#N/A</v>
          </cell>
        </row>
        <row r="2231">
          <cell r="C2231" t="str">
            <v>0500102020</v>
          </cell>
          <cell r="D2231" t="str">
            <v>Other fish,  excluding livers and roes,  fresh, or chilled</v>
          </cell>
          <cell r="G2231">
            <v>99.999999236682257</v>
          </cell>
          <cell r="H2231">
            <v>103.48758730835016</v>
          </cell>
          <cell r="I2231">
            <v>104.92627712112846</v>
          </cell>
          <cell r="J2231">
            <v>103.63479845552639</v>
          </cell>
          <cell r="K2231">
            <v>107.11062076609933</v>
          </cell>
          <cell r="L2231">
            <v>112.39964865763976</v>
          </cell>
          <cell r="M2231">
            <v>123.55788088577118</v>
          </cell>
        </row>
        <row r="2232">
          <cell r="C2232" t="str">
            <v>1512002004</v>
          </cell>
          <cell r="D2232" t="str">
            <v>Other salmonidae,  excluding livers and roes,  frozen</v>
          </cell>
          <cell r="G2232">
            <v>100.00031666666666</v>
          </cell>
          <cell r="H2232">
            <v>102.66527916666668</v>
          </cell>
          <cell r="I2232">
            <v>98.462822500000001</v>
          </cell>
          <cell r="J2232">
            <v>98.650166666666678</v>
          </cell>
          <cell r="K2232">
            <v>102.220615</v>
          </cell>
          <cell r="L2232">
            <v>103.88758833333331</v>
          </cell>
          <cell r="M2232">
            <v>108.76885333333335</v>
          </cell>
        </row>
        <row r="2233">
          <cell r="C2233" t="str">
            <v>1512002015</v>
          </cell>
          <cell r="D2233" t="str">
            <v>Sardines,  excluding livers and roes,  frozen</v>
          </cell>
          <cell r="G2233">
            <v>100</v>
          </cell>
          <cell r="H2233">
            <v>103.48494000000004</v>
          </cell>
          <cell r="I2233">
            <v>96.042529999999985</v>
          </cell>
          <cell r="J2233">
            <v>106.85173999999999</v>
          </cell>
          <cell r="K2233">
            <v>106.85173999999999</v>
          </cell>
          <cell r="L2233">
            <v>106.85173999999999</v>
          </cell>
          <cell r="M2233">
            <v>106.85173999999999</v>
          </cell>
        </row>
        <row r="2234">
          <cell r="C2234" t="str">
            <v>1512002018</v>
          </cell>
          <cell r="D2234" t="str">
            <v>Mackerel,  excluding livers and roes,  frozen</v>
          </cell>
          <cell r="G2234">
            <v>100.00130666666666</v>
          </cell>
          <cell r="H2234">
            <v>113.15422249999999</v>
          </cell>
          <cell r="I2234">
            <v>112.40356000000001</v>
          </cell>
          <cell r="J2234">
            <v>107.80167166666665</v>
          </cell>
          <cell r="K2234">
            <v>125.13218499999999</v>
          </cell>
          <cell r="L2234">
            <v>130.74583500000003</v>
          </cell>
          <cell r="M2234">
            <v>156.43154749999999</v>
          </cell>
        </row>
        <row r="2235">
          <cell r="C2235" t="str">
            <v>1512002023</v>
          </cell>
          <cell r="D2235" t="str">
            <v>Other fish,  excluding livers and roes,  frozen</v>
          </cell>
          <cell r="G2235">
            <v>100.00029195671381</v>
          </cell>
          <cell r="H2235">
            <v>104.18440355572066</v>
          </cell>
          <cell r="I2235">
            <v>99.151628550354374</v>
          </cell>
          <cell r="J2235">
            <v>96.884013656122519</v>
          </cell>
          <cell r="K2235">
            <v>88.899404224533399</v>
          </cell>
          <cell r="L2235">
            <v>81.765856413065634</v>
          </cell>
          <cell r="M2235">
            <v>123.10834890999439</v>
          </cell>
        </row>
        <row r="2236">
          <cell r="C2236" t="str">
            <v>2424004006</v>
          </cell>
          <cell r="D2236" t="str">
            <v>Other washing preparations put up for retail sale</v>
          </cell>
          <cell r="G2236">
            <v>100</v>
          </cell>
          <cell r="H2236">
            <v>100</v>
          </cell>
          <cell r="I2236">
            <v>101.41166666666665</v>
          </cell>
          <cell r="J2236">
            <v>82.414166666666674</v>
          </cell>
          <cell r="K2236">
            <v>69.256666666666675</v>
          </cell>
          <cell r="L2236">
            <v>66.198333333333338</v>
          </cell>
          <cell r="M2236">
            <v>113.7775</v>
          </cell>
        </row>
        <row r="2237">
          <cell r="C2237" t="str">
            <v>1512002025</v>
          </cell>
          <cell r="D2237" t="str">
            <v>Frozen fillets</v>
          </cell>
          <cell r="G2237">
            <v>100.00024416666666</v>
          </cell>
          <cell r="H2237">
            <v>100.01860999999998</v>
          </cell>
          <cell r="I2237">
            <v>95.218504166666662</v>
          </cell>
          <cell r="J2237">
            <v>94.508282500000007</v>
          </cell>
          <cell r="K2237">
            <v>93.681730833333347</v>
          </cell>
          <cell r="L2237">
            <v>96.75527249999999</v>
          </cell>
          <cell r="M2237">
            <v>92.842939999999999</v>
          </cell>
        </row>
        <row r="2238">
          <cell r="C2238" t="str">
            <v>1512002026</v>
          </cell>
          <cell r="D2238" t="str">
            <v>Other fish meat (whether or not minced),  fresh,  chilled or frozen</v>
          </cell>
          <cell r="G2238">
            <v>100.00031666666666</v>
          </cell>
          <cell r="H2238">
            <v>102.66527916666666</v>
          </cell>
          <cell r="I2238">
            <v>98.462822500000016</v>
          </cell>
          <cell r="J2238">
            <v>98.650166666666678</v>
          </cell>
          <cell r="K2238">
            <v>102.220615</v>
          </cell>
          <cell r="L2238">
            <v>103.88758833333331</v>
          </cell>
          <cell r="M2238">
            <v>108.76885333333335</v>
          </cell>
        </row>
        <row r="2239">
          <cell r="C2239" t="str">
            <v>1512005003</v>
          </cell>
          <cell r="D2239" t="str">
            <v>Shrimps and prawns, frozen</v>
          </cell>
          <cell r="G2239">
            <v>99.999869661236119</v>
          </cell>
          <cell r="H2239">
            <v>93.600798419959858</v>
          </cell>
          <cell r="I2239">
            <v>84.31686254254366</v>
          </cell>
          <cell r="J2239">
            <v>83.703716876023393</v>
          </cell>
          <cell r="K2239">
            <v>86.009377993355031</v>
          </cell>
          <cell r="L2239">
            <v>83.943947583813966</v>
          </cell>
          <cell r="M2239">
            <v>88.670255316559405</v>
          </cell>
        </row>
        <row r="2240">
          <cell r="C2240" t="str">
            <v>1512005004</v>
          </cell>
          <cell r="D2240" t="str">
            <v>Crabs,  frozen</v>
          </cell>
          <cell r="G2240">
            <v>100</v>
          </cell>
          <cell r="H2240">
            <v>87.868110000000001</v>
          </cell>
          <cell r="I2240">
            <v>72.202639999999988</v>
          </cell>
          <cell r="J2240">
            <v>71.873502499999987</v>
          </cell>
          <cell r="K2240">
            <v>72.202639999999988</v>
          </cell>
          <cell r="L2240">
            <v>72.202639999999988</v>
          </cell>
          <cell r="M2240">
            <v>72.202639999999988</v>
          </cell>
        </row>
        <row r="2241">
          <cell r="C2241" t="str">
            <v>0500105001</v>
          </cell>
          <cell r="D2241" t="str">
            <v>Cuttle fish and squid, live, fresh or chilled</v>
          </cell>
          <cell r="G2241">
            <v>100.00083333333333</v>
          </cell>
          <cell r="H2241">
            <v>104.80249999999999</v>
          </cell>
          <cell r="I2241">
            <v>96.827500000000001</v>
          </cell>
          <cell r="J2241">
            <v>97.420833333333306</v>
          </cell>
          <cell r="K2241">
            <v>105.98833333333334</v>
          </cell>
          <cell r="L2241">
            <v>111.18416666666667</v>
          </cell>
          <cell r="M2241">
            <v>128.72583333333333</v>
          </cell>
        </row>
        <row r="2242">
          <cell r="C2242" t="str">
            <v>1512005012</v>
          </cell>
          <cell r="D2242" t="str">
            <v>Cuttle fish and squid,  frozen</v>
          </cell>
          <cell r="G2242">
            <v>99.999062499999994</v>
          </cell>
          <cell r="H2242">
            <v>91.527083333333337</v>
          </cell>
          <cell r="I2242">
            <v>91.088437499999998</v>
          </cell>
          <cell r="J2242">
            <v>94.685104166666676</v>
          </cell>
          <cell r="K2242">
            <v>110.18395833333334</v>
          </cell>
          <cell r="L2242">
            <v>118.89979166666667</v>
          </cell>
          <cell r="M2242">
            <v>118.03302083333335</v>
          </cell>
        </row>
        <row r="2243">
          <cell r="C2243" t="str">
            <v>1511906001</v>
          </cell>
          <cell r="D2243" t="str">
            <v>Flours,  meals and  pellets,  of meat or meat offal; greaves</v>
          </cell>
          <cell r="G2243">
            <v>100</v>
          </cell>
          <cell r="H2243">
            <v>103.57142999999998</v>
          </cell>
          <cell r="I2243">
            <v>100</v>
          </cell>
          <cell r="J2243">
            <v>104.46429000000001</v>
          </cell>
          <cell r="K2243">
            <v>104.46429000000001</v>
          </cell>
          <cell r="L2243">
            <v>104.46429000000001</v>
          </cell>
          <cell r="M2243">
            <v>104.46429000000001</v>
          </cell>
        </row>
        <row r="2244">
          <cell r="C2244" t="str">
            <v>1512007001</v>
          </cell>
          <cell r="D2244" t="str">
            <v>Flours,  meals and  pellets,  of fish meal,  unfit for human consumption</v>
          </cell>
          <cell r="G2244" t="e">
            <v>#N/A</v>
          </cell>
          <cell r="H2244" t="e">
            <v>#N/A</v>
          </cell>
          <cell r="I2244" t="e">
            <v>#N/A</v>
          </cell>
          <cell r="J2244" t="e">
            <v>#N/A</v>
          </cell>
          <cell r="K2244" t="e">
            <v>#N/A</v>
          </cell>
          <cell r="L2244" t="e">
            <v>#N/A</v>
          </cell>
          <cell r="M2244" t="e">
            <v>#N/A</v>
          </cell>
        </row>
        <row r="2245">
          <cell r="C2245" t="str">
            <v>1512003018</v>
          </cell>
          <cell r="D2245" t="str">
            <v>Other marine fish,  dried,  whether or not salted but not smoked</v>
          </cell>
          <cell r="G2245">
            <v>100.00001750000001</v>
          </cell>
          <cell r="H2245">
            <v>97.053939166666666</v>
          </cell>
          <cell r="I2245">
            <v>91.356371666666675</v>
          </cell>
          <cell r="J2245">
            <v>89.612159166666686</v>
          </cell>
          <cell r="K2245">
            <v>89.904263333333333</v>
          </cell>
          <cell r="L2245">
            <v>88.439962499999993</v>
          </cell>
          <cell r="M2245">
            <v>105.12179166666665</v>
          </cell>
        </row>
        <row r="2246">
          <cell r="C2246" t="str">
            <v>1512003015</v>
          </cell>
          <cell r="D2246" t="str">
            <v>Ikan bilis,  dried,  whether or not salted but not smoked</v>
          </cell>
          <cell r="G2246">
            <v>100.00000250000001</v>
          </cell>
          <cell r="H2246">
            <v>99.071210000000022</v>
          </cell>
          <cell r="I2246">
            <v>94.840044166666658</v>
          </cell>
          <cell r="J2246">
            <v>83.591334166666684</v>
          </cell>
          <cell r="K2246">
            <v>99.071210000000022</v>
          </cell>
          <cell r="L2246">
            <v>99.071210000000022</v>
          </cell>
          <cell r="M2246">
            <v>99.071210000000022</v>
          </cell>
        </row>
        <row r="2247">
          <cell r="C2247" t="str">
            <v>1512006006</v>
          </cell>
          <cell r="D2247" t="str">
            <v>Lobsters,  other than in airtight containers,  prepared or preserved</v>
          </cell>
          <cell r="G2247">
            <v>100.00083333333335</v>
          </cell>
          <cell r="H2247">
            <v>125.92</v>
          </cell>
          <cell r="I2247">
            <v>107.73</v>
          </cell>
          <cell r="J2247">
            <v>92.117500000000007</v>
          </cell>
          <cell r="K2247">
            <v>95.84</v>
          </cell>
          <cell r="L2247">
            <v>73.906666666666652</v>
          </cell>
          <cell r="M2247">
            <v>150.92305500000001</v>
          </cell>
        </row>
        <row r="2248">
          <cell r="C2248" t="str">
            <v>1512004003</v>
          </cell>
          <cell r="D2248" t="str">
            <v>Sardines,  whole or in pieces,  but not minced,  in airtight containers</v>
          </cell>
          <cell r="G2248">
            <v>100</v>
          </cell>
          <cell r="H2248">
            <v>103.88514000000002</v>
          </cell>
          <cell r="I2248">
            <v>114.35811000000005</v>
          </cell>
          <cell r="J2248">
            <v>114.35811000000005</v>
          </cell>
          <cell r="K2248">
            <v>114.35811000000005</v>
          </cell>
          <cell r="L2248">
            <v>114.35811000000005</v>
          </cell>
          <cell r="M2248">
            <v>114.35811000000005</v>
          </cell>
        </row>
        <row r="2249">
          <cell r="C2249" t="str">
            <v>1512004019</v>
          </cell>
          <cell r="D2249" t="str">
            <v>Other prepared or preserved fish,  in airtight containers</v>
          </cell>
          <cell r="G2249">
            <v>100.000625</v>
          </cell>
          <cell r="H2249">
            <v>100.22479166666669</v>
          </cell>
          <cell r="I2249">
            <v>96.426249999999996</v>
          </cell>
          <cell r="J2249">
            <v>96.773541666666674</v>
          </cell>
          <cell r="K2249">
            <v>101.10229166666669</v>
          </cell>
          <cell r="L2249">
            <v>106.98791666666666</v>
          </cell>
          <cell r="M2249">
            <v>120.97166666666668</v>
          </cell>
        </row>
        <row r="2250">
          <cell r="C2250" t="str">
            <v>1512006013</v>
          </cell>
          <cell r="D2250" t="str">
            <v>Other molluscs,  in airtight containers,  prepared or preserved</v>
          </cell>
          <cell r="G2250">
            <v>99.998333333333335</v>
          </cell>
          <cell r="H2250">
            <v>102.22083333333332</v>
          </cell>
          <cell r="I2250">
            <v>102.86333333333333</v>
          </cell>
          <cell r="J2250">
            <v>105.62333333333332</v>
          </cell>
          <cell r="K2250">
            <v>117.07</v>
          </cell>
          <cell r="L2250">
            <v>107.0475</v>
          </cell>
          <cell r="M2250">
            <v>153.19166666666666</v>
          </cell>
        </row>
        <row r="2251">
          <cell r="C2251" t="str">
            <v>1512004023</v>
          </cell>
          <cell r="D2251" t="str">
            <v>Other prepared or preserved fish,  other than in airtight containers</v>
          </cell>
          <cell r="G2251">
            <v>100.00041666666668</v>
          </cell>
          <cell r="H2251">
            <v>94.29291666666667</v>
          </cell>
          <cell r="I2251">
            <v>94.857916666666668</v>
          </cell>
          <cell r="J2251">
            <v>85.297916666666666</v>
          </cell>
          <cell r="K2251">
            <v>81.96916666666668</v>
          </cell>
          <cell r="L2251">
            <v>89.034999999999997</v>
          </cell>
          <cell r="M2251">
            <v>97.6</v>
          </cell>
        </row>
        <row r="2252">
          <cell r="C2252" t="str">
            <v>1514912001</v>
          </cell>
          <cell r="D2252" t="str">
            <v>Maize (corn) oil,  crude</v>
          </cell>
          <cell r="G2252">
            <v>99.997389999999996</v>
          </cell>
          <cell r="H2252">
            <v>70.494243333333344</v>
          </cell>
          <cell r="I2252">
            <v>87.660895833333328</v>
          </cell>
          <cell r="J2252">
            <v>102.47774249999999</v>
          </cell>
          <cell r="K2252">
            <v>112.79078916666668</v>
          </cell>
          <cell r="L2252">
            <v>99.475210000000018</v>
          </cell>
          <cell r="M2252">
            <v>99.475210000000018</v>
          </cell>
        </row>
        <row r="2253">
          <cell r="C2253" t="str">
            <v>1514902006</v>
          </cell>
          <cell r="D2253" t="str">
            <v>Rape,  colza or mustard oil,  crude</v>
          </cell>
          <cell r="G2253">
            <v>99.997389999999996</v>
          </cell>
          <cell r="H2253">
            <v>70.494243333333344</v>
          </cell>
          <cell r="I2253">
            <v>87.660895833333328</v>
          </cell>
          <cell r="J2253">
            <v>102.47774249999999</v>
          </cell>
          <cell r="K2253">
            <v>112.79078916666668</v>
          </cell>
          <cell r="L2253">
            <v>99.475210000000018</v>
          </cell>
          <cell r="M2253">
            <v>99.475210000000018</v>
          </cell>
        </row>
        <row r="2254">
          <cell r="C2254" t="str">
            <v>0111701002</v>
          </cell>
          <cell r="D2254" t="str">
            <v>Palm nuts and kernels not for planting or sowing</v>
          </cell>
          <cell r="G2254" t="e">
            <v>#N/A</v>
          </cell>
          <cell r="H2254" t="e">
            <v>#N/A</v>
          </cell>
          <cell r="I2254" t="e">
            <v>#N/A</v>
          </cell>
          <cell r="J2254" t="e">
            <v>#N/A</v>
          </cell>
          <cell r="K2254" t="e">
            <v>#N/A</v>
          </cell>
          <cell r="L2254" t="e">
            <v>#N/A</v>
          </cell>
          <cell r="M2254" t="e">
            <v>#N/A</v>
          </cell>
        </row>
        <row r="2255">
          <cell r="C2255" t="str">
            <v>1514201001</v>
          </cell>
          <cell r="D2255" t="str">
            <v>Palm oil,  crude oil</v>
          </cell>
          <cell r="G2255">
            <v>100.00030275689478</v>
          </cell>
          <cell r="H2255">
            <v>88.68700851546923</v>
          </cell>
          <cell r="I2255">
            <v>122.28483832074419</v>
          </cell>
          <cell r="J2255">
            <v>144.55182867940476</v>
          </cell>
          <cell r="K2255">
            <v>153.61674764475808</v>
          </cell>
          <cell r="L2255">
            <v>154.56478179587097</v>
          </cell>
          <cell r="M2255">
            <v>162.52318040671301</v>
          </cell>
        </row>
        <row r="2256">
          <cell r="C2256" t="str">
            <v>1514401001</v>
          </cell>
          <cell r="D2256" t="str">
            <v>Palm kernel, crude oil</v>
          </cell>
          <cell r="G2256">
            <v>100.00000003474948</v>
          </cell>
          <cell r="H2256">
            <v>65.377313641989801</v>
          </cell>
          <cell r="I2256">
            <v>85.63214323827367</v>
          </cell>
          <cell r="J2256">
            <v>98.894733662637307</v>
          </cell>
          <cell r="K2256">
            <v>134.11950295592877</v>
          </cell>
          <cell r="L2256">
            <v>137.90277655584183</v>
          </cell>
          <cell r="M2256">
            <v>129.0184293060031</v>
          </cell>
        </row>
        <row r="2257">
          <cell r="C2257" t="str">
            <v>1514302005</v>
          </cell>
          <cell r="D2257" t="str">
            <v>Palm kernel stearin,  rbd</v>
          </cell>
          <cell r="G2257" t="e">
            <v>#N/A</v>
          </cell>
          <cell r="H2257" t="e">
            <v>#N/A</v>
          </cell>
          <cell r="I2257" t="e">
            <v>#N/A</v>
          </cell>
          <cell r="J2257" t="e">
            <v>#N/A</v>
          </cell>
          <cell r="K2257" t="e">
            <v>#N/A</v>
          </cell>
          <cell r="L2257" t="e">
            <v>#N/A</v>
          </cell>
          <cell r="M2257" t="e">
            <v>#N/A</v>
          </cell>
        </row>
        <row r="2258">
          <cell r="C2258" t="str">
            <v>1514302008</v>
          </cell>
          <cell r="D2258" t="str">
            <v>Palm stearin,  crude</v>
          </cell>
          <cell r="G2258">
            <v>99.999974999999992</v>
          </cell>
          <cell r="H2258">
            <v>87.282320833333316</v>
          </cell>
          <cell r="I2258">
            <v>106.5312875</v>
          </cell>
          <cell r="J2258">
            <v>138.13544749999997</v>
          </cell>
          <cell r="K2258">
            <v>143.79419916666669</v>
          </cell>
          <cell r="L2258">
            <v>141.59864250000001</v>
          </cell>
          <cell r="M2258">
            <v>142.6522975</v>
          </cell>
        </row>
        <row r="2259">
          <cell r="C2259" t="str">
            <v>1514302009</v>
          </cell>
          <cell r="D2259" t="str">
            <v>Palm stearin,  rbd</v>
          </cell>
          <cell r="G2259">
            <v>100</v>
          </cell>
          <cell r="H2259">
            <v>101.30063808123857</v>
          </cell>
          <cell r="I2259">
            <v>111.42742371157131</v>
          </cell>
          <cell r="J2259">
            <v>122.67027345797329</v>
          </cell>
          <cell r="K2259">
            <v>128.17749350077847</v>
          </cell>
          <cell r="L2259">
            <v>134.23971849697304</v>
          </cell>
          <cell r="M2259">
            <v>163.38626922601054</v>
          </cell>
        </row>
        <row r="2260">
          <cell r="C2260" t="str">
            <v>1514302010</v>
          </cell>
          <cell r="D2260" t="str">
            <v>Palm stearine,  other than crude or rbd</v>
          </cell>
          <cell r="G2260" t="e">
            <v>#N/A</v>
          </cell>
          <cell r="H2260" t="e">
            <v>#N/A</v>
          </cell>
          <cell r="I2260" t="e">
            <v>#N/A</v>
          </cell>
          <cell r="J2260" t="e">
            <v>#N/A</v>
          </cell>
          <cell r="K2260" t="e">
            <v>#N/A</v>
          </cell>
          <cell r="L2260" t="e">
            <v>#N/A</v>
          </cell>
          <cell r="M2260" t="e">
            <v>#N/A</v>
          </cell>
        </row>
        <row r="2261">
          <cell r="C2261" t="str">
            <v>1514902001</v>
          </cell>
          <cell r="D2261" t="str">
            <v>Crude soya-bean oil, whether or not degummed</v>
          </cell>
          <cell r="G2261">
            <v>99.997389999999982</v>
          </cell>
          <cell r="H2261">
            <v>70.494243333333344</v>
          </cell>
          <cell r="I2261">
            <v>87.660895833333328</v>
          </cell>
          <cell r="J2261">
            <v>102.47774249999999</v>
          </cell>
          <cell r="K2261">
            <v>112.79078916666668</v>
          </cell>
          <cell r="L2261">
            <v>99.475210000000018</v>
          </cell>
          <cell r="M2261">
            <v>99.475210000000018</v>
          </cell>
        </row>
        <row r="2262">
          <cell r="C2262" t="str">
            <v>1514902004</v>
          </cell>
          <cell r="D2262" t="str">
            <v>Crude oil of sunflower -seed or safflower oil</v>
          </cell>
          <cell r="G2262">
            <v>99.997389999999996</v>
          </cell>
          <cell r="H2262">
            <v>70.494243333333344</v>
          </cell>
          <cell r="I2262">
            <v>87.660895833333328</v>
          </cell>
          <cell r="J2262">
            <v>102.47774249999999</v>
          </cell>
          <cell r="K2262">
            <v>112.79078916666668</v>
          </cell>
          <cell r="L2262">
            <v>99.475210000000018</v>
          </cell>
          <cell r="M2262">
            <v>99.475210000000018</v>
          </cell>
        </row>
        <row r="2263">
          <cell r="C2263" t="str">
            <v>1514102001</v>
          </cell>
          <cell r="D2263" t="str">
            <v>Coconut (copra) oil and its fraction crude oil</v>
          </cell>
          <cell r="G2263">
            <v>100.0000981314417</v>
          </cell>
          <cell r="H2263">
            <v>81.291920353225692</v>
          </cell>
          <cell r="I2263">
            <v>98.056229911129165</v>
          </cell>
          <cell r="J2263">
            <v>123.21922541505147</v>
          </cell>
          <cell r="K2263">
            <v>150.3222405779791</v>
          </cell>
          <cell r="L2263">
            <v>148.48823653951578</v>
          </cell>
          <cell r="M2263">
            <v>150.93054402864928</v>
          </cell>
        </row>
        <row r="2264">
          <cell r="C2264" t="str">
            <v>1514905001</v>
          </cell>
          <cell r="D2264" t="str">
            <v>Oil-cake and  other solid residues, whether or not ground or in the form of pellets, result of extraction of soya bean oil</v>
          </cell>
          <cell r="G2264">
            <v>99.997699999999995</v>
          </cell>
          <cell r="H2264">
            <v>105.21769916666669</v>
          </cell>
          <cell r="I2264">
            <v>106.99389416666664</v>
          </cell>
          <cell r="J2264">
            <v>116.14955083333332</v>
          </cell>
          <cell r="K2264">
            <v>150.81071916666664</v>
          </cell>
          <cell r="L2264">
            <v>129.55393333333333</v>
          </cell>
          <cell r="M2264">
            <v>121.05534416666667</v>
          </cell>
        </row>
        <row r="2265">
          <cell r="C2265" t="str">
            <v>1514909030</v>
          </cell>
          <cell r="D2265" t="str">
            <v>Other mixtures or preparations of vegetable fats or oils or of their fractions</v>
          </cell>
          <cell r="G2265">
            <v>99.99966666666667</v>
          </cell>
          <cell r="H2265">
            <v>93.384333333333316</v>
          </cell>
          <cell r="I2265">
            <v>124.55616666666667</v>
          </cell>
          <cell r="J2265">
            <v>147.82550000000001</v>
          </cell>
          <cell r="K2265">
            <v>165.64583333333334</v>
          </cell>
          <cell r="L2265">
            <v>135.70066666666668</v>
          </cell>
          <cell r="M2265">
            <v>148.50416666666663</v>
          </cell>
        </row>
        <row r="2266">
          <cell r="C2266" t="str">
            <v>1514903001</v>
          </cell>
          <cell r="D2266" t="str">
            <v>Solid fractions of soya-bean oil,  not chemically modified</v>
          </cell>
          <cell r="G2266">
            <v>99.999166666666667</v>
          </cell>
          <cell r="H2266">
            <v>77.523333333333355</v>
          </cell>
          <cell r="I2266">
            <v>90.631249999999994</v>
          </cell>
          <cell r="J2266">
            <v>102.61041666666667</v>
          </cell>
          <cell r="K2266">
            <v>115.39749999999999</v>
          </cell>
          <cell r="L2266">
            <v>107.79041666666666</v>
          </cell>
          <cell r="M2266">
            <v>137.63208333333333</v>
          </cell>
        </row>
        <row r="2267">
          <cell r="C2267" t="str">
            <v>1514903018</v>
          </cell>
          <cell r="D2267" t="str">
            <v>Sesame oil for domestic use</v>
          </cell>
          <cell r="G2267">
            <v>99.997389999999996</v>
          </cell>
          <cell r="H2267">
            <v>70.49424333333333</v>
          </cell>
          <cell r="I2267">
            <v>87.660895833333328</v>
          </cell>
          <cell r="J2267">
            <v>102.47774249999999</v>
          </cell>
          <cell r="K2267">
            <v>112.79078916666668</v>
          </cell>
          <cell r="L2267">
            <v>99.475210000000018</v>
          </cell>
          <cell r="M2267">
            <v>99.475210000000018</v>
          </cell>
        </row>
        <row r="2268">
          <cell r="C2268" t="str">
            <v>1514301001</v>
          </cell>
          <cell r="D2268" t="str">
            <v>Palm oil,  solid  fractions not chemically modified</v>
          </cell>
          <cell r="G2268">
            <v>99.999924166666688</v>
          </cell>
          <cell r="H2268">
            <v>89.855001666666666</v>
          </cell>
          <cell r="I2268">
            <v>122.61446999999998</v>
          </cell>
          <cell r="J2268">
            <v>150.83113666666665</v>
          </cell>
          <cell r="K2268">
            <v>156.33818166666669</v>
          </cell>
          <cell r="L2268">
            <v>153.62356166666669</v>
          </cell>
          <cell r="M2268">
            <v>153.25007416666665</v>
          </cell>
        </row>
        <row r="2269">
          <cell r="C2269" t="str">
            <v>1514103001</v>
          </cell>
          <cell r="D2269" t="str">
            <v>Other coconut (copra) oil and its fractions  thereof</v>
          </cell>
          <cell r="G2269">
            <v>99.999074999999991</v>
          </cell>
          <cell r="H2269">
            <v>82.095184999999987</v>
          </cell>
          <cell r="I2269">
            <v>92.848425833333337</v>
          </cell>
          <cell r="J2269">
            <v>107.04259250000001</v>
          </cell>
          <cell r="K2269">
            <v>123.20888916666668</v>
          </cell>
          <cell r="L2269">
            <v>116.59213083333333</v>
          </cell>
          <cell r="M2269">
            <v>116.46561999999999</v>
          </cell>
        </row>
        <row r="2270">
          <cell r="C2270" t="str">
            <v>1514402002</v>
          </cell>
          <cell r="D2270" t="str">
            <v>Palm kernel olein,  rbd</v>
          </cell>
          <cell r="G2270">
            <v>100</v>
          </cell>
          <cell r="H2270">
            <v>62.903055833333347</v>
          </cell>
          <cell r="I2270">
            <v>74.387222500000007</v>
          </cell>
          <cell r="J2270">
            <v>81.042221666666691</v>
          </cell>
          <cell r="K2270">
            <v>110.14944583333335</v>
          </cell>
          <cell r="L2270">
            <v>111.66027583333334</v>
          </cell>
          <cell r="M2270">
            <v>139.57576416666666</v>
          </cell>
        </row>
        <row r="2271">
          <cell r="C2271" t="str">
            <v>1514402003</v>
          </cell>
          <cell r="D2271" t="str">
            <v>Palm kernel oil,  rbd</v>
          </cell>
          <cell r="G2271">
            <v>99.998958333333348</v>
          </cell>
          <cell r="H2271">
            <v>70.818124999999995</v>
          </cell>
          <cell r="I2271">
            <v>82.472499999999997</v>
          </cell>
          <cell r="J2271">
            <v>86.82083333333334</v>
          </cell>
          <cell r="K2271">
            <v>99.878749999999997</v>
          </cell>
          <cell r="L2271">
            <v>99.142499999999998</v>
          </cell>
          <cell r="M2271">
            <v>101.38270833333335</v>
          </cell>
        </row>
        <row r="2272">
          <cell r="C2272" t="str">
            <v>2411902001</v>
          </cell>
          <cell r="D2272" t="str">
            <v>Stearic acid</v>
          </cell>
          <cell r="G2272">
            <v>100.0025</v>
          </cell>
          <cell r="H2272">
            <v>83.404166666666669</v>
          </cell>
          <cell r="I2272">
            <v>100.95583333333333</v>
          </cell>
          <cell r="J2272">
            <v>128.22833333333332</v>
          </cell>
          <cell r="K2272">
            <v>142.01166666666668</v>
          </cell>
          <cell r="L2272">
            <v>138.79916666666665</v>
          </cell>
          <cell r="M2272">
            <v>131.2002775</v>
          </cell>
        </row>
        <row r="2273">
          <cell r="C2273" t="str">
            <v>2411902004</v>
          </cell>
          <cell r="D2273" t="str">
            <v>Palm fatty acid distillates</v>
          </cell>
          <cell r="G2273">
            <v>100</v>
          </cell>
          <cell r="H2273">
            <v>66.058195000000012</v>
          </cell>
          <cell r="I2273">
            <v>73.691388333333322</v>
          </cell>
          <cell r="J2273">
            <v>84.216389166666659</v>
          </cell>
          <cell r="K2273">
            <v>100.24513833333333</v>
          </cell>
          <cell r="L2273">
            <v>96.474304999999973</v>
          </cell>
          <cell r="M2273">
            <v>96.324028333333331</v>
          </cell>
        </row>
        <row r="2274">
          <cell r="C2274" t="str">
            <v>2411902007</v>
          </cell>
          <cell r="D2274" t="str">
            <v>Other industrial mono carboxylic fatty acids</v>
          </cell>
          <cell r="G2274">
            <v>100</v>
          </cell>
          <cell r="H2274">
            <v>101.68607999999999</v>
          </cell>
          <cell r="I2274">
            <v>104.40285833333333</v>
          </cell>
          <cell r="J2274">
            <v>118.32515416666665</v>
          </cell>
          <cell r="K2274">
            <v>126.23719</v>
          </cell>
          <cell r="L2274">
            <v>120.73756999999999</v>
          </cell>
          <cell r="M2274">
            <v>124.15028666666666</v>
          </cell>
        </row>
        <row r="2275">
          <cell r="C2275" t="str">
            <v>2411902009</v>
          </cell>
          <cell r="D2275" t="str">
            <v>Palm kernel acid oil or fatty acid</v>
          </cell>
          <cell r="G2275">
            <v>100</v>
          </cell>
          <cell r="H2275">
            <v>101.68607999999999</v>
          </cell>
          <cell r="I2275">
            <v>104.40285833333333</v>
          </cell>
          <cell r="J2275">
            <v>118.32515416666665</v>
          </cell>
          <cell r="K2275">
            <v>126.23719</v>
          </cell>
          <cell r="L2275">
            <v>120.73756999999999</v>
          </cell>
          <cell r="M2275">
            <v>124.15028666666666</v>
          </cell>
        </row>
        <row r="2276">
          <cell r="C2276" t="str">
            <v>2411903043</v>
          </cell>
          <cell r="D2276" t="str">
            <v>Industrial fatty alcohols,  other than in the form of wax</v>
          </cell>
          <cell r="G2276">
            <v>99.999557499999995</v>
          </cell>
          <cell r="H2276">
            <v>95.811779166666668</v>
          </cell>
          <cell r="I2276">
            <v>104.14048083333334</v>
          </cell>
          <cell r="J2276">
            <v>126.07080916666665</v>
          </cell>
          <cell r="K2276">
            <v>149.72418583333331</v>
          </cell>
          <cell r="L2276">
            <v>158.92640833333334</v>
          </cell>
          <cell r="M2276">
            <v>163.87786083333336</v>
          </cell>
        </row>
        <row r="2277">
          <cell r="C2277" t="str">
            <v>2429001013</v>
          </cell>
          <cell r="D2277" t="str">
            <v>Inedible mixtures or preparations of tung oil</v>
          </cell>
          <cell r="G2277">
            <v>100</v>
          </cell>
          <cell r="H2277">
            <v>101.68608000000002</v>
          </cell>
          <cell r="I2277">
            <v>104.40285833333336</v>
          </cell>
          <cell r="J2277">
            <v>118.32515416666665</v>
          </cell>
          <cell r="K2277">
            <v>126.23719</v>
          </cell>
          <cell r="L2277">
            <v>120.73756999999999</v>
          </cell>
          <cell r="M2277">
            <v>124.15028666666666</v>
          </cell>
        </row>
        <row r="2278">
          <cell r="C2278" t="str">
            <v>1514911029</v>
          </cell>
          <cell r="D2278" t="str">
            <v>Re-esterified fats and oils of vegetable</v>
          </cell>
          <cell r="G2278">
            <v>100.00041666666668</v>
          </cell>
          <cell r="H2278">
            <v>87.43416666666667</v>
          </cell>
          <cell r="I2278">
            <v>102.74895833333333</v>
          </cell>
          <cell r="J2278">
            <v>112.38270833333333</v>
          </cell>
          <cell r="K2278">
            <v>116.04416666666668</v>
          </cell>
          <cell r="L2278">
            <v>117.75020833333332</v>
          </cell>
          <cell r="M2278">
            <v>127.99416666666667</v>
          </cell>
        </row>
        <row r="2279">
          <cell r="C2279" t="str">
            <v>1514302011</v>
          </cell>
          <cell r="D2279" t="str">
            <v>Rbd or hydrogenated palm oil or olein or stearin</v>
          </cell>
          <cell r="G2279">
            <v>100</v>
          </cell>
          <cell r="H2279">
            <v>83.966894999999994</v>
          </cell>
          <cell r="I2279">
            <v>97.396062500000014</v>
          </cell>
          <cell r="J2279">
            <v>133.64386249999998</v>
          </cell>
          <cell r="K2279">
            <v>139.41151416666665</v>
          </cell>
          <cell r="L2279">
            <v>136.28855999999999</v>
          </cell>
          <cell r="M2279">
            <v>134.05593416666667</v>
          </cell>
        </row>
        <row r="2280">
          <cell r="C2280" t="str">
            <v>1514909001</v>
          </cell>
          <cell r="D2280" t="str">
            <v>Margarine,  excluding liquid margarine,  in airtight containers</v>
          </cell>
          <cell r="G2280">
            <v>99.99958333333332</v>
          </cell>
          <cell r="H2280">
            <v>91.69145833333333</v>
          </cell>
          <cell r="I2280">
            <v>102.61125</v>
          </cell>
          <cell r="J2280">
            <v>112.201875</v>
          </cell>
          <cell r="K2280">
            <v>118.97541666666666</v>
          </cell>
          <cell r="L2280">
            <v>111.42083333333335</v>
          </cell>
          <cell r="M2280">
            <v>112.1375</v>
          </cell>
        </row>
        <row r="2281">
          <cell r="C2281" t="str">
            <v>1514909003</v>
          </cell>
          <cell r="D2281" t="str">
            <v>Imitation ghee</v>
          </cell>
          <cell r="G2281">
            <v>99.998333333333335</v>
          </cell>
          <cell r="H2281">
            <v>84.148750000000007</v>
          </cell>
          <cell r="I2281">
            <v>110.76958333333334</v>
          </cell>
          <cell r="J2281">
            <v>116.41208333333333</v>
          </cell>
          <cell r="K2281">
            <v>127.94458333333334</v>
          </cell>
          <cell r="L2281">
            <v>114.82833333333333</v>
          </cell>
          <cell r="M2281">
            <v>123.716875</v>
          </cell>
        </row>
        <row r="2282">
          <cell r="C2282" t="str">
            <v>0111701001</v>
          </cell>
          <cell r="D2282" t="str">
            <v>Palm Oil, fresh</v>
          </cell>
          <cell r="G2282">
            <v>100</v>
          </cell>
          <cell r="H2282">
            <v>82.83</v>
          </cell>
          <cell r="I2282">
            <v>133.83500000000001</v>
          </cell>
          <cell r="J2282">
            <v>159.67500000000001</v>
          </cell>
          <cell r="K2282">
            <v>176.38333333333335</v>
          </cell>
          <cell r="L2282">
            <v>148.66333333333333</v>
          </cell>
          <cell r="M2282">
            <v>157.34916666666663</v>
          </cell>
        </row>
        <row r="2283">
          <cell r="C2283" t="str">
            <v>1549906003</v>
          </cell>
          <cell r="D2283" t="str">
            <v>Other food preparations of flour,  meal,  starch or malt extract,  not containing   cocoa powder</v>
          </cell>
          <cell r="G2283">
            <v>100.00009833333333</v>
          </cell>
          <cell r="H2283">
            <v>72.914680833333321</v>
          </cell>
          <cell r="I2283">
            <v>71.807591666666667</v>
          </cell>
          <cell r="J2283">
            <v>78.697426666666658</v>
          </cell>
          <cell r="K2283">
            <v>99.213170000000005</v>
          </cell>
          <cell r="L2283">
            <v>105.59678166666667</v>
          </cell>
          <cell r="M2283">
            <v>108.45883666666664</v>
          </cell>
        </row>
        <row r="2284">
          <cell r="C2284" t="str">
            <v>1531202004</v>
          </cell>
          <cell r="D2284" t="str">
            <v>Other cereal flours other than wheat or meslin</v>
          </cell>
          <cell r="G2284">
            <v>100</v>
          </cell>
          <cell r="H2284">
            <v>110.84337000000004</v>
          </cell>
          <cell r="I2284">
            <v>98.795180000000002</v>
          </cell>
          <cell r="J2284">
            <v>106.3252991666667</v>
          </cell>
          <cell r="K2284">
            <v>144.27710666666664</v>
          </cell>
          <cell r="L2284">
            <v>128.41365166666665</v>
          </cell>
          <cell r="M2284">
            <v>116.46586083333334</v>
          </cell>
        </row>
        <row r="2285">
          <cell r="C2285" t="str">
            <v>1531902002</v>
          </cell>
          <cell r="D2285" t="str">
            <v>Groats and meal of maize (corn)</v>
          </cell>
          <cell r="G2285">
            <v>100</v>
          </cell>
          <cell r="H2285">
            <v>110.84337000000004</v>
          </cell>
          <cell r="I2285">
            <v>98.795179999999974</v>
          </cell>
          <cell r="J2285">
            <v>106.32529916666668</v>
          </cell>
          <cell r="K2285">
            <v>144.27710666666664</v>
          </cell>
          <cell r="L2285">
            <v>128.41365166666665</v>
          </cell>
          <cell r="M2285">
            <v>116.46586083333334</v>
          </cell>
        </row>
        <row r="2286">
          <cell r="C2286" t="str">
            <v>1531903002</v>
          </cell>
          <cell r="D2286" t="str">
            <v>Rolled or flaked grains of oats</v>
          </cell>
          <cell r="G2286">
            <v>100</v>
          </cell>
          <cell r="H2286">
            <v>100</v>
          </cell>
          <cell r="I2286">
            <v>99.741249999999994</v>
          </cell>
          <cell r="J2286">
            <v>106.255</v>
          </cell>
          <cell r="K2286">
            <v>103.94166666666668</v>
          </cell>
          <cell r="L2286">
            <v>102.94666666666666</v>
          </cell>
          <cell r="M2286">
            <v>102.29</v>
          </cell>
        </row>
        <row r="2287">
          <cell r="C2287" t="str">
            <v>1531101001</v>
          </cell>
          <cell r="D2287" t="str">
            <v>Pulut (glutinous rice), semi-milled or wholly milled,  whether or not polished or glazed</v>
          </cell>
          <cell r="G2287">
            <v>100</v>
          </cell>
          <cell r="H2287">
            <v>100</v>
          </cell>
          <cell r="I2287">
            <v>100</v>
          </cell>
          <cell r="J2287">
            <v>100</v>
          </cell>
          <cell r="K2287">
            <v>100</v>
          </cell>
          <cell r="L2287">
            <v>95.836180000000013</v>
          </cell>
          <cell r="M2287">
            <v>132.40896916666665</v>
          </cell>
        </row>
        <row r="2288">
          <cell r="C2288" t="str">
            <v>1531101002</v>
          </cell>
          <cell r="D2288" t="str">
            <v>Other semi-milled or wholly milled rice,  worn polished or glazed, other than pulut</v>
          </cell>
          <cell r="G2288">
            <v>99.999568040806878</v>
          </cell>
          <cell r="H2288">
            <v>92.973894703839946</v>
          </cell>
          <cell r="I2288">
            <v>91.111229390522567</v>
          </cell>
          <cell r="J2288">
            <v>89.497765483680212</v>
          </cell>
          <cell r="K2288">
            <v>92.13128062131635</v>
          </cell>
          <cell r="L2288">
            <v>93.757914146743587</v>
          </cell>
          <cell r="M2288">
            <v>97.012976960950766</v>
          </cell>
        </row>
        <row r="2289">
          <cell r="C2289" t="str">
            <v>1531101004</v>
          </cell>
          <cell r="D2289" t="str">
            <v>Other broken rice</v>
          </cell>
          <cell r="G2289">
            <v>99.999999821979884</v>
          </cell>
          <cell r="H2289">
            <v>103.7344302944428</v>
          </cell>
          <cell r="I2289">
            <v>96.025603568160491</v>
          </cell>
          <cell r="J2289">
            <v>98.657709320239292</v>
          </cell>
          <cell r="K2289">
            <v>104.39768840601049</v>
          </cell>
          <cell r="L2289">
            <v>114.23783061916174</v>
          </cell>
          <cell r="M2289">
            <v>116.476738934518</v>
          </cell>
        </row>
        <row r="2290">
          <cell r="C2290" t="str">
            <v>1531202003</v>
          </cell>
          <cell r="D2290" t="str">
            <v>Rice flour</v>
          </cell>
          <cell r="G2290">
            <v>100.00041666666668</v>
          </cell>
          <cell r="H2290">
            <v>101.61624999999999</v>
          </cell>
          <cell r="I2290">
            <v>99.584999999999994</v>
          </cell>
          <cell r="J2290">
            <v>96.209166666666661</v>
          </cell>
          <cell r="K2290">
            <v>100.34333333333335</v>
          </cell>
          <cell r="L2290">
            <v>101.45958333333334</v>
          </cell>
          <cell r="M2290">
            <v>105.8625</v>
          </cell>
        </row>
        <row r="2291">
          <cell r="C2291" t="str">
            <v>1531904002</v>
          </cell>
          <cell r="D2291" t="str">
            <v>Flour and meal of sago</v>
          </cell>
          <cell r="G2291" t="e">
            <v>#N/A</v>
          </cell>
          <cell r="H2291" t="e">
            <v>#N/A</v>
          </cell>
          <cell r="I2291" t="e">
            <v>#N/A</v>
          </cell>
          <cell r="J2291" t="e">
            <v>#N/A</v>
          </cell>
          <cell r="K2291" t="e">
            <v>#N/A</v>
          </cell>
          <cell r="L2291" t="e">
            <v>#N/A</v>
          </cell>
          <cell r="M2291" t="e">
            <v>#N/A</v>
          </cell>
        </row>
        <row r="2292">
          <cell r="C2292" t="str">
            <v>1531904005</v>
          </cell>
          <cell r="D2292" t="str">
            <v>Flour,  meal and powder of the edible fruits and nuts</v>
          </cell>
          <cell r="G2292" t="e">
            <v>#N/A</v>
          </cell>
          <cell r="H2292" t="e">
            <v>#N/A</v>
          </cell>
          <cell r="I2292" t="e">
            <v>#N/A</v>
          </cell>
          <cell r="J2292" t="e">
            <v>#N/A</v>
          </cell>
          <cell r="K2292" t="e">
            <v>#N/A</v>
          </cell>
          <cell r="L2292" t="e">
            <v>#N/A</v>
          </cell>
          <cell r="M2292" t="e">
            <v>#N/A</v>
          </cell>
        </row>
        <row r="2293">
          <cell r="C2293" t="str">
            <v>1514906001</v>
          </cell>
          <cell r="D2293" t="str">
            <v>Flours and meals of soya beans</v>
          </cell>
          <cell r="G2293">
            <v>99.995833333333351</v>
          </cell>
          <cell r="H2293">
            <v>112.35</v>
          </cell>
          <cell r="I2293">
            <v>112.35</v>
          </cell>
          <cell r="J2293">
            <v>112.35</v>
          </cell>
          <cell r="K2293">
            <v>112.35</v>
          </cell>
          <cell r="L2293">
            <v>127.97916666666669</v>
          </cell>
          <cell r="M2293">
            <v>151.68666666666664</v>
          </cell>
        </row>
        <row r="2294">
          <cell r="C2294" t="str">
            <v>1531201001</v>
          </cell>
          <cell r="D2294" t="str">
            <v>Wheat or meslin flour</v>
          </cell>
          <cell r="G2294">
            <v>99.999386952096756</v>
          </cell>
          <cell r="H2294">
            <v>101.78697255135519</v>
          </cell>
          <cell r="I2294">
            <v>99.02965739983857</v>
          </cell>
          <cell r="J2294">
            <v>101.34321280143769</v>
          </cell>
          <cell r="K2294">
            <v>110.18318369706394</v>
          </cell>
          <cell r="L2294">
            <v>112.21566023184936</v>
          </cell>
          <cell r="M2294">
            <v>113.46379932445792</v>
          </cell>
        </row>
        <row r="2295">
          <cell r="C2295" t="str">
            <v>1531903003</v>
          </cell>
          <cell r="D2295" t="str">
            <v>Rolled or flaked grains of maize</v>
          </cell>
          <cell r="G2295">
            <v>99.999930833333337</v>
          </cell>
          <cell r="H2295">
            <v>94.784020833333329</v>
          </cell>
          <cell r="I2295">
            <v>92.214472500000014</v>
          </cell>
          <cell r="J2295">
            <v>91.689566666666678</v>
          </cell>
          <cell r="K2295">
            <v>88.298073333333335</v>
          </cell>
          <cell r="L2295">
            <v>87.679033333333336</v>
          </cell>
          <cell r="M2295">
            <v>89.602820833333325</v>
          </cell>
        </row>
        <row r="2296">
          <cell r="C2296" t="str">
            <v>1514913001</v>
          </cell>
          <cell r="D2296" t="str">
            <v>Bran,  sharps and  other residues of maize (corn), whether or not in the form of pellets</v>
          </cell>
          <cell r="G2296" t="e">
            <v>#N/A</v>
          </cell>
          <cell r="H2296" t="e">
            <v>#N/A</v>
          </cell>
          <cell r="I2296" t="e">
            <v>#N/A</v>
          </cell>
          <cell r="J2296" t="e">
            <v>#N/A</v>
          </cell>
          <cell r="K2296" t="e">
            <v>#N/A</v>
          </cell>
          <cell r="L2296" t="e">
            <v>#N/A</v>
          </cell>
          <cell r="M2296" t="e">
            <v>#N/A</v>
          </cell>
        </row>
        <row r="2297">
          <cell r="C2297" t="str">
            <v>1531203001</v>
          </cell>
          <cell r="D2297" t="str">
            <v>Cooking, preserving, freezing, and other treatment services</v>
          </cell>
          <cell r="G2297">
            <v>99.999240833333317</v>
          </cell>
          <cell r="H2297">
            <v>101.73871416666668</v>
          </cell>
          <cell r="I2297">
            <v>99.779152499999995</v>
          </cell>
          <cell r="J2297">
            <v>98.422231666666661</v>
          </cell>
          <cell r="K2297">
            <v>100.93194416666667</v>
          </cell>
          <cell r="L2297">
            <v>107.41711916666667</v>
          </cell>
          <cell r="M2297">
            <v>112.94630166666668</v>
          </cell>
        </row>
        <row r="2298">
          <cell r="C2298" t="str">
            <v>1514913004</v>
          </cell>
          <cell r="D2298" t="str">
            <v>Bran and  pollard of wheat, whether or not in the form of pellets</v>
          </cell>
          <cell r="G2298" t="e">
            <v>#N/A</v>
          </cell>
          <cell r="H2298" t="e">
            <v>#N/A</v>
          </cell>
          <cell r="I2298" t="e">
            <v>#N/A</v>
          </cell>
          <cell r="J2298" t="e">
            <v>#N/A</v>
          </cell>
          <cell r="K2298" t="e">
            <v>#N/A</v>
          </cell>
          <cell r="L2298" t="e">
            <v>#N/A</v>
          </cell>
          <cell r="M2298" t="e">
            <v>#N/A</v>
          </cell>
        </row>
        <row r="2299">
          <cell r="C2299" t="str">
            <v>1532102001</v>
          </cell>
          <cell r="D2299" t="str">
            <v>Residues of starch manufacture and similar residues</v>
          </cell>
          <cell r="G2299">
            <v>100.00290749999999</v>
          </cell>
          <cell r="H2299">
            <v>101.38476666666668</v>
          </cell>
          <cell r="I2299">
            <v>107.348575</v>
          </cell>
          <cell r="J2299">
            <v>107.05765916666667</v>
          </cell>
          <cell r="K2299">
            <v>134.54936999999998</v>
          </cell>
          <cell r="L2299">
            <v>140.51317999999998</v>
          </cell>
          <cell r="M2299">
            <v>140.51317999999998</v>
          </cell>
        </row>
        <row r="2300">
          <cell r="C2300" t="str">
            <v>1531905001</v>
          </cell>
          <cell r="D2300" t="str">
            <v>Mixes and  doughs of flour, meal, starch or malt extract, whether or not containing   cocoa powder by weight of less than 40%</v>
          </cell>
          <cell r="G2300">
            <v>100.00060083333331</v>
          </cell>
          <cell r="H2300">
            <v>101.56687999999998</v>
          </cell>
          <cell r="I2300">
            <v>102.59097999999999</v>
          </cell>
          <cell r="J2300">
            <v>109.69945333333334</v>
          </cell>
          <cell r="K2300">
            <v>106.20545500000003</v>
          </cell>
          <cell r="L2300">
            <v>104.63918000000001</v>
          </cell>
          <cell r="M2300">
            <v>110.40729333333331</v>
          </cell>
        </row>
        <row r="2301">
          <cell r="C2301" t="str">
            <v>1531903013</v>
          </cell>
          <cell r="D2301" t="str">
            <v>Other cereal,  containing   more than 6 %   of cocoa powder or coated with chocolate</v>
          </cell>
          <cell r="G2301">
            <v>99.999593333333337</v>
          </cell>
          <cell r="H2301">
            <v>91.353209166666673</v>
          </cell>
          <cell r="I2301">
            <v>86.968890833333319</v>
          </cell>
          <cell r="J2301">
            <v>82.594065000000001</v>
          </cell>
          <cell r="K2301">
            <v>79.237775000000013</v>
          </cell>
          <cell r="L2301">
            <v>79.09229000000002</v>
          </cell>
          <cell r="M2301">
            <v>79.09229000000002</v>
          </cell>
        </row>
        <row r="2302">
          <cell r="C2302" t="str">
            <v>1532301001</v>
          </cell>
          <cell r="D2302" t="str">
            <v>Tapioca, sago and substitutes there for prepared on starch, in the form of flakes, grains,  pearls, sifting or in similar  forms</v>
          </cell>
          <cell r="G2302">
            <v>100</v>
          </cell>
          <cell r="H2302">
            <v>100</v>
          </cell>
          <cell r="I2302">
            <v>100</v>
          </cell>
          <cell r="J2302">
            <v>100</v>
          </cell>
          <cell r="K2302">
            <v>100</v>
          </cell>
          <cell r="L2302">
            <v>100</v>
          </cell>
          <cell r="M2302">
            <v>135.84625</v>
          </cell>
        </row>
        <row r="2303">
          <cell r="C2303" t="str">
            <v>1541101005</v>
          </cell>
          <cell r="D2303" t="str">
            <v>Biscuit, Sweetened (E.G. Marie, Jam) New</v>
          </cell>
          <cell r="G2303">
            <v>100.000075</v>
          </cell>
          <cell r="H2303">
            <v>98.008939999999996</v>
          </cell>
          <cell r="I2303">
            <v>99.769241666666687</v>
          </cell>
          <cell r="J2303">
            <v>103.56359750000001</v>
          </cell>
          <cell r="K2303">
            <v>107.40276499999999</v>
          </cell>
          <cell r="L2303">
            <v>110.02450666666668</v>
          </cell>
          <cell r="M2303">
            <v>116.98020833333334</v>
          </cell>
        </row>
        <row r="2304">
          <cell r="C2304" t="str">
            <v>1541202006</v>
          </cell>
          <cell r="D2304" t="str">
            <v>Moon Cake</v>
          </cell>
          <cell r="G2304">
            <v>99.999990000000011</v>
          </cell>
          <cell r="H2304">
            <v>110.65730166666667</v>
          </cell>
          <cell r="I2304">
            <v>110.73388833333335</v>
          </cell>
          <cell r="J2304">
            <v>125.92700083333335</v>
          </cell>
          <cell r="K2304">
            <v>125.98440249999999</v>
          </cell>
          <cell r="L2304">
            <v>126.10170583333333</v>
          </cell>
          <cell r="M2304">
            <v>131.32829666666666</v>
          </cell>
        </row>
        <row r="2305">
          <cell r="C2305" t="str">
            <v>1541201003</v>
          </cell>
          <cell r="D2305" t="str">
            <v>Rusks,  toasted bread and similar toasted products, containing   added sugar, honey,  eggs,  fats,  cheese or fruit</v>
          </cell>
          <cell r="G2305" t="e">
            <v>#N/A</v>
          </cell>
          <cell r="H2305" t="e">
            <v>#N/A</v>
          </cell>
          <cell r="I2305" t="e">
            <v>#N/A</v>
          </cell>
          <cell r="J2305" t="e">
            <v>#N/A</v>
          </cell>
          <cell r="K2305" t="e">
            <v>#N/A</v>
          </cell>
          <cell r="L2305" t="e">
            <v>#N/A</v>
          </cell>
          <cell r="M2305" t="e">
            <v>#N/A</v>
          </cell>
        </row>
        <row r="2306">
          <cell r="C2306" t="str">
            <v>1541101006</v>
          </cell>
          <cell r="D2306" t="str">
            <v>Cones, Wafer For Ice-Cream</v>
          </cell>
          <cell r="G2306">
            <v>100.00004750000001</v>
          </cell>
          <cell r="H2306">
            <v>97.891324166666664</v>
          </cell>
          <cell r="I2306">
            <v>98.975269166666678</v>
          </cell>
          <cell r="J2306">
            <v>102.63152166666667</v>
          </cell>
          <cell r="K2306">
            <v>107.27889333333333</v>
          </cell>
          <cell r="L2306">
            <v>111.23824583333334</v>
          </cell>
          <cell r="M2306">
            <v>115.17902249999999</v>
          </cell>
        </row>
        <row r="2307">
          <cell r="C2307" t="str">
            <v>1541202002</v>
          </cell>
          <cell r="D2307" t="str">
            <v>Sweet biscuits; waffles and wafers</v>
          </cell>
          <cell r="G2307">
            <v>99.999930833333337</v>
          </cell>
          <cell r="H2307">
            <v>94.784020833333329</v>
          </cell>
          <cell r="I2307">
            <v>92.214472500000014</v>
          </cell>
          <cell r="J2307">
            <v>91.689566666666678</v>
          </cell>
          <cell r="K2307">
            <v>88.298073333333335</v>
          </cell>
          <cell r="L2307">
            <v>87.679033333333336</v>
          </cell>
          <cell r="M2307">
            <v>89.60282083333334</v>
          </cell>
        </row>
        <row r="2308">
          <cell r="C2308" t="str">
            <v>1541201005</v>
          </cell>
          <cell r="D2308" t="str">
            <v>Bakery Type Products, Perishable, N.E.C.</v>
          </cell>
          <cell r="G2308">
            <v>99.999166666666682</v>
          </cell>
          <cell r="H2308">
            <v>101.16291666666667</v>
          </cell>
          <cell r="I2308">
            <v>107.69166666666668</v>
          </cell>
          <cell r="J2308">
            <v>106.80312499999999</v>
          </cell>
          <cell r="K2308">
            <v>111.69625000000001</v>
          </cell>
          <cell r="L2308">
            <v>121.69604166666666</v>
          </cell>
          <cell r="M2308">
            <v>102.5407775</v>
          </cell>
        </row>
        <row r="2309">
          <cell r="C2309" t="str">
            <v>1541101001</v>
          </cell>
          <cell r="D2309" t="str">
            <v>Unsweetened biscuits</v>
          </cell>
          <cell r="G2309">
            <v>100</v>
          </cell>
          <cell r="H2309">
            <v>97.682122499999991</v>
          </cell>
          <cell r="I2309">
            <v>97.563030000000026</v>
          </cell>
          <cell r="J2309">
            <v>100.97363666666666</v>
          </cell>
          <cell r="K2309">
            <v>107.05856083333333</v>
          </cell>
          <cell r="L2309">
            <v>113.39712166666665</v>
          </cell>
          <cell r="M2309">
            <v>111.97525</v>
          </cell>
        </row>
        <row r="2310">
          <cell r="C2310" t="str">
            <v>1549701001</v>
          </cell>
          <cell r="D2310" t="str">
            <v>Prawn/fish crackers</v>
          </cell>
          <cell r="G2310">
            <v>99.999165833333322</v>
          </cell>
          <cell r="H2310">
            <v>100.49</v>
          </cell>
          <cell r="I2310">
            <v>99.817223333333331</v>
          </cell>
          <cell r="J2310">
            <v>98.980833333333337</v>
          </cell>
          <cell r="K2310">
            <v>98.426391666666674</v>
          </cell>
          <cell r="L2310">
            <v>99.323194166666667</v>
          </cell>
          <cell r="M2310">
            <v>94.075556666666685</v>
          </cell>
        </row>
        <row r="2311">
          <cell r="C2311" t="str">
            <v>1541101004</v>
          </cell>
          <cell r="D2311" t="str">
            <v>Other bakers' wares,  not elsewhere specified</v>
          </cell>
          <cell r="G2311" t="e">
            <v>#N/A</v>
          </cell>
          <cell r="H2311" t="e">
            <v>#N/A</v>
          </cell>
          <cell r="I2311" t="e">
            <v>#N/A</v>
          </cell>
          <cell r="J2311" t="e">
            <v>#N/A</v>
          </cell>
          <cell r="K2311" t="e">
            <v>#N/A</v>
          </cell>
          <cell r="L2311" t="e">
            <v>#N/A</v>
          </cell>
          <cell r="M2311" t="e">
            <v>#N/A</v>
          </cell>
        </row>
        <row r="2312">
          <cell r="C2312" t="str">
            <v>1544001003</v>
          </cell>
          <cell r="D2312" t="str">
            <v>Noodles,  uncooked pasta,  not containing   eggs</v>
          </cell>
          <cell r="G2312">
            <v>100.00111083333333</v>
          </cell>
          <cell r="H2312">
            <v>98.664446666666663</v>
          </cell>
          <cell r="I2312">
            <v>90.78305499999999</v>
          </cell>
          <cell r="J2312">
            <v>83.307500000000005</v>
          </cell>
          <cell r="K2312">
            <v>86.670277500000012</v>
          </cell>
          <cell r="L2312">
            <v>88.990833333333342</v>
          </cell>
          <cell r="M2312">
            <v>92.769445000000005</v>
          </cell>
        </row>
        <row r="2313">
          <cell r="C2313" t="str">
            <v>1544002005</v>
          </cell>
          <cell r="D2313" t="str">
            <v>Noodles,  whether or not cooked or otherwise prepared</v>
          </cell>
          <cell r="G2313">
            <v>100</v>
          </cell>
          <cell r="H2313">
            <v>104.82</v>
          </cell>
          <cell r="I2313">
            <v>104.82</v>
          </cell>
          <cell r="J2313">
            <v>104.82</v>
          </cell>
          <cell r="K2313">
            <v>104.82</v>
          </cell>
          <cell r="L2313">
            <v>98.535279166666655</v>
          </cell>
          <cell r="M2313">
            <v>94.623335000000012</v>
          </cell>
        </row>
        <row r="2314">
          <cell r="C2314" t="str">
            <v>1544002007</v>
          </cell>
          <cell r="D2314" t="str">
            <v>Other rice vermicelli, other than instant,  whether or not cooked or otherwise prepared</v>
          </cell>
          <cell r="G2314">
            <v>100</v>
          </cell>
          <cell r="H2314">
            <v>92.257690000000011</v>
          </cell>
          <cell r="I2314">
            <v>89.946090000000012</v>
          </cell>
          <cell r="J2314">
            <v>88.743143333333322</v>
          </cell>
          <cell r="K2314">
            <v>93.114917500000004</v>
          </cell>
          <cell r="L2314">
            <v>102.03841000000001</v>
          </cell>
          <cell r="M2314">
            <v>103.25740250000001</v>
          </cell>
        </row>
        <row r="2315">
          <cell r="C2315" t="str">
            <v>1543103001</v>
          </cell>
          <cell r="D2315" t="str">
            <v>Cocoa powder,  not containing   added sugar or other  sweetening matter</v>
          </cell>
          <cell r="G2315">
            <v>99.99976333333332</v>
          </cell>
          <cell r="H2315">
            <v>123.901905</v>
          </cell>
          <cell r="I2315">
            <v>202.20297666666667</v>
          </cell>
          <cell r="J2315">
            <v>242.4354758333333</v>
          </cell>
          <cell r="K2315">
            <v>217.28380999999999</v>
          </cell>
          <cell r="L2315">
            <v>144.27535750000001</v>
          </cell>
          <cell r="M2315">
            <v>108.82154666666668</v>
          </cell>
        </row>
        <row r="2316">
          <cell r="C2316" t="str">
            <v>1543102001</v>
          </cell>
          <cell r="D2316" t="str">
            <v>Cocoa butter,  fat and oil</v>
          </cell>
          <cell r="G2316">
            <v>99.999820843772213</v>
          </cell>
          <cell r="H2316">
            <v>93.827729449524284</v>
          </cell>
          <cell r="I2316">
            <v>105.34190544897417</v>
          </cell>
          <cell r="J2316">
            <v>117.11152284905664</v>
          </cell>
          <cell r="K2316">
            <v>128.34366514979473</v>
          </cell>
          <cell r="L2316">
            <v>146.4067134562039</v>
          </cell>
          <cell r="M2316">
            <v>139.54544783355632</v>
          </cell>
        </row>
        <row r="2317">
          <cell r="C2317" t="str">
            <v>1543104001</v>
          </cell>
          <cell r="D2317" t="str">
            <v>Cocoa powder,  containing   added sugar or other sweetening matter</v>
          </cell>
          <cell r="G2317">
            <v>100</v>
          </cell>
          <cell r="H2317">
            <v>109.37166666666667</v>
          </cell>
          <cell r="I2317">
            <v>109.496875</v>
          </cell>
          <cell r="J2317">
            <v>119.77479166666666</v>
          </cell>
          <cell r="K2317">
            <v>110.676875</v>
          </cell>
          <cell r="L2317">
            <v>123.11645833333334</v>
          </cell>
          <cell r="M2317">
            <v>155.10479166666664</v>
          </cell>
        </row>
        <row r="2318">
          <cell r="C2318" t="str">
            <v>1543202001</v>
          </cell>
          <cell r="D2318" t="str">
            <v>Chocolate in blocks, slabs or bars,  filled</v>
          </cell>
          <cell r="G2318">
            <v>100.00007932050266</v>
          </cell>
          <cell r="H2318">
            <v>104.42352120480302</v>
          </cell>
          <cell r="I2318">
            <v>96.729522830179221</v>
          </cell>
          <cell r="J2318">
            <v>108.41384072369488</v>
          </cell>
          <cell r="K2318">
            <v>110.59198639747744</v>
          </cell>
          <cell r="L2318">
            <v>115.21383965022368</v>
          </cell>
          <cell r="M2318">
            <v>110.59010527266226</v>
          </cell>
        </row>
        <row r="2319">
          <cell r="C2319" t="str">
            <v>1543203002</v>
          </cell>
          <cell r="D2319" t="str">
            <v>Other sugar confectionery not containing   cocoa</v>
          </cell>
          <cell r="G2319">
            <v>100.0000323180986</v>
          </cell>
          <cell r="H2319">
            <v>110.11890430078738</v>
          </cell>
          <cell r="I2319">
            <v>110.56419179176685</v>
          </cell>
          <cell r="J2319">
            <v>119.49052395429112</v>
          </cell>
          <cell r="K2319">
            <v>122.31288623938394</v>
          </cell>
          <cell r="L2319">
            <v>120.39271337155769</v>
          </cell>
          <cell r="M2319">
            <v>117.95657617437844</v>
          </cell>
        </row>
        <row r="2320">
          <cell r="C2320" t="str">
            <v>1543202005</v>
          </cell>
          <cell r="D2320" t="str">
            <v>Other chocolate preparations</v>
          </cell>
          <cell r="G2320">
            <v>99.999732489390851</v>
          </cell>
          <cell r="H2320">
            <v>102.84299370477493</v>
          </cell>
          <cell r="I2320">
            <v>111.85981408627721</v>
          </cell>
          <cell r="J2320">
            <v>133.23945044026848</v>
          </cell>
          <cell r="K2320">
            <v>142.2427312908921</v>
          </cell>
          <cell r="L2320">
            <v>136.41598922915412</v>
          </cell>
          <cell r="M2320">
            <v>134.58807846130301</v>
          </cell>
        </row>
        <row r="2321">
          <cell r="C2321" t="str">
            <v>4100001001</v>
          </cell>
          <cell r="D2321" t="str">
            <v>Ice and snow</v>
          </cell>
          <cell r="G2321" t="e">
            <v>#N/A</v>
          </cell>
          <cell r="H2321" t="e">
            <v>#N/A</v>
          </cell>
          <cell r="I2321" t="e">
            <v>#N/A</v>
          </cell>
          <cell r="J2321" t="e">
            <v>#N/A</v>
          </cell>
          <cell r="K2321" t="e">
            <v>#N/A</v>
          </cell>
          <cell r="L2321" t="e">
            <v>#N/A</v>
          </cell>
          <cell r="M2321" t="e">
            <v>#N/A</v>
          </cell>
        </row>
        <row r="2322">
          <cell r="C2322" t="str">
            <v>1542001001</v>
          </cell>
          <cell r="D2322" t="str">
            <v>Cane sugar of a polarisation exceeding  99 degrees</v>
          </cell>
          <cell r="G2322">
            <v>100.00000916666669</v>
          </cell>
          <cell r="H2322">
            <v>102.64391250000001</v>
          </cell>
          <cell r="I2322">
            <v>92.056745000000021</v>
          </cell>
          <cell r="J2322">
            <v>87.112949999999998</v>
          </cell>
          <cell r="K2322">
            <v>90.015703333333363</v>
          </cell>
          <cell r="L2322">
            <v>102.39191833333332</v>
          </cell>
          <cell r="M2322">
            <v>133.64126833333333</v>
          </cell>
        </row>
        <row r="2323">
          <cell r="C2323" t="str">
            <v>1542001002</v>
          </cell>
          <cell r="D2323" t="str">
            <v>Cane sugar of a polarisation exceeding  98 degrees but not exceeding  99 degrees</v>
          </cell>
          <cell r="G2323" t="e">
            <v>#N/A</v>
          </cell>
          <cell r="H2323" t="e">
            <v>#N/A</v>
          </cell>
          <cell r="I2323" t="e">
            <v>#N/A</v>
          </cell>
          <cell r="J2323" t="e">
            <v>#N/A</v>
          </cell>
          <cell r="K2323" t="e">
            <v>#N/A</v>
          </cell>
          <cell r="L2323" t="e">
            <v>#N/A</v>
          </cell>
          <cell r="M2323" t="e">
            <v>#N/A</v>
          </cell>
        </row>
        <row r="2324">
          <cell r="C2324" t="str">
            <v>1542001003</v>
          </cell>
          <cell r="D2324" t="str">
            <v>Cane sugar of a polarisation exceeding  95 degrees but not exceeding  98 degrees</v>
          </cell>
          <cell r="G2324">
            <v>100.00000916666666</v>
          </cell>
          <cell r="H2324">
            <v>102.64391250000001</v>
          </cell>
          <cell r="I2324">
            <v>92.056745000000021</v>
          </cell>
          <cell r="J2324">
            <v>87.112949999999998</v>
          </cell>
          <cell r="K2324">
            <v>90.015703333333363</v>
          </cell>
          <cell r="L2324">
            <v>102.39191833333332</v>
          </cell>
          <cell r="M2324">
            <v>133.64126833333333</v>
          </cell>
        </row>
        <row r="2325">
          <cell r="C2325" t="str">
            <v>1542002001</v>
          </cell>
          <cell r="D2325" t="str">
            <v>Cane or beet sugar,  other than raw,  not containing   added flavouring or colouring matter</v>
          </cell>
          <cell r="G2325">
            <v>100</v>
          </cell>
          <cell r="H2325">
            <v>104.00125</v>
          </cell>
          <cell r="I2325">
            <v>94.723749999999995</v>
          </cell>
          <cell r="J2325">
            <v>95.236666666666665</v>
          </cell>
          <cell r="K2325">
            <v>96.692916666666676</v>
          </cell>
          <cell r="L2325">
            <v>102.55</v>
          </cell>
          <cell r="M2325">
            <v>108.86458333333336</v>
          </cell>
        </row>
        <row r="2326">
          <cell r="C2326" t="str">
            <v>1542004001</v>
          </cell>
          <cell r="D2326" t="str">
            <v>Cane molasses</v>
          </cell>
          <cell r="G2326">
            <v>100.00055500000001</v>
          </cell>
          <cell r="H2326">
            <v>112.80194416666666</v>
          </cell>
          <cell r="I2326">
            <v>132.03333499999997</v>
          </cell>
          <cell r="J2326">
            <v>136.21972250000002</v>
          </cell>
          <cell r="K2326">
            <v>127.94500083333332</v>
          </cell>
          <cell r="L2326">
            <v>140.78722166666668</v>
          </cell>
          <cell r="M2326">
            <v>151.57194416666667</v>
          </cell>
        </row>
        <row r="2327">
          <cell r="C2327" t="str">
            <v>1532201003</v>
          </cell>
          <cell r="D2327" t="str">
            <v>Glucose,  containing   in the dry state at least 20%   but less than 50%   by weight of fructose</v>
          </cell>
          <cell r="G2327">
            <v>100.00083333333333</v>
          </cell>
          <cell r="H2327">
            <v>99.711943333333309</v>
          </cell>
          <cell r="I2327">
            <v>101.47916666666669</v>
          </cell>
          <cell r="J2327">
            <v>96.395277500000006</v>
          </cell>
          <cell r="K2327">
            <v>98.071669999999997</v>
          </cell>
          <cell r="L2327">
            <v>83.586664166666651</v>
          </cell>
          <cell r="M2327">
            <v>81.144445000000019</v>
          </cell>
        </row>
        <row r="2328">
          <cell r="C2328" t="str">
            <v>1549906021</v>
          </cell>
          <cell r="D2328" t="str">
            <v>Vegetable saps and extracts of hops</v>
          </cell>
          <cell r="G2328">
            <v>99.998333333333335</v>
          </cell>
          <cell r="H2328">
            <v>98.82972083333334</v>
          </cell>
          <cell r="I2328">
            <v>98.13139000000001</v>
          </cell>
          <cell r="J2328">
            <v>99.249165833333336</v>
          </cell>
          <cell r="K2328">
            <v>115.91833666666668</v>
          </cell>
          <cell r="L2328">
            <v>123.74361416666666</v>
          </cell>
          <cell r="M2328">
            <v>120.53527749999999</v>
          </cell>
        </row>
        <row r="2329">
          <cell r="C2329" t="str">
            <v>1549906025</v>
          </cell>
          <cell r="D2329" t="str">
            <v>Agar-agar</v>
          </cell>
          <cell r="G2329">
            <v>99.999941666666686</v>
          </cell>
          <cell r="H2329">
            <v>108.04213249999999</v>
          </cell>
          <cell r="I2329">
            <v>105.52145</v>
          </cell>
          <cell r="J2329">
            <v>105.03001999999999</v>
          </cell>
          <cell r="K2329">
            <v>104.62755750000001</v>
          </cell>
          <cell r="L2329">
            <v>107.32052666666668</v>
          </cell>
          <cell r="M2329">
            <v>117.86646000000002</v>
          </cell>
        </row>
        <row r="2330">
          <cell r="C2330" t="str">
            <v>1532901001</v>
          </cell>
          <cell r="D2330" t="str">
            <v>Maize (corn) starch</v>
          </cell>
          <cell r="G2330">
            <v>100.00296333333334</v>
          </cell>
          <cell r="H2330">
            <v>104.94031666666667</v>
          </cell>
          <cell r="I2330">
            <v>101.78685249999999</v>
          </cell>
          <cell r="J2330">
            <v>101.5714</v>
          </cell>
          <cell r="K2330">
            <v>111.206035</v>
          </cell>
          <cell r="L2330">
            <v>113.49446833333336</v>
          </cell>
          <cell r="M2330">
            <v>117.44201833333334</v>
          </cell>
        </row>
        <row r="2331">
          <cell r="C2331" t="str">
            <v>1532101003</v>
          </cell>
          <cell r="D2331" t="str">
            <v>Manioc (cassava) starch</v>
          </cell>
          <cell r="G2331">
            <v>100.0006341666667</v>
          </cell>
          <cell r="H2331">
            <v>85.668498333333332</v>
          </cell>
          <cell r="I2331">
            <v>73.491013333333328</v>
          </cell>
          <cell r="J2331">
            <v>76.566085000000001</v>
          </cell>
          <cell r="K2331">
            <v>81.371601666666649</v>
          </cell>
          <cell r="L2331">
            <v>87.911048333333341</v>
          </cell>
          <cell r="M2331">
            <v>92.225230833333342</v>
          </cell>
        </row>
        <row r="2332">
          <cell r="C2332" t="str">
            <v>1549202003</v>
          </cell>
          <cell r="D2332" t="str">
            <v>Extracts,  essences and concentrates of coffee</v>
          </cell>
          <cell r="G2332">
            <v>100.00009416666667</v>
          </cell>
          <cell r="H2332">
            <v>80.638498333333331</v>
          </cell>
          <cell r="I2332">
            <v>73.692010833333327</v>
          </cell>
          <cell r="J2332">
            <v>85.783537500000008</v>
          </cell>
          <cell r="K2332">
            <v>93.62961</v>
          </cell>
          <cell r="L2332">
            <v>106.28337166666667</v>
          </cell>
          <cell r="M2332">
            <v>106.73775000000001</v>
          </cell>
        </row>
        <row r="2333">
          <cell r="C2333" t="str">
            <v>1549202005</v>
          </cell>
          <cell r="D2333" t="str">
            <v>Other preparations with a basis of extracts, essences or concentrates or with a basis of coffee</v>
          </cell>
          <cell r="G2333">
            <v>99.999975775132626</v>
          </cell>
          <cell r="H2333">
            <v>100.83052037416557</v>
          </cell>
          <cell r="I2333">
            <v>101.07311681589518</v>
          </cell>
          <cell r="J2333">
            <v>101.33535506641311</v>
          </cell>
          <cell r="K2333">
            <v>102.40405547697112</v>
          </cell>
          <cell r="L2333">
            <v>100.24682880843487</v>
          </cell>
          <cell r="M2333">
            <v>100.07172136100847</v>
          </cell>
        </row>
        <row r="2334">
          <cell r="C2334" t="str">
            <v>1549301002</v>
          </cell>
          <cell r="D2334" t="str">
            <v>Black tea (fermented) and partly fermented tea,  in immediate packings of a content not exceeding  3 kg</v>
          </cell>
          <cell r="G2334">
            <v>100</v>
          </cell>
          <cell r="H2334">
            <v>100</v>
          </cell>
          <cell r="I2334">
            <v>100</v>
          </cell>
          <cell r="J2334">
            <v>100</v>
          </cell>
          <cell r="K2334">
            <v>100</v>
          </cell>
          <cell r="L2334">
            <v>100</v>
          </cell>
          <cell r="M2334">
            <v>111.68</v>
          </cell>
        </row>
        <row r="2335">
          <cell r="C2335" t="str">
            <v>0113201002</v>
          </cell>
          <cell r="D2335" t="str">
            <v>Other black tea (fermented) and other partly fermented tea</v>
          </cell>
          <cell r="G2335">
            <v>99.998859074280048</v>
          </cell>
          <cell r="H2335">
            <v>98.589133122360622</v>
          </cell>
          <cell r="I2335">
            <v>104.85413701226639</v>
          </cell>
          <cell r="J2335">
            <v>119.20624519076362</v>
          </cell>
          <cell r="K2335">
            <v>108.66639141466517</v>
          </cell>
          <cell r="L2335">
            <v>102.35590953865977</v>
          </cell>
          <cell r="M2335">
            <v>116.77494929945884</v>
          </cell>
        </row>
        <row r="2336">
          <cell r="C2336" t="str">
            <v>1549302002</v>
          </cell>
          <cell r="D2336" t="str">
            <v>Other extracts,  essences and concentrates,  of tea or mate</v>
          </cell>
          <cell r="G2336">
            <v>100</v>
          </cell>
          <cell r="H2336">
            <v>100</v>
          </cell>
          <cell r="I2336">
            <v>100</v>
          </cell>
          <cell r="J2336">
            <v>102.34400000000004</v>
          </cell>
          <cell r="K2336">
            <v>102.34400000000004</v>
          </cell>
          <cell r="L2336">
            <v>102.34400000000004</v>
          </cell>
          <cell r="M2336">
            <v>102.83750000000001</v>
          </cell>
        </row>
        <row r="2337">
          <cell r="C2337" t="str">
            <v>1549906001</v>
          </cell>
          <cell r="D2337" t="str">
            <v>Malt extract</v>
          </cell>
          <cell r="G2337">
            <v>99.999917499999995</v>
          </cell>
          <cell r="H2337">
            <v>99.457829166666656</v>
          </cell>
          <cell r="I2337">
            <v>95.453092500000011</v>
          </cell>
          <cell r="J2337">
            <v>94.279579999999996</v>
          </cell>
          <cell r="K2337">
            <v>99.48883166666667</v>
          </cell>
          <cell r="L2337">
            <v>105.76566166666669</v>
          </cell>
          <cell r="M2337">
            <v>115.47977750000003</v>
          </cell>
        </row>
        <row r="2338">
          <cell r="C2338" t="str">
            <v>1549906013</v>
          </cell>
          <cell r="D2338" t="str">
            <v>Food preparations for the manufacture of lemonade or other beverages</v>
          </cell>
          <cell r="G2338">
            <v>99.999003333333334</v>
          </cell>
          <cell r="H2338">
            <v>101.36851166666668</v>
          </cell>
          <cell r="I2338">
            <v>82.270096666666674</v>
          </cell>
          <cell r="J2338">
            <v>88.271030833333342</v>
          </cell>
          <cell r="K2338">
            <v>82.593797500000008</v>
          </cell>
          <cell r="L2338">
            <v>83.913506666666677</v>
          </cell>
          <cell r="M2338">
            <v>75.148654999999991</v>
          </cell>
        </row>
        <row r="2339">
          <cell r="C2339" t="str">
            <v>0113601003</v>
          </cell>
          <cell r="D2339" t="str">
            <v>White  pepper,  neither crushed nor ground</v>
          </cell>
          <cell r="G2339">
            <v>100.00083333333335</v>
          </cell>
          <cell r="H2339">
            <v>54.45</v>
          </cell>
          <cell r="I2339">
            <v>53.808750000000003</v>
          </cell>
          <cell r="J2339">
            <v>61.923333333333339</v>
          </cell>
          <cell r="K2339">
            <v>55.026666666666671</v>
          </cell>
          <cell r="L2339">
            <v>54.233333333333327</v>
          </cell>
          <cell r="M2339">
            <v>67.714166666666657</v>
          </cell>
        </row>
        <row r="2340">
          <cell r="C2340" t="str">
            <v>1549401001</v>
          </cell>
          <cell r="D2340" t="str">
            <v>Fruits of the genus Capsicum or of the genus Pimenta,  dried or crushed or ground</v>
          </cell>
          <cell r="G2340">
            <v>100.00011016636631</v>
          </cell>
          <cell r="H2340">
            <v>93.405897195121796</v>
          </cell>
          <cell r="I2340">
            <v>86.140470986711875</v>
          </cell>
          <cell r="J2340">
            <v>87.526026680468064</v>
          </cell>
          <cell r="K2340">
            <v>108.50872162363146</v>
          </cell>
          <cell r="L2340">
            <v>97.916677125164128</v>
          </cell>
          <cell r="M2340">
            <v>100.19819883372389</v>
          </cell>
        </row>
        <row r="2341">
          <cell r="C2341" t="str">
            <v>1549401001</v>
          </cell>
          <cell r="D2341" t="str">
            <v>Fruits of the genus Capsicum or of the genus Pimenta,  dried or crushed or ground</v>
          </cell>
          <cell r="G2341">
            <v>100.00011016636631</v>
          </cell>
          <cell r="H2341">
            <v>93.405897195121796</v>
          </cell>
          <cell r="I2341">
            <v>86.140470986711875</v>
          </cell>
          <cell r="J2341">
            <v>87.526026680468064</v>
          </cell>
          <cell r="K2341">
            <v>108.50872162363146</v>
          </cell>
          <cell r="L2341">
            <v>97.916677125164128</v>
          </cell>
          <cell r="M2341">
            <v>100.19819883372389</v>
          </cell>
        </row>
        <row r="2342">
          <cell r="C2342" t="str">
            <v>1549906009</v>
          </cell>
          <cell r="D2342" t="str">
            <v>Seri kaya</v>
          </cell>
          <cell r="G2342">
            <v>99.999608333333342</v>
          </cell>
          <cell r="H2342">
            <v>94.106610000000003</v>
          </cell>
          <cell r="I2342">
            <v>98.009965000000008</v>
          </cell>
          <cell r="J2342">
            <v>98.844361666666671</v>
          </cell>
          <cell r="K2342">
            <v>104.68885250000001</v>
          </cell>
          <cell r="L2342">
            <v>110.17899833333333</v>
          </cell>
          <cell r="M2342">
            <v>124.67097333333335</v>
          </cell>
        </row>
        <row r="2343">
          <cell r="C2343" t="str">
            <v>1549903001</v>
          </cell>
          <cell r="D2343" t="str">
            <v>Vinegar and substitutes for vinegar obtained from acetic acid</v>
          </cell>
          <cell r="G2343" t="e">
            <v>#N/A</v>
          </cell>
          <cell r="H2343" t="e">
            <v>#N/A</v>
          </cell>
          <cell r="I2343" t="e">
            <v>#N/A</v>
          </cell>
          <cell r="J2343" t="e">
            <v>#N/A</v>
          </cell>
          <cell r="K2343" t="e">
            <v>#N/A</v>
          </cell>
          <cell r="L2343" t="e">
            <v>#N/A</v>
          </cell>
          <cell r="M2343" t="e">
            <v>#N/A</v>
          </cell>
        </row>
        <row r="2344">
          <cell r="C2344" t="str">
            <v>1549601007</v>
          </cell>
          <cell r="D2344" t="str">
            <v>Chilli Sauce</v>
          </cell>
          <cell r="G2344">
            <v>100</v>
          </cell>
          <cell r="H2344">
            <v>100.76889</v>
          </cell>
          <cell r="I2344">
            <v>98.300276666666662</v>
          </cell>
          <cell r="J2344">
            <v>98.22319499999999</v>
          </cell>
          <cell r="K2344">
            <v>100.7390258333333</v>
          </cell>
          <cell r="L2344">
            <v>105.31902833333334</v>
          </cell>
          <cell r="M2344">
            <v>116.49055499999999</v>
          </cell>
        </row>
        <row r="2345">
          <cell r="C2345" t="str">
            <v>0121908004</v>
          </cell>
          <cell r="D2345" t="str">
            <v>Hens' eggs,  in shell,  preserved   or cooked</v>
          </cell>
          <cell r="G2345" t="e">
            <v>#N/A</v>
          </cell>
          <cell r="H2345" t="e">
            <v>#N/A</v>
          </cell>
          <cell r="I2345" t="e">
            <v>#N/A</v>
          </cell>
          <cell r="J2345" t="e">
            <v>#N/A</v>
          </cell>
          <cell r="K2345" t="e">
            <v>#N/A</v>
          </cell>
          <cell r="L2345" t="e">
            <v>#N/A</v>
          </cell>
          <cell r="M2345" t="e">
            <v>#N/A</v>
          </cell>
        </row>
        <row r="2346">
          <cell r="C2346" t="str">
            <v>1549601001</v>
          </cell>
          <cell r="D2346" t="str">
            <v>Soya sauce</v>
          </cell>
          <cell r="G2346">
            <v>100.00046250000001</v>
          </cell>
          <cell r="H2346">
            <v>100.22703916666667</v>
          </cell>
          <cell r="I2346">
            <v>100.90037083333333</v>
          </cell>
          <cell r="J2346">
            <v>102.42037083333337</v>
          </cell>
          <cell r="K2346">
            <v>105.83138916666667</v>
          </cell>
          <cell r="L2346">
            <v>113.45203500000002</v>
          </cell>
          <cell r="M2346">
            <v>123.33547416666669</v>
          </cell>
        </row>
        <row r="2347">
          <cell r="C2347" t="str">
            <v>1549601004</v>
          </cell>
          <cell r="D2347" t="str">
            <v>Other sauces</v>
          </cell>
          <cell r="G2347">
            <v>100</v>
          </cell>
          <cell r="H2347">
            <v>98.554220000000001</v>
          </cell>
          <cell r="I2347">
            <v>99.653159166666669</v>
          </cell>
          <cell r="J2347">
            <v>98.729463333333342</v>
          </cell>
          <cell r="K2347">
            <v>99.503466666666682</v>
          </cell>
          <cell r="L2347">
            <v>100.6553475</v>
          </cell>
          <cell r="M2347">
            <v>101.36180916666667</v>
          </cell>
        </row>
        <row r="2348">
          <cell r="C2348" t="str">
            <v>1549601006</v>
          </cell>
          <cell r="D2348" t="str">
            <v>Other sauces and preparation  thereof , mixed  condiments and mixed  seasoning</v>
          </cell>
          <cell r="G2348">
            <v>100.00059775230369</v>
          </cell>
          <cell r="H2348">
            <v>89.561494790388963</v>
          </cell>
          <cell r="I2348">
            <v>91.454633385149634</v>
          </cell>
          <cell r="J2348">
            <v>86.084186453967348</v>
          </cell>
          <cell r="K2348">
            <v>79.863200564202373</v>
          </cell>
          <cell r="L2348">
            <v>86.949209568622237</v>
          </cell>
          <cell r="M2348">
            <v>102.4467583764593</v>
          </cell>
        </row>
        <row r="2349">
          <cell r="C2349" t="str">
            <v>1549601002</v>
          </cell>
          <cell r="D2349" t="str">
            <v>Tomato ketchup and tomato sauces</v>
          </cell>
          <cell r="G2349">
            <v>100.0001441666667</v>
          </cell>
          <cell r="H2349">
            <v>96.493662500000013</v>
          </cell>
          <cell r="I2349">
            <v>98.082614166666687</v>
          </cell>
          <cell r="J2349">
            <v>99.958077500000002</v>
          </cell>
          <cell r="K2349">
            <v>97.405064166666648</v>
          </cell>
          <cell r="L2349">
            <v>102.58820916666669</v>
          </cell>
          <cell r="M2349">
            <v>115.10013500000002</v>
          </cell>
        </row>
        <row r="2350">
          <cell r="C2350" t="str">
            <v>1549906002</v>
          </cell>
          <cell r="D2350" t="str">
            <v>Preparations for baby feeding,  put up for retail sale</v>
          </cell>
          <cell r="G2350">
            <v>99.999996666666675</v>
          </cell>
          <cell r="H2350">
            <v>103.82792333333332</v>
          </cell>
          <cell r="I2350">
            <v>114.54986666666669</v>
          </cell>
          <cell r="J2350">
            <v>108.59704833333336</v>
          </cell>
          <cell r="K2350">
            <v>131.98955250000003</v>
          </cell>
          <cell r="L2350">
            <v>133.66317000000001</v>
          </cell>
          <cell r="M2350">
            <v>133.66317000000001</v>
          </cell>
        </row>
        <row r="2351">
          <cell r="C2351" t="str">
            <v>1549906007</v>
          </cell>
          <cell r="D2351" t="str">
            <v>Protein concentrates and textured protein substances</v>
          </cell>
          <cell r="G2351">
            <v>100</v>
          </cell>
          <cell r="H2351">
            <v>100.44512999999999</v>
          </cell>
          <cell r="I2351">
            <v>80.653999999999996</v>
          </cell>
          <cell r="J2351">
            <v>70.801233333333329</v>
          </cell>
          <cell r="K2351">
            <v>77.142898333333321</v>
          </cell>
          <cell r="L2351">
            <v>77.325513333333333</v>
          </cell>
          <cell r="M2351">
            <v>77.058719999999994</v>
          </cell>
        </row>
        <row r="2352">
          <cell r="C2352" t="str">
            <v>1549905001</v>
          </cell>
          <cell r="D2352" t="str">
            <v>Active yeasts</v>
          </cell>
          <cell r="G2352">
            <v>99.999166666666667</v>
          </cell>
          <cell r="H2352">
            <v>100.67833333333334</v>
          </cell>
          <cell r="I2352">
            <v>96.49</v>
          </cell>
          <cell r="J2352">
            <v>91.05083333333333</v>
          </cell>
          <cell r="K2352">
            <v>67.930000000000007</v>
          </cell>
          <cell r="L2352">
            <v>65.32083333333334</v>
          </cell>
          <cell r="M2352">
            <v>127.185</v>
          </cell>
        </row>
        <row r="2353">
          <cell r="C2353" t="str">
            <v>1549906010</v>
          </cell>
          <cell r="D2353" t="str">
            <v>Autolysed yeast preparations</v>
          </cell>
          <cell r="G2353">
            <v>100.00055666666668</v>
          </cell>
          <cell r="H2353">
            <v>94.082777500000006</v>
          </cell>
          <cell r="I2353">
            <v>99.739721666666654</v>
          </cell>
          <cell r="J2353">
            <v>100.01472333333334</v>
          </cell>
          <cell r="K2353">
            <v>97.732778333333329</v>
          </cell>
          <cell r="L2353">
            <v>97.811666666666682</v>
          </cell>
          <cell r="M2353">
            <v>89.295000000000002</v>
          </cell>
        </row>
        <row r="2354">
          <cell r="C2354" t="str">
            <v>1549906011</v>
          </cell>
          <cell r="D2354" t="str">
            <v>Non-alcoholic compound preparation having an alcoholic strength by volume not more than 0.5%</v>
          </cell>
          <cell r="G2354">
            <v>99.999997500000006</v>
          </cell>
          <cell r="H2354">
            <v>98.265831666666656</v>
          </cell>
          <cell r="I2354">
            <v>95.057961666666685</v>
          </cell>
          <cell r="J2354">
            <v>88.477426666666688</v>
          </cell>
          <cell r="K2354">
            <v>89.356399999999994</v>
          </cell>
          <cell r="L2354">
            <v>89.596135000000004</v>
          </cell>
          <cell r="M2354">
            <v>87.909448333333316</v>
          </cell>
        </row>
        <row r="2355">
          <cell r="C2355" t="str">
            <v>1549906016</v>
          </cell>
          <cell r="D2355" t="str">
            <v>Food supplements</v>
          </cell>
          <cell r="G2355">
            <v>100</v>
          </cell>
          <cell r="H2355">
            <v>100</v>
          </cell>
          <cell r="I2355">
            <v>100</v>
          </cell>
          <cell r="J2355">
            <v>102.33552666666667</v>
          </cell>
          <cell r="K2355">
            <v>96.125272500000008</v>
          </cell>
          <cell r="L2355">
            <v>105.70312250000002</v>
          </cell>
          <cell r="M2355">
            <v>150.24670999999998</v>
          </cell>
        </row>
        <row r="2356">
          <cell r="C2356" t="str">
            <v>1549906018</v>
          </cell>
          <cell r="D2356" t="str">
            <v>Other food preparations not elsewhere specified or included</v>
          </cell>
          <cell r="G2356" t="e">
            <v>#N/A</v>
          </cell>
          <cell r="H2356" t="e">
            <v>#N/A</v>
          </cell>
          <cell r="I2356" t="e">
            <v>#N/A</v>
          </cell>
          <cell r="J2356" t="e">
            <v>#N/A</v>
          </cell>
          <cell r="K2356" t="e">
            <v>#N/A</v>
          </cell>
          <cell r="L2356" t="e">
            <v>#N/A</v>
          </cell>
          <cell r="M2356" t="e">
            <v>#N/A</v>
          </cell>
        </row>
        <row r="2357">
          <cell r="C2357" t="str">
            <v>1533001002</v>
          </cell>
          <cell r="D2357" t="str">
            <v>Other preparations of a kind used in animal feeding</v>
          </cell>
          <cell r="G2357">
            <v>100.0005123821782</v>
          </cell>
          <cell r="H2357">
            <v>102.88030748176793</v>
          </cell>
          <cell r="I2357">
            <v>93.637769726334241</v>
          </cell>
          <cell r="J2357">
            <v>94.771110304712963</v>
          </cell>
          <cell r="K2357">
            <v>95.207593933497876</v>
          </cell>
          <cell r="L2357">
            <v>98.989635604791985</v>
          </cell>
          <cell r="M2357">
            <v>103.93765101748011</v>
          </cell>
        </row>
        <row r="2358">
          <cell r="C2358" t="str">
            <v>1533001004</v>
          </cell>
          <cell r="D2358" t="str">
            <v>Feed Mixed Poultry</v>
          </cell>
          <cell r="G2358">
            <v>100.00012416666665</v>
          </cell>
          <cell r="H2358">
            <v>100.28876416666668</v>
          </cell>
          <cell r="I2358">
            <v>100.46537083333332</v>
          </cell>
          <cell r="J2358">
            <v>108.77046250000001</v>
          </cell>
          <cell r="K2358">
            <v>132.63765416666666</v>
          </cell>
          <cell r="L2358">
            <v>127.55373499999997</v>
          </cell>
          <cell r="M2358">
            <v>129.58755916666667</v>
          </cell>
        </row>
        <row r="2359">
          <cell r="C2359" t="str">
            <v>1533001005</v>
          </cell>
          <cell r="D2359" t="str">
            <v>Feed , Pig</v>
          </cell>
          <cell r="G2359">
            <v>100.00121666666666</v>
          </cell>
          <cell r="H2359">
            <v>102.08474333333334</v>
          </cell>
          <cell r="I2359">
            <v>101.09224416666667</v>
          </cell>
          <cell r="J2359">
            <v>107.01109083333336</v>
          </cell>
          <cell r="K2359">
            <v>126.13891083333333</v>
          </cell>
          <cell r="L2359">
            <v>119.86749916666666</v>
          </cell>
          <cell r="M2359">
            <v>127.90620750000001</v>
          </cell>
        </row>
        <row r="2360">
          <cell r="C2360" t="str">
            <v>1533001002</v>
          </cell>
          <cell r="D2360" t="str">
            <v>Other preparations of a kind used in animal feeding</v>
          </cell>
          <cell r="G2360">
            <v>100.0005123821782</v>
          </cell>
          <cell r="H2360">
            <v>102.88030748176793</v>
          </cell>
          <cell r="I2360">
            <v>93.637769726334241</v>
          </cell>
          <cell r="J2360">
            <v>94.771110304712963</v>
          </cell>
          <cell r="K2360">
            <v>95.207593933497876</v>
          </cell>
          <cell r="L2360">
            <v>98.989635604791985</v>
          </cell>
          <cell r="M2360">
            <v>103.93765101748011</v>
          </cell>
        </row>
        <row r="2361">
          <cell r="C2361" t="str">
            <v>1533001001</v>
          </cell>
          <cell r="D2361" t="str">
            <v>Preparations of a kind used in dog or cat food, put up for retail sale</v>
          </cell>
          <cell r="G2361">
            <v>99.998346666666677</v>
          </cell>
          <cell r="H2361">
            <v>104.67099333333333</v>
          </cell>
          <cell r="I2361">
            <v>104.69032833333334</v>
          </cell>
          <cell r="J2361">
            <v>113.84493249999998</v>
          </cell>
          <cell r="K2361">
            <v>142.66453916666669</v>
          </cell>
          <cell r="L2361">
            <v>127.69888166666668</v>
          </cell>
          <cell r="M2361">
            <v>123.46450750000001</v>
          </cell>
        </row>
        <row r="2362">
          <cell r="C2362" t="str">
            <v>1551003003</v>
          </cell>
          <cell r="D2362" t="str">
            <v>Whiskies</v>
          </cell>
          <cell r="G2362">
            <v>99.999828333333355</v>
          </cell>
          <cell r="H2362">
            <v>85.129189999999994</v>
          </cell>
          <cell r="I2362">
            <v>95.619225000000014</v>
          </cell>
          <cell r="J2362">
            <v>94.810639999999978</v>
          </cell>
          <cell r="K2362">
            <v>102.21015750000004</v>
          </cell>
          <cell r="L2362">
            <v>104.54492000000003</v>
          </cell>
          <cell r="M2362">
            <v>104.54492000000003</v>
          </cell>
        </row>
        <row r="2363">
          <cell r="C2363" t="str">
            <v>1551003001</v>
          </cell>
          <cell r="D2363" t="str">
            <v>Brandy obtained by distilling grape wine or grape marc</v>
          </cell>
          <cell r="G2363">
            <v>99.999828333333355</v>
          </cell>
          <cell r="H2363">
            <v>85.129189999999994</v>
          </cell>
          <cell r="I2363">
            <v>95.619225000000014</v>
          </cell>
          <cell r="J2363">
            <v>94.810639999999992</v>
          </cell>
          <cell r="K2363">
            <v>102.21015750000002</v>
          </cell>
          <cell r="L2363">
            <v>104.54492000000003</v>
          </cell>
          <cell r="M2363">
            <v>104.54492000000003</v>
          </cell>
        </row>
        <row r="2364">
          <cell r="C2364" t="str">
            <v>1552002001</v>
          </cell>
          <cell r="D2364" t="str">
            <v>Wine in containers holding 2 l or less</v>
          </cell>
          <cell r="G2364">
            <v>99.999828333333355</v>
          </cell>
          <cell r="H2364">
            <v>85.129189999999994</v>
          </cell>
          <cell r="I2364">
            <v>95.619225000000014</v>
          </cell>
          <cell r="J2364">
            <v>94.810639999999992</v>
          </cell>
          <cell r="K2364">
            <v>102.21015750000002</v>
          </cell>
          <cell r="L2364">
            <v>104.54492000000003</v>
          </cell>
          <cell r="M2364">
            <v>104.54492000000003</v>
          </cell>
        </row>
        <row r="2365">
          <cell r="C2365" t="str">
            <v>1553001001</v>
          </cell>
          <cell r="D2365" t="str">
            <v>Beer made from malt, not exceeding  5.8%   vol</v>
          </cell>
          <cell r="G2365">
            <v>100.00040861603242</v>
          </cell>
          <cell r="H2365">
            <v>99.256091759807816</v>
          </cell>
          <cell r="I2365">
            <v>101.91597448699638</v>
          </cell>
          <cell r="J2365">
            <v>95.864545164021919</v>
          </cell>
          <cell r="K2365">
            <v>98.13076272813602</v>
          </cell>
          <cell r="L2365">
            <v>99.431771326059163</v>
          </cell>
          <cell r="M2365">
            <v>103.37730983837581</v>
          </cell>
        </row>
        <row r="2366">
          <cell r="C2366" t="str">
            <v>1553001002</v>
          </cell>
          <cell r="D2366" t="str">
            <v>Other beer made from malt,  exceeding  5.8%   vol</v>
          </cell>
          <cell r="G2366">
            <v>100</v>
          </cell>
          <cell r="H2366">
            <v>92.854166666666671</v>
          </cell>
          <cell r="I2366">
            <v>82.550833333333344</v>
          </cell>
          <cell r="J2366">
            <v>81.13666666666667</v>
          </cell>
          <cell r="K2366">
            <v>90.476666666666674</v>
          </cell>
          <cell r="L2366">
            <v>93.929166666666674</v>
          </cell>
          <cell r="M2366">
            <v>110.70916666666669</v>
          </cell>
        </row>
        <row r="2367">
          <cell r="C2367" t="str">
            <v>1553002001</v>
          </cell>
          <cell r="D2367" t="str">
            <v>Malt,  not roasted</v>
          </cell>
          <cell r="G2367">
            <v>99.999930833333337</v>
          </cell>
          <cell r="H2367">
            <v>94.784020833333329</v>
          </cell>
          <cell r="I2367">
            <v>92.214472500000014</v>
          </cell>
          <cell r="J2367">
            <v>91.689566666666678</v>
          </cell>
          <cell r="K2367">
            <v>88.298073333333335</v>
          </cell>
          <cell r="L2367">
            <v>87.679033333333336</v>
          </cell>
          <cell r="M2367">
            <v>89.602820833333325</v>
          </cell>
        </row>
        <row r="2368">
          <cell r="C2368" t="str">
            <v>1554201002</v>
          </cell>
          <cell r="D2368" t="str">
            <v>Other waters,  not containing   added sugar or other  sweetening matter not flavoured</v>
          </cell>
          <cell r="G2368" t="e">
            <v>#N/A</v>
          </cell>
          <cell r="H2368" t="e">
            <v>#N/A</v>
          </cell>
          <cell r="I2368" t="e">
            <v>#N/A</v>
          </cell>
          <cell r="J2368" t="e">
            <v>#N/A</v>
          </cell>
          <cell r="K2368" t="e">
            <v>#N/A</v>
          </cell>
          <cell r="L2368" t="e">
            <v>#N/A</v>
          </cell>
          <cell r="M2368" t="e">
            <v>#N/A</v>
          </cell>
        </row>
        <row r="2369">
          <cell r="C2369" t="str">
            <v>1554201001</v>
          </cell>
          <cell r="D2369" t="str">
            <v>Mineral waters and aerated waters</v>
          </cell>
          <cell r="G2369">
            <v>100</v>
          </cell>
          <cell r="H2369">
            <v>90.897499999999994</v>
          </cell>
          <cell r="I2369">
            <v>89.668333333333337</v>
          </cell>
          <cell r="J2369">
            <v>82.90333333333335</v>
          </cell>
          <cell r="K2369">
            <v>82.040833333333339</v>
          </cell>
          <cell r="L2369">
            <v>84.668333333333337</v>
          </cell>
          <cell r="M2369">
            <v>85.596666666666678</v>
          </cell>
        </row>
        <row r="2370">
          <cell r="C2370" t="str">
            <v>1554101001</v>
          </cell>
          <cell r="D2370" t="str">
            <v>Non-aerated beverages ready for consumption without dilution</v>
          </cell>
          <cell r="G2370">
            <v>99.998958333333348</v>
          </cell>
          <cell r="H2370">
            <v>102.85041666666666</v>
          </cell>
          <cell r="I2370">
            <v>121.20145833333329</v>
          </cell>
          <cell r="J2370">
            <v>125.09666666666665</v>
          </cell>
          <cell r="K2370">
            <v>92.38</v>
          </cell>
          <cell r="L2370">
            <v>99.543750000000003</v>
          </cell>
          <cell r="M2370">
            <v>119.29445833333337</v>
          </cell>
        </row>
        <row r="2371">
          <cell r="C2371" t="str">
            <v>1554101002</v>
          </cell>
          <cell r="D2371" t="str">
            <v>Other waters,  including  mineral and  aerated waters, containing  added sugar or other sweetening matter or flavoured</v>
          </cell>
          <cell r="G2371">
            <v>99.999305833333338</v>
          </cell>
          <cell r="H2371">
            <v>99.755277499999991</v>
          </cell>
          <cell r="I2371">
            <v>99.740278333333322</v>
          </cell>
          <cell r="J2371">
            <v>99.540832500000008</v>
          </cell>
          <cell r="K2371">
            <v>101.175</v>
          </cell>
          <cell r="L2371">
            <v>103.50625083333334</v>
          </cell>
          <cell r="M2371">
            <v>98.770027499999969</v>
          </cell>
        </row>
        <row r="2372">
          <cell r="C2372" t="str">
            <v>1554101003</v>
          </cell>
          <cell r="D2372" t="str">
            <v>Other waters,  including  other non-alcoholic beverages,  not including  fruit or vegetable juices</v>
          </cell>
          <cell r="G2372">
            <v>99.998750000000001</v>
          </cell>
          <cell r="H2372">
            <v>103.88875</v>
          </cell>
          <cell r="I2372">
            <v>102.90708333333335</v>
          </cell>
          <cell r="J2372">
            <v>102.02458333333334</v>
          </cell>
          <cell r="K2372">
            <v>102.47416666666668</v>
          </cell>
          <cell r="L2372">
            <v>106.315</v>
          </cell>
          <cell r="M2372">
            <v>74.455833333333331</v>
          </cell>
        </row>
        <row r="2373">
          <cell r="C2373" t="str">
            <v>0111202001</v>
          </cell>
          <cell r="D2373" t="str">
            <v>Unmanufactured tobacco,  not stemmed or stripped,  flue cured,  of the virginia type</v>
          </cell>
          <cell r="G2373">
            <v>100</v>
          </cell>
          <cell r="H2373">
            <v>101.46556</v>
          </cell>
          <cell r="I2373">
            <v>101.88888999999999</v>
          </cell>
          <cell r="J2373">
            <v>102.74111000000001</v>
          </cell>
          <cell r="K2373">
            <v>103.17666999999999</v>
          </cell>
          <cell r="L2373">
            <v>103.03055500000001</v>
          </cell>
          <cell r="M2373">
            <v>118.66185249999997</v>
          </cell>
        </row>
        <row r="2374">
          <cell r="C2374" t="str">
            <v>0111202002</v>
          </cell>
          <cell r="D2374" t="str">
            <v>Other unmanufactured tobacco,  not stemmed or stripped</v>
          </cell>
          <cell r="G2374">
            <v>99.99999333333335</v>
          </cell>
          <cell r="H2374">
            <v>109.29117500000001</v>
          </cell>
          <cell r="I2374">
            <v>94.764925000000019</v>
          </cell>
          <cell r="J2374">
            <v>94.569464166666663</v>
          </cell>
          <cell r="K2374">
            <v>94.784549166666679</v>
          </cell>
          <cell r="L2374">
            <v>95.112809999999982</v>
          </cell>
          <cell r="M2374">
            <v>95.11270416666666</v>
          </cell>
        </row>
        <row r="2375">
          <cell r="C2375" t="str">
            <v>0111201001</v>
          </cell>
          <cell r="D2375" t="str">
            <v>Unmanufactured tobacco,  partly or wholly stemmed or stripped,  flue cured,  of the virginia type</v>
          </cell>
          <cell r="G2375">
            <v>99.99996993998171</v>
          </cell>
          <cell r="H2375">
            <v>103.00326946036073</v>
          </cell>
          <cell r="I2375">
            <v>93.743350448908473</v>
          </cell>
          <cell r="J2375">
            <v>93.822828901643746</v>
          </cell>
          <cell r="K2375">
            <v>94.022513042504897</v>
          </cell>
          <cell r="L2375">
            <v>94.177218287615119</v>
          </cell>
          <cell r="M2375">
            <v>99.205455810541878</v>
          </cell>
        </row>
        <row r="2376">
          <cell r="C2376" t="str">
            <v>0111201002</v>
          </cell>
          <cell r="D2376" t="str">
            <v>Other unmanufactured tobacco,  partly or wholly stemmed or stripped</v>
          </cell>
          <cell r="G2376">
            <v>100.0000525</v>
          </cell>
          <cell r="H2376">
            <v>117.79843333333331</v>
          </cell>
          <cell r="I2376">
            <v>102.16848499999998</v>
          </cell>
          <cell r="J2376">
            <v>102.10705166666668</v>
          </cell>
          <cell r="K2376">
            <v>102.51485500000001</v>
          </cell>
          <cell r="L2376">
            <v>102.89259999999997</v>
          </cell>
          <cell r="M2376">
            <v>102.89249249999999</v>
          </cell>
        </row>
        <row r="2377">
          <cell r="C2377" t="str">
            <v>1600001003</v>
          </cell>
          <cell r="D2377" t="str">
            <v>Other cigarettes containing   tobacco</v>
          </cell>
          <cell r="G2377">
            <v>99.99932600168728</v>
          </cell>
          <cell r="H2377">
            <v>99.975094375672256</v>
          </cell>
          <cell r="I2377">
            <v>101.99331477883004</v>
          </cell>
          <cell r="J2377">
            <v>102.05440247984961</v>
          </cell>
          <cell r="K2377">
            <v>98.153111561771993</v>
          </cell>
          <cell r="L2377">
            <v>103.30389248904946</v>
          </cell>
          <cell r="M2377">
            <v>110.150494370506</v>
          </cell>
        </row>
        <row r="2378">
          <cell r="C2378" t="str">
            <v>1600002001</v>
          </cell>
          <cell r="D2378" t="str">
            <v>Smoking tobacco,  whether or not containing   tobacco substitutes,  in airtight containers,  packed for retail sale</v>
          </cell>
          <cell r="G2378">
            <v>100.00005500000002</v>
          </cell>
          <cell r="H2378">
            <v>93.556825000000003</v>
          </cell>
          <cell r="I2378">
            <v>105.39988833333335</v>
          </cell>
          <cell r="J2378">
            <v>95.228819999999999</v>
          </cell>
          <cell r="K2378">
            <v>95.528950833333298</v>
          </cell>
          <cell r="L2378">
            <v>98.870359999999991</v>
          </cell>
          <cell r="M2378">
            <v>101.76478916666666</v>
          </cell>
        </row>
        <row r="2379">
          <cell r="C2379" t="str">
            <v>1600001001</v>
          </cell>
          <cell r="D2379" t="str">
            <v>Cigars,  cheroots and cigarillos,  containing   tobacco</v>
          </cell>
          <cell r="G2379">
            <v>100.00083333333335</v>
          </cell>
          <cell r="H2379">
            <v>113.410625</v>
          </cell>
          <cell r="I2379">
            <v>126.00749999999999</v>
          </cell>
          <cell r="J2379">
            <v>126.00749999999999</v>
          </cell>
          <cell r="K2379">
            <v>126.00749999999999</v>
          </cell>
          <cell r="L2379">
            <v>125.07</v>
          </cell>
          <cell r="M2379">
            <v>111.005</v>
          </cell>
        </row>
        <row r="2380">
          <cell r="C2380" t="str">
            <v>1600002007</v>
          </cell>
          <cell r="D2380" t="str">
            <v>Cut-rags</v>
          </cell>
          <cell r="G2380">
            <v>100.0025</v>
          </cell>
          <cell r="H2380">
            <v>105.26333333333332</v>
          </cell>
          <cell r="I2380">
            <v>111.41249999999999</v>
          </cell>
          <cell r="J2380">
            <v>108.37083333333334</v>
          </cell>
          <cell r="K2380">
            <v>101.95583333333336</v>
          </cell>
          <cell r="L2380">
            <v>104.86333333333336</v>
          </cell>
          <cell r="M2380">
            <v>113.24416666666667</v>
          </cell>
        </row>
        <row r="2381">
          <cell r="C2381" t="str">
            <v>1600002008</v>
          </cell>
          <cell r="D2381" t="str">
            <v>Other manufactured tobacco,  other than cut-rags</v>
          </cell>
          <cell r="G2381">
            <v>100</v>
          </cell>
          <cell r="H2381">
            <v>99.8125</v>
          </cell>
          <cell r="I2381">
            <v>99.75</v>
          </cell>
          <cell r="J2381">
            <v>99.75</v>
          </cell>
          <cell r="K2381">
            <v>114.53145833333333</v>
          </cell>
          <cell r="L2381">
            <v>121.33</v>
          </cell>
          <cell r="M2381">
            <v>117.87416666666668</v>
          </cell>
        </row>
        <row r="2382">
          <cell r="C2382" t="str">
            <v>1600002005</v>
          </cell>
          <cell r="D2382" t="str">
            <v>Homogenised or reconstituted tobacco, other than for retail sale</v>
          </cell>
          <cell r="G2382">
            <v>100.00005500000002</v>
          </cell>
          <cell r="H2382">
            <v>93.556825000000003</v>
          </cell>
          <cell r="I2382">
            <v>105.39988833333335</v>
          </cell>
          <cell r="J2382">
            <v>95.228819999999999</v>
          </cell>
          <cell r="K2382">
            <v>95.528950833333298</v>
          </cell>
          <cell r="L2382">
            <v>98.870359999999991</v>
          </cell>
          <cell r="M2382">
            <v>101.76478916666667</v>
          </cell>
        </row>
        <row r="2383">
          <cell r="C2383" t="str">
            <v>2430001006</v>
          </cell>
          <cell r="D2383" t="str">
            <v>Synthetic staple fibres, of polyesters,  not carded combed or   otherwise processed for spinning</v>
          </cell>
          <cell r="G2383">
            <v>99.999270651191011</v>
          </cell>
          <cell r="H2383">
            <v>94.173054351651061</v>
          </cell>
          <cell r="I2383">
            <v>84.967229189392512</v>
          </cell>
          <cell r="J2383">
            <v>109.11822350729886</v>
          </cell>
          <cell r="K2383">
            <v>134.3140150995491</v>
          </cell>
          <cell r="L2383">
            <v>142.2785884790967</v>
          </cell>
          <cell r="M2383">
            <v>148.28769531896049</v>
          </cell>
        </row>
        <row r="2384">
          <cell r="C2384" t="str">
            <v>2430001007</v>
          </cell>
          <cell r="D2384" t="str">
            <v>Synthetic staple fibres, of acrylic or modacrylic, not carded, combed or otherwise processed for spinning</v>
          </cell>
          <cell r="G2384">
            <v>100.00083916666669</v>
          </cell>
          <cell r="H2384">
            <v>92.509592500000011</v>
          </cell>
          <cell r="I2384">
            <v>88.294221666666658</v>
          </cell>
          <cell r="J2384">
            <v>114.76054333333332</v>
          </cell>
          <cell r="K2384">
            <v>122.91064499999999</v>
          </cell>
          <cell r="L2384">
            <v>113.27063833333334</v>
          </cell>
          <cell r="M2384">
            <v>121.67973249999999</v>
          </cell>
        </row>
        <row r="2385">
          <cell r="C2385" t="str">
            <v>2430001008</v>
          </cell>
          <cell r="D2385" t="str">
            <v>Synthetic staple fibres, of polypropylene,  not carded,  combed or otherwise processed for spinning</v>
          </cell>
          <cell r="G2385">
            <v>100.00083916666669</v>
          </cell>
          <cell r="H2385">
            <v>92.509592499999997</v>
          </cell>
          <cell r="I2385">
            <v>88.294221666666658</v>
          </cell>
          <cell r="J2385">
            <v>114.76054333333332</v>
          </cell>
          <cell r="K2385">
            <v>122.91064499999999</v>
          </cell>
          <cell r="L2385">
            <v>113.27063833333334</v>
          </cell>
          <cell r="M2385">
            <v>121.67973249999999</v>
          </cell>
        </row>
        <row r="2386">
          <cell r="C2386" t="str">
            <v>2430001003</v>
          </cell>
          <cell r="D2386" t="str">
            <v>Synthetic filament tow of acrylic or modacrylic</v>
          </cell>
          <cell r="G2386">
            <v>100.00083916666669</v>
          </cell>
          <cell r="H2386">
            <v>92.509592499999997</v>
          </cell>
          <cell r="I2386">
            <v>88.294221666666658</v>
          </cell>
          <cell r="J2386">
            <v>114.76054333333332</v>
          </cell>
          <cell r="K2386">
            <v>122.91064499999999</v>
          </cell>
          <cell r="L2386">
            <v>113.27063833333334</v>
          </cell>
          <cell r="M2386">
            <v>121.67973249999999</v>
          </cell>
        </row>
        <row r="2387">
          <cell r="C2387" t="str">
            <v>2430001004</v>
          </cell>
          <cell r="D2387" t="str">
            <v>Other synthetic filament tow</v>
          </cell>
          <cell r="G2387">
            <v>100.00083916666669</v>
          </cell>
          <cell r="H2387">
            <v>92.509592499999997</v>
          </cell>
          <cell r="I2387">
            <v>88.294221666666658</v>
          </cell>
          <cell r="J2387">
            <v>114.76054333333332</v>
          </cell>
          <cell r="K2387">
            <v>122.91064499999999</v>
          </cell>
          <cell r="L2387">
            <v>113.27063833333334</v>
          </cell>
          <cell r="M2387">
            <v>121.67973249999999</v>
          </cell>
        </row>
        <row r="2388">
          <cell r="C2388" t="str">
            <v>1711201003</v>
          </cell>
          <cell r="D2388" t="str">
            <v>Synthetic staple fibres , of acrylic or modacrylic, carded,  combed or   otherwise processed for spinning</v>
          </cell>
          <cell r="G2388">
            <v>100.00083916666669</v>
          </cell>
          <cell r="H2388">
            <v>92.509592499999997</v>
          </cell>
          <cell r="I2388">
            <v>88.294221666666658</v>
          </cell>
          <cell r="J2388">
            <v>114.76054333333332</v>
          </cell>
          <cell r="K2388">
            <v>122.91064499999999</v>
          </cell>
          <cell r="L2388">
            <v>113.27063833333334</v>
          </cell>
          <cell r="M2388">
            <v>121.67973249999999</v>
          </cell>
        </row>
        <row r="2389">
          <cell r="C2389" t="str">
            <v>2430004001</v>
          </cell>
          <cell r="D2389" t="str">
            <v>Artificial filament tow</v>
          </cell>
          <cell r="G2389">
            <v>100.00000166666666</v>
          </cell>
          <cell r="H2389">
            <v>115.02337250000001</v>
          </cell>
          <cell r="I2389">
            <v>115.02337250000001</v>
          </cell>
          <cell r="J2389">
            <v>118.21501416666665</v>
          </cell>
          <cell r="K2389">
            <v>111.62722833333335</v>
          </cell>
          <cell r="L2389">
            <v>111.89746000000001</v>
          </cell>
          <cell r="M2389">
            <v>111.7221741666667</v>
          </cell>
        </row>
        <row r="2390">
          <cell r="C2390" t="str">
            <v>1711106002</v>
          </cell>
          <cell r="D2390" t="str">
            <v>Combed wool in fragments</v>
          </cell>
          <cell r="G2390">
            <v>100.00017416666668</v>
          </cell>
          <cell r="H2390">
            <v>101.51167333333332</v>
          </cell>
          <cell r="I2390">
            <v>88.651469999999975</v>
          </cell>
          <cell r="J2390">
            <v>100.18675583333334</v>
          </cell>
          <cell r="K2390">
            <v>105.05112833333332</v>
          </cell>
          <cell r="L2390">
            <v>97.774981666666676</v>
          </cell>
          <cell r="M2390">
            <v>108.07720666666665</v>
          </cell>
        </row>
        <row r="2391">
          <cell r="C2391" t="str">
            <v>1711106003</v>
          </cell>
          <cell r="D2391" t="str">
            <v>Other combed wool in fragments</v>
          </cell>
          <cell r="G2391">
            <v>100.00083916666669</v>
          </cell>
          <cell r="H2391">
            <v>92.509592499999997</v>
          </cell>
          <cell r="I2391">
            <v>88.294221666666658</v>
          </cell>
          <cell r="J2391">
            <v>114.76054333333332</v>
          </cell>
          <cell r="K2391">
            <v>122.91064499999999</v>
          </cell>
          <cell r="L2391">
            <v>113.27063833333334</v>
          </cell>
          <cell r="M2391">
            <v>121.67973249999999</v>
          </cell>
        </row>
        <row r="2392">
          <cell r="C2392" t="str">
            <v>1711113002</v>
          </cell>
          <cell r="D2392" t="str">
            <v>Yarn containing   85%   or more by weight of wool or of fine animal hair,  put up for retail sale</v>
          </cell>
          <cell r="G2392">
            <v>100.00083333333335</v>
          </cell>
          <cell r="H2392">
            <v>97.881666666666675</v>
          </cell>
          <cell r="I2392">
            <v>98.704999999999998</v>
          </cell>
          <cell r="J2392">
            <v>118.205</v>
          </cell>
          <cell r="K2392">
            <v>120.82583333333336</v>
          </cell>
          <cell r="L2392">
            <v>123.70333333333332</v>
          </cell>
          <cell r="M2392">
            <v>113.78749999999999</v>
          </cell>
        </row>
        <row r="2393">
          <cell r="C2393" t="str">
            <v>1711114007</v>
          </cell>
          <cell r="D2393" t="str">
            <v>Cotton sewing thread  put up for retail sale</v>
          </cell>
          <cell r="G2393">
            <v>100.00017416666668</v>
          </cell>
          <cell r="H2393">
            <v>101.51167333333332</v>
          </cell>
          <cell r="I2393">
            <v>88.651470000000003</v>
          </cell>
          <cell r="J2393">
            <v>100.18675583333334</v>
          </cell>
          <cell r="K2393">
            <v>105.05112833333332</v>
          </cell>
          <cell r="L2393">
            <v>97.774981666666676</v>
          </cell>
          <cell r="M2393">
            <v>108.07720666666665</v>
          </cell>
        </row>
        <row r="2394">
          <cell r="C2394" t="str">
            <v>1711115001</v>
          </cell>
          <cell r="D2394" t="str">
            <v>Cotton yarn more than 85%   cotton not for retail sale,  single yarn,  of uncombed fibres</v>
          </cell>
          <cell r="G2394">
            <v>100.00015990455002</v>
          </cell>
          <cell r="H2394">
            <v>95.711781421009036</v>
          </cell>
          <cell r="I2394">
            <v>89.730636671372295</v>
          </cell>
          <cell r="J2394">
            <v>96.046095624373393</v>
          </cell>
          <cell r="K2394">
            <v>106.29239270707232</v>
          </cell>
          <cell r="L2394">
            <v>100.3135132720907</v>
          </cell>
          <cell r="M2394">
            <v>104.67571642303824</v>
          </cell>
        </row>
        <row r="2395">
          <cell r="C2395" t="str">
            <v>1711115001</v>
          </cell>
          <cell r="D2395" t="str">
            <v>Cotton yarn more than 85%   cotton not for retail sale,  single yarn,  of uncombed fibres</v>
          </cell>
          <cell r="G2395">
            <v>100.00015990455002</v>
          </cell>
          <cell r="H2395">
            <v>95.711781421009036</v>
          </cell>
          <cell r="I2395">
            <v>89.730636671372295</v>
          </cell>
          <cell r="J2395">
            <v>96.046095624373393</v>
          </cell>
          <cell r="K2395">
            <v>106.29239270707232</v>
          </cell>
          <cell r="L2395">
            <v>100.3135132720907</v>
          </cell>
          <cell r="M2395">
            <v>104.67571642303824</v>
          </cell>
        </row>
        <row r="2396">
          <cell r="C2396" t="str">
            <v>1711115002</v>
          </cell>
          <cell r="D2396" t="str">
            <v>Single yarn,  of combed  fibres</v>
          </cell>
          <cell r="G2396">
            <v>100.00011666666666</v>
          </cell>
          <cell r="H2396">
            <v>96.38620916666666</v>
          </cell>
          <cell r="I2396">
            <v>94.245459999999994</v>
          </cell>
          <cell r="J2396">
            <v>101.30308666666666</v>
          </cell>
          <cell r="K2396">
            <v>113.88511916666668</v>
          </cell>
          <cell r="L2396">
            <v>122.81363416666666</v>
          </cell>
          <cell r="M2396">
            <v>127.25122666666665</v>
          </cell>
        </row>
        <row r="2397">
          <cell r="C2397" t="str">
            <v>1711115001</v>
          </cell>
          <cell r="D2397" t="str">
            <v>Cotton yarn more than 85%   cotton not for retail sale,  single yarn,  of uncombed fibres</v>
          </cell>
          <cell r="G2397">
            <v>100.00015990455002</v>
          </cell>
          <cell r="H2397">
            <v>95.711781421009036</v>
          </cell>
          <cell r="I2397">
            <v>89.730636671372295</v>
          </cell>
          <cell r="J2397">
            <v>96.046095624373393</v>
          </cell>
          <cell r="K2397">
            <v>106.29239270707232</v>
          </cell>
          <cell r="L2397">
            <v>100.3135132720907</v>
          </cell>
          <cell r="M2397">
            <v>104.67571642303824</v>
          </cell>
        </row>
        <row r="2398">
          <cell r="C2398" t="str">
            <v>1711115002</v>
          </cell>
          <cell r="D2398" t="str">
            <v>Single yarn,  of combed  fibres</v>
          </cell>
          <cell r="G2398">
            <v>100.00011666666666</v>
          </cell>
          <cell r="H2398">
            <v>96.38620916666666</v>
          </cell>
          <cell r="I2398">
            <v>94.245459999999994</v>
          </cell>
          <cell r="J2398">
            <v>101.30308666666666</v>
          </cell>
          <cell r="K2398">
            <v>113.88511916666668</v>
          </cell>
          <cell r="L2398">
            <v>122.81363416666666</v>
          </cell>
          <cell r="M2398">
            <v>127.25122666666665</v>
          </cell>
        </row>
        <row r="2399">
          <cell r="C2399" t="str">
            <v>1711116001</v>
          </cell>
          <cell r="D2399" t="str">
            <v>Cotton yarn less than 85%   cotton not for retail sale,  single yarn, of uncombed fibres</v>
          </cell>
          <cell r="G2399">
            <v>100.00011666666667</v>
          </cell>
          <cell r="H2399">
            <v>96.38620916666666</v>
          </cell>
          <cell r="I2399">
            <v>94.245459999999994</v>
          </cell>
          <cell r="J2399">
            <v>101.30308666666667</v>
          </cell>
          <cell r="K2399">
            <v>113.88511916666668</v>
          </cell>
          <cell r="L2399">
            <v>122.81363416666666</v>
          </cell>
          <cell r="M2399">
            <v>127.25122666666665</v>
          </cell>
        </row>
        <row r="2400">
          <cell r="C2400" t="str">
            <v>1711116001</v>
          </cell>
          <cell r="D2400" t="str">
            <v>Cotton yarn less than 85%   cotton not for retail sale,  single yarn, of uncombed fibres</v>
          </cell>
          <cell r="G2400">
            <v>100.00011666666667</v>
          </cell>
          <cell r="H2400">
            <v>96.38620916666666</v>
          </cell>
          <cell r="I2400">
            <v>94.245459999999994</v>
          </cell>
          <cell r="J2400">
            <v>101.30308666666667</v>
          </cell>
          <cell r="K2400">
            <v>113.88511916666668</v>
          </cell>
          <cell r="L2400">
            <v>122.81363416666666</v>
          </cell>
          <cell r="M2400">
            <v>127.25122666666665</v>
          </cell>
        </row>
        <row r="2401">
          <cell r="C2401" t="str">
            <v>2430002004</v>
          </cell>
          <cell r="D2401" t="str">
            <v>Textured yarn of nylon or other  polyamides,  measuring less than 50 tex per single yarn</v>
          </cell>
          <cell r="G2401">
            <v>100</v>
          </cell>
          <cell r="H2401">
            <v>96.986189999999979</v>
          </cell>
          <cell r="I2401">
            <v>93.009630000000016</v>
          </cell>
          <cell r="J2401">
            <v>88.363330000000005</v>
          </cell>
          <cell r="K2401">
            <v>88.363330000000005</v>
          </cell>
          <cell r="L2401">
            <v>88.363330000000005</v>
          </cell>
          <cell r="M2401">
            <v>89.828377500000002</v>
          </cell>
        </row>
        <row r="2402">
          <cell r="C2402" t="str">
            <v>2430002005</v>
          </cell>
          <cell r="D2402" t="str">
            <v>Textured yarn, polyesters</v>
          </cell>
          <cell r="G2402">
            <v>100.00000083333333</v>
          </cell>
          <cell r="H2402">
            <v>88.571762499999977</v>
          </cell>
          <cell r="I2402">
            <v>75.275555000000011</v>
          </cell>
          <cell r="J2402">
            <v>83.420348333333322</v>
          </cell>
          <cell r="K2402">
            <v>90.312098333333338</v>
          </cell>
          <cell r="L2402">
            <v>91.90160916666666</v>
          </cell>
          <cell r="M2402">
            <v>94.256869999999978</v>
          </cell>
        </row>
        <row r="2403">
          <cell r="C2403" t="str">
            <v>2430002007</v>
          </cell>
          <cell r="D2403" t="str">
            <v>Yarn,  single,  untwisted or with a twist less than 50 turn per metre of nylon or other  polyamides</v>
          </cell>
          <cell r="G2403">
            <v>100.00059916666667</v>
          </cell>
          <cell r="H2403">
            <v>102.68307000000003</v>
          </cell>
          <cell r="I2403">
            <v>117.30926000000004</v>
          </cell>
          <cell r="J2403">
            <v>131.90548083333331</v>
          </cell>
          <cell r="K2403">
            <v>159.44948166666666</v>
          </cell>
          <cell r="L2403">
            <v>201.91938833333333</v>
          </cell>
          <cell r="M2403">
            <v>219.07818916666665</v>
          </cell>
        </row>
        <row r="2404">
          <cell r="C2404" t="str">
            <v>1711204001</v>
          </cell>
          <cell r="D2404" t="str">
            <v>Yarn,  multiple (folded) or cabled of nylon or other  polyamides</v>
          </cell>
          <cell r="G2404">
            <v>99.998333333333349</v>
          </cell>
          <cell r="H2404">
            <v>79.049166666666665</v>
          </cell>
          <cell r="I2404">
            <v>72.915000000000006</v>
          </cell>
          <cell r="J2404">
            <v>85.009166666666673</v>
          </cell>
          <cell r="K2404">
            <v>106.60083333333331</v>
          </cell>
          <cell r="L2404">
            <v>120.71083333333335</v>
          </cell>
          <cell r="M2404">
            <v>119.89416666666666</v>
          </cell>
        </row>
        <row r="2405">
          <cell r="C2405" t="str">
            <v>1711204002</v>
          </cell>
          <cell r="D2405" t="str">
            <v>Yarn,  multiple (folded) or cabled of polyesters</v>
          </cell>
          <cell r="G2405">
            <v>99.998333333333335</v>
          </cell>
          <cell r="H2405">
            <v>95.794583333333321</v>
          </cell>
          <cell r="I2405">
            <v>94.696666666666673</v>
          </cell>
          <cell r="J2405">
            <v>94.427499999999995</v>
          </cell>
          <cell r="K2405">
            <v>106.74875</v>
          </cell>
          <cell r="L2405">
            <v>103.515</v>
          </cell>
          <cell r="M2405">
            <v>147.20583333333332</v>
          </cell>
        </row>
        <row r="2406">
          <cell r="C2406" t="str">
            <v>1711205010</v>
          </cell>
          <cell r="D2406" t="str">
            <v>Other yarn containing   85%   or more by weight of synthetic staple fibres, put up for retail sale</v>
          </cell>
          <cell r="G2406">
            <v>100.00034562187089</v>
          </cell>
          <cell r="H2406">
            <v>93.675824103605848</v>
          </cell>
          <cell r="I2406">
            <v>86.984685015444015</v>
          </cell>
          <cell r="J2406">
            <v>91.408594177136862</v>
          </cell>
          <cell r="K2406">
            <v>104.11849879467023</v>
          </cell>
          <cell r="L2406">
            <v>111.24480689650291</v>
          </cell>
          <cell r="M2406">
            <v>114.2074756949152</v>
          </cell>
        </row>
        <row r="2407">
          <cell r="C2407" t="str">
            <v>1711206001</v>
          </cell>
          <cell r="D2407" t="str">
            <v>Other yarn,  of polyester staple  fibres ,  mixed  mainly or solely with artificial staple fibres, not put up for retail sale</v>
          </cell>
          <cell r="G2407">
            <v>100.00011666666667</v>
          </cell>
          <cell r="H2407">
            <v>96.38620916666666</v>
          </cell>
          <cell r="I2407">
            <v>94.245460000000023</v>
          </cell>
          <cell r="J2407">
            <v>101.30308666666666</v>
          </cell>
          <cell r="K2407">
            <v>113.88511916666668</v>
          </cell>
          <cell r="L2407">
            <v>122.81363416666666</v>
          </cell>
          <cell r="M2407">
            <v>127.25122666666665</v>
          </cell>
        </row>
        <row r="2408">
          <cell r="C2408" t="str">
            <v>1711206003</v>
          </cell>
          <cell r="D2408" t="str">
            <v>Other yarn,  of polyester staple  fibres, mixed  mainly or solely with cotton,  not put up for retail sale</v>
          </cell>
          <cell r="G2408">
            <v>100.00011666666666</v>
          </cell>
          <cell r="H2408">
            <v>96.38620916666666</v>
          </cell>
          <cell r="I2408">
            <v>94.245460000000023</v>
          </cell>
          <cell r="J2408">
            <v>101.30308666666666</v>
          </cell>
          <cell r="K2408">
            <v>113.88511916666668</v>
          </cell>
          <cell r="L2408">
            <v>122.81363416666666</v>
          </cell>
          <cell r="M2408">
            <v>127.25122666666665</v>
          </cell>
        </row>
        <row r="2409">
          <cell r="C2409" t="str">
            <v>1711206009</v>
          </cell>
          <cell r="D2409" t="str">
            <v>Other yarn,  mixed  mainly or solely with cotton, not put up for retail sale</v>
          </cell>
          <cell r="G2409">
            <v>100.00119000000001</v>
          </cell>
          <cell r="H2409">
            <v>89.900475833333346</v>
          </cell>
          <cell r="I2409">
            <v>80.997618333333335</v>
          </cell>
          <cell r="J2409">
            <v>84.156429166666655</v>
          </cell>
          <cell r="K2409">
            <v>94.927499999999995</v>
          </cell>
          <cell r="L2409">
            <v>89.768689999999992</v>
          </cell>
          <cell r="M2409">
            <v>89.420239166666661</v>
          </cell>
        </row>
        <row r="2410">
          <cell r="C2410" t="str">
            <v>1711208003</v>
          </cell>
          <cell r="D2410" t="str">
            <v>Other yarn,  of artificial staple fibres,  not put up for retail sale</v>
          </cell>
          <cell r="G2410" t="e">
            <v>#N/A</v>
          </cell>
          <cell r="H2410" t="e">
            <v>#N/A</v>
          </cell>
          <cell r="I2410" t="e">
            <v>#N/A</v>
          </cell>
          <cell r="J2410" t="e">
            <v>#N/A</v>
          </cell>
          <cell r="K2410" t="e">
            <v>#N/A</v>
          </cell>
          <cell r="L2410" t="e">
            <v>#N/A</v>
          </cell>
          <cell r="M2410" t="e">
            <v>#N/A</v>
          </cell>
        </row>
        <row r="2411">
          <cell r="C2411" t="str">
            <v>1711209002</v>
          </cell>
          <cell r="D2411" t="str">
            <v>Other woven fabrics from high tenacity yarn of nylon or other polyamides or of polyesters</v>
          </cell>
          <cell r="G2411">
            <v>99.996953333333295</v>
          </cell>
          <cell r="H2411">
            <v>114.89482333333331</v>
          </cell>
          <cell r="I2411">
            <v>104.10179833333335</v>
          </cell>
          <cell r="J2411">
            <v>79.465063333333362</v>
          </cell>
          <cell r="K2411">
            <v>85.562249999999963</v>
          </cell>
          <cell r="L2411">
            <v>95.385110833333329</v>
          </cell>
          <cell r="M2411">
            <v>109.36771</v>
          </cell>
        </row>
        <row r="2412">
          <cell r="C2412" t="str">
            <v>1711209003</v>
          </cell>
          <cell r="D2412" t="str">
            <v>Tyre cord fabrics obtained from strip or the like of synthetic filament yarn</v>
          </cell>
          <cell r="G2412">
            <v>100.00005833333334</v>
          </cell>
          <cell r="H2412">
            <v>100.19824666666666</v>
          </cell>
          <cell r="I2412">
            <v>86.112041666666656</v>
          </cell>
          <cell r="J2412">
            <v>80.801296666666659</v>
          </cell>
          <cell r="K2412">
            <v>81.171409166666677</v>
          </cell>
          <cell r="L2412">
            <v>109.33053166666667</v>
          </cell>
          <cell r="M2412">
            <v>105.13008333333335</v>
          </cell>
        </row>
        <row r="2413">
          <cell r="C2413" t="str">
            <v>1711209005</v>
          </cell>
          <cell r="D2413" t="str">
            <v>Other woven fabrics of synthetic filament yarn obtained from strip or the like</v>
          </cell>
          <cell r="G2413">
            <v>99.998937081625982</v>
          </cell>
          <cell r="H2413">
            <v>95.713834714056915</v>
          </cell>
          <cell r="I2413">
            <v>91.425651884029733</v>
          </cell>
          <cell r="J2413">
            <v>88.056532276257954</v>
          </cell>
          <cell r="K2413">
            <v>97.519769069921097</v>
          </cell>
          <cell r="L2413">
            <v>98.876145723517496</v>
          </cell>
          <cell r="M2413">
            <v>117.04207624549899</v>
          </cell>
        </row>
        <row r="2414">
          <cell r="C2414" t="str">
            <v>1711118002</v>
          </cell>
          <cell r="D2414" t="str">
            <v>Other fabrics,  containing   85%   or more by weight of silk or of silk waste other than noil silk</v>
          </cell>
          <cell r="G2414">
            <v>99.99965916666666</v>
          </cell>
          <cell r="H2414">
            <v>98.57413750000002</v>
          </cell>
          <cell r="I2414">
            <v>97.782255000000006</v>
          </cell>
          <cell r="J2414">
            <v>92.622236666666666</v>
          </cell>
          <cell r="K2414">
            <v>97.380287499999994</v>
          </cell>
          <cell r="L2414">
            <v>101.59063250000001</v>
          </cell>
          <cell r="M2414">
            <v>105.57089333333333</v>
          </cell>
        </row>
        <row r="2415">
          <cell r="C2415" t="str">
            <v>1711118003</v>
          </cell>
          <cell r="D2415" t="str">
            <v>Other woven fabrics</v>
          </cell>
          <cell r="G2415">
            <v>100.00017416666668</v>
          </cell>
          <cell r="H2415">
            <v>101.51167333333332</v>
          </cell>
          <cell r="I2415">
            <v>88.651470000000003</v>
          </cell>
          <cell r="J2415">
            <v>100.18675583333334</v>
          </cell>
          <cell r="K2415">
            <v>105.05112833333332</v>
          </cell>
          <cell r="L2415">
            <v>97.774981666666676</v>
          </cell>
          <cell r="M2415">
            <v>108.07720666666665</v>
          </cell>
        </row>
        <row r="2416">
          <cell r="C2416" t="str">
            <v>1711126001</v>
          </cell>
          <cell r="D2416" t="str">
            <v>Woven fabrics of cotton,  containing  85%   or more by weight of cotton,  unbleached ,  plain weave,  weighing  not more than 100 g/m2</v>
          </cell>
          <cell r="G2416">
            <v>99.999686710417862</v>
          </cell>
          <cell r="H2416">
            <v>101.46622575824433</v>
          </cell>
          <cell r="I2416">
            <v>88.968011244157211</v>
          </cell>
          <cell r="J2416">
            <v>98.787008975121964</v>
          </cell>
          <cell r="K2416">
            <v>105.40061479427887</v>
          </cell>
          <cell r="L2416">
            <v>97.460841729260707</v>
          </cell>
          <cell r="M2416">
            <v>110.32101061310381</v>
          </cell>
        </row>
        <row r="2417">
          <cell r="C2417" t="str">
            <v>1711126004</v>
          </cell>
          <cell r="D2417" t="str">
            <v>Other woven fabrics of cotton,  unbleached ,  containing  85%   or more by weight of cotton,  weighing  not more than 200 g/m2</v>
          </cell>
          <cell r="G2417">
            <v>99.996196666666648</v>
          </cell>
          <cell r="H2417">
            <v>84.027224999999987</v>
          </cell>
          <cell r="I2417">
            <v>120.52773666666667</v>
          </cell>
          <cell r="J2417">
            <v>118.34151000000001</v>
          </cell>
          <cell r="K2417">
            <v>140.29884999999996</v>
          </cell>
          <cell r="L2417">
            <v>140.29884999999996</v>
          </cell>
          <cell r="M2417">
            <v>140.29884999999996</v>
          </cell>
        </row>
        <row r="2418">
          <cell r="C2418" t="str">
            <v>1711127003</v>
          </cell>
          <cell r="D2418" t="str">
            <v>Other woven fabrics of more than 85%   cotton,  unbleached , plain weave, weighing more than 200</v>
          </cell>
          <cell r="G2418">
            <v>99.996196666666648</v>
          </cell>
          <cell r="H2418">
            <v>84.027225000000001</v>
          </cell>
          <cell r="I2418">
            <v>120.52773666666667</v>
          </cell>
          <cell r="J2418">
            <v>118.34151000000001</v>
          </cell>
          <cell r="K2418">
            <v>140.29884999999996</v>
          </cell>
          <cell r="L2418">
            <v>140.29884999999996</v>
          </cell>
          <cell r="M2418">
            <v>140.29884999999996</v>
          </cell>
        </row>
        <row r="2419">
          <cell r="C2419" t="str">
            <v>1711128001</v>
          </cell>
          <cell r="D2419" t="str">
            <v>Woven fabrics of cotton,  containing  less than 85%   of cotton,  unbleached , plain weave, weighing  not more than 200 g/m2</v>
          </cell>
          <cell r="G2419">
            <v>100.00017416666668</v>
          </cell>
          <cell r="H2419">
            <v>101.51167333333332</v>
          </cell>
          <cell r="I2419">
            <v>88.651470000000003</v>
          </cell>
          <cell r="J2419">
            <v>100.18675583333334</v>
          </cell>
          <cell r="K2419">
            <v>105.05112833333332</v>
          </cell>
          <cell r="L2419">
            <v>97.774981666666648</v>
          </cell>
          <cell r="M2419">
            <v>108.07720666666665</v>
          </cell>
        </row>
        <row r="2420">
          <cell r="C2420" t="str">
            <v>1711129001</v>
          </cell>
          <cell r="D2420" t="str">
            <v>Other woven fabrics of cotton,  weighing  not more than 200 g/m2,  unbleached</v>
          </cell>
          <cell r="G2420" t="e">
            <v>#N/A</v>
          </cell>
          <cell r="H2420" t="e">
            <v>#N/A</v>
          </cell>
          <cell r="I2420" t="e">
            <v>#N/A</v>
          </cell>
          <cell r="J2420" t="e">
            <v>#N/A</v>
          </cell>
          <cell r="K2420" t="e">
            <v>#N/A</v>
          </cell>
          <cell r="L2420" t="e">
            <v>#N/A</v>
          </cell>
          <cell r="M2420" t="e">
            <v>#N/A</v>
          </cell>
        </row>
        <row r="2421">
          <cell r="C2421" t="str">
            <v>1711126005</v>
          </cell>
          <cell r="D2421" t="str">
            <v>Woven fabrics of cotton,  containing  85%   or more by weight of cotton,  bleached ,  plain weave,  weighing  not more than 100 g/m2</v>
          </cell>
          <cell r="G2421">
            <v>99.996196666666648</v>
          </cell>
          <cell r="H2421">
            <v>84.027224999999987</v>
          </cell>
          <cell r="I2421">
            <v>120.52773666666667</v>
          </cell>
          <cell r="J2421">
            <v>118.34151000000001</v>
          </cell>
          <cell r="K2421">
            <v>140.29884999999996</v>
          </cell>
          <cell r="L2421">
            <v>140.29884999999996</v>
          </cell>
          <cell r="M2421">
            <v>140.29884999999996</v>
          </cell>
        </row>
        <row r="2422">
          <cell r="C2422" t="str">
            <v>1711126010</v>
          </cell>
          <cell r="D2422" t="str">
            <v>Woven fabrics of cotton,  containing  85%   or more by weight of cotton,  dyed, plain weave weighing  more than 100 g/m2</v>
          </cell>
          <cell r="G2422">
            <v>99.996196666666648</v>
          </cell>
          <cell r="H2422">
            <v>84.027224999999959</v>
          </cell>
          <cell r="I2422">
            <v>120.52773666666667</v>
          </cell>
          <cell r="J2422">
            <v>118.34151000000001</v>
          </cell>
          <cell r="K2422">
            <v>140.29884999999996</v>
          </cell>
          <cell r="L2422">
            <v>140.29884999999996</v>
          </cell>
          <cell r="M2422">
            <v>140.29884999999996</v>
          </cell>
        </row>
        <row r="2423">
          <cell r="C2423" t="str">
            <v>1711126011</v>
          </cell>
          <cell r="D2423" t="str">
            <v>Other woven fabrics of cotton,  dyed,  containing  85%   or more by weight of cotton, weighing  not more than 200 g/m2</v>
          </cell>
          <cell r="G2423" t="e">
            <v>#N/A</v>
          </cell>
          <cell r="H2423" t="e">
            <v>#N/A</v>
          </cell>
          <cell r="I2423" t="e">
            <v>#N/A</v>
          </cell>
          <cell r="J2423" t="e">
            <v>#N/A</v>
          </cell>
          <cell r="K2423" t="e">
            <v>#N/A</v>
          </cell>
          <cell r="L2423" t="e">
            <v>#N/A</v>
          </cell>
          <cell r="M2423" t="e">
            <v>#N/A</v>
          </cell>
        </row>
        <row r="2424">
          <cell r="C2424" t="str">
            <v>1711126013</v>
          </cell>
          <cell r="D2424" t="str">
            <v>Woven fabrics,  containing  85%   or more of cotton,  of yarn of different colours,  plain weave,  weighing  more than 100 g/m2</v>
          </cell>
          <cell r="G2424">
            <v>99.996196666666648</v>
          </cell>
          <cell r="H2424">
            <v>84.027224999999987</v>
          </cell>
          <cell r="I2424">
            <v>120.52773666666667</v>
          </cell>
          <cell r="J2424">
            <v>118.34151000000001</v>
          </cell>
          <cell r="K2424">
            <v>140.29884999999996</v>
          </cell>
          <cell r="L2424">
            <v>140.29884999999996</v>
          </cell>
          <cell r="M2424">
            <v>140.29884999999996</v>
          </cell>
        </row>
        <row r="2425">
          <cell r="C2425" t="str">
            <v>1711126016</v>
          </cell>
          <cell r="D2425" t="str">
            <v>Woven fabrics of cotton, containing  85%   or more of cotton,  printed, plain weave,  weighing  not more than 100 g/m2</v>
          </cell>
          <cell r="G2425">
            <v>99.996196666666648</v>
          </cell>
          <cell r="H2425">
            <v>84.027225000000001</v>
          </cell>
          <cell r="I2425">
            <v>120.52773666666667</v>
          </cell>
          <cell r="J2425">
            <v>118.34151000000001</v>
          </cell>
          <cell r="K2425">
            <v>140.29884999999996</v>
          </cell>
          <cell r="L2425">
            <v>140.29884999999996</v>
          </cell>
          <cell r="M2425">
            <v>140.29884999999996</v>
          </cell>
        </row>
        <row r="2426">
          <cell r="C2426" t="str">
            <v>1711126019</v>
          </cell>
          <cell r="D2426" t="str">
            <v>Other woven fabrics of cotton, containing  85%   or more of cotton printed, weighing  not more than 200 g/m2</v>
          </cell>
          <cell r="G2426">
            <v>99.996196666666648</v>
          </cell>
          <cell r="H2426">
            <v>84.027224999999987</v>
          </cell>
          <cell r="I2426">
            <v>120.52773666666667</v>
          </cell>
          <cell r="J2426">
            <v>118.34151000000001</v>
          </cell>
          <cell r="K2426">
            <v>140.29884999999996</v>
          </cell>
          <cell r="L2426">
            <v>140.29884999999996</v>
          </cell>
          <cell r="M2426">
            <v>140.29884999999996</v>
          </cell>
        </row>
        <row r="2427">
          <cell r="C2427" t="str">
            <v>1711127009</v>
          </cell>
          <cell r="D2427" t="str">
            <v>Woven fabrics of cotton,  containing  85%   or more of cotton, dyed,  plain weave,  weighing more than 200 g/m2</v>
          </cell>
          <cell r="G2427">
            <v>99.996196666666648</v>
          </cell>
          <cell r="H2427">
            <v>84.027224999999987</v>
          </cell>
          <cell r="I2427">
            <v>120.52773666666667</v>
          </cell>
          <cell r="J2427">
            <v>118.34151000000001</v>
          </cell>
          <cell r="K2427">
            <v>140.29884999999996</v>
          </cell>
          <cell r="L2427">
            <v>140.29884999999996</v>
          </cell>
          <cell r="M2427">
            <v>140.29884999999996</v>
          </cell>
        </row>
        <row r="2428">
          <cell r="C2428" t="str">
            <v>1711127010</v>
          </cell>
          <cell r="D2428" t="str">
            <v>Woven fabrics of cotton,  containing  85%   or more cotton dyed,  3-thread or 4-thread twill, including cross will weight more  than 200 g/m2</v>
          </cell>
          <cell r="G2428">
            <v>99.996196666666648</v>
          </cell>
          <cell r="H2428">
            <v>84.027224999999987</v>
          </cell>
          <cell r="I2428">
            <v>120.52773666666667</v>
          </cell>
          <cell r="J2428">
            <v>118.34151000000001</v>
          </cell>
          <cell r="K2428">
            <v>140.29884999999996</v>
          </cell>
          <cell r="L2428">
            <v>140.29884999999996</v>
          </cell>
          <cell r="M2428">
            <v>140.29884999999996</v>
          </cell>
        </row>
        <row r="2429">
          <cell r="C2429" t="str">
            <v>1711127011</v>
          </cell>
          <cell r="D2429" t="str">
            <v>Other woven fabrics of cotton, containing  85%   or more of cotton, dyed, weighing   more than 200 g/m2</v>
          </cell>
          <cell r="G2429">
            <v>99.996196666666648</v>
          </cell>
          <cell r="H2429">
            <v>84.027224999999987</v>
          </cell>
          <cell r="I2429">
            <v>120.52773666666667</v>
          </cell>
          <cell r="J2429">
            <v>118.34151000000001</v>
          </cell>
          <cell r="K2429">
            <v>140.29884999999996</v>
          </cell>
          <cell r="L2429">
            <v>140.29884999999996</v>
          </cell>
          <cell r="M2429">
            <v>140.29884999999996</v>
          </cell>
        </row>
        <row r="2430">
          <cell r="C2430" t="str">
            <v>1711127013</v>
          </cell>
          <cell r="D2430" t="str">
            <v>Denim of more than 85%   cotton of yarns of different colours weighing   more than 200 g/m2</v>
          </cell>
          <cell r="G2430">
            <v>99.996196666666648</v>
          </cell>
          <cell r="H2430">
            <v>84.027224999999987</v>
          </cell>
          <cell r="I2430">
            <v>120.52773666666667</v>
          </cell>
          <cell r="J2430">
            <v>118.34151000000001</v>
          </cell>
          <cell r="K2430">
            <v>140.29884999999996</v>
          </cell>
          <cell r="L2430">
            <v>140.29884999999996</v>
          </cell>
          <cell r="M2430">
            <v>140.29884999999996</v>
          </cell>
        </row>
        <row r="2431">
          <cell r="C2431" t="str">
            <v>1711129002</v>
          </cell>
          <cell r="D2431" t="str">
            <v>Other woven fabrics of cotton,  weighing  not more than 200 g/m2,  bleached</v>
          </cell>
          <cell r="G2431" t="e">
            <v>#N/A</v>
          </cell>
          <cell r="H2431" t="e">
            <v>#N/A</v>
          </cell>
          <cell r="I2431" t="e">
            <v>#N/A</v>
          </cell>
          <cell r="J2431" t="e">
            <v>#N/A</v>
          </cell>
          <cell r="K2431" t="e">
            <v>#N/A</v>
          </cell>
          <cell r="L2431" t="e">
            <v>#N/A</v>
          </cell>
          <cell r="M2431" t="e">
            <v>#N/A</v>
          </cell>
        </row>
        <row r="2432">
          <cell r="C2432" t="str">
            <v>1711129003</v>
          </cell>
          <cell r="D2432" t="str">
            <v>Other woven fabrics of cotton,  weighing  not more than 200 g/m2,  dyed</v>
          </cell>
          <cell r="G2432" t="e">
            <v>#N/A</v>
          </cell>
          <cell r="H2432" t="e">
            <v>#N/A</v>
          </cell>
          <cell r="I2432" t="e">
            <v>#N/A</v>
          </cell>
          <cell r="J2432" t="e">
            <v>#N/A</v>
          </cell>
          <cell r="K2432" t="e">
            <v>#N/A</v>
          </cell>
          <cell r="L2432" t="e">
            <v>#N/A</v>
          </cell>
          <cell r="M2432" t="e">
            <v>#N/A</v>
          </cell>
        </row>
        <row r="2433">
          <cell r="C2433" t="str">
            <v>1711129004</v>
          </cell>
          <cell r="D2433" t="str">
            <v>Other woven fabrics of cotton,  weighing  not more than 200 g/m2,  of yarns of different colours</v>
          </cell>
          <cell r="G2433" t="e">
            <v>#N/A</v>
          </cell>
          <cell r="H2433" t="e">
            <v>#N/A</v>
          </cell>
          <cell r="I2433" t="e">
            <v>#N/A</v>
          </cell>
          <cell r="J2433" t="e">
            <v>#N/A</v>
          </cell>
          <cell r="K2433" t="e">
            <v>#N/A</v>
          </cell>
          <cell r="L2433" t="e">
            <v>#N/A</v>
          </cell>
          <cell r="M2433" t="e">
            <v>#N/A</v>
          </cell>
        </row>
        <row r="2434">
          <cell r="C2434" t="str">
            <v>1711129007</v>
          </cell>
          <cell r="D2434" t="str">
            <v>Other woven fabrics of cotton,  weighing  less than 200 g/m2,  printed</v>
          </cell>
          <cell r="G2434" t="e">
            <v>#N/A</v>
          </cell>
          <cell r="H2434" t="e">
            <v>#N/A</v>
          </cell>
          <cell r="I2434" t="e">
            <v>#N/A</v>
          </cell>
          <cell r="J2434" t="e">
            <v>#N/A</v>
          </cell>
          <cell r="K2434" t="e">
            <v>#N/A</v>
          </cell>
          <cell r="L2434" t="e">
            <v>#N/A</v>
          </cell>
          <cell r="M2434" t="e">
            <v>#N/A</v>
          </cell>
        </row>
        <row r="2435">
          <cell r="C2435" t="str">
            <v>1730002009</v>
          </cell>
          <cell r="D2435" t="str">
            <v>Other knitted or crocheted fabrics of cotton</v>
          </cell>
          <cell r="G2435">
            <v>99.998614147709873</v>
          </cell>
          <cell r="H2435">
            <v>101.45514490462439</v>
          </cell>
          <cell r="I2435">
            <v>101.43033495445637</v>
          </cell>
          <cell r="J2435">
            <v>91.539870786085544</v>
          </cell>
          <cell r="K2435">
            <v>85.108162595035893</v>
          </cell>
          <cell r="L2435">
            <v>51.985705296338146</v>
          </cell>
          <cell r="M2435">
            <v>100.23930064687052</v>
          </cell>
        </row>
        <row r="2436">
          <cell r="C2436" t="str">
            <v>1711210002</v>
          </cell>
          <cell r="D2436" t="str">
            <v>Woven fabric containing more than 85%   by weight of filament of nylon or other polyamides other than elastic fabrics and trimmings unbleached  or bleached .</v>
          </cell>
          <cell r="G2436">
            <v>99.998981037474906</v>
          </cell>
          <cell r="H2436">
            <v>95.366095165767078</v>
          </cell>
          <cell r="I2436">
            <v>91.00490381356235</v>
          </cell>
          <cell r="J2436">
            <v>88.512044094628024</v>
          </cell>
          <cell r="K2436">
            <v>99.870211080158825</v>
          </cell>
          <cell r="L2436">
            <v>102.50741493149123</v>
          </cell>
          <cell r="M2436">
            <v>121.6431904922235</v>
          </cell>
        </row>
        <row r="2437">
          <cell r="C2437" t="str">
            <v>1711210004</v>
          </cell>
          <cell r="D2437" t="str">
            <v>Woven fabric containing more than 85%  by weight of filament of nylon or other polyamides other than elastic fabrics and trimming dyed</v>
          </cell>
          <cell r="G2437">
            <v>100.00063833333333</v>
          </cell>
          <cell r="H2437">
            <v>104.62956083333334</v>
          </cell>
          <cell r="I2437">
            <v>98.915237500000003</v>
          </cell>
          <cell r="J2437">
            <v>93.424379999999985</v>
          </cell>
          <cell r="K2437">
            <v>98.069262500000022</v>
          </cell>
          <cell r="L2437">
            <v>97.542519166666679</v>
          </cell>
          <cell r="M2437">
            <v>98.260800000000003</v>
          </cell>
        </row>
        <row r="2438">
          <cell r="C2438" t="str">
            <v>1711210010</v>
          </cell>
          <cell r="D2438" t="str">
            <v>Other woven fabrics of synthetic filament yarn,  containing  85%   or more by weight of  texture polyester filaments, unbleached  or bleached</v>
          </cell>
          <cell r="G2438">
            <v>99.99876416666666</v>
          </cell>
          <cell r="H2438">
            <v>94.465057499999986</v>
          </cell>
          <cell r="I2438">
            <v>90.034945833333339</v>
          </cell>
          <cell r="J2438">
            <v>88.474447499999997</v>
          </cell>
          <cell r="K2438">
            <v>99.957988333333333</v>
          </cell>
          <cell r="L2438">
            <v>100.40106166666665</v>
          </cell>
          <cell r="M2438">
            <v>122.734325</v>
          </cell>
        </row>
        <row r="2439">
          <cell r="C2439" t="str">
            <v>1711210011</v>
          </cell>
          <cell r="D2439" t="str">
            <v>Other woven fabrics of synthetic filament yarn,  containing  85%   or more by weight of  texture polyester filaments,  dyed</v>
          </cell>
          <cell r="G2439">
            <v>100.00081499999999</v>
          </cell>
          <cell r="H2439">
            <v>88.939505000000011</v>
          </cell>
          <cell r="I2439">
            <v>88.163984999999983</v>
          </cell>
          <cell r="J2439">
            <v>102.89879833333332</v>
          </cell>
          <cell r="K2439">
            <v>96.53139666666668</v>
          </cell>
          <cell r="L2439">
            <v>102.10287250000003</v>
          </cell>
          <cell r="M2439">
            <v>106.53148000000003</v>
          </cell>
        </row>
        <row r="2440">
          <cell r="C2440" t="str">
            <v>1711210015</v>
          </cell>
          <cell r="D2440" t="str">
            <v>Woven fabric  more than 85%   by weight of textured  polyester filaments, printed, for other  than batik or suiting</v>
          </cell>
          <cell r="G2440">
            <v>100</v>
          </cell>
          <cell r="H2440">
            <v>107.35293999999999</v>
          </cell>
          <cell r="I2440">
            <v>116.17646999999995</v>
          </cell>
          <cell r="J2440">
            <v>95.588240000000027</v>
          </cell>
          <cell r="K2440">
            <v>95.588240000000027</v>
          </cell>
          <cell r="L2440">
            <v>95.588240000000027</v>
          </cell>
          <cell r="M2440">
            <v>94.607846666666674</v>
          </cell>
        </row>
        <row r="2441">
          <cell r="C2441" t="str">
            <v>1711210018</v>
          </cell>
          <cell r="D2441" t="str">
            <v>Other woven fabrics,  containing  85%   or more by weight of non-textured polyester filaments</v>
          </cell>
          <cell r="G2441">
            <v>99.999611666666667</v>
          </cell>
          <cell r="H2441">
            <v>100.58563083333333</v>
          </cell>
          <cell r="I2441">
            <v>96.851148333333342</v>
          </cell>
          <cell r="J2441">
            <v>86.426139166666658</v>
          </cell>
          <cell r="K2441">
            <v>88.007658333333325</v>
          </cell>
          <cell r="L2441">
            <v>92.927062499999991</v>
          </cell>
          <cell r="M2441">
            <v>94.835172500000013</v>
          </cell>
        </row>
        <row r="2442">
          <cell r="C2442" t="str">
            <v>1711210025</v>
          </cell>
          <cell r="D2442" t="str">
            <v>Woven fabrics,  more than 85%   by weight of synthetic filaments,  printed,  for other  than batik or suiting</v>
          </cell>
          <cell r="G2442">
            <v>99.999611666666667</v>
          </cell>
          <cell r="H2442">
            <v>100.58563083333333</v>
          </cell>
          <cell r="I2442">
            <v>96.851148333333356</v>
          </cell>
          <cell r="J2442">
            <v>86.426139166666658</v>
          </cell>
          <cell r="K2442">
            <v>88.007658333333325</v>
          </cell>
          <cell r="L2442">
            <v>92.927062499999991</v>
          </cell>
          <cell r="M2442">
            <v>94.835172500000013</v>
          </cell>
        </row>
        <row r="2443">
          <cell r="C2443" t="str">
            <v>1711212002</v>
          </cell>
          <cell r="D2443" t="str">
            <v>Woven fabrics containing  85%   or more by weight of polyester staple  fibres, other than unbleached  or bleached</v>
          </cell>
          <cell r="G2443">
            <v>100</v>
          </cell>
          <cell r="H2443">
            <v>90.736340000000027</v>
          </cell>
          <cell r="I2443">
            <v>96.912109999999998</v>
          </cell>
          <cell r="J2443">
            <v>75.732385000000008</v>
          </cell>
          <cell r="K2443">
            <v>71.496439999999993</v>
          </cell>
          <cell r="L2443">
            <v>73.079966666666664</v>
          </cell>
          <cell r="M2443">
            <v>58.432299999999977</v>
          </cell>
        </row>
        <row r="2444">
          <cell r="C2444" t="str">
            <v>1711212005</v>
          </cell>
          <cell r="D2444" t="str">
            <v>Other woven fabrics of synthetic staple fibres, unbleached  or bleached</v>
          </cell>
          <cell r="G2444">
            <v>99.999611666666667</v>
          </cell>
          <cell r="H2444">
            <v>100.58563083333333</v>
          </cell>
          <cell r="I2444">
            <v>96.851148333333342</v>
          </cell>
          <cell r="J2444">
            <v>86.426139166666658</v>
          </cell>
          <cell r="K2444">
            <v>88.007658333333325</v>
          </cell>
          <cell r="L2444">
            <v>92.927062499999991</v>
          </cell>
          <cell r="M2444">
            <v>94.835172500000013</v>
          </cell>
        </row>
        <row r="2445">
          <cell r="C2445" t="str">
            <v>1711212006</v>
          </cell>
          <cell r="D2445" t="str">
            <v>Other woven fabrics of synthetic staple fibres, other than unbleached or bleached</v>
          </cell>
          <cell r="G2445">
            <v>99.998333333333335</v>
          </cell>
          <cell r="H2445">
            <v>96.103750000000005</v>
          </cell>
          <cell r="I2445">
            <v>86.148333333333326</v>
          </cell>
          <cell r="J2445">
            <v>74.495000000000005</v>
          </cell>
          <cell r="K2445">
            <v>82.773333333333341</v>
          </cell>
          <cell r="L2445">
            <v>86.325833333333321</v>
          </cell>
          <cell r="M2445">
            <v>76.03</v>
          </cell>
        </row>
        <row r="2446">
          <cell r="C2446" t="str">
            <v>1711214001</v>
          </cell>
          <cell r="D2446" t="str">
            <v>Woven fabrics,  less than 85%   by weight of  polyester staple  fibres plain weave mixed  with cotton of weight less than 170 g/m2, unbleached  or bleached</v>
          </cell>
          <cell r="G2446">
            <v>100</v>
          </cell>
          <cell r="H2446">
            <v>96.363640000000018</v>
          </cell>
          <cell r="I2446">
            <v>82.72726999999999</v>
          </cell>
          <cell r="J2446">
            <v>82.72726999999999</v>
          </cell>
          <cell r="K2446">
            <v>82.72726999999999</v>
          </cell>
          <cell r="L2446">
            <v>82.72726999999999</v>
          </cell>
          <cell r="M2446">
            <v>82.72726999999999</v>
          </cell>
        </row>
        <row r="2447">
          <cell r="C2447" t="str">
            <v>1711214005</v>
          </cell>
          <cell r="D2447" t="str">
            <v>Woven fabrics,  less than 85%   by weight of  polyester staple fibres plain weave mixed  with cotton of weight less than 170 g/m2,  dyed</v>
          </cell>
          <cell r="G2447">
            <v>99.999611666666667</v>
          </cell>
          <cell r="H2447">
            <v>100.58563083333333</v>
          </cell>
          <cell r="I2447">
            <v>96.851148333333342</v>
          </cell>
          <cell r="J2447">
            <v>86.426139166666658</v>
          </cell>
          <cell r="K2447">
            <v>88.007658333333325</v>
          </cell>
          <cell r="L2447">
            <v>92.927062499999991</v>
          </cell>
          <cell r="M2447">
            <v>94.835172500000013</v>
          </cell>
        </row>
        <row r="2448">
          <cell r="C2448" t="str">
            <v>1711216001</v>
          </cell>
          <cell r="D2448" t="str">
            <v>Other woven fabrics of polyester  staple fibres  mixed   mainly or solely with viscose rayon staple fibres</v>
          </cell>
          <cell r="G2448">
            <v>99.999611666666667</v>
          </cell>
          <cell r="H2448">
            <v>100.58563083333333</v>
          </cell>
          <cell r="I2448">
            <v>96.851148333333342</v>
          </cell>
          <cell r="J2448">
            <v>86.426139166666658</v>
          </cell>
          <cell r="K2448">
            <v>88.007658333333339</v>
          </cell>
          <cell r="L2448">
            <v>92.927062499999991</v>
          </cell>
          <cell r="M2448">
            <v>94.835172500000013</v>
          </cell>
        </row>
        <row r="2449">
          <cell r="C2449" t="str">
            <v>1711216003</v>
          </cell>
          <cell r="D2449" t="str">
            <v>Woven fabrics of polyester staple fibres  mixed  with others, other than viscose rayon man-made  filaments or wool or fine animal hair</v>
          </cell>
          <cell r="G2449">
            <v>100.00000166666665</v>
          </cell>
          <cell r="H2449">
            <v>93.028184166666676</v>
          </cell>
          <cell r="I2449">
            <v>103.07974666666668</v>
          </cell>
          <cell r="J2449">
            <v>79.374160000000003</v>
          </cell>
          <cell r="K2449">
            <v>78.491210000000009</v>
          </cell>
          <cell r="L2449">
            <v>73.334743333333321</v>
          </cell>
          <cell r="M2449">
            <v>72.303449999999998</v>
          </cell>
        </row>
        <row r="2450">
          <cell r="C2450" t="str">
            <v>1711210027</v>
          </cell>
          <cell r="D2450" t="str">
            <v>Other woven fabrics containing  85% or more by weight of artificial filament or strip or the like,  unbleached  or bleached</v>
          </cell>
          <cell r="G2450">
            <v>99.999611666666667</v>
          </cell>
          <cell r="H2450">
            <v>100.58563083333333</v>
          </cell>
          <cell r="I2450">
            <v>96.851148333333342</v>
          </cell>
          <cell r="J2450">
            <v>86.426139166666658</v>
          </cell>
          <cell r="K2450">
            <v>88.007658333333325</v>
          </cell>
          <cell r="L2450">
            <v>92.927062499999991</v>
          </cell>
          <cell r="M2450">
            <v>94.835172500000013</v>
          </cell>
        </row>
        <row r="2451">
          <cell r="C2451" t="str">
            <v>1711213002</v>
          </cell>
          <cell r="D2451" t="str">
            <v>Woven fabrics containing  more than 85%   by weight of artificial staple fibres, dyed</v>
          </cell>
          <cell r="G2451">
            <v>99.999611666666667</v>
          </cell>
          <cell r="H2451">
            <v>100.58563083333333</v>
          </cell>
          <cell r="I2451">
            <v>96.851148333333342</v>
          </cell>
          <cell r="J2451">
            <v>86.426139166666658</v>
          </cell>
          <cell r="K2451">
            <v>88.007658333333339</v>
          </cell>
          <cell r="L2451">
            <v>92.927062499999991</v>
          </cell>
          <cell r="M2451">
            <v>94.835172500000013</v>
          </cell>
        </row>
        <row r="2452">
          <cell r="C2452" t="str">
            <v>1711213004</v>
          </cell>
          <cell r="D2452" t="str">
            <v>Woven fabrics containing  more than 85%   by weight of artificial staple fibres, printed</v>
          </cell>
          <cell r="G2452">
            <v>100</v>
          </cell>
          <cell r="H2452">
            <v>93.115319999999997</v>
          </cell>
          <cell r="I2452">
            <v>103.09810999999998</v>
          </cell>
          <cell r="J2452">
            <v>105.40017416666667</v>
          </cell>
          <cell r="K2452">
            <v>111.85456000000001</v>
          </cell>
          <cell r="L2452">
            <v>120.82616000000002</v>
          </cell>
          <cell r="M2452">
            <v>120.82616000000002</v>
          </cell>
        </row>
        <row r="2453">
          <cell r="C2453" t="str">
            <v>1730002010</v>
          </cell>
          <cell r="D2453" t="str">
            <v>Other knitted or crocheted fabrics of man-made  fibres</v>
          </cell>
          <cell r="G2453">
            <v>99.999392374729737</v>
          </cell>
          <cell r="H2453">
            <v>98.240066777188346</v>
          </cell>
          <cell r="I2453">
            <v>97.035814848274399</v>
          </cell>
          <cell r="J2453">
            <v>93.386401620459864</v>
          </cell>
          <cell r="K2453">
            <v>91.365835613803981</v>
          </cell>
          <cell r="L2453">
            <v>77.139825402341856</v>
          </cell>
          <cell r="M2453">
            <v>96.763595336991401</v>
          </cell>
        </row>
        <row r="2454">
          <cell r="C2454" t="str">
            <v>1730002011</v>
          </cell>
          <cell r="D2454" t="str">
            <v>Other fabrics,  other than knitted or crocheted</v>
          </cell>
          <cell r="G2454">
            <v>100</v>
          </cell>
          <cell r="H2454">
            <v>100</v>
          </cell>
          <cell r="I2454">
            <v>99.852749999999972</v>
          </cell>
          <cell r="J2454">
            <v>90.371255000000005</v>
          </cell>
          <cell r="K2454">
            <v>91.654577500000002</v>
          </cell>
          <cell r="L2454">
            <v>89.701718333333318</v>
          </cell>
          <cell r="M2454">
            <v>96.040998333333334</v>
          </cell>
        </row>
        <row r="2455">
          <cell r="C2455" t="str">
            <v>1729101002</v>
          </cell>
          <cell r="D2455" t="str">
            <v>Other woven fabrics, containing   by weight 5%  or more of elastomeric yarn or rubber  thread</v>
          </cell>
          <cell r="G2455" t="e">
            <v>#N/A</v>
          </cell>
          <cell r="H2455" t="e">
            <v>#N/A</v>
          </cell>
          <cell r="I2455" t="e">
            <v>#N/A</v>
          </cell>
          <cell r="J2455" t="e">
            <v>#N/A</v>
          </cell>
          <cell r="K2455" t="e">
            <v>#N/A</v>
          </cell>
          <cell r="L2455" t="e">
            <v>#N/A</v>
          </cell>
          <cell r="M2455" t="e">
            <v>#N/A</v>
          </cell>
        </row>
        <row r="2456">
          <cell r="C2456" t="str">
            <v>1729101006</v>
          </cell>
          <cell r="D2456" t="str">
            <v>Other woven fabrics of man-made  fibres</v>
          </cell>
          <cell r="G2456">
            <v>99.999047500000003</v>
          </cell>
          <cell r="H2456">
            <v>95.282354999999995</v>
          </cell>
          <cell r="I2456">
            <v>73.685485833333345</v>
          </cell>
          <cell r="J2456">
            <v>82.110512500000013</v>
          </cell>
          <cell r="K2456">
            <v>66.753871666666655</v>
          </cell>
          <cell r="L2456">
            <v>74.560981666666677</v>
          </cell>
          <cell r="M2456">
            <v>62.506759999999993</v>
          </cell>
        </row>
        <row r="2457">
          <cell r="C2457" t="str">
            <v>1729101010</v>
          </cell>
          <cell r="D2457" t="str">
            <v>Woven labels,  badges and similar  articles of textile materials,  in the piece or strips or cut to shape or size,  not embroidered</v>
          </cell>
          <cell r="G2457" t="e">
            <v>#N/A</v>
          </cell>
          <cell r="H2457" t="e">
            <v>#N/A</v>
          </cell>
          <cell r="I2457" t="e">
            <v>#N/A</v>
          </cell>
          <cell r="J2457" t="e">
            <v>#N/A</v>
          </cell>
          <cell r="K2457" t="e">
            <v>#N/A</v>
          </cell>
          <cell r="L2457" t="e">
            <v>#N/A</v>
          </cell>
          <cell r="M2457" t="e">
            <v>#N/A</v>
          </cell>
        </row>
        <row r="2458">
          <cell r="C2458" t="str">
            <v>1729102015</v>
          </cell>
          <cell r="D2458" t="str">
            <v>Mechanically made lace, of other textile materials,  not impregnated, coated,  covered  or laminated</v>
          </cell>
          <cell r="G2458" t="e">
            <v>#N/A</v>
          </cell>
          <cell r="H2458" t="e">
            <v>#N/A</v>
          </cell>
          <cell r="I2458" t="e">
            <v>#N/A</v>
          </cell>
          <cell r="J2458" t="e">
            <v>#N/A</v>
          </cell>
          <cell r="K2458" t="e">
            <v>#N/A</v>
          </cell>
          <cell r="L2458" t="e">
            <v>#N/A</v>
          </cell>
          <cell r="M2458" t="e">
            <v>#N/A</v>
          </cell>
        </row>
        <row r="2459">
          <cell r="C2459" t="str">
            <v>1721009004</v>
          </cell>
          <cell r="D2459" t="str">
            <v>Laces for shoes, boots, corsets and the like</v>
          </cell>
          <cell r="G2459" t="e">
            <v>#N/A</v>
          </cell>
          <cell r="H2459" t="e">
            <v>#N/A</v>
          </cell>
          <cell r="I2459" t="e">
            <v>#N/A</v>
          </cell>
          <cell r="J2459" t="e">
            <v>#N/A</v>
          </cell>
          <cell r="K2459" t="e">
            <v>#N/A</v>
          </cell>
          <cell r="L2459" t="e">
            <v>#N/A</v>
          </cell>
          <cell r="M2459" t="e">
            <v>#N/A</v>
          </cell>
        </row>
        <row r="2460">
          <cell r="C2460" t="str">
            <v>1730001005</v>
          </cell>
          <cell r="D2460" t="str">
            <v>Other pile fabrics of cotton</v>
          </cell>
          <cell r="G2460">
            <v>100</v>
          </cell>
          <cell r="H2460">
            <v>100</v>
          </cell>
          <cell r="I2460">
            <v>99.852749999999972</v>
          </cell>
          <cell r="J2460">
            <v>90.371255000000005</v>
          </cell>
          <cell r="K2460">
            <v>91.654577500000002</v>
          </cell>
          <cell r="L2460">
            <v>89.701718333333318</v>
          </cell>
          <cell r="M2460">
            <v>96.040998333333334</v>
          </cell>
        </row>
        <row r="2461">
          <cell r="C2461" t="str">
            <v>1730001001</v>
          </cell>
          <cell r="D2461" t="str">
            <v>Pile fabrics including  long pile fabrics</v>
          </cell>
          <cell r="G2461">
            <v>100</v>
          </cell>
          <cell r="H2461">
            <v>100</v>
          </cell>
          <cell r="I2461">
            <v>99.852749999999972</v>
          </cell>
          <cell r="J2461">
            <v>90.371255000000005</v>
          </cell>
          <cell r="K2461">
            <v>91.654577500000002</v>
          </cell>
          <cell r="L2461">
            <v>89.701718333333318</v>
          </cell>
          <cell r="M2461">
            <v>96.040998333333334</v>
          </cell>
        </row>
        <row r="2462">
          <cell r="C2462" t="str">
            <v>1730001002</v>
          </cell>
          <cell r="D2462" t="str">
            <v>Long pile fabrics of cotton</v>
          </cell>
          <cell r="G2462">
            <v>100</v>
          </cell>
          <cell r="H2462">
            <v>100</v>
          </cell>
          <cell r="I2462">
            <v>99.852749999999972</v>
          </cell>
          <cell r="J2462">
            <v>90.371254999999977</v>
          </cell>
          <cell r="K2462">
            <v>91.654577500000002</v>
          </cell>
          <cell r="L2462">
            <v>89.701718333333318</v>
          </cell>
          <cell r="M2462">
            <v>96.040998333333334</v>
          </cell>
        </row>
        <row r="2463">
          <cell r="C2463" t="str">
            <v>1730002005</v>
          </cell>
          <cell r="D2463" t="str">
            <v>Warp knit fabrics (including  those made on galloon knitting  machines) of cotton</v>
          </cell>
          <cell r="G2463">
            <v>100</v>
          </cell>
          <cell r="H2463">
            <v>100</v>
          </cell>
          <cell r="I2463">
            <v>99.852749999999972</v>
          </cell>
          <cell r="J2463">
            <v>90.371255000000005</v>
          </cell>
          <cell r="K2463">
            <v>91.654577500000002</v>
          </cell>
          <cell r="L2463">
            <v>89.701718333333318</v>
          </cell>
          <cell r="M2463">
            <v>96.040998333333334</v>
          </cell>
        </row>
        <row r="2464">
          <cell r="C2464" t="str">
            <v>1730001003</v>
          </cell>
          <cell r="D2464" t="str">
            <v>Long pile fabrics of man-made  fibres</v>
          </cell>
          <cell r="G2464">
            <v>100</v>
          </cell>
          <cell r="H2464">
            <v>100</v>
          </cell>
          <cell r="I2464">
            <v>99.852749999999972</v>
          </cell>
          <cell r="J2464">
            <v>90.371255000000005</v>
          </cell>
          <cell r="K2464">
            <v>91.654577500000002</v>
          </cell>
          <cell r="L2464">
            <v>89.701718333333318</v>
          </cell>
          <cell r="M2464">
            <v>96.040998333333334</v>
          </cell>
        </row>
        <row r="2465">
          <cell r="C2465" t="str">
            <v>1730001004</v>
          </cell>
          <cell r="D2465" t="str">
            <v>Long pile fabrics of other textile materials</v>
          </cell>
          <cell r="G2465">
            <v>100</v>
          </cell>
          <cell r="H2465">
            <v>100</v>
          </cell>
          <cell r="I2465">
            <v>99.852749999999972</v>
          </cell>
          <cell r="J2465">
            <v>90.371255000000005</v>
          </cell>
          <cell r="K2465">
            <v>91.654577500000002</v>
          </cell>
          <cell r="L2465">
            <v>89.701718333333318</v>
          </cell>
          <cell r="M2465">
            <v>96.040998333333334</v>
          </cell>
        </row>
        <row r="2466">
          <cell r="C2466" t="str">
            <v>1730001006</v>
          </cell>
          <cell r="D2466" t="str">
            <v>Other pile fabrics of man-made  fibres</v>
          </cell>
          <cell r="G2466">
            <v>100</v>
          </cell>
          <cell r="H2466">
            <v>100</v>
          </cell>
          <cell r="I2466">
            <v>99.852749999999972</v>
          </cell>
          <cell r="J2466">
            <v>90.371255000000005</v>
          </cell>
          <cell r="K2466">
            <v>91.654577500000002</v>
          </cell>
          <cell r="L2466">
            <v>89.701718333333318</v>
          </cell>
          <cell r="M2466">
            <v>96.040998333333334</v>
          </cell>
        </row>
        <row r="2467">
          <cell r="C2467" t="str">
            <v>1730001007</v>
          </cell>
          <cell r="D2467" t="str">
            <v>Other pile fabrics of other textile materials</v>
          </cell>
          <cell r="G2467">
            <v>100</v>
          </cell>
          <cell r="H2467">
            <v>100</v>
          </cell>
          <cell r="I2467">
            <v>99.852749999999972</v>
          </cell>
          <cell r="J2467">
            <v>90.371255000000005</v>
          </cell>
          <cell r="K2467">
            <v>91.654577500000002</v>
          </cell>
          <cell r="L2467">
            <v>89.701718333333318</v>
          </cell>
          <cell r="M2467">
            <v>96.040998333333334</v>
          </cell>
        </row>
        <row r="2468">
          <cell r="C2468" t="str">
            <v>1730002001</v>
          </cell>
          <cell r="D2468" t="str">
            <v>Other knitted or crocheted fabrics of a width not exceeding 30 cm, containing by weight  more than 5%   of elastomeric yarn or rubber  thread</v>
          </cell>
          <cell r="G2468">
            <v>100</v>
          </cell>
          <cell r="H2468">
            <v>100</v>
          </cell>
          <cell r="I2468">
            <v>99.852749999999972</v>
          </cell>
          <cell r="J2468">
            <v>90.371255000000005</v>
          </cell>
          <cell r="K2468">
            <v>91.654577500000002</v>
          </cell>
          <cell r="L2468">
            <v>89.701718333333318</v>
          </cell>
          <cell r="M2468">
            <v>96.040998333333334</v>
          </cell>
        </row>
        <row r="2469">
          <cell r="C2469" t="str">
            <v>1730002006</v>
          </cell>
          <cell r="D2469" t="str">
            <v>Warp knit fabrics (including those made on galloon knitting machines) of man-made fibres</v>
          </cell>
          <cell r="G2469">
            <v>100</v>
          </cell>
          <cell r="H2469">
            <v>100</v>
          </cell>
          <cell r="I2469">
            <v>99.85275</v>
          </cell>
          <cell r="J2469">
            <v>90.371254999999977</v>
          </cell>
          <cell r="K2469">
            <v>91.654577500000002</v>
          </cell>
          <cell r="L2469">
            <v>89.701718333333346</v>
          </cell>
          <cell r="M2469">
            <v>96.040998333333334</v>
          </cell>
        </row>
        <row r="2470">
          <cell r="C2470" t="str">
            <v>1810201004</v>
          </cell>
          <cell r="D2470" t="str">
            <v>Men's or boys' overcoats, car-coats,  capes,  cloaks, anoraks,  wind cheaters, wind jackets and similar articles knitted or crocheted of other textile materials</v>
          </cell>
          <cell r="G2470">
            <v>92.138754166666658</v>
          </cell>
          <cell r="H2470">
            <v>92.991042499999992</v>
          </cell>
          <cell r="I2470">
            <v>94.374114166666686</v>
          </cell>
          <cell r="J2470">
            <v>95.427312500000014</v>
          </cell>
          <cell r="K2470">
            <v>95.867752499999995</v>
          </cell>
          <cell r="L2470">
            <v>95.188593333333358</v>
          </cell>
          <cell r="M2470">
            <v>102.16503166666666</v>
          </cell>
        </row>
        <row r="2471">
          <cell r="C2471" t="str">
            <v>1810201019</v>
          </cell>
          <cell r="D2471" t="str">
            <v>Men's or boys' trousers, bib and brace overalls, breeches and shorts, knitted or crocheted of other textile materials</v>
          </cell>
          <cell r="G2471">
            <v>92.138754166666672</v>
          </cell>
          <cell r="H2471">
            <v>92.991042499999992</v>
          </cell>
          <cell r="I2471">
            <v>94.374114166666686</v>
          </cell>
          <cell r="J2471">
            <v>95.427312500000014</v>
          </cell>
          <cell r="K2471">
            <v>95.867752499999995</v>
          </cell>
          <cell r="L2471">
            <v>95.188593333333358</v>
          </cell>
          <cell r="M2471">
            <v>102.16503166666666</v>
          </cell>
        </row>
        <row r="2472">
          <cell r="C2472" t="str">
            <v>1810202001</v>
          </cell>
          <cell r="D2472" t="str">
            <v>Men's or boys' shirts, knitted or crocheted of cotton</v>
          </cell>
          <cell r="G2472">
            <v>92.138754166666672</v>
          </cell>
          <cell r="H2472">
            <v>92.991042499999992</v>
          </cell>
          <cell r="I2472">
            <v>94.374114166666686</v>
          </cell>
          <cell r="J2472">
            <v>95.427312500000014</v>
          </cell>
          <cell r="K2472">
            <v>95.867752499999995</v>
          </cell>
          <cell r="L2472">
            <v>95.188593333333358</v>
          </cell>
          <cell r="M2472">
            <v>102.16503166666666</v>
          </cell>
        </row>
        <row r="2473">
          <cell r="C2473" t="str">
            <v>1730007003</v>
          </cell>
          <cell r="D2473" t="str">
            <v>Knitted Outerwear, Sport Shirts &amp; Shirts, Mens/Boys'</v>
          </cell>
          <cell r="G2473">
            <v>100.00013916666666</v>
          </cell>
          <cell r="H2473">
            <v>89.881526666666673</v>
          </cell>
          <cell r="I2473">
            <v>87.827639166666657</v>
          </cell>
          <cell r="J2473">
            <v>87.264305833333324</v>
          </cell>
          <cell r="K2473">
            <v>87.90097249999998</v>
          </cell>
          <cell r="L2473">
            <v>91.513610833333345</v>
          </cell>
          <cell r="M2473">
            <v>87.168611666666663</v>
          </cell>
        </row>
        <row r="2474">
          <cell r="C2474" t="str">
            <v>1810202006</v>
          </cell>
          <cell r="D2474" t="str">
            <v>Men's or boys' underpants and briefs,  knitted or crocheted of  other textile materials</v>
          </cell>
          <cell r="G2474" t="e">
            <v>#N/A</v>
          </cell>
          <cell r="H2474" t="e">
            <v>#N/A</v>
          </cell>
          <cell r="I2474" t="e">
            <v>#N/A</v>
          </cell>
          <cell r="J2474" t="e">
            <v>#N/A</v>
          </cell>
          <cell r="K2474" t="e">
            <v>#N/A</v>
          </cell>
          <cell r="L2474" t="e">
            <v>#N/A</v>
          </cell>
          <cell r="M2474" t="e">
            <v>#N/A</v>
          </cell>
        </row>
        <row r="2475">
          <cell r="C2475" t="str">
            <v>1810202009</v>
          </cell>
          <cell r="D2475" t="str">
            <v>Men's or boys' nightshirts and  pyjamas, knitted or crocheted of other textile materials</v>
          </cell>
          <cell r="G2475" t="e">
            <v>#N/A</v>
          </cell>
          <cell r="H2475" t="e">
            <v>#N/A</v>
          </cell>
          <cell r="I2475" t="e">
            <v>#N/A</v>
          </cell>
          <cell r="J2475" t="e">
            <v>#N/A</v>
          </cell>
          <cell r="K2475" t="e">
            <v>#N/A</v>
          </cell>
          <cell r="L2475" t="e">
            <v>#N/A</v>
          </cell>
          <cell r="M2475" t="e">
            <v>#N/A</v>
          </cell>
        </row>
        <row r="2476">
          <cell r="C2476" t="str">
            <v>1730005003</v>
          </cell>
          <cell r="D2476" t="str">
            <v>Jerseys,  pullovers, cardigans,  waist coats and similar  articles, knitted or crocheted of man-made fibres</v>
          </cell>
          <cell r="G2476">
            <v>99.999582500000017</v>
          </cell>
          <cell r="H2476">
            <v>94.485693333333316</v>
          </cell>
          <cell r="I2476">
            <v>86.43027833333332</v>
          </cell>
          <cell r="J2476">
            <v>83.107638333333327</v>
          </cell>
          <cell r="K2476">
            <v>86.16736250000001</v>
          </cell>
          <cell r="L2476">
            <v>92.902917500000001</v>
          </cell>
          <cell r="M2476">
            <v>110.34369083333333</v>
          </cell>
        </row>
        <row r="2477">
          <cell r="C2477" t="str">
            <v>1730005004</v>
          </cell>
          <cell r="D2477" t="str">
            <v>Jerseys,  pullovers, cardigans,  waist coats and similar  articles, knitted or crocheted of other textile materials</v>
          </cell>
          <cell r="G2477">
            <v>99.999583333333348</v>
          </cell>
          <cell r="H2477">
            <v>98.466665833333309</v>
          </cell>
          <cell r="I2477">
            <v>91.545554999999993</v>
          </cell>
          <cell r="J2477">
            <v>93.427916666666661</v>
          </cell>
          <cell r="K2477">
            <v>99.982223333333309</v>
          </cell>
          <cell r="L2477">
            <v>92.593751666666662</v>
          </cell>
          <cell r="M2477">
            <v>90.581111666666672</v>
          </cell>
        </row>
        <row r="2478">
          <cell r="C2478" t="str">
            <v>1730004001</v>
          </cell>
          <cell r="D2478" t="str">
            <v>T-shirts,  singlets and other vests,  knitted or crocheted of cotton</v>
          </cell>
          <cell r="G2478">
            <v>99.998464166666636</v>
          </cell>
          <cell r="H2478">
            <v>102.87511000000001</v>
          </cell>
          <cell r="I2478">
            <v>76.196646666666666</v>
          </cell>
          <cell r="J2478">
            <v>80.906607500000007</v>
          </cell>
          <cell r="K2478">
            <v>80.949830000000006</v>
          </cell>
          <cell r="L2478">
            <v>99.080952499999967</v>
          </cell>
          <cell r="M2478">
            <v>105.12465999999996</v>
          </cell>
        </row>
        <row r="2479">
          <cell r="C2479" t="str">
            <v>1730004002</v>
          </cell>
          <cell r="D2479" t="str">
            <v>T-shirts,  singlets and other vests,  knitted or crocheted of other textile materials</v>
          </cell>
          <cell r="G2479">
            <v>99.998464166666636</v>
          </cell>
          <cell r="H2479">
            <v>102.87511000000001</v>
          </cell>
          <cell r="I2479">
            <v>76.196646666666666</v>
          </cell>
          <cell r="J2479">
            <v>80.906607500000007</v>
          </cell>
          <cell r="K2479">
            <v>80.949830000000006</v>
          </cell>
          <cell r="L2479">
            <v>99.080952499999967</v>
          </cell>
          <cell r="M2479">
            <v>105.12465999999996</v>
          </cell>
        </row>
        <row r="2480">
          <cell r="C2480" t="str">
            <v>1810901009</v>
          </cell>
          <cell r="D2480" t="str">
            <v>Knitted or crocheted parts of garments or of clothing accessories</v>
          </cell>
          <cell r="G2480">
            <v>100.00136583333335</v>
          </cell>
          <cell r="H2480">
            <v>85.180980833333322</v>
          </cell>
          <cell r="I2480">
            <v>105.54418583333332</v>
          </cell>
          <cell r="J2480">
            <v>93.808112499999993</v>
          </cell>
          <cell r="K2480">
            <v>100.24920416666667</v>
          </cell>
          <cell r="L2480">
            <v>149.34321249999999</v>
          </cell>
          <cell r="M2480">
            <v>90.15218666666668</v>
          </cell>
        </row>
        <row r="2481">
          <cell r="C2481" t="str">
            <v>1810203021</v>
          </cell>
          <cell r="D2481" t="str">
            <v>Women's or girls' dresses,  knitted or crocheted of other textile materials</v>
          </cell>
          <cell r="G2481">
            <v>92.138754166666672</v>
          </cell>
          <cell r="H2481">
            <v>92.991042499999992</v>
          </cell>
          <cell r="I2481">
            <v>94.374114166666686</v>
          </cell>
          <cell r="J2481">
            <v>95.427312500000014</v>
          </cell>
          <cell r="K2481">
            <v>95.867752499999995</v>
          </cell>
          <cell r="L2481">
            <v>95.188593333333358</v>
          </cell>
          <cell r="M2481">
            <v>102.16503166666666</v>
          </cell>
        </row>
        <row r="2482">
          <cell r="C2482" t="str">
            <v>1730003003</v>
          </cell>
          <cell r="D2482" t="str">
            <v>Panty hose and tights, knitted or crocheted of other textile materials</v>
          </cell>
          <cell r="G2482">
            <v>99.999166666666667</v>
          </cell>
          <cell r="H2482">
            <v>96.568749999999994</v>
          </cell>
          <cell r="I2482">
            <v>84.614583333333329</v>
          </cell>
          <cell r="J2482">
            <v>87.310833333333335</v>
          </cell>
          <cell r="K2482">
            <v>96.932916666666657</v>
          </cell>
          <cell r="L2482">
            <v>95.42583333333333</v>
          </cell>
          <cell r="M2482">
            <v>98.609583333333333</v>
          </cell>
        </row>
        <row r="2483">
          <cell r="C2483" t="str">
            <v>1810205002</v>
          </cell>
          <cell r="D2483" t="str">
            <v>Babies' garments and clothing accessories, knitted or crocheted of cotton</v>
          </cell>
          <cell r="G2483" t="e">
            <v>#N/A</v>
          </cell>
          <cell r="H2483" t="e">
            <v>#N/A</v>
          </cell>
          <cell r="I2483" t="e">
            <v>#N/A</v>
          </cell>
          <cell r="J2483" t="e">
            <v>#N/A</v>
          </cell>
          <cell r="K2483" t="e">
            <v>#N/A</v>
          </cell>
          <cell r="L2483" t="e">
            <v>#N/A</v>
          </cell>
          <cell r="M2483" t="e">
            <v>#N/A</v>
          </cell>
        </row>
        <row r="2484">
          <cell r="C2484" t="str">
            <v>1810205004</v>
          </cell>
          <cell r="D2484" t="str">
            <v>Babies' garments and clothing accessories, knitted or crocheted of other textile materials</v>
          </cell>
          <cell r="G2484">
            <v>92.138754166666672</v>
          </cell>
          <cell r="H2484">
            <v>92.991042499999992</v>
          </cell>
          <cell r="I2484">
            <v>94.374114166666686</v>
          </cell>
          <cell r="J2484">
            <v>95.427312500000014</v>
          </cell>
          <cell r="K2484">
            <v>95.867752499999995</v>
          </cell>
          <cell r="L2484">
            <v>95.188593333333358</v>
          </cell>
          <cell r="M2484">
            <v>102.16503166666666</v>
          </cell>
        </row>
        <row r="2485">
          <cell r="C2485" t="str">
            <v>1730006001</v>
          </cell>
          <cell r="D2485" t="str">
            <v>Printing services of yarns, fabrics, materials and ready-made articles</v>
          </cell>
          <cell r="G2485">
            <v>100.00166666666668</v>
          </cell>
          <cell r="H2485">
            <v>88.577500000000001</v>
          </cell>
          <cell r="I2485">
            <v>99.846666666666678</v>
          </cell>
          <cell r="J2485">
            <v>95.16</v>
          </cell>
          <cell r="K2485">
            <v>96.68</v>
          </cell>
          <cell r="L2485">
            <v>96.68</v>
          </cell>
          <cell r="M2485">
            <v>101.23083333333335</v>
          </cell>
        </row>
        <row r="2486">
          <cell r="C2486" t="str">
            <v>1810901003</v>
          </cell>
          <cell r="D2486" t="str">
            <v>Mittens and mitts, knitted or crocheted of cotton</v>
          </cell>
          <cell r="G2486">
            <v>100</v>
          </cell>
          <cell r="H2486">
            <v>101.25</v>
          </cell>
          <cell r="I2486">
            <v>142.5</v>
          </cell>
          <cell r="J2486">
            <v>142.5</v>
          </cell>
          <cell r="K2486">
            <v>187.1875</v>
          </cell>
          <cell r="L2486">
            <v>191.25</v>
          </cell>
          <cell r="M2486">
            <v>191.25</v>
          </cell>
        </row>
        <row r="2487">
          <cell r="C2487" t="str">
            <v>2520307001</v>
          </cell>
          <cell r="D2487" t="str">
            <v>Household Furnishing (Eg. Shower Curtain,Table Cloth)</v>
          </cell>
          <cell r="G2487">
            <v>100.00038499999999</v>
          </cell>
          <cell r="H2487">
            <v>97.351385833333325</v>
          </cell>
          <cell r="I2487">
            <v>93.416920000000005</v>
          </cell>
          <cell r="J2487">
            <v>91.92403916666666</v>
          </cell>
          <cell r="K2487">
            <v>102.68643499999997</v>
          </cell>
          <cell r="L2487">
            <v>116.01314666666667</v>
          </cell>
          <cell r="M2487">
            <v>123.05121083333334</v>
          </cell>
        </row>
        <row r="2488">
          <cell r="C2488" t="str">
            <v>1729902005</v>
          </cell>
          <cell r="D2488" t="str">
            <v>Bolting cloth,  whether or not made up</v>
          </cell>
          <cell r="G2488">
            <v>100.00002333333335</v>
          </cell>
          <cell r="H2488">
            <v>102.31632583333332</v>
          </cell>
          <cell r="I2488">
            <v>89.211948333333339</v>
          </cell>
          <cell r="J2488">
            <v>95.723312499999977</v>
          </cell>
          <cell r="K2488">
            <v>93.304176666666663</v>
          </cell>
          <cell r="L2488">
            <v>109.286895</v>
          </cell>
          <cell r="M2488">
            <v>129.427605</v>
          </cell>
        </row>
        <row r="2489">
          <cell r="C2489" t="str">
            <v>1729902009</v>
          </cell>
          <cell r="D2489" t="str">
            <v>Other textile fabrics and article for m/ c.</v>
          </cell>
          <cell r="G2489">
            <v>100</v>
          </cell>
          <cell r="H2489">
            <v>93.9816</v>
          </cell>
          <cell r="I2489">
            <v>73.765358333333324</v>
          </cell>
          <cell r="J2489">
            <v>83.598725000000016</v>
          </cell>
          <cell r="K2489">
            <v>81.039424166666691</v>
          </cell>
          <cell r="L2489">
            <v>88.902930833333357</v>
          </cell>
          <cell r="M2489">
            <v>90.264509999999973</v>
          </cell>
        </row>
        <row r="2490">
          <cell r="C2490" t="str">
            <v>1722001002</v>
          </cell>
          <cell r="D2490" t="str">
            <v>Carpets and other textile floor coverings,  of wool or fine animal hair, knotted,  whether or not made up</v>
          </cell>
          <cell r="G2490">
            <v>100</v>
          </cell>
          <cell r="H2490">
            <v>100.02527583333331</v>
          </cell>
          <cell r="I2490">
            <v>100.04332999999998</v>
          </cell>
          <cell r="J2490">
            <v>100.04332999999998</v>
          </cell>
          <cell r="K2490">
            <v>100.04332999999998</v>
          </cell>
          <cell r="L2490">
            <v>100.04332999999998</v>
          </cell>
          <cell r="M2490">
            <v>100.04</v>
          </cell>
        </row>
        <row r="2491">
          <cell r="C2491" t="str">
            <v>1722003006</v>
          </cell>
          <cell r="D2491" t="str">
            <v>Carpets and other textile floor coverings,  of other man-made textile materials,  tufted, whether or not made up</v>
          </cell>
          <cell r="G2491">
            <v>99.99965916666666</v>
          </cell>
          <cell r="H2491">
            <v>98.57413750000002</v>
          </cell>
          <cell r="I2491">
            <v>97.782255000000006</v>
          </cell>
          <cell r="J2491">
            <v>92.622236666666666</v>
          </cell>
          <cell r="K2491">
            <v>97.380287499999994</v>
          </cell>
          <cell r="L2491">
            <v>101.59063250000001</v>
          </cell>
          <cell r="M2491">
            <v>105.57089333333333</v>
          </cell>
        </row>
        <row r="2492">
          <cell r="C2492" t="str">
            <v>1723001007</v>
          </cell>
          <cell r="D2492" t="str">
            <v>Twine,  cordage,  rope and cables,  plaited or braided, of other synthetic fibres</v>
          </cell>
          <cell r="G2492">
            <v>100.00166666666667</v>
          </cell>
          <cell r="H2492">
            <v>102.56416666666667</v>
          </cell>
          <cell r="I2492">
            <v>103.07916666666667</v>
          </cell>
          <cell r="J2492">
            <v>114.34</v>
          </cell>
          <cell r="K2492">
            <v>148.69</v>
          </cell>
          <cell r="L2492">
            <v>102.54</v>
          </cell>
          <cell r="M2492">
            <v>100.19333333333334</v>
          </cell>
        </row>
        <row r="2493">
          <cell r="C2493" t="str">
            <v>1723002001</v>
          </cell>
          <cell r="D2493" t="str">
            <v>Made up fishing nets,  of man-made  textile materials,  knitted or crocheted</v>
          </cell>
          <cell r="G2493">
            <v>100.00166666666667</v>
          </cell>
          <cell r="H2493">
            <v>102.56416666666667</v>
          </cell>
          <cell r="I2493">
            <v>103.07916666666667</v>
          </cell>
          <cell r="J2493">
            <v>114.34</v>
          </cell>
          <cell r="K2493">
            <v>148.69</v>
          </cell>
          <cell r="L2493">
            <v>102.54</v>
          </cell>
          <cell r="M2493">
            <v>100.19333333333334</v>
          </cell>
        </row>
        <row r="2494">
          <cell r="C2494" t="str">
            <v>1729901005</v>
          </cell>
          <cell r="D2494" t="str">
            <v>Textile fabrics, impregnated,  coated, covered  or laminated with other materials</v>
          </cell>
          <cell r="G2494">
            <v>100.00002333333335</v>
          </cell>
          <cell r="H2494">
            <v>102.31632583333332</v>
          </cell>
          <cell r="I2494">
            <v>89.211948333333339</v>
          </cell>
          <cell r="J2494">
            <v>95.723312499999977</v>
          </cell>
          <cell r="K2494">
            <v>93.304176666666663</v>
          </cell>
          <cell r="L2494">
            <v>109.286895</v>
          </cell>
          <cell r="M2494">
            <v>129.427605</v>
          </cell>
        </row>
        <row r="2495">
          <cell r="C2495" t="str">
            <v>1729111001</v>
          </cell>
          <cell r="D2495" t="str">
            <v>Tyre cord fabrics of high tenacity yarn of nylon or other polyamides</v>
          </cell>
          <cell r="G2495">
            <v>99.999999166666669</v>
          </cell>
          <cell r="H2495">
            <v>102.1408125</v>
          </cell>
          <cell r="I2495">
            <v>76.97120249999999</v>
          </cell>
          <cell r="J2495">
            <v>83.800694166666673</v>
          </cell>
          <cell r="K2495">
            <v>81.509121666666672</v>
          </cell>
          <cell r="L2495">
            <v>103.79164833333333</v>
          </cell>
          <cell r="M2495">
            <v>119.16930499999999</v>
          </cell>
        </row>
        <row r="2496">
          <cell r="C2496" t="str">
            <v>1729111002</v>
          </cell>
          <cell r="D2496" t="str">
            <v>Tyre cord fabrics of high tenacity yarn of polyesters</v>
          </cell>
          <cell r="G2496">
            <v>100.00002333333333</v>
          </cell>
          <cell r="H2496">
            <v>102.31632583333334</v>
          </cell>
          <cell r="I2496">
            <v>89.211948333333339</v>
          </cell>
          <cell r="J2496">
            <v>95.723312499999977</v>
          </cell>
          <cell r="K2496">
            <v>93.304176666666663</v>
          </cell>
          <cell r="L2496">
            <v>109.286895</v>
          </cell>
          <cell r="M2496">
            <v>129.427605</v>
          </cell>
        </row>
        <row r="2497">
          <cell r="C2497" t="str">
            <v>1729105008</v>
          </cell>
          <cell r="D2497" t="str">
            <v>Non-wovens,  other than of man-made  filaments, weighing  more than 150 g/m2</v>
          </cell>
          <cell r="G2497">
            <v>100.00002333333335</v>
          </cell>
          <cell r="H2497">
            <v>102.31632583333332</v>
          </cell>
          <cell r="I2497">
            <v>89.211948333333339</v>
          </cell>
          <cell r="J2497">
            <v>95.723312499999977</v>
          </cell>
          <cell r="K2497">
            <v>93.304176666666663</v>
          </cell>
          <cell r="L2497">
            <v>109.286895</v>
          </cell>
          <cell r="M2497">
            <v>129.427605</v>
          </cell>
        </row>
        <row r="2498">
          <cell r="C2498" t="str">
            <v>1729106004</v>
          </cell>
          <cell r="D2498" t="str">
            <v>Wadding of man-made fibres</v>
          </cell>
          <cell r="G2498">
            <v>100.00014583333332</v>
          </cell>
          <cell r="H2498">
            <v>100.38497</v>
          </cell>
          <cell r="I2498">
            <v>107.62108666666666</v>
          </cell>
          <cell r="J2498">
            <v>110.16739499999998</v>
          </cell>
          <cell r="K2498">
            <v>110.95862</v>
          </cell>
          <cell r="L2498">
            <v>110.95862</v>
          </cell>
          <cell r="M2498">
            <v>110.95862</v>
          </cell>
        </row>
        <row r="2499">
          <cell r="C2499" t="str">
            <v>1729105001</v>
          </cell>
          <cell r="D2499" t="str">
            <v>Non-wovens,  whether or not impregnated,  coated, covered  or laminated,  of man-made  filaments, weighing  not more than 25 g/m2</v>
          </cell>
          <cell r="G2499">
            <v>99.999999166666683</v>
          </cell>
          <cell r="H2499">
            <v>107.10498083333334</v>
          </cell>
          <cell r="I2499">
            <v>111.48088249999996</v>
          </cell>
          <cell r="J2499">
            <v>119.031385</v>
          </cell>
          <cell r="K2499">
            <v>113.91775000000001</v>
          </cell>
          <cell r="L2499">
            <v>128.9213575</v>
          </cell>
          <cell r="M2499">
            <v>182.75432749999996</v>
          </cell>
        </row>
        <row r="2500">
          <cell r="C2500" t="str">
            <v>1810101004</v>
          </cell>
          <cell r="D2500" t="str">
            <v>Overcoats,  raincoats, carcoats,  capes,  cloaks and  similar  articles of other textile materials for men or boys</v>
          </cell>
          <cell r="G2500">
            <v>99.999861666666661</v>
          </cell>
          <cell r="H2500">
            <v>97.304423333333332</v>
          </cell>
          <cell r="I2500">
            <v>97.260629166666675</v>
          </cell>
          <cell r="J2500">
            <v>100.92258583333334</v>
          </cell>
          <cell r="K2500">
            <v>103.13933916666667</v>
          </cell>
          <cell r="L2500">
            <v>102.66</v>
          </cell>
          <cell r="M2500">
            <v>112.70115166666669</v>
          </cell>
        </row>
        <row r="2501">
          <cell r="C2501" t="str">
            <v>1810101011</v>
          </cell>
          <cell r="D2501" t="str">
            <v>Suits of other textile materials for men's or boys',  not knitted or crocheted</v>
          </cell>
          <cell r="G2501">
            <v>99.999833333333342</v>
          </cell>
          <cell r="H2501">
            <v>98.237666666666698</v>
          </cell>
          <cell r="I2501">
            <v>109.70833333333336</v>
          </cell>
          <cell r="J2501">
            <v>109.29916666666668</v>
          </cell>
          <cell r="K2501">
            <v>99.62733333333334</v>
          </cell>
          <cell r="L2501">
            <v>112.36750000000001</v>
          </cell>
          <cell r="M2501">
            <v>134.25383333333335</v>
          </cell>
        </row>
        <row r="2502">
          <cell r="C2502" t="str">
            <v>1810101019</v>
          </cell>
          <cell r="D2502" t="str">
            <v>Jackets and blazers of other textile materials for men's or boys',  not knitted or crocheted</v>
          </cell>
          <cell r="G2502">
            <v>99.999583333333348</v>
          </cell>
          <cell r="H2502">
            <v>93.999750000000006</v>
          </cell>
          <cell r="I2502">
            <v>94.913999999999987</v>
          </cell>
          <cell r="J2502">
            <v>84.046666666666667</v>
          </cell>
          <cell r="K2502">
            <v>88.191416666666669</v>
          </cell>
          <cell r="L2502">
            <v>91.225583333333319</v>
          </cell>
          <cell r="M2502">
            <v>109.2765</v>
          </cell>
        </row>
        <row r="2503">
          <cell r="C2503" t="str">
            <v>1810101021</v>
          </cell>
          <cell r="D2503" t="str">
            <v>Trousers,  bib and  brace overalls,  breeches and shorts of cotton for men or boys</v>
          </cell>
          <cell r="G2503">
            <v>100</v>
          </cell>
          <cell r="H2503">
            <v>102.72863</v>
          </cell>
          <cell r="I2503">
            <v>120.9954</v>
          </cell>
          <cell r="J2503">
            <v>117.36972916666669</v>
          </cell>
          <cell r="K2503">
            <v>123.78774333333331</v>
          </cell>
          <cell r="L2503">
            <v>132.57998999999998</v>
          </cell>
          <cell r="M2503">
            <v>131.52973999999998</v>
          </cell>
        </row>
        <row r="2504">
          <cell r="C2504" t="str">
            <v>1810101022</v>
          </cell>
          <cell r="D2504" t="str">
            <v>Trousers,  bib and brace overalls, breeches and shorts of synthetic fibres  for men's or boys</v>
          </cell>
          <cell r="G2504">
            <v>100</v>
          </cell>
          <cell r="H2504">
            <v>102.72863</v>
          </cell>
          <cell r="I2504">
            <v>120.9954</v>
          </cell>
          <cell r="J2504">
            <v>117.36972916666669</v>
          </cell>
          <cell r="K2504">
            <v>123.78774333333331</v>
          </cell>
          <cell r="L2504">
            <v>132.57998999999998</v>
          </cell>
          <cell r="M2504">
            <v>131.52973999999998</v>
          </cell>
        </row>
        <row r="2505">
          <cell r="C2505" t="str">
            <v>1810101023</v>
          </cell>
          <cell r="D2505" t="str">
            <v>Trousers,  bib and brace overalls, breeches and shorts of other textile materials for men's or boys</v>
          </cell>
          <cell r="G2505">
            <v>99.999712698889923</v>
          </cell>
          <cell r="H2505">
            <v>99.2254202395589</v>
          </cell>
          <cell r="I2505">
            <v>95.923383316401285</v>
          </cell>
          <cell r="J2505">
            <v>106.51672771735281</v>
          </cell>
          <cell r="K2505">
            <v>111.93039864768423</v>
          </cell>
          <cell r="L2505">
            <v>106.23835056045154</v>
          </cell>
          <cell r="M2505">
            <v>125.43422059426621</v>
          </cell>
        </row>
        <row r="2506">
          <cell r="C2506" t="str">
            <v>1810102002</v>
          </cell>
          <cell r="D2506" t="str">
            <v>Men's or boys' shirts of cotton</v>
          </cell>
          <cell r="G2506">
            <v>100</v>
          </cell>
          <cell r="H2506">
            <v>100</v>
          </cell>
          <cell r="I2506">
            <v>118.52035000000001</v>
          </cell>
          <cell r="J2506">
            <v>124.0556958333333</v>
          </cell>
          <cell r="K2506">
            <v>129.97533999999999</v>
          </cell>
          <cell r="L2506">
            <v>129.97533999999999</v>
          </cell>
          <cell r="M2506">
            <v>127.85449999999999</v>
          </cell>
        </row>
        <row r="2507">
          <cell r="C2507" t="str">
            <v>1810102004</v>
          </cell>
          <cell r="D2507" t="str">
            <v>Men's or boys' shirts of other textile materials</v>
          </cell>
          <cell r="G2507">
            <v>99.999601666666663</v>
          </cell>
          <cell r="H2507">
            <v>97.405833333333362</v>
          </cell>
          <cell r="I2507">
            <v>99.484999166666668</v>
          </cell>
          <cell r="J2507">
            <v>104.75514666666665</v>
          </cell>
          <cell r="K2507">
            <v>109.12673916666667</v>
          </cell>
          <cell r="L2507">
            <v>108.91202916666668</v>
          </cell>
          <cell r="M2507">
            <v>115.89185166666668</v>
          </cell>
        </row>
        <row r="2508">
          <cell r="C2508" t="str">
            <v>1810102006</v>
          </cell>
          <cell r="D2508" t="str">
            <v>Men's or boys' underpants and briefs of other textile materials</v>
          </cell>
          <cell r="G2508">
            <v>99.999861666666661</v>
          </cell>
          <cell r="H2508">
            <v>97.304423333333332</v>
          </cell>
          <cell r="I2508">
            <v>97.260629166666675</v>
          </cell>
          <cell r="J2508">
            <v>100.92258583333334</v>
          </cell>
          <cell r="K2508">
            <v>103.13933916666667</v>
          </cell>
          <cell r="L2508">
            <v>102.66</v>
          </cell>
          <cell r="M2508">
            <v>83.178333333333327</v>
          </cell>
        </row>
        <row r="2509">
          <cell r="C2509" t="str">
            <v>1810102009</v>
          </cell>
          <cell r="D2509" t="str">
            <v>Men's or boys' nightshirts and  pyjamas of other textile materials</v>
          </cell>
          <cell r="G2509">
            <v>100.00027916666669</v>
          </cell>
          <cell r="H2509">
            <v>101.67388916666665</v>
          </cell>
          <cell r="I2509">
            <v>105.27722249999999</v>
          </cell>
          <cell r="J2509">
            <v>105.27722249999999</v>
          </cell>
          <cell r="K2509">
            <v>104.27</v>
          </cell>
          <cell r="L2509">
            <v>105.9175</v>
          </cell>
          <cell r="M2509">
            <v>111.65555583333332</v>
          </cell>
        </row>
        <row r="2510">
          <cell r="C2510" t="str">
            <v>1810102012</v>
          </cell>
          <cell r="D2510" t="str">
            <v>Men's or boys',  singlets and other vests, bathrobes,  dressing gowns and similar  articles of man-made  fibres</v>
          </cell>
          <cell r="G2510">
            <v>100.00027750000002</v>
          </cell>
          <cell r="H2510">
            <v>102.0416675</v>
          </cell>
          <cell r="I2510">
            <v>101.14139</v>
          </cell>
          <cell r="J2510">
            <v>134.79389083333334</v>
          </cell>
          <cell r="K2510">
            <v>146.71361083333332</v>
          </cell>
          <cell r="L2510">
            <v>145.47499833333336</v>
          </cell>
          <cell r="M2510">
            <v>118.37888833333334</v>
          </cell>
        </row>
        <row r="2511">
          <cell r="C2511" t="str">
            <v>1810104013</v>
          </cell>
          <cell r="D2511" t="str">
            <v>Women's or girls' singlets vests,  briefs,  panties, negliges, bathrobes, gowns and similar articles of other textile materials</v>
          </cell>
          <cell r="G2511">
            <v>100.00083333333333</v>
          </cell>
          <cell r="H2511">
            <v>89.575416666666669</v>
          </cell>
          <cell r="I2511">
            <v>86.626249999999999</v>
          </cell>
          <cell r="J2511">
            <v>86.965833333333322</v>
          </cell>
          <cell r="K2511">
            <v>70.932500000000005</v>
          </cell>
          <cell r="L2511">
            <v>69.95270833333332</v>
          </cell>
          <cell r="M2511">
            <v>63.321458333333339</v>
          </cell>
        </row>
        <row r="2512">
          <cell r="C2512" t="str">
            <v>1810106006</v>
          </cell>
          <cell r="D2512" t="str">
            <v>Other garments,  men's or boys' of man-made  fibres</v>
          </cell>
          <cell r="G2512">
            <v>100.00104166666669</v>
          </cell>
          <cell r="H2512">
            <v>112.24708333333332</v>
          </cell>
          <cell r="I2512">
            <v>119.49645833333335</v>
          </cell>
          <cell r="J2512">
            <v>121.59729166666666</v>
          </cell>
          <cell r="K2512">
            <v>87.765625</v>
          </cell>
          <cell r="L2512">
            <v>94.059375000000003</v>
          </cell>
          <cell r="M2512">
            <v>79.856611666666652</v>
          </cell>
        </row>
        <row r="2513">
          <cell r="C2513" t="str">
            <v>1810106007</v>
          </cell>
          <cell r="D2513" t="str">
            <v>Other garments,  men's or boys' of other textile materials</v>
          </cell>
          <cell r="G2513">
            <v>99.999097659521524</v>
          </cell>
          <cell r="H2513">
            <v>100.34989339890376</v>
          </cell>
          <cell r="I2513">
            <v>85.745041950228497</v>
          </cell>
          <cell r="J2513">
            <v>89.979937916689991</v>
          </cell>
          <cell r="K2513">
            <v>91.008431438334455</v>
          </cell>
          <cell r="L2513">
            <v>100.70335036653086</v>
          </cell>
          <cell r="M2513">
            <v>108.55911676979387</v>
          </cell>
        </row>
        <row r="2514">
          <cell r="C2514" t="str">
            <v>1810903021</v>
          </cell>
          <cell r="D2514" t="str">
            <v>Parts of garments or of clothing accessories</v>
          </cell>
          <cell r="G2514">
            <v>100</v>
          </cell>
          <cell r="H2514">
            <v>100</v>
          </cell>
          <cell r="I2514">
            <v>86.206900000000005</v>
          </cell>
          <cell r="J2514">
            <v>72.413789999999977</v>
          </cell>
          <cell r="K2514">
            <v>72.413789999999977</v>
          </cell>
          <cell r="L2514">
            <v>72.413789999999977</v>
          </cell>
          <cell r="M2514">
            <v>80.459770833333337</v>
          </cell>
        </row>
        <row r="2515">
          <cell r="C2515" t="str">
            <v>1810103004</v>
          </cell>
          <cell r="D2515" t="str">
            <v>Overcoats,  raincoats, carcoats,  capes,  cloaks and similar  articles of other textile materials for women's or girls</v>
          </cell>
          <cell r="G2515">
            <v>99.999306666666669</v>
          </cell>
          <cell r="H2515">
            <v>102.06194416666669</v>
          </cell>
          <cell r="I2515">
            <v>102.91972249999999</v>
          </cell>
          <cell r="J2515">
            <v>106.27069499999998</v>
          </cell>
          <cell r="K2515">
            <v>111.18027833333332</v>
          </cell>
          <cell r="L2515">
            <v>116.48944416666666</v>
          </cell>
          <cell r="M2515">
            <v>87.291584166666652</v>
          </cell>
        </row>
        <row r="2516">
          <cell r="C2516" t="str">
            <v>1810103025</v>
          </cell>
          <cell r="D2516" t="str">
            <v>Dresses of other textile materials for women or girls</v>
          </cell>
          <cell r="G2516">
            <v>100.00027833333333</v>
          </cell>
          <cell r="H2516">
            <v>99.841666666666683</v>
          </cell>
          <cell r="I2516">
            <v>102.6954175</v>
          </cell>
          <cell r="J2516">
            <v>120.78916666666667</v>
          </cell>
          <cell r="K2516">
            <v>125.98902833333335</v>
          </cell>
          <cell r="L2516">
            <v>120.636595</v>
          </cell>
          <cell r="M2516">
            <v>131.05416666666665</v>
          </cell>
        </row>
        <row r="2517">
          <cell r="C2517" t="str">
            <v>1810103029</v>
          </cell>
          <cell r="D2517" t="str">
            <v>Skirts and  divided skirts of other textile materials for women or girls</v>
          </cell>
          <cell r="G2517">
            <v>99.999722500000004</v>
          </cell>
          <cell r="H2517">
            <v>93.418054999999981</v>
          </cell>
          <cell r="I2517">
            <v>89.07166749999999</v>
          </cell>
          <cell r="J2517">
            <v>96.206666666666663</v>
          </cell>
          <cell r="K2517">
            <v>110.70500083333333</v>
          </cell>
          <cell r="L2517">
            <v>109.56361166666665</v>
          </cell>
          <cell r="M2517">
            <v>129.53722250000001</v>
          </cell>
        </row>
        <row r="2518">
          <cell r="C2518" t="str">
            <v>1810103033</v>
          </cell>
          <cell r="D2518" t="str">
            <v>Trousers,  bib and  brace overalls breeches and shorts of other textile materials for women or girls</v>
          </cell>
          <cell r="G2518">
            <v>100</v>
          </cell>
          <cell r="H2518">
            <v>98.503583333333339</v>
          </cell>
          <cell r="I2518">
            <v>97.822333333333333</v>
          </cell>
          <cell r="J2518">
            <v>98.512999999999991</v>
          </cell>
          <cell r="K2518">
            <v>90.477833333333351</v>
          </cell>
          <cell r="L2518">
            <v>89.430250000000001</v>
          </cell>
          <cell r="M2518">
            <v>78.892686666666648</v>
          </cell>
        </row>
        <row r="2519">
          <cell r="C2519" t="str">
            <v>1810104005</v>
          </cell>
          <cell r="D2519" t="str">
            <v>Women's or girls' blouses,  shirts and  shirt-blouses of other textile materials</v>
          </cell>
          <cell r="G2519">
            <v>100.00046833333333</v>
          </cell>
          <cell r="H2519">
            <v>97.754793333333325</v>
          </cell>
          <cell r="I2519">
            <v>96.189115000000001</v>
          </cell>
          <cell r="J2519">
            <v>100.22276166666666</v>
          </cell>
          <cell r="K2519">
            <v>101.94979416666666</v>
          </cell>
          <cell r="L2519">
            <v>99.977918333333335</v>
          </cell>
          <cell r="M2519">
            <v>98.912070833333317</v>
          </cell>
        </row>
        <row r="2520">
          <cell r="C2520" t="str">
            <v>1810104010</v>
          </cell>
          <cell r="D2520" t="str">
            <v>Women's or girls' nightdresses and  pyjamas of other textile materials</v>
          </cell>
          <cell r="G2520">
            <v>100.00016666666669</v>
          </cell>
          <cell r="H2520">
            <v>93.255833333333328</v>
          </cell>
          <cell r="I2520">
            <v>96.506166666666672</v>
          </cell>
          <cell r="J2520">
            <v>84.946666666666658</v>
          </cell>
          <cell r="K2520">
            <v>77.803833333333316</v>
          </cell>
          <cell r="L2520">
            <v>89.658499999999989</v>
          </cell>
          <cell r="M2520">
            <v>71.3005</v>
          </cell>
        </row>
        <row r="2521">
          <cell r="C2521" t="str">
            <v>1810906006</v>
          </cell>
          <cell r="D2521" t="str">
            <v>Other women's or girls' garments</v>
          </cell>
          <cell r="G2521" t="e">
            <v>#N/A</v>
          </cell>
          <cell r="H2521" t="e">
            <v>#N/A</v>
          </cell>
          <cell r="I2521" t="e">
            <v>#N/A</v>
          </cell>
          <cell r="J2521" t="e">
            <v>#N/A</v>
          </cell>
          <cell r="K2521" t="e">
            <v>#N/A</v>
          </cell>
          <cell r="L2521" t="e">
            <v>#N/A</v>
          </cell>
          <cell r="M2521" t="e">
            <v>#N/A</v>
          </cell>
        </row>
        <row r="2522">
          <cell r="C2522" t="str">
            <v>1810902002</v>
          </cell>
          <cell r="D2522" t="str">
            <v>Brassieres of other textile materials</v>
          </cell>
          <cell r="G2522">
            <v>99.999722500000004</v>
          </cell>
          <cell r="H2522">
            <v>118.905</v>
          </cell>
          <cell r="I2522">
            <v>128.29333249999999</v>
          </cell>
          <cell r="J2522">
            <v>112.396665</v>
          </cell>
          <cell r="K2522">
            <v>104.37277749999998</v>
          </cell>
          <cell r="L2522">
            <v>101.93</v>
          </cell>
          <cell r="M2522">
            <v>97.662276666666671</v>
          </cell>
        </row>
        <row r="2523">
          <cell r="C2523" t="str">
            <v>1810106013</v>
          </cell>
          <cell r="D2523" t="str">
            <v>Women's or girls' other garments of man-made fibres</v>
          </cell>
          <cell r="G2523">
            <v>99.999861666666661</v>
          </cell>
          <cell r="H2523">
            <v>97.304423333333332</v>
          </cell>
          <cell r="I2523">
            <v>97.260629166666675</v>
          </cell>
          <cell r="J2523">
            <v>100.92258583333334</v>
          </cell>
          <cell r="K2523">
            <v>103.13933916666667</v>
          </cell>
          <cell r="L2523">
            <v>102.66</v>
          </cell>
          <cell r="M2523">
            <v>112.70115166666666</v>
          </cell>
        </row>
        <row r="2524">
          <cell r="C2524" t="str">
            <v>1810106015</v>
          </cell>
          <cell r="D2524" t="str">
            <v>Women's or girls', other garments,  other than prayer cloaks of other textile materials</v>
          </cell>
          <cell r="G2524">
            <v>99.999861666666661</v>
          </cell>
          <cell r="H2524">
            <v>97.304423333333332</v>
          </cell>
          <cell r="I2524">
            <v>97.260629166666675</v>
          </cell>
          <cell r="J2524">
            <v>100.92258583333332</v>
          </cell>
          <cell r="K2524">
            <v>103.13933916666667</v>
          </cell>
          <cell r="L2524">
            <v>102.66</v>
          </cell>
          <cell r="M2524">
            <v>112.70115166666666</v>
          </cell>
        </row>
        <row r="2525">
          <cell r="C2525" t="str">
            <v>1810105004</v>
          </cell>
          <cell r="D2525" t="str">
            <v>Babies' garments and clothing accessories of other textile materials</v>
          </cell>
          <cell r="G2525">
            <v>100</v>
          </cell>
          <cell r="H2525">
            <v>98.247593333333342</v>
          </cell>
          <cell r="I2525">
            <v>95.383473333333356</v>
          </cell>
          <cell r="J2525">
            <v>98.757314166666674</v>
          </cell>
          <cell r="K2525">
            <v>97.693519166666661</v>
          </cell>
          <cell r="L2525">
            <v>100.38763999999999</v>
          </cell>
          <cell r="M2525">
            <v>132.23570833333335</v>
          </cell>
        </row>
        <row r="2526">
          <cell r="C2526" t="str">
            <v>1810909002</v>
          </cell>
          <cell r="D2526" t="str">
            <v>Other headgear,  of other materials</v>
          </cell>
          <cell r="G2526">
            <v>99.999671666666686</v>
          </cell>
          <cell r="H2526">
            <v>116.09487083333335</v>
          </cell>
          <cell r="I2526">
            <v>124.069165</v>
          </cell>
          <cell r="J2526">
            <v>114.65763916666667</v>
          </cell>
          <cell r="K2526">
            <v>107.85009666666666</v>
          </cell>
          <cell r="L2526">
            <v>106.03292</v>
          </cell>
          <cell r="M2526">
            <v>103.25699583333333</v>
          </cell>
        </row>
        <row r="2527">
          <cell r="C2527" t="str">
            <v>1810903019</v>
          </cell>
          <cell r="D2527" t="str">
            <v>Gloves,  mittens and mitts of other textile materials</v>
          </cell>
          <cell r="G2527">
            <v>99.999671666666686</v>
          </cell>
          <cell r="H2527">
            <v>116.09487083333335</v>
          </cell>
          <cell r="I2527">
            <v>124.069165</v>
          </cell>
          <cell r="J2527">
            <v>114.65763916666667</v>
          </cell>
          <cell r="K2527">
            <v>107.85009666666666</v>
          </cell>
          <cell r="L2527">
            <v>106.03292</v>
          </cell>
          <cell r="M2527">
            <v>103.25699583333333</v>
          </cell>
        </row>
        <row r="2528">
          <cell r="C2528" t="str">
            <v>1810905002</v>
          </cell>
          <cell r="D2528" t="str">
            <v>Belts and  bandoliers of leather</v>
          </cell>
          <cell r="G2528">
            <v>99.999671666666686</v>
          </cell>
          <cell r="H2528">
            <v>116.09487083333335</v>
          </cell>
          <cell r="I2528">
            <v>124.069165</v>
          </cell>
          <cell r="J2528">
            <v>114.65763916666667</v>
          </cell>
          <cell r="K2528">
            <v>107.85009666666666</v>
          </cell>
          <cell r="L2528">
            <v>106.03292</v>
          </cell>
          <cell r="M2528">
            <v>103.25699583333333</v>
          </cell>
        </row>
        <row r="2529">
          <cell r="C2529" t="str">
            <v>3720107001</v>
          </cell>
          <cell r="D2529" t="str">
            <v>Worn clothing and other worn articles</v>
          </cell>
          <cell r="G2529">
            <v>100.00082500000001</v>
          </cell>
          <cell r="H2529">
            <v>80.36774916666667</v>
          </cell>
          <cell r="I2529">
            <v>83.523064166666657</v>
          </cell>
          <cell r="J2529">
            <v>96.804261666666662</v>
          </cell>
          <cell r="K2529">
            <v>98.268494166666684</v>
          </cell>
          <cell r="L2529">
            <v>100.97010666666665</v>
          </cell>
          <cell r="M2529">
            <v>113.42638583333333</v>
          </cell>
        </row>
        <row r="2530">
          <cell r="C2530" t="str">
            <v>1810903003</v>
          </cell>
          <cell r="D2530" t="str">
            <v>Handkerchiefs of other textile materials</v>
          </cell>
          <cell r="G2530">
            <v>99.999375000000001</v>
          </cell>
          <cell r="H2530">
            <v>100.2475</v>
          </cell>
          <cell r="I2530">
            <v>100.2475</v>
          </cell>
          <cell r="J2530">
            <v>127.408125</v>
          </cell>
          <cell r="K2530">
            <v>127.46</v>
          </cell>
          <cell r="L2530">
            <v>129.17083333333332</v>
          </cell>
          <cell r="M2530">
            <v>134.80770833333338</v>
          </cell>
        </row>
        <row r="2531">
          <cell r="C2531" t="str">
            <v>1911002004</v>
          </cell>
          <cell r="D2531" t="str">
            <v>Other bovine or equine leather</v>
          </cell>
          <cell r="G2531">
            <v>99.999925000000005</v>
          </cell>
          <cell r="H2531">
            <v>97.095285833333321</v>
          </cell>
          <cell r="I2531">
            <v>95.662244999999984</v>
          </cell>
          <cell r="J2531">
            <v>99.072731666666684</v>
          </cell>
          <cell r="K2531">
            <v>108.58659166666666</v>
          </cell>
          <cell r="L2531">
            <v>119.47748166666668</v>
          </cell>
          <cell r="M2531">
            <v>124.02468416666665</v>
          </cell>
        </row>
        <row r="2532">
          <cell r="C2532" t="str">
            <v>1911002005</v>
          </cell>
          <cell r="D2532" t="str">
            <v>Bovine leather full grains and grain splits</v>
          </cell>
          <cell r="G2532">
            <v>99.999924999999976</v>
          </cell>
          <cell r="H2532">
            <v>97.095285833333321</v>
          </cell>
          <cell r="I2532">
            <v>95.662244999999984</v>
          </cell>
          <cell r="J2532">
            <v>99.072731666666684</v>
          </cell>
          <cell r="K2532">
            <v>108.58659166666666</v>
          </cell>
          <cell r="L2532">
            <v>119.47748166666668</v>
          </cell>
          <cell r="M2532">
            <v>124.02468416666665</v>
          </cell>
        </row>
        <row r="2533">
          <cell r="C2533" t="str">
            <v>1911002006</v>
          </cell>
          <cell r="D2533" t="str">
            <v>Bovine and equine leather, other than full grains and grain splits</v>
          </cell>
          <cell r="G2533">
            <v>99.999924999999976</v>
          </cell>
          <cell r="H2533">
            <v>97.095285833333321</v>
          </cell>
          <cell r="I2533">
            <v>95.662244999999999</v>
          </cell>
          <cell r="J2533">
            <v>99.072731666666684</v>
          </cell>
          <cell r="K2533">
            <v>108.58659166666666</v>
          </cell>
          <cell r="L2533">
            <v>119.47748166666668</v>
          </cell>
          <cell r="M2533">
            <v>124.02468416666665</v>
          </cell>
        </row>
        <row r="2534">
          <cell r="C2534" t="str">
            <v>1911003001</v>
          </cell>
          <cell r="D2534" t="str">
            <v>Sheep,  lamb skin leather vegetable pre-tanned</v>
          </cell>
          <cell r="G2534">
            <v>100.0002775</v>
          </cell>
          <cell r="H2534">
            <v>108.49249916666668</v>
          </cell>
          <cell r="I2534">
            <v>103.44333416666667</v>
          </cell>
          <cell r="J2534">
            <v>104.96111083333334</v>
          </cell>
          <cell r="K2534">
            <v>109.56055583333334</v>
          </cell>
          <cell r="L2534">
            <v>115.89610916666668</v>
          </cell>
          <cell r="M2534">
            <v>124.86805499999998</v>
          </cell>
        </row>
        <row r="2535">
          <cell r="C2535" t="str">
            <v>1911001001</v>
          </cell>
          <cell r="D2535" t="str">
            <v>Chamois (including combination chamois) dressed leather</v>
          </cell>
          <cell r="G2535">
            <v>100.0002775</v>
          </cell>
          <cell r="H2535">
            <v>108.49249916666668</v>
          </cell>
          <cell r="I2535">
            <v>103.44333416666667</v>
          </cell>
          <cell r="J2535">
            <v>104.96111083333334</v>
          </cell>
          <cell r="K2535">
            <v>109.56055583333334</v>
          </cell>
          <cell r="L2535">
            <v>115.89610916666668</v>
          </cell>
          <cell r="M2535">
            <v>124.86805499999998</v>
          </cell>
        </row>
        <row r="2536">
          <cell r="C2536" t="str">
            <v>1912002010</v>
          </cell>
          <cell r="D2536" t="str">
            <v>Hand bags,  with outer surface of leather of composition or of patent leather</v>
          </cell>
          <cell r="G2536">
            <v>99.99958333333332</v>
          </cell>
          <cell r="H2536">
            <v>104.34333333333332</v>
          </cell>
          <cell r="I2536">
            <v>97.367083333333326</v>
          </cell>
          <cell r="J2536">
            <v>105.62666666666667</v>
          </cell>
          <cell r="K2536">
            <v>111.23291666666665</v>
          </cell>
          <cell r="L2536">
            <v>139.15166666666667</v>
          </cell>
          <cell r="M2536">
            <v>114.57208333333334</v>
          </cell>
        </row>
        <row r="2537">
          <cell r="C2537" t="str">
            <v>1912002011</v>
          </cell>
          <cell r="D2537" t="str">
            <v>Hand bags,  with outer space of plastic sheeting or of textile materials</v>
          </cell>
          <cell r="G2537">
            <v>100</v>
          </cell>
          <cell r="H2537">
            <v>110.52459838342355</v>
          </cell>
          <cell r="I2537">
            <v>82.100844814457233</v>
          </cell>
          <cell r="J2537">
            <v>81.041602752129322</v>
          </cell>
          <cell r="K2537">
            <v>93.795279784722098</v>
          </cell>
          <cell r="L2537">
            <v>88.580890465459049</v>
          </cell>
          <cell r="M2537">
            <v>106.2994928816555</v>
          </cell>
        </row>
        <row r="2538">
          <cell r="C2538" t="str">
            <v>1912002002</v>
          </cell>
          <cell r="D2538" t="str">
            <v>Travel goods example trunks, suitcases, etc with outer surface of plastics or of textile materials</v>
          </cell>
          <cell r="G2538">
            <v>100.00000567389743</v>
          </cell>
          <cell r="H2538">
            <v>111.8967424901404</v>
          </cell>
          <cell r="I2538">
            <v>74.718803833677754</v>
          </cell>
          <cell r="J2538">
            <v>75.531260334071874</v>
          </cell>
          <cell r="K2538">
            <v>88.120406234409799</v>
          </cell>
          <cell r="L2538">
            <v>93.383224818125925</v>
          </cell>
          <cell r="M2538">
            <v>101.87448656370965</v>
          </cell>
        </row>
        <row r="2539">
          <cell r="C2539" t="str">
            <v>1912002013</v>
          </cell>
          <cell r="D2539" t="str">
            <v>Purses and similar  articles with outer surface of leather of composition or of patent leather</v>
          </cell>
          <cell r="G2539">
            <v>99.998750000000001</v>
          </cell>
          <cell r="H2539">
            <v>103.24541666666666</v>
          </cell>
          <cell r="I2539">
            <v>99.710833333333326</v>
          </cell>
          <cell r="J2539">
            <v>110.7304166666667</v>
          </cell>
          <cell r="K2539">
            <v>113.255</v>
          </cell>
          <cell r="L2539">
            <v>113.255</v>
          </cell>
          <cell r="M2539">
            <v>111.78375</v>
          </cell>
        </row>
        <row r="2540">
          <cell r="C2540" t="str">
            <v>1912002025</v>
          </cell>
          <cell r="D2540" t="str">
            <v>Other bags,  other than bowling bags,  with outer surface of  leather of composition leather or of patent leather</v>
          </cell>
          <cell r="G2540">
            <v>100.00027833333333</v>
          </cell>
          <cell r="H2540">
            <v>97.948883333333313</v>
          </cell>
          <cell r="I2540">
            <v>93.696889166666665</v>
          </cell>
          <cell r="J2540">
            <v>76.591370833333329</v>
          </cell>
          <cell r="K2540">
            <v>84.206461666666655</v>
          </cell>
          <cell r="L2540">
            <v>80.207241666666661</v>
          </cell>
          <cell r="M2540">
            <v>80.237414166666682</v>
          </cell>
        </row>
        <row r="2541">
          <cell r="C2541" t="str">
            <v>1912002027</v>
          </cell>
          <cell r="D2541" t="str">
            <v>Other bags,  other than bowling bags,  with outer surface of  plastic sheeting or of textile materials</v>
          </cell>
          <cell r="G2541">
            <v>100.00083333333333</v>
          </cell>
          <cell r="H2541">
            <v>91.90583333333332</v>
          </cell>
          <cell r="I2541">
            <v>86.40916666666665</v>
          </cell>
          <cell r="J2541">
            <v>53.042499999999997</v>
          </cell>
          <cell r="K2541">
            <v>59.756666666666661</v>
          </cell>
          <cell r="L2541">
            <v>58.58</v>
          </cell>
          <cell r="M2541">
            <v>48.081666666666671</v>
          </cell>
        </row>
        <row r="2542">
          <cell r="C2542" t="str">
            <v>1912003002</v>
          </cell>
          <cell r="D2542" t="str">
            <v>Watch straps,  watch bands and watch bracelets of leather</v>
          </cell>
          <cell r="G2542">
            <v>100.00027833333333</v>
          </cell>
          <cell r="H2542">
            <v>97.948883333333313</v>
          </cell>
          <cell r="I2542">
            <v>93.696889166666665</v>
          </cell>
          <cell r="J2542">
            <v>76.591370833333329</v>
          </cell>
          <cell r="K2542">
            <v>84.206461666666655</v>
          </cell>
          <cell r="L2542">
            <v>80.207241666666661</v>
          </cell>
          <cell r="M2542">
            <v>80.237414166666682</v>
          </cell>
        </row>
        <row r="2543">
          <cell r="C2543" t="str">
            <v>1711209009</v>
          </cell>
          <cell r="D2543" t="str">
            <v>P.V.C. Leather Cloth</v>
          </cell>
          <cell r="G2543">
            <v>100</v>
          </cell>
          <cell r="H2543">
            <v>95.918333333333308</v>
          </cell>
          <cell r="I2543">
            <v>91.063333333333333</v>
          </cell>
          <cell r="J2543">
            <v>87.19083333333333</v>
          </cell>
          <cell r="K2543">
            <v>89.208333333333314</v>
          </cell>
          <cell r="L2543">
            <v>96.82416666666667</v>
          </cell>
          <cell r="M2543">
            <v>100.905</v>
          </cell>
        </row>
        <row r="2544">
          <cell r="C2544" t="str">
            <v>1920007004</v>
          </cell>
          <cell r="D2544" t="str">
            <v>Other sports footwear, other than riding boots and bowling shoes fitted with spikes,  studs,  bars and  the like (example football boots)</v>
          </cell>
          <cell r="G2544">
            <v>100</v>
          </cell>
          <cell r="H2544">
            <v>105.53182666666667</v>
          </cell>
          <cell r="I2544">
            <v>133.52825083333332</v>
          </cell>
          <cell r="J2544">
            <v>137.06630500000003</v>
          </cell>
          <cell r="K2544">
            <v>151.50377250000003</v>
          </cell>
          <cell r="L2544">
            <v>153.1315966666667</v>
          </cell>
          <cell r="M2544">
            <v>172.51723583333339</v>
          </cell>
        </row>
        <row r="2545">
          <cell r="C2545" t="str">
            <v>1920007005</v>
          </cell>
          <cell r="D2545" t="str">
            <v>Other sports footwear, other than riding boots</v>
          </cell>
          <cell r="G2545">
            <v>100</v>
          </cell>
          <cell r="H2545">
            <v>105.53182666666667</v>
          </cell>
          <cell r="I2545">
            <v>133.52825083333332</v>
          </cell>
          <cell r="J2545">
            <v>137.06630500000003</v>
          </cell>
          <cell r="K2545">
            <v>151.50377250000003</v>
          </cell>
          <cell r="L2545">
            <v>153.1315966666667</v>
          </cell>
          <cell r="M2545">
            <v>172.51723583333333</v>
          </cell>
        </row>
        <row r="2546">
          <cell r="C2546" t="str">
            <v>1920006001</v>
          </cell>
          <cell r="D2546" t="str">
            <v>Sports footwear,  tennis shoes,  basketball shoes, gym shoes, training shoes and the like</v>
          </cell>
          <cell r="G2546">
            <v>100</v>
          </cell>
          <cell r="H2546">
            <v>100</v>
          </cell>
          <cell r="I2546">
            <v>121.21211999999998</v>
          </cell>
          <cell r="J2546">
            <v>127.60942666666669</v>
          </cell>
          <cell r="K2546">
            <v>159.76430916666666</v>
          </cell>
          <cell r="L2546">
            <v>166.16161750000001</v>
          </cell>
          <cell r="M2546">
            <v>206.22895583333332</v>
          </cell>
        </row>
        <row r="2547">
          <cell r="C2547" t="str">
            <v>1920004001</v>
          </cell>
          <cell r="D2547" t="str">
            <v>Other footwear with outer soles of rubber  or plastics</v>
          </cell>
          <cell r="G2547">
            <v>100.00095106953108</v>
          </cell>
          <cell r="H2547">
            <v>104.15693617694251</v>
          </cell>
          <cell r="I2547">
            <v>116.23918765228264</v>
          </cell>
          <cell r="J2547">
            <v>115.81661599465887</v>
          </cell>
          <cell r="K2547">
            <v>117.55174198913407</v>
          </cell>
          <cell r="L2547">
            <v>104.09160814790835</v>
          </cell>
          <cell r="M2547">
            <v>120.01159508671749</v>
          </cell>
        </row>
        <row r="2548">
          <cell r="C2548" t="str">
            <v>1920004002</v>
          </cell>
          <cell r="D2548" t="str">
            <v>Footwear with outer soles of leather or composition leather</v>
          </cell>
          <cell r="G2548">
            <v>99.999166666666667</v>
          </cell>
          <cell r="H2548">
            <v>93.834166666666647</v>
          </cell>
          <cell r="I2548">
            <v>85.893333333333317</v>
          </cell>
          <cell r="J2548">
            <v>83.46</v>
          </cell>
          <cell r="K2548">
            <v>85.454166666666666</v>
          </cell>
          <cell r="L2548">
            <v>90.156666666666652</v>
          </cell>
          <cell r="M2548">
            <v>101.75333333333333</v>
          </cell>
        </row>
        <row r="2549">
          <cell r="C2549" t="str">
            <v>1920004003</v>
          </cell>
          <cell r="D2549" t="str">
            <v>Other footwear,  with uppers of textile materials</v>
          </cell>
          <cell r="G2549">
            <v>99.99958333333332</v>
          </cell>
          <cell r="H2549">
            <v>95.268333333333359</v>
          </cell>
          <cell r="I2549">
            <v>81.107916666666668</v>
          </cell>
          <cell r="J2549">
            <v>87.581666666666663</v>
          </cell>
          <cell r="K2549">
            <v>95.214583333333323</v>
          </cell>
          <cell r="L2549">
            <v>110.86791666666669</v>
          </cell>
          <cell r="M2549">
            <v>86.497500000000002</v>
          </cell>
        </row>
        <row r="2550">
          <cell r="C2550" t="str">
            <v>1920009003</v>
          </cell>
          <cell r="D2550" t="str">
            <v>Other footwear,  with uppers of other than leather or textile material</v>
          </cell>
          <cell r="G2550">
            <v>100</v>
          </cell>
          <cell r="H2550">
            <v>105.53182666666669</v>
          </cell>
          <cell r="I2550">
            <v>133.52825083333332</v>
          </cell>
          <cell r="J2550">
            <v>137.06630500000003</v>
          </cell>
          <cell r="K2550">
            <v>151.50377250000003</v>
          </cell>
          <cell r="L2550">
            <v>153.1315966666667</v>
          </cell>
          <cell r="M2550">
            <v>172.51723583333339</v>
          </cell>
        </row>
        <row r="2551">
          <cell r="C2551" t="str">
            <v>2010001030</v>
          </cell>
          <cell r="D2551" t="str">
            <v>Coniferous wood,  sawn lengthwise,  of a thickness more than 6 mm, of other species</v>
          </cell>
          <cell r="G2551">
            <v>100</v>
          </cell>
          <cell r="H2551">
            <v>108.69565</v>
          </cell>
          <cell r="I2551">
            <v>119.13042999999999</v>
          </cell>
          <cell r="J2551">
            <v>129.91303999999997</v>
          </cell>
          <cell r="K2551">
            <v>129.91303999999997</v>
          </cell>
          <cell r="L2551">
            <v>129.91303999999997</v>
          </cell>
          <cell r="M2551">
            <v>129.91303999999997</v>
          </cell>
        </row>
        <row r="2552">
          <cell r="C2552" t="str">
            <v>2010001068</v>
          </cell>
          <cell r="D2552" t="str">
            <v>Wood,  sawn,  of a thickness exceeding  6 mm, of oak (quercus spp) of sawn lengthwise</v>
          </cell>
          <cell r="G2552">
            <v>100</v>
          </cell>
          <cell r="H2552">
            <v>108.69565</v>
          </cell>
          <cell r="I2552">
            <v>119.13042999999999</v>
          </cell>
          <cell r="J2552">
            <v>129.91303999999997</v>
          </cell>
          <cell r="K2552">
            <v>129.91303999999997</v>
          </cell>
          <cell r="L2552">
            <v>129.91303999999997</v>
          </cell>
          <cell r="M2552">
            <v>129.91303999999997</v>
          </cell>
        </row>
        <row r="2553">
          <cell r="C2553" t="str">
            <v>2010001074</v>
          </cell>
          <cell r="D2553" t="str">
            <v>Wood,  sawn,  of a thickness exceeding  6 mm, of beech (fagus spp) of sawn lengthwise</v>
          </cell>
          <cell r="G2553">
            <v>100</v>
          </cell>
          <cell r="H2553">
            <v>108.69565</v>
          </cell>
          <cell r="I2553">
            <v>119.13042999999999</v>
          </cell>
          <cell r="J2553">
            <v>129.91303999999997</v>
          </cell>
          <cell r="K2553">
            <v>129.91303999999997</v>
          </cell>
          <cell r="L2553">
            <v>129.91303999999997</v>
          </cell>
          <cell r="M2553">
            <v>129.91303999999997</v>
          </cell>
        </row>
        <row r="2554">
          <cell r="C2554" t="str">
            <v>2010001036</v>
          </cell>
          <cell r="D2554" t="str">
            <v>Tropical wood,  sawn lengthwise,  of virola, mahogany (swietenia spp.) imbuia and balsa</v>
          </cell>
          <cell r="G2554">
            <v>100</v>
          </cell>
          <cell r="H2554">
            <v>103.40611166666666</v>
          </cell>
          <cell r="I2554">
            <v>105.24490750000001</v>
          </cell>
          <cell r="J2554">
            <v>106.62389083333335</v>
          </cell>
          <cell r="K2554">
            <v>110.52990666666669</v>
          </cell>
          <cell r="L2554">
            <v>114.03240583333331</v>
          </cell>
          <cell r="M2554">
            <v>125.48407249999998</v>
          </cell>
        </row>
        <row r="2555">
          <cell r="C2555" t="str">
            <v>2010001056</v>
          </cell>
          <cell r="D2555" t="str">
            <v>Wagon planks,  of other tropical wood</v>
          </cell>
          <cell r="G2555">
            <v>99.999583333333348</v>
          </cell>
          <cell r="H2555">
            <v>95.460415833333329</v>
          </cell>
          <cell r="I2555">
            <v>103.85888916666666</v>
          </cell>
          <cell r="J2555">
            <v>105.70944333333334</v>
          </cell>
          <cell r="K2555">
            <v>95.913329999999988</v>
          </cell>
          <cell r="L2555">
            <v>103.34263750000001</v>
          </cell>
          <cell r="M2555">
            <v>112.38097083333332</v>
          </cell>
        </row>
        <row r="2556">
          <cell r="C2556" t="str">
            <v>2010001080</v>
          </cell>
          <cell r="D2556" t="str">
            <v>Other wood,  including  hardwood,  sawn lengthwise of a thickness more than 6 mm</v>
          </cell>
          <cell r="G2556">
            <v>100</v>
          </cell>
          <cell r="H2556">
            <v>108.69565</v>
          </cell>
          <cell r="I2556">
            <v>119.13042999999999</v>
          </cell>
          <cell r="J2556">
            <v>129.91303999999997</v>
          </cell>
          <cell r="K2556">
            <v>129.91303999999997</v>
          </cell>
          <cell r="L2556">
            <v>129.91303999999997</v>
          </cell>
          <cell r="M2556">
            <v>129.91303999999997</v>
          </cell>
        </row>
        <row r="2557">
          <cell r="C2557" t="str">
            <v>2010001059</v>
          </cell>
          <cell r="D2557" t="str">
            <v>Sawn lengthwise,  of  meranti (yellow seraya)</v>
          </cell>
          <cell r="G2557">
            <v>100</v>
          </cell>
          <cell r="H2557">
            <v>108.69565</v>
          </cell>
          <cell r="I2557">
            <v>119.13042999999999</v>
          </cell>
          <cell r="J2557">
            <v>129.91303999999997</v>
          </cell>
          <cell r="K2557">
            <v>129.91303999999997</v>
          </cell>
          <cell r="L2557">
            <v>129.91303999999997</v>
          </cell>
          <cell r="M2557">
            <v>129.91303999999997</v>
          </cell>
        </row>
        <row r="2558">
          <cell r="C2558" t="str">
            <v>2010001059</v>
          </cell>
          <cell r="D2558" t="str">
            <v>Sawn lengthwise,  of  meranti (yellow seraya)</v>
          </cell>
          <cell r="G2558">
            <v>100</v>
          </cell>
          <cell r="H2558">
            <v>108.69565</v>
          </cell>
          <cell r="I2558">
            <v>119.13042999999999</v>
          </cell>
          <cell r="J2558">
            <v>129.91303999999997</v>
          </cell>
          <cell r="K2558">
            <v>129.91303999999997</v>
          </cell>
          <cell r="L2558">
            <v>129.91303999999997</v>
          </cell>
          <cell r="M2558">
            <v>129.91303999999997</v>
          </cell>
        </row>
        <row r="2559">
          <cell r="C2559" t="str">
            <v>2010001082</v>
          </cell>
          <cell r="D2559" t="str">
            <v>Other wood,  including  hardwood,  in other forms, of a thickness more than 6 mm</v>
          </cell>
          <cell r="G2559">
            <v>99.999478230309421</v>
          </cell>
          <cell r="H2559">
            <v>90.416829081108588</v>
          </cell>
          <cell r="I2559">
            <v>95.543251567315451</v>
          </cell>
          <cell r="J2559">
            <v>96.086548493219382</v>
          </cell>
          <cell r="K2559">
            <v>98.554022354874192</v>
          </cell>
          <cell r="L2559">
            <v>99.171472734089505</v>
          </cell>
          <cell r="M2559">
            <v>111.5373362913336</v>
          </cell>
        </row>
        <row r="2560">
          <cell r="C2560" t="str">
            <v>2010002011</v>
          </cell>
          <cell r="D2560" t="str">
            <v>Woods, non-coniferous, other than of teak, moulded</v>
          </cell>
          <cell r="G2560">
            <v>100.00042184019021</v>
          </cell>
          <cell r="H2560">
            <v>100.95385758806201</v>
          </cell>
          <cell r="I2560">
            <v>97.760532274073512</v>
          </cell>
          <cell r="J2560">
            <v>103.66894824524218</v>
          </cell>
          <cell r="K2560">
            <v>109.20542504116854</v>
          </cell>
          <cell r="L2560">
            <v>111.42342198057229</v>
          </cell>
          <cell r="M2560">
            <v>122.21295357429871</v>
          </cell>
        </row>
        <row r="2561">
          <cell r="C2561" t="str">
            <v>2010002011</v>
          </cell>
          <cell r="D2561" t="str">
            <v>Woods, non-coniferous, other than of teak, moulded</v>
          </cell>
          <cell r="G2561">
            <v>100.00042184019021</v>
          </cell>
          <cell r="H2561">
            <v>100.95385758806201</v>
          </cell>
          <cell r="I2561">
            <v>97.760532274073512</v>
          </cell>
          <cell r="J2561">
            <v>103.66894824524218</v>
          </cell>
          <cell r="K2561">
            <v>109.20542504116854</v>
          </cell>
          <cell r="L2561">
            <v>111.42342198057229</v>
          </cell>
          <cell r="M2561">
            <v>122.21295357429871</v>
          </cell>
        </row>
        <row r="2562">
          <cell r="C2562" t="str">
            <v>2010002012</v>
          </cell>
          <cell r="D2562" t="str">
            <v>Woods, non-coniferous,  other than of teak, rounded</v>
          </cell>
          <cell r="G2562">
            <v>100.00031250000001</v>
          </cell>
          <cell r="H2562">
            <v>100.39739583333333</v>
          </cell>
          <cell r="I2562">
            <v>100.98572916666666</v>
          </cell>
          <cell r="J2562">
            <v>105.48604166666667</v>
          </cell>
          <cell r="K2562">
            <v>103.50479166666668</v>
          </cell>
          <cell r="L2562">
            <v>95.105000000000004</v>
          </cell>
          <cell r="M2562">
            <v>123.81863083333333</v>
          </cell>
        </row>
        <row r="2563">
          <cell r="C2563" t="str">
            <v>2021103001</v>
          </cell>
          <cell r="D2563" t="str">
            <v>Veneer sheets and sheets for plywood</v>
          </cell>
          <cell r="G2563">
            <v>99.999828876360581</v>
          </cell>
          <cell r="H2563">
            <v>98.129547862358208</v>
          </cell>
          <cell r="I2563">
            <v>100.00215473475249</v>
          </cell>
          <cell r="J2563">
            <v>105.15224715487477</v>
          </cell>
          <cell r="K2563">
            <v>122.32405796818561</v>
          </cell>
          <cell r="L2563">
            <v>128.67038980671455</v>
          </cell>
          <cell r="M2563">
            <v>141.95386231765292</v>
          </cell>
        </row>
        <row r="2564">
          <cell r="C2564" t="str">
            <v>2021201002</v>
          </cell>
          <cell r="D2564" t="str">
            <v>Laminated Boards/Core</v>
          </cell>
          <cell r="G2564">
            <v>100.00000166666665</v>
          </cell>
          <cell r="H2564">
            <v>96.031481666666693</v>
          </cell>
          <cell r="I2564">
            <v>93.693146666666664</v>
          </cell>
          <cell r="J2564">
            <v>95.960741666666664</v>
          </cell>
          <cell r="K2564">
            <v>103.34018416666665</v>
          </cell>
          <cell r="L2564">
            <v>106.76009333333332</v>
          </cell>
          <cell r="M2564">
            <v>111.3829625</v>
          </cell>
        </row>
        <row r="2565">
          <cell r="C2565" t="str">
            <v>2021103001</v>
          </cell>
          <cell r="D2565" t="str">
            <v>Veneer sheets and sheets for plywood</v>
          </cell>
          <cell r="G2565">
            <v>99.999828876360581</v>
          </cell>
          <cell r="H2565">
            <v>98.129547862358208</v>
          </cell>
          <cell r="I2565">
            <v>100.00215473475249</v>
          </cell>
          <cell r="J2565">
            <v>105.15224715487477</v>
          </cell>
          <cell r="K2565">
            <v>122.32405796818561</v>
          </cell>
          <cell r="L2565">
            <v>128.67038980671455</v>
          </cell>
          <cell r="M2565">
            <v>141.95386231765292</v>
          </cell>
        </row>
        <row r="2566">
          <cell r="C2566" t="str">
            <v>2021101001</v>
          </cell>
          <cell r="D2566" t="str">
            <v>Plywood consisting solely of sheets of wood (each ply not exceeding 6mm thickness)</v>
          </cell>
          <cell r="G2566">
            <v>100.0002475</v>
          </cell>
          <cell r="H2566">
            <v>90.345636666666664</v>
          </cell>
          <cell r="I2566">
            <v>90.900416666666672</v>
          </cell>
          <cell r="J2566">
            <v>91.594584166666664</v>
          </cell>
          <cell r="K2566">
            <v>107.08519333333334</v>
          </cell>
          <cell r="L2566">
            <v>105.97636166666668</v>
          </cell>
          <cell r="M2566">
            <v>116.336315</v>
          </cell>
        </row>
        <row r="2567">
          <cell r="C2567" t="str">
            <v>2010002015</v>
          </cell>
          <cell r="D2567" t="str">
            <v>Wood,  non-coniferous, excluding teak,  planed tongued,  grooved, etc. not for parquet or woodblock flooring</v>
          </cell>
          <cell r="G2567">
            <v>100</v>
          </cell>
          <cell r="H2567">
            <v>108.69565</v>
          </cell>
          <cell r="I2567">
            <v>119.13042999999999</v>
          </cell>
          <cell r="J2567">
            <v>129.91303999999997</v>
          </cell>
          <cell r="K2567">
            <v>129.91303999999997</v>
          </cell>
          <cell r="L2567">
            <v>129.91303999999997</v>
          </cell>
          <cell r="M2567">
            <v>129.91303999999997</v>
          </cell>
        </row>
        <row r="2568">
          <cell r="C2568" t="str">
            <v>2021104001</v>
          </cell>
          <cell r="D2568" t="str">
            <v>Densified wood,  in blocks plates,  strips or profile shapes</v>
          </cell>
          <cell r="G2568">
            <v>100.00125</v>
          </cell>
          <cell r="H2568">
            <v>92.592500000000001</v>
          </cell>
          <cell r="I2568">
            <v>89.138333333333335</v>
          </cell>
          <cell r="J2568">
            <v>94.788749999999993</v>
          </cell>
          <cell r="K2568">
            <v>105.78958333333334</v>
          </cell>
          <cell r="L2568">
            <v>105.595</v>
          </cell>
          <cell r="M2568">
            <v>115.03361166666666</v>
          </cell>
        </row>
        <row r="2569">
          <cell r="C2569" t="str">
            <v>2021201001</v>
          </cell>
          <cell r="D2569" t="str">
            <v>Particle board and similar board of wood or other ligneous materials (whether or not agglomerated with resins or other organic binding substances)</v>
          </cell>
          <cell r="G2569">
            <v>100</v>
          </cell>
          <cell r="H2569">
            <v>98.075520833333329</v>
          </cell>
          <cell r="I2569">
            <v>95.294270833333329</v>
          </cell>
          <cell r="J2569">
            <v>96.900520833333317</v>
          </cell>
          <cell r="K2569">
            <v>102.8028125</v>
          </cell>
          <cell r="L2569">
            <v>107.82145833333333</v>
          </cell>
          <cell r="M2569">
            <v>108.43048666666665</v>
          </cell>
        </row>
        <row r="2570">
          <cell r="C2570" t="str">
            <v>2021202001</v>
          </cell>
          <cell r="D2570" t="str">
            <v>Fibreboard of wood or other ligneous materials (whether or not bonded with resins or other organic substances) (excluding fibre paperboard and particle board)</v>
          </cell>
          <cell r="G2570">
            <v>100.00000083333333</v>
          </cell>
          <cell r="H2570">
            <v>97.126330833333327</v>
          </cell>
          <cell r="I2570">
            <v>94.550757500000017</v>
          </cell>
          <cell r="J2570">
            <v>96.464115000000007</v>
          </cell>
          <cell r="K2570">
            <v>103.05234999999999</v>
          </cell>
          <cell r="L2570">
            <v>107.32859166666667</v>
          </cell>
          <cell r="M2570">
            <v>109.80152749999998</v>
          </cell>
        </row>
        <row r="2571">
          <cell r="C2571" t="str">
            <v>2022001007</v>
          </cell>
          <cell r="D2571" t="str">
            <v>Cellular  wood panels, plain</v>
          </cell>
          <cell r="G2571">
            <v>100.00043083333333</v>
          </cell>
          <cell r="H2571">
            <v>101.1231975</v>
          </cell>
          <cell r="I2571">
            <v>103.81315583333333</v>
          </cell>
          <cell r="J2571">
            <v>104.1236725</v>
          </cell>
          <cell r="K2571">
            <v>106.85989666666666</v>
          </cell>
          <cell r="L2571">
            <v>107.66567583333334</v>
          </cell>
          <cell r="M2571">
            <v>135.99747999999997</v>
          </cell>
        </row>
        <row r="2572">
          <cell r="C2572" t="str">
            <v>2029904040</v>
          </cell>
          <cell r="D2572" t="str">
            <v>Woodware, N.E.C.</v>
          </cell>
          <cell r="G2572">
            <v>100</v>
          </cell>
          <cell r="H2572">
            <v>95.592291666666668</v>
          </cell>
          <cell r="I2572">
            <v>119.53729166666669</v>
          </cell>
          <cell r="J2572">
            <v>119.82833333333333</v>
          </cell>
          <cell r="K2572">
            <v>132.10749999999999</v>
          </cell>
          <cell r="L2572">
            <v>129.16479166666667</v>
          </cell>
          <cell r="M2572">
            <v>103.63708333333331</v>
          </cell>
        </row>
        <row r="2573">
          <cell r="C2573" t="str">
            <v>2029902002</v>
          </cell>
          <cell r="D2573" t="str">
            <v>Other articles of natural cork</v>
          </cell>
          <cell r="G2573">
            <v>100</v>
          </cell>
          <cell r="H2573">
            <v>95.592291666666668</v>
          </cell>
          <cell r="I2573">
            <v>119.53729166666669</v>
          </cell>
          <cell r="J2573">
            <v>119.82833333333333</v>
          </cell>
          <cell r="K2573">
            <v>132.10749999999999</v>
          </cell>
          <cell r="L2573">
            <v>129.16479166666667</v>
          </cell>
          <cell r="M2573">
            <v>103.63708333333331</v>
          </cell>
        </row>
        <row r="2574">
          <cell r="C2574" t="str">
            <v>2029907001</v>
          </cell>
          <cell r="D2574" t="str">
            <v>Wooden frames for painting,  photographs, mirrors or similar objects</v>
          </cell>
          <cell r="G2574">
            <v>100</v>
          </cell>
          <cell r="H2574">
            <v>95.592291666666668</v>
          </cell>
          <cell r="I2574">
            <v>119.53729166666669</v>
          </cell>
          <cell r="J2574">
            <v>119.82833333333333</v>
          </cell>
          <cell r="K2574">
            <v>132.10749999999999</v>
          </cell>
          <cell r="L2574">
            <v>129.16479166666667</v>
          </cell>
          <cell r="M2574">
            <v>103.63708333333331</v>
          </cell>
        </row>
        <row r="2575">
          <cell r="C2575" t="str">
            <v>2029906006</v>
          </cell>
          <cell r="D2575" t="str">
            <v>Wooden articles of furniture,  not falling in chapter 94</v>
          </cell>
          <cell r="G2575" t="e">
            <v>#N/A</v>
          </cell>
          <cell r="H2575" t="e">
            <v>#N/A</v>
          </cell>
          <cell r="I2575" t="e">
            <v>#N/A</v>
          </cell>
          <cell r="J2575" t="e">
            <v>#N/A</v>
          </cell>
          <cell r="K2575" t="e">
            <v>#N/A</v>
          </cell>
          <cell r="L2575" t="e">
            <v>#N/A</v>
          </cell>
          <cell r="M2575" t="e">
            <v>#N/A</v>
          </cell>
        </row>
        <row r="2576">
          <cell r="C2576" t="str">
            <v>2029904001</v>
          </cell>
          <cell r="D2576" t="str">
            <v>Tools,  tool bodies,  tool handles,  broom or brush bodies and handles,  of wood; boot or shoe lasts and trees,  of wood</v>
          </cell>
          <cell r="G2576">
            <v>100</v>
          </cell>
          <cell r="H2576">
            <v>95.592291666666668</v>
          </cell>
          <cell r="I2576">
            <v>119.53729166666669</v>
          </cell>
          <cell r="J2576">
            <v>119.82833333333333</v>
          </cell>
          <cell r="K2576">
            <v>132.10749999999999</v>
          </cell>
          <cell r="L2576">
            <v>129.16479166666667</v>
          </cell>
          <cell r="M2576">
            <v>103.63708333333331</v>
          </cell>
        </row>
        <row r="2577">
          <cell r="C2577" t="str">
            <v>2010004002</v>
          </cell>
          <cell r="D2577" t="str">
            <v>Wood in chips or particles,  non-coniferous</v>
          </cell>
          <cell r="G2577">
            <v>99.999902500000005</v>
          </cell>
          <cell r="H2577">
            <v>99.40769916666666</v>
          </cell>
          <cell r="I2577">
            <v>102.68631000000001</v>
          </cell>
          <cell r="J2577">
            <v>104.8340925</v>
          </cell>
          <cell r="K2577">
            <v>104.32820083333333</v>
          </cell>
          <cell r="L2577">
            <v>108.42825249999999</v>
          </cell>
          <cell r="M2577">
            <v>119.66418500000002</v>
          </cell>
        </row>
        <row r="2578">
          <cell r="C2578" t="str">
            <v>2029907012</v>
          </cell>
          <cell r="D2578" t="str">
            <v>Other articles of wood, nec</v>
          </cell>
          <cell r="G2578" t="e">
            <v>#N/A</v>
          </cell>
          <cell r="H2578" t="e">
            <v>#N/A</v>
          </cell>
          <cell r="I2578" t="e">
            <v>#N/A</v>
          </cell>
          <cell r="J2578" t="e">
            <v>#N/A</v>
          </cell>
          <cell r="K2578" t="e">
            <v>#N/A</v>
          </cell>
          <cell r="L2578" t="e">
            <v>#N/A</v>
          </cell>
          <cell r="M2578" t="e">
            <v>#N/A</v>
          </cell>
        </row>
        <row r="2579">
          <cell r="C2579" t="str">
            <v>2022001001</v>
          </cell>
          <cell r="D2579" t="str">
            <v>Windows,  french-windows and their frames,  of wood</v>
          </cell>
          <cell r="G2579">
            <v>100.00020833333333</v>
          </cell>
          <cell r="H2579">
            <v>97.164166666666688</v>
          </cell>
          <cell r="I2579">
            <v>102.96416666666666</v>
          </cell>
          <cell r="J2579">
            <v>96.998750000000001</v>
          </cell>
          <cell r="K2579">
            <v>99.150416666666658</v>
          </cell>
          <cell r="L2579">
            <v>91.85208333333334</v>
          </cell>
          <cell r="M2579">
            <v>93.015833333333333</v>
          </cell>
        </row>
        <row r="2580">
          <cell r="C2580" t="str">
            <v>2022001002</v>
          </cell>
          <cell r="D2580" t="str">
            <v>Doors and their frames and thresholds,  of wood</v>
          </cell>
          <cell r="G2580">
            <v>100.00027666666666</v>
          </cell>
          <cell r="H2580">
            <v>96.498680000000022</v>
          </cell>
          <cell r="I2580">
            <v>99.983125000000001</v>
          </cell>
          <cell r="J2580">
            <v>98.591526666666653</v>
          </cell>
          <cell r="K2580">
            <v>100.76673750000002</v>
          </cell>
          <cell r="L2580">
            <v>103.62229166666668</v>
          </cell>
          <cell r="M2580">
            <v>145.00155166666664</v>
          </cell>
        </row>
        <row r="2581">
          <cell r="C2581" t="str">
            <v>2022001003</v>
          </cell>
          <cell r="D2581" t="str">
            <v>Parquet panels,  of wood</v>
          </cell>
          <cell r="G2581">
            <v>100.00064419997655</v>
          </cell>
          <cell r="H2581">
            <v>106.52540152624449</v>
          </cell>
          <cell r="I2581">
            <v>106.28587959153957</v>
          </cell>
          <cell r="J2581">
            <v>109.02162297515052</v>
          </cell>
          <cell r="K2581">
            <v>112.05037425179937</v>
          </cell>
          <cell r="L2581">
            <v>111.73442021235486</v>
          </cell>
          <cell r="M2581">
            <v>127.45746483744774</v>
          </cell>
        </row>
        <row r="2582">
          <cell r="C2582" t="str">
            <v>3610101002</v>
          </cell>
          <cell r="D2582" t="str">
            <v>Seats of cane,  osier, bamboo or similar materials</v>
          </cell>
          <cell r="G2582">
            <v>99.999791666666667</v>
          </cell>
          <cell r="H2582">
            <v>101.16829166666668</v>
          </cell>
          <cell r="I2582">
            <v>101.29808333333334</v>
          </cell>
          <cell r="J2582">
            <v>110.07300000000002</v>
          </cell>
          <cell r="K2582">
            <v>112.44379166666664</v>
          </cell>
          <cell r="L2582">
            <v>125.34391666666666</v>
          </cell>
          <cell r="M2582">
            <v>140.71194166666666</v>
          </cell>
        </row>
        <row r="2583">
          <cell r="C2583" t="str">
            <v>3610904001</v>
          </cell>
          <cell r="D2583" t="str">
            <v>Parts for seats</v>
          </cell>
          <cell r="G2583">
            <v>99.999973333333344</v>
          </cell>
          <cell r="H2583">
            <v>97.477483333333339</v>
          </cell>
          <cell r="I2583">
            <v>94.927944166666677</v>
          </cell>
          <cell r="J2583">
            <v>91.671321666666657</v>
          </cell>
          <cell r="K2583">
            <v>106.93630083333333</v>
          </cell>
          <cell r="L2583">
            <v>109.72044916666665</v>
          </cell>
          <cell r="M2583">
            <v>111.83224583333333</v>
          </cell>
        </row>
        <row r="2584">
          <cell r="C2584" t="str">
            <v>3610103001</v>
          </cell>
          <cell r="D2584" t="str">
            <v>Wooden furniture of a kind used in the kitchen</v>
          </cell>
          <cell r="G2584">
            <v>100.00016666666664</v>
          </cell>
          <cell r="H2584">
            <v>97.362333333333311</v>
          </cell>
          <cell r="I2584">
            <v>101.92516666666666</v>
          </cell>
          <cell r="J2584">
            <v>106.49483333333335</v>
          </cell>
          <cell r="K2584">
            <v>116.111</v>
          </cell>
          <cell r="L2584">
            <v>128.53933333333333</v>
          </cell>
          <cell r="M2584">
            <v>171.11433333333332</v>
          </cell>
        </row>
        <row r="2585">
          <cell r="C2585" t="str">
            <v>3610902005</v>
          </cell>
          <cell r="D2585" t="str">
            <v>Wooden furniture of a kind used in the bedroom</v>
          </cell>
          <cell r="G2585" t="e">
            <v>#N/A</v>
          </cell>
          <cell r="H2585" t="e">
            <v>#N/A</v>
          </cell>
          <cell r="I2585" t="e">
            <v>#N/A</v>
          </cell>
          <cell r="J2585" t="e">
            <v>#N/A</v>
          </cell>
          <cell r="K2585" t="e">
            <v>#N/A</v>
          </cell>
          <cell r="L2585" t="e">
            <v>#N/A</v>
          </cell>
          <cell r="M2585" t="e">
            <v>#N/A</v>
          </cell>
        </row>
        <row r="2586">
          <cell r="C2586" t="str">
            <v>3610902008</v>
          </cell>
          <cell r="D2586" t="str">
            <v>Other wooden furniture</v>
          </cell>
          <cell r="G2586" t="e">
            <v>#N/A</v>
          </cell>
          <cell r="H2586" t="e">
            <v>#N/A</v>
          </cell>
          <cell r="I2586" t="e">
            <v>#N/A</v>
          </cell>
          <cell r="J2586" t="e">
            <v>#N/A</v>
          </cell>
          <cell r="K2586" t="e">
            <v>#N/A</v>
          </cell>
          <cell r="L2586" t="e">
            <v>#N/A</v>
          </cell>
          <cell r="M2586" t="e">
            <v>#N/A</v>
          </cell>
        </row>
        <row r="2587">
          <cell r="C2587" t="str">
            <v>3610904003</v>
          </cell>
          <cell r="D2587" t="str">
            <v>Parts for other furniture</v>
          </cell>
          <cell r="G2587">
            <v>99.999952499999992</v>
          </cell>
          <cell r="H2587">
            <v>87.205850833333344</v>
          </cell>
          <cell r="I2587">
            <v>87.728664166666661</v>
          </cell>
          <cell r="J2587">
            <v>83.756235833333349</v>
          </cell>
          <cell r="K2587">
            <v>111.83395666666668</v>
          </cell>
          <cell r="L2587">
            <v>115.12876916666664</v>
          </cell>
          <cell r="M2587">
            <v>117.73367416666666</v>
          </cell>
        </row>
        <row r="2588">
          <cell r="C2588" t="str">
            <v>3610101003</v>
          </cell>
          <cell r="D2588" t="str">
            <v>Upholstered seats,  with wooden frames</v>
          </cell>
          <cell r="G2588">
            <v>99.99952416666666</v>
          </cell>
          <cell r="H2588">
            <v>111.74297583333333</v>
          </cell>
          <cell r="I2588">
            <v>97.102024166666652</v>
          </cell>
          <cell r="J2588">
            <v>97.610714166666682</v>
          </cell>
          <cell r="K2588">
            <v>92.895952500000007</v>
          </cell>
          <cell r="L2588">
            <v>104.6460725</v>
          </cell>
          <cell r="M2588">
            <v>146.11622583333332</v>
          </cell>
        </row>
        <row r="2589">
          <cell r="C2589" t="str">
            <v>3610903002</v>
          </cell>
          <cell r="D2589" t="str">
            <v>Mattresses of cellular rubber  or plastics, whether or not covered</v>
          </cell>
          <cell r="G2589">
            <v>100.00037083333332</v>
          </cell>
          <cell r="H2589">
            <v>101.82157416666666</v>
          </cell>
          <cell r="I2589">
            <v>100.88759249999998</v>
          </cell>
          <cell r="J2589">
            <v>101.29666583333334</v>
          </cell>
          <cell r="K2589">
            <v>109.74046166666666</v>
          </cell>
          <cell r="L2589">
            <v>130.32268500000001</v>
          </cell>
          <cell r="M2589">
            <v>106.0820825</v>
          </cell>
        </row>
        <row r="2590">
          <cell r="C2590" t="str">
            <v>3610903005</v>
          </cell>
          <cell r="D2590" t="str">
            <v>Bolster , Pillow, Foam Rubber</v>
          </cell>
          <cell r="G2590">
            <v>100.00083333333333</v>
          </cell>
          <cell r="H2590">
            <v>102.92770833333333</v>
          </cell>
          <cell r="I2590">
            <v>102.94208333333331</v>
          </cell>
          <cell r="J2590">
            <v>101.32666666666667</v>
          </cell>
          <cell r="K2590">
            <v>102.28270833333333</v>
          </cell>
          <cell r="L2590">
            <v>121.13270833333333</v>
          </cell>
          <cell r="M2590">
            <v>136.19562500000001</v>
          </cell>
        </row>
        <row r="2591">
          <cell r="C2591" t="str">
            <v>3610102001</v>
          </cell>
          <cell r="D2591" t="str">
            <v>Wooden furniture of a kind used in offices</v>
          </cell>
          <cell r="G2591">
            <v>100</v>
          </cell>
          <cell r="H2591">
            <v>105.6</v>
          </cell>
          <cell r="I2591">
            <v>105.6</v>
          </cell>
          <cell r="J2591">
            <v>105.6</v>
          </cell>
          <cell r="K2591">
            <v>105.6</v>
          </cell>
          <cell r="L2591">
            <v>105.6</v>
          </cell>
          <cell r="M2591">
            <v>105.6</v>
          </cell>
        </row>
        <row r="2592">
          <cell r="C2592" t="str">
            <v>2101002001</v>
          </cell>
          <cell r="D2592" t="str">
            <v>Unbleached  coniferous chemical wood pulp,  soda or sulphate,  other than dissolving grades</v>
          </cell>
          <cell r="G2592">
            <v>100</v>
          </cell>
          <cell r="H2592">
            <v>81.2</v>
          </cell>
          <cell r="I2592">
            <v>76</v>
          </cell>
          <cell r="J2592">
            <v>78</v>
          </cell>
          <cell r="K2592">
            <v>83.36666666666666</v>
          </cell>
          <cell r="L2592">
            <v>82.533333333333346</v>
          </cell>
          <cell r="M2592">
            <v>85.866666666666674</v>
          </cell>
        </row>
        <row r="2593">
          <cell r="C2593" t="str">
            <v>2101002003</v>
          </cell>
          <cell r="D2593" t="str">
            <v>Semi-bleached  or bleached coniferous  chemical wood-pulp, soda or sulphate, other than dissolving grades</v>
          </cell>
          <cell r="G2593">
            <v>100.00106666666666</v>
          </cell>
          <cell r="H2593">
            <v>84.193158333333329</v>
          </cell>
          <cell r="I2593">
            <v>72.310517500000003</v>
          </cell>
          <cell r="J2593">
            <v>70.494745833333354</v>
          </cell>
          <cell r="K2593">
            <v>68.812485833333326</v>
          </cell>
          <cell r="L2593">
            <v>66.970010000000002</v>
          </cell>
          <cell r="M2593">
            <v>66.970010000000002</v>
          </cell>
        </row>
        <row r="2594">
          <cell r="C2594" t="str">
            <v>2101002004</v>
          </cell>
          <cell r="D2594" t="str">
            <v>Semi-bleached  or bleached non-coniferous  chemical wood pulp, soda or sulphate other than dissolving grades</v>
          </cell>
          <cell r="G2594">
            <v>99.998277499999986</v>
          </cell>
          <cell r="H2594">
            <v>99.353681666666674</v>
          </cell>
          <cell r="I2594">
            <v>91.23177833333331</v>
          </cell>
          <cell r="J2594">
            <v>92.520969999999991</v>
          </cell>
          <cell r="K2594">
            <v>99.009900000000002</v>
          </cell>
          <cell r="L2594">
            <v>99.009900000000002</v>
          </cell>
          <cell r="M2594">
            <v>99.009900000000002</v>
          </cell>
        </row>
        <row r="2595">
          <cell r="C2595" t="str">
            <v>2101003002</v>
          </cell>
          <cell r="D2595" t="str">
            <v>Semi-chemical wood pulp</v>
          </cell>
          <cell r="G2595">
            <v>99.999889166666662</v>
          </cell>
          <cell r="H2595">
            <v>106.96500833333333</v>
          </cell>
          <cell r="I2595">
            <v>102.51950833333331</v>
          </cell>
          <cell r="J2595">
            <v>102.69612249999999</v>
          </cell>
          <cell r="K2595">
            <v>104.45050833333335</v>
          </cell>
          <cell r="L2595">
            <v>112.61999416666669</v>
          </cell>
          <cell r="M2595">
            <v>113.25539000000002</v>
          </cell>
        </row>
        <row r="2596">
          <cell r="C2596" t="str">
            <v>2101003006</v>
          </cell>
          <cell r="D2596" t="str">
            <v>Chemical pulps of other fibrous cellulosic material</v>
          </cell>
          <cell r="G2596">
            <v>100.00041666666665</v>
          </cell>
          <cell r="H2596">
            <v>95.489166666666677</v>
          </cell>
          <cell r="I2596">
            <v>86.151250000000005</v>
          </cell>
          <cell r="J2596">
            <v>92.521249999999995</v>
          </cell>
          <cell r="K2596">
            <v>98.561250000000001</v>
          </cell>
          <cell r="L2596">
            <v>105.42708333333333</v>
          </cell>
          <cell r="M2596">
            <v>100.57916666666669</v>
          </cell>
        </row>
        <row r="2597">
          <cell r="C2597" t="str">
            <v>2101004001</v>
          </cell>
          <cell r="D2597" t="str">
            <v>Newsprint in rolls.</v>
          </cell>
          <cell r="G2597">
            <v>100.00001559122842</v>
          </cell>
          <cell r="H2597">
            <v>95.296481918625361</v>
          </cell>
          <cell r="I2597">
            <v>82.583653051041495</v>
          </cell>
          <cell r="J2597">
            <v>93.005360740800526</v>
          </cell>
          <cell r="K2597">
            <v>101.55774638766441</v>
          </cell>
          <cell r="L2597">
            <v>101.02338290134095</v>
          </cell>
          <cell r="M2597">
            <v>102.46578641908663</v>
          </cell>
        </row>
        <row r="2598">
          <cell r="C2598" t="str">
            <v>2101006002</v>
          </cell>
          <cell r="D2598" t="str">
            <v>Carbonising base paper</v>
          </cell>
          <cell r="G2598" t="e">
            <v>#N/A</v>
          </cell>
          <cell r="H2598" t="e">
            <v>#N/A</v>
          </cell>
          <cell r="I2598" t="e">
            <v>#N/A</v>
          </cell>
          <cell r="J2598" t="e">
            <v>#N/A</v>
          </cell>
          <cell r="K2598" t="e">
            <v>#N/A</v>
          </cell>
          <cell r="L2598" t="e">
            <v>#N/A</v>
          </cell>
          <cell r="M2598" t="e">
            <v>#N/A</v>
          </cell>
        </row>
        <row r="2599">
          <cell r="C2599" t="str">
            <v>2101006009</v>
          </cell>
          <cell r="D2599" t="str">
            <v>Uncoated printing paper  in rolls,  weight more than 40 g/m2 but not exceeding 150 g/m2 of which  not more than 10%   by weight of total fibre content is by mechanical process</v>
          </cell>
          <cell r="G2599">
            <v>99.999921666666651</v>
          </cell>
          <cell r="H2599">
            <v>102.20114833333332</v>
          </cell>
          <cell r="I2599">
            <v>92.8450275</v>
          </cell>
          <cell r="J2599">
            <v>93.442519166666671</v>
          </cell>
          <cell r="K2599">
            <v>97.280112500000016</v>
          </cell>
          <cell r="L2599">
            <v>97.93576250000001</v>
          </cell>
          <cell r="M2599">
            <v>97.044170833333325</v>
          </cell>
        </row>
        <row r="2600">
          <cell r="C2600" t="str">
            <v>2101006010</v>
          </cell>
          <cell r="D2600" t="str">
            <v>Uncoated printing paper  in sheets,  weight more than 40 g/m2 but not exceeding150 g/m2 of which  not more than 10%  by weight of total fibre content is by mechanical process</v>
          </cell>
          <cell r="G2600">
            <v>99.999921666666651</v>
          </cell>
          <cell r="H2600">
            <v>102.20114833333332</v>
          </cell>
          <cell r="I2600">
            <v>92.8450275</v>
          </cell>
          <cell r="J2600">
            <v>93.442519166666671</v>
          </cell>
          <cell r="K2600">
            <v>97.280112500000016</v>
          </cell>
          <cell r="L2600">
            <v>97.93576250000001</v>
          </cell>
          <cell r="M2600">
            <v>97.044170833333339</v>
          </cell>
        </row>
        <row r="2601">
          <cell r="C2601" t="str">
            <v>2101006011</v>
          </cell>
          <cell r="D2601" t="str">
            <v>Uncoated writing paper , weighing  40 g/m2 or more but not more than 150 g/m2</v>
          </cell>
          <cell r="G2601">
            <v>99.999921666666651</v>
          </cell>
          <cell r="H2601">
            <v>102.20114833333332</v>
          </cell>
          <cell r="I2601">
            <v>92.8450275</v>
          </cell>
          <cell r="J2601">
            <v>93.442519166666671</v>
          </cell>
          <cell r="K2601">
            <v>97.280112500000016</v>
          </cell>
          <cell r="L2601">
            <v>97.93576250000001</v>
          </cell>
          <cell r="M2601">
            <v>97.044170833333325</v>
          </cell>
        </row>
        <row r="2602">
          <cell r="C2602" t="str">
            <v>2101006013</v>
          </cell>
          <cell r="D2602" t="str">
            <v>Other paper  and  paper board weighing  40 g/m2 or more but not more than 150 g/m2</v>
          </cell>
          <cell r="G2602">
            <v>99.999921666666651</v>
          </cell>
          <cell r="H2602">
            <v>102.20114833333332</v>
          </cell>
          <cell r="I2602">
            <v>92.8450275</v>
          </cell>
          <cell r="J2602">
            <v>93.442519166666671</v>
          </cell>
          <cell r="K2602">
            <v>97.280112500000016</v>
          </cell>
          <cell r="L2602">
            <v>97.93576250000001</v>
          </cell>
          <cell r="M2602">
            <v>97.044170833333339</v>
          </cell>
        </row>
        <row r="2603">
          <cell r="C2603" t="str">
            <v>2101006015</v>
          </cell>
          <cell r="D2603" t="str">
            <v>Uncoated printing paper :in rolls</v>
          </cell>
          <cell r="G2603">
            <v>99.999921666666651</v>
          </cell>
          <cell r="H2603">
            <v>102.20114833333332</v>
          </cell>
          <cell r="I2603">
            <v>92.8450275</v>
          </cell>
          <cell r="J2603">
            <v>93.442519166666671</v>
          </cell>
          <cell r="K2603">
            <v>97.280112500000016</v>
          </cell>
          <cell r="L2603">
            <v>97.93576250000001</v>
          </cell>
          <cell r="M2603">
            <v>97.044170833333325</v>
          </cell>
        </row>
        <row r="2604">
          <cell r="C2604" t="str">
            <v>2101006017</v>
          </cell>
          <cell r="D2604" t="str">
            <v>Uncoated writing paper</v>
          </cell>
          <cell r="G2604" t="e">
            <v>#N/A</v>
          </cell>
          <cell r="H2604" t="e">
            <v>#N/A</v>
          </cell>
          <cell r="I2604" t="e">
            <v>#N/A</v>
          </cell>
          <cell r="J2604" t="e">
            <v>#N/A</v>
          </cell>
          <cell r="K2604" t="e">
            <v>#N/A</v>
          </cell>
          <cell r="L2604" t="e">
            <v>#N/A</v>
          </cell>
          <cell r="M2604" t="e">
            <v>#N/A</v>
          </cell>
        </row>
        <row r="2605">
          <cell r="C2605" t="str">
            <v>2102003001</v>
          </cell>
          <cell r="D2605" t="str">
            <v>Cartons,  boxes  and  cases, of corrugated  paper  or paper board</v>
          </cell>
          <cell r="G2605">
            <v>99.999921672614917</v>
          </cell>
          <cell r="H2605">
            <v>100.31630946906357</v>
          </cell>
          <cell r="I2605">
            <v>88.434185630605484</v>
          </cell>
          <cell r="J2605">
            <v>87.035390258049631</v>
          </cell>
          <cell r="K2605">
            <v>88.301726744433623</v>
          </cell>
          <cell r="L2605">
            <v>88.522105493436072</v>
          </cell>
          <cell r="M2605">
            <v>85.696880667011371</v>
          </cell>
        </row>
        <row r="2606">
          <cell r="C2606" t="str">
            <v>2101006014</v>
          </cell>
          <cell r="D2606" t="str">
            <v>Paper  and paper board, weighing  more than 150 g/m2</v>
          </cell>
          <cell r="G2606">
            <v>99.999921666666651</v>
          </cell>
          <cell r="H2606">
            <v>102.20114833333331</v>
          </cell>
          <cell r="I2606">
            <v>92.8450275</v>
          </cell>
          <cell r="J2606">
            <v>93.442519166666671</v>
          </cell>
          <cell r="K2606">
            <v>97.280112499999973</v>
          </cell>
          <cell r="L2606">
            <v>97.93576250000001</v>
          </cell>
          <cell r="M2606">
            <v>97.044170833333325</v>
          </cell>
        </row>
        <row r="2607">
          <cell r="C2607" t="str">
            <v>2101006019</v>
          </cell>
          <cell r="D2607" t="str">
            <v>Other paper  and  paper board</v>
          </cell>
          <cell r="G2607">
            <v>100.00027833333333</v>
          </cell>
          <cell r="H2607">
            <v>86.619167499999989</v>
          </cell>
          <cell r="I2607">
            <v>76.163609999999991</v>
          </cell>
          <cell r="J2607">
            <v>100.88027916666665</v>
          </cell>
          <cell r="K2607">
            <v>116.4705566666667</v>
          </cell>
          <cell r="L2607">
            <v>106.91444416666667</v>
          </cell>
          <cell r="M2607">
            <v>100.88277666666669</v>
          </cell>
        </row>
        <row r="2608">
          <cell r="C2608" t="str">
            <v>2101008001</v>
          </cell>
          <cell r="D2608" t="str">
            <v>Kraftliner,  unbleached</v>
          </cell>
          <cell r="G2608">
            <v>100</v>
          </cell>
          <cell r="H2608">
            <v>90.557940000000016</v>
          </cell>
          <cell r="I2608">
            <v>88.412019999999984</v>
          </cell>
          <cell r="J2608">
            <v>86.874104999999986</v>
          </cell>
          <cell r="K2608">
            <v>89.091560000000015</v>
          </cell>
          <cell r="L2608">
            <v>91.452075833333325</v>
          </cell>
          <cell r="M2608">
            <v>91.738198333333344</v>
          </cell>
        </row>
        <row r="2609">
          <cell r="C2609" t="str">
            <v>2101008002</v>
          </cell>
          <cell r="D2609" t="str">
            <v>Kraftliner,  bleached</v>
          </cell>
          <cell r="G2609">
            <v>100.00001083333335</v>
          </cell>
          <cell r="H2609">
            <v>94.993573333333345</v>
          </cell>
          <cell r="I2609">
            <v>94.993573333333345</v>
          </cell>
          <cell r="J2609">
            <v>95.353645000000014</v>
          </cell>
          <cell r="K2609">
            <v>92.03682000000002</v>
          </cell>
          <cell r="L2609">
            <v>92.03682000000002</v>
          </cell>
          <cell r="M2609">
            <v>92.03682000000002</v>
          </cell>
        </row>
        <row r="2610">
          <cell r="C2610" t="str">
            <v>2101009001</v>
          </cell>
          <cell r="D2610" t="str">
            <v>Sack kraft paper , unbleached</v>
          </cell>
          <cell r="G2610">
            <v>99.999998333333338</v>
          </cell>
          <cell r="H2610">
            <v>93.101286666666667</v>
          </cell>
          <cell r="I2610">
            <v>83.66259083333334</v>
          </cell>
          <cell r="J2610">
            <v>93.508936666666671</v>
          </cell>
          <cell r="K2610">
            <v>94.825965000000011</v>
          </cell>
          <cell r="L2610">
            <v>95.954840000000004</v>
          </cell>
          <cell r="M2610">
            <v>95.954840000000004</v>
          </cell>
        </row>
        <row r="2611">
          <cell r="C2611" t="str">
            <v>2101009002</v>
          </cell>
          <cell r="D2611" t="str">
            <v>Sack kraft paper , bleached</v>
          </cell>
          <cell r="G2611">
            <v>99.999616182670778</v>
          </cell>
          <cell r="H2611">
            <v>93.112029054855839</v>
          </cell>
          <cell r="I2611">
            <v>86.551574007334224</v>
          </cell>
          <cell r="J2611">
            <v>88.408600465950528</v>
          </cell>
          <cell r="K2611">
            <v>95.495548163780768</v>
          </cell>
          <cell r="L2611">
            <v>94.415138684327005</v>
          </cell>
          <cell r="M2611">
            <v>92.935645427811707</v>
          </cell>
        </row>
        <row r="2612">
          <cell r="C2612" t="str">
            <v>2101009003</v>
          </cell>
          <cell r="D2612" t="str">
            <v>Other kraft paper  and paper  board weighing  150 g/m2 or less, unbleached</v>
          </cell>
          <cell r="G2612">
            <v>99.999271666666672</v>
          </cell>
          <cell r="H2612">
            <v>113.88603000000001</v>
          </cell>
          <cell r="I2612">
            <v>111.02108666666669</v>
          </cell>
          <cell r="J2612">
            <v>108.92256500000001</v>
          </cell>
          <cell r="K2612">
            <v>110.29116666666665</v>
          </cell>
          <cell r="L2612">
            <v>111.25831083333334</v>
          </cell>
          <cell r="M2612">
            <v>116.78746833333334</v>
          </cell>
        </row>
        <row r="2613">
          <cell r="C2613" t="str">
            <v>2101009005</v>
          </cell>
          <cell r="D2613" t="str">
            <v>Other kraft paper  and paperboard,  other than special kraft food board, weighing 150 g/m2 or less</v>
          </cell>
          <cell r="G2613">
            <v>99.999375000000001</v>
          </cell>
          <cell r="H2613">
            <v>112.45615333333335</v>
          </cell>
          <cell r="I2613">
            <v>92.970864166666672</v>
          </cell>
          <cell r="J2613">
            <v>87.385709999999975</v>
          </cell>
          <cell r="K2613">
            <v>90.554809999999989</v>
          </cell>
          <cell r="L2613">
            <v>90.633254166666646</v>
          </cell>
          <cell r="M2613">
            <v>88.01325416666667</v>
          </cell>
        </row>
        <row r="2614">
          <cell r="C2614" t="str">
            <v>2101009006</v>
          </cell>
          <cell r="D2614" t="str">
            <v>Other kraft paper  and paper  board weighing  more than 150 g/m2 but less than 225 g/m2,  unbleached</v>
          </cell>
          <cell r="G2614">
            <v>99.999423333333326</v>
          </cell>
          <cell r="H2614">
            <v>116.9856075</v>
          </cell>
          <cell r="I2614">
            <v>155.6332633333333</v>
          </cell>
          <cell r="J2614">
            <v>156.75563833333334</v>
          </cell>
          <cell r="K2614">
            <v>169.38251499999998</v>
          </cell>
          <cell r="L2614">
            <v>176.69257166666668</v>
          </cell>
          <cell r="M2614">
            <v>178.52339666666668</v>
          </cell>
        </row>
        <row r="2615">
          <cell r="C2615" t="str">
            <v>2101009010</v>
          </cell>
          <cell r="D2615" t="str">
            <v>Other kraft paper or paperboard,  other than special kraft food board, other than bleached uniformly,  more than 95%   of wood fibres</v>
          </cell>
          <cell r="G2615">
            <v>100</v>
          </cell>
          <cell r="H2615">
            <v>110.84337000000004</v>
          </cell>
          <cell r="I2615">
            <v>110.84337000000004</v>
          </cell>
          <cell r="J2615">
            <v>109.45600333333334</v>
          </cell>
          <cell r="K2615">
            <v>112.9061675</v>
          </cell>
          <cell r="L2615">
            <v>119.82474999999999</v>
          </cell>
          <cell r="M2615">
            <v>119.82474999999999</v>
          </cell>
        </row>
        <row r="2616">
          <cell r="C2616" t="str">
            <v>2101009015</v>
          </cell>
          <cell r="D2616" t="str">
            <v>Other kraft paper  and paper  board weighing  225g/m2,  other than special kraft food board</v>
          </cell>
          <cell r="G2616">
            <v>99.999921666666651</v>
          </cell>
          <cell r="H2616">
            <v>102.20114833333332</v>
          </cell>
          <cell r="I2616">
            <v>92.8450275</v>
          </cell>
          <cell r="J2616">
            <v>93.442519166666671</v>
          </cell>
          <cell r="K2616">
            <v>97.280112499999973</v>
          </cell>
          <cell r="L2616">
            <v>97.93576250000001</v>
          </cell>
          <cell r="M2616">
            <v>97.044170833333339</v>
          </cell>
        </row>
        <row r="2617">
          <cell r="C2617" t="str">
            <v>2101010001</v>
          </cell>
          <cell r="D2617" t="str">
            <v>Semi-chemical fluting paper  (corrugating medium)</v>
          </cell>
          <cell r="G2617">
            <v>100</v>
          </cell>
          <cell r="H2617">
            <v>100</v>
          </cell>
          <cell r="I2617">
            <v>100</v>
          </cell>
          <cell r="J2617">
            <v>100</v>
          </cell>
          <cell r="K2617">
            <v>100</v>
          </cell>
          <cell r="L2617">
            <v>91.316991666666638</v>
          </cell>
          <cell r="M2617">
            <v>85.220502499999995</v>
          </cell>
        </row>
        <row r="2618">
          <cell r="C2618" t="str">
            <v>2101013004</v>
          </cell>
          <cell r="D2618" t="str">
            <v>Glassine and  other glazed transparent or translucent papers in rolls or sheets</v>
          </cell>
          <cell r="G2618">
            <v>99.999996666666675</v>
          </cell>
          <cell r="H2618">
            <v>120.13937000000003</v>
          </cell>
          <cell r="I2618">
            <v>120.69686499999999</v>
          </cell>
          <cell r="J2618">
            <v>116.86411499999998</v>
          </cell>
          <cell r="K2618">
            <v>118.67595666666666</v>
          </cell>
          <cell r="L2618">
            <v>117.67711916666666</v>
          </cell>
          <cell r="M2618">
            <v>115.91173416666669</v>
          </cell>
        </row>
        <row r="2619">
          <cell r="C2619" t="str">
            <v>2101011004</v>
          </cell>
          <cell r="D2619" t="str">
            <v>Other multiply paper  and paper  board</v>
          </cell>
          <cell r="G2619">
            <v>99.999983734903495</v>
          </cell>
          <cell r="H2619">
            <v>99.87631121006423</v>
          </cell>
          <cell r="I2619">
            <v>98.484961507590697</v>
          </cell>
          <cell r="J2619">
            <v>102.23605444902587</v>
          </cell>
          <cell r="K2619">
            <v>102.77504322092635</v>
          </cell>
          <cell r="L2619">
            <v>100.50735850182879</v>
          </cell>
          <cell r="M2619">
            <v>108.73577642119487</v>
          </cell>
        </row>
        <row r="2620">
          <cell r="C2620" t="str">
            <v>2101012007</v>
          </cell>
          <cell r="D2620" t="str">
            <v>Other paper  and  paper board, weighing  150 g/m2 or less in rolls or sheets</v>
          </cell>
          <cell r="G2620">
            <v>99.99992166666668</v>
          </cell>
          <cell r="H2620">
            <v>102.20114833333332</v>
          </cell>
          <cell r="I2620">
            <v>92.8450275</v>
          </cell>
          <cell r="J2620">
            <v>93.442519166666671</v>
          </cell>
          <cell r="K2620">
            <v>97.280112500000016</v>
          </cell>
          <cell r="L2620">
            <v>97.93576250000001</v>
          </cell>
          <cell r="M2620">
            <v>97.044170833333325</v>
          </cell>
        </row>
        <row r="2621">
          <cell r="C2621" t="str">
            <v>2101012013</v>
          </cell>
          <cell r="D2621" t="str">
            <v>Other paper  and  paper board, weighing  225 g/m2 or more in rolls or sheets</v>
          </cell>
          <cell r="G2621">
            <v>99.999921666666651</v>
          </cell>
          <cell r="H2621">
            <v>102.20114833333332</v>
          </cell>
          <cell r="I2621">
            <v>92.8450275</v>
          </cell>
          <cell r="J2621">
            <v>93.442519166666671</v>
          </cell>
          <cell r="K2621">
            <v>97.280112500000016</v>
          </cell>
          <cell r="L2621">
            <v>97.93576250000001</v>
          </cell>
          <cell r="M2621">
            <v>97.044170833333339</v>
          </cell>
        </row>
        <row r="2622">
          <cell r="C2622" t="str">
            <v>2102001001</v>
          </cell>
          <cell r="D2622" t="str">
            <v>Corrugated  paper  and  paperboard,  whether or not perforated</v>
          </cell>
          <cell r="G2622">
            <v>99.99944499999998</v>
          </cell>
          <cell r="H2622">
            <v>76.965280000000007</v>
          </cell>
          <cell r="I2622">
            <v>78.792221666666663</v>
          </cell>
          <cell r="J2622">
            <v>84.214722500000008</v>
          </cell>
          <cell r="K2622">
            <v>94.412220833333336</v>
          </cell>
          <cell r="L2622">
            <v>119.50111083333333</v>
          </cell>
          <cell r="M2622">
            <v>92.824166666666656</v>
          </cell>
        </row>
        <row r="2623">
          <cell r="C2623" t="str">
            <v>2101017008</v>
          </cell>
          <cell r="D2623" t="str">
            <v>Bleached ,  paper  and  paper board coated,  impregnated or covered with plastic weighing  more than 150 g/m2</v>
          </cell>
          <cell r="G2623">
            <v>99.999921666666651</v>
          </cell>
          <cell r="H2623">
            <v>102.20114833333331</v>
          </cell>
          <cell r="I2623">
            <v>92.8450275</v>
          </cell>
          <cell r="J2623">
            <v>93.442519166666671</v>
          </cell>
          <cell r="K2623">
            <v>97.280112499999973</v>
          </cell>
          <cell r="L2623">
            <v>97.93576250000001</v>
          </cell>
          <cell r="M2623">
            <v>97.044170833333325</v>
          </cell>
        </row>
        <row r="2624">
          <cell r="C2624" t="str">
            <v>2101017009</v>
          </cell>
          <cell r="D2624" t="str">
            <v>Unbleached ,  paper  and  paper board coated,  impregnated or covered with plastic</v>
          </cell>
          <cell r="G2624">
            <v>99.999953260156815</v>
          </cell>
          <cell r="H2624">
            <v>98.885754750272795</v>
          </cell>
          <cell r="I2624">
            <v>89.910485879831739</v>
          </cell>
          <cell r="J2624">
            <v>94.17439451727472</v>
          </cell>
          <cell r="K2624">
            <v>99.231227890618428</v>
          </cell>
          <cell r="L2624">
            <v>99.194438776549646</v>
          </cell>
          <cell r="M2624">
            <v>99.16632878910292</v>
          </cell>
        </row>
        <row r="2625">
          <cell r="C2625" t="str">
            <v>2101016025</v>
          </cell>
          <cell r="D2625" t="str">
            <v>Bleached ,  kraft paper  and paper  board weighing  150 g/m2 or less than and contain more than 95%  wood fibre  obtained by chemical process</v>
          </cell>
          <cell r="G2625">
            <v>99.999921666666651</v>
          </cell>
          <cell r="H2625">
            <v>102.20114833333332</v>
          </cell>
          <cell r="I2625">
            <v>92.8450275</v>
          </cell>
          <cell r="J2625">
            <v>93.442519166666671</v>
          </cell>
          <cell r="K2625">
            <v>97.280112500000016</v>
          </cell>
          <cell r="L2625">
            <v>97.93576250000001</v>
          </cell>
          <cell r="M2625">
            <v>97.044170833333339</v>
          </cell>
        </row>
        <row r="2626">
          <cell r="C2626" t="str">
            <v>2101016027</v>
          </cell>
          <cell r="D2626" t="str">
            <v>Other kraft paper  and  paperboard,  other than used for writing, printing or other  graphic purposes</v>
          </cell>
          <cell r="G2626">
            <v>99.999921666666651</v>
          </cell>
          <cell r="H2626">
            <v>102.20114833333331</v>
          </cell>
          <cell r="I2626">
            <v>92.8450275</v>
          </cell>
          <cell r="J2626">
            <v>93.442519166666671</v>
          </cell>
          <cell r="K2626">
            <v>97.280112500000016</v>
          </cell>
          <cell r="L2626">
            <v>97.93576250000001</v>
          </cell>
          <cell r="M2626">
            <v>97.044170833333339</v>
          </cell>
        </row>
        <row r="2627">
          <cell r="C2627" t="str">
            <v>2101016028</v>
          </cell>
          <cell r="D2627" t="str">
            <v>Other paper  and  paper board, multiply</v>
          </cell>
          <cell r="G2627">
            <v>99.99992166666668</v>
          </cell>
          <cell r="H2627">
            <v>102.20114833333332</v>
          </cell>
          <cell r="I2627">
            <v>92.8450275</v>
          </cell>
          <cell r="J2627">
            <v>93.442519166666671</v>
          </cell>
          <cell r="K2627">
            <v>97.280112499999987</v>
          </cell>
          <cell r="L2627">
            <v>97.93576250000001</v>
          </cell>
          <cell r="M2627">
            <v>97.044170833333339</v>
          </cell>
        </row>
        <row r="2628">
          <cell r="C2628" t="str">
            <v>2101016029</v>
          </cell>
          <cell r="D2628" t="str">
            <v>Other paper  and  paper board, other than multiply</v>
          </cell>
          <cell r="G2628">
            <v>99.999921666666651</v>
          </cell>
          <cell r="H2628">
            <v>102.20114833333332</v>
          </cell>
          <cell r="I2628">
            <v>92.8450275</v>
          </cell>
          <cell r="J2628">
            <v>93.442519166666671</v>
          </cell>
          <cell r="K2628">
            <v>97.280112500000016</v>
          </cell>
          <cell r="L2628">
            <v>97.93576250000001</v>
          </cell>
          <cell r="M2628">
            <v>97.044170833333339</v>
          </cell>
        </row>
        <row r="2629">
          <cell r="C2629" t="str">
            <v>2101017010</v>
          </cell>
          <cell r="D2629" t="str">
            <v>Paper and  paper board, coated,  impregnated or covered  with wax, paraffin wax,  stearin, oil or glycerol</v>
          </cell>
          <cell r="G2629">
            <v>99.999921666666651</v>
          </cell>
          <cell r="H2629">
            <v>102.20114833333332</v>
          </cell>
          <cell r="I2629">
            <v>92.8450275</v>
          </cell>
          <cell r="J2629">
            <v>93.442519166666671</v>
          </cell>
          <cell r="K2629">
            <v>97.280112500000016</v>
          </cell>
          <cell r="L2629">
            <v>97.93576250000001</v>
          </cell>
          <cell r="M2629">
            <v>97.044170833333339</v>
          </cell>
        </row>
        <row r="2630">
          <cell r="C2630" t="str">
            <v>2101017011</v>
          </cell>
          <cell r="D2630" t="str">
            <v>Other paper ,  paper board, cellulose wadding and  webs of cellulose fibres</v>
          </cell>
          <cell r="G2630">
            <v>99.999921666666651</v>
          </cell>
          <cell r="H2630">
            <v>102.20114833333332</v>
          </cell>
          <cell r="I2630">
            <v>92.8450275</v>
          </cell>
          <cell r="J2630">
            <v>93.442519166666671</v>
          </cell>
          <cell r="K2630">
            <v>97.280112499999987</v>
          </cell>
          <cell r="L2630">
            <v>97.93576250000001</v>
          </cell>
          <cell r="M2630">
            <v>97.044170833333339</v>
          </cell>
        </row>
        <row r="2631">
          <cell r="C2631" t="str">
            <v>2101014002</v>
          </cell>
          <cell r="D2631" t="str">
            <v>Other composite paper and paper board,  other than laminated internally with bitumen, tar or asphalt</v>
          </cell>
          <cell r="G2631">
            <v>99.999921666666651</v>
          </cell>
          <cell r="H2631">
            <v>102.20114833333332</v>
          </cell>
          <cell r="I2631">
            <v>92.8450275</v>
          </cell>
          <cell r="J2631">
            <v>93.442519166666671</v>
          </cell>
          <cell r="K2631">
            <v>97.280112500000016</v>
          </cell>
          <cell r="L2631">
            <v>97.93576250000001</v>
          </cell>
          <cell r="M2631">
            <v>97.044170833333339</v>
          </cell>
        </row>
        <row r="2632">
          <cell r="C2632" t="str">
            <v>2102003002</v>
          </cell>
          <cell r="D2632" t="str">
            <v>Folding cartons,  boxes  and cases,  of non-corrugated  paper  or paper board</v>
          </cell>
          <cell r="G2632">
            <v>99.998211118852467</v>
          </cell>
          <cell r="H2632">
            <v>106.99184545744033</v>
          </cell>
          <cell r="I2632">
            <v>122.93185470468535</v>
          </cell>
          <cell r="J2632">
            <v>122.23535050301906</v>
          </cell>
          <cell r="K2632">
            <v>129.94600778268406</v>
          </cell>
          <cell r="L2632">
            <v>136.27669583856678</v>
          </cell>
          <cell r="M2632">
            <v>103.40678928782552</v>
          </cell>
        </row>
        <row r="2633">
          <cell r="C2633" t="str">
            <v>2102002001</v>
          </cell>
          <cell r="D2633" t="str">
            <v>Sacks and  bags,  having a base of a width of 40 cm or more</v>
          </cell>
          <cell r="G2633">
            <v>99.999721666666673</v>
          </cell>
          <cell r="H2633">
            <v>99.750555833333308</v>
          </cell>
          <cell r="I2633">
            <v>99.103055833333329</v>
          </cell>
          <cell r="J2633">
            <v>102.84444333333334</v>
          </cell>
          <cell r="K2633">
            <v>102.47333000000002</v>
          </cell>
          <cell r="L2633">
            <v>101.375</v>
          </cell>
          <cell r="M2633">
            <v>104.57666833333333</v>
          </cell>
        </row>
        <row r="2634">
          <cell r="C2634" t="str">
            <v>2101015004</v>
          </cell>
          <cell r="D2634" t="str">
            <v>Other paper  and  paper board, corrugated ,  other than creped, whether or not embossed or perforated, other than kraft and not for household or sanitary purposes</v>
          </cell>
          <cell r="G2634">
            <v>99.999954166666683</v>
          </cell>
          <cell r="H2634">
            <v>99.894734999999983</v>
          </cell>
          <cell r="I2634">
            <v>94.081550833333338</v>
          </cell>
          <cell r="J2634">
            <v>85.443972500000015</v>
          </cell>
          <cell r="K2634">
            <v>97.697290833333341</v>
          </cell>
          <cell r="L2634">
            <v>97.29724666666668</v>
          </cell>
          <cell r="M2634">
            <v>96.502716666666672</v>
          </cell>
        </row>
        <row r="2635">
          <cell r="C2635" t="str">
            <v>2101017006</v>
          </cell>
          <cell r="D2635" t="str">
            <v>Self-adhesive paper  and paper  board</v>
          </cell>
          <cell r="G2635">
            <v>99.999921666666651</v>
          </cell>
          <cell r="H2635">
            <v>102.20114833333332</v>
          </cell>
          <cell r="I2635">
            <v>92.8450275</v>
          </cell>
          <cell r="J2635">
            <v>93.442519166666671</v>
          </cell>
          <cell r="K2635">
            <v>97.280112500000016</v>
          </cell>
          <cell r="L2635">
            <v>97.93576250000001</v>
          </cell>
          <cell r="M2635">
            <v>97.044170833333325</v>
          </cell>
        </row>
        <row r="2636">
          <cell r="C2636" t="str">
            <v>2109903002</v>
          </cell>
          <cell r="D2636" t="str">
            <v>Cigarette paper ,  in rolls of a width not exceeding  5 cm</v>
          </cell>
          <cell r="G2636">
            <v>99.999419999999986</v>
          </cell>
          <cell r="H2636">
            <v>106.26476000000001</v>
          </cell>
          <cell r="I2636">
            <v>129.50294249999996</v>
          </cell>
          <cell r="J2636">
            <v>161.24924916666666</v>
          </cell>
          <cell r="K2636">
            <v>171.88440583333332</v>
          </cell>
          <cell r="L2636">
            <v>176.06611999999998</v>
          </cell>
          <cell r="M2636">
            <v>218.25948250000002</v>
          </cell>
        </row>
        <row r="2637">
          <cell r="C2637" t="str">
            <v>2101016003</v>
          </cell>
          <cell r="D2637" t="str">
            <v>Coated printing paper weighing  not more than 150 g/m2</v>
          </cell>
          <cell r="G2637">
            <v>99.99992166666668</v>
          </cell>
          <cell r="H2637">
            <v>102.20114833333332</v>
          </cell>
          <cell r="I2637">
            <v>92.8450275</v>
          </cell>
          <cell r="J2637">
            <v>93.442519166666671</v>
          </cell>
          <cell r="K2637">
            <v>97.280112500000016</v>
          </cell>
          <cell r="L2637">
            <v>97.93576250000001</v>
          </cell>
          <cell r="M2637">
            <v>97.044170833333325</v>
          </cell>
        </row>
        <row r="2638">
          <cell r="C2638" t="str">
            <v>2101016009</v>
          </cell>
          <cell r="D2638" t="str">
            <v>Coated printing paper weighing  more than 150 g/m2</v>
          </cell>
          <cell r="G2638">
            <v>99.99992166666668</v>
          </cell>
          <cell r="H2638">
            <v>102.20114833333332</v>
          </cell>
          <cell r="I2638">
            <v>92.8450275</v>
          </cell>
          <cell r="J2638">
            <v>93.442519166666671</v>
          </cell>
          <cell r="K2638">
            <v>97.280112500000016</v>
          </cell>
          <cell r="L2638">
            <v>97.93576250000001</v>
          </cell>
          <cell r="M2638">
            <v>97.044170833333339</v>
          </cell>
        </row>
        <row r="2639">
          <cell r="C2639" t="str">
            <v>2101016024</v>
          </cell>
          <cell r="D2639" t="str">
            <v>Other printing or writing papers ruled,  lined or squared</v>
          </cell>
          <cell r="G2639">
            <v>99.99992166666668</v>
          </cell>
          <cell r="H2639">
            <v>102.20114833333332</v>
          </cell>
          <cell r="I2639">
            <v>92.8450275</v>
          </cell>
          <cell r="J2639">
            <v>93.442519166666671</v>
          </cell>
          <cell r="K2639">
            <v>97.280112500000016</v>
          </cell>
          <cell r="L2639">
            <v>97.93576250000001</v>
          </cell>
          <cell r="M2639">
            <v>97.044170833333339</v>
          </cell>
        </row>
        <row r="2640">
          <cell r="C2640" t="str">
            <v>2109201001</v>
          </cell>
          <cell r="D2640" t="str">
            <v>Envelopes of paper  or paper board</v>
          </cell>
          <cell r="G2640">
            <v>100</v>
          </cell>
          <cell r="H2640">
            <v>100</v>
          </cell>
          <cell r="I2640">
            <v>100</v>
          </cell>
          <cell r="J2640">
            <v>100</v>
          </cell>
          <cell r="K2640">
            <v>100</v>
          </cell>
          <cell r="L2640">
            <v>100</v>
          </cell>
          <cell r="M2640">
            <v>100</v>
          </cell>
        </row>
        <row r="2641">
          <cell r="C2641" t="str">
            <v>2109201002</v>
          </cell>
          <cell r="D2641" t="str">
            <v>Letter cards,  plain post-cards and  correspondence cards of paper  or paperboard</v>
          </cell>
          <cell r="G2641">
            <v>100</v>
          </cell>
          <cell r="H2641">
            <v>100</v>
          </cell>
          <cell r="I2641">
            <v>100</v>
          </cell>
          <cell r="J2641">
            <v>100</v>
          </cell>
          <cell r="K2641">
            <v>100</v>
          </cell>
          <cell r="L2641">
            <v>100</v>
          </cell>
          <cell r="M2641">
            <v>100</v>
          </cell>
        </row>
        <row r="2642">
          <cell r="C2642" t="str">
            <v>2221003006</v>
          </cell>
          <cell r="D2642" t="str">
            <v>Other stationery,  book covers of paper  or paperboard</v>
          </cell>
          <cell r="G2642" t="e">
            <v>#N/A</v>
          </cell>
          <cell r="H2642" t="e">
            <v>#N/A</v>
          </cell>
          <cell r="I2642" t="e">
            <v>#N/A</v>
          </cell>
          <cell r="J2642" t="e">
            <v>#N/A</v>
          </cell>
          <cell r="K2642" t="e">
            <v>#N/A</v>
          </cell>
          <cell r="L2642" t="e">
            <v>#N/A</v>
          </cell>
          <cell r="M2642" t="e">
            <v>#N/A</v>
          </cell>
        </row>
        <row r="2643">
          <cell r="C2643" t="str">
            <v>2109901001</v>
          </cell>
          <cell r="D2643" t="str">
            <v>Printed paper  or paperboard labels of all kind</v>
          </cell>
          <cell r="G2643">
            <v>99.999996666666661</v>
          </cell>
          <cell r="H2643">
            <v>106.46216083333336</v>
          </cell>
          <cell r="I2643">
            <v>121.44805833333335</v>
          </cell>
          <cell r="J2643">
            <v>159.94528499999993</v>
          </cell>
          <cell r="K2643">
            <v>162.35704583333339</v>
          </cell>
          <cell r="L2643">
            <v>161.2449416666667</v>
          </cell>
          <cell r="M2643">
            <v>153.49483749999996</v>
          </cell>
        </row>
        <row r="2644">
          <cell r="C2644" t="str">
            <v>2109901002</v>
          </cell>
          <cell r="D2644" t="str">
            <v>Other printed paper  or paper board labels of all kind,  other than printed</v>
          </cell>
          <cell r="G2644">
            <v>99.999860833333329</v>
          </cell>
          <cell r="H2644">
            <v>94.223478333333333</v>
          </cell>
          <cell r="I2644">
            <v>86.330961666666667</v>
          </cell>
          <cell r="J2644">
            <v>104.2605075</v>
          </cell>
          <cell r="K2644">
            <v>111.52588333333335</v>
          </cell>
          <cell r="L2644">
            <v>122.60290999999999</v>
          </cell>
          <cell r="M2644">
            <v>112.00483500000001</v>
          </cell>
        </row>
        <row r="2645">
          <cell r="C2645" t="str">
            <v>2221001001</v>
          </cell>
          <cell r="D2645" t="str">
            <v>Trade advertising material,  commercial catalogues and the like</v>
          </cell>
          <cell r="G2645">
            <v>99.999860833333329</v>
          </cell>
          <cell r="H2645">
            <v>94.223478333333333</v>
          </cell>
          <cell r="I2645">
            <v>86.330961666666667</v>
          </cell>
          <cell r="J2645">
            <v>104.2605075</v>
          </cell>
          <cell r="K2645">
            <v>111.52588333333334</v>
          </cell>
          <cell r="L2645">
            <v>122.60290999999999</v>
          </cell>
          <cell r="M2645">
            <v>112.00483500000001</v>
          </cell>
        </row>
        <row r="2646">
          <cell r="C2646" t="str">
            <v>2109301001</v>
          </cell>
          <cell r="D2646" t="str">
            <v>Toilet paper</v>
          </cell>
          <cell r="G2646">
            <v>100</v>
          </cell>
          <cell r="H2646">
            <v>102.72266666666667</v>
          </cell>
          <cell r="I2646">
            <v>92.781999999999996</v>
          </cell>
          <cell r="J2646">
            <v>81.947166666666689</v>
          </cell>
          <cell r="K2646">
            <v>82.736666666666665</v>
          </cell>
          <cell r="L2646">
            <v>81.334333333333333</v>
          </cell>
          <cell r="M2646">
            <v>111.56020833333332</v>
          </cell>
        </row>
        <row r="2647">
          <cell r="C2647" t="str">
            <v>2109501002</v>
          </cell>
          <cell r="D2647" t="str">
            <v>Baby napkins</v>
          </cell>
          <cell r="G2647">
            <v>100.0036555788306</v>
          </cell>
          <cell r="H2647">
            <v>102.01001665415578</v>
          </cell>
          <cell r="I2647">
            <v>94.759250289058102</v>
          </cell>
          <cell r="J2647">
            <v>90.614230820804423</v>
          </cell>
          <cell r="K2647">
            <v>89.224494214228187</v>
          </cell>
          <cell r="L2647">
            <v>97.40068638676297</v>
          </cell>
          <cell r="M2647">
            <v>101.11618373946038</v>
          </cell>
        </row>
        <row r="2648">
          <cell r="C2648" t="str">
            <v>2109301002</v>
          </cell>
          <cell r="D2648" t="str">
            <v>Handkerchiefs, cleansing or facial tissue and  towels</v>
          </cell>
          <cell r="G2648">
            <v>100.00012083333333</v>
          </cell>
          <cell r="H2648">
            <v>99.687859166666669</v>
          </cell>
          <cell r="I2648">
            <v>100.02</v>
          </cell>
          <cell r="J2648">
            <v>94.782261666666656</v>
          </cell>
          <cell r="K2648">
            <v>94.937140833333331</v>
          </cell>
          <cell r="L2648">
            <v>99.369405000000015</v>
          </cell>
          <cell r="M2648">
            <v>110.72625083333334</v>
          </cell>
        </row>
        <row r="2649">
          <cell r="C2649" t="str">
            <v>2109301004</v>
          </cell>
          <cell r="D2649" t="str">
            <v>Serviettes</v>
          </cell>
          <cell r="G2649">
            <v>100</v>
          </cell>
          <cell r="H2649">
            <v>95.668333333333337</v>
          </cell>
          <cell r="I2649">
            <v>80.19</v>
          </cell>
          <cell r="J2649">
            <v>98.56583333333333</v>
          </cell>
          <cell r="K2649">
            <v>102.66666666666667</v>
          </cell>
          <cell r="L2649">
            <v>96.28</v>
          </cell>
          <cell r="M2649">
            <v>103.6125</v>
          </cell>
        </row>
        <row r="2650">
          <cell r="C2650" t="str">
            <v>2109501001</v>
          </cell>
          <cell r="D2650" t="str">
            <v>Sanitary towels and  tampons</v>
          </cell>
          <cell r="G2650">
            <v>100.00171717100369</v>
          </cell>
          <cell r="H2650">
            <v>106.69341653992144</v>
          </cell>
          <cell r="I2650">
            <v>104.54246932814635</v>
          </cell>
          <cell r="J2650">
            <v>104.62337682934719</v>
          </cell>
          <cell r="K2650">
            <v>104.26675031531056</v>
          </cell>
          <cell r="L2650">
            <v>106.8293201030578</v>
          </cell>
          <cell r="M2650">
            <v>110.20743314599639</v>
          </cell>
        </row>
        <row r="2651">
          <cell r="C2651" t="str">
            <v>2109501002</v>
          </cell>
          <cell r="D2651" t="str">
            <v>Baby napkins</v>
          </cell>
          <cell r="G2651">
            <v>100.0036555788306</v>
          </cell>
          <cell r="H2651">
            <v>102.01001665415578</v>
          </cell>
          <cell r="I2651">
            <v>94.759250289058102</v>
          </cell>
          <cell r="J2651">
            <v>90.614230820804423</v>
          </cell>
          <cell r="K2651">
            <v>89.224494214228187</v>
          </cell>
          <cell r="L2651">
            <v>97.40068638676297</v>
          </cell>
          <cell r="M2651">
            <v>101.11618373946038</v>
          </cell>
        </row>
        <row r="2652">
          <cell r="C2652" t="str">
            <v>2109602001</v>
          </cell>
          <cell r="D2652" t="str">
            <v>Self-adhesive paper  in strips or rolls</v>
          </cell>
          <cell r="G2652">
            <v>100.00020665001436</v>
          </cell>
          <cell r="H2652">
            <v>96.905101000303659</v>
          </cell>
          <cell r="I2652">
            <v>91.170164669680659</v>
          </cell>
          <cell r="J2652">
            <v>87.65169979075911</v>
          </cell>
          <cell r="K2652">
            <v>88.012591107291499</v>
          </cell>
          <cell r="L2652">
            <v>90.965156719308013</v>
          </cell>
          <cell r="M2652">
            <v>101.19316787945945</v>
          </cell>
        </row>
        <row r="2653">
          <cell r="C2653" t="str">
            <v>2109903008</v>
          </cell>
          <cell r="D2653" t="str">
            <v>Other filter paper  and paper  board</v>
          </cell>
          <cell r="G2653">
            <v>100</v>
          </cell>
          <cell r="H2653">
            <v>94.466400000000007</v>
          </cell>
          <cell r="I2653">
            <v>73.616600833333337</v>
          </cell>
          <cell r="J2653">
            <v>70.849803333333327</v>
          </cell>
          <cell r="K2653">
            <v>81.818179999999998</v>
          </cell>
          <cell r="L2653">
            <v>81.818179999999998</v>
          </cell>
          <cell r="M2653">
            <v>81.818179999999998</v>
          </cell>
        </row>
        <row r="2654">
          <cell r="C2654" t="str">
            <v>2109903012</v>
          </cell>
          <cell r="D2654" t="str">
            <v>Other paper  and  paper board, in strip, rolls or sheets</v>
          </cell>
          <cell r="G2654">
            <v>100.00000083333333</v>
          </cell>
          <cell r="H2654">
            <v>113.40138833333332</v>
          </cell>
          <cell r="I2654">
            <v>122.04722250000002</v>
          </cell>
          <cell r="J2654">
            <v>117.6027775</v>
          </cell>
          <cell r="K2654">
            <v>116.41388749999999</v>
          </cell>
          <cell r="L2654">
            <v>118.81694499999999</v>
          </cell>
          <cell r="M2654">
            <v>101.07694416666668</v>
          </cell>
        </row>
        <row r="2655">
          <cell r="C2655" t="str">
            <v>2109903004</v>
          </cell>
          <cell r="D2655" t="str">
            <v>Bobbins,  spools,  cops and similar  supports,  of a kind used for winding textile yarn</v>
          </cell>
          <cell r="G2655">
            <v>100.000075</v>
          </cell>
          <cell r="H2655">
            <v>106.52613999999998</v>
          </cell>
          <cell r="I2655">
            <v>96.771699166666679</v>
          </cell>
          <cell r="J2655">
            <v>94.823411666666672</v>
          </cell>
          <cell r="K2655">
            <v>93.950535000000002</v>
          </cell>
          <cell r="L2655">
            <v>99.156729166666665</v>
          </cell>
          <cell r="M2655">
            <v>98.931730833333333</v>
          </cell>
        </row>
        <row r="2656">
          <cell r="C2656" t="str">
            <v>2109701001</v>
          </cell>
          <cell r="D2656" t="str">
            <v>Joss paper</v>
          </cell>
          <cell r="G2656">
            <v>100.00034750000002</v>
          </cell>
          <cell r="H2656">
            <v>111.48776583333334</v>
          </cell>
          <cell r="I2656">
            <v>117.12721416666669</v>
          </cell>
          <cell r="J2656">
            <v>97.604601666666667</v>
          </cell>
          <cell r="K2656">
            <v>108.05977</v>
          </cell>
          <cell r="L2656">
            <v>111.32357916666666</v>
          </cell>
          <cell r="M2656">
            <v>113.59933999999998</v>
          </cell>
        </row>
        <row r="2657">
          <cell r="C2657" t="str">
            <v>2109701006</v>
          </cell>
          <cell r="D2657" t="str">
            <v>Other paper  and  paper board cut to size or shape in strips, rolls or sheets</v>
          </cell>
          <cell r="G2657">
            <v>100</v>
          </cell>
          <cell r="H2657">
            <v>98.577239999999975</v>
          </cell>
          <cell r="I2657">
            <v>106.62262916666664</v>
          </cell>
          <cell r="J2657">
            <v>139.71883250000005</v>
          </cell>
          <cell r="K2657">
            <v>156.0467491666667</v>
          </cell>
          <cell r="L2657">
            <v>166.66667000000004</v>
          </cell>
          <cell r="M2657">
            <v>166.66667000000004</v>
          </cell>
        </row>
        <row r="2658">
          <cell r="C2658" t="str">
            <v>2109701008</v>
          </cell>
          <cell r="D2658" t="str">
            <v>Other articles of paper pulp,  paper ,  paper board or cellulose wadding</v>
          </cell>
          <cell r="G2658" t="e">
            <v>#N/A</v>
          </cell>
          <cell r="H2658" t="e">
            <v>#N/A</v>
          </cell>
          <cell r="I2658" t="e">
            <v>#N/A</v>
          </cell>
          <cell r="J2658" t="e">
            <v>#N/A</v>
          </cell>
          <cell r="K2658" t="e">
            <v>#N/A</v>
          </cell>
          <cell r="L2658" t="e">
            <v>#N/A</v>
          </cell>
          <cell r="M2658" t="e">
            <v>#N/A</v>
          </cell>
        </row>
        <row r="2659">
          <cell r="C2659" t="str">
            <v>2212001001</v>
          </cell>
          <cell r="D2659" t="str">
            <v>Newspapers,  journals and periodicals,  whether or not illustrated or containing  advertising material,  appearing at least 4 times a week</v>
          </cell>
          <cell r="G2659">
            <v>100</v>
          </cell>
          <cell r="H2659">
            <v>100</v>
          </cell>
          <cell r="I2659">
            <v>100</v>
          </cell>
          <cell r="J2659">
            <v>108.33374999999999</v>
          </cell>
          <cell r="K2659">
            <v>116.6675</v>
          </cell>
          <cell r="L2659">
            <v>136.28416666666666</v>
          </cell>
          <cell r="M2659">
            <v>139.58250000000001</v>
          </cell>
        </row>
        <row r="2660">
          <cell r="C2660" t="str">
            <v>2212002001</v>
          </cell>
          <cell r="D2660" t="str">
            <v>Other newspapers, journals and periodicals, whether or not illustrated or containing  advertising materials</v>
          </cell>
          <cell r="G2660">
            <v>100.00000043042003</v>
          </cell>
          <cell r="H2660">
            <v>101.33242012463081</v>
          </cell>
          <cell r="I2660">
            <v>105.13390975219916</v>
          </cell>
          <cell r="J2660">
            <v>103.97772532977739</v>
          </cell>
          <cell r="K2660">
            <v>105.15173473005272</v>
          </cell>
          <cell r="L2660">
            <v>104.33584362253528</v>
          </cell>
          <cell r="M2660">
            <v>104.73080862175657</v>
          </cell>
        </row>
        <row r="2661">
          <cell r="C2661" t="str">
            <v>2211001001</v>
          </cell>
          <cell r="D2661" t="str">
            <v>Printed books brochures, leaflets and similar printed matter in single sheets,  whether or not folded</v>
          </cell>
          <cell r="G2661">
            <v>99.999999756367927</v>
          </cell>
          <cell r="H2661">
            <v>98.519836641010372</v>
          </cell>
          <cell r="I2661">
            <v>98.180773845770815</v>
          </cell>
          <cell r="J2661">
            <v>99.837866459350195</v>
          </cell>
          <cell r="K2661">
            <v>100.47160576072157</v>
          </cell>
          <cell r="L2661">
            <v>105.65926693597051</v>
          </cell>
          <cell r="M2661">
            <v>105.65926693597051</v>
          </cell>
        </row>
        <row r="2662">
          <cell r="C2662" t="str">
            <v>2211002001</v>
          </cell>
          <cell r="D2662" t="str">
            <v>Dictionaries and  encyclopaedias and  serial instalments  thereof</v>
          </cell>
          <cell r="G2662">
            <v>100</v>
          </cell>
          <cell r="H2662">
            <v>100</v>
          </cell>
          <cell r="I2662">
            <v>100</v>
          </cell>
          <cell r="J2662">
            <v>100</v>
          </cell>
          <cell r="K2662">
            <v>100</v>
          </cell>
          <cell r="L2662">
            <v>100</v>
          </cell>
          <cell r="M2662">
            <v>100</v>
          </cell>
        </row>
        <row r="2663">
          <cell r="C2663" t="str">
            <v>2211003001</v>
          </cell>
          <cell r="D2663" t="str">
            <v>Other printed matter</v>
          </cell>
          <cell r="G2663">
            <v>99.999774999999985</v>
          </cell>
          <cell r="H2663">
            <v>94.966470000000001</v>
          </cell>
          <cell r="I2663">
            <v>78.685227499999996</v>
          </cell>
          <cell r="J2663">
            <v>96.965237500000001</v>
          </cell>
          <cell r="K2663">
            <v>106.13603666666667</v>
          </cell>
          <cell r="L2663">
            <v>103.10709666666666</v>
          </cell>
          <cell r="M2663">
            <v>87.704857500000003</v>
          </cell>
        </row>
        <row r="2664">
          <cell r="C2664" t="str">
            <v>2219001002</v>
          </cell>
          <cell r="D2664" t="str">
            <v>Bank notes (currency)</v>
          </cell>
          <cell r="G2664">
            <v>99.999860833333344</v>
          </cell>
          <cell r="H2664">
            <v>94.223478333333333</v>
          </cell>
          <cell r="I2664">
            <v>86.330961666666667</v>
          </cell>
          <cell r="J2664">
            <v>104.2605075</v>
          </cell>
          <cell r="K2664">
            <v>111.52588333333335</v>
          </cell>
          <cell r="L2664">
            <v>122.60290999999999</v>
          </cell>
          <cell r="M2664">
            <v>112.00483500000001</v>
          </cell>
        </row>
        <row r="2665">
          <cell r="C2665" t="str">
            <v>3694007003</v>
          </cell>
          <cell r="D2665" t="str">
            <v>Other playing cards</v>
          </cell>
          <cell r="G2665">
            <v>100.00416666666666</v>
          </cell>
          <cell r="H2665">
            <v>123.63249999999999</v>
          </cell>
          <cell r="I2665">
            <v>122.72583333333334</v>
          </cell>
          <cell r="J2665">
            <v>140.61000000000001</v>
          </cell>
          <cell r="K2665">
            <v>140.11833333333331</v>
          </cell>
          <cell r="L2665">
            <v>114.58666666666664</v>
          </cell>
          <cell r="M2665">
            <v>131.34083333333334</v>
          </cell>
        </row>
        <row r="2666">
          <cell r="C2666" t="str">
            <v>3720905001</v>
          </cell>
          <cell r="D2666" t="str">
            <v>Non-metallic waste and scraps n.e.c. (example: Old newspaper)</v>
          </cell>
          <cell r="G2666" t="e">
            <v>#N/A</v>
          </cell>
          <cell r="H2666" t="e">
            <v>#N/A</v>
          </cell>
          <cell r="I2666" t="e">
            <v>#N/A</v>
          </cell>
          <cell r="J2666" t="e">
            <v>#N/A</v>
          </cell>
          <cell r="K2666" t="e">
            <v>#N/A</v>
          </cell>
          <cell r="L2666" t="e">
            <v>#N/A</v>
          </cell>
          <cell r="M2666" t="e">
            <v>#N/A</v>
          </cell>
        </row>
        <row r="2667">
          <cell r="C2667" t="str">
            <v>3720905001</v>
          </cell>
          <cell r="D2667" t="str">
            <v>Non-metallic waste and scraps n.e.c. (example: Old newspaper)</v>
          </cell>
          <cell r="G2667" t="e">
            <v>#N/A</v>
          </cell>
          <cell r="H2667" t="e">
            <v>#N/A</v>
          </cell>
          <cell r="I2667" t="e">
            <v>#N/A</v>
          </cell>
          <cell r="J2667" t="e">
            <v>#N/A</v>
          </cell>
          <cell r="K2667" t="e">
            <v>#N/A</v>
          </cell>
          <cell r="L2667" t="e">
            <v>#N/A</v>
          </cell>
          <cell r="M2667" t="e">
            <v>#N/A</v>
          </cell>
        </row>
        <row r="2668">
          <cell r="C2668" t="str">
            <v>1549601011</v>
          </cell>
          <cell r="D2668" t="str">
            <v>Flavouring Essence</v>
          </cell>
          <cell r="G2668">
            <v>100.00014416666669</v>
          </cell>
          <cell r="H2668">
            <v>96.493662500000013</v>
          </cell>
          <cell r="I2668">
            <v>98.082614166666687</v>
          </cell>
          <cell r="J2668">
            <v>99.958077500000002</v>
          </cell>
          <cell r="K2668">
            <v>97.405064166666648</v>
          </cell>
          <cell r="L2668">
            <v>102.58820916666669</v>
          </cell>
          <cell r="M2668">
            <v>115.10013500000002</v>
          </cell>
        </row>
        <row r="2669">
          <cell r="C2669" t="str">
            <v>2411901002</v>
          </cell>
          <cell r="D2669" t="str">
            <v>Unsaturated  ethylene</v>
          </cell>
          <cell r="G2669">
            <v>99.999782499999995</v>
          </cell>
          <cell r="H2669">
            <v>89.963467500000021</v>
          </cell>
          <cell r="I2669">
            <v>86.708180833333344</v>
          </cell>
          <cell r="J2669">
            <v>104.40377666666666</v>
          </cell>
          <cell r="K2669">
            <v>134.55239416666666</v>
          </cell>
          <cell r="L2669">
            <v>142.75013750000002</v>
          </cell>
          <cell r="M2669">
            <v>146.7736841666667</v>
          </cell>
        </row>
        <row r="2670">
          <cell r="C2670" t="str">
            <v>2411901003</v>
          </cell>
          <cell r="D2670" t="str">
            <v>Unsaturated  propene (propylene)</v>
          </cell>
          <cell r="G2670">
            <v>99.999782499999995</v>
          </cell>
          <cell r="H2670">
            <v>89.963467499999993</v>
          </cell>
          <cell r="I2670">
            <v>86.708180833333344</v>
          </cell>
          <cell r="J2670">
            <v>104.40377666666666</v>
          </cell>
          <cell r="K2670">
            <v>134.55239416666666</v>
          </cell>
          <cell r="L2670">
            <v>142.75013750000002</v>
          </cell>
          <cell r="M2670">
            <v>146.7736841666667</v>
          </cell>
        </row>
        <row r="2671">
          <cell r="C2671" t="str">
            <v>2411901005</v>
          </cell>
          <cell r="D2671" t="str">
            <v>Unsaturated  buta-1, 3-diene and isoprene</v>
          </cell>
          <cell r="G2671">
            <v>99.999782499999995</v>
          </cell>
          <cell r="H2671">
            <v>89.963467499999993</v>
          </cell>
          <cell r="I2671">
            <v>86.708180833333344</v>
          </cell>
          <cell r="J2671">
            <v>104.40377666666666</v>
          </cell>
          <cell r="K2671">
            <v>134.55239416666666</v>
          </cell>
          <cell r="L2671">
            <v>142.75013750000002</v>
          </cell>
          <cell r="M2671">
            <v>146.7736841666667</v>
          </cell>
        </row>
        <row r="2672">
          <cell r="C2672" t="str">
            <v>2411901010</v>
          </cell>
          <cell r="D2672" t="str">
            <v>Benzene</v>
          </cell>
          <cell r="G2672">
            <v>99.999782499999995</v>
          </cell>
          <cell r="H2672">
            <v>89.963467499999993</v>
          </cell>
          <cell r="I2672">
            <v>86.708180833333344</v>
          </cell>
          <cell r="J2672">
            <v>104.40377666666666</v>
          </cell>
          <cell r="K2672">
            <v>134.55239416666666</v>
          </cell>
          <cell r="L2672">
            <v>142.75013750000002</v>
          </cell>
          <cell r="M2672">
            <v>146.7736841666667</v>
          </cell>
        </row>
        <row r="2673">
          <cell r="C2673" t="str">
            <v>2411901011</v>
          </cell>
          <cell r="D2673" t="str">
            <v>Toluene</v>
          </cell>
          <cell r="G2673">
            <v>100.00000249999998</v>
          </cell>
          <cell r="H2673">
            <v>95.53943249999999</v>
          </cell>
          <cell r="I2673">
            <v>107.74554249999998</v>
          </cell>
          <cell r="J2673">
            <v>125.35434333333332</v>
          </cell>
          <cell r="K2673">
            <v>135.95964416666666</v>
          </cell>
          <cell r="L2673">
            <v>144.04702250000003</v>
          </cell>
          <cell r="M2673">
            <v>149.27464000000001</v>
          </cell>
        </row>
        <row r="2674">
          <cell r="C2674" t="str">
            <v>2411901012</v>
          </cell>
          <cell r="D2674" t="str">
            <v>O-xylene</v>
          </cell>
          <cell r="G2674">
            <v>100</v>
          </cell>
          <cell r="H2674">
            <v>82.851279999999988</v>
          </cell>
          <cell r="I2674">
            <v>92.533329999999992</v>
          </cell>
          <cell r="J2674">
            <v>115.15896999999997</v>
          </cell>
          <cell r="K2674">
            <v>115.05127750000003</v>
          </cell>
          <cell r="L2674">
            <v>120.4085425</v>
          </cell>
          <cell r="M2674">
            <v>116.55384499999998</v>
          </cell>
        </row>
        <row r="2675">
          <cell r="C2675" t="str">
            <v>2411901014</v>
          </cell>
          <cell r="D2675" t="str">
            <v>P-xylene</v>
          </cell>
          <cell r="G2675">
            <v>99.999782499999995</v>
          </cell>
          <cell r="H2675">
            <v>89.963467499999993</v>
          </cell>
          <cell r="I2675">
            <v>86.708180833333344</v>
          </cell>
          <cell r="J2675">
            <v>104.40377666666666</v>
          </cell>
          <cell r="K2675">
            <v>134.55239416666666</v>
          </cell>
          <cell r="L2675">
            <v>142.75013750000002</v>
          </cell>
          <cell r="M2675">
            <v>146.7736841666667</v>
          </cell>
        </row>
        <row r="2676">
          <cell r="C2676" t="str">
            <v>2411901016</v>
          </cell>
          <cell r="D2676" t="str">
            <v>Styrene</v>
          </cell>
          <cell r="G2676">
            <v>99.999949580162408</v>
          </cell>
          <cell r="H2676">
            <v>87.419747295755883</v>
          </cell>
          <cell r="I2676">
            <v>81.872972169961344</v>
          </cell>
          <cell r="J2676">
            <v>94.373957121498748</v>
          </cell>
          <cell r="K2676">
            <v>121.4402791858344</v>
          </cell>
          <cell r="L2676">
            <v>128.47017219900388</v>
          </cell>
          <cell r="M2676">
            <v>136.32790590548055</v>
          </cell>
        </row>
        <row r="2677">
          <cell r="C2677" t="str">
            <v>2411901029</v>
          </cell>
          <cell r="D2677" t="str">
            <v>Vinyl chloride (chloroethylene)</v>
          </cell>
          <cell r="G2677">
            <v>99.999046666666672</v>
          </cell>
          <cell r="H2677">
            <v>100.52561000000001</v>
          </cell>
          <cell r="I2677">
            <v>100.52561000000001</v>
          </cell>
          <cell r="J2677">
            <v>141.62142833333331</v>
          </cell>
          <cell r="K2677">
            <v>158.66291500000003</v>
          </cell>
          <cell r="L2677">
            <v>159.40488999999999</v>
          </cell>
          <cell r="M2677">
            <v>159.40488999999999</v>
          </cell>
        </row>
        <row r="2678">
          <cell r="C2678" t="str">
            <v>2411901025</v>
          </cell>
          <cell r="D2678" t="str">
            <v>1, 2-dichloroethane (ethylene dichloride)</v>
          </cell>
          <cell r="G2678">
            <v>99.999782499999995</v>
          </cell>
          <cell r="H2678">
            <v>89.963467499999993</v>
          </cell>
          <cell r="I2678">
            <v>86.708180833333344</v>
          </cell>
          <cell r="J2678">
            <v>104.40377666666666</v>
          </cell>
          <cell r="K2678">
            <v>134.55239416666666</v>
          </cell>
          <cell r="L2678">
            <v>142.75013750000002</v>
          </cell>
          <cell r="M2678">
            <v>146.7736841666667</v>
          </cell>
        </row>
        <row r="2679">
          <cell r="C2679" t="str">
            <v>2411901034</v>
          </cell>
          <cell r="D2679" t="str">
            <v>Other fluorinated, brominated or iodinated derivatives of acyclic chydrocarbons</v>
          </cell>
          <cell r="G2679">
            <v>99.999999166666669</v>
          </cell>
          <cell r="H2679">
            <v>95.450231666666639</v>
          </cell>
          <cell r="I2679">
            <v>87.53419416666668</v>
          </cell>
          <cell r="J2679">
            <v>87.327638333333354</v>
          </cell>
          <cell r="K2679">
            <v>89.649974166666667</v>
          </cell>
          <cell r="L2679">
            <v>84.00603000000001</v>
          </cell>
          <cell r="M2679">
            <v>88.217974166666679</v>
          </cell>
        </row>
        <row r="2680">
          <cell r="C2680" t="str">
            <v>2411901040</v>
          </cell>
          <cell r="D2680" t="str">
            <v>Chlorodifluoromethane (HCFC-22)</v>
          </cell>
          <cell r="G2680">
            <v>100.00000166666668</v>
          </cell>
          <cell r="H2680">
            <v>86.439813333333362</v>
          </cell>
          <cell r="I2680">
            <v>78.942247500000008</v>
          </cell>
          <cell r="J2680">
            <v>79.479765833333332</v>
          </cell>
          <cell r="K2680">
            <v>93.111803333333341</v>
          </cell>
          <cell r="L2680">
            <v>110.36883750000003</v>
          </cell>
          <cell r="M2680">
            <v>106.99408833333332</v>
          </cell>
        </row>
        <row r="2681">
          <cell r="C2681" t="str">
            <v>2411903001</v>
          </cell>
          <cell r="D2681" t="str">
            <v>Methanol (methyl alcohol)</v>
          </cell>
          <cell r="G2681">
            <v>100.00000052843882</v>
          </cell>
          <cell r="H2681">
            <v>121.81563719529709</v>
          </cell>
          <cell r="I2681">
            <v>88.59862623347459</v>
          </cell>
          <cell r="J2681">
            <v>128.34056736631183</v>
          </cell>
          <cell r="K2681">
            <v>141.49211071576045</v>
          </cell>
          <cell r="L2681">
            <v>139.04853276112621</v>
          </cell>
          <cell r="M2681">
            <v>171.02122137637198</v>
          </cell>
        </row>
        <row r="2682">
          <cell r="C2682" t="str">
            <v>2411903002</v>
          </cell>
          <cell r="D2682" t="str">
            <v>Propan-1-ol (propyl alcohol) and propan-2-ol (isopropyl alcohol)</v>
          </cell>
          <cell r="G2682">
            <v>100</v>
          </cell>
          <cell r="H2682">
            <v>103.94524833333334</v>
          </cell>
          <cell r="I2682">
            <v>87.600648333333325</v>
          </cell>
          <cell r="J2682">
            <v>112.39935750000001</v>
          </cell>
          <cell r="K2682">
            <v>119.00160999999999</v>
          </cell>
          <cell r="L2682">
            <v>143.03542416666662</v>
          </cell>
          <cell r="M2682">
            <v>190.17713333333336</v>
          </cell>
        </row>
        <row r="2683">
          <cell r="C2683" t="str">
            <v>2411903004</v>
          </cell>
          <cell r="D2683" t="str">
            <v>Other butanols</v>
          </cell>
          <cell r="G2683">
            <v>99.999557499999995</v>
          </cell>
          <cell r="H2683">
            <v>95.811779166666653</v>
          </cell>
          <cell r="I2683">
            <v>104.14048083333334</v>
          </cell>
          <cell r="J2683">
            <v>126.07080916666665</v>
          </cell>
          <cell r="K2683">
            <v>149.72418583333334</v>
          </cell>
          <cell r="L2683">
            <v>158.92640833333334</v>
          </cell>
          <cell r="M2683">
            <v>163.87786083333336</v>
          </cell>
        </row>
        <row r="2684">
          <cell r="C2684" t="str">
            <v>2411903006</v>
          </cell>
          <cell r="D2684" t="str">
            <v>Octanol (octyl alcohol) and isomers  thereof</v>
          </cell>
          <cell r="G2684">
            <v>99.999557499999995</v>
          </cell>
          <cell r="H2684">
            <v>95.811779166666653</v>
          </cell>
          <cell r="I2684">
            <v>104.14048083333334</v>
          </cell>
          <cell r="J2684">
            <v>126.07080916666665</v>
          </cell>
          <cell r="K2684">
            <v>149.72418583333328</v>
          </cell>
          <cell r="L2684">
            <v>158.92640833333334</v>
          </cell>
          <cell r="M2684">
            <v>163.87786083333333</v>
          </cell>
        </row>
        <row r="2685">
          <cell r="C2685" t="str">
            <v>2411903009</v>
          </cell>
          <cell r="D2685" t="str">
            <v>Acyclic terpene alcohols</v>
          </cell>
          <cell r="G2685" t="e">
            <v>#N/A</v>
          </cell>
          <cell r="H2685" t="e">
            <v>#N/A</v>
          </cell>
          <cell r="I2685" t="e">
            <v>#N/A</v>
          </cell>
          <cell r="J2685" t="e">
            <v>#N/A</v>
          </cell>
          <cell r="K2685" t="e">
            <v>#N/A</v>
          </cell>
          <cell r="L2685" t="e">
            <v>#N/A</v>
          </cell>
          <cell r="M2685" t="e">
            <v>#N/A</v>
          </cell>
        </row>
        <row r="2686">
          <cell r="C2686" t="str">
            <v>2411903011</v>
          </cell>
          <cell r="D2686" t="str">
            <v>Ethylene glycol (ethanediol)</v>
          </cell>
          <cell r="G2686">
            <v>99.99910083333333</v>
          </cell>
          <cell r="H2686">
            <v>89.900327500000017</v>
          </cell>
          <cell r="I2686">
            <v>106.81567250000002</v>
          </cell>
          <cell r="J2686">
            <v>136.98016083333334</v>
          </cell>
          <cell r="K2686">
            <v>178.77506333333329</v>
          </cell>
          <cell r="L2686">
            <v>189.57744999999997</v>
          </cell>
          <cell r="M2686">
            <v>191.89564583333333</v>
          </cell>
        </row>
        <row r="2687">
          <cell r="C2687" t="str">
            <v>2411903047</v>
          </cell>
          <cell r="D2687" t="str">
            <v>Crude Glycerine</v>
          </cell>
          <cell r="G2687">
            <v>99.999815000000012</v>
          </cell>
          <cell r="H2687">
            <v>85.032314166666666</v>
          </cell>
          <cell r="I2687">
            <v>75.659907499999989</v>
          </cell>
          <cell r="J2687">
            <v>83.348796666666672</v>
          </cell>
          <cell r="K2687">
            <v>87.09629666666666</v>
          </cell>
          <cell r="L2687">
            <v>73.60185083333333</v>
          </cell>
          <cell r="M2687">
            <v>70.595739999999992</v>
          </cell>
        </row>
        <row r="2688">
          <cell r="C2688" t="str">
            <v>2411903012</v>
          </cell>
          <cell r="D2688" t="str">
            <v>Propylene glycol (propane-1, 2-diol)</v>
          </cell>
          <cell r="G2688">
            <v>100</v>
          </cell>
          <cell r="H2688">
            <v>99.559169999999995</v>
          </cell>
          <cell r="I2688">
            <v>95.845400000000026</v>
          </cell>
          <cell r="J2688">
            <v>116.78595000000001</v>
          </cell>
          <cell r="K2688">
            <v>124.58395333333334</v>
          </cell>
          <cell r="L2688">
            <v>134.017965</v>
          </cell>
          <cell r="M2688">
            <v>141.45088999999999</v>
          </cell>
        </row>
        <row r="2689">
          <cell r="C2689" t="str">
            <v>2411903013</v>
          </cell>
          <cell r="D2689" t="str">
            <v>Other diols</v>
          </cell>
          <cell r="G2689">
            <v>100.00000166666666</v>
          </cell>
          <cell r="H2689">
            <v>92.768839166666666</v>
          </cell>
          <cell r="I2689">
            <v>90.961656666666656</v>
          </cell>
          <cell r="J2689">
            <v>118.21035416666666</v>
          </cell>
          <cell r="K2689">
            <v>132.09173666666663</v>
          </cell>
          <cell r="L2689">
            <v>135.13331583333334</v>
          </cell>
          <cell r="M2689">
            <v>144.29755500000002</v>
          </cell>
        </row>
        <row r="2690">
          <cell r="C2690" t="str">
            <v>2411903018</v>
          </cell>
          <cell r="D2690" t="str">
            <v>Other polyhydric alcohols</v>
          </cell>
          <cell r="G2690">
            <v>100</v>
          </cell>
          <cell r="H2690">
            <v>128.08127999999996</v>
          </cell>
          <cell r="I2690">
            <v>164.30344999999997</v>
          </cell>
          <cell r="J2690">
            <v>157.11761083333337</v>
          </cell>
          <cell r="K2690">
            <v>159.38748999999996</v>
          </cell>
          <cell r="L2690">
            <v>159.40763999999996</v>
          </cell>
          <cell r="M2690">
            <v>159.40763999999996</v>
          </cell>
        </row>
        <row r="2691">
          <cell r="C2691" t="str">
            <v>2411903024</v>
          </cell>
          <cell r="D2691" t="str">
            <v>Other cyclanic,  cyclenic or cycloterpenic</v>
          </cell>
          <cell r="G2691">
            <v>99.999557499999995</v>
          </cell>
          <cell r="H2691">
            <v>95.811779166666668</v>
          </cell>
          <cell r="I2691">
            <v>104.14048083333334</v>
          </cell>
          <cell r="J2691">
            <v>126.07080916666665</v>
          </cell>
          <cell r="K2691">
            <v>149.72418583333331</v>
          </cell>
          <cell r="L2691">
            <v>158.92640833333334</v>
          </cell>
          <cell r="M2691">
            <v>163.87786083333336</v>
          </cell>
        </row>
        <row r="2692">
          <cell r="C2692" t="str">
            <v>2411903027</v>
          </cell>
          <cell r="D2692" t="str">
            <v>Phenol (hydroxybenzene) and its salts</v>
          </cell>
          <cell r="G2692">
            <v>99.99955749999998</v>
          </cell>
          <cell r="H2692">
            <v>95.811779166666668</v>
          </cell>
          <cell r="I2692">
            <v>104.14048083333334</v>
          </cell>
          <cell r="J2692">
            <v>126.07080916666665</v>
          </cell>
          <cell r="K2692">
            <v>149.72418583333331</v>
          </cell>
          <cell r="L2692">
            <v>158.92640833333334</v>
          </cell>
          <cell r="M2692">
            <v>163.87786083333336</v>
          </cell>
        </row>
        <row r="2693">
          <cell r="C2693" t="str">
            <v>2411903028</v>
          </cell>
          <cell r="D2693" t="str">
            <v>Cresols and their salts</v>
          </cell>
          <cell r="G2693">
            <v>100</v>
          </cell>
          <cell r="H2693">
            <v>128.09916999999999</v>
          </cell>
          <cell r="I2693">
            <v>164.46280999999999</v>
          </cell>
          <cell r="J2693">
            <v>153.99449000000001</v>
          </cell>
          <cell r="K2693">
            <v>163.82001833333331</v>
          </cell>
          <cell r="L2693">
            <v>169.69696999999999</v>
          </cell>
          <cell r="M2693">
            <v>219.55922666666666</v>
          </cell>
        </row>
        <row r="2694">
          <cell r="C2694" t="str">
            <v>2411903037</v>
          </cell>
          <cell r="D2694" t="str">
            <v>Other polyphenols</v>
          </cell>
          <cell r="G2694">
            <v>99.99976333333332</v>
          </cell>
          <cell r="H2694">
            <v>93.118987500000017</v>
          </cell>
          <cell r="I2694">
            <v>96.35455833333333</v>
          </cell>
          <cell r="J2694">
            <v>112.79360583333333</v>
          </cell>
          <cell r="K2694">
            <v>122.3103266666667</v>
          </cell>
          <cell r="L2694">
            <v>125.94959083333335</v>
          </cell>
          <cell r="M2694">
            <v>125.67056000000001</v>
          </cell>
        </row>
        <row r="2695">
          <cell r="C2695" t="str">
            <v>2411903041</v>
          </cell>
          <cell r="D2695" t="str">
            <v>Other derivatives of phenols or phenol-alcohols</v>
          </cell>
          <cell r="G2695" t="e">
            <v>#N/A</v>
          </cell>
          <cell r="H2695" t="e">
            <v>#N/A</v>
          </cell>
          <cell r="I2695" t="e">
            <v>#N/A</v>
          </cell>
          <cell r="J2695" t="e">
            <v>#N/A</v>
          </cell>
          <cell r="K2695" t="e">
            <v>#N/A</v>
          </cell>
          <cell r="L2695" t="e">
            <v>#N/A</v>
          </cell>
          <cell r="M2695" t="e">
            <v>#N/A</v>
          </cell>
        </row>
        <row r="2696">
          <cell r="C2696" t="str">
            <v>2411904004</v>
          </cell>
          <cell r="D2696" t="str">
            <v>Acetic acid</v>
          </cell>
          <cell r="G2696">
            <v>99.999996666666675</v>
          </cell>
          <cell r="H2696">
            <v>107.39024000000002</v>
          </cell>
          <cell r="I2696">
            <v>92.436495833333311</v>
          </cell>
          <cell r="J2696">
            <v>92.003420833333337</v>
          </cell>
          <cell r="K2696">
            <v>99.789072500000017</v>
          </cell>
          <cell r="L2696">
            <v>105.06627333333334</v>
          </cell>
          <cell r="M2696">
            <v>103.48031416666667</v>
          </cell>
        </row>
        <row r="2697">
          <cell r="C2697" t="str">
            <v>2411904009</v>
          </cell>
          <cell r="D2697" t="str">
            <v>Ethyl acetate</v>
          </cell>
          <cell r="G2697">
            <v>99.999714166666649</v>
          </cell>
          <cell r="H2697">
            <v>96.843889166666699</v>
          </cell>
          <cell r="I2697">
            <v>89.676180000000031</v>
          </cell>
          <cell r="J2697">
            <v>107.50114000000001</v>
          </cell>
          <cell r="K2697">
            <v>112.7826075</v>
          </cell>
          <cell r="L2697">
            <v>122.81595333333333</v>
          </cell>
          <cell r="M2697">
            <v>109.34384999999999</v>
          </cell>
        </row>
        <row r="2698">
          <cell r="C2698" t="str">
            <v>2411904010</v>
          </cell>
          <cell r="D2698" t="str">
            <v>Vinyl acetate</v>
          </cell>
          <cell r="G2698">
            <v>100</v>
          </cell>
          <cell r="H2698">
            <v>107.85163</v>
          </cell>
          <cell r="I2698">
            <v>100.36976333333335</v>
          </cell>
          <cell r="J2698">
            <v>90.696810000000013</v>
          </cell>
          <cell r="K2698">
            <v>90.696810000000013</v>
          </cell>
          <cell r="L2698">
            <v>90.721318333333343</v>
          </cell>
          <cell r="M2698">
            <v>93.049744999999987</v>
          </cell>
        </row>
        <row r="2699">
          <cell r="C2699" t="str">
            <v>2411904011</v>
          </cell>
          <cell r="D2699" t="str">
            <v>n-Butyl acetate</v>
          </cell>
          <cell r="G2699">
            <v>100</v>
          </cell>
          <cell r="H2699">
            <v>102.66864000000002</v>
          </cell>
          <cell r="I2699">
            <v>99.55522999999998</v>
          </cell>
          <cell r="J2699">
            <v>110.00741000000001</v>
          </cell>
          <cell r="K2699">
            <v>110.00741000000001</v>
          </cell>
          <cell r="L2699">
            <v>110.00741000000001</v>
          </cell>
          <cell r="M2699">
            <v>110.00741000000001</v>
          </cell>
        </row>
        <row r="2700">
          <cell r="C2700" t="str">
            <v>2411904023</v>
          </cell>
          <cell r="D2700" t="str">
            <v>Esters of methacrylic acid</v>
          </cell>
          <cell r="G2700">
            <v>100</v>
          </cell>
          <cell r="H2700">
            <v>102.46792000000003</v>
          </cell>
          <cell r="I2700">
            <v>93.435339999999997</v>
          </cell>
          <cell r="J2700">
            <v>128.47975999999997</v>
          </cell>
          <cell r="K2700">
            <v>128.47975999999997</v>
          </cell>
          <cell r="L2700">
            <v>128.47975999999997</v>
          </cell>
          <cell r="M2700">
            <v>128.47975999999997</v>
          </cell>
        </row>
        <row r="2701">
          <cell r="C2701" t="str">
            <v>2411904019</v>
          </cell>
          <cell r="D2701" t="str">
            <v>Other saturated acyclic manocarboxylic acids and their anhydrides,  halidesperoxides and peroxyacids and their derivatives</v>
          </cell>
          <cell r="G2701">
            <v>100</v>
          </cell>
          <cell r="H2701">
            <v>118.70833333333333</v>
          </cell>
          <cell r="I2701">
            <v>117.76041666666667</v>
          </cell>
          <cell r="J2701">
            <v>124.57291666666667</v>
          </cell>
          <cell r="K2701">
            <v>132.85416666666666</v>
          </cell>
          <cell r="L2701">
            <v>138.65625</v>
          </cell>
          <cell r="M2701">
            <v>138.25</v>
          </cell>
        </row>
        <row r="2702">
          <cell r="C2702" t="str">
            <v>2411904021</v>
          </cell>
          <cell r="D2702" t="str">
            <v>Esters of acrylic acid</v>
          </cell>
          <cell r="G2702">
            <v>100.00021333333332</v>
          </cell>
          <cell r="H2702">
            <v>67.065530833333341</v>
          </cell>
          <cell r="I2702">
            <v>79.955117500000014</v>
          </cell>
          <cell r="J2702">
            <v>74.596522500000006</v>
          </cell>
          <cell r="K2702">
            <v>68.93755166666665</v>
          </cell>
          <cell r="L2702">
            <v>69.259389999999982</v>
          </cell>
          <cell r="M2702">
            <v>70.900760000000005</v>
          </cell>
        </row>
        <row r="2703">
          <cell r="C2703" t="str">
            <v>2411904026</v>
          </cell>
          <cell r="D2703" t="str">
            <v>Cyclanic,  cyclenic or cycloterpenic monocarboxylic acids and their derivatives</v>
          </cell>
          <cell r="G2703">
            <v>100.00005083333333</v>
          </cell>
          <cell r="H2703">
            <v>99.713713333333331</v>
          </cell>
          <cell r="I2703">
            <v>97.767764999999997</v>
          </cell>
          <cell r="J2703">
            <v>110.2345625</v>
          </cell>
          <cell r="K2703">
            <v>128.15818249999998</v>
          </cell>
          <cell r="L2703">
            <v>136.32304999999999</v>
          </cell>
          <cell r="M2703">
            <v>139.18541166666665</v>
          </cell>
        </row>
        <row r="2704">
          <cell r="C2704" t="str">
            <v>2411904036</v>
          </cell>
          <cell r="D2704" t="str">
            <v>Maleic anhydride</v>
          </cell>
          <cell r="G2704">
            <v>99.999919999999975</v>
          </cell>
          <cell r="H2704">
            <v>88.84203083333334</v>
          </cell>
          <cell r="I2704">
            <v>84.275527499999981</v>
          </cell>
          <cell r="J2704">
            <v>97.805646666666647</v>
          </cell>
          <cell r="K2704">
            <v>114.51632916666667</v>
          </cell>
          <cell r="L2704">
            <v>118.8847091666667</v>
          </cell>
          <cell r="M2704">
            <v>127.35839583333332</v>
          </cell>
        </row>
        <row r="2705">
          <cell r="C2705" t="str">
            <v>2411904043</v>
          </cell>
          <cell r="D2705" t="str">
            <v>Phthalic anhydride</v>
          </cell>
          <cell r="G2705">
            <v>100.00005083333333</v>
          </cell>
          <cell r="H2705">
            <v>99.713713333333331</v>
          </cell>
          <cell r="I2705">
            <v>97.767764999999997</v>
          </cell>
          <cell r="J2705">
            <v>110.2345625</v>
          </cell>
          <cell r="K2705">
            <v>128.15818249999998</v>
          </cell>
          <cell r="L2705">
            <v>136.32304999999999</v>
          </cell>
          <cell r="M2705">
            <v>139.18541166666665</v>
          </cell>
        </row>
        <row r="2706">
          <cell r="C2706" t="str">
            <v>2411904040</v>
          </cell>
          <cell r="D2706" t="str">
            <v>Dioctyl orthophthalates</v>
          </cell>
          <cell r="G2706">
            <v>100.00039</v>
          </cell>
          <cell r="H2706">
            <v>93.464478333333332</v>
          </cell>
          <cell r="I2706">
            <v>88.239634166666647</v>
          </cell>
          <cell r="J2706">
            <v>98.378547499999982</v>
          </cell>
          <cell r="K2706">
            <v>105.08927</v>
          </cell>
          <cell r="L2706">
            <v>104.9824425</v>
          </cell>
          <cell r="M2706">
            <v>95.921515833333331</v>
          </cell>
        </row>
        <row r="2707">
          <cell r="C2707" t="str">
            <v>2411904044</v>
          </cell>
          <cell r="D2707" t="str">
            <v>Terephthalic acid and  its salts</v>
          </cell>
          <cell r="G2707">
            <v>99.999354155054846</v>
          </cell>
          <cell r="H2707">
            <v>91.251587157670031</v>
          </cell>
          <cell r="I2707">
            <v>95.510361406495392</v>
          </cell>
          <cell r="J2707">
            <v>112.72511081166819</v>
          </cell>
          <cell r="K2707">
            <v>149.34506528837036</v>
          </cell>
          <cell r="L2707">
            <v>160.22498959551669</v>
          </cell>
          <cell r="M2707">
            <v>178.07470878743968</v>
          </cell>
        </row>
        <row r="2708">
          <cell r="C2708" t="str">
            <v>2411904046</v>
          </cell>
          <cell r="D2708" t="str">
            <v>Other aromatic polycarboxylic acids, their anhydrides,  halidesperoxides,  peroxyacids and  their derivatives</v>
          </cell>
          <cell r="G2708">
            <v>100.00000083333333</v>
          </cell>
          <cell r="H2708">
            <v>104.19354999999997</v>
          </cell>
          <cell r="I2708">
            <v>104.19354999999997</v>
          </cell>
          <cell r="J2708">
            <v>104.19354999999997</v>
          </cell>
          <cell r="K2708">
            <v>104.19354999999997</v>
          </cell>
          <cell r="L2708">
            <v>104.19354999999997</v>
          </cell>
          <cell r="M2708">
            <v>104.19354999999997</v>
          </cell>
        </row>
        <row r="2709">
          <cell r="C2709" t="str">
            <v>2411904050</v>
          </cell>
          <cell r="D2709" t="str">
            <v>Citric acid</v>
          </cell>
          <cell r="G2709">
            <v>100.00147</v>
          </cell>
          <cell r="H2709">
            <v>122.71739833333335</v>
          </cell>
          <cell r="I2709">
            <v>110.53372999999999</v>
          </cell>
          <cell r="J2709">
            <v>106.12999499999999</v>
          </cell>
          <cell r="K2709">
            <v>120.84581250000001</v>
          </cell>
          <cell r="L2709">
            <v>133.61664083333335</v>
          </cell>
          <cell r="M2709">
            <v>124.33210000000001</v>
          </cell>
        </row>
        <row r="2710">
          <cell r="C2710" t="str">
            <v>2411904057</v>
          </cell>
          <cell r="D2710" t="str">
            <v>Other carboxylic acids and their derivatives</v>
          </cell>
          <cell r="G2710">
            <v>99.99958500000001</v>
          </cell>
          <cell r="H2710">
            <v>127.02479749999999</v>
          </cell>
          <cell r="I2710">
            <v>125.85183333333335</v>
          </cell>
          <cell r="J2710">
            <v>158.58233833333335</v>
          </cell>
          <cell r="K2710">
            <v>165.01323499999995</v>
          </cell>
          <cell r="L2710">
            <v>176.42660000000001</v>
          </cell>
          <cell r="M2710">
            <v>175.47037833333334</v>
          </cell>
        </row>
        <row r="2711">
          <cell r="C2711" t="str">
            <v>2411905003</v>
          </cell>
          <cell r="D2711" t="str">
            <v>Other acyclic monoamines and their derivatives; salts thereof</v>
          </cell>
          <cell r="G2711">
            <v>100.001015</v>
          </cell>
          <cell r="H2711">
            <v>109.69330333333336</v>
          </cell>
          <cell r="I2711">
            <v>91.478925000000004</v>
          </cell>
          <cell r="J2711">
            <v>102.49404583333335</v>
          </cell>
          <cell r="K2711">
            <v>104.09670583333332</v>
          </cell>
          <cell r="L2711">
            <v>128.36558916666664</v>
          </cell>
          <cell r="M2711">
            <v>117.6811775</v>
          </cell>
        </row>
        <row r="2712">
          <cell r="C2712" t="str">
            <v>2423002001</v>
          </cell>
          <cell r="D2712" t="str">
            <v>Lysine and  its esters; salts  thereof</v>
          </cell>
          <cell r="G2712">
            <v>100</v>
          </cell>
          <cell r="H2712">
            <v>113.70656000000001</v>
          </cell>
          <cell r="I2712">
            <v>99.034750000000017</v>
          </cell>
          <cell r="J2712">
            <v>123.71300166666663</v>
          </cell>
          <cell r="K2712">
            <v>135.71428999999998</v>
          </cell>
          <cell r="L2712">
            <v>135.71428999999998</v>
          </cell>
          <cell r="M2712">
            <v>135.71428999999998</v>
          </cell>
        </row>
        <row r="2713">
          <cell r="C2713" t="str">
            <v>2423002003</v>
          </cell>
          <cell r="D2713" t="str">
            <v>Monosodium glutamate</v>
          </cell>
          <cell r="G2713" t="e">
            <v>#N/A</v>
          </cell>
          <cell r="H2713" t="e">
            <v>#N/A</v>
          </cell>
          <cell r="I2713" t="e">
            <v>#N/A</v>
          </cell>
          <cell r="J2713" t="e">
            <v>#N/A</v>
          </cell>
          <cell r="K2713" t="e">
            <v>#N/A</v>
          </cell>
          <cell r="L2713" t="e">
            <v>#N/A</v>
          </cell>
          <cell r="M2713" t="e">
            <v>#N/A</v>
          </cell>
        </row>
        <row r="2714">
          <cell r="C2714" t="str">
            <v>2411905026</v>
          </cell>
          <cell r="D2714" t="str">
            <v>Amino-alcohol-phenols, amino-acid-phenols and other amino-compounds with oxygen function</v>
          </cell>
          <cell r="G2714">
            <v>100</v>
          </cell>
          <cell r="H2714">
            <v>196.07378999999995</v>
          </cell>
          <cell r="I2714">
            <v>196.07378999999995</v>
          </cell>
          <cell r="J2714">
            <v>218.21192000000005</v>
          </cell>
          <cell r="K2714">
            <v>229.09176999999997</v>
          </cell>
          <cell r="L2714">
            <v>239.97161999999994</v>
          </cell>
          <cell r="M2714">
            <v>239.97161999999994</v>
          </cell>
        </row>
        <row r="2715">
          <cell r="C2715" t="str">
            <v>2411905033</v>
          </cell>
          <cell r="D2715" t="str">
            <v>Acrylonitrile</v>
          </cell>
          <cell r="G2715">
            <v>100.00010916666668</v>
          </cell>
          <cell r="H2715">
            <v>105.39922249999999</v>
          </cell>
          <cell r="I2715">
            <v>95.744907499999997</v>
          </cell>
          <cell r="J2715">
            <v>109.68228333333333</v>
          </cell>
          <cell r="K2715">
            <v>106.19168666666667</v>
          </cell>
          <cell r="L2715">
            <v>110.18304250000001</v>
          </cell>
          <cell r="M2715">
            <v>112.47599666666666</v>
          </cell>
        </row>
        <row r="2716">
          <cell r="C2716" t="str">
            <v>2411905038</v>
          </cell>
          <cell r="D2716" t="str">
            <v>Isocyanates</v>
          </cell>
          <cell r="G2716">
            <v>100</v>
          </cell>
          <cell r="H2716">
            <v>95.42527583333333</v>
          </cell>
          <cell r="I2716">
            <v>84.01898083333333</v>
          </cell>
          <cell r="J2716">
            <v>95.566366666666667</v>
          </cell>
          <cell r="K2716">
            <v>85.659864166666679</v>
          </cell>
          <cell r="L2716">
            <v>85.639220000000009</v>
          </cell>
          <cell r="M2716">
            <v>85.639220000000009</v>
          </cell>
        </row>
        <row r="2717">
          <cell r="C2717" t="str">
            <v>2411905040</v>
          </cell>
          <cell r="D2717" t="str">
            <v>Other compounds with other nitrogen function</v>
          </cell>
          <cell r="G2717">
            <v>100</v>
          </cell>
          <cell r="H2717">
            <v>78.460278333333335</v>
          </cell>
          <cell r="I2717">
            <v>83.573183333333333</v>
          </cell>
          <cell r="J2717">
            <v>93.892596666666648</v>
          </cell>
          <cell r="K2717">
            <v>88.896689999999992</v>
          </cell>
          <cell r="L2717">
            <v>93.178892500000003</v>
          </cell>
          <cell r="M2717">
            <v>121.53972500000002</v>
          </cell>
        </row>
        <row r="2718">
          <cell r="C2718" t="str">
            <v>2411906002</v>
          </cell>
          <cell r="D2718" t="str">
            <v>Thiocarbamates and dithiocarbamates</v>
          </cell>
          <cell r="G2718">
            <v>99.999901666666673</v>
          </cell>
          <cell r="H2718">
            <v>110.28183916666666</v>
          </cell>
          <cell r="I2718">
            <v>112.62649416666666</v>
          </cell>
          <cell r="J2718">
            <v>112.0135075</v>
          </cell>
          <cell r="K2718">
            <v>111.01979999999998</v>
          </cell>
          <cell r="L2718">
            <v>113.65086666666667</v>
          </cell>
          <cell r="M2718">
            <v>115.39546333333332</v>
          </cell>
        </row>
        <row r="2719">
          <cell r="C2719" t="str">
            <v>2411906004</v>
          </cell>
          <cell r="D2719" t="str">
            <v>Methionine</v>
          </cell>
          <cell r="G2719">
            <v>99.999982500000002</v>
          </cell>
          <cell r="H2719">
            <v>94.895979999999994</v>
          </cell>
          <cell r="I2719">
            <v>82.594871666666663</v>
          </cell>
          <cell r="J2719">
            <v>86.732829166666662</v>
          </cell>
          <cell r="K2719">
            <v>95.856390833333322</v>
          </cell>
          <cell r="L2719">
            <v>86.609244166666656</v>
          </cell>
          <cell r="M2719">
            <v>86.519675000000007</v>
          </cell>
        </row>
        <row r="2720">
          <cell r="C2720" t="str">
            <v>2411906006</v>
          </cell>
          <cell r="D2720" t="str">
            <v>Other organo-sulphur compounds</v>
          </cell>
          <cell r="G2720">
            <v>99.999754166666676</v>
          </cell>
          <cell r="H2720">
            <v>122.48781750000001</v>
          </cell>
          <cell r="I2720">
            <v>110.48703583333332</v>
          </cell>
          <cell r="J2720">
            <v>124.77850499999998</v>
          </cell>
          <cell r="K2720">
            <v>134.94803999999999</v>
          </cell>
          <cell r="L2720">
            <v>134.94803999999999</v>
          </cell>
          <cell r="M2720">
            <v>134.94803999999999</v>
          </cell>
        </row>
        <row r="2721">
          <cell r="C2721" t="str">
            <v>2411906011</v>
          </cell>
          <cell r="D2721" t="str">
            <v>Other organo-inorganic compounds</v>
          </cell>
          <cell r="G2721">
            <v>100.00008750000001</v>
          </cell>
          <cell r="H2721">
            <v>100.97592583333335</v>
          </cell>
          <cell r="I2721">
            <v>96.249615833333337</v>
          </cell>
          <cell r="J2721">
            <v>104.21735666666667</v>
          </cell>
          <cell r="K2721">
            <v>118.85018333333333</v>
          </cell>
          <cell r="L2721">
            <v>119.21770416666668</v>
          </cell>
          <cell r="M2721">
            <v>107.93571833333334</v>
          </cell>
        </row>
        <row r="2722">
          <cell r="C2722" t="str">
            <v>2411906031</v>
          </cell>
          <cell r="D2722" t="str">
            <v>Other lactams</v>
          </cell>
          <cell r="G2722">
            <v>100</v>
          </cell>
          <cell r="H2722">
            <v>91.452989999999957</v>
          </cell>
          <cell r="I2722">
            <v>96.794871666666666</v>
          </cell>
          <cell r="J2722">
            <v>115.29914333333333</v>
          </cell>
          <cell r="K2722">
            <v>152.71367499999999</v>
          </cell>
          <cell r="L2722">
            <v>208.88888916666667</v>
          </cell>
          <cell r="M2722">
            <v>193.54700833333331</v>
          </cell>
        </row>
        <row r="2723">
          <cell r="C2723" t="str">
            <v>2411906026</v>
          </cell>
          <cell r="D2723" t="str">
            <v>Other compounds containing   an unfused pyridine ring (whether or not hydrogenated) in the structure</v>
          </cell>
          <cell r="G2723">
            <v>99.999939999999995</v>
          </cell>
          <cell r="H2723">
            <v>110.97055666666667</v>
          </cell>
          <cell r="I2723">
            <v>99.17925000000001</v>
          </cell>
          <cell r="J2723">
            <v>85.955349999999996</v>
          </cell>
          <cell r="K2723">
            <v>79.343399999999988</v>
          </cell>
          <cell r="L2723">
            <v>83.776016666666678</v>
          </cell>
          <cell r="M2723">
            <v>84.453159166666666</v>
          </cell>
        </row>
        <row r="2724">
          <cell r="C2724" t="str">
            <v>2411906028</v>
          </cell>
          <cell r="D2724" t="str">
            <v>Melamine</v>
          </cell>
          <cell r="G2724">
            <v>99.999495833333313</v>
          </cell>
          <cell r="H2724">
            <v>127.21127083333333</v>
          </cell>
          <cell r="I2724">
            <v>101.29255666666666</v>
          </cell>
          <cell r="J2724">
            <v>128.39452249999997</v>
          </cell>
          <cell r="K2724">
            <v>116.30639083333334</v>
          </cell>
          <cell r="L2724">
            <v>120.04032333333333</v>
          </cell>
          <cell r="M2724">
            <v>116.59555</v>
          </cell>
        </row>
        <row r="2725">
          <cell r="C2725" t="str">
            <v>2411906032</v>
          </cell>
          <cell r="D2725" t="str">
            <v>Other heterocyclic compounds with nitrogen hetero-atom (s) only</v>
          </cell>
          <cell r="G2725">
            <v>100.00033416666668</v>
          </cell>
          <cell r="H2725">
            <v>99.909309999999991</v>
          </cell>
          <cell r="I2725">
            <v>81.340771666666683</v>
          </cell>
          <cell r="J2725">
            <v>80.430550000000011</v>
          </cell>
          <cell r="K2725">
            <v>77.03790416666665</v>
          </cell>
          <cell r="L2725">
            <v>101.68010333333332</v>
          </cell>
          <cell r="M2725">
            <v>114.64663666666665</v>
          </cell>
        </row>
        <row r="2726">
          <cell r="C2726" t="str">
            <v>2411906036</v>
          </cell>
          <cell r="D2726" t="str">
            <v>Other heterocyclic compounds</v>
          </cell>
          <cell r="G2726">
            <v>100.0000225</v>
          </cell>
          <cell r="H2726">
            <v>104.56030833333334</v>
          </cell>
          <cell r="I2726">
            <v>94.963387499999996</v>
          </cell>
          <cell r="J2726">
            <v>101.43525833333335</v>
          </cell>
          <cell r="K2726">
            <v>108.90711166666665</v>
          </cell>
          <cell r="L2726">
            <v>116.22609916666666</v>
          </cell>
          <cell r="M2726">
            <v>112.11753749999998</v>
          </cell>
        </row>
        <row r="2727">
          <cell r="C2727" t="str">
            <v>2411907048</v>
          </cell>
          <cell r="D2727" t="str">
            <v>Methyl Tertiary Butyl Ether(Mtbe)</v>
          </cell>
          <cell r="G2727">
            <v>100.00083333333332</v>
          </cell>
          <cell r="H2727">
            <v>103.52249999999999</v>
          </cell>
          <cell r="I2727">
            <v>89.698333333333338</v>
          </cell>
          <cell r="J2727">
            <v>97.479166666666686</v>
          </cell>
          <cell r="K2727">
            <v>115.7825</v>
          </cell>
          <cell r="L2727">
            <v>155.07499999999999</v>
          </cell>
          <cell r="M2727">
            <v>175.07083333333333</v>
          </cell>
        </row>
        <row r="2728">
          <cell r="C2728" t="str">
            <v>2411907002</v>
          </cell>
          <cell r="D2728" t="str">
            <v>Other acyclic ethers and their halogenated, sulphonated,  nitrated or nitrosated derivatives</v>
          </cell>
          <cell r="G2728">
            <v>100.00004999999999</v>
          </cell>
          <cell r="H2728">
            <v>92.688480000000013</v>
          </cell>
          <cell r="I2728">
            <v>97.897792500000023</v>
          </cell>
          <cell r="J2728">
            <v>108.35569416666665</v>
          </cell>
          <cell r="K2728">
            <v>129.27800833333333</v>
          </cell>
          <cell r="L2728">
            <v>132.15643833333331</v>
          </cell>
          <cell r="M2728">
            <v>127.90615333333331</v>
          </cell>
        </row>
        <row r="2729">
          <cell r="C2729" t="str">
            <v>2411907030</v>
          </cell>
          <cell r="D2729" t="str">
            <v>Acetone</v>
          </cell>
          <cell r="G2729">
            <v>99.999789166666631</v>
          </cell>
          <cell r="H2729">
            <v>91.625989999999987</v>
          </cell>
          <cell r="I2729">
            <v>126.32263999999999</v>
          </cell>
          <cell r="J2729">
            <v>163.44676500000003</v>
          </cell>
          <cell r="K2729">
            <v>176.27880500000003</v>
          </cell>
          <cell r="L2729">
            <v>184.37093000000002</v>
          </cell>
          <cell r="M2729">
            <v>181.39122833333337</v>
          </cell>
        </row>
        <row r="2730">
          <cell r="C2730" t="str">
            <v>2411907031</v>
          </cell>
          <cell r="D2730" t="str">
            <v>Butanone (methyl ethyl ketone)</v>
          </cell>
          <cell r="G2730">
            <v>100.00027666666665</v>
          </cell>
          <cell r="H2730">
            <v>94.373576666666665</v>
          </cell>
          <cell r="I2730">
            <v>105.05254416666666</v>
          </cell>
          <cell r="J2730">
            <v>108.40226583333337</v>
          </cell>
          <cell r="K2730">
            <v>184.81607</v>
          </cell>
          <cell r="L2730">
            <v>177.53527166666672</v>
          </cell>
          <cell r="M2730">
            <v>173.57651000000007</v>
          </cell>
        </row>
        <row r="2731">
          <cell r="C2731" t="str">
            <v>2411908001</v>
          </cell>
          <cell r="D2731" t="str">
            <v>Phosphoric esters and their salts,  including  lactophosphates and their derivatives</v>
          </cell>
          <cell r="G2731">
            <v>100.00012333333332</v>
          </cell>
          <cell r="H2731">
            <v>88.709021666666658</v>
          </cell>
          <cell r="I2731">
            <v>73.825034166666669</v>
          </cell>
          <cell r="J2731">
            <v>75.28854166666666</v>
          </cell>
          <cell r="K2731">
            <v>81.574472499999999</v>
          </cell>
          <cell r="L2731">
            <v>89.732032499999988</v>
          </cell>
          <cell r="M2731">
            <v>83.885093333333344</v>
          </cell>
        </row>
        <row r="2732">
          <cell r="C2732" t="str">
            <v>2411910005</v>
          </cell>
          <cell r="D2732" t="str">
            <v>Carbon black</v>
          </cell>
          <cell r="G2732">
            <v>100</v>
          </cell>
          <cell r="H2732">
            <v>96.769230000000007</v>
          </cell>
          <cell r="I2732">
            <v>90.615379999999973</v>
          </cell>
          <cell r="J2732">
            <v>90.615379999999973</v>
          </cell>
          <cell r="K2732">
            <v>90.615379999999973</v>
          </cell>
          <cell r="L2732">
            <v>93.30768999999998</v>
          </cell>
          <cell r="M2732">
            <v>109.76922999999999</v>
          </cell>
        </row>
        <row r="2733">
          <cell r="C2733" t="str">
            <v>2720912001</v>
          </cell>
          <cell r="D2733" t="str">
            <v>Other aluminium oxide</v>
          </cell>
          <cell r="G2733">
            <v>100.00000249999999</v>
          </cell>
          <cell r="H2733">
            <v>95.53304833333334</v>
          </cell>
          <cell r="I2733">
            <v>134.68084416666667</v>
          </cell>
          <cell r="J2733">
            <v>150.78567083333337</v>
          </cell>
          <cell r="K2733">
            <v>162.23938499999997</v>
          </cell>
          <cell r="L2733">
            <v>179.42177583333333</v>
          </cell>
          <cell r="M2733">
            <v>186.51456499999998</v>
          </cell>
        </row>
        <row r="2734">
          <cell r="C2734" t="str">
            <v>2411910010</v>
          </cell>
          <cell r="D2734" t="str">
            <v>Phosphorus</v>
          </cell>
          <cell r="G2734">
            <v>99.999913333333339</v>
          </cell>
          <cell r="H2734">
            <v>91.634903333333341</v>
          </cell>
          <cell r="I2734">
            <v>79.339444999999984</v>
          </cell>
          <cell r="J2734">
            <v>70.82918166666667</v>
          </cell>
          <cell r="K2734">
            <v>75.919534999999996</v>
          </cell>
          <cell r="L2734">
            <v>80.037954166666665</v>
          </cell>
          <cell r="M2734">
            <v>73.982078333333334</v>
          </cell>
        </row>
        <row r="2735">
          <cell r="C2735" t="str">
            <v>2411910008</v>
          </cell>
          <cell r="D2735" t="str">
            <v>Silicon,  containing   by weight not less than 99.99%   of silicon</v>
          </cell>
          <cell r="G2735">
            <v>100.00001833333334</v>
          </cell>
          <cell r="H2735">
            <v>89.396945000000002</v>
          </cell>
          <cell r="I2735">
            <v>83.362560000000016</v>
          </cell>
          <cell r="J2735">
            <v>83.362560000000016</v>
          </cell>
          <cell r="K2735">
            <v>93.454190000000025</v>
          </cell>
          <cell r="L2735">
            <v>93.454190000000025</v>
          </cell>
          <cell r="M2735">
            <v>93.454190000000025</v>
          </cell>
        </row>
        <row r="2736">
          <cell r="C2736" t="str">
            <v>2411910009</v>
          </cell>
          <cell r="D2736" t="str">
            <v>Other silicon</v>
          </cell>
          <cell r="G2736">
            <v>100.00000083333335</v>
          </cell>
          <cell r="H2736">
            <v>99.133110833333333</v>
          </cell>
          <cell r="I2736">
            <v>101.98545750000001</v>
          </cell>
          <cell r="J2736">
            <v>116.41499</v>
          </cell>
          <cell r="K2736">
            <v>141.72259583333332</v>
          </cell>
          <cell r="L2736">
            <v>133.7248308333333</v>
          </cell>
          <cell r="M2736">
            <v>133.55704833333337</v>
          </cell>
        </row>
        <row r="2737">
          <cell r="C2737" t="str">
            <v>2411910001</v>
          </cell>
          <cell r="D2737" t="str">
            <v>Chlorine</v>
          </cell>
          <cell r="G2737">
            <v>99.998889166666643</v>
          </cell>
          <cell r="H2737">
            <v>100.81194500000002</v>
          </cell>
          <cell r="I2737">
            <v>97.423055000000019</v>
          </cell>
          <cell r="J2737">
            <v>99.273332499999981</v>
          </cell>
          <cell r="K2737">
            <v>100.76361166666668</v>
          </cell>
          <cell r="L2737">
            <v>110.31916583333333</v>
          </cell>
          <cell r="M2737">
            <v>105.35944333333333</v>
          </cell>
        </row>
        <row r="2738">
          <cell r="C2738" t="str">
            <v>2411910019</v>
          </cell>
          <cell r="D2738" t="str">
            <v>Hydrogen chloride (hydro-chloric acid)</v>
          </cell>
          <cell r="G2738">
            <v>100.00000083333333</v>
          </cell>
          <cell r="H2738">
            <v>98.369444999999999</v>
          </cell>
          <cell r="I2738">
            <v>97.507777499999989</v>
          </cell>
          <cell r="J2738">
            <v>102.27249916666666</v>
          </cell>
          <cell r="K2738">
            <v>108.10444333333334</v>
          </cell>
          <cell r="L2738">
            <v>96.660277499999992</v>
          </cell>
          <cell r="M2738">
            <v>92.349722499999984</v>
          </cell>
        </row>
        <row r="2739">
          <cell r="C2739" t="str">
            <v>2411910021</v>
          </cell>
          <cell r="D2739" t="str">
            <v>Sulphuric acid; oleum</v>
          </cell>
          <cell r="G2739">
            <v>100.00083333333333</v>
          </cell>
          <cell r="H2739">
            <v>98.301333333333332</v>
          </cell>
          <cell r="I2739">
            <v>94.194999999999993</v>
          </cell>
          <cell r="J2739">
            <v>91.841666666666654</v>
          </cell>
          <cell r="K2739">
            <v>90.381500000000003</v>
          </cell>
          <cell r="L2739">
            <v>90.903999999999996</v>
          </cell>
          <cell r="M2739">
            <v>92.298610833333328</v>
          </cell>
        </row>
        <row r="2740">
          <cell r="C2740" t="str">
            <v>2411910026</v>
          </cell>
          <cell r="D2740" t="str">
            <v>Other phosphoric acids</v>
          </cell>
          <cell r="G2740">
            <v>99.998333333333335</v>
          </cell>
          <cell r="H2740">
            <v>91.726666666666674</v>
          </cell>
          <cell r="I2740">
            <v>115.88083333333333</v>
          </cell>
          <cell r="J2740">
            <v>116.31333333333335</v>
          </cell>
          <cell r="K2740">
            <v>162.80666666666664</v>
          </cell>
          <cell r="L2740">
            <v>211.92083333333335</v>
          </cell>
          <cell r="M2740">
            <v>171.99250000000001</v>
          </cell>
        </row>
        <row r="2741">
          <cell r="C2741" t="str">
            <v>2411101006</v>
          </cell>
          <cell r="D2741" t="str">
            <v>Carbon dioxide</v>
          </cell>
          <cell r="G2741" t="e">
            <v>#N/A</v>
          </cell>
          <cell r="H2741" t="e">
            <v>#N/A</v>
          </cell>
          <cell r="I2741" t="e">
            <v>#N/A</v>
          </cell>
          <cell r="J2741" t="e">
            <v>#N/A</v>
          </cell>
          <cell r="K2741" t="e">
            <v>#N/A</v>
          </cell>
          <cell r="L2741" t="e">
            <v>#N/A</v>
          </cell>
          <cell r="M2741" t="e">
            <v>#N/A</v>
          </cell>
        </row>
        <row r="2742">
          <cell r="C2742" t="str">
            <v>2411909001</v>
          </cell>
          <cell r="D2742" t="str">
            <v>Zinc oxide; zinc peroxide</v>
          </cell>
          <cell r="G2742">
            <v>100</v>
          </cell>
          <cell r="H2742">
            <v>89.763333333333335</v>
          </cell>
          <cell r="I2742">
            <v>71.339166666666685</v>
          </cell>
          <cell r="J2742">
            <v>74.319166666666646</v>
          </cell>
          <cell r="K2742">
            <v>92.970833333333346</v>
          </cell>
          <cell r="L2742">
            <v>84.23833333333333</v>
          </cell>
          <cell r="M2742">
            <v>112.12583333333335</v>
          </cell>
        </row>
        <row r="2743">
          <cell r="C2743" t="str">
            <v>2411909006</v>
          </cell>
          <cell r="D2743" t="str">
            <v>Iron oxides and hydroxides</v>
          </cell>
          <cell r="G2743">
            <v>99.999999166666683</v>
          </cell>
          <cell r="H2743">
            <v>97.73065333333335</v>
          </cell>
          <cell r="I2743">
            <v>103.68501499999998</v>
          </cell>
          <cell r="J2743">
            <v>117.08827250000003</v>
          </cell>
          <cell r="K2743">
            <v>125.72774666666668</v>
          </cell>
          <cell r="L2743">
            <v>127.39874333333334</v>
          </cell>
          <cell r="M2743">
            <v>125.5948916666667</v>
          </cell>
        </row>
        <row r="2744">
          <cell r="C2744" t="str">
            <v>2411909009</v>
          </cell>
          <cell r="D2744" t="str">
            <v>Titanium oxides</v>
          </cell>
          <cell r="G2744">
            <v>100.00074716721734</v>
          </cell>
          <cell r="H2744">
            <v>92.357816065307944</v>
          </cell>
          <cell r="I2744">
            <v>86.224487020884339</v>
          </cell>
          <cell r="J2744">
            <v>88.756865053819169</v>
          </cell>
          <cell r="K2744">
            <v>90.93643066774149</v>
          </cell>
          <cell r="L2744">
            <v>96.334241512899723</v>
          </cell>
          <cell r="M2744">
            <v>97.320015193264183</v>
          </cell>
        </row>
        <row r="2745">
          <cell r="C2745" t="str">
            <v>2412001002</v>
          </cell>
          <cell r="D2745" t="str">
            <v>Anhydrous ammonia</v>
          </cell>
          <cell r="G2745">
            <v>99.999998333333323</v>
          </cell>
          <cell r="H2745">
            <v>96.907898333333335</v>
          </cell>
          <cell r="I2745">
            <v>93.128262500000005</v>
          </cell>
          <cell r="J2745">
            <v>97.425947500000007</v>
          </cell>
          <cell r="K2745">
            <v>100.64128833333335</v>
          </cell>
          <cell r="L2745">
            <v>101.73028666666666</v>
          </cell>
          <cell r="M2745">
            <v>104.67297833333333</v>
          </cell>
        </row>
        <row r="2746">
          <cell r="C2746" t="str">
            <v>2411910038</v>
          </cell>
          <cell r="D2746" t="str">
            <v>Sodium hydroxide (caustic soda),  solid</v>
          </cell>
          <cell r="G2746">
            <v>99.999723333333336</v>
          </cell>
          <cell r="H2746">
            <v>103.48333333333333</v>
          </cell>
          <cell r="I2746">
            <v>91.236665833333333</v>
          </cell>
          <cell r="J2746">
            <v>87.081389166666668</v>
          </cell>
          <cell r="K2746">
            <v>86.130000833333327</v>
          </cell>
          <cell r="L2746">
            <v>122.35055666666665</v>
          </cell>
          <cell r="M2746">
            <v>123.29416666666667</v>
          </cell>
        </row>
        <row r="2747">
          <cell r="C2747" t="str">
            <v>2411910039</v>
          </cell>
          <cell r="D2747" t="str">
            <v>Sodium hydroxide in aqueous solution (soda lye or liquid soda)</v>
          </cell>
          <cell r="G2747">
            <v>100.00000166666666</v>
          </cell>
          <cell r="H2747">
            <v>91.634537500000008</v>
          </cell>
          <cell r="I2747">
            <v>85.696525000000008</v>
          </cell>
          <cell r="J2747">
            <v>99.471593333333331</v>
          </cell>
          <cell r="K2747">
            <v>101.97323916666664</v>
          </cell>
          <cell r="L2747">
            <v>110.53898416666665</v>
          </cell>
          <cell r="M2747">
            <v>112.36069583333335</v>
          </cell>
        </row>
        <row r="2748">
          <cell r="C2748" t="str">
            <v>2411910040</v>
          </cell>
          <cell r="D2748" t="str">
            <v>Potassium hydroxide (caustic potash)</v>
          </cell>
          <cell r="G2748">
            <v>100.00000083333332</v>
          </cell>
          <cell r="H2748">
            <v>111.1558625</v>
          </cell>
          <cell r="I2748">
            <v>101.84917916666666</v>
          </cell>
          <cell r="J2748">
            <v>109.26668583333334</v>
          </cell>
          <cell r="K2748">
            <v>111.79967500000002</v>
          </cell>
          <cell r="L2748">
            <v>116.88260500000003</v>
          </cell>
          <cell r="M2748">
            <v>118.12984666666665</v>
          </cell>
        </row>
        <row r="2749">
          <cell r="C2749" t="str">
            <v>2411910045</v>
          </cell>
          <cell r="D2749" t="str">
            <v>Aluminium hydroxide</v>
          </cell>
          <cell r="G2749">
            <v>100</v>
          </cell>
          <cell r="H2749">
            <v>113.45776000000001</v>
          </cell>
          <cell r="I2749">
            <v>113.45786</v>
          </cell>
          <cell r="J2749">
            <v>113.45786</v>
          </cell>
          <cell r="K2749">
            <v>119.13025999999998</v>
          </cell>
          <cell r="L2749">
            <v>121.24715000000002</v>
          </cell>
          <cell r="M2749">
            <v>129.53872333333331</v>
          </cell>
        </row>
        <row r="2750">
          <cell r="C2750" t="str">
            <v>2412002001</v>
          </cell>
          <cell r="D2750" t="str">
            <v>Ammonium chloride</v>
          </cell>
          <cell r="G2750">
            <v>100.000005</v>
          </cell>
          <cell r="H2750">
            <v>95.83791166666667</v>
          </cell>
          <cell r="I2750">
            <v>108.58828666666666</v>
          </cell>
          <cell r="J2750">
            <v>126.05159083333335</v>
          </cell>
          <cell r="K2750">
            <v>152.64467166666665</v>
          </cell>
          <cell r="L2750">
            <v>171.68523499999995</v>
          </cell>
          <cell r="M2750">
            <v>162.99880250000001</v>
          </cell>
        </row>
        <row r="2751">
          <cell r="C2751" t="str">
            <v>2411911039</v>
          </cell>
          <cell r="D2751" t="str">
            <v>Other sodium sulphates</v>
          </cell>
          <cell r="G2751">
            <v>99.998720833333337</v>
          </cell>
          <cell r="H2751">
            <v>101.35848583333332</v>
          </cell>
          <cell r="I2751">
            <v>97.236771666666655</v>
          </cell>
          <cell r="J2751">
            <v>96.815897500000005</v>
          </cell>
          <cell r="K2751">
            <v>99.312541666666675</v>
          </cell>
          <cell r="L2751">
            <v>109.58905833333334</v>
          </cell>
          <cell r="M2751">
            <v>109.59954083333332</v>
          </cell>
        </row>
        <row r="2752">
          <cell r="C2752" t="str">
            <v>2411911040</v>
          </cell>
          <cell r="D2752" t="str">
            <v>Other sulphates of magnesium</v>
          </cell>
          <cell r="G2752">
            <v>99.999992500000005</v>
          </cell>
          <cell r="H2752">
            <v>101.34009000000002</v>
          </cell>
          <cell r="I2752">
            <v>84.332184166666678</v>
          </cell>
          <cell r="J2752">
            <v>85.323984166666662</v>
          </cell>
          <cell r="K2752">
            <v>93.120689166666651</v>
          </cell>
          <cell r="L2752">
            <v>98.386070000000004</v>
          </cell>
          <cell r="M2752">
            <v>93.45541750000001</v>
          </cell>
        </row>
        <row r="2753">
          <cell r="C2753" t="str">
            <v>2411911041</v>
          </cell>
          <cell r="D2753" t="str">
            <v>Other sulphates of aluminium</v>
          </cell>
          <cell r="G2753">
            <v>100.00041666666665</v>
          </cell>
          <cell r="H2753">
            <v>94.850208333333327</v>
          </cell>
          <cell r="I2753">
            <v>97.339583333333337</v>
          </cell>
          <cell r="J2753">
            <v>99.564791666666636</v>
          </cell>
          <cell r="K2753">
            <v>104.93083333333335</v>
          </cell>
          <cell r="L2753">
            <v>129.5625</v>
          </cell>
          <cell r="M2753">
            <v>126.91722083333332</v>
          </cell>
        </row>
        <row r="2754">
          <cell r="C2754" t="str">
            <v>2411911043</v>
          </cell>
          <cell r="D2754" t="str">
            <v>Other sulphates of nickel</v>
          </cell>
          <cell r="G2754">
            <v>100</v>
          </cell>
          <cell r="H2754">
            <v>94.902487500000021</v>
          </cell>
          <cell r="I2754">
            <v>90.630341666666666</v>
          </cell>
          <cell r="J2754">
            <v>98.454098333333334</v>
          </cell>
          <cell r="K2754">
            <v>107.44896166666668</v>
          </cell>
          <cell r="L2754">
            <v>107.37250333333334</v>
          </cell>
          <cell r="M2754">
            <v>99.836804166666639</v>
          </cell>
        </row>
        <row r="2755">
          <cell r="C2755" t="str">
            <v>2411911051</v>
          </cell>
          <cell r="D2755" t="str">
            <v>Other nitrates</v>
          </cell>
          <cell r="G2755">
            <v>99.999226666666686</v>
          </cell>
          <cell r="H2755">
            <v>105.74927000000001</v>
          </cell>
          <cell r="I2755">
            <v>107.65044833333333</v>
          </cell>
          <cell r="J2755">
            <v>107.60972499999998</v>
          </cell>
          <cell r="K2755">
            <v>107.67081</v>
          </cell>
          <cell r="L2755">
            <v>107.69749916666666</v>
          </cell>
          <cell r="M2755">
            <v>105.64272</v>
          </cell>
        </row>
        <row r="2756">
          <cell r="C2756" t="str">
            <v>2411911052</v>
          </cell>
          <cell r="D2756" t="str">
            <v>Phosphinates (hypophosphinates) and phosphonates (phosphites)</v>
          </cell>
          <cell r="G2756">
            <v>100.0000225</v>
          </cell>
          <cell r="H2756">
            <v>95.883014166666655</v>
          </cell>
          <cell r="I2756">
            <v>91.073214166666673</v>
          </cell>
          <cell r="J2756">
            <v>93.945594999999983</v>
          </cell>
          <cell r="K2756">
            <v>85.601729999999989</v>
          </cell>
          <cell r="L2756">
            <v>101.65225833333334</v>
          </cell>
          <cell r="M2756">
            <v>92.380045833333341</v>
          </cell>
        </row>
        <row r="2757">
          <cell r="C2757" t="str">
            <v>2411911056</v>
          </cell>
          <cell r="D2757" t="str">
            <v>Calcium hydrogenorthophosphate ("dicalcium phosphate")</v>
          </cell>
          <cell r="G2757">
            <v>100.00434</v>
          </cell>
          <cell r="H2757">
            <v>102.82441999999999</v>
          </cell>
          <cell r="I2757">
            <v>100.32973166666669</v>
          </cell>
          <cell r="J2757">
            <v>95.12343083333333</v>
          </cell>
          <cell r="K2757">
            <v>93.604925833333326</v>
          </cell>
          <cell r="L2757">
            <v>117.25020583333333</v>
          </cell>
          <cell r="M2757">
            <v>127.55434500000003</v>
          </cell>
        </row>
        <row r="2758">
          <cell r="C2758" t="str">
            <v>2411911058</v>
          </cell>
          <cell r="D2758" t="str">
            <v>Other phosphates</v>
          </cell>
          <cell r="G2758">
            <v>99.99137583333335</v>
          </cell>
          <cell r="H2758">
            <v>93.095420000000004</v>
          </cell>
          <cell r="I2758">
            <v>82.751490000000004</v>
          </cell>
          <cell r="J2758">
            <v>82.751490000000004</v>
          </cell>
          <cell r="K2758">
            <v>90.509440000000026</v>
          </cell>
          <cell r="L2758">
            <v>95.034910833333313</v>
          </cell>
          <cell r="M2758">
            <v>97.836393333333362</v>
          </cell>
        </row>
        <row r="2759">
          <cell r="C2759" t="str">
            <v>2411911059</v>
          </cell>
          <cell r="D2759" t="str">
            <v>Sodium triphosphate (sodium tripolyphosphate)</v>
          </cell>
          <cell r="G2759">
            <v>99.998394166666685</v>
          </cell>
          <cell r="H2759">
            <v>100.49040416666668</v>
          </cell>
          <cell r="I2759">
            <v>99.259380833333353</v>
          </cell>
          <cell r="J2759">
            <v>103.50016833333331</v>
          </cell>
          <cell r="K2759">
            <v>133.32725083333335</v>
          </cell>
          <cell r="L2759">
            <v>143.53362499999997</v>
          </cell>
          <cell r="M2759">
            <v>134.59174500000003</v>
          </cell>
        </row>
        <row r="2760">
          <cell r="C2760" t="str">
            <v>2411911061</v>
          </cell>
          <cell r="D2760" t="str">
            <v>Disodium carbonate</v>
          </cell>
          <cell r="G2760">
            <v>99.993371666666675</v>
          </cell>
          <cell r="H2760">
            <v>115.50504000000001</v>
          </cell>
          <cell r="I2760">
            <v>119.14847000000002</v>
          </cell>
          <cell r="J2760">
            <v>118.69745999999998</v>
          </cell>
          <cell r="K2760">
            <v>111.28917500000001</v>
          </cell>
          <cell r="L2760">
            <v>124.17398416666663</v>
          </cell>
          <cell r="M2760">
            <v>127.78204666666669</v>
          </cell>
        </row>
        <row r="2761">
          <cell r="C2761" t="str">
            <v>2411911063</v>
          </cell>
          <cell r="D2761" t="str">
            <v>Potassium carbonates</v>
          </cell>
          <cell r="G2761">
            <v>100.00007166666667</v>
          </cell>
          <cell r="H2761">
            <v>91.731200000000044</v>
          </cell>
          <cell r="I2761">
            <v>85.408964166666678</v>
          </cell>
          <cell r="J2761">
            <v>81.434599999999975</v>
          </cell>
          <cell r="K2761">
            <v>79.178599999999975</v>
          </cell>
          <cell r="L2761">
            <v>86.590840000000014</v>
          </cell>
          <cell r="M2761">
            <v>99.664280000000005</v>
          </cell>
        </row>
        <row r="2762">
          <cell r="C2762" t="str">
            <v>2411911065</v>
          </cell>
          <cell r="D2762" t="str">
            <v>Barium carbonate</v>
          </cell>
          <cell r="G2762">
            <v>100.00000083333335</v>
          </cell>
          <cell r="H2762">
            <v>104.36828166666665</v>
          </cell>
          <cell r="I2762">
            <v>95.449305833333327</v>
          </cell>
          <cell r="J2762">
            <v>81.577622500000004</v>
          </cell>
          <cell r="K2762">
            <v>71.346963333333335</v>
          </cell>
          <cell r="L2762">
            <v>82.220859166666656</v>
          </cell>
          <cell r="M2762">
            <v>76.237278333333336</v>
          </cell>
        </row>
        <row r="2763">
          <cell r="C2763" t="str">
            <v>2411911068</v>
          </cell>
          <cell r="D2763" t="str">
            <v>Strontium carbonate</v>
          </cell>
          <cell r="G2763">
            <v>99.998420833333327</v>
          </cell>
          <cell r="H2763">
            <v>98.576080833333336</v>
          </cell>
          <cell r="I2763">
            <v>86.09109416666665</v>
          </cell>
          <cell r="J2763">
            <v>80.204185833333312</v>
          </cell>
          <cell r="K2763">
            <v>78.307729999999978</v>
          </cell>
          <cell r="L2763">
            <v>78.228709999999992</v>
          </cell>
          <cell r="M2763">
            <v>86.012074999999982</v>
          </cell>
        </row>
        <row r="2764">
          <cell r="C2764" t="str">
            <v>2411911069</v>
          </cell>
          <cell r="D2764" t="str">
            <v>Other carbonates</v>
          </cell>
          <cell r="G2764">
            <v>100.00196666666666</v>
          </cell>
          <cell r="H2764">
            <v>99.14976750000001</v>
          </cell>
          <cell r="I2764">
            <v>92.694796666666662</v>
          </cell>
          <cell r="J2764">
            <v>86.925905</v>
          </cell>
          <cell r="K2764">
            <v>88.692335</v>
          </cell>
          <cell r="L2764">
            <v>130.85857583333333</v>
          </cell>
          <cell r="M2764">
            <v>126.14187</v>
          </cell>
        </row>
        <row r="2765">
          <cell r="C2765" t="str">
            <v>2411914006</v>
          </cell>
          <cell r="D2765" t="str">
            <v>Other sodium silicates</v>
          </cell>
          <cell r="G2765">
            <v>100.00012</v>
          </cell>
          <cell r="H2765">
            <v>100.43892666666666</v>
          </cell>
          <cell r="I2765">
            <v>98.128689999999992</v>
          </cell>
          <cell r="J2765">
            <v>109.43369166666666</v>
          </cell>
          <cell r="K2765">
            <v>116.3475</v>
          </cell>
          <cell r="L2765">
            <v>139.47130833333333</v>
          </cell>
          <cell r="M2765">
            <v>179.18783333333332</v>
          </cell>
        </row>
        <row r="2766">
          <cell r="C2766" t="str">
            <v>2411914009</v>
          </cell>
          <cell r="D2766" t="str">
            <v>Other commercial alkali metal silicates</v>
          </cell>
          <cell r="G2766">
            <v>100</v>
          </cell>
          <cell r="H2766">
            <v>107.40166999999998</v>
          </cell>
          <cell r="I2766">
            <v>98.803153333333327</v>
          </cell>
          <cell r="J2766">
            <v>105.57424833333334</v>
          </cell>
          <cell r="K2766">
            <v>103.17481166666664</v>
          </cell>
          <cell r="L2766">
            <v>106.37672249999997</v>
          </cell>
          <cell r="M2766">
            <v>107.08594583333331</v>
          </cell>
        </row>
        <row r="2767">
          <cell r="C2767" t="str">
            <v>2411914011</v>
          </cell>
          <cell r="D2767" t="str">
            <v>Other disodium tetraborate</v>
          </cell>
          <cell r="G2767">
            <v>100</v>
          </cell>
          <cell r="H2767">
            <v>90.209789999999998</v>
          </cell>
          <cell r="I2767">
            <v>81.818179999999998</v>
          </cell>
          <cell r="J2767">
            <v>79.020979999999994</v>
          </cell>
          <cell r="K2767">
            <v>79.020979999999994</v>
          </cell>
          <cell r="L2767">
            <v>82.925410000000014</v>
          </cell>
          <cell r="M2767">
            <v>85.431236666666678</v>
          </cell>
        </row>
        <row r="2768">
          <cell r="C2768" t="str">
            <v>2411912013</v>
          </cell>
          <cell r="D2768" t="str">
            <v>Silver compounds,  other than silver nitrate</v>
          </cell>
          <cell r="G2768">
            <v>99.994548333333327</v>
          </cell>
          <cell r="H2768">
            <v>121.01805416666666</v>
          </cell>
          <cell r="I2768">
            <v>149.93199166666668</v>
          </cell>
          <cell r="J2768">
            <v>162.30433166666663</v>
          </cell>
          <cell r="K2768">
            <v>174.88044249999999</v>
          </cell>
          <cell r="L2768">
            <v>175.29321333333337</v>
          </cell>
          <cell r="M2768">
            <v>190.61249583333327</v>
          </cell>
        </row>
        <row r="2769">
          <cell r="C2769" t="str">
            <v>2411915001</v>
          </cell>
          <cell r="D2769" t="str">
            <v>Hydrogen peroxide, whether or not solidified with urea</v>
          </cell>
          <cell r="G2769">
            <v>99.994548333333327</v>
          </cell>
          <cell r="H2769">
            <v>121.01805416666666</v>
          </cell>
          <cell r="I2769">
            <v>149.93199166666668</v>
          </cell>
          <cell r="J2769">
            <v>162.30433166666663</v>
          </cell>
          <cell r="K2769">
            <v>174.88044249999999</v>
          </cell>
          <cell r="L2769">
            <v>175.29321333333337</v>
          </cell>
          <cell r="M2769">
            <v>190.61249583333327</v>
          </cell>
        </row>
        <row r="2770">
          <cell r="C2770" t="str">
            <v>2411915003</v>
          </cell>
          <cell r="D2770" t="str">
            <v>Carbides,  whether or not chemically  defined,  of calcium</v>
          </cell>
          <cell r="G2770">
            <v>99.999583333333348</v>
          </cell>
          <cell r="H2770">
            <v>95.943333333333328</v>
          </cell>
          <cell r="I2770">
            <v>99.397499999999994</v>
          </cell>
          <cell r="J2770">
            <v>98.21916666666668</v>
          </cell>
          <cell r="K2770">
            <v>107.23375</v>
          </cell>
          <cell r="L2770">
            <v>121.735</v>
          </cell>
          <cell r="M2770">
            <v>129.46666666666664</v>
          </cell>
        </row>
        <row r="2771">
          <cell r="C2771" t="str">
            <v>2411912016</v>
          </cell>
          <cell r="D2771" t="str">
            <v>Other inorganic compounds liquid air; compressed air,  amalgams other than amalgams of precious metals</v>
          </cell>
          <cell r="G2771">
            <v>99.994548333333327</v>
          </cell>
          <cell r="H2771">
            <v>121.01805416666666</v>
          </cell>
          <cell r="I2771">
            <v>149.93199166666668</v>
          </cell>
          <cell r="J2771">
            <v>162.30433166666663</v>
          </cell>
          <cell r="K2771">
            <v>174.88044249999999</v>
          </cell>
          <cell r="L2771">
            <v>175.29321333333328</v>
          </cell>
          <cell r="M2771">
            <v>190.61249583333327</v>
          </cell>
        </row>
        <row r="2772">
          <cell r="C2772" t="str">
            <v>2320012001</v>
          </cell>
          <cell r="D2772" t="str">
            <v>Liquefied natural gas (LNG)</v>
          </cell>
          <cell r="G2772">
            <v>100.00041666666668</v>
          </cell>
          <cell r="H2772">
            <v>108.74541666666669</v>
          </cell>
          <cell r="I2772">
            <v>97.481666666666669</v>
          </cell>
          <cell r="J2772">
            <v>111.73708333333336</v>
          </cell>
          <cell r="K2772">
            <v>124.61666666666669</v>
          </cell>
          <cell r="L2772">
            <v>133.88249999999999</v>
          </cell>
          <cell r="M2772">
            <v>145.76958333333334</v>
          </cell>
        </row>
        <row r="2773">
          <cell r="C2773" t="str">
            <v>2411101001</v>
          </cell>
          <cell r="D2773" t="str">
            <v>Hydrogen</v>
          </cell>
          <cell r="G2773">
            <v>100.00194499999999</v>
          </cell>
          <cell r="H2773">
            <v>104.581945</v>
          </cell>
          <cell r="I2773">
            <v>90.129724166666676</v>
          </cell>
          <cell r="J2773">
            <v>85.682222500000009</v>
          </cell>
          <cell r="K2773">
            <v>90.480002499999998</v>
          </cell>
          <cell r="L2773">
            <v>90.75333333333333</v>
          </cell>
          <cell r="M2773">
            <v>93.458749166666664</v>
          </cell>
        </row>
        <row r="2774">
          <cell r="C2774" t="str">
            <v>2411101002</v>
          </cell>
          <cell r="D2774" t="str">
            <v>Argon</v>
          </cell>
          <cell r="G2774">
            <v>100.00083333333333</v>
          </cell>
          <cell r="H2774">
            <v>100.40541666666667</v>
          </cell>
          <cell r="I2774">
            <v>100.43916666666668</v>
          </cell>
          <cell r="J2774">
            <v>102.38916666666667</v>
          </cell>
          <cell r="K2774">
            <v>94.21</v>
          </cell>
          <cell r="L2774">
            <v>93.086250000000007</v>
          </cell>
          <cell r="M2774">
            <v>113.57125000000001</v>
          </cell>
        </row>
        <row r="2775">
          <cell r="C2775" t="str">
            <v>2411101003</v>
          </cell>
          <cell r="D2775" t="str">
            <v>Other rare gases</v>
          </cell>
          <cell r="G2775">
            <v>100.000765</v>
          </cell>
          <cell r="H2775">
            <v>104.76048750000001</v>
          </cell>
          <cell r="I2775">
            <v>100.9940275</v>
          </cell>
          <cell r="J2775">
            <v>102.19305666666666</v>
          </cell>
          <cell r="K2775">
            <v>108.54625083333333</v>
          </cell>
          <cell r="L2775">
            <v>113.2651391666667</v>
          </cell>
          <cell r="M2775">
            <v>125.90162833333333</v>
          </cell>
        </row>
        <row r="2776">
          <cell r="C2776" t="str">
            <v>2411101004</v>
          </cell>
          <cell r="D2776" t="str">
            <v>Nitrogen</v>
          </cell>
          <cell r="G2776">
            <v>99.993333333333325</v>
          </cell>
          <cell r="H2776">
            <v>108.36958333333332</v>
          </cell>
          <cell r="I2776">
            <v>104.29645833333332</v>
          </cell>
          <cell r="J2776">
            <v>110.09052083333334</v>
          </cell>
          <cell r="K2776">
            <v>120.13864583333333</v>
          </cell>
          <cell r="L2776">
            <v>115.78156250000001</v>
          </cell>
          <cell r="M2776">
            <v>121.40677083333333</v>
          </cell>
        </row>
        <row r="2777">
          <cell r="C2777" t="str">
            <v>2411101005</v>
          </cell>
          <cell r="D2777" t="str">
            <v>Oxygen</v>
          </cell>
          <cell r="G2777">
            <v>99.997435833333341</v>
          </cell>
          <cell r="H2777">
            <v>104.97378333333332</v>
          </cell>
          <cell r="I2777">
            <v>105.14455</v>
          </cell>
          <cell r="J2777">
            <v>98.031474166666669</v>
          </cell>
          <cell r="K2777">
            <v>95.142691666666664</v>
          </cell>
          <cell r="L2777">
            <v>94.915705833333334</v>
          </cell>
          <cell r="M2777">
            <v>97.220678333333353</v>
          </cell>
        </row>
        <row r="2778">
          <cell r="C2778" t="str">
            <v>2411917004</v>
          </cell>
          <cell r="D2778" t="str">
            <v>Direct dyes and preparation based thereon</v>
          </cell>
          <cell r="G2778">
            <v>100</v>
          </cell>
          <cell r="H2778">
            <v>83.333329999999975</v>
          </cell>
          <cell r="I2778">
            <v>82.252253333333357</v>
          </cell>
          <cell r="J2778">
            <v>84.41440999999999</v>
          </cell>
          <cell r="K2778">
            <v>90.825824999999995</v>
          </cell>
          <cell r="L2778">
            <v>89.279279999999986</v>
          </cell>
          <cell r="M2778">
            <v>90.825825000000009</v>
          </cell>
        </row>
        <row r="2779">
          <cell r="C2779" t="str">
            <v>2411920009</v>
          </cell>
          <cell r="D2779" t="str">
            <v>Other colouring matter</v>
          </cell>
          <cell r="G2779">
            <v>100.0000525</v>
          </cell>
          <cell r="H2779">
            <v>100.38312166666667</v>
          </cell>
          <cell r="I2779">
            <v>99.883637499999978</v>
          </cell>
          <cell r="J2779">
            <v>99.670659166666681</v>
          </cell>
          <cell r="K2779">
            <v>97.317099999999996</v>
          </cell>
          <cell r="L2779">
            <v>103.57401250000002</v>
          </cell>
          <cell r="M2779">
            <v>105.88222333333334</v>
          </cell>
        </row>
        <row r="2780">
          <cell r="C2780" t="str">
            <v>2411920010</v>
          </cell>
          <cell r="D2780" t="str">
            <v>Inorganic products of a kind used as luminophores</v>
          </cell>
          <cell r="G2780">
            <v>100.00007083333334</v>
          </cell>
          <cell r="H2780">
            <v>98.002677500000004</v>
          </cell>
          <cell r="I2780">
            <v>93.924109166666653</v>
          </cell>
          <cell r="J2780">
            <v>96.386056666666661</v>
          </cell>
          <cell r="K2780">
            <v>98.083321666666677</v>
          </cell>
          <cell r="L2780">
            <v>99.818873333333329</v>
          </cell>
          <cell r="M2780">
            <v>101.05313583333333</v>
          </cell>
        </row>
        <row r="2781">
          <cell r="C2781" t="str">
            <v>2411917007</v>
          </cell>
          <cell r="D2781" t="str">
            <v>Pigments and preparations based thereon</v>
          </cell>
          <cell r="G2781">
            <v>100.00005166666666</v>
          </cell>
          <cell r="H2781">
            <v>85.114620833333348</v>
          </cell>
          <cell r="I2781">
            <v>89.421849999999992</v>
          </cell>
          <cell r="J2781">
            <v>104.99263749999996</v>
          </cell>
          <cell r="K2781">
            <v>110.68490000000001</v>
          </cell>
          <cell r="L2781">
            <v>110.19461000000003</v>
          </cell>
          <cell r="M2781">
            <v>117.05600416666664</v>
          </cell>
        </row>
        <row r="2782">
          <cell r="C2782" t="str">
            <v>2411917010</v>
          </cell>
          <cell r="D2782" t="str">
            <v>Other synthetic organic colouring matter,  whether or not chemically modified</v>
          </cell>
          <cell r="G2782">
            <v>100.00007416666669</v>
          </cell>
          <cell r="H2782">
            <v>108.54002583333335</v>
          </cell>
          <cell r="I2782">
            <v>110.3755625</v>
          </cell>
          <cell r="J2782">
            <v>110.69993083333334</v>
          </cell>
          <cell r="K2782">
            <v>110.58230250000003</v>
          </cell>
          <cell r="L2782">
            <v>108.88146166666667</v>
          </cell>
          <cell r="M2782">
            <v>106.95880249999999</v>
          </cell>
        </row>
        <row r="2783">
          <cell r="C2783" t="str">
            <v>2411920001</v>
          </cell>
          <cell r="D2783" t="str">
            <v>Pigments and preparation containing   80%   or more by weight of titanium di oxide calculated on the dry weight</v>
          </cell>
          <cell r="G2783">
            <v>99.99986916666667</v>
          </cell>
          <cell r="H2783">
            <v>97.396716666666677</v>
          </cell>
          <cell r="I2783">
            <v>87.646396666666661</v>
          </cell>
          <cell r="J2783">
            <v>94.863794166666665</v>
          </cell>
          <cell r="K2783">
            <v>93.42864666666668</v>
          </cell>
          <cell r="L2783">
            <v>101.09405333333332</v>
          </cell>
          <cell r="M2783">
            <v>100.10722833333334</v>
          </cell>
        </row>
        <row r="2784">
          <cell r="C2784" t="str">
            <v>2422101001</v>
          </cell>
          <cell r="D2784" t="str">
            <v>Prepared pigments, products opacifiers, prepared colours and similar preparations</v>
          </cell>
          <cell r="G2784">
            <v>100.00007583333333</v>
          </cell>
          <cell r="H2784">
            <v>101.75500833333335</v>
          </cell>
          <cell r="I2784">
            <v>94.565352500000017</v>
          </cell>
          <cell r="J2784">
            <v>96.011079166666676</v>
          </cell>
          <cell r="K2784">
            <v>100.94872916666668</v>
          </cell>
          <cell r="L2784">
            <v>103.06160749999999</v>
          </cell>
          <cell r="M2784">
            <v>105.66485</v>
          </cell>
        </row>
        <row r="2785">
          <cell r="C2785" t="str">
            <v>2422101002</v>
          </cell>
          <cell r="D2785" t="str">
            <v>Vitrifiable enamels and glaze,  engobes and  similar preparations</v>
          </cell>
          <cell r="G2785">
            <v>100.00006499999999</v>
          </cell>
          <cell r="H2785">
            <v>96.175065000000004</v>
          </cell>
          <cell r="I2785">
            <v>85.518801666666661</v>
          </cell>
          <cell r="J2785">
            <v>82.347198333333338</v>
          </cell>
          <cell r="K2785">
            <v>91.004425833333343</v>
          </cell>
          <cell r="L2785">
            <v>89.932299166666681</v>
          </cell>
          <cell r="M2785">
            <v>99.010890833333335</v>
          </cell>
        </row>
        <row r="2786">
          <cell r="C2786" t="str">
            <v>2422101003</v>
          </cell>
          <cell r="D2786" t="str">
            <v>Liquid lustres and similar preparations</v>
          </cell>
          <cell r="G2786">
            <v>99.99962166666667</v>
          </cell>
          <cell r="H2786">
            <v>101.1667425</v>
          </cell>
          <cell r="I2786">
            <v>97.585984166666677</v>
          </cell>
          <cell r="J2786">
            <v>100.16462</v>
          </cell>
          <cell r="K2786">
            <v>102.30545333333332</v>
          </cell>
          <cell r="L2786">
            <v>105.92924249999999</v>
          </cell>
          <cell r="M2786">
            <v>109.54475583333334</v>
          </cell>
        </row>
        <row r="2787">
          <cell r="C2787" t="str">
            <v>2422101004</v>
          </cell>
          <cell r="D2787" t="str">
            <v>Glass frits and  other glass in the form of powder granules or flakes</v>
          </cell>
          <cell r="G2787">
            <v>99.999980000000008</v>
          </cell>
          <cell r="H2787">
            <v>102.26561416666665</v>
          </cell>
          <cell r="I2787">
            <v>81.859273333333348</v>
          </cell>
          <cell r="J2787">
            <v>71.579870000000014</v>
          </cell>
          <cell r="K2787">
            <v>76.868247500000038</v>
          </cell>
          <cell r="L2787">
            <v>80.397146666666686</v>
          </cell>
          <cell r="M2787">
            <v>84.97766</v>
          </cell>
        </row>
        <row r="2788">
          <cell r="C2788" t="str">
            <v>1421901001</v>
          </cell>
          <cell r="D2788" t="str">
            <v>Natural calcium phosphates,  natural aluminium calcium phosphates and phosphatic chalk,  unground</v>
          </cell>
          <cell r="G2788">
            <v>100.00001499999998</v>
          </cell>
          <cell r="H2788">
            <v>102.90004999999998</v>
          </cell>
          <cell r="I2788">
            <v>102.90004999999998</v>
          </cell>
          <cell r="J2788">
            <v>102.90004999999998</v>
          </cell>
          <cell r="K2788">
            <v>112.72380499999998</v>
          </cell>
          <cell r="L2788">
            <v>125.72219083333334</v>
          </cell>
          <cell r="M2788">
            <v>123.72436999999998</v>
          </cell>
        </row>
        <row r="2789">
          <cell r="C2789" t="str">
            <v>1421901002</v>
          </cell>
          <cell r="D2789" t="str">
            <v>Natural calcium phosphates,  natural aluminium calcium phosphates and  phosphatic chalk,  ground</v>
          </cell>
          <cell r="G2789">
            <v>100</v>
          </cell>
          <cell r="H2789">
            <v>100</v>
          </cell>
          <cell r="I2789">
            <v>92.906700000000001</v>
          </cell>
          <cell r="J2789">
            <v>88.312044166666666</v>
          </cell>
          <cell r="K2789">
            <v>88.752383333333341</v>
          </cell>
          <cell r="L2789">
            <v>102.2363325</v>
          </cell>
          <cell r="M2789">
            <v>113.10116583333331</v>
          </cell>
        </row>
        <row r="2790">
          <cell r="C2790" t="str">
            <v>2411927001</v>
          </cell>
          <cell r="D2790" t="str">
            <v>Soap Noodles</v>
          </cell>
          <cell r="G2790">
            <v>99.999166666666667</v>
          </cell>
          <cell r="H2790">
            <v>86.275416666666672</v>
          </cell>
          <cell r="I2790">
            <v>76.657083333333333</v>
          </cell>
          <cell r="J2790">
            <v>94.121250000000003</v>
          </cell>
          <cell r="K2790">
            <v>88.001249999999999</v>
          </cell>
          <cell r="L2790">
            <v>85.95</v>
          </cell>
          <cell r="M2790">
            <v>95.765416666666667</v>
          </cell>
        </row>
        <row r="2791">
          <cell r="C2791" t="str">
            <v>2412003004</v>
          </cell>
          <cell r="D2791" t="str">
            <v>Ammonium nitrate,  whether or not in aqueous solution</v>
          </cell>
          <cell r="G2791">
            <v>99.999996666666632</v>
          </cell>
          <cell r="H2791">
            <v>107.03979000000002</v>
          </cell>
          <cell r="I2791">
            <v>93.432963333333319</v>
          </cell>
          <cell r="J2791">
            <v>93.489519999999985</v>
          </cell>
          <cell r="K2791">
            <v>101.27018</v>
          </cell>
          <cell r="L2791">
            <v>116.83150000000001</v>
          </cell>
          <cell r="M2791">
            <v>120.72659166666666</v>
          </cell>
        </row>
        <row r="2792">
          <cell r="C2792" t="str">
            <v>2412003002</v>
          </cell>
          <cell r="D2792" t="str">
            <v>Ammonium sulphate</v>
          </cell>
          <cell r="G2792">
            <v>100.00000083333335</v>
          </cell>
          <cell r="H2792">
            <v>103.56388833333335</v>
          </cell>
          <cell r="I2792">
            <v>116.32197583333333</v>
          </cell>
          <cell r="J2792">
            <v>115.33858000000004</v>
          </cell>
          <cell r="K2792">
            <v>138.35651750000002</v>
          </cell>
          <cell r="L2792">
            <v>211.03428166666666</v>
          </cell>
          <cell r="M2792">
            <v>184.6558666666667</v>
          </cell>
        </row>
        <row r="2793">
          <cell r="C2793" t="str">
            <v>2412003001</v>
          </cell>
          <cell r="D2793" t="str">
            <v>Urea,  whether or not in aqueous solution</v>
          </cell>
          <cell r="G2793">
            <v>100.00061875752756</v>
          </cell>
          <cell r="H2793">
            <v>104.38668233868549</v>
          </cell>
          <cell r="I2793">
            <v>104.03585728514901</v>
          </cell>
          <cell r="J2793">
            <v>128.5225913980718</v>
          </cell>
          <cell r="K2793">
            <v>161.83545871198382</v>
          </cell>
          <cell r="L2793">
            <v>195.59283437142554</v>
          </cell>
          <cell r="M2793">
            <v>184.37305279670431</v>
          </cell>
        </row>
        <row r="2794">
          <cell r="C2794" t="str">
            <v>2412003011</v>
          </cell>
          <cell r="D2794" t="str">
            <v>Other mineral or chemical fertilizers,  nitrogenous</v>
          </cell>
          <cell r="G2794">
            <v>99.999998333333338</v>
          </cell>
          <cell r="H2794">
            <v>104.01825833333332</v>
          </cell>
          <cell r="I2794">
            <v>101.73729666666667</v>
          </cell>
          <cell r="J2794">
            <v>104.20422416666668</v>
          </cell>
          <cell r="K2794">
            <v>113.80609583333334</v>
          </cell>
          <cell r="L2794">
            <v>129.06504750000002</v>
          </cell>
          <cell r="M2794">
            <v>125.03135499999998</v>
          </cell>
        </row>
        <row r="2795">
          <cell r="C2795" t="str">
            <v>2412004003</v>
          </cell>
          <cell r="D2795" t="str">
            <v>Other phosphatic,  mineral or chemical fertilizers</v>
          </cell>
          <cell r="G2795">
            <v>99.999998333333323</v>
          </cell>
          <cell r="H2795">
            <v>104.01825833333332</v>
          </cell>
          <cell r="I2795">
            <v>101.73729666666667</v>
          </cell>
          <cell r="J2795">
            <v>104.20422416666668</v>
          </cell>
          <cell r="K2795">
            <v>113.80609583333334</v>
          </cell>
          <cell r="L2795">
            <v>129.06504750000002</v>
          </cell>
          <cell r="M2795">
            <v>125.031355</v>
          </cell>
        </row>
        <row r="2796">
          <cell r="C2796" t="str">
            <v>2412005001</v>
          </cell>
          <cell r="D2796" t="str">
            <v>Potassium chloride</v>
          </cell>
          <cell r="G2796">
            <v>100</v>
          </cell>
          <cell r="H2796">
            <v>102.74399999999999</v>
          </cell>
          <cell r="I2796">
            <v>97.382629999999992</v>
          </cell>
          <cell r="J2796">
            <v>99.759170000000026</v>
          </cell>
          <cell r="K2796">
            <v>99.759170000000026</v>
          </cell>
          <cell r="L2796">
            <v>99.759170000000026</v>
          </cell>
          <cell r="M2796">
            <v>99.759170000000026</v>
          </cell>
        </row>
        <row r="2797">
          <cell r="C2797" t="str">
            <v>2412005003</v>
          </cell>
          <cell r="D2797" t="str">
            <v>Other potassic fertilizers</v>
          </cell>
          <cell r="G2797">
            <v>99.999998333333323</v>
          </cell>
          <cell r="H2797">
            <v>104.01825833333332</v>
          </cell>
          <cell r="I2797">
            <v>101.73729666666667</v>
          </cell>
          <cell r="J2797">
            <v>104.20422416666668</v>
          </cell>
          <cell r="K2797">
            <v>113.80609583333334</v>
          </cell>
          <cell r="L2797">
            <v>129.06504750000002</v>
          </cell>
          <cell r="M2797">
            <v>125.03135499999998</v>
          </cell>
        </row>
        <row r="2798">
          <cell r="C2798" t="str">
            <v>2412008011</v>
          </cell>
          <cell r="D2798" t="str">
            <v>Mineral or chemical fertilizers containing the 3 fertilising elements nitrogen,  phosphorus and potassium</v>
          </cell>
          <cell r="G2798">
            <v>100</v>
          </cell>
          <cell r="H2798">
            <v>106.78039999999999</v>
          </cell>
          <cell r="I2798">
            <v>94.093996666666669</v>
          </cell>
          <cell r="J2798">
            <v>105.79219666666665</v>
          </cell>
          <cell r="K2798">
            <v>121.25493749999998</v>
          </cell>
          <cell r="L2798">
            <v>127.75756000000001</v>
          </cell>
          <cell r="M2798">
            <v>136.66947416666667</v>
          </cell>
        </row>
        <row r="2799">
          <cell r="C2799" t="str">
            <v>2412008012</v>
          </cell>
          <cell r="D2799" t="str">
            <v>Diammonium hydrogenorthophosphate</v>
          </cell>
          <cell r="G2799">
            <v>100</v>
          </cell>
          <cell r="H2799">
            <v>85.605679999999992</v>
          </cell>
          <cell r="I2799">
            <v>77.10017000000002</v>
          </cell>
          <cell r="J2799">
            <v>83.289935000000014</v>
          </cell>
          <cell r="K2799">
            <v>99.516120833333346</v>
          </cell>
          <cell r="L2799">
            <v>100.80366000000002</v>
          </cell>
          <cell r="M2799">
            <v>106.95505833333334</v>
          </cell>
        </row>
        <row r="2800">
          <cell r="C2800" t="str">
            <v>2412008014</v>
          </cell>
          <cell r="D2800" t="str">
            <v>Other mineral or chemical fertilizers containing  nitrates and phosphates</v>
          </cell>
          <cell r="G2800">
            <v>99.99980833333332</v>
          </cell>
          <cell r="H2800">
            <v>95.229226666666648</v>
          </cell>
          <cell r="I2800">
            <v>94.692976666666667</v>
          </cell>
          <cell r="J2800">
            <v>107.62408499999999</v>
          </cell>
          <cell r="K2800">
            <v>128.93653666666665</v>
          </cell>
          <cell r="L2800">
            <v>160.83042333333333</v>
          </cell>
          <cell r="M2800">
            <v>159.31969166666667</v>
          </cell>
        </row>
        <row r="2801">
          <cell r="C2801" t="str">
            <v>2412008017</v>
          </cell>
          <cell r="D2801" t="str">
            <v>Other fertilizers including  fertilizers in tablets</v>
          </cell>
          <cell r="G2801">
            <v>99.999396776573079</v>
          </cell>
          <cell r="H2801">
            <v>92.531140016679686</v>
          </cell>
          <cell r="I2801">
            <v>92.907292398402987</v>
          </cell>
          <cell r="J2801">
            <v>97.100709516505773</v>
          </cell>
          <cell r="K2801">
            <v>111.29244340209146</v>
          </cell>
          <cell r="L2801">
            <v>135.6151771007091</v>
          </cell>
          <cell r="M2801">
            <v>138.8283014126801</v>
          </cell>
        </row>
        <row r="2802">
          <cell r="C2802" t="str">
            <v>2421001001</v>
          </cell>
          <cell r="D2802" t="str">
            <v>Aerosol insecticides, liquid</v>
          </cell>
          <cell r="G2802">
            <v>99.99958333333332</v>
          </cell>
          <cell r="H2802">
            <v>96.747916666666654</v>
          </cell>
          <cell r="I2802">
            <v>97.458749999999995</v>
          </cell>
          <cell r="J2802">
            <v>94.924166666666665</v>
          </cell>
          <cell r="K2802">
            <v>87.493333333333325</v>
          </cell>
          <cell r="L2802">
            <v>92.937083333333348</v>
          </cell>
          <cell r="M2802">
            <v>116.45583333333332</v>
          </cell>
        </row>
        <row r="2803">
          <cell r="C2803" t="str">
            <v>2421001002</v>
          </cell>
          <cell r="D2803" t="str">
            <v>Other insecticides, liquid</v>
          </cell>
          <cell r="G2803">
            <v>100.00031066567539</v>
          </cell>
          <cell r="H2803">
            <v>120.25735650911645</v>
          </cell>
          <cell r="I2803">
            <v>119.72379783935146</v>
          </cell>
          <cell r="J2803">
            <v>100.56364532968327</v>
          </cell>
          <cell r="K2803">
            <v>88.298101608353093</v>
          </cell>
          <cell r="L2803">
            <v>84.110841128619299</v>
          </cell>
          <cell r="M2803">
            <v>89.376045169849377</v>
          </cell>
        </row>
        <row r="2804">
          <cell r="C2804" t="str">
            <v>2421001003</v>
          </cell>
          <cell r="D2804" t="str">
            <v>Mosquito coils</v>
          </cell>
          <cell r="G2804">
            <v>99.999166666666653</v>
          </cell>
          <cell r="H2804">
            <v>90.357500000000002</v>
          </cell>
          <cell r="I2804">
            <v>84.63833333333335</v>
          </cell>
          <cell r="J2804">
            <v>101.84916666666665</v>
          </cell>
          <cell r="K2804">
            <v>101.37333333333332</v>
          </cell>
          <cell r="L2804">
            <v>105.39541666666668</v>
          </cell>
          <cell r="M2804">
            <v>102.48416666666667</v>
          </cell>
        </row>
        <row r="2805">
          <cell r="C2805" t="str">
            <v>2421001004</v>
          </cell>
          <cell r="D2805" t="str">
            <v>Mosquito mats</v>
          </cell>
          <cell r="G2805">
            <v>100</v>
          </cell>
          <cell r="H2805">
            <v>100</v>
          </cell>
          <cell r="I2805">
            <v>100</v>
          </cell>
          <cell r="J2805">
            <v>100</v>
          </cell>
          <cell r="K2805">
            <v>102.4225</v>
          </cell>
          <cell r="L2805">
            <v>103.3275</v>
          </cell>
          <cell r="M2805">
            <v>133.79</v>
          </cell>
        </row>
        <row r="2806">
          <cell r="C2806" t="str">
            <v>2421001006</v>
          </cell>
          <cell r="D2806" t="str">
            <v>Other insecticides</v>
          </cell>
          <cell r="G2806">
            <v>100.00166666666667</v>
          </cell>
          <cell r="H2806">
            <v>95.569166666666675</v>
          </cell>
          <cell r="I2806">
            <v>130.07333333333332</v>
          </cell>
          <cell r="J2806">
            <v>117.9575</v>
          </cell>
          <cell r="K2806">
            <v>180.24666666666667</v>
          </cell>
          <cell r="L2806">
            <v>196.54666666666665</v>
          </cell>
          <cell r="M2806">
            <v>207.84166666666667</v>
          </cell>
        </row>
        <row r="2807">
          <cell r="C2807" t="str">
            <v>2421001007</v>
          </cell>
          <cell r="D2807" t="str">
            <v>Fungicides,  liquid</v>
          </cell>
          <cell r="G2807">
            <v>100.00035666666666</v>
          </cell>
          <cell r="H2807">
            <v>97.507095000000007</v>
          </cell>
          <cell r="I2807">
            <v>95.940519999999992</v>
          </cell>
          <cell r="J2807">
            <v>109.50284833333332</v>
          </cell>
          <cell r="K2807">
            <v>118.56114333333333</v>
          </cell>
          <cell r="L2807">
            <v>133.17479166666666</v>
          </cell>
          <cell r="M2807">
            <v>134.868595</v>
          </cell>
        </row>
        <row r="2808">
          <cell r="C2808" t="str">
            <v>2421001008</v>
          </cell>
          <cell r="D2808" t="str">
            <v>Fungicides,   non-liquid</v>
          </cell>
          <cell r="G2808">
            <v>100.00011190507583</v>
          </cell>
          <cell r="H2808">
            <v>83.407764124620982</v>
          </cell>
          <cell r="I2808">
            <v>88.959653526649674</v>
          </cell>
          <cell r="J2808">
            <v>88.222796902387941</v>
          </cell>
          <cell r="K2808">
            <v>98.52875210218086</v>
          </cell>
          <cell r="L2808">
            <v>101.4477516537558</v>
          </cell>
          <cell r="M2808">
            <v>106.27926272081243</v>
          </cell>
        </row>
        <row r="2809">
          <cell r="C2809" t="str">
            <v>2421001012</v>
          </cell>
          <cell r="D2809" t="str">
            <v>Other herbicides,  liquid</v>
          </cell>
          <cell r="G2809">
            <v>100.00083333333332</v>
          </cell>
          <cell r="H2809">
            <v>99.853666666666655</v>
          </cell>
          <cell r="I2809">
            <v>96.905666666666676</v>
          </cell>
          <cell r="J2809">
            <v>115.955</v>
          </cell>
          <cell r="K2809">
            <v>130.02683333333331</v>
          </cell>
          <cell r="L2809">
            <v>151.35499999999999</v>
          </cell>
          <cell r="M2809">
            <v>146.25411833333334</v>
          </cell>
        </row>
        <row r="2810">
          <cell r="C2810" t="str">
            <v>2421001015</v>
          </cell>
          <cell r="D2810" t="str">
            <v>Other herbicides  non-liquid</v>
          </cell>
          <cell r="G2810">
            <v>100.00009672087428</v>
          </cell>
          <cell r="H2810">
            <v>106.35081687898838</v>
          </cell>
          <cell r="I2810">
            <v>106.78196026369081</v>
          </cell>
          <cell r="J2810">
            <v>99.970790578968987</v>
          </cell>
          <cell r="K2810">
            <v>97.405664842455678</v>
          </cell>
          <cell r="L2810">
            <v>99.794265387962298</v>
          </cell>
          <cell r="M2810">
            <v>101.90607088084727</v>
          </cell>
        </row>
        <row r="2811">
          <cell r="C2811" t="str">
            <v>2411910032</v>
          </cell>
          <cell r="D2811" t="str">
            <v>Silicon dioxide</v>
          </cell>
          <cell r="G2811">
            <v>100</v>
          </cell>
          <cell r="H2811">
            <v>99.713559999999973</v>
          </cell>
          <cell r="I2811">
            <v>99.073481666666666</v>
          </cell>
          <cell r="J2811">
            <v>99.157040000000009</v>
          </cell>
          <cell r="K2811">
            <v>96.890859999999989</v>
          </cell>
          <cell r="L2811">
            <v>98.314850833333324</v>
          </cell>
          <cell r="M2811">
            <v>102.35072416666667</v>
          </cell>
        </row>
        <row r="2812">
          <cell r="C2812" t="str">
            <v>2413006001</v>
          </cell>
          <cell r="D2812" t="str">
            <v>Styrene-butadiene rubber (SBR); carboxylated styrene-butadiene rubber (XSBR) -latex</v>
          </cell>
          <cell r="G2812">
            <v>100.00000083333333</v>
          </cell>
          <cell r="H2812">
            <v>90.690503333333311</v>
          </cell>
          <cell r="I2812">
            <v>81.226878333333332</v>
          </cell>
          <cell r="J2812">
            <v>87.443486666666672</v>
          </cell>
          <cell r="K2812">
            <v>95.437731666666664</v>
          </cell>
          <cell r="L2812">
            <v>98.551171666666662</v>
          </cell>
          <cell r="M2812">
            <v>90.947389166666653</v>
          </cell>
        </row>
        <row r="2813">
          <cell r="C2813" t="str">
            <v>2413006003</v>
          </cell>
          <cell r="D2813" t="str">
            <v>Other latex other than in primary forms</v>
          </cell>
          <cell r="G2813">
            <v>99.998710833333348</v>
          </cell>
          <cell r="H2813">
            <v>97.582508333333337</v>
          </cell>
          <cell r="I2813">
            <v>96.326078333333328</v>
          </cell>
          <cell r="J2813">
            <v>117.49204333333334</v>
          </cell>
          <cell r="K2813">
            <v>131.28052416666665</v>
          </cell>
          <cell r="L2813">
            <v>199.93299083333332</v>
          </cell>
          <cell r="M2813">
            <v>231.08594083333332</v>
          </cell>
        </row>
        <row r="2814">
          <cell r="C2814" t="str">
            <v>2413006006</v>
          </cell>
          <cell r="D2814" t="str">
            <v>Butadiene rubber ,  in primary forms</v>
          </cell>
          <cell r="G2814">
            <v>100</v>
          </cell>
          <cell r="H2814">
            <v>100</v>
          </cell>
          <cell r="I2814">
            <v>92.968859999999964</v>
          </cell>
          <cell r="J2814">
            <v>106.81145249999999</v>
          </cell>
          <cell r="K2814">
            <v>126.77894333333334</v>
          </cell>
          <cell r="L2814">
            <v>163.6413</v>
          </cell>
          <cell r="M2814">
            <v>163.6413</v>
          </cell>
        </row>
        <row r="2815">
          <cell r="C2815" t="str">
            <v>2413006016</v>
          </cell>
          <cell r="D2815" t="str">
            <v>Chloroprene rubber  in primary forms</v>
          </cell>
          <cell r="G2815">
            <v>99.999885833333337</v>
          </cell>
          <cell r="H2815">
            <v>105.17170666666668</v>
          </cell>
          <cell r="I2815">
            <v>98.529818333333353</v>
          </cell>
          <cell r="J2815">
            <v>97.022667499999997</v>
          </cell>
          <cell r="K2815">
            <v>93.680690833333315</v>
          </cell>
          <cell r="L2815">
            <v>106.32286166666665</v>
          </cell>
          <cell r="M2815">
            <v>120.02466666666668</v>
          </cell>
        </row>
        <row r="2816">
          <cell r="C2816" t="str">
            <v>2413006018</v>
          </cell>
          <cell r="D2816" t="str">
            <v>Acrylonitrile-butadiene rubber  latex</v>
          </cell>
          <cell r="G2816">
            <v>100.00013250000001</v>
          </cell>
          <cell r="H2816">
            <v>127.98810000000002</v>
          </cell>
          <cell r="I2816">
            <v>125.99687083333332</v>
          </cell>
          <cell r="J2816">
            <v>120.11071583333334</v>
          </cell>
          <cell r="K2816">
            <v>123.68975666666667</v>
          </cell>
          <cell r="L2816">
            <v>122.82103000000001</v>
          </cell>
          <cell r="M2816">
            <v>122.82103000000001</v>
          </cell>
        </row>
        <row r="2817">
          <cell r="C2817" t="str">
            <v>2413006020</v>
          </cell>
          <cell r="D2817" t="str">
            <v>Acrylonitrile-butadiene rubber  in primary forms</v>
          </cell>
          <cell r="G2817">
            <v>100.00008416666667</v>
          </cell>
          <cell r="H2817">
            <v>104.79865583333331</v>
          </cell>
          <cell r="I2817">
            <v>102.72158416666667</v>
          </cell>
          <cell r="J2817">
            <v>109.74896833333334</v>
          </cell>
          <cell r="K2817">
            <v>115.85223833333333</v>
          </cell>
          <cell r="L2817">
            <v>129.23466166666671</v>
          </cell>
          <cell r="M2817">
            <v>127.89745249999999</v>
          </cell>
        </row>
        <row r="2818">
          <cell r="C2818" t="str">
            <v>2413006025</v>
          </cell>
          <cell r="D2818" t="str">
            <v>Ethylene-propylene-non-conjugated diene rubber  in primary form</v>
          </cell>
          <cell r="G2818">
            <v>100</v>
          </cell>
          <cell r="H2818">
            <v>102.23240166666669</v>
          </cell>
          <cell r="I2818">
            <v>98.312973333333332</v>
          </cell>
          <cell r="J2818">
            <v>106.02821333333331</v>
          </cell>
          <cell r="K2818">
            <v>112.23821833333334</v>
          </cell>
          <cell r="L2818">
            <v>112.65270666666667</v>
          </cell>
          <cell r="M2818">
            <v>102.74141833333336</v>
          </cell>
        </row>
        <row r="2819">
          <cell r="C2819" t="str">
            <v>2413006032</v>
          </cell>
          <cell r="D2819" t="str">
            <v>Latex</v>
          </cell>
          <cell r="G2819">
            <v>99.999798333333331</v>
          </cell>
          <cell r="H2819">
            <v>81.224841666666649</v>
          </cell>
          <cell r="I2819">
            <v>70.660795833333339</v>
          </cell>
          <cell r="J2819">
            <v>74.662165833333333</v>
          </cell>
          <cell r="K2819">
            <v>74.832362499999988</v>
          </cell>
          <cell r="L2819">
            <v>80.291398333333333</v>
          </cell>
          <cell r="M2819">
            <v>74.009997499999997</v>
          </cell>
        </row>
        <row r="2820">
          <cell r="C2820" t="str">
            <v>2413006034</v>
          </cell>
          <cell r="D2820" t="str">
            <v>Latex,  in primary forms</v>
          </cell>
          <cell r="G2820">
            <v>100.00000416666667</v>
          </cell>
          <cell r="H2820">
            <v>111.58881916666667</v>
          </cell>
          <cell r="I2820">
            <v>107.1964641666667</v>
          </cell>
          <cell r="J2820">
            <v>114.80844583333334</v>
          </cell>
          <cell r="K2820">
            <v>123.59883666666668</v>
          </cell>
          <cell r="L2820">
            <v>127.35602583333333</v>
          </cell>
          <cell r="M2820">
            <v>127.45775000000002</v>
          </cell>
        </row>
        <row r="2821">
          <cell r="C2821" t="str">
            <v>2413001001</v>
          </cell>
          <cell r="D2821" t="str">
            <v>Polyethylene having a specific gravity of less than 0.94 in primary  forms</v>
          </cell>
          <cell r="G2821">
            <v>99.9990825</v>
          </cell>
          <cell r="H2821">
            <v>89.000328333333314</v>
          </cell>
          <cell r="I2821">
            <v>79.838528333333315</v>
          </cell>
          <cell r="J2821">
            <v>91.847607499999995</v>
          </cell>
          <cell r="K2821">
            <v>107.46169999999999</v>
          </cell>
          <cell r="L2821">
            <v>110.21713</v>
          </cell>
          <cell r="M2821">
            <v>136.3937</v>
          </cell>
        </row>
        <row r="2822">
          <cell r="C2822" t="str">
            <v>2413001002</v>
          </cell>
          <cell r="D2822" t="str">
            <v>Polyethylene having a specific gravity of more than 0.94 in primary forms</v>
          </cell>
          <cell r="G2822">
            <v>99.999474333672552</v>
          </cell>
          <cell r="H2822">
            <v>88.652702850674416</v>
          </cell>
          <cell r="I2822">
            <v>80.693600751265706</v>
          </cell>
          <cell r="J2822">
            <v>91.378713824702231</v>
          </cell>
          <cell r="K2822">
            <v>132.5980690079237</v>
          </cell>
          <cell r="L2822">
            <v>149.1549274088828</v>
          </cell>
          <cell r="M2822">
            <v>172.31997309731415</v>
          </cell>
        </row>
        <row r="2823">
          <cell r="C2823" t="str">
            <v>2413001003</v>
          </cell>
          <cell r="D2823" t="str">
            <v>Ethylene-vinyl acetate copolymers,  in primary forms</v>
          </cell>
          <cell r="G2823">
            <v>99.999548333333337</v>
          </cell>
          <cell r="H2823">
            <v>101.43226583333335</v>
          </cell>
          <cell r="I2823">
            <v>100.82966</v>
          </cell>
          <cell r="J2823">
            <v>120.11018250000001</v>
          </cell>
          <cell r="K2823">
            <v>138.16969749999996</v>
          </cell>
          <cell r="L2823">
            <v>141.10576666666665</v>
          </cell>
          <cell r="M2823">
            <v>145.11210083333333</v>
          </cell>
        </row>
        <row r="2824">
          <cell r="C2824" t="str">
            <v>2413001005</v>
          </cell>
          <cell r="D2824" t="str">
            <v>Polymers of ethylene in other forms</v>
          </cell>
          <cell r="G2824">
            <v>99.999997499999992</v>
          </cell>
          <cell r="H2824">
            <v>90.854825000000005</v>
          </cell>
          <cell r="I2824">
            <v>72.851000833333345</v>
          </cell>
          <cell r="J2824">
            <v>76.862465</v>
          </cell>
          <cell r="K2824">
            <v>95.510981666666666</v>
          </cell>
          <cell r="L2824">
            <v>126.36103333333335</v>
          </cell>
          <cell r="M2824">
            <v>131.51862749999998</v>
          </cell>
        </row>
        <row r="2825">
          <cell r="C2825" t="str">
            <v>2413002001</v>
          </cell>
          <cell r="D2825" t="str">
            <v>Expansible polystyrene in primary  forms</v>
          </cell>
          <cell r="G2825">
            <v>100.00013839782497</v>
          </cell>
          <cell r="H2825">
            <v>87.254463650172568</v>
          </cell>
          <cell r="I2825">
            <v>85.466180883105281</v>
          </cell>
          <cell r="J2825">
            <v>90.329684967788808</v>
          </cell>
          <cell r="K2825">
            <v>102.00051484992976</v>
          </cell>
          <cell r="L2825">
            <v>103.62294103662306</v>
          </cell>
          <cell r="M2825">
            <v>105.84740927735122</v>
          </cell>
        </row>
        <row r="2826">
          <cell r="C2826" t="str">
            <v>2413002002</v>
          </cell>
          <cell r="D2826" t="str">
            <v>Polystyrene in the form of dispersion</v>
          </cell>
          <cell r="G2826" t="e">
            <v>#N/A</v>
          </cell>
          <cell r="H2826" t="e">
            <v>#N/A</v>
          </cell>
          <cell r="I2826" t="e">
            <v>#N/A</v>
          </cell>
          <cell r="J2826" t="e">
            <v>#N/A</v>
          </cell>
          <cell r="K2826" t="e">
            <v>#N/A</v>
          </cell>
          <cell r="L2826" t="e">
            <v>#N/A</v>
          </cell>
          <cell r="M2826" t="e">
            <v>#N/A</v>
          </cell>
        </row>
        <row r="2827">
          <cell r="C2827" t="str">
            <v>2413002003</v>
          </cell>
          <cell r="D2827" t="str">
            <v>Polystyrene for general purpose in primary forms</v>
          </cell>
          <cell r="G2827">
            <v>100.00019024495377</v>
          </cell>
          <cell r="H2827">
            <v>90.021923500545526</v>
          </cell>
          <cell r="I2827">
            <v>81.246719573116664</v>
          </cell>
          <cell r="J2827">
            <v>86.941005738408805</v>
          </cell>
          <cell r="K2827">
            <v>102.97574876345436</v>
          </cell>
          <cell r="L2827">
            <v>133.32084903998222</v>
          </cell>
          <cell r="M2827">
            <v>117.48821761353391</v>
          </cell>
        </row>
        <row r="2828">
          <cell r="C2828" t="str">
            <v>2413002004</v>
          </cell>
          <cell r="D2828" t="str">
            <v>High impact polystyrene</v>
          </cell>
          <cell r="G2828">
            <v>99.999815576041257</v>
          </cell>
          <cell r="H2828">
            <v>99.294811585706626</v>
          </cell>
          <cell r="I2828">
            <v>95.429515079405334</v>
          </cell>
          <cell r="J2828">
            <v>97.697602390145065</v>
          </cell>
          <cell r="K2828">
            <v>99.558779649751969</v>
          </cell>
          <cell r="L2828">
            <v>109.90322861529955</v>
          </cell>
          <cell r="M2828">
            <v>119.4292959790767</v>
          </cell>
        </row>
        <row r="2829">
          <cell r="C2829" t="str">
            <v>2413002005</v>
          </cell>
          <cell r="D2829" t="str">
            <v>Other polystyrene in primary  forms</v>
          </cell>
          <cell r="G2829">
            <v>99.999643333333339</v>
          </cell>
          <cell r="H2829">
            <v>74.740167499999984</v>
          </cell>
          <cell r="I2829">
            <v>87.04216666666666</v>
          </cell>
          <cell r="J2829">
            <v>96.459625833333334</v>
          </cell>
          <cell r="K2829">
            <v>102.35158916666667</v>
          </cell>
          <cell r="L2829">
            <v>109.04207416666667</v>
          </cell>
          <cell r="M2829">
            <v>125.68715916666666</v>
          </cell>
        </row>
        <row r="2830">
          <cell r="C2830" t="str">
            <v>2413002007</v>
          </cell>
          <cell r="D2830" t="str">
            <v>Styrene-acrylonitrile copolymers in other forms</v>
          </cell>
          <cell r="G2830">
            <v>100.00013416666667</v>
          </cell>
          <cell r="H2830">
            <v>72.818409166666669</v>
          </cell>
          <cell r="I2830">
            <v>74.552353333333329</v>
          </cell>
          <cell r="J2830">
            <v>86.827574166666651</v>
          </cell>
          <cell r="K2830">
            <v>99.634557499999985</v>
          </cell>
          <cell r="L2830">
            <v>115.65753083333334</v>
          </cell>
          <cell r="M2830">
            <v>115.32083416666667</v>
          </cell>
        </row>
        <row r="2831">
          <cell r="C2831" t="str">
            <v>2413002009</v>
          </cell>
          <cell r="D2831" t="str">
            <v>Acrylonitrile-butadiene-styrene copolymers in other forms</v>
          </cell>
          <cell r="G2831">
            <v>100</v>
          </cell>
          <cell r="H2831">
            <v>84.608619999999988</v>
          </cell>
          <cell r="I2831">
            <v>84.520669999999981</v>
          </cell>
          <cell r="J2831">
            <v>83.150106666666645</v>
          </cell>
          <cell r="K2831">
            <v>88.412490833333322</v>
          </cell>
          <cell r="L2831">
            <v>102.92436000000002</v>
          </cell>
          <cell r="M2831">
            <v>113.76429250000001</v>
          </cell>
        </row>
        <row r="2832">
          <cell r="C2832" t="str">
            <v>2413002011</v>
          </cell>
          <cell r="D2832" t="str">
            <v>Other polymers of styrene in other forms</v>
          </cell>
          <cell r="G2832">
            <v>100.00005160392793</v>
          </cell>
          <cell r="H2832">
            <v>87.042549279715175</v>
          </cell>
          <cell r="I2832">
            <v>85.975425396275952</v>
          </cell>
          <cell r="J2832">
            <v>95.689203927800918</v>
          </cell>
          <cell r="K2832">
            <v>120.74924430845483</v>
          </cell>
          <cell r="L2832">
            <v>137.59008176318056</v>
          </cell>
          <cell r="M2832">
            <v>145.63965896409579</v>
          </cell>
        </row>
        <row r="2833">
          <cell r="C2833" t="str">
            <v>2413003001</v>
          </cell>
          <cell r="D2833" t="str">
            <v>Polyvinyl chloride,  not mixed  with any other substances, in primary forms</v>
          </cell>
          <cell r="G2833">
            <v>100.00091487784597</v>
          </cell>
          <cell r="H2833">
            <v>74.176634017856642</v>
          </cell>
          <cell r="I2833">
            <v>82.445475413880089</v>
          </cell>
          <cell r="J2833">
            <v>83.644486999929157</v>
          </cell>
          <cell r="K2833">
            <v>116.81625613230081</v>
          </cell>
          <cell r="L2833">
            <v>115.9364527110132</v>
          </cell>
          <cell r="M2833">
            <v>118.1457318981745</v>
          </cell>
        </row>
        <row r="2834">
          <cell r="C2834" t="str">
            <v>2413003016</v>
          </cell>
          <cell r="D2834" t="str">
            <v>Dry Colour (Plastic Resin)</v>
          </cell>
          <cell r="G2834">
            <v>99.999998333333338</v>
          </cell>
          <cell r="H2834">
            <v>96.180833333333325</v>
          </cell>
          <cell r="I2834">
            <v>92.942223333333331</v>
          </cell>
          <cell r="J2834">
            <v>95.533609999999996</v>
          </cell>
          <cell r="K2834">
            <v>109.32250083333332</v>
          </cell>
          <cell r="L2834">
            <v>107.17110999999998</v>
          </cell>
          <cell r="M2834">
            <v>150.69611083333334</v>
          </cell>
        </row>
        <row r="2835">
          <cell r="C2835" t="str">
            <v>2413003002</v>
          </cell>
          <cell r="D2835" t="str">
            <v>Polyvinyl chloride,  not mixed  with any other substances, not plasticised,  in primary forms</v>
          </cell>
          <cell r="G2835">
            <v>100.00023666666665</v>
          </cell>
          <cell r="H2835">
            <v>90.762739166666677</v>
          </cell>
          <cell r="I2835">
            <v>89.865594999999999</v>
          </cell>
          <cell r="J2835">
            <v>91.382975000000002</v>
          </cell>
          <cell r="K2835">
            <v>104.73309499999998</v>
          </cell>
          <cell r="L2835">
            <v>117.70654750000001</v>
          </cell>
          <cell r="M2835">
            <v>119.95202333333334</v>
          </cell>
        </row>
        <row r="2836">
          <cell r="C2836" t="str">
            <v>2413003004</v>
          </cell>
          <cell r="D2836" t="str">
            <v>Other polyvinyl chloride, plasticised,  not in the form of dispersion</v>
          </cell>
          <cell r="G2836">
            <v>100</v>
          </cell>
          <cell r="H2836">
            <v>77.089790000000008</v>
          </cell>
          <cell r="I2836">
            <v>79.874532500000001</v>
          </cell>
          <cell r="J2836">
            <v>76.839775833333348</v>
          </cell>
          <cell r="K2836">
            <v>112.1056416666667</v>
          </cell>
          <cell r="L2836">
            <v>108.01069166666666</v>
          </cell>
          <cell r="M2836">
            <v>104.59887333333336</v>
          </cell>
        </row>
        <row r="2837">
          <cell r="C2837" t="str">
            <v>2413003011</v>
          </cell>
          <cell r="D2837" t="str">
            <v>Polytetrafluoroethylene, in primary forms</v>
          </cell>
          <cell r="G2837">
            <v>100</v>
          </cell>
          <cell r="H2837">
            <v>100.10707000000001</v>
          </cell>
          <cell r="I2837">
            <v>94.734120833333336</v>
          </cell>
          <cell r="J2837">
            <v>91.548890000000014</v>
          </cell>
          <cell r="K2837">
            <v>93.576019999999986</v>
          </cell>
          <cell r="L2837">
            <v>98.229839999999982</v>
          </cell>
          <cell r="M2837">
            <v>102.11277666666666</v>
          </cell>
        </row>
        <row r="2838">
          <cell r="C2838" t="str">
            <v>2413004001</v>
          </cell>
          <cell r="D2838" t="str">
            <v>Polyacetals,  in primary forms</v>
          </cell>
          <cell r="G2838">
            <v>100.00000083333333</v>
          </cell>
          <cell r="H2838">
            <v>99.802199999999985</v>
          </cell>
          <cell r="I2838">
            <v>137.30809000000002</v>
          </cell>
          <cell r="J2838">
            <v>114.45794500000001</v>
          </cell>
          <cell r="K2838">
            <v>151.38927833333335</v>
          </cell>
          <cell r="L2838">
            <v>132.63633583333333</v>
          </cell>
          <cell r="M2838">
            <v>134.46359583333333</v>
          </cell>
        </row>
        <row r="2839">
          <cell r="C2839" t="str">
            <v>2413004002</v>
          </cell>
          <cell r="D2839" t="str">
            <v>Other polyethers,  in primary  forms</v>
          </cell>
          <cell r="G2839">
            <v>100.00031083333334</v>
          </cell>
          <cell r="H2839">
            <v>99.473953333333313</v>
          </cell>
          <cell r="I2839">
            <v>104.49757999999999</v>
          </cell>
          <cell r="J2839">
            <v>104.49757999999999</v>
          </cell>
          <cell r="K2839">
            <v>104.49757999999999</v>
          </cell>
          <cell r="L2839">
            <v>107.40803</v>
          </cell>
          <cell r="M2839">
            <v>146.99325750000003</v>
          </cell>
        </row>
        <row r="2840">
          <cell r="C2840" t="str">
            <v>2413004003</v>
          </cell>
          <cell r="D2840" t="str">
            <v>Epoxide resins,  in primary  forms</v>
          </cell>
          <cell r="G2840">
            <v>99.999963333333326</v>
          </cell>
          <cell r="H2840">
            <v>91.182437499999992</v>
          </cell>
          <cell r="I2840">
            <v>90.164489166666669</v>
          </cell>
          <cell r="J2840">
            <v>89.157766666666689</v>
          </cell>
          <cell r="K2840">
            <v>86.249049166666666</v>
          </cell>
          <cell r="L2840">
            <v>94.609415833333344</v>
          </cell>
          <cell r="M2840">
            <v>98.397641666666686</v>
          </cell>
        </row>
        <row r="2841">
          <cell r="C2841" t="str">
            <v>2413004004</v>
          </cell>
          <cell r="D2841" t="str">
            <v>Polycarbonates,  in primary  forms</v>
          </cell>
          <cell r="G2841">
            <v>100</v>
          </cell>
          <cell r="H2841">
            <v>123.26531</v>
          </cell>
          <cell r="I2841">
            <v>147.34693999999996</v>
          </cell>
          <cell r="J2841">
            <v>153.33333500000003</v>
          </cell>
          <cell r="K2841">
            <v>161.70067999999995</v>
          </cell>
          <cell r="L2841">
            <v>182.24489999999994</v>
          </cell>
          <cell r="M2841">
            <v>182.24489999999994</v>
          </cell>
        </row>
        <row r="2842">
          <cell r="C2842" t="str">
            <v>2413004006</v>
          </cell>
          <cell r="D2842" t="str">
            <v>Polyethylene terephtha-late,  in primary forms</v>
          </cell>
          <cell r="G2842">
            <v>100.0000191178968</v>
          </cell>
          <cell r="H2842">
            <v>92.999007169824367</v>
          </cell>
          <cell r="I2842">
            <v>89.30989246520528</v>
          </cell>
          <cell r="J2842">
            <v>114.40340787778365</v>
          </cell>
          <cell r="K2842">
            <v>142.96309647614308</v>
          </cell>
          <cell r="L2842">
            <v>184.46271325256336</v>
          </cell>
          <cell r="M2842">
            <v>158.98013616718532</v>
          </cell>
        </row>
        <row r="2843">
          <cell r="C2843" t="str">
            <v>2413004008</v>
          </cell>
          <cell r="D2843" t="str">
            <v>Other unsaturated polyesters,  other than in non-rigid cellular blocks</v>
          </cell>
          <cell r="G2843">
            <v>100</v>
          </cell>
          <cell r="H2843">
            <v>103.71963333333333</v>
          </cell>
          <cell r="I2843">
            <v>115.54908666666665</v>
          </cell>
          <cell r="J2843">
            <v>119.154385</v>
          </cell>
          <cell r="K2843">
            <v>120.77170499999998</v>
          </cell>
          <cell r="L2843">
            <v>136.0206233333333</v>
          </cell>
          <cell r="M2843">
            <v>157.46002000000001</v>
          </cell>
        </row>
        <row r="2844">
          <cell r="C2844" t="str">
            <v>2413004009</v>
          </cell>
          <cell r="D2844" t="str">
            <v>Other polyesters,  other than unsaturated ,  in primary forms</v>
          </cell>
          <cell r="G2844">
            <v>100.00000249999999</v>
          </cell>
          <cell r="H2844">
            <v>97.417114999999981</v>
          </cell>
          <cell r="I2844">
            <v>88.550502499999993</v>
          </cell>
          <cell r="J2844">
            <v>97.57131499999997</v>
          </cell>
          <cell r="K2844">
            <v>98.663582500000004</v>
          </cell>
          <cell r="L2844">
            <v>112.18196</v>
          </cell>
          <cell r="M2844">
            <v>114.49498749999998</v>
          </cell>
        </row>
        <row r="2845">
          <cell r="C2845" t="str">
            <v>2413005002</v>
          </cell>
          <cell r="D2845" t="str">
            <v>Polypropylene in resins</v>
          </cell>
          <cell r="G2845">
            <v>100.00001878080313</v>
          </cell>
          <cell r="H2845">
            <v>88.563628130054852</v>
          </cell>
          <cell r="I2845">
            <v>90.366721208177168</v>
          </cell>
          <cell r="J2845">
            <v>105.21359509401844</v>
          </cell>
          <cell r="K2845">
            <v>136.76845257249013</v>
          </cell>
          <cell r="L2845">
            <v>154.80342834168744</v>
          </cell>
          <cell r="M2845">
            <v>170.01820393394513</v>
          </cell>
        </row>
        <row r="2846">
          <cell r="C2846" t="str">
            <v>2413005003</v>
          </cell>
          <cell r="D2846" t="str">
            <v>Polypropylene in other forms</v>
          </cell>
          <cell r="G2846">
            <v>100.00005</v>
          </cell>
          <cell r="H2846">
            <v>100.49473999999999</v>
          </cell>
          <cell r="I2846">
            <v>93.913618333333318</v>
          </cell>
          <cell r="J2846">
            <v>97.170540833333348</v>
          </cell>
          <cell r="K2846">
            <v>100.67052916666667</v>
          </cell>
          <cell r="L2846">
            <v>102.00916166666667</v>
          </cell>
          <cell r="M2846">
            <v>102.9357425</v>
          </cell>
        </row>
        <row r="2847">
          <cell r="C2847" t="str">
            <v>2413005005</v>
          </cell>
          <cell r="D2847" t="str">
            <v>Propylene copolymers in primary  forms</v>
          </cell>
          <cell r="G2847">
            <v>100.00012500000001</v>
          </cell>
          <cell r="H2847">
            <v>107.24554000000001</v>
          </cell>
          <cell r="I2847">
            <v>102.30204833333333</v>
          </cell>
          <cell r="J2847">
            <v>105.86602750000002</v>
          </cell>
          <cell r="K2847">
            <v>115.32111416666667</v>
          </cell>
          <cell r="L2847">
            <v>114.66553249999998</v>
          </cell>
          <cell r="M2847">
            <v>112.35907999999996</v>
          </cell>
        </row>
        <row r="2848">
          <cell r="C2848" t="str">
            <v>2413005007</v>
          </cell>
          <cell r="D2848" t="str">
            <v>Polymers of propylene or of other olefrins in other forms</v>
          </cell>
          <cell r="G2848">
            <v>99.999860833333301</v>
          </cell>
          <cell r="H2848">
            <v>100.46062583333332</v>
          </cell>
          <cell r="I2848">
            <v>99.616609166666649</v>
          </cell>
          <cell r="J2848">
            <v>99.804794166666639</v>
          </cell>
          <cell r="K2848">
            <v>100.94227666666667</v>
          </cell>
          <cell r="L2848">
            <v>97.890776666666667</v>
          </cell>
          <cell r="M2848">
            <v>90.920669166666684</v>
          </cell>
        </row>
        <row r="2849">
          <cell r="C2849" t="str">
            <v>2413005018</v>
          </cell>
          <cell r="D2849" t="str">
            <v>Other polymethyl methacrylate other than in the form of dispersion</v>
          </cell>
          <cell r="G2849">
            <v>100</v>
          </cell>
          <cell r="H2849">
            <v>111.34021</v>
          </cell>
          <cell r="I2849">
            <v>107.42267999999997</v>
          </cell>
          <cell r="J2849">
            <v>126.18556666666665</v>
          </cell>
          <cell r="K2849">
            <v>136.28865999999996</v>
          </cell>
          <cell r="L2849">
            <v>136.28865999999996</v>
          </cell>
          <cell r="M2849">
            <v>147.14776749999996</v>
          </cell>
        </row>
        <row r="2850">
          <cell r="C2850" t="str">
            <v>2413005021</v>
          </cell>
          <cell r="D2850" t="str">
            <v>Other acrylic polymers in the form of dispersion</v>
          </cell>
          <cell r="G2850">
            <v>100</v>
          </cell>
          <cell r="H2850">
            <v>99.149269166666656</v>
          </cell>
          <cell r="I2850">
            <v>101.39211</v>
          </cell>
          <cell r="J2850">
            <v>106.43851500000001</v>
          </cell>
          <cell r="K2850">
            <v>103.94431999999999</v>
          </cell>
          <cell r="L2850">
            <v>103.94431999999999</v>
          </cell>
          <cell r="M2850">
            <v>105.80046749999998</v>
          </cell>
        </row>
        <row r="2851">
          <cell r="C2851" t="str">
            <v>2413005022</v>
          </cell>
          <cell r="D2851" t="str">
            <v>Other acrylic polymers in other forms</v>
          </cell>
          <cell r="G2851">
            <v>100.00007500000002</v>
          </cell>
          <cell r="H2851">
            <v>99.366769999999988</v>
          </cell>
          <cell r="I2851">
            <v>97.447993333333315</v>
          </cell>
          <cell r="J2851">
            <v>92.975815833333328</v>
          </cell>
          <cell r="K2851">
            <v>96.678989999999985</v>
          </cell>
          <cell r="L2851">
            <v>99.718793333333338</v>
          </cell>
          <cell r="M2851">
            <v>104.19998749999998</v>
          </cell>
        </row>
        <row r="2852">
          <cell r="C2852" t="str">
            <v>2413005023</v>
          </cell>
          <cell r="D2852" t="str">
            <v>Polyamide -6,  -11,  -12, -6, 6,  -6, 9,  -6, 10 or -6, 12,  in primary forms</v>
          </cell>
          <cell r="G2852">
            <v>100</v>
          </cell>
          <cell r="H2852">
            <v>115.59528250000001</v>
          </cell>
          <cell r="I2852">
            <v>95.267559999999989</v>
          </cell>
          <cell r="J2852">
            <v>102.99072000000001</v>
          </cell>
          <cell r="K2852">
            <v>104.50327</v>
          </cell>
          <cell r="L2852">
            <v>104.50327</v>
          </cell>
          <cell r="M2852">
            <v>104.50327</v>
          </cell>
        </row>
        <row r="2853">
          <cell r="C2853" t="str">
            <v>2413005024</v>
          </cell>
          <cell r="D2853" t="str">
            <v>Other polyamides,  in primary  forms</v>
          </cell>
          <cell r="G2853">
            <v>100.00028833333333</v>
          </cell>
          <cell r="H2853">
            <v>85.63335166666667</v>
          </cell>
          <cell r="I2853">
            <v>77.794193333333354</v>
          </cell>
          <cell r="J2853">
            <v>76.409959999999984</v>
          </cell>
          <cell r="K2853">
            <v>76.409959999999984</v>
          </cell>
          <cell r="L2853">
            <v>76.409959999999984</v>
          </cell>
          <cell r="M2853">
            <v>85.188944166666673</v>
          </cell>
        </row>
        <row r="2854">
          <cell r="C2854" t="str">
            <v>2413005025</v>
          </cell>
          <cell r="D2854" t="str">
            <v>Urea resins; thiourea resins,  in primary forms</v>
          </cell>
          <cell r="G2854">
            <v>100.00000166666666</v>
          </cell>
          <cell r="H2854">
            <v>94.730731666666671</v>
          </cell>
          <cell r="I2854">
            <v>95.427112500000007</v>
          </cell>
          <cell r="J2854">
            <v>98.212627499999996</v>
          </cell>
          <cell r="K2854">
            <v>100.64995333333333</v>
          </cell>
          <cell r="L2854">
            <v>101.62488499999999</v>
          </cell>
          <cell r="M2854">
            <v>90.181059166666685</v>
          </cell>
        </row>
        <row r="2855">
          <cell r="C2855" t="str">
            <v>2413005026</v>
          </cell>
          <cell r="D2855" t="str">
            <v>Melamine resins,  in primary  forms</v>
          </cell>
          <cell r="G2855">
            <v>100</v>
          </cell>
          <cell r="H2855">
            <v>97.452800000000011</v>
          </cell>
          <cell r="I2855">
            <v>86.79452833333329</v>
          </cell>
          <cell r="J2855">
            <v>86.305060000000012</v>
          </cell>
          <cell r="K2855">
            <v>82.469280000000012</v>
          </cell>
          <cell r="L2855">
            <v>82.469280000000012</v>
          </cell>
          <cell r="M2855">
            <v>82.469280000000012</v>
          </cell>
        </row>
        <row r="2856">
          <cell r="C2856" t="str">
            <v>2413005028</v>
          </cell>
          <cell r="D2856" t="str">
            <v>Other amino-resins  in primary  forms</v>
          </cell>
          <cell r="G2856">
            <v>99.99921083333335</v>
          </cell>
          <cell r="H2856">
            <v>92.251106666666672</v>
          </cell>
          <cell r="I2856">
            <v>92.156989999999993</v>
          </cell>
          <cell r="J2856">
            <v>95.842804999999984</v>
          </cell>
          <cell r="K2856">
            <v>101.10380249999999</v>
          </cell>
          <cell r="L2856">
            <v>108.28624749999999</v>
          </cell>
          <cell r="M2856">
            <v>110.7205766666667</v>
          </cell>
        </row>
        <row r="2857">
          <cell r="C2857" t="str">
            <v>2413005029</v>
          </cell>
          <cell r="D2857" t="str">
            <v>Phenol formaldehyde in solid form</v>
          </cell>
          <cell r="G2857">
            <v>100.00062333333334</v>
          </cell>
          <cell r="H2857">
            <v>91.948869999999985</v>
          </cell>
          <cell r="I2857">
            <v>102.27442833333332</v>
          </cell>
          <cell r="J2857">
            <v>127.3641325</v>
          </cell>
          <cell r="K2857">
            <v>154.47845999999996</v>
          </cell>
          <cell r="L2857">
            <v>156.42520999999996</v>
          </cell>
          <cell r="M2857">
            <v>193.70935166666672</v>
          </cell>
        </row>
        <row r="2858">
          <cell r="C2858" t="str">
            <v>2413005031</v>
          </cell>
          <cell r="D2858" t="str">
            <v>Other phenolic resins, other than in solid or liquid form</v>
          </cell>
          <cell r="G2858">
            <v>99.999147331543611</v>
          </cell>
          <cell r="H2858">
            <v>99.535776779328444</v>
          </cell>
          <cell r="I2858">
            <v>98.876206553287247</v>
          </cell>
          <cell r="J2858">
            <v>100.44580786786804</v>
          </cell>
          <cell r="K2858">
            <v>112.85556855877569</v>
          </cell>
          <cell r="L2858">
            <v>125.71438614178805</v>
          </cell>
          <cell r="M2858">
            <v>113.9489641215286</v>
          </cell>
        </row>
        <row r="2859">
          <cell r="C2859" t="str">
            <v>2413005032</v>
          </cell>
          <cell r="D2859" t="str">
            <v>Polyurethanes,  in primary forms</v>
          </cell>
          <cell r="G2859">
            <v>100.00000166666665</v>
          </cell>
          <cell r="H2859">
            <v>93.826364999999996</v>
          </cell>
          <cell r="I2859">
            <v>86.505893333333333</v>
          </cell>
          <cell r="J2859">
            <v>80.278670833333351</v>
          </cell>
          <cell r="K2859">
            <v>79.555199166666696</v>
          </cell>
          <cell r="L2859">
            <v>80.225077500000012</v>
          </cell>
          <cell r="M2859">
            <v>80.321540000000013</v>
          </cell>
        </row>
        <row r="2860">
          <cell r="C2860" t="str">
            <v>2413005038</v>
          </cell>
          <cell r="D2860" t="str">
            <v>Cellulose nitrates (including collodions),  in primary forms</v>
          </cell>
          <cell r="G2860">
            <v>100.00000583333336</v>
          </cell>
          <cell r="H2860">
            <v>99.3164625</v>
          </cell>
          <cell r="I2860">
            <v>96.057649999999981</v>
          </cell>
          <cell r="J2860">
            <v>96.451364166666636</v>
          </cell>
          <cell r="K2860">
            <v>99.598977500000004</v>
          </cell>
          <cell r="L2860">
            <v>114.44110000000001</v>
          </cell>
          <cell r="M2860">
            <v>114.44110000000001</v>
          </cell>
        </row>
        <row r="2861">
          <cell r="C2861" t="str">
            <v>2413005013</v>
          </cell>
          <cell r="D2861" t="str">
            <v>Polyvinyl alcohol,  whether or not containing   unhydrolysed acetate groups other than in the form of dispersion</v>
          </cell>
          <cell r="G2861">
            <v>100.00011416666665</v>
          </cell>
          <cell r="H2861">
            <v>109.98977166666667</v>
          </cell>
          <cell r="I2861">
            <v>93.821617500000002</v>
          </cell>
          <cell r="J2861">
            <v>102.0103175</v>
          </cell>
          <cell r="K2861">
            <v>111.44390166666666</v>
          </cell>
          <cell r="L2861">
            <v>116.43113333333334</v>
          </cell>
          <cell r="M2861">
            <v>117.73930083333333</v>
          </cell>
        </row>
        <row r="2862">
          <cell r="C2862" t="str">
            <v>2413005033</v>
          </cell>
          <cell r="D2862" t="str">
            <v>Silicones in primary forms</v>
          </cell>
          <cell r="G2862">
            <v>100.00005</v>
          </cell>
          <cell r="H2862">
            <v>100.49474000000002</v>
          </cell>
          <cell r="I2862">
            <v>93.913618333333332</v>
          </cell>
          <cell r="J2862">
            <v>97.170540833333348</v>
          </cell>
          <cell r="K2862">
            <v>100.67052916666667</v>
          </cell>
          <cell r="L2862">
            <v>102.00916166666667</v>
          </cell>
          <cell r="M2862">
            <v>102.9357425</v>
          </cell>
        </row>
        <row r="2863">
          <cell r="C2863" t="str">
            <v>2413005034</v>
          </cell>
          <cell r="D2863" t="str">
            <v>Petroleum resins, coumarone,  indene or coumarone-indene resins and polyterpenes in primary forms</v>
          </cell>
          <cell r="G2863">
            <v>100.00000083333337</v>
          </cell>
          <cell r="H2863">
            <v>101.45984999999997</v>
          </cell>
          <cell r="I2863">
            <v>93.187344999999993</v>
          </cell>
          <cell r="J2863">
            <v>98.661800000000014</v>
          </cell>
          <cell r="K2863">
            <v>103.25425916666667</v>
          </cell>
          <cell r="L2863">
            <v>112.40876000000002</v>
          </cell>
          <cell r="M2863">
            <v>112.40876000000002</v>
          </cell>
        </row>
        <row r="2864">
          <cell r="C2864" t="str">
            <v>2413005035</v>
          </cell>
          <cell r="D2864" t="str">
            <v>Polysulphides, polysulphones and other products,  nes,  in primary  forms</v>
          </cell>
          <cell r="G2864">
            <v>100.00005</v>
          </cell>
          <cell r="H2864">
            <v>100.49473999999999</v>
          </cell>
          <cell r="I2864">
            <v>93.913618333333332</v>
          </cell>
          <cell r="J2864">
            <v>97.170540833333348</v>
          </cell>
          <cell r="K2864">
            <v>100.67052916666667</v>
          </cell>
          <cell r="L2864">
            <v>102.00916166666667</v>
          </cell>
          <cell r="M2864">
            <v>102.9357425</v>
          </cell>
        </row>
        <row r="2865">
          <cell r="C2865" t="str">
            <v>2413005047</v>
          </cell>
          <cell r="D2865" t="str">
            <v>Ion-exchangers based on polymers of headings Nos. 39.01 to 39.13, in primary  forms</v>
          </cell>
          <cell r="G2865">
            <v>100.00005</v>
          </cell>
          <cell r="H2865">
            <v>100.49473999999999</v>
          </cell>
          <cell r="I2865">
            <v>93.913618333333318</v>
          </cell>
          <cell r="J2865">
            <v>97.170540833333348</v>
          </cell>
          <cell r="K2865">
            <v>100.6705291666667</v>
          </cell>
          <cell r="L2865">
            <v>102.00916166666667</v>
          </cell>
          <cell r="M2865">
            <v>102.9357425</v>
          </cell>
        </row>
        <row r="2866">
          <cell r="C2866" t="str">
            <v>2422101009</v>
          </cell>
          <cell r="D2866" t="str">
            <v>Paints and  varnishes (including enamels and  lacquers) based on other than acrylic or vinyl polymers,  in an aqueous medium</v>
          </cell>
          <cell r="G2866">
            <v>99.999073996361105</v>
          </cell>
          <cell r="H2866">
            <v>101.1058682529237</v>
          </cell>
          <cell r="I2866">
            <v>104.21309062236806</v>
          </cell>
          <cell r="J2866">
            <v>103.84093922187184</v>
          </cell>
          <cell r="K2866">
            <v>107.25439544924063</v>
          </cell>
          <cell r="L2866">
            <v>113.63119475105468</v>
          </cell>
          <cell r="M2866">
            <v>109.45189997834423</v>
          </cell>
        </row>
        <row r="2867">
          <cell r="C2867" t="str">
            <v>2422101005</v>
          </cell>
          <cell r="D2867" t="str">
            <v>Paints and  varnishes (including enamels and lacquers) based on polyesters, in non-aqueous medium</v>
          </cell>
          <cell r="G2867">
            <v>100.00032161820046</v>
          </cell>
          <cell r="H2867">
            <v>104.07426192197777</v>
          </cell>
          <cell r="I2867">
            <v>96.173660906368866</v>
          </cell>
          <cell r="J2867">
            <v>97.086883740171103</v>
          </cell>
          <cell r="K2867">
            <v>94.425799022808818</v>
          </cell>
          <cell r="L2867">
            <v>94.340494227418091</v>
          </cell>
          <cell r="M2867">
            <v>93.272300862472264</v>
          </cell>
        </row>
        <row r="2868">
          <cell r="C2868" t="str">
            <v>2422101006</v>
          </cell>
          <cell r="D2868" t="str">
            <v>Paints and  varnishes (including enamels and lacquers) based on acrylic or vinly polymers,  in non-aqueous medium</v>
          </cell>
          <cell r="G2868">
            <v>100</v>
          </cell>
          <cell r="H2868">
            <v>78.815380000000005</v>
          </cell>
          <cell r="I2868">
            <v>74.284720000000007</v>
          </cell>
          <cell r="J2868">
            <v>71.433437499999997</v>
          </cell>
          <cell r="K2868">
            <v>81.525229999999993</v>
          </cell>
          <cell r="L2868">
            <v>82.466229999999996</v>
          </cell>
          <cell r="M2868">
            <v>82.466229999999996</v>
          </cell>
        </row>
        <row r="2869">
          <cell r="C2869" t="str">
            <v>2422101007</v>
          </cell>
          <cell r="D2869" t="str">
            <v>Paints and  varnishes (including enamels and  lacquers) based on other than polyesters, acrylic or vinyl polymers,  in non-aqueous medium</v>
          </cell>
          <cell r="G2869">
            <v>100.00018166666666</v>
          </cell>
          <cell r="H2869">
            <v>92.06275916666668</v>
          </cell>
          <cell r="I2869">
            <v>95.940690000000004</v>
          </cell>
          <cell r="J2869">
            <v>109.57668416666667</v>
          </cell>
          <cell r="K2869">
            <v>120.65093499999999</v>
          </cell>
          <cell r="L2869">
            <v>131.15657000000002</v>
          </cell>
          <cell r="M2869">
            <v>153.58004250000002</v>
          </cell>
        </row>
        <row r="2870">
          <cell r="C2870" t="str">
            <v>2422101031</v>
          </cell>
          <cell r="D2870" t="str">
            <v>Primers (New)</v>
          </cell>
          <cell r="G2870">
            <v>99.999167499999999</v>
          </cell>
          <cell r="H2870">
            <v>97.670239999999993</v>
          </cell>
          <cell r="I2870">
            <v>94.319643333333332</v>
          </cell>
          <cell r="J2870">
            <v>95.372737499999985</v>
          </cell>
          <cell r="K2870">
            <v>99.213811666666672</v>
          </cell>
          <cell r="L2870">
            <v>101.96047583333332</v>
          </cell>
          <cell r="M2870">
            <v>115.72458333333333</v>
          </cell>
        </row>
        <row r="2871">
          <cell r="C2871" t="str">
            <v>2422101033</v>
          </cell>
          <cell r="D2871" t="str">
            <v>Undercoat (New)</v>
          </cell>
          <cell r="G2871">
            <v>99.999761666666657</v>
          </cell>
          <cell r="H2871">
            <v>99.403095833333339</v>
          </cell>
          <cell r="I2871">
            <v>98.687618333333319</v>
          </cell>
          <cell r="J2871">
            <v>101.07035583333334</v>
          </cell>
          <cell r="K2871">
            <v>100.75333249999998</v>
          </cell>
          <cell r="L2871">
            <v>106.30154750000001</v>
          </cell>
          <cell r="M2871">
            <v>105.70983833333334</v>
          </cell>
        </row>
        <row r="2872">
          <cell r="C2872" t="str">
            <v>2422101032</v>
          </cell>
          <cell r="D2872" t="str">
            <v>Emulsion Paint (New)</v>
          </cell>
          <cell r="G2872">
            <v>99.999352500000001</v>
          </cell>
          <cell r="H2872">
            <v>102.41046166666668</v>
          </cell>
          <cell r="I2872">
            <v>100.75037166666668</v>
          </cell>
          <cell r="J2872">
            <v>102.96953749999999</v>
          </cell>
          <cell r="K2872">
            <v>98.869906666666665</v>
          </cell>
          <cell r="L2872">
            <v>105.08999833333336</v>
          </cell>
          <cell r="M2872">
            <v>129.81142500000001</v>
          </cell>
        </row>
        <row r="2873">
          <cell r="C2873" t="str">
            <v>2422101011</v>
          </cell>
          <cell r="D2873" t="str">
            <v>Varnishes (including lacquers)</v>
          </cell>
          <cell r="G2873">
            <v>100.0006374866242</v>
          </cell>
          <cell r="H2873">
            <v>98.964679527886958</v>
          </cell>
          <cell r="I2873">
            <v>93.420914232164819</v>
          </cell>
          <cell r="J2873">
            <v>101.4813114026113</v>
          </cell>
          <cell r="K2873">
            <v>107.1211716439132</v>
          </cell>
          <cell r="L2873">
            <v>111.29595702588416</v>
          </cell>
          <cell r="M2873">
            <v>95.689554352900174</v>
          </cell>
        </row>
        <row r="2874">
          <cell r="C2874" t="str">
            <v>2422101017</v>
          </cell>
          <cell r="D2874" t="str">
            <v>Stamping foils</v>
          </cell>
          <cell r="G2874">
            <v>99.999982499999987</v>
          </cell>
          <cell r="H2874">
            <v>81.740014166666668</v>
          </cell>
          <cell r="I2874">
            <v>74.816848333333326</v>
          </cell>
          <cell r="J2874">
            <v>79.603012500000006</v>
          </cell>
          <cell r="K2874">
            <v>73.432903333333329</v>
          </cell>
          <cell r="L2874">
            <v>80.483517499999991</v>
          </cell>
          <cell r="M2874">
            <v>78.409211666666678</v>
          </cell>
        </row>
        <row r="2875">
          <cell r="C2875" t="str">
            <v>2422101018</v>
          </cell>
          <cell r="D2875" t="str">
            <v>White  lead in oil and aluminium paste</v>
          </cell>
          <cell r="G2875">
            <v>100.00000249999999</v>
          </cell>
          <cell r="H2875">
            <v>106.71073000000001</v>
          </cell>
          <cell r="I2875">
            <v>145.40397250000004</v>
          </cell>
          <cell r="J2875">
            <v>153.82423250000002</v>
          </cell>
          <cell r="K2875">
            <v>158.0708491666667</v>
          </cell>
          <cell r="L2875">
            <v>162.80905000000004</v>
          </cell>
          <cell r="M2875">
            <v>162.80905000000004</v>
          </cell>
        </row>
        <row r="2876">
          <cell r="C2876" t="str">
            <v>2422101019</v>
          </cell>
          <cell r="D2876" t="str">
            <v>Other prepared pigments in the form of powder, granules or flakes</v>
          </cell>
          <cell r="G2876">
            <v>100.00007083333334</v>
          </cell>
          <cell r="H2876">
            <v>98.002677500000004</v>
          </cell>
          <cell r="I2876">
            <v>93.924109166666653</v>
          </cell>
          <cell r="J2876">
            <v>96.386056666666661</v>
          </cell>
          <cell r="K2876">
            <v>98.083321666666677</v>
          </cell>
          <cell r="L2876">
            <v>99.818873333333343</v>
          </cell>
          <cell r="M2876">
            <v>101.05313583333333</v>
          </cell>
        </row>
        <row r="2877">
          <cell r="C2877" t="str">
            <v>2422101023</v>
          </cell>
          <cell r="D2877" t="str">
            <v>Other distempers,  etc not elsewhere specified</v>
          </cell>
          <cell r="G2877">
            <v>100.00036999999999</v>
          </cell>
          <cell r="H2877">
            <v>131.08698166666667</v>
          </cell>
          <cell r="I2877">
            <v>125.38916250000004</v>
          </cell>
          <cell r="J2877">
            <v>136.70100333333332</v>
          </cell>
          <cell r="K2877">
            <v>129.18770916666668</v>
          </cell>
          <cell r="L2877">
            <v>148.03146166666667</v>
          </cell>
          <cell r="M2877">
            <v>163.36528500000003</v>
          </cell>
        </row>
        <row r="2878">
          <cell r="C2878" t="str">
            <v>2422101026</v>
          </cell>
          <cell r="D2878" t="str">
            <v>Other mastics; painters fillings</v>
          </cell>
          <cell r="G2878">
            <v>100.00055166666665</v>
          </cell>
          <cell r="H2878">
            <v>102.4395925</v>
          </cell>
          <cell r="I2878">
            <v>104.82319666666666</v>
          </cell>
          <cell r="J2878">
            <v>126.55280999999998</v>
          </cell>
          <cell r="K2878">
            <v>113.91416000000002</v>
          </cell>
          <cell r="L2878">
            <v>113.91416000000002</v>
          </cell>
          <cell r="M2878">
            <v>113.91416000000002</v>
          </cell>
        </row>
        <row r="2879">
          <cell r="C2879" t="str">
            <v>2422101028</v>
          </cell>
          <cell r="D2879" t="str">
            <v>Thinners</v>
          </cell>
          <cell r="G2879">
            <v>99.999833333333314</v>
          </cell>
          <cell r="H2879">
            <v>101.46766666666666</v>
          </cell>
          <cell r="I2879">
            <v>99.683249999999987</v>
          </cell>
          <cell r="J2879">
            <v>100.17783333333335</v>
          </cell>
          <cell r="K2879">
            <v>105.21408333333333</v>
          </cell>
          <cell r="L2879">
            <v>124.86491666666666</v>
          </cell>
          <cell r="M2879">
            <v>139.76895249999998</v>
          </cell>
        </row>
        <row r="2880">
          <cell r="C2880" t="str">
            <v>2423005010</v>
          </cell>
          <cell r="D2880" t="str">
            <v>Other vitamins and  their derivatives</v>
          </cell>
          <cell r="G2880">
            <v>99.999766577970817</v>
          </cell>
          <cell r="H2880">
            <v>115.76096724890824</v>
          </cell>
          <cell r="I2880">
            <v>116.77986865494142</v>
          </cell>
          <cell r="J2880">
            <v>123.05481507041999</v>
          </cell>
          <cell r="K2880">
            <v>126.78346529049729</v>
          </cell>
          <cell r="L2880">
            <v>134.89995456834868</v>
          </cell>
          <cell r="M2880">
            <v>134.67319239503306</v>
          </cell>
        </row>
        <row r="2881">
          <cell r="C2881" t="str">
            <v>2423005039</v>
          </cell>
          <cell r="D2881" t="str">
            <v>Penicillins and  their derivatives  with penicillanic acid structure; salts  thereof</v>
          </cell>
          <cell r="G2881">
            <v>100.00002000000001</v>
          </cell>
          <cell r="H2881">
            <v>112.88994000000002</v>
          </cell>
          <cell r="I2881">
            <v>121.2293616666667</v>
          </cell>
          <cell r="J2881">
            <v>107.66885583333334</v>
          </cell>
          <cell r="K2881">
            <v>81.280193333333344</v>
          </cell>
          <cell r="L2881">
            <v>80.083210833333339</v>
          </cell>
          <cell r="M2881">
            <v>88.368482500000013</v>
          </cell>
        </row>
        <row r="2882">
          <cell r="C2882" t="str">
            <v>2423005044</v>
          </cell>
          <cell r="D2882" t="str">
            <v>Other antibiotics</v>
          </cell>
          <cell r="G2882">
            <v>100.00000166666668</v>
          </cell>
          <cell r="H2882">
            <v>113.43948</v>
          </cell>
          <cell r="I2882">
            <v>112.69803999999999</v>
          </cell>
          <cell r="J2882">
            <v>111.80831833333332</v>
          </cell>
          <cell r="K2882">
            <v>104.54226000000001</v>
          </cell>
          <cell r="L2882">
            <v>104.54226000000001</v>
          </cell>
          <cell r="M2882">
            <v>104.54226000000001</v>
          </cell>
        </row>
        <row r="2883">
          <cell r="C2883" t="str">
            <v>2423007009</v>
          </cell>
          <cell r="D2883" t="str">
            <v>Vaccines for veterinary medicine</v>
          </cell>
          <cell r="G2883">
            <v>100.00000666666666</v>
          </cell>
          <cell r="H2883">
            <v>119.59222833333332</v>
          </cell>
          <cell r="I2883">
            <v>122.13162666666665</v>
          </cell>
          <cell r="J2883">
            <v>118.9689075</v>
          </cell>
          <cell r="K2883">
            <v>110.97156166666663</v>
          </cell>
          <cell r="L2883">
            <v>114.5923775</v>
          </cell>
          <cell r="M2883">
            <v>119.25882166666668</v>
          </cell>
        </row>
        <row r="2884">
          <cell r="C2884" t="str">
            <v>2423007008</v>
          </cell>
          <cell r="D2884" t="str">
            <v>Vaccines for human medicine</v>
          </cell>
          <cell r="G2884">
            <v>100.00000666666669</v>
          </cell>
          <cell r="H2884">
            <v>119.59222833333332</v>
          </cell>
          <cell r="I2884">
            <v>122.13162666666665</v>
          </cell>
          <cell r="J2884">
            <v>118.9689075</v>
          </cell>
          <cell r="K2884">
            <v>110.97156166666663</v>
          </cell>
          <cell r="L2884">
            <v>114.5923775</v>
          </cell>
          <cell r="M2884">
            <v>119.25882166666668</v>
          </cell>
        </row>
        <row r="2885">
          <cell r="C2885" t="str">
            <v>2423007014</v>
          </cell>
          <cell r="D2885" t="str">
            <v>Cotton wool in forms for retail  sale</v>
          </cell>
          <cell r="G2885">
            <v>100.00222666666667</v>
          </cell>
          <cell r="H2885">
            <v>102.75879916666668</v>
          </cell>
          <cell r="I2885">
            <v>114.31754666666666</v>
          </cell>
          <cell r="J2885">
            <v>111.37862749999999</v>
          </cell>
          <cell r="K2885">
            <v>116.15745333333335</v>
          </cell>
          <cell r="L2885">
            <v>124.31890916666667</v>
          </cell>
          <cell r="M2885">
            <v>143.7212375</v>
          </cell>
        </row>
        <row r="2886">
          <cell r="C2886" t="str">
            <v>2423006073</v>
          </cell>
          <cell r="D2886" t="str">
            <v>Other medicaments consisting of mixed  or unmixed  products containing   penicillins in forms for retail sale</v>
          </cell>
          <cell r="G2886" t="e">
            <v>#N/A</v>
          </cell>
          <cell r="H2886" t="e">
            <v>#N/A</v>
          </cell>
          <cell r="I2886" t="e">
            <v>#N/A</v>
          </cell>
          <cell r="J2886" t="e">
            <v>#N/A</v>
          </cell>
          <cell r="K2886" t="e">
            <v>#N/A</v>
          </cell>
          <cell r="L2886" t="e">
            <v>#N/A</v>
          </cell>
          <cell r="M2886" t="e">
            <v>#N/A</v>
          </cell>
        </row>
        <row r="2887">
          <cell r="C2887" t="str">
            <v>2423006083</v>
          </cell>
          <cell r="D2887" t="str">
            <v>Other medicaments,  of mixed  or unmixed  products containing   other substances in forms for retail  sale</v>
          </cell>
          <cell r="G2887" t="e">
            <v>#N/A</v>
          </cell>
          <cell r="H2887" t="e">
            <v>#N/A</v>
          </cell>
          <cell r="I2887" t="e">
            <v>#N/A</v>
          </cell>
          <cell r="J2887" t="e">
            <v>#N/A</v>
          </cell>
          <cell r="K2887" t="e">
            <v>#N/A</v>
          </cell>
          <cell r="L2887" t="e">
            <v>#N/A</v>
          </cell>
          <cell r="M2887" t="e">
            <v>#N/A</v>
          </cell>
        </row>
        <row r="2888">
          <cell r="C2888" t="str">
            <v>2423006011</v>
          </cell>
          <cell r="D2888" t="str">
            <v>Other medicaments of two or  more constituents containing  insulin not in forms for retail sale</v>
          </cell>
          <cell r="G2888" t="e">
            <v>#N/A</v>
          </cell>
          <cell r="H2888" t="e">
            <v>#N/A</v>
          </cell>
          <cell r="I2888" t="e">
            <v>#N/A</v>
          </cell>
          <cell r="J2888" t="e">
            <v>#N/A</v>
          </cell>
          <cell r="K2888" t="e">
            <v>#N/A</v>
          </cell>
          <cell r="L2888" t="e">
            <v>#N/A</v>
          </cell>
          <cell r="M2888" t="e">
            <v>#N/A</v>
          </cell>
        </row>
        <row r="2889">
          <cell r="C2889" t="str">
            <v>2423006115</v>
          </cell>
          <cell r="D2889" t="str">
            <v>Other medicaments,  not elsewhere specified in forms for retail sale</v>
          </cell>
          <cell r="G2889">
            <v>100.000005</v>
          </cell>
          <cell r="H2889">
            <v>98.725529166666675</v>
          </cell>
          <cell r="I2889">
            <v>105.47628083333335</v>
          </cell>
          <cell r="J2889">
            <v>107.06187249999999</v>
          </cell>
          <cell r="K2889">
            <v>111.71480166666667</v>
          </cell>
          <cell r="L2889">
            <v>109.79899833333332</v>
          </cell>
          <cell r="M2889">
            <v>112.47355583333332</v>
          </cell>
        </row>
        <row r="2890">
          <cell r="C2890" t="str">
            <v>2423006173</v>
          </cell>
          <cell r="D2890" t="str">
            <v>Medicinal Drinks, Cough Mixtures</v>
          </cell>
          <cell r="G2890">
            <v>100.00109083333332</v>
          </cell>
          <cell r="H2890">
            <v>102.34474250000001</v>
          </cell>
          <cell r="I2890">
            <v>104.63897416666667</v>
          </cell>
          <cell r="J2890">
            <v>95.328397499999994</v>
          </cell>
          <cell r="K2890">
            <v>104.41647499999999</v>
          </cell>
          <cell r="L2890">
            <v>105.36551333333334</v>
          </cell>
          <cell r="M2890">
            <v>123.92818416666667</v>
          </cell>
        </row>
        <row r="2891">
          <cell r="C2891" t="str">
            <v>2423006036</v>
          </cell>
          <cell r="D2891" t="str">
            <v>Other veterinary medicaments of two or more constituents, not in forms for retail sale</v>
          </cell>
          <cell r="G2891" t="e">
            <v>#N/A</v>
          </cell>
          <cell r="H2891" t="e">
            <v>#N/A</v>
          </cell>
          <cell r="I2891" t="e">
            <v>#N/A</v>
          </cell>
          <cell r="J2891" t="e">
            <v>#N/A</v>
          </cell>
          <cell r="K2891" t="e">
            <v>#N/A</v>
          </cell>
          <cell r="L2891" t="e">
            <v>#N/A</v>
          </cell>
          <cell r="M2891" t="e">
            <v>#N/A</v>
          </cell>
        </row>
        <row r="2892">
          <cell r="C2892" t="str">
            <v>2423006070</v>
          </cell>
          <cell r="D2892" t="str">
            <v>Other medicaments containing   other substances of two or more constituents  not in forms for retail sale</v>
          </cell>
          <cell r="G2892">
            <v>99.999970833333336</v>
          </cell>
          <cell r="H2892">
            <v>91.690322499999979</v>
          </cell>
          <cell r="I2892">
            <v>100.35819333333336</v>
          </cell>
          <cell r="J2892">
            <v>121.8564875</v>
          </cell>
          <cell r="K2892">
            <v>128.10718916666664</v>
          </cell>
          <cell r="L2892">
            <v>127.94929833333337</v>
          </cell>
          <cell r="M2892">
            <v>143.83133166666664</v>
          </cell>
        </row>
        <row r="2893">
          <cell r="C2893" t="str">
            <v>2423006116</v>
          </cell>
          <cell r="D2893" t="str">
            <v>Other medicaments containing vitamins and  other natural or reproduced by synthesis vitamins or provitamins products and  their derivatives</v>
          </cell>
          <cell r="G2893">
            <v>100</v>
          </cell>
          <cell r="H2893">
            <v>104.58401000000002</v>
          </cell>
          <cell r="I2893">
            <v>108.18378249999999</v>
          </cell>
          <cell r="J2893">
            <v>93.44729416666668</v>
          </cell>
          <cell r="K2893">
            <v>94.885544999999993</v>
          </cell>
          <cell r="L2893">
            <v>99.396920000000009</v>
          </cell>
          <cell r="M2893">
            <v>98.19491166666667</v>
          </cell>
        </row>
        <row r="2894">
          <cell r="C2894" t="str">
            <v>2423006119</v>
          </cell>
          <cell r="D2894" t="str">
            <v>Veterinary medicaments of mixed  or unmixed  products and substances in forms for retail sale</v>
          </cell>
          <cell r="G2894">
            <v>100.00016728561629</v>
          </cell>
          <cell r="H2894">
            <v>93.551509103194334</v>
          </cell>
          <cell r="I2894">
            <v>97.139185221674737</v>
          </cell>
          <cell r="J2894">
            <v>111.55420848782717</v>
          </cell>
          <cell r="K2894">
            <v>134.14805925652843</v>
          </cell>
          <cell r="L2894">
            <v>136.82549471239369</v>
          </cell>
          <cell r="M2894">
            <v>138.22251145597014</v>
          </cell>
        </row>
        <row r="2895">
          <cell r="C2895" t="str">
            <v>2423006153</v>
          </cell>
          <cell r="D2895" t="str">
            <v>Other medicaments containing   other substances under group a, b or c poisons in forms for retail sale</v>
          </cell>
          <cell r="G2895">
            <v>100</v>
          </cell>
          <cell r="H2895">
            <v>100</v>
          </cell>
          <cell r="I2895">
            <v>100</v>
          </cell>
          <cell r="J2895">
            <v>96.333784999999992</v>
          </cell>
          <cell r="K2895">
            <v>83.821900000000014</v>
          </cell>
          <cell r="L2895">
            <v>87.440425833333336</v>
          </cell>
          <cell r="M2895">
            <v>105.6689975</v>
          </cell>
        </row>
        <row r="2896">
          <cell r="C2896" t="str">
            <v>2423006169</v>
          </cell>
          <cell r="D2896" t="str">
            <v>Containing   other vitamins and  minerals not elsewhere specified in forms for retail  sale</v>
          </cell>
          <cell r="G2896">
            <v>100.00014166666666</v>
          </cell>
          <cell r="H2896">
            <v>109.76736500000003</v>
          </cell>
          <cell r="I2896">
            <v>128.10078999999999</v>
          </cell>
          <cell r="J2896">
            <v>125.15472</v>
          </cell>
          <cell r="K2896">
            <v>124.72376333333334</v>
          </cell>
          <cell r="L2896">
            <v>127.16822000000001</v>
          </cell>
          <cell r="M2896">
            <v>146.77685083333333</v>
          </cell>
        </row>
        <row r="2897">
          <cell r="C2897" t="str">
            <v>2423006170</v>
          </cell>
          <cell r="D2897" t="str">
            <v>Other medicaments containing   other substances,  not elsewhere specified in forms for retail  sale</v>
          </cell>
          <cell r="G2897" t="e">
            <v>#N/A</v>
          </cell>
          <cell r="H2897" t="e">
            <v>#N/A</v>
          </cell>
          <cell r="I2897" t="e">
            <v>#N/A</v>
          </cell>
          <cell r="J2897" t="e">
            <v>#N/A</v>
          </cell>
          <cell r="K2897" t="e">
            <v>#N/A</v>
          </cell>
          <cell r="L2897" t="e">
            <v>#N/A</v>
          </cell>
          <cell r="M2897" t="e">
            <v>#N/A</v>
          </cell>
        </row>
        <row r="2898">
          <cell r="C2898" t="str">
            <v>3220003001</v>
          </cell>
          <cell r="D2898" t="str">
            <v>Line telephone sets with cordless handsets</v>
          </cell>
          <cell r="G2898">
            <v>99.99958333333332</v>
          </cell>
          <cell r="H2898">
            <v>107.02333333333335</v>
          </cell>
          <cell r="I2898">
            <v>96.842916666666667</v>
          </cell>
          <cell r="J2898">
            <v>98.41</v>
          </cell>
          <cell r="K2898">
            <v>98.807500000000005</v>
          </cell>
          <cell r="L2898">
            <v>96.225833333333341</v>
          </cell>
          <cell r="M2898">
            <v>99.412499999999994</v>
          </cell>
        </row>
        <row r="2899">
          <cell r="C2899" t="str">
            <v>2424005011</v>
          </cell>
          <cell r="D2899" t="str">
            <v>Beauty creams,  cold creams make-up creams and cleansing creams</v>
          </cell>
          <cell r="G2899">
            <v>99.999998333333338</v>
          </cell>
          <cell r="H2899">
            <v>99.193672499999991</v>
          </cell>
          <cell r="I2899">
            <v>111.034515</v>
          </cell>
          <cell r="J2899">
            <v>130.09240166666666</v>
          </cell>
          <cell r="K2899">
            <v>140.44795583333334</v>
          </cell>
          <cell r="L2899">
            <v>112.27099666666665</v>
          </cell>
          <cell r="M2899">
            <v>116.54377999999998</v>
          </cell>
        </row>
        <row r="2900">
          <cell r="C2900" t="str">
            <v>2424003009</v>
          </cell>
          <cell r="D2900" t="str">
            <v>Hard soap</v>
          </cell>
          <cell r="G2900">
            <v>99.998750000000001</v>
          </cell>
          <cell r="H2900">
            <v>95.439166666666665</v>
          </cell>
          <cell r="I2900">
            <v>95.182291666666643</v>
          </cell>
          <cell r="J2900">
            <v>108.56812499999999</v>
          </cell>
          <cell r="K2900">
            <v>104.7475</v>
          </cell>
          <cell r="L2900">
            <v>112.0154166666667</v>
          </cell>
          <cell r="M2900">
            <v>127.10645833333335</v>
          </cell>
        </row>
        <row r="2901">
          <cell r="C2901" t="str">
            <v>2424003010</v>
          </cell>
          <cell r="D2901" t="str">
            <v>Abrasive soap</v>
          </cell>
          <cell r="G2901">
            <v>100</v>
          </cell>
          <cell r="H2901">
            <v>96.825000000000003</v>
          </cell>
          <cell r="I2901">
            <v>101.99</v>
          </cell>
          <cell r="J2901">
            <v>104.28583333333334</v>
          </cell>
          <cell r="K2901">
            <v>75.504166666666663</v>
          </cell>
          <cell r="L2901">
            <v>82.745000000000005</v>
          </cell>
          <cell r="M2901">
            <v>91.470833333333346</v>
          </cell>
        </row>
        <row r="2902">
          <cell r="C2902" t="str">
            <v>2424002002</v>
          </cell>
          <cell r="D2902" t="str">
            <v>Other alkyl benzene sulphonic acid and  alkyl benzene sulphonated</v>
          </cell>
          <cell r="G2902">
            <v>100.00019166666668</v>
          </cell>
          <cell r="H2902">
            <v>99.262963333333346</v>
          </cell>
          <cell r="I2902">
            <v>97.853216666666682</v>
          </cell>
          <cell r="J2902">
            <v>94.45559249999998</v>
          </cell>
          <cell r="K2902">
            <v>93.368447500000002</v>
          </cell>
          <cell r="L2902">
            <v>93.161980000000014</v>
          </cell>
          <cell r="M2902">
            <v>93.161980000000014</v>
          </cell>
        </row>
        <row r="2903">
          <cell r="C2903" t="str">
            <v>2424002004</v>
          </cell>
          <cell r="D2903" t="str">
            <v>Non-ionic</v>
          </cell>
          <cell r="G2903">
            <v>100.00039250000002</v>
          </cell>
          <cell r="H2903">
            <v>103.65963500000002</v>
          </cell>
          <cell r="I2903">
            <v>108.80971833333332</v>
          </cell>
          <cell r="J2903">
            <v>128.37721583333337</v>
          </cell>
          <cell r="K2903">
            <v>135.17472666666666</v>
          </cell>
          <cell r="L2903">
            <v>132.73056999999997</v>
          </cell>
          <cell r="M2903">
            <v>132.73056999999997</v>
          </cell>
        </row>
        <row r="2904">
          <cell r="C2904" t="str">
            <v>2424002005</v>
          </cell>
          <cell r="D2904" t="str">
            <v>Other organic surface active agents</v>
          </cell>
          <cell r="G2904">
            <v>100</v>
          </cell>
          <cell r="H2904">
            <v>98.581559999999982</v>
          </cell>
          <cell r="I2904">
            <v>97.123719999999992</v>
          </cell>
          <cell r="J2904">
            <v>100.246255</v>
          </cell>
          <cell r="K2904">
            <v>105.20094999999999</v>
          </cell>
          <cell r="L2904">
            <v>107.13160166666665</v>
          </cell>
          <cell r="M2904">
            <v>107.99842166666667</v>
          </cell>
        </row>
        <row r="2905">
          <cell r="C2905" t="str">
            <v>2424004001</v>
          </cell>
          <cell r="D2905" t="str">
            <v>Surface active preparations in liquid form for retail sale</v>
          </cell>
          <cell r="G2905">
            <v>100.005</v>
          </cell>
          <cell r="H2905">
            <v>100.58</v>
          </cell>
          <cell r="I2905">
            <v>94.095833333333317</v>
          </cell>
          <cell r="J2905">
            <v>75.845833333333317</v>
          </cell>
          <cell r="K2905">
            <v>49.075833333333328</v>
          </cell>
          <cell r="L2905">
            <v>55.220833333333339</v>
          </cell>
          <cell r="M2905">
            <v>76.466668333333345</v>
          </cell>
        </row>
        <row r="2906">
          <cell r="C2906" t="str">
            <v>2424004002</v>
          </cell>
          <cell r="D2906" t="str">
            <v>Surface active preparations other than in liquid form for retail sale</v>
          </cell>
          <cell r="G2906">
            <v>100.0022225</v>
          </cell>
          <cell r="H2906">
            <v>97.641945833333338</v>
          </cell>
          <cell r="I2906">
            <v>94.054443333333339</v>
          </cell>
          <cell r="J2906">
            <v>92.534720833333324</v>
          </cell>
          <cell r="K2906">
            <v>84.161665833333331</v>
          </cell>
          <cell r="L2906">
            <v>86.327222499999991</v>
          </cell>
          <cell r="M2906">
            <v>94.286388333333335</v>
          </cell>
        </row>
        <row r="2907">
          <cell r="C2907" t="str">
            <v>2424004004</v>
          </cell>
          <cell r="D2907" t="str">
            <v>Other liquid bleaches for retail  sale</v>
          </cell>
          <cell r="G2907">
            <v>100.00004916666666</v>
          </cell>
          <cell r="H2907">
            <v>99.942104166666681</v>
          </cell>
          <cell r="I2907">
            <v>100.29667833333333</v>
          </cell>
          <cell r="J2907">
            <v>106.94873666666666</v>
          </cell>
          <cell r="K2907">
            <v>114.3610925</v>
          </cell>
          <cell r="L2907">
            <v>114.64958250000001</v>
          </cell>
          <cell r="M2907">
            <v>114.49133999999999</v>
          </cell>
        </row>
        <row r="2908">
          <cell r="C2908" t="str">
            <v>2424004007</v>
          </cell>
          <cell r="D2908" t="str">
            <v>Surface active preparations in liquid form not for retail sale</v>
          </cell>
          <cell r="G2908">
            <v>99.999859166666681</v>
          </cell>
          <cell r="H2908">
            <v>105.86848666666668</v>
          </cell>
          <cell r="I2908">
            <v>117.82693166666667</v>
          </cell>
          <cell r="J2908">
            <v>137.11786666666669</v>
          </cell>
          <cell r="K2908">
            <v>155.27306333333334</v>
          </cell>
          <cell r="L2908">
            <v>158.71599249999997</v>
          </cell>
          <cell r="M2908">
            <v>160.29207999999997</v>
          </cell>
        </row>
        <row r="2909">
          <cell r="C2909" t="str">
            <v>2424004010</v>
          </cell>
          <cell r="D2909" t="str">
            <v>Other liquid bleaches not for retail sale</v>
          </cell>
          <cell r="G2909">
            <v>99.999676666666673</v>
          </cell>
          <cell r="H2909">
            <v>92.835980000000021</v>
          </cell>
          <cell r="I2909">
            <v>89.723040000000026</v>
          </cell>
          <cell r="J2909">
            <v>97.535050833333344</v>
          </cell>
          <cell r="K2909">
            <v>125.35556999999996</v>
          </cell>
          <cell r="L2909">
            <v>127.23519666666662</v>
          </cell>
          <cell r="M2909">
            <v>127.3291775</v>
          </cell>
        </row>
        <row r="2910">
          <cell r="C2910" t="str">
            <v>2424004012</v>
          </cell>
          <cell r="D2910" t="str">
            <v>Other washing preparations not for retail sale</v>
          </cell>
          <cell r="G2910">
            <v>99.999822418678107</v>
          </cell>
          <cell r="H2910">
            <v>99.721966843727515</v>
          </cell>
          <cell r="I2910">
            <v>100.862104365349</v>
          </cell>
          <cell r="J2910">
            <v>98.611114736592512</v>
          </cell>
          <cell r="K2910">
            <v>98.226887949842521</v>
          </cell>
          <cell r="L2910">
            <v>101.22901858358125</v>
          </cell>
          <cell r="M2910">
            <v>100.40089531818246</v>
          </cell>
        </row>
        <row r="2911">
          <cell r="C2911" t="str">
            <v>2424005001</v>
          </cell>
          <cell r="D2911" t="str">
            <v>Perfumes containing  spirits</v>
          </cell>
          <cell r="G2911">
            <v>99.999999166666669</v>
          </cell>
          <cell r="H2911">
            <v>84.592831666666669</v>
          </cell>
          <cell r="I2911">
            <v>79.167700833333328</v>
          </cell>
          <cell r="J2911">
            <v>84.416281666666649</v>
          </cell>
          <cell r="K2911">
            <v>89.454754999999977</v>
          </cell>
          <cell r="L2911">
            <v>88.737714166666663</v>
          </cell>
          <cell r="M2911">
            <v>87.691115833333342</v>
          </cell>
        </row>
        <row r="2912">
          <cell r="C2912" t="str">
            <v>2424005002</v>
          </cell>
          <cell r="D2912" t="str">
            <v>Perfumes containing  solvents other than spirits</v>
          </cell>
          <cell r="G2912">
            <v>100.00079583333336</v>
          </cell>
          <cell r="H2912">
            <v>97.866425000000007</v>
          </cell>
          <cell r="I2912">
            <v>93.459644166666678</v>
          </cell>
          <cell r="J2912">
            <v>92.483429166666667</v>
          </cell>
          <cell r="K2912">
            <v>83.573934999999992</v>
          </cell>
          <cell r="L2912">
            <v>85.043734166666667</v>
          </cell>
          <cell r="M2912">
            <v>100.16882916666668</v>
          </cell>
        </row>
        <row r="2913">
          <cell r="C2913" t="str">
            <v>2424005003</v>
          </cell>
          <cell r="D2913" t="str">
            <v>Other perfumes and  toilet waters</v>
          </cell>
          <cell r="G2913">
            <v>100.00000083333332</v>
          </cell>
          <cell r="H2913">
            <v>106.52342249999998</v>
          </cell>
          <cell r="I2913">
            <v>93.981492500000002</v>
          </cell>
          <cell r="J2913">
            <v>113.29165500000001</v>
          </cell>
          <cell r="K2913">
            <v>107.99290750000004</v>
          </cell>
          <cell r="L2913">
            <v>88.787383333333324</v>
          </cell>
          <cell r="M2913">
            <v>91.510049999999993</v>
          </cell>
        </row>
        <row r="2914">
          <cell r="C2914" t="str">
            <v>2424005015</v>
          </cell>
          <cell r="D2914" t="str">
            <v>Other cosmetics and products for the care of the skin</v>
          </cell>
          <cell r="G2914">
            <v>99.999563618901519</v>
          </cell>
          <cell r="H2914">
            <v>100.82515094575558</v>
          </cell>
          <cell r="I2914">
            <v>96.734547571729067</v>
          </cell>
          <cell r="J2914">
            <v>98.035651928278369</v>
          </cell>
          <cell r="K2914">
            <v>99.121705233946713</v>
          </cell>
          <cell r="L2914">
            <v>93.803580320403853</v>
          </cell>
          <cell r="M2914">
            <v>105.33208227473131</v>
          </cell>
        </row>
        <row r="2915">
          <cell r="C2915" t="str">
            <v>2424005004</v>
          </cell>
          <cell r="D2915" t="str">
            <v>Lip make-up preparations</v>
          </cell>
          <cell r="G2915">
            <v>100</v>
          </cell>
          <cell r="H2915">
            <v>92.892605000000003</v>
          </cell>
          <cell r="I2915">
            <v>80.978409166666651</v>
          </cell>
          <cell r="J2915">
            <v>83.813944166666673</v>
          </cell>
          <cell r="K2915">
            <v>87.068215833333326</v>
          </cell>
          <cell r="L2915">
            <v>80.769098333333332</v>
          </cell>
          <cell r="M2915">
            <v>77.050709999999995</v>
          </cell>
        </row>
        <row r="2916">
          <cell r="C2916" t="str">
            <v>2424005009</v>
          </cell>
          <cell r="D2916" t="str">
            <v>Talcum powder</v>
          </cell>
          <cell r="G2916">
            <v>99.999166666666653</v>
          </cell>
          <cell r="H2916">
            <v>88.65</v>
          </cell>
          <cell r="I2916">
            <v>96.825833333333321</v>
          </cell>
          <cell r="J2916">
            <v>98.676666666666662</v>
          </cell>
          <cell r="K2916">
            <v>94.78</v>
          </cell>
          <cell r="L2916">
            <v>94.78</v>
          </cell>
          <cell r="M2916">
            <v>101.19833333333332</v>
          </cell>
        </row>
        <row r="2917">
          <cell r="C2917" t="str">
            <v>2424005005</v>
          </cell>
          <cell r="D2917" t="str">
            <v>Eye make-up preparations</v>
          </cell>
          <cell r="G2917">
            <v>100</v>
          </cell>
          <cell r="H2917">
            <v>100</v>
          </cell>
          <cell r="I2917">
            <v>82.062059999999988</v>
          </cell>
          <cell r="J2917">
            <v>82.062059999999988</v>
          </cell>
          <cell r="K2917">
            <v>82.469386666666651</v>
          </cell>
          <cell r="L2917">
            <v>83.93183333333333</v>
          </cell>
          <cell r="M2917">
            <v>84.866720000000001</v>
          </cell>
        </row>
        <row r="2918">
          <cell r="C2918" t="str">
            <v>2424005013</v>
          </cell>
          <cell r="D2918" t="str">
            <v>Skin food and skin tonics or body lotions</v>
          </cell>
          <cell r="G2918">
            <v>99.99988696322076</v>
          </cell>
          <cell r="H2918">
            <v>86.040235028356562</v>
          </cell>
          <cell r="I2918">
            <v>86.162942778145251</v>
          </cell>
          <cell r="J2918">
            <v>88.785955189255731</v>
          </cell>
          <cell r="K2918">
            <v>88.540447233400599</v>
          </cell>
          <cell r="L2918">
            <v>88.191732806832462</v>
          </cell>
          <cell r="M2918">
            <v>88.743510957183801</v>
          </cell>
        </row>
        <row r="2919">
          <cell r="C2919" t="str">
            <v>2424005016</v>
          </cell>
          <cell r="D2919" t="str">
            <v>Shampoos</v>
          </cell>
          <cell r="G2919">
            <v>99.999420179945972</v>
          </cell>
          <cell r="H2919">
            <v>103.39475954364697</v>
          </cell>
          <cell r="I2919">
            <v>105.12261587682644</v>
          </cell>
          <cell r="J2919">
            <v>103.50195480025356</v>
          </cell>
          <cell r="K2919">
            <v>107.02889501080216</v>
          </cell>
          <cell r="L2919">
            <v>106.91292678442279</v>
          </cell>
          <cell r="M2919">
            <v>111.4530248273863</v>
          </cell>
        </row>
        <row r="2920">
          <cell r="C2920" t="str">
            <v>2424005018</v>
          </cell>
          <cell r="D2920" t="str">
            <v>Hair lacquers</v>
          </cell>
          <cell r="G2920">
            <v>99.99958333333332</v>
          </cell>
          <cell r="H2920">
            <v>99.350416666666646</v>
          </cell>
          <cell r="I2920">
            <v>98.913333333333341</v>
          </cell>
          <cell r="J2920">
            <v>97.057500000000005</v>
          </cell>
          <cell r="K2920">
            <v>100.09625</v>
          </cell>
          <cell r="L2920">
            <v>119.31833333333334</v>
          </cell>
          <cell r="M2920">
            <v>110.68708333333332</v>
          </cell>
        </row>
        <row r="2921">
          <cell r="C2921" t="str">
            <v>2424005019</v>
          </cell>
          <cell r="D2921" t="str">
            <v>Other preparations for use on the hair</v>
          </cell>
          <cell r="G2921">
            <v>100.00036843663055</v>
          </cell>
          <cell r="H2921">
            <v>100.39153112801256</v>
          </cell>
          <cell r="I2921">
            <v>97.738827467132069</v>
          </cell>
          <cell r="J2921">
            <v>100.51148750779068</v>
          </cell>
          <cell r="K2921">
            <v>97.340793397198453</v>
          </cell>
          <cell r="L2921">
            <v>94.614352510589853</v>
          </cell>
          <cell r="M2921">
            <v>101.39561460723031</v>
          </cell>
        </row>
        <row r="2922">
          <cell r="C2922" t="str">
            <v>2424005020</v>
          </cell>
          <cell r="D2922" t="str">
            <v>Dentifrices paste</v>
          </cell>
          <cell r="G2922">
            <v>100.00008583333334</v>
          </cell>
          <cell r="H2922">
            <v>103.92004666666666</v>
          </cell>
          <cell r="I2922">
            <v>104.31193</v>
          </cell>
          <cell r="J2922">
            <v>106.24388750000001</v>
          </cell>
          <cell r="K2922">
            <v>108.57413333333334</v>
          </cell>
          <cell r="L2922">
            <v>109.6336</v>
          </cell>
          <cell r="M2922">
            <v>109.6336</v>
          </cell>
        </row>
        <row r="2923">
          <cell r="C2923" t="str">
            <v>2424005024</v>
          </cell>
          <cell r="D2923" t="str">
            <v>Other preparations for oral or dental hygiene, in individual retail packages</v>
          </cell>
          <cell r="G2923">
            <v>99.998333333333335</v>
          </cell>
          <cell r="H2923">
            <v>100.37</v>
          </cell>
          <cell r="I2923">
            <v>98.088333333333324</v>
          </cell>
          <cell r="J2923">
            <v>107.54</v>
          </cell>
          <cell r="K2923">
            <v>107.54</v>
          </cell>
          <cell r="L2923">
            <v>107.54</v>
          </cell>
          <cell r="M2923">
            <v>100.94833333333332</v>
          </cell>
        </row>
        <row r="2924">
          <cell r="C2924" t="str">
            <v>2424005026</v>
          </cell>
          <cell r="D2924" t="str">
            <v>Personal deodorants and antiperspirants</v>
          </cell>
          <cell r="G2924">
            <v>100.00079583333336</v>
          </cell>
          <cell r="H2924">
            <v>97.866425000000007</v>
          </cell>
          <cell r="I2924">
            <v>93.459644166666678</v>
          </cell>
          <cell r="J2924">
            <v>92.483429166666667</v>
          </cell>
          <cell r="K2924">
            <v>83.573934999999992</v>
          </cell>
          <cell r="L2924">
            <v>85.043734166666667</v>
          </cell>
          <cell r="M2924">
            <v>100.16882916666668</v>
          </cell>
        </row>
        <row r="2925">
          <cell r="C2925" t="str">
            <v>2424005027</v>
          </cell>
          <cell r="D2925" t="str">
            <v>Perfumed bath salts and other bath preparations</v>
          </cell>
          <cell r="G2925">
            <v>100.00111166666666</v>
          </cell>
          <cell r="H2925">
            <v>108.49111166666667</v>
          </cell>
          <cell r="I2925">
            <v>80.956389166666682</v>
          </cell>
          <cell r="J2925">
            <v>68.564999999999998</v>
          </cell>
          <cell r="K2925">
            <v>60.718889166666678</v>
          </cell>
          <cell r="L2925">
            <v>56.227780000000017</v>
          </cell>
          <cell r="M2925">
            <v>104.318445</v>
          </cell>
        </row>
        <row r="2926">
          <cell r="C2926" t="str">
            <v>2424006006</v>
          </cell>
          <cell r="D2926" t="str">
            <v>Preparations for perfuming rooms</v>
          </cell>
          <cell r="G2926">
            <v>99.999884166666675</v>
          </cell>
          <cell r="H2926">
            <v>113.77697499999999</v>
          </cell>
          <cell r="I2926">
            <v>99.935711666666677</v>
          </cell>
          <cell r="J2926">
            <v>94.852316666666653</v>
          </cell>
          <cell r="K2926">
            <v>118.82206083333334</v>
          </cell>
          <cell r="L2926">
            <v>117.07862999999999</v>
          </cell>
          <cell r="M2926">
            <v>117.07862999999999</v>
          </cell>
        </row>
        <row r="2927">
          <cell r="C2927" t="str">
            <v>2424003001</v>
          </cell>
          <cell r="D2927" t="str">
            <v>Toilet soap</v>
          </cell>
          <cell r="G2927">
            <v>100.00041666666665</v>
          </cell>
          <cell r="H2927">
            <v>96.177499999999995</v>
          </cell>
          <cell r="I2927">
            <v>96.397083333333327</v>
          </cell>
          <cell r="J2927">
            <v>107.58916666666669</v>
          </cell>
          <cell r="K2927">
            <v>103.38041666666665</v>
          </cell>
          <cell r="L2927">
            <v>107.68666666666668</v>
          </cell>
          <cell r="M2927">
            <v>99.88</v>
          </cell>
        </row>
        <row r="2928">
          <cell r="C2928" t="str">
            <v>2424003002</v>
          </cell>
          <cell r="D2928" t="str">
            <v>Medicated or disinfectant soaps</v>
          </cell>
          <cell r="G2928">
            <v>99.999166666666653</v>
          </cell>
          <cell r="H2928">
            <v>98.55</v>
          </cell>
          <cell r="I2928">
            <v>100.70416666666667</v>
          </cell>
          <cell r="J2928">
            <v>119.53749999999999</v>
          </cell>
          <cell r="K2928">
            <v>57.899166666666666</v>
          </cell>
          <cell r="L2928">
            <v>52.45</v>
          </cell>
          <cell r="M2928">
            <v>83.742500000000007</v>
          </cell>
        </row>
        <row r="2929">
          <cell r="C2929" t="str">
            <v>2424008001</v>
          </cell>
          <cell r="D2929" t="str">
            <v>Polishes,  creams and similar  preparations for footwear or leathers</v>
          </cell>
          <cell r="G2929">
            <v>100</v>
          </cell>
          <cell r="H2929">
            <v>103.62416666666667</v>
          </cell>
          <cell r="I2929">
            <v>98.928333333333342</v>
          </cell>
          <cell r="J2929">
            <v>90.72</v>
          </cell>
          <cell r="K2929">
            <v>173.96416666666667</v>
          </cell>
          <cell r="L2929">
            <v>170.48416666666665</v>
          </cell>
          <cell r="M2929">
            <v>100.875</v>
          </cell>
        </row>
        <row r="2930">
          <cell r="C2930" t="str">
            <v>2424008002</v>
          </cell>
          <cell r="D2930" t="str">
            <v>Polishes,  creams and similar  preparations for the maintenance of wooden furniture,  floor or other wood work</v>
          </cell>
          <cell r="G2930">
            <v>100.00079583333336</v>
          </cell>
          <cell r="H2930">
            <v>97.866425000000007</v>
          </cell>
          <cell r="I2930">
            <v>93.459644166666678</v>
          </cell>
          <cell r="J2930">
            <v>92.483429166666667</v>
          </cell>
          <cell r="K2930">
            <v>83.573934999999992</v>
          </cell>
          <cell r="L2930">
            <v>85.043734166666667</v>
          </cell>
          <cell r="M2930">
            <v>100.16882916666668</v>
          </cell>
        </row>
        <row r="2931">
          <cell r="C2931" t="str">
            <v>2424008003</v>
          </cell>
          <cell r="D2931" t="str">
            <v>Polishes and  similar preparation for coach work,  other than metal polishes</v>
          </cell>
          <cell r="G2931">
            <v>100.00079583333336</v>
          </cell>
          <cell r="H2931">
            <v>97.866425000000007</v>
          </cell>
          <cell r="I2931">
            <v>93.459644166666678</v>
          </cell>
          <cell r="J2931">
            <v>92.483429166666667</v>
          </cell>
          <cell r="K2931">
            <v>83.573934999999992</v>
          </cell>
          <cell r="L2931">
            <v>85.043734166666653</v>
          </cell>
          <cell r="M2931">
            <v>100.16882916666668</v>
          </cell>
        </row>
        <row r="2932">
          <cell r="C2932" t="str">
            <v>2424009001</v>
          </cell>
          <cell r="D2932" t="str">
            <v>Scouring pastes and products for domestic use</v>
          </cell>
          <cell r="G2932">
            <v>99.997500000000002</v>
          </cell>
          <cell r="H2932">
            <v>84.762500000000003</v>
          </cell>
          <cell r="I2932">
            <v>85.90666666666668</v>
          </cell>
          <cell r="J2932">
            <v>78.382499999999993</v>
          </cell>
          <cell r="K2932">
            <v>77.734166666666681</v>
          </cell>
          <cell r="L2932">
            <v>62.739166666666655</v>
          </cell>
          <cell r="M2932">
            <v>40.774166666666666</v>
          </cell>
        </row>
        <row r="2933">
          <cell r="C2933" t="str">
            <v>2424009002</v>
          </cell>
          <cell r="D2933" t="str">
            <v>Scouring pastes and products for other use</v>
          </cell>
          <cell r="G2933">
            <v>99.999990833333314</v>
          </cell>
          <cell r="H2933">
            <v>98.339585833333331</v>
          </cell>
          <cell r="I2933">
            <v>88.25190666666667</v>
          </cell>
          <cell r="J2933">
            <v>90.434193333333326</v>
          </cell>
          <cell r="K2933">
            <v>90.797861666666677</v>
          </cell>
          <cell r="L2933">
            <v>89.652386666666658</v>
          </cell>
          <cell r="M2933">
            <v>85.672835833333338</v>
          </cell>
        </row>
        <row r="2934">
          <cell r="C2934" t="str">
            <v>2424008004</v>
          </cell>
          <cell r="D2934" t="str">
            <v>Other polishes and  cream</v>
          </cell>
          <cell r="G2934">
            <v>100.00004916666666</v>
          </cell>
          <cell r="H2934">
            <v>99.942104166666681</v>
          </cell>
          <cell r="I2934">
            <v>100.29667833333333</v>
          </cell>
          <cell r="J2934">
            <v>106.94873666666666</v>
          </cell>
          <cell r="K2934">
            <v>114.3610925</v>
          </cell>
          <cell r="L2934">
            <v>114.64958250000001</v>
          </cell>
          <cell r="M2934">
            <v>114.49133999999999</v>
          </cell>
        </row>
        <row r="2935">
          <cell r="C2935" t="str">
            <v>1532101007</v>
          </cell>
          <cell r="D2935" t="str">
            <v>Dextrins and  other modified starches</v>
          </cell>
          <cell r="G2935">
            <v>100.00047333333333</v>
          </cell>
          <cell r="H2935">
            <v>94.888556666666673</v>
          </cell>
          <cell r="I2935">
            <v>93.488431666666656</v>
          </cell>
          <cell r="J2935">
            <v>101.53211499999999</v>
          </cell>
          <cell r="K2935">
            <v>101.15819666666665</v>
          </cell>
          <cell r="L2935">
            <v>102.43910583333333</v>
          </cell>
          <cell r="M2935">
            <v>103.39343333333333</v>
          </cell>
        </row>
        <row r="2936">
          <cell r="C2936" t="str">
            <v>2424007004</v>
          </cell>
          <cell r="D2936" t="str">
            <v>Other artificial waxes and prepared waxes</v>
          </cell>
          <cell r="G2936">
            <v>100.00011879396531</v>
          </cell>
          <cell r="H2936">
            <v>88.762276618337623</v>
          </cell>
          <cell r="I2936">
            <v>94.193824094394245</v>
          </cell>
          <cell r="J2936">
            <v>97.652755460479668</v>
          </cell>
          <cell r="K2936">
            <v>97.349132144793643</v>
          </cell>
          <cell r="L2936">
            <v>100.80439934344038</v>
          </cell>
          <cell r="M2936">
            <v>98.504481688407381</v>
          </cell>
        </row>
        <row r="2937">
          <cell r="C2937" t="str">
            <v>2029907008</v>
          </cell>
          <cell r="D2937" t="str">
            <v>Joss sticks, of wood</v>
          </cell>
          <cell r="G2937">
            <v>100.00088833333335</v>
          </cell>
          <cell r="H2937">
            <v>103.60863833333332</v>
          </cell>
          <cell r="I2937">
            <v>81.31415916666667</v>
          </cell>
          <cell r="J2937">
            <v>82.795772500000012</v>
          </cell>
          <cell r="K2937">
            <v>80.733124166666656</v>
          </cell>
          <cell r="L2937">
            <v>86.158710000000028</v>
          </cell>
          <cell r="M2937">
            <v>97.956654999999998</v>
          </cell>
        </row>
        <row r="2938">
          <cell r="C2938" t="str">
            <v>2422201001</v>
          </cell>
          <cell r="D2938" t="str">
            <v>Printing ink,  black</v>
          </cell>
          <cell r="G2938">
            <v>100.00055500000001</v>
          </cell>
          <cell r="H2938">
            <v>100.70638750000001</v>
          </cell>
          <cell r="I2938">
            <v>109.40694333333334</v>
          </cell>
          <cell r="J2938">
            <v>102.18805500000001</v>
          </cell>
          <cell r="K2938">
            <v>100.13027833333335</v>
          </cell>
          <cell r="L2938">
            <v>103.59611166666667</v>
          </cell>
          <cell r="M2938">
            <v>105.85277666666667</v>
          </cell>
        </row>
        <row r="2939">
          <cell r="C2939" t="str">
            <v>2422201002</v>
          </cell>
          <cell r="D2939" t="str">
            <v>Printing ink,  other than black</v>
          </cell>
          <cell r="G2939">
            <v>100</v>
          </cell>
          <cell r="H2939">
            <v>100.58727</v>
          </cell>
          <cell r="I2939">
            <v>98.158353333333324</v>
          </cell>
          <cell r="J2939">
            <v>95.354950833333319</v>
          </cell>
          <cell r="K2939">
            <v>95.943329166666672</v>
          </cell>
          <cell r="L2939">
            <v>84.166924999999992</v>
          </cell>
          <cell r="M2939">
            <v>69.288104999999987</v>
          </cell>
        </row>
        <row r="2940">
          <cell r="C2940" t="str">
            <v>2429013001</v>
          </cell>
          <cell r="D2940" t="str">
            <v>Sensitising emulsions, put up in measured portions or put up for retail  sale in a form ready for use</v>
          </cell>
          <cell r="G2940">
            <v>99.998750000000001</v>
          </cell>
          <cell r="H2940">
            <v>99.692083333333315</v>
          </cell>
          <cell r="I2940">
            <v>96.035416666666663</v>
          </cell>
          <cell r="J2940">
            <v>82.674583333333331</v>
          </cell>
          <cell r="K2940">
            <v>76.058333333333323</v>
          </cell>
          <cell r="L2940">
            <v>75.168750000000003</v>
          </cell>
          <cell r="M2940">
            <v>131.88249999999999</v>
          </cell>
        </row>
        <row r="2941">
          <cell r="C2941" t="str">
            <v>2429013002</v>
          </cell>
          <cell r="D2941" t="str">
            <v>Other chemical preparations for  photographic  uses,  put up in measured portion or put up for retail sale,  ready for use</v>
          </cell>
          <cell r="G2941">
            <v>99.999354216431058</v>
          </cell>
          <cell r="H2941">
            <v>102.21954134962077</v>
          </cell>
          <cell r="I2941">
            <v>112.43945968243123</v>
          </cell>
          <cell r="J2941">
            <v>103.20483058376782</v>
          </cell>
          <cell r="K2941">
            <v>108.43826216424462</v>
          </cell>
          <cell r="L2941">
            <v>108.09837843380382</v>
          </cell>
          <cell r="M2941">
            <v>129.89240251182122</v>
          </cell>
        </row>
        <row r="2942">
          <cell r="C2942" t="str">
            <v>2429002004</v>
          </cell>
          <cell r="D2942" t="str">
            <v>Other inks</v>
          </cell>
          <cell r="G2942">
            <v>100.0077825</v>
          </cell>
          <cell r="H2942">
            <v>99.034943333333331</v>
          </cell>
          <cell r="I2942">
            <v>112.46011499999999</v>
          </cell>
          <cell r="J2942">
            <v>88.139155833333305</v>
          </cell>
          <cell r="K2942">
            <v>72.573739999999972</v>
          </cell>
          <cell r="L2942">
            <v>70.044359999999998</v>
          </cell>
          <cell r="M2942">
            <v>70.044359999999998</v>
          </cell>
        </row>
        <row r="2943">
          <cell r="C2943" t="str">
            <v>2429003017</v>
          </cell>
          <cell r="D2943" t="str">
            <v>Mixtures of  odoriferous substances used in the food or drinks industry</v>
          </cell>
          <cell r="G2943">
            <v>99.999865833333345</v>
          </cell>
          <cell r="H2943">
            <v>112.69481999999999</v>
          </cell>
          <cell r="I2943">
            <v>115.32753000000001</v>
          </cell>
          <cell r="J2943">
            <v>123.87975916666664</v>
          </cell>
          <cell r="K2943">
            <v>131.16980999999998</v>
          </cell>
          <cell r="L2943">
            <v>148.25954083333332</v>
          </cell>
          <cell r="M2943">
            <v>158.45345666666665</v>
          </cell>
        </row>
        <row r="2944">
          <cell r="C2944" t="str">
            <v>2429003018</v>
          </cell>
          <cell r="D2944" t="str">
            <v>Other mixtures of  odori-ferous substances,  of  a kind used as raw materials in industry</v>
          </cell>
          <cell r="G2944">
            <v>99.999995833333344</v>
          </cell>
          <cell r="H2944">
            <v>100.68245083333333</v>
          </cell>
          <cell r="I2944">
            <v>91.689578333333316</v>
          </cell>
          <cell r="J2944">
            <v>91.999299999999991</v>
          </cell>
          <cell r="K2944">
            <v>91.885929999999988</v>
          </cell>
          <cell r="L2944">
            <v>91.232799999999983</v>
          </cell>
          <cell r="M2944">
            <v>91.052880000000002</v>
          </cell>
        </row>
        <row r="2945">
          <cell r="C2945" t="str">
            <v>2429012005</v>
          </cell>
          <cell r="D2945" t="str">
            <v>Aluminium plate,  with any side exceeding  225 mm for use in the printing industry</v>
          </cell>
          <cell r="G2945">
            <v>100</v>
          </cell>
          <cell r="H2945">
            <v>109.70148999999999</v>
          </cell>
          <cell r="I2945">
            <v>115.29851000000002</v>
          </cell>
          <cell r="J2945">
            <v>127.61194</v>
          </cell>
          <cell r="K2945">
            <v>126.11940000000003</v>
          </cell>
          <cell r="L2945">
            <v>126.11940000000003</v>
          </cell>
          <cell r="M2945">
            <v>126.11940000000003</v>
          </cell>
        </row>
        <row r="2946">
          <cell r="C2946" t="str">
            <v>2429012004</v>
          </cell>
          <cell r="D2946" t="str">
            <v>Instant print film of any other materials</v>
          </cell>
          <cell r="G2946">
            <v>100</v>
          </cell>
          <cell r="H2946">
            <v>100</v>
          </cell>
          <cell r="I2946">
            <v>99.998616666666678</v>
          </cell>
          <cell r="J2946">
            <v>100.00207166666667</v>
          </cell>
          <cell r="K2946">
            <v>100.00345499999999</v>
          </cell>
          <cell r="L2946">
            <v>104.2128075</v>
          </cell>
          <cell r="M2946">
            <v>102.24793999999999</v>
          </cell>
        </row>
        <row r="2947">
          <cell r="C2947" t="str">
            <v>2429012018</v>
          </cell>
          <cell r="D2947" t="str">
            <v>Other film without perforations,  of a width not exceeding 105 mm,  for colour  photography (polychrome)</v>
          </cell>
          <cell r="G2947">
            <v>100.00003166666666</v>
          </cell>
          <cell r="H2947">
            <v>102.84663916666666</v>
          </cell>
          <cell r="I2947">
            <v>99.70709166666667</v>
          </cell>
          <cell r="J2947">
            <v>103.87509583333333</v>
          </cell>
          <cell r="K2947">
            <v>108.44136249999998</v>
          </cell>
          <cell r="L2947">
            <v>110.42752</v>
          </cell>
          <cell r="M2947">
            <v>110.41721000000001</v>
          </cell>
        </row>
        <row r="2948">
          <cell r="C2948" t="str">
            <v>2429012031</v>
          </cell>
          <cell r="D2948" t="str">
            <v>Other film of a width exceeding  16 mm but not exceeding 35 mm and  of a length not exceeding 30 m, other than slides</v>
          </cell>
          <cell r="G2948">
            <v>100.00003166666666</v>
          </cell>
          <cell r="H2948">
            <v>102.84663916666666</v>
          </cell>
          <cell r="I2948">
            <v>99.70709166666667</v>
          </cell>
          <cell r="J2948">
            <v>103.87509583333333</v>
          </cell>
          <cell r="K2948">
            <v>108.44136249999998</v>
          </cell>
          <cell r="L2948">
            <v>110.42752</v>
          </cell>
          <cell r="M2948">
            <v>110.41721000000001</v>
          </cell>
        </row>
        <row r="2949">
          <cell r="C2949" t="str">
            <v>2429012024</v>
          </cell>
          <cell r="D2949" t="str">
            <v>Film of a width exceeding 105 mm but not exceeding  610 mm</v>
          </cell>
          <cell r="G2949">
            <v>100.0000525</v>
          </cell>
          <cell r="H2949">
            <v>107.01757333333335</v>
          </cell>
          <cell r="I2949">
            <v>105.27404666666668</v>
          </cell>
          <cell r="J2949">
            <v>104.46469333333334</v>
          </cell>
          <cell r="K2949">
            <v>100.63972916666667</v>
          </cell>
          <cell r="L2949">
            <v>95.994377499999985</v>
          </cell>
          <cell r="M2949">
            <v>96.751848333333314</v>
          </cell>
        </row>
        <row r="2950">
          <cell r="C2950" t="str">
            <v>2429012045</v>
          </cell>
          <cell r="D2950" t="str">
            <v>Other film of a width exceeding  35 m</v>
          </cell>
          <cell r="G2950">
            <v>100.00016833333335</v>
          </cell>
          <cell r="H2950">
            <v>114.12961333333335</v>
          </cell>
          <cell r="I2950">
            <v>95.349058333333332</v>
          </cell>
          <cell r="J2950">
            <v>102.28338000000002</v>
          </cell>
          <cell r="K2950">
            <v>105.75906000000002</v>
          </cell>
          <cell r="L2950">
            <v>105.75906000000002</v>
          </cell>
          <cell r="M2950">
            <v>105.75906000000002</v>
          </cell>
        </row>
        <row r="2951">
          <cell r="C2951" t="str">
            <v>2429012048</v>
          </cell>
          <cell r="D2951" t="str">
            <v>Other film for colour  photography  of paper and  paperboard</v>
          </cell>
          <cell r="G2951">
            <v>99.999998333333338</v>
          </cell>
          <cell r="H2951">
            <v>90.130778333333311</v>
          </cell>
          <cell r="I2951">
            <v>87.226066666666668</v>
          </cell>
          <cell r="J2951">
            <v>84.697649999999996</v>
          </cell>
          <cell r="K2951">
            <v>81.592079166666664</v>
          </cell>
          <cell r="L2951">
            <v>82.117087499999982</v>
          </cell>
          <cell r="M2951">
            <v>82.360900000000001</v>
          </cell>
        </row>
        <row r="2952">
          <cell r="C2952" t="str">
            <v>7494009003</v>
          </cell>
          <cell r="D2952" t="str">
            <v>Other  photographic  plates and films,  exposed and developed, other than  cinematographic  film</v>
          </cell>
          <cell r="G2952" t="e">
            <v>#N/A</v>
          </cell>
          <cell r="H2952" t="e">
            <v>#N/A</v>
          </cell>
          <cell r="I2952" t="e">
            <v>#N/A</v>
          </cell>
          <cell r="J2952" t="e">
            <v>#N/A</v>
          </cell>
          <cell r="K2952" t="e">
            <v>#N/A</v>
          </cell>
          <cell r="L2952" t="e">
            <v>#N/A</v>
          </cell>
          <cell r="M2952" t="e">
            <v>#N/A</v>
          </cell>
        </row>
        <row r="2953">
          <cell r="C2953" t="str">
            <v>2411907047</v>
          </cell>
          <cell r="D2953" t="str">
            <v>Other enzymes,  prepared enzymes,  not elsewhere specified</v>
          </cell>
          <cell r="G2953">
            <v>100</v>
          </cell>
          <cell r="H2953">
            <v>100.39099</v>
          </cell>
          <cell r="I2953">
            <v>94.441860000000005</v>
          </cell>
          <cell r="J2953">
            <v>91.199633333333324</v>
          </cell>
          <cell r="K2953">
            <v>84.385409999999965</v>
          </cell>
          <cell r="L2953">
            <v>81.214082500000004</v>
          </cell>
          <cell r="M2953">
            <v>77.91756833333335</v>
          </cell>
        </row>
        <row r="2954">
          <cell r="C2954" t="str">
            <v>2520305003</v>
          </cell>
          <cell r="D2954" t="str">
            <v>Self-adhesive tape,  in rolls of a width less than 20 cm of other plastics</v>
          </cell>
          <cell r="G2954">
            <v>100</v>
          </cell>
          <cell r="H2954">
            <v>100</v>
          </cell>
          <cell r="I2954">
            <v>87.383294193856727</v>
          </cell>
          <cell r="J2954">
            <v>64.125676976780781</v>
          </cell>
          <cell r="K2954">
            <v>69.861628655424681</v>
          </cell>
          <cell r="L2954">
            <v>71.906955203995409</v>
          </cell>
          <cell r="M2954">
            <v>77.481744044495997</v>
          </cell>
        </row>
        <row r="2955">
          <cell r="C2955" t="str">
            <v>2520305010</v>
          </cell>
          <cell r="D2955" t="str">
            <v>Self-adhesive plates, sheets, film, foil, strip and other flat shapes  of  plastics,  in rolls</v>
          </cell>
          <cell r="G2955">
            <v>100</v>
          </cell>
          <cell r="H2955">
            <v>96.84438999999999</v>
          </cell>
          <cell r="I2955">
            <v>96.84438999999999</v>
          </cell>
          <cell r="J2955">
            <v>136.54978166666666</v>
          </cell>
          <cell r="K2955">
            <v>161.13851583333329</v>
          </cell>
          <cell r="L2955">
            <v>160.47993999999997</v>
          </cell>
          <cell r="M2955">
            <v>160.47993999999997</v>
          </cell>
        </row>
        <row r="2956">
          <cell r="C2956" t="str">
            <v>2520305013</v>
          </cell>
          <cell r="D2956" t="str">
            <v>Other self-adhesive tape of other plastics</v>
          </cell>
          <cell r="G2956">
            <v>100</v>
          </cell>
          <cell r="H2956">
            <v>104.01284000000003</v>
          </cell>
          <cell r="I2956">
            <v>99.036919999999995</v>
          </cell>
          <cell r="J2956">
            <v>99.036919999999995</v>
          </cell>
          <cell r="K2956">
            <v>102.62172333333335</v>
          </cell>
          <cell r="L2956">
            <v>105.29695</v>
          </cell>
          <cell r="M2956">
            <v>121.26806000000003</v>
          </cell>
        </row>
        <row r="2957">
          <cell r="C2957" t="str">
            <v>2520305015</v>
          </cell>
          <cell r="D2957" t="str">
            <v>Other plates,  sheets, film,  foil,  strip and  other flat shapes  of addition polymerisation    products of other plastics</v>
          </cell>
          <cell r="G2957">
            <v>100</v>
          </cell>
          <cell r="H2957">
            <v>100</v>
          </cell>
          <cell r="I2957">
            <v>98.876700000000014</v>
          </cell>
          <cell r="J2957">
            <v>103.93624749999999</v>
          </cell>
          <cell r="K2957">
            <v>107.93777833333336</v>
          </cell>
          <cell r="L2957">
            <v>107.21382083333334</v>
          </cell>
          <cell r="M2957">
            <v>106.67661083333336</v>
          </cell>
        </row>
        <row r="2958">
          <cell r="C2958" t="str">
            <v>2520305020</v>
          </cell>
          <cell r="D2958" t="str">
            <v>Other plates,  sheets, film,  foil,  strip and  other flat shapes  of  other plastics</v>
          </cell>
          <cell r="G2958">
            <v>100</v>
          </cell>
          <cell r="H2958">
            <v>100</v>
          </cell>
          <cell r="I2958">
            <v>100.17499666666667</v>
          </cell>
          <cell r="J2958">
            <v>120.82447500000001</v>
          </cell>
          <cell r="K2958">
            <v>123.05732666666665</v>
          </cell>
          <cell r="L2958">
            <v>121.53109999999998</v>
          </cell>
          <cell r="M2958">
            <v>121.53109999999998</v>
          </cell>
        </row>
        <row r="2959">
          <cell r="C2959" t="str">
            <v>2429004010</v>
          </cell>
          <cell r="D2959" t="str">
            <v>Glues based on starches, or on dextrins or other modified starches</v>
          </cell>
          <cell r="G2959">
            <v>99.999709866748574</v>
          </cell>
          <cell r="H2959">
            <v>94.31031522368319</v>
          </cell>
          <cell r="I2959">
            <v>111.10270928173084</v>
          </cell>
          <cell r="J2959">
            <v>114.56425813081523</v>
          </cell>
          <cell r="K2959">
            <v>115.88343595705255</v>
          </cell>
          <cell r="L2959">
            <v>130.92467568388517</v>
          </cell>
          <cell r="M2959">
            <v>125.27383178857364</v>
          </cell>
        </row>
        <row r="2960">
          <cell r="C2960" t="str">
            <v>2429004011</v>
          </cell>
          <cell r="D2960" t="str">
            <v>Prepared glues and adhesives put up for retail  sale not exceeding  a net weight of 1 kg</v>
          </cell>
          <cell r="G2960">
            <v>99.996944166666665</v>
          </cell>
          <cell r="H2960">
            <v>103.47777749999999</v>
          </cell>
          <cell r="I2960">
            <v>103.70083416666667</v>
          </cell>
          <cell r="J2960">
            <v>100.88361083333332</v>
          </cell>
          <cell r="K2960">
            <v>100.44805500000001</v>
          </cell>
          <cell r="L2960">
            <v>103.60639083333335</v>
          </cell>
          <cell r="M2960">
            <v>98.036942499999995</v>
          </cell>
        </row>
        <row r="2961">
          <cell r="C2961" t="str">
            <v>2429004012</v>
          </cell>
          <cell r="D2961" t="str">
            <v>Adhesives based on rubber  or plastics (including artificial resins)</v>
          </cell>
          <cell r="G2961">
            <v>99.997596231817894</v>
          </cell>
          <cell r="H2961">
            <v>87.569254728617423</v>
          </cell>
          <cell r="I2961">
            <v>187.15717175651608</v>
          </cell>
          <cell r="J2961">
            <v>194.8500391385775</v>
          </cell>
          <cell r="K2961">
            <v>173.11651477115402</v>
          </cell>
          <cell r="L2961">
            <v>194.81233609788922</v>
          </cell>
          <cell r="M2961">
            <v>127.88638472548701</v>
          </cell>
        </row>
        <row r="2962">
          <cell r="C2962" t="str">
            <v>2429004013</v>
          </cell>
          <cell r="D2962" t="str">
            <v>Other prepared glues and adhesives,  not elsewhere specified</v>
          </cell>
          <cell r="G2962">
            <v>99.999886115474979</v>
          </cell>
          <cell r="H2962">
            <v>104.27467365183101</v>
          </cell>
          <cell r="I2962">
            <v>99.460916308213982</v>
          </cell>
          <cell r="J2962">
            <v>110.30290533074027</v>
          </cell>
          <cell r="K2962">
            <v>124.33239163806786</v>
          </cell>
          <cell r="L2962">
            <v>138.97982591065315</v>
          </cell>
          <cell r="M2962">
            <v>144.9692679129594</v>
          </cell>
        </row>
        <row r="2963">
          <cell r="C2963" t="str">
            <v>2429010017</v>
          </cell>
          <cell r="D2963" t="str">
            <v>Prepared binders for foundry moulds or cores based on natural resinous products</v>
          </cell>
          <cell r="G2963">
            <v>99.999166666666667</v>
          </cell>
          <cell r="H2963">
            <v>100.89</v>
          </cell>
          <cell r="I2963">
            <v>95.99</v>
          </cell>
          <cell r="J2963">
            <v>92.277500000000003</v>
          </cell>
          <cell r="K2963">
            <v>100.39</v>
          </cell>
          <cell r="L2963">
            <v>98.92916666666666</v>
          </cell>
          <cell r="M2963">
            <v>132.18833333333333</v>
          </cell>
        </row>
        <row r="2964">
          <cell r="C2964" t="str">
            <v>2429010025</v>
          </cell>
          <cell r="D2964" t="str">
            <v>Copying pastes with a basis of gelatine</v>
          </cell>
          <cell r="G2964">
            <v>100.00150666666667</v>
          </cell>
          <cell r="H2964">
            <v>91.868853333333334</v>
          </cell>
          <cell r="I2964">
            <v>101.35694666666664</v>
          </cell>
          <cell r="J2964">
            <v>105.87508666666668</v>
          </cell>
          <cell r="K2964">
            <v>106.74106749999999</v>
          </cell>
          <cell r="L2964">
            <v>107.07992999999999</v>
          </cell>
          <cell r="M2964">
            <v>107.07992999999999</v>
          </cell>
        </row>
        <row r="2965">
          <cell r="C2965" t="str">
            <v>2429010030</v>
          </cell>
          <cell r="D2965" t="str">
            <v>Other chemical products and preparations of the chemical or allied industries,  nec</v>
          </cell>
          <cell r="G2965">
            <v>100.00158084420735</v>
          </cell>
          <cell r="H2965">
            <v>94.058285928612477</v>
          </cell>
          <cell r="I2965">
            <v>100.62156704513427</v>
          </cell>
          <cell r="J2965">
            <v>108.70704476012544</v>
          </cell>
          <cell r="K2965">
            <v>116.47350976712966</v>
          </cell>
          <cell r="L2965">
            <v>150.95557899676271</v>
          </cell>
          <cell r="M2965">
            <v>141.70528488997687</v>
          </cell>
        </row>
        <row r="2966">
          <cell r="C2966" t="str">
            <v>2429005010</v>
          </cell>
          <cell r="D2966" t="str">
            <v>Additives for lubricating oils containing   petroleum oils or oils obtained from bituminous minerals</v>
          </cell>
          <cell r="G2966">
            <v>100.00018083333335</v>
          </cell>
          <cell r="H2966">
            <v>101.17516666666666</v>
          </cell>
          <cell r="I2966">
            <v>102.72381583333335</v>
          </cell>
          <cell r="J2966">
            <v>102.08454833333333</v>
          </cell>
          <cell r="K2966">
            <v>101.13014999999997</v>
          </cell>
          <cell r="L2966">
            <v>101.13014999999997</v>
          </cell>
          <cell r="M2966">
            <v>111.25036833333333</v>
          </cell>
        </row>
        <row r="2967">
          <cell r="C2967" t="str">
            <v>2429005011</v>
          </cell>
          <cell r="D2967" t="str">
            <v>Additives for lubricating oils containing   other minerals</v>
          </cell>
          <cell r="G2967">
            <v>100.00020999999998</v>
          </cell>
          <cell r="H2967">
            <v>101.98857</v>
          </cell>
          <cell r="I2967">
            <v>100.99171416666668</v>
          </cell>
          <cell r="J2967">
            <v>99.047347500000001</v>
          </cell>
          <cell r="K2967">
            <v>100.32109999999999</v>
          </cell>
          <cell r="L2967">
            <v>102.18352</v>
          </cell>
          <cell r="M2967">
            <v>107.6137383333333</v>
          </cell>
        </row>
        <row r="2968">
          <cell r="C2968" t="str">
            <v>2429005012</v>
          </cell>
          <cell r="D2968" t="str">
            <v>Other anti-knock preparations</v>
          </cell>
          <cell r="G2968">
            <v>100.0001125</v>
          </cell>
          <cell r="H2968">
            <v>117.75223666666669</v>
          </cell>
          <cell r="I2968">
            <v>96.000380000000007</v>
          </cell>
          <cell r="J2968">
            <v>89.824468333333314</v>
          </cell>
          <cell r="K2968">
            <v>90.431628333333336</v>
          </cell>
          <cell r="L2968">
            <v>92.774385833333326</v>
          </cell>
          <cell r="M2968">
            <v>100.40164083333336</v>
          </cell>
        </row>
        <row r="2969">
          <cell r="C2969" t="str">
            <v>2429005001</v>
          </cell>
          <cell r="D2969" t="str">
            <v>Preparations for the treatment of textile material,  leather, furskins or other material</v>
          </cell>
          <cell r="G2969">
            <v>100.00028583333335</v>
          </cell>
          <cell r="H2969">
            <v>94.556140000000013</v>
          </cell>
          <cell r="I2969">
            <v>91.103413333333336</v>
          </cell>
          <cell r="J2969">
            <v>90.071890833333342</v>
          </cell>
          <cell r="K2969">
            <v>91.518885833333343</v>
          </cell>
          <cell r="L2969">
            <v>96.332653333333326</v>
          </cell>
          <cell r="M2969">
            <v>93.19511</v>
          </cell>
        </row>
        <row r="2970">
          <cell r="C2970" t="str">
            <v>2429005005</v>
          </cell>
          <cell r="D2970" t="str">
            <v>Other preparations of textile,  leather, furskins and  other material</v>
          </cell>
          <cell r="G2970">
            <v>100.00010916666668</v>
          </cell>
          <cell r="H2970">
            <v>101.17388</v>
          </cell>
          <cell r="I2970">
            <v>99.191629999999989</v>
          </cell>
          <cell r="J2970">
            <v>103.84219916666666</v>
          </cell>
          <cell r="K2970">
            <v>110.3957575</v>
          </cell>
          <cell r="L2970">
            <v>114.85707416666668</v>
          </cell>
          <cell r="M2970">
            <v>122.84024166666667</v>
          </cell>
        </row>
        <row r="2971">
          <cell r="C2971" t="str">
            <v>2429005007</v>
          </cell>
          <cell r="D2971" t="str">
            <v>Other preparations for other  materials</v>
          </cell>
          <cell r="G2971">
            <v>100.00010916666666</v>
          </cell>
          <cell r="H2971">
            <v>101.17388</v>
          </cell>
          <cell r="I2971">
            <v>99.191629999999989</v>
          </cell>
          <cell r="J2971">
            <v>103.84219916666666</v>
          </cell>
          <cell r="K2971">
            <v>110.3957575</v>
          </cell>
          <cell r="L2971">
            <v>114.85707416666668</v>
          </cell>
          <cell r="M2971">
            <v>122.84024166666667</v>
          </cell>
        </row>
        <row r="2972">
          <cell r="C2972" t="str">
            <v>2429009001</v>
          </cell>
          <cell r="D2972" t="str">
            <v>Chemical elements doped for use in electronics, in the form of discs, wafers or similar  forms</v>
          </cell>
          <cell r="G2972">
            <v>99.99992309168033</v>
          </cell>
          <cell r="H2972">
            <v>87.718847872251786</v>
          </cell>
          <cell r="I2972">
            <v>92.257566860251913</v>
          </cell>
          <cell r="J2972">
            <v>97.294435157095975</v>
          </cell>
          <cell r="K2972">
            <v>104.7019903755443</v>
          </cell>
          <cell r="L2972">
            <v>104.16240180813826</v>
          </cell>
          <cell r="M2972">
            <v>98.955113218005167</v>
          </cell>
        </row>
        <row r="2973">
          <cell r="C2973" t="str">
            <v>2429010008</v>
          </cell>
          <cell r="D2973" t="str">
            <v>Prepared rubber  accelerators</v>
          </cell>
          <cell r="G2973">
            <v>100</v>
          </cell>
          <cell r="H2973">
            <v>103.10134999999998</v>
          </cell>
          <cell r="I2973">
            <v>103.08589916666666</v>
          </cell>
          <cell r="J2973">
            <v>104.29146583333331</v>
          </cell>
          <cell r="K2973">
            <v>93.250659166666651</v>
          </cell>
          <cell r="L2973">
            <v>84.763459999999995</v>
          </cell>
          <cell r="M2973">
            <v>82.212286666666671</v>
          </cell>
        </row>
        <row r="2974">
          <cell r="C2974" t="str">
            <v>2429006007</v>
          </cell>
          <cell r="D2974" t="str">
            <v>Composite diagnostic or laboratory reagents,  other than those of heading no.30.02 or 30.06</v>
          </cell>
          <cell r="G2974">
            <v>100</v>
          </cell>
          <cell r="H2974">
            <v>100</v>
          </cell>
          <cell r="I2974">
            <v>100</v>
          </cell>
          <cell r="J2974">
            <v>79.455194999999989</v>
          </cell>
          <cell r="K2974">
            <v>70.966134999999994</v>
          </cell>
          <cell r="L2974">
            <v>65.99791500000002</v>
          </cell>
          <cell r="M2974">
            <v>64.292829999999995</v>
          </cell>
        </row>
        <row r="2975">
          <cell r="C2975" t="str">
            <v>2429010011</v>
          </cell>
          <cell r="D2975" t="str">
            <v>Supported catalysts,  with nickel or nickel compounds as the active substance</v>
          </cell>
          <cell r="G2975">
            <v>99.999855833333342</v>
          </cell>
          <cell r="H2975">
            <v>90.689658333333341</v>
          </cell>
          <cell r="I2975">
            <v>97.124280833333344</v>
          </cell>
          <cell r="J2975">
            <v>104.59390916666666</v>
          </cell>
          <cell r="K2975">
            <v>109.4744175</v>
          </cell>
          <cell r="L2975">
            <v>111.66480499999999</v>
          </cell>
          <cell r="M2975">
            <v>111.49811666666666</v>
          </cell>
        </row>
        <row r="2976">
          <cell r="C2976" t="str">
            <v>2429010013</v>
          </cell>
          <cell r="D2976" t="str">
            <v>Other supported catalysts</v>
          </cell>
          <cell r="G2976">
            <v>100</v>
          </cell>
          <cell r="H2976">
            <v>99.198719999999994</v>
          </cell>
          <cell r="I2976">
            <v>140.27151999999998</v>
          </cell>
          <cell r="J2976">
            <v>159.29018333333332</v>
          </cell>
          <cell r="K2976">
            <v>147.65316833333333</v>
          </cell>
          <cell r="L2976">
            <v>146.22994000000003</v>
          </cell>
          <cell r="M2976">
            <v>147.38589416666667</v>
          </cell>
        </row>
        <row r="2977">
          <cell r="C2977" t="str">
            <v>2429010014</v>
          </cell>
          <cell r="D2977" t="str">
            <v>Other reaction initiators and other preparations not elsewhere specified</v>
          </cell>
          <cell r="G2977">
            <v>100.00000333333332</v>
          </cell>
          <cell r="H2977">
            <v>93.079870000000014</v>
          </cell>
          <cell r="I2977">
            <v>93.743582500000016</v>
          </cell>
          <cell r="J2977">
            <v>94.059159166666646</v>
          </cell>
          <cell r="K2977">
            <v>97.58809500000001</v>
          </cell>
          <cell r="L2977">
            <v>96.385900000000007</v>
          </cell>
          <cell r="M2977">
            <v>115.01991</v>
          </cell>
        </row>
        <row r="2978">
          <cell r="C2978" t="str">
            <v>2429010003</v>
          </cell>
          <cell r="D2978" t="str">
            <v>Finishing agents,  dye carriers and  other products and  prepared of a kind used in the  textile or like industries</v>
          </cell>
          <cell r="G2978">
            <v>99.999935833333339</v>
          </cell>
          <cell r="H2978">
            <v>97.644804999999977</v>
          </cell>
          <cell r="I2978">
            <v>98.105755833333333</v>
          </cell>
          <cell r="J2978">
            <v>105.61422249999998</v>
          </cell>
          <cell r="K2978">
            <v>115.48756500000002</v>
          </cell>
          <cell r="L2978">
            <v>122.64931500000002</v>
          </cell>
          <cell r="M2978">
            <v>136.9096375</v>
          </cell>
        </row>
        <row r="2979">
          <cell r="C2979" t="str">
            <v>2429010009</v>
          </cell>
          <cell r="D2979" t="str">
            <v>Compound plasticisers for rubber  or plastics</v>
          </cell>
          <cell r="G2979" t="e">
            <v>#N/A</v>
          </cell>
          <cell r="H2979" t="e">
            <v>#N/A</v>
          </cell>
          <cell r="I2979" t="e">
            <v>#N/A</v>
          </cell>
          <cell r="J2979" t="e">
            <v>#N/A</v>
          </cell>
          <cell r="K2979" t="e">
            <v>#N/A</v>
          </cell>
          <cell r="L2979" t="e">
            <v>#N/A</v>
          </cell>
          <cell r="M2979" t="e">
            <v>#N/A</v>
          </cell>
        </row>
        <row r="2980">
          <cell r="C2980" t="str">
            <v>2429010010</v>
          </cell>
          <cell r="D2980" t="str">
            <v>Anti-oxidising preparations and other compound stabilisers for rubber  or plastics</v>
          </cell>
          <cell r="G2980">
            <v>99.999604842940428</v>
          </cell>
          <cell r="H2980">
            <v>96.124878398768871</v>
          </cell>
          <cell r="I2980">
            <v>110.50620125989197</v>
          </cell>
          <cell r="J2980">
            <v>115.40265089220664</v>
          </cell>
          <cell r="K2980">
            <v>117.11114218486034</v>
          </cell>
          <cell r="L2980">
            <v>128.13555598802063</v>
          </cell>
          <cell r="M2980">
            <v>122.33033562354892</v>
          </cell>
        </row>
        <row r="2981">
          <cell r="C2981" t="str">
            <v>2429010006</v>
          </cell>
          <cell r="D2981" t="str">
            <v>Pickling preparations for metal surfaces, soldering, brazing or welding powders and pastes consisting of metal and other materials</v>
          </cell>
          <cell r="G2981">
            <v>99.999999166666655</v>
          </cell>
          <cell r="H2981">
            <v>86.758704166666675</v>
          </cell>
          <cell r="I2981">
            <v>76.669245000000004</v>
          </cell>
          <cell r="J2981">
            <v>84.517320833333315</v>
          </cell>
          <cell r="K2981">
            <v>106.81123333333333</v>
          </cell>
          <cell r="L2981">
            <v>135.58463750000001</v>
          </cell>
          <cell r="M2981">
            <v>135.16686999999999</v>
          </cell>
        </row>
        <row r="2982">
          <cell r="C2982" t="str">
            <v>2429010007</v>
          </cell>
          <cell r="D2982" t="str">
            <v>Other pickling preparations soldering, flukes etc</v>
          </cell>
          <cell r="G2982">
            <v>99.999390833333337</v>
          </cell>
          <cell r="H2982">
            <v>87.024525833333357</v>
          </cell>
          <cell r="I2982">
            <v>87.79552000000001</v>
          </cell>
          <cell r="J2982">
            <v>99.29875250000002</v>
          </cell>
          <cell r="K2982">
            <v>114.82896916666665</v>
          </cell>
          <cell r="L2982">
            <v>111.47398749999998</v>
          </cell>
          <cell r="M2982">
            <v>116.73719249999999</v>
          </cell>
        </row>
        <row r="2983">
          <cell r="C2983" t="str">
            <v>2429010021</v>
          </cell>
          <cell r="D2983" t="str">
            <v>Prepared additives for cements,  mortars or concretes</v>
          </cell>
          <cell r="G2983">
            <v>99.996510833333318</v>
          </cell>
          <cell r="H2983">
            <v>111.18049000000001</v>
          </cell>
          <cell r="I2983">
            <v>109.61211000000002</v>
          </cell>
          <cell r="J2983">
            <v>116.36190249999999</v>
          </cell>
          <cell r="K2983">
            <v>117.40756666666665</v>
          </cell>
          <cell r="L2983">
            <v>117.50261999999999</v>
          </cell>
          <cell r="M2983">
            <v>117.50261999999999</v>
          </cell>
        </row>
        <row r="2984">
          <cell r="C2984" t="str">
            <v>2320001002</v>
          </cell>
          <cell r="D2984" t="str">
            <v>Motor spirit,  unleaded petrol,  ron 97 and above</v>
          </cell>
          <cell r="G2984">
            <v>99.999781255847893</v>
          </cell>
          <cell r="H2984">
            <v>92.032629684176825</v>
          </cell>
          <cell r="I2984">
            <v>86.193966666752601</v>
          </cell>
          <cell r="J2984">
            <v>104.50421262473566</v>
          </cell>
          <cell r="K2984">
            <v>133.00146339660884</v>
          </cell>
          <cell r="L2984">
            <v>176.08132995734925</v>
          </cell>
          <cell r="M2984">
            <v>207.32325692952554</v>
          </cell>
        </row>
        <row r="2985">
          <cell r="C2985" t="str">
            <v>2320001003</v>
          </cell>
          <cell r="D2985" t="str">
            <v>Motor spirit,  unleaded petrol,  below ron 97</v>
          </cell>
          <cell r="G2985" t="e">
            <v>#N/A</v>
          </cell>
          <cell r="H2985" t="e">
            <v>#N/A</v>
          </cell>
          <cell r="I2985" t="e">
            <v>#N/A</v>
          </cell>
          <cell r="J2985" t="e">
            <v>#N/A</v>
          </cell>
          <cell r="K2985" t="e">
            <v>#N/A</v>
          </cell>
          <cell r="L2985" t="e">
            <v>#N/A</v>
          </cell>
          <cell r="M2985" t="e">
            <v>#N/A</v>
          </cell>
        </row>
        <row r="2986">
          <cell r="C2986" t="str">
            <v>2320004001</v>
          </cell>
          <cell r="D2986" t="str">
            <v>Aviation turbine fuel, having a flash point of 23 degrees celcius or over (jet fuel)</v>
          </cell>
          <cell r="G2986">
            <v>99.999333333333354</v>
          </cell>
          <cell r="H2986">
            <v>90.772666666666638</v>
          </cell>
          <cell r="I2986">
            <v>87.693166666666684</v>
          </cell>
          <cell r="J2986">
            <v>97.515000000000001</v>
          </cell>
          <cell r="K2986">
            <v>132.24733333333333</v>
          </cell>
          <cell r="L2986">
            <v>196.56966666666665</v>
          </cell>
          <cell r="M2986">
            <v>234.18083333333334</v>
          </cell>
        </row>
        <row r="2987">
          <cell r="C2987" t="str">
            <v>2320006002</v>
          </cell>
          <cell r="D2987" t="str">
            <v>Other diesel fuel</v>
          </cell>
          <cell r="G2987">
            <v>100.00042753350429</v>
          </cell>
          <cell r="H2987">
            <v>82.961718453937451</v>
          </cell>
          <cell r="I2987">
            <v>78.700487069567714</v>
          </cell>
          <cell r="J2987">
            <v>92.166259161995015</v>
          </cell>
          <cell r="K2987">
            <v>122.06230400412689</v>
          </cell>
          <cell r="L2987">
            <v>171.38242248972961</v>
          </cell>
          <cell r="M2987">
            <v>221.37366073850771</v>
          </cell>
        </row>
        <row r="2988">
          <cell r="C2988" t="str">
            <v>2320007001</v>
          </cell>
          <cell r="D2988" t="str">
            <v>Residual fuel oils</v>
          </cell>
          <cell r="G2988">
            <v>99.999911819726194</v>
          </cell>
          <cell r="H2988">
            <v>97.235748880604106</v>
          </cell>
          <cell r="I2988">
            <v>90.534098722290949</v>
          </cell>
          <cell r="J2988">
            <v>105.57040602202422</v>
          </cell>
          <cell r="K2988">
            <v>122.4674577909155</v>
          </cell>
          <cell r="L2988">
            <v>159.34804413023508</v>
          </cell>
          <cell r="M2988">
            <v>184.38005995365606</v>
          </cell>
        </row>
        <row r="2989">
          <cell r="C2989" t="str">
            <v>2320007002</v>
          </cell>
          <cell r="D2989" t="str">
            <v>Fuel oils other than residual fuel</v>
          </cell>
          <cell r="G2989">
            <v>99.999523514885311</v>
          </cell>
          <cell r="H2989">
            <v>95.685419665838978</v>
          </cell>
          <cell r="I2989">
            <v>96.037773956685001</v>
          </cell>
          <cell r="J2989">
            <v>122.84248597657943</v>
          </cell>
          <cell r="K2989">
            <v>150.16519201998739</v>
          </cell>
          <cell r="L2989">
            <v>191.62839273306517</v>
          </cell>
          <cell r="M2989">
            <v>202.01820900737698</v>
          </cell>
        </row>
        <row r="2990">
          <cell r="C2990" t="str">
            <v>2320003003</v>
          </cell>
          <cell r="D2990" t="str">
            <v>Naptha,  having a flash point below 23 degrees celcius</v>
          </cell>
          <cell r="G2990">
            <v>99.999891276025267</v>
          </cell>
          <cell r="H2990">
            <v>92.60824937984124</v>
          </cell>
          <cell r="I2990">
            <v>86.950650770986613</v>
          </cell>
          <cell r="J2990">
            <v>103.64602740224701</v>
          </cell>
          <cell r="K2990">
            <v>125.05636371887032</v>
          </cell>
          <cell r="L2990">
            <v>168.03604779414101</v>
          </cell>
          <cell r="M2990">
            <v>206.01048061786651</v>
          </cell>
        </row>
        <row r="2991">
          <cell r="C2991" t="str">
            <v>2320006001</v>
          </cell>
          <cell r="D2991" t="str">
            <v>High speed diesel fuel</v>
          </cell>
          <cell r="G2991">
            <v>99.999999166666669</v>
          </cell>
          <cell r="H2991">
            <v>97.496152499999994</v>
          </cell>
          <cell r="I2991">
            <v>97.654599166666628</v>
          </cell>
          <cell r="J2991">
            <v>98.96606833333334</v>
          </cell>
          <cell r="K2991">
            <v>97.911154166666662</v>
          </cell>
          <cell r="L2991">
            <v>169.39382916666668</v>
          </cell>
          <cell r="M2991">
            <v>174.16325000000003</v>
          </cell>
        </row>
        <row r="2992">
          <cell r="C2992" t="str">
            <v>2320006002</v>
          </cell>
          <cell r="D2992" t="str">
            <v>Other diesel fuel</v>
          </cell>
          <cell r="G2992">
            <v>100.00042753350429</v>
          </cell>
          <cell r="H2992">
            <v>82.961718453937451</v>
          </cell>
          <cell r="I2992">
            <v>78.700487069567714</v>
          </cell>
          <cell r="J2992">
            <v>92.166259161995015</v>
          </cell>
          <cell r="K2992">
            <v>122.06230400412689</v>
          </cell>
          <cell r="L2992">
            <v>171.38242248972961</v>
          </cell>
          <cell r="M2992">
            <v>221.37366073850771</v>
          </cell>
        </row>
        <row r="2993">
          <cell r="C2993" t="str">
            <v>2320007001</v>
          </cell>
          <cell r="D2993" t="str">
            <v>Residual fuel oils</v>
          </cell>
          <cell r="G2993">
            <v>99.999911819726194</v>
          </cell>
          <cell r="H2993">
            <v>97.235748880604106</v>
          </cell>
          <cell r="I2993">
            <v>90.534098722290949</v>
          </cell>
          <cell r="J2993">
            <v>105.57040602202422</v>
          </cell>
          <cell r="K2993">
            <v>122.4674577909155</v>
          </cell>
          <cell r="L2993">
            <v>159.34804413023508</v>
          </cell>
          <cell r="M2993">
            <v>184.38005995365606</v>
          </cell>
        </row>
        <row r="2994">
          <cell r="C2994" t="str">
            <v>2320007002</v>
          </cell>
          <cell r="D2994" t="str">
            <v>Fuel oils other than residual fuel</v>
          </cell>
          <cell r="G2994">
            <v>99.999523514885311</v>
          </cell>
          <cell r="H2994">
            <v>95.685419665838978</v>
          </cell>
          <cell r="I2994">
            <v>96.037773956685001</v>
          </cell>
          <cell r="J2994">
            <v>122.84248597657943</v>
          </cell>
          <cell r="K2994">
            <v>150.16519201998739</v>
          </cell>
          <cell r="L2994">
            <v>191.62839273306517</v>
          </cell>
          <cell r="M2994">
            <v>202.01820900737698</v>
          </cell>
        </row>
        <row r="2995">
          <cell r="C2995" t="str">
            <v>2320001002</v>
          </cell>
          <cell r="D2995" t="str">
            <v>Motor spirit,  unleaded petrol,  ron 97 and above</v>
          </cell>
          <cell r="G2995">
            <v>99.999781255847893</v>
          </cell>
          <cell r="H2995">
            <v>92.032629684176825</v>
          </cell>
          <cell r="I2995">
            <v>86.193966666752601</v>
          </cell>
          <cell r="J2995">
            <v>104.50421262473566</v>
          </cell>
          <cell r="K2995">
            <v>133.00146339660884</v>
          </cell>
          <cell r="L2995">
            <v>176.08132995734925</v>
          </cell>
          <cell r="M2995">
            <v>207.32325692952554</v>
          </cell>
        </row>
        <row r="2996">
          <cell r="C2996" t="str">
            <v>2320008001</v>
          </cell>
          <cell r="D2996" t="str">
            <v>Liquid lubricant preparation</v>
          </cell>
          <cell r="G2996">
            <v>99.99958333333332</v>
          </cell>
          <cell r="H2996">
            <v>100.96583333333335</v>
          </cell>
          <cell r="I2996">
            <v>118.78291666666668</v>
          </cell>
          <cell r="J2996">
            <v>147.91374999999999</v>
          </cell>
          <cell r="K2996">
            <v>158.79791666666668</v>
          </cell>
          <cell r="L2996">
            <v>180.29333333333332</v>
          </cell>
          <cell r="M2996">
            <v>162.20166666666668</v>
          </cell>
        </row>
        <row r="2997">
          <cell r="C2997" t="str">
            <v>2320009003</v>
          </cell>
          <cell r="D2997" t="str">
            <v>Liquefied petroleum gas (LPG)</v>
          </cell>
          <cell r="G2997">
            <v>99.999791666666667</v>
          </cell>
          <cell r="H2997">
            <v>99.96</v>
          </cell>
          <cell r="I2997">
            <v>89.651875000000004</v>
          </cell>
          <cell r="J2997">
            <v>103.03145833333336</v>
          </cell>
          <cell r="K2997">
            <v>119.4875</v>
          </cell>
          <cell r="L2997">
            <v>161.63374999999999</v>
          </cell>
          <cell r="M2997">
            <v>154.013125</v>
          </cell>
        </row>
        <row r="2998">
          <cell r="C2998" t="str">
            <v>2320009002</v>
          </cell>
          <cell r="D2998" t="str">
            <v>Liquefied butanes</v>
          </cell>
          <cell r="G2998">
            <v>100.00000333333332</v>
          </cell>
          <cell r="H2998">
            <v>88.096507500000016</v>
          </cell>
          <cell r="I2998">
            <v>83.071474166666661</v>
          </cell>
          <cell r="J2998">
            <v>104.67388999999999</v>
          </cell>
          <cell r="K2998">
            <v>103.91869583333335</v>
          </cell>
          <cell r="L2998">
            <v>104.25377000000002</v>
          </cell>
          <cell r="M2998">
            <v>104.25377000000002</v>
          </cell>
        </row>
        <row r="2999">
          <cell r="C2999" t="str">
            <v>2320010001</v>
          </cell>
          <cell r="D2999" t="str">
            <v>Ethylene,  propylene, butylene and butadiene</v>
          </cell>
          <cell r="G2999" t="e">
            <v>#N/A</v>
          </cell>
          <cell r="H2999" t="e">
            <v>#N/A</v>
          </cell>
          <cell r="I2999" t="e">
            <v>#N/A</v>
          </cell>
          <cell r="J2999" t="e">
            <v>#N/A</v>
          </cell>
          <cell r="K2999" t="e">
            <v>#N/A</v>
          </cell>
          <cell r="L2999" t="e">
            <v>#N/A</v>
          </cell>
          <cell r="M2999" t="e">
            <v>#N/A</v>
          </cell>
        </row>
        <row r="3000">
          <cell r="C3000" t="str">
            <v>2320003003</v>
          </cell>
          <cell r="D3000" t="str">
            <v>Naptha,  having a flash point below 23 degrees celcius</v>
          </cell>
          <cell r="G3000">
            <v>99.999891276025267</v>
          </cell>
          <cell r="H3000">
            <v>92.60824937984124</v>
          </cell>
          <cell r="I3000">
            <v>86.950650770986613</v>
          </cell>
          <cell r="J3000">
            <v>103.64602740224701</v>
          </cell>
          <cell r="K3000">
            <v>125.05636371887032</v>
          </cell>
          <cell r="L3000">
            <v>168.03604779414101</v>
          </cell>
          <cell r="M3000">
            <v>206.01048061786651</v>
          </cell>
        </row>
        <row r="3001">
          <cell r="C3001" t="str">
            <v>2320011006</v>
          </cell>
          <cell r="D3001" t="str">
            <v>Petroleum bitumen</v>
          </cell>
          <cell r="G3001">
            <v>99.999930833333337</v>
          </cell>
          <cell r="H3001">
            <v>110.47069416666669</v>
          </cell>
          <cell r="I3001">
            <v>107.48291583333332</v>
          </cell>
          <cell r="J3001">
            <v>100.01909666666667</v>
          </cell>
          <cell r="K3001">
            <v>113.91000166666667</v>
          </cell>
          <cell r="L3001">
            <v>121.83736166666665</v>
          </cell>
          <cell r="M3001">
            <v>137.66833500000004</v>
          </cell>
        </row>
        <row r="3002">
          <cell r="C3002" t="str">
            <v>2320011007</v>
          </cell>
          <cell r="D3002" t="str">
            <v>Other residues of petroleum oils or of oils obtained from bituminous minerals</v>
          </cell>
          <cell r="G3002">
            <v>100.00006916666666</v>
          </cell>
          <cell r="H3002">
            <v>103.85826333333331</v>
          </cell>
          <cell r="I3002">
            <v>104.14173583333333</v>
          </cell>
          <cell r="J3002">
            <v>106.94937666666665</v>
          </cell>
          <cell r="K3002">
            <v>105.20479333333333</v>
          </cell>
          <cell r="L3002">
            <v>109.31305583333334</v>
          </cell>
          <cell r="M3002">
            <v>141.16563083333335</v>
          </cell>
        </row>
        <row r="3003">
          <cell r="C3003" t="str">
            <v>2320008001</v>
          </cell>
          <cell r="D3003" t="str">
            <v>Liquid lubricant preparation</v>
          </cell>
          <cell r="G3003">
            <v>99.99958333333332</v>
          </cell>
          <cell r="H3003">
            <v>100.96583333333335</v>
          </cell>
          <cell r="I3003">
            <v>118.78291666666668</v>
          </cell>
          <cell r="J3003">
            <v>147.91374999999999</v>
          </cell>
          <cell r="K3003">
            <v>158.79791666666668</v>
          </cell>
          <cell r="L3003">
            <v>180.29333333333332</v>
          </cell>
          <cell r="M3003">
            <v>162.20166666666668</v>
          </cell>
        </row>
        <row r="3004">
          <cell r="C3004" t="str">
            <v>2429005002</v>
          </cell>
          <cell r="D3004" t="str">
            <v>Lubricating preparations containing   petroleum oil or oils obtained from bituminous minerals</v>
          </cell>
          <cell r="G3004">
            <v>100.0014125</v>
          </cell>
          <cell r="H3004">
            <v>101.82627000000001</v>
          </cell>
          <cell r="I3004">
            <v>106.70939333333332</v>
          </cell>
          <cell r="J3004">
            <v>127.80517333333334</v>
          </cell>
          <cell r="K3004">
            <v>143.10401500000003</v>
          </cell>
          <cell r="L3004">
            <v>144.23251000000002</v>
          </cell>
          <cell r="M3004">
            <v>144.23251000000002</v>
          </cell>
        </row>
        <row r="3005">
          <cell r="C3005" t="str">
            <v>2429005003</v>
          </cell>
          <cell r="D3005" t="str">
            <v>Other lubricating preparations containing  petroleum oils or oils obtained from bituminuous minerals</v>
          </cell>
          <cell r="G3005">
            <v>99.999388333333343</v>
          </cell>
          <cell r="H3005">
            <v>91.400910833333327</v>
          </cell>
          <cell r="I3005">
            <v>95.363555833333308</v>
          </cell>
          <cell r="J3005">
            <v>115.20737333333335</v>
          </cell>
          <cell r="K3005">
            <v>136.42817249999999</v>
          </cell>
          <cell r="L3005">
            <v>150.53457416666666</v>
          </cell>
          <cell r="M3005">
            <v>171.09748166666665</v>
          </cell>
        </row>
        <row r="3006">
          <cell r="C3006" t="str">
            <v>2429005006</v>
          </cell>
          <cell r="D3006" t="str">
            <v>Other lubricating oil preparations</v>
          </cell>
          <cell r="G3006">
            <v>100.00000083333335</v>
          </cell>
          <cell r="H3006">
            <v>98.082292499999994</v>
          </cell>
          <cell r="I3006">
            <v>101.90529333333335</v>
          </cell>
          <cell r="J3006">
            <v>118.11581000000001</v>
          </cell>
          <cell r="K3006">
            <v>137.15633166666669</v>
          </cell>
          <cell r="L3006">
            <v>145.93185666666668</v>
          </cell>
          <cell r="M3006">
            <v>146.40352749999997</v>
          </cell>
        </row>
        <row r="3007">
          <cell r="C3007" t="str">
            <v>2429010015</v>
          </cell>
          <cell r="D3007" t="str">
            <v>Mixed  alkylbenzenes</v>
          </cell>
          <cell r="G3007">
            <v>99.999855833333342</v>
          </cell>
          <cell r="H3007">
            <v>90.689658333333341</v>
          </cell>
          <cell r="I3007">
            <v>97.124280833333344</v>
          </cell>
          <cell r="J3007">
            <v>104.59390916666666</v>
          </cell>
          <cell r="K3007">
            <v>109.4744175</v>
          </cell>
          <cell r="L3007">
            <v>111.66480499999999</v>
          </cell>
          <cell r="M3007">
            <v>111.49811666666666</v>
          </cell>
        </row>
        <row r="3008">
          <cell r="C3008" t="str">
            <v>2411924008</v>
          </cell>
          <cell r="D3008" t="str">
            <v>Other oils and other products of distillation of high temperature coal tar</v>
          </cell>
          <cell r="G3008">
            <v>99.999995833333301</v>
          </cell>
          <cell r="H3008">
            <v>105.91183416666667</v>
          </cell>
          <cell r="I3008">
            <v>80.803427500000012</v>
          </cell>
          <cell r="J3008">
            <v>90.615318333333335</v>
          </cell>
          <cell r="K3008">
            <v>97.540056666666672</v>
          </cell>
          <cell r="L3008">
            <v>97.54007</v>
          </cell>
          <cell r="M3008">
            <v>97.54007</v>
          </cell>
        </row>
        <row r="3009">
          <cell r="C3009" t="str">
            <v>4020001001</v>
          </cell>
          <cell r="D3009" t="str">
            <v>Coal gas,  water gas, producer gas and  similar gases,  other than petroleum gases and  other gaseous hydrocarbons</v>
          </cell>
          <cell r="G3009">
            <v>100.00027666666666</v>
          </cell>
          <cell r="H3009">
            <v>96.228055833333329</v>
          </cell>
          <cell r="I3009">
            <v>96.906388333333325</v>
          </cell>
          <cell r="J3009">
            <v>89.417224166666657</v>
          </cell>
          <cell r="K3009">
            <v>87.684722499999978</v>
          </cell>
          <cell r="L3009">
            <v>87.181112499999998</v>
          </cell>
          <cell r="M3009">
            <v>84.434445833333328</v>
          </cell>
        </row>
        <row r="3010">
          <cell r="C3010" t="str">
            <v>2519201001</v>
          </cell>
          <cell r="D3010" t="str">
            <v>R.s.s. 1x, R.s.s. 1,R.s.s. 2, R.s.s. 3, R.s.s. 4, R.s.s. 5</v>
          </cell>
          <cell r="G3010">
            <v>93.884426630682938</v>
          </cell>
          <cell r="H3010">
            <v>81.479284098953485</v>
          </cell>
          <cell r="I3010">
            <v>104.41447875710197</v>
          </cell>
          <cell r="J3010">
            <v>143.27522301821998</v>
          </cell>
          <cell r="K3010">
            <v>166.19040523967922</v>
          </cell>
          <cell r="L3010">
            <v>166.17028827589405</v>
          </cell>
          <cell r="M3010">
            <v>166.12747769879979</v>
          </cell>
        </row>
        <row r="3011">
          <cell r="C3011" t="str">
            <v>2519201001</v>
          </cell>
          <cell r="D3011" t="str">
            <v>R.s.s. 1x, R.s.s. 1,R.s.s. 2, R.s.s. 3, R.s.s. 4, R.s.s. 5</v>
          </cell>
          <cell r="G3011">
            <v>93.884426630682938</v>
          </cell>
          <cell r="H3011">
            <v>81.479284098953485</v>
          </cell>
          <cell r="I3011">
            <v>104.41447875710197</v>
          </cell>
          <cell r="J3011">
            <v>143.27522301821998</v>
          </cell>
          <cell r="K3011">
            <v>166.19040523967922</v>
          </cell>
          <cell r="L3011">
            <v>166.17028827589405</v>
          </cell>
          <cell r="M3011">
            <v>166.12747769879979</v>
          </cell>
        </row>
        <row r="3012">
          <cell r="C3012" t="str">
            <v>2519201002</v>
          </cell>
          <cell r="D3012" t="str">
            <v>Technically classified rubber ,  tc rubber  (rss)</v>
          </cell>
          <cell r="G3012" t="e">
            <v>#N/A</v>
          </cell>
          <cell r="H3012" t="e">
            <v>#N/A</v>
          </cell>
          <cell r="I3012" t="e">
            <v>#N/A</v>
          </cell>
          <cell r="J3012" t="e">
            <v>#N/A</v>
          </cell>
          <cell r="K3012" t="e">
            <v>#N/A</v>
          </cell>
          <cell r="L3012" t="e">
            <v>#N/A</v>
          </cell>
          <cell r="M3012" t="e">
            <v>#N/A</v>
          </cell>
        </row>
        <row r="3013">
          <cell r="C3013" t="str">
            <v>2519201003</v>
          </cell>
          <cell r="D3013" t="str">
            <v>Other r.s.s.</v>
          </cell>
          <cell r="G3013">
            <v>100.00000166666666</v>
          </cell>
          <cell r="H3013">
            <v>89.741125833333328</v>
          </cell>
          <cell r="I3013">
            <v>98.579741666666678</v>
          </cell>
          <cell r="J3013">
            <v>121.23745333333333</v>
          </cell>
          <cell r="K3013">
            <v>142.93574749999999</v>
          </cell>
          <cell r="L3013">
            <v>141.66489999999999</v>
          </cell>
          <cell r="M3013">
            <v>138.96044000000003</v>
          </cell>
        </row>
        <row r="3014">
          <cell r="C3014" t="str">
            <v>2519101003</v>
          </cell>
          <cell r="D3014" t="str">
            <v>Other tsnr,  other than smr cv 60,  smr cv 50 and smr l</v>
          </cell>
          <cell r="G3014">
            <v>100.00000166666666</v>
          </cell>
          <cell r="H3014">
            <v>89.741125833333328</v>
          </cell>
          <cell r="I3014">
            <v>98.579741666666678</v>
          </cell>
          <cell r="J3014">
            <v>121.23745333333333</v>
          </cell>
          <cell r="K3014">
            <v>142.93574749999999</v>
          </cell>
          <cell r="L3014">
            <v>141.66489999999999</v>
          </cell>
          <cell r="M3014">
            <v>138.96044000000003</v>
          </cell>
        </row>
        <row r="3015">
          <cell r="C3015" t="str">
            <v>2519101006</v>
          </cell>
          <cell r="D3015" t="str">
            <v>Other tsnr 5,  other than smr 5,  smr 5 rss and smr5 ads</v>
          </cell>
          <cell r="G3015">
            <v>100.00000166666666</v>
          </cell>
          <cell r="H3015">
            <v>89.741125833333328</v>
          </cell>
          <cell r="I3015">
            <v>98.579741666666678</v>
          </cell>
          <cell r="J3015">
            <v>121.23745333333333</v>
          </cell>
          <cell r="K3015">
            <v>142.93574749999999</v>
          </cell>
          <cell r="L3015">
            <v>141.66489999999999</v>
          </cell>
          <cell r="M3015">
            <v>138.96044000000003</v>
          </cell>
        </row>
        <row r="3016">
          <cell r="C3016" t="str">
            <v>2519101012</v>
          </cell>
          <cell r="D3016" t="str">
            <v>Other tsnr  50</v>
          </cell>
          <cell r="G3016">
            <v>99.998958333333334</v>
          </cell>
          <cell r="H3016">
            <v>86.225104166666668</v>
          </cell>
          <cell r="I3016">
            <v>109.53375</v>
          </cell>
          <cell r="J3016">
            <v>148.53187500000001</v>
          </cell>
          <cell r="K3016">
            <v>177.18666666666664</v>
          </cell>
          <cell r="L3016">
            <v>191.92541666666668</v>
          </cell>
          <cell r="M3016">
            <v>252.81607249999999</v>
          </cell>
        </row>
        <row r="3017">
          <cell r="C3017" t="str">
            <v>0111501015</v>
          </cell>
          <cell r="D3017" t="str">
            <v>Unsmoked sheet other than air dried sheet (ads)</v>
          </cell>
          <cell r="G3017">
            <v>100.00000166666666</v>
          </cell>
          <cell r="H3017">
            <v>89.741125833333328</v>
          </cell>
          <cell r="I3017">
            <v>98.579741666666678</v>
          </cell>
          <cell r="J3017">
            <v>121.23745333333333</v>
          </cell>
          <cell r="K3017">
            <v>142.93574749999999</v>
          </cell>
          <cell r="L3017">
            <v>141.66489999999999</v>
          </cell>
          <cell r="M3017">
            <v>138.96044000000003</v>
          </cell>
        </row>
        <row r="3018">
          <cell r="C3018" t="str">
            <v>0111501002</v>
          </cell>
          <cell r="D3018" t="str">
            <v>Latex containing   not  over 0.5%   ammonia,  cream concentrate</v>
          </cell>
          <cell r="G3018">
            <v>100.00031854807823</v>
          </cell>
          <cell r="H3018">
            <v>85.334087867254098</v>
          </cell>
          <cell r="I3018">
            <v>96.557259749477893</v>
          </cell>
          <cell r="J3018">
            <v>136.78807773454176</v>
          </cell>
          <cell r="K3018">
            <v>172.9783551562781</v>
          </cell>
          <cell r="L3018">
            <v>194.82256428028697</v>
          </cell>
          <cell r="M3018">
            <v>293.69277353873036</v>
          </cell>
        </row>
        <row r="3019">
          <cell r="C3019" t="str">
            <v>0111501004</v>
          </cell>
          <cell r="D3019" t="str">
            <v>Natural rubber  latex,  containing  less than 0.5%   ammonia,  other than centrifuge concentrate preserved,  cream or evaporated concentrate</v>
          </cell>
          <cell r="G3019" t="e">
            <v>#N/A</v>
          </cell>
          <cell r="H3019" t="e">
            <v>#N/A</v>
          </cell>
          <cell r="I3019" t="e">
            <v>#N/A</v>
          </cell>
          <cell r="J3019" t="e">
            <v>#N/A</v>
          </cell>
          <cell r="K3019" t="e">
            <v>#N/A</v>
          </cell>
          <cell r="L3019" t="e">
            <v>#N/A</v>
          </cell>
          <cell r="M3019" t="e">
            <v>#N/A</v>
          </cell>
        </row>
        <row r="3020">
          <cell r="C3020" t="str">
            <v>0111501005</v>
          </cell>
          <cell r="D3020" t="str">
            <v>Natural rubber  latex,  containing  more than 0.5%   ammonia,  single concentrate</v>
          </cell>
          <cell r="G3020">
            <v>100.00000166666668</v>
          </cell>
          <cell r="H3020">
            <v>89.741125833333328</v>
          </cell>
          <cell r="I3020">
            <v>98.579741666666678</v>
          </cell>
          <cell r="J3020">
            <v>121.23745333333333</v>
          </cell>
          <cell r="K3020">
            <v>142.93574749999999</v>
          </cell>
          <cell r="L3020">
            <v>141.66489999999999</v>
          </cell>
          <cell r="M3020">
            <v>138.96044000000003</v>
          </cell>
        </row>
        <row r="3021">
          <cell r="C3021" t="str">
            <v>0111501008</v>
          </cell>
          <cell r="D3021" t="str">
            <v>Other natural rubber  latex containing   over 0.5%   ammonia,  centrifuge concentrate</v>
          </cell>
          <cell r="G3021">
            <v>100.00000166666666</v>
          </cell>
          <cell r="H3021">
            <v>89.741125833333328</v>
          </cell>
          <cell r="I3021">
            <v>98.579741666666678</v>
          </cell>
          <cell r="J3021">
            <v>121.23745333333333</v>
          </cell>
          <cell r="K3021">
            <v>142.93574749999999</v>
          </cell>
          <cell r="L3021">
            <v>141.66489999999999</v>
          </cell>
          <cell r="M3021">
            <v>138.96044000000003</v>
          </cell>
        </row>
        <row r="3022">
          <cell r="C3022" t="str">
            <v>0111501024</v>
          </cell>
          <cell r="D3022" t="str">
            <v>Rubber  scrap and  cup lump</v>
          </cell>
          <cell r="G3022">
            <v>99.999995833333358</v>
          </cell>
          <cell r="H3022">
            <v>83.557607500000003</v>
          </cell>
          <cell r="I3022">
            <v>85.28645250000001</v>
          </cell>
          <cell r="J3022">
            <v>91.806539166666667</v>
          </cell>
          <cell r="K3022">
            <v>107.71407000000001</v>
          </cell>
          <cell r="L3022">
            <v>107.94353000000001</v>
          </cell>
          <cell r="M3022">
            <v>107.94353000000001</v>
          </cell>
        </row>
        <row r="3023">
          <cell r="C3023" t="str">
            <v>2511102002</v>
          </cell>
          <cell r="D3023" t="str">
            <v>New pneumatic tyres,  of rubber  ,  of a kind used on bicycles</v>
          </cell>
          <cell r="G3023">
            <v>99.9998875</v>
          </cell>
          <cell r="H3023">
            <v>97.886733333333339</v>
          </cell>
          <cell r="I3023">
            <v>90.802067500000007</v>
          </cell>
          <cell r="J3023">
            <v>98.353555000000014</v>
          </cell>
          <cell r="K3023">
            <v>104.435625</v>
          </cell>
          <cell r="L3023">
            <v>110.38467416666667</v>
          </cell>
          <cell r="M3023">
            <v>115.02492083333334</v>
          </cell>
        </row>
        <row r="3024">
          <cell r="C3024" t="str">
            <v>2511103003</v>
          </cell>
          <cell r="D3024" t="str">
            <v>Tractor,  implement and earthmover tyres, weighing  not more than 726 kg each,  having a "herring-bone" or similar  tread</v>
          </cell>
          <cell r="G3024">
            <v>100.00083333333332</v>
          </cell>
          <cell r="H3024">
            <v>114.17166666666668</v>
          </cell>
          <cell r="I3024">
            <v>87.355000000000004</v>
          </cell>
          <cell r="J3024">
            <v>92.611666666666665</v>
          </cell>
          <cell r="K3024">
            <v>106.44333333333334</v>
          </cell>
          <cell r="L3024">
            <v>139.52250000000001</v>
          </cell>
          <cell r="M3024">
            <v>140.75749999999999</v>
          </cell>
        </row>
        <row r="3025">
          <cell r="C3025" t="str">
            <v>2511104012</v>
          </cell>
          <cell r="D3025" t="str">
            <v>Motor cars inner tubes</v>
          </cell>
          <cell r="G3025">
            <v>99.999166666666667</v>
          </cell>
          <cell r="H3025">
            <v>103.09833333333334</v>
          </cell>
          <cell r="I3025">
            <v>90.57</v>
          </cell>
          <cell r="J3025">
            <v>69.638333333333335</v>
          </cell>
          <cell r="K3025">
            <v>100.2525</v>
          </cell>
          <cell r="L3025">
            <v>100.90666666666668</v>
          </cell>
          <cell r="M3025">
            <v>86.427499999999995</v>
          </cell>
        </row>
        <row r="3026">
          <cell r="C3026" t="str">
            <v>2511104013</v>
          </cell>
          <cell r="D3026" t="str">
            <v>Buses or lorries inner tubes</v>
          </cell>
          <cell r="G3026">
            <v>100.00041666666668</v>
          </cell>
          <cell r="H3026">
            <v>95.962637500000014</v>
          </cell>
          <cell r="I3026">
            <v>89.895417500000008</v>
          </cell>
          <cell r="J3026">
            <v>95.471249999999998</v>
          </cell>
          <cell r="K3026">
            <v>94.919444166666665</v>
          </cell>
          <cell r="L3026">
            <v>95.856249166666657</v>
          </cell>
          <cell r="M3026">
            <v>122.24435333333332</v>
          </cell>
        </row>
        <row r="3027">
          <cell r="C3027" t="str">
            <v>2511104014</v>
          </cell>
          <cell r="D3027" t="str">
            <v>Bicycles inner tubes</v>
          </cell>
          <cell r="G3027">
            <v>100.00055583333334</v>
          </cell>
          <cell r="H3027">
            <v>101.47833250000001</v>
          </cell>
          <cell r="I3027">
            <v>106.81250083333333</v>
          </cell>
          <cell r="J3027">
            <v>104.85805499999999</v>
          </cell>
          <cell r="K3027">
            <v>108.61472166666668</v>
          </cell>
          <cell r="L3027">
            <v>111.03916666666667</v>
          </cell>
          <cell r="M3027">
            <v>119.23916583333333</v>
          </cell>
        </row>
        <row r="3028">
          <cell r="C3028" t="str">
            <v>2511104017</v>
          </cell>
          <cell r="D3028" t="str">
            <v>Motor cycles including motor scooters inner tubes</v>
          </cell>
          <cell r="G3028">
            <v>99.998332500000018</v>
          </cell>
          <cell r="H3028">
            <v>101.9163875</v>
          </cell>
          <cell r="I3028">
            <v>100.99361083333334</v>
          </cell>
          <cell r="J3028">
            <v>103.03027833333333</v>
          </cell>
          <cell r="K3028">
            <v>102.4027775</v>
          </cell>
          <cell r="L3028">
            <v>111.84305416666666</v>
          </cell>
          <cell r="M3028">
            <v>113.33916666666669</v>
          </cell>
        </row>
        <row r="3029">
          <cell r="C3029" t="str">
            <v>2511202001</v>
          </cell>
          <cell r="D3029" t="str">
            <v>Retreaded tyres for motor cars</v>
          </cell>
          <cell r="G3029">
            <v>100.00041666666668</v>
          </cell>
          <cell r="H3029">
            <v>102.46479166666667</v>
          </cell>
          <cell r="I3029">
            <v>99.417291666666685</v>
          </cell>
          <cell r="J3029">
            <v>98.818958333333342</v>
          </cell>
          <cell r="K3029">
            <v>95.191666666666663</v>
          </cell>
          <cell r="L3029">
            <v>96.220208333333346</v>
          </cell>
          <cell r="M3029">
            <v>105.96</v>
          </cell>
        </row>
        <row r="3030">
          <cell r="C3030" t="str">
            <v>2511202002</v>
          </cell>
          <cell r="D3030" t="str">
            <v>Retreaded tyres for buses or lorries</v>
          </cell>
          <cell r="G3030">
            <v>100.00052916666665</v>
          </cell>
          <cell r="H3030">
            <v>107.73719833333335</v>
          </cell>
          <cell r="I3030">
            <v>107.08393916666667</v>
          </cell>
          <cell r="J3030">
            <v>103.57954499999998</v>
          </cell>
          <cell r="K3030">
            <v>104.51689499999999</v>
          </cell>
          <cell r="L3030">
            <v>108.44439499999999</v>
          </cell>
          <cell r="M3030">
            <v>122.12683166666666</v>
          </cell>
        </row>
        <row r="3031">
          <cell r="C3031" t="str">
            <v>2519101013</v>
          </cell>
          <cell r="D3031" t="str">
            <v>Rubber, Processed Latex,</v>
          </cell>
          <cell r="G3031">
            <v>100.00041666666668</v>
          </cell>
          <cell r="H3031">
            <v>91.821250000000006</v>
          </cell>
          <cell r="I3031">
            <v>105.36479166666668</v>
          </cell>
          <cell r="J3031">
            <v>143.86145833333333</v>
          </cell>
          <cell r="K3031">
            <v>164.2525</v>
          </cell>
          <cell r="L3031">
            <v>170.39500000000001</v>
          </cell>
          <cell r="M3031">
            <v>184.33036916666666</v>
          </cell>
        </row>
        <row r="3032">
          <cell r="C3032" t="str">
            <v>2519101004</v>
          </cell>
          <cell r="D3032" t="str">
            <v>Tsnr : smr 5, smr 5 rss</v>
          </cell>
          <cell r="G3032">
            <v>99.99958333333332</v>
          </cell>
          <cell r="H3032">
            <v>87.506666666666661</v>
          </cell>
          <cell r="I3032">
            <v>105.58875</v>
          </cell>
          <cell r="J3032">
            <v>137.20500000000001</v>
          </cell>
          <cell r="K3032">
            <v>163.35083333333333</v>
          </cell>
          <cell r="L3032">
            <v>169.60583333333335</v>
          </cell>
          <cell r="M3032">
            <v>223.92750000000001</v>
          </cell>
        </row>
        <row r="3033">
          <cell r="C3033" t="str">
            <v>2519101007</v>
          </cell>
          <cell r="D3033" t="str">
            <v>Tsnr 10: smr gp, smr 10, smr 10 cv</v>
          </cell>
          <cell r="G3033">
            <v>100.00046333333334</v>
          </cell>
          <cell r="H3033">
            <v>87.271758333333352</v>
          </cell>
          <cell r="I3033">
            <v>107.33379500000001</v>
          </cell>
          <cell r="J3033">
            <v>147.02176</v>
          </cell>
          <cell r="K3033">
            <v>177.94074000000001</v>
          </cell>
          <cell r="L3033">
            <v>186.68981583333334</v>
          </cell>
          <cell r="M3033">
            <v>203.88166666666666</v>
          </cell>
        </row>
        <row r="3034">
          <cell r="C3034" t="str">
            <v>2519101009</v>
          </cell>
          <cell r="D3034" t="str">
            <v>Tsnr 20: smr 20, smr 20 cv</v>
          </cell>
          <cell r="G3034">
            <v>100.00004833333334</v>
          </cell>
          <cell r="H3034">
            <v>86.566420833333339</v>
          </cell>
          <cell r="I3034">
            <v>106.86245083333334</v>
          </cell>
          <cell r="J3034">
            <v>142.98142166666665</v>
          </cell>
          <cell r="K3034">
            <v>181.11700999999996</v>
          </cell>
          <cell r="L3034">
            <v>192.71421583333336</v>
          </cell>
          <cell r="M3034">
            <v>251.00464666666664</v>
          </cell>
        </row>
        <row r="3035">
          <cell r="C3035" t="str">
            <v>3720205001</v>
          </cell>
          <cell r="D3035" t="str">
            <v>Reclaimed rubber  in primary  forms or in plates,  sheets or strip</v>
          </cell>
          <cell r="G3035" t="e">
            <v>#N/A</v>
          </cell>
          <cell r="H3035" t="e">
            <v>#N/A</v>
          </cell>
          <cell r="I3035" t="e">
            <v>#N/A</v>
          </cell>
          <cell r="J3035" t="e">
            <v>#N/A</v>
          </cell>
          <cell r="K3035" t="e">
            <v>#N/A</v>
          </cell>
          <cell r="L3035" t="e">
            <v>#N/A</v>
          </cell>
          <cell r="M3035" t="e">
            <v>#N/A</v>
          </cell>
        </row>
        <row r="3036">
          <cell r="C3036" t="str">
            <v>2519901005</v>
          </cell>
          <cell r="D3036" t="str">
            <v>Unvulcanised  raw or compounded rubber solution of dispersions</v>
          </cell>
          <cell r="G3036" t="e">
            <v>#N/A</v>
          </cell>
          <cell r="H3036" t="e">
            <v>#N/A</v>
          </cell>
          <cell r="I3036" t="e">
            <v>#N/A</v>
          </cell>
          <cell r="J3036" t="e">
            <v>#N/A</v>
          </cell>
          <cell r="K3036" t="e">
            <v>#N/A</v>
          </cell>
          <cell r="L3036" t="e">
            <v>#N/A</v>
          </cell>
          <cell r="M3036" t="e">
            <v>#N/A</v>
          </cell>
        </row>
        <row r="3037">
          <cell r="C3037" t="str">
            <v>2519901008</v>
          </cell>
          <cell r="D3037" t="str">
            <v>Compounded,  unvulcanised plates,  sheets and  strip</v>
          </cell>
          <cell r="G3037" t="e">
            <v>#N/A</v>
          </cell>
          <cell r="H3037" t="e">
            <v>#N/A</v>
          </cell>
          <cell r="I3037" t="e">
            <v>#N/A</v>
          </cell>
          <cell r="J3037" t="e">
            <v>#N/A</v>
          </cell>
          <cell r="K3037" t="e">
            <v>#N/A</v>
          </cell>
          <cell r="L3037" t="e">
            <v>#N/A</v>
          </cell>
          <cell r="M3037" t="e">
            <v>#N/A</v>
          </cell>
        </row>
        <row r="3038">
          <cell r="C3038" t="str">
            <v>2519905031</v>
          </cell>
          <cell r="D3038" t="str">
            <v>Rubber Rollers (New)</v>
          </cell>
          <cell r="G3038">
            <v>100.00055250000001</v>
          </cell>
          <cell r="H3038">
            <v>102.24293749999998</v>
          </cell>
          <cell r="I3038">
            <v>96.207636666666659</v>
          </cell>
          <cell r="J3038">
            <v>100.70769916666666</v>
          </cell>
          <cell r="K3038">
            <v>108.22394833333333</v>
          </cell>
          <cell r="L3038">
            <v>113.52726083333333</v>
          </cell>
          <cell r="M3038">
            <v>143.08344583333334</v>
          </cell>
        </row>
        <row r="3039">
          <cell r="C3039" t="str">
            <v>2519901017</v>
          </cell>
          <cell r="D3039" t="str">
            <v>Vulcanised rubber  thread and cord</v>
          </cell>
          <cell r="G3039" t="e">
            <v>#N/A</v>
          </cell>
          <cell r="H3039" t="e">
            <v>#N/A</v>
          </cell>
          <cell r="I3039" t="e">
            <v>#N/A</v>
          </cell>
          <cell r="J3039" t="e">
            <v>#N/A</v>
          </cell>
          <cell r="K3039" t="e">
            <v>#N/A</v>
          </cell>
          <cell r="L3039" t="e">
            <v>#N/A</v>
          </cell>
          <cell r="M3039" t="e">
            <v>#N/A</v>
          </cell>
        </row>
        <row r="3040">
          <cell r="C3040" t="str">
            <v>2519901023</v>
          </cell>
          <cell r="D3040" t="str">
            <v>Rubber  soling sheet of cellular  rubber</v>
          </cell>
          <cell r="G3040">
            <v>100.00055250000001</v>
          </cell>
          <cell r="H3040">
            <v>102.24293749999998</v>
          </cell>
          <cell r="I3040">
            <v>96.207636666666659</v>
          </cell>
          <cell r="J3040">
            <v>100.70769916666666</v>
          </cell>
          <cell r="K3040">
            <v>108.22394833333333</v>
          </cell>
          <cell r="L3040">
            <v>113.52726083333333</v>
          </cell>
          <cell r="M3040">
            <v>143.08344583333334</v>
          </cell>
        </row>
        <row r="3041">
          <cell r="C3041" t="str">
            <v>2519901038</v>
          </cell>
          <cell r="D3041" t="str">
            <v>Other plates,  sheets and strip of non-cellular rubber</v>
          </cell>
          <cell r="G3041">
            <v>100.00011716979888</v>
          </cell>
          <cell r="H3041">
            <v>100.47097475767761</v>
          </cell>
          <cell r="I3041">
            <v>100.33653108888352</v>
          </cell>
          <cell r="J3041">
            <v>89.063430221197635</v>
          </cell>
          <cell r="K3041">
            <v>92.919313832930342</v>
          </cell>
          <cell r="L3041">
            <v>98.096801324814791</v>
          </cell>
          <cell r="M3041">
            <v>111.19206659276233</v>
          </cell>
        </row>
        <row r="3042">
          <cell r="C3042" t="str">
            <v>2519902001</v>
          </cell>
          <cell r="D3042" t="str">
            <v>Piping and  tubing of unhardened vulcanised rubber  not reinforced or otherwise combined with other material without  fittings</v>
          </cell>
          <cell r="G3042">
            <v>99.997500000000002</v>
          </cell>
          <cell r="H3042">
            <v>104.035</v>
          </cell>
          <cell r="I3042">
            <v>104.30541666666666</v>
          </cell>
          <cell r="J3042">
            <v>107.28</v>
          </cell>
          <cell r="K3042">
            <v>107.28</v>
          </cell>
          <cell r="L3042">
            <v>113.38416666666667</v>
          </cell>
          <cell r="M3042">
            <v>123.6629166666667</v>
          </cell>
        </row>
        <row r="3043">
          <cell r="C3043" t="str">
            <v>2519902005</v>
          </cell>
          <cell r="D3043" t="str">
            <v>Piping and tubing of unhardened vulcanised rubber  with fittings</v>
          </cell>
          <cell r="G3043">
            <v>100</v>
          </cell>
          <cell r="H3043">
            <v>99.421266666666654</v>
          </cell>
          <cell r="I3043">
            <v>97.912345833333333</v>
          </cell>
          <cell r="J3043">
            <v>77.704352499999999</v>
          </cell>
          <cell r="K3043">
            <v>84.880215000000007</v>
          </cell>
          <cell r="L3043">
            <v>93.36781000000002</v>
          </cell>
          <cell r="M3043">
            <v>101.1131741666667</v>
          </cell>
        </row>
        <row r="3044">
          <cell r="C3044" t="str">
            <v>2519905012</v>
          </cell>
          <cell r="D3044" t="str">
            <v>Pipe seal rings of gaskets, washers and other seals</v>
          </cell>
          <cell r="G3044">
            <v>100.0002775</v>
          </cell>
          <cell r="H3044">
            <v>105.44166666666666</v>
          </cell>
          <cell r="I3044">
            <v>112.68305416666665</v>
          </cell>
          <cell r="J3044">
            <v>116.18555583333334</v>
          </cell>
          <cell r="K3044">
            <v>119.86694416666667</v>
          </cell>
          <cell r="L3044">
            <v>100.25638916666666</v>
          </cell>
          <cell r="M3044">
            <v>104.92154166666667</v>
          </cell>
        </row>
        <row r="3045">
          <cell r="C3045" t="str">
            <v>2519905013</v>
          </cell>
          <cell r="D3045" t="str">
            <v>Other than pipe seal rings</v>
          </cell>
          <cell r="G3045">
            <v>99.999342193030486</v>
          </cell>
          <cell r="H3045">
            <v>102.5470869032158</v>
          </cell>
          <cell r="I3045">
            <v>110.1579022953802</v>
          </cell>
          <cell r="J3045">
            <v>107.68000969311622</v>
          </cell>
          <cell r="K3045">
            <v>99.96891692468769</v>
          </cell>
          <cell r="L3045">
            <v>104.61569892966698</v>
          </cell>
          <cell r="M3045">
            <v>115.1372418538255</v>
          </cell>
        </row>
        <row r="3046">
          <cell r="C3046" t="str">
            <v>2511101001</v>
          </cell>
          <cell r="D3046" t="str">
            <v>New pneumatic tyres,  of rubber  ,  of a kind used on motor cars (including station wagons and racing cars )</v>
          </cell>
          <cell r="G3046">
            <v>99.999681385763893</v>
          </cell>
          <cell r="H3046">
            <v>94.956135290335695</v>
          </cell>
          <cell r="I3046">
            <v>90.419656437527053</v>
          </cell>
          <cell r="J3046">
            <v>96.481691081817999</v>
          </cell>
          <cell r="K3046">
            <v>103.41126770868532</v>
          </cell>
          <cell r="L3046">
            <v>106.89066480262765</v>
          </cell>
          <cell r="M3046">
            <v>110.64075223626243</v>
          </cell>
        </row>
        <row r="3047">
          <cell r="C3047" t="str">
            <v>2511103001</v>
          </cell>
          <cell r="D3047" t="str">
            <v>New pneumatic tyres,  of rubber  ,  of a kind used on buses or lorries</v>
          </cell>
          <cell r="G3047">
            <v>100.00017206567207</v>
          </cell>
          <cell r="H3047">
            <v>96.932613873396278</v>
          </cell>
          <cell r="I3047">
            <v>92.487868730409332</v>
          </cell>
          <cell r="J3047">
            <v>95.653754710504245</v>
          </cell>
          <cell r="K3047">
            <v>97.884501461878514</v>
          </cell>
          <cell r="L3047">
            <v>100.67144989860697</v>
          </cell>
          <cell r="M3047">
            <v>103.94219759464816</v>
          </cell>
        </row>
        <row r="3048">
          <cell r="C3048" t="str">
            <v>2511102001</v>
          </cell>
          <cell r="D3048" t="str">
            <v>New pneumatic tyres,  of rubber  ,  of a kind used on motorcycles</v>
          </cell>
          <cell r="G3048">
            <v>99.999444166666692</v>
          </cell>
          <cell r="H3048">
            <v>92.036665833333316</v>
          </cell>
          <cell r="I3048">
            <v>93.975833333333341</v>
          </cell>
          <cell r="J3048">
            <v>89.564722500000002</v>
          </cell>
          <cell r="K3048">
            <v>92.98</v>
          </cell>
          <cell r="L3048">
            <v>98.384444999999985</v>
          </cell>
          <cell r="M3048">
            <v>113.57777750000001</v>
          </cell>
        </row>
        <row r="3049">
          <cell r="C3049" t="str">
            <v>2519903004</v>
          </cell>
          <cell r="D3049" t="str">
            <v>Other conveyor belts or beltings</v>
          </cell>
          <cell r="G3049">
            <v>100.00021470639381</v>
          </cell>
          <cell r="H3049">
            <v>102.80728973639027</v>
          </cell>
          <cell r="I3049">
            <v>91.450048599701745</v>
          </cell>
          <cell r="J3049">
            <v>104.78516910341135</v>
          </cell>
          <cell r="K3049">
            <v>109.56927887772191</v>
          </cell>
          <cell r="L3049">
            <v>110.4644311808856</v>
          </cell>
          <cell r="M3049">
            <v>128.13810755942293</v>
          </cell>
        </row>
        <row r="3050">
          <cell r="C3050" t="str">
            <v>2519903010</v>
          </cell>
          <cell r="D3050" t="str">
            <v>Other transmission belts of belting</v>
          </cell>
          <cell r="G3050">
            <v>100</v>
          </cell>
          <cell r="H3050">
            <v>105.43357249999998</v>
          </cell>
          <cell r="I3050">
            <v>118.73670833333331</v>
          </cell>
          <cell r="J3050">
            <v>109.80422166666666</v>
          </cell>
          <cell r="K3050">
            <v>100.63306416666667</v>
          </cell>
          <cell r="L3050">
            <v>106.19721916666667</v>
          </cell>
          <cell r="M3050">
            <v>123.19089000000001</v>
          </cell>
        </row>
        <row r="3051">
          <cell r="C3051" t="str">
            <v>1920007001</v>
          </cell>
          <cell r="D3051" t="str">
            <v>Other sports footwear with outer soles and uppers of rubber  or plastics</v>
          </cell>
          <cell r="G3051">
            <v>100</v>
          </cell>
          <cell r="H3051">
            <v>105.53182666666667</v>
          </cell>
          <cell r="I3051">
            <v>133.52825083333332</v>
          </cell>
          <cell r="J3051">
            <v>137.06630500000003</v>
          </cell>
          <cell r="K3051">
            <v>151.50377250000003</v>
          </cell>
          <cell r="L3051">
            <v>153.1315966666667</v>
          </cell>
          <cell r="M3051">
            <v>172.51723583333339</v>
          </cell>
        </row>
        <row r="3052">
          <cell r="C3052" t="str">
            <v>1920010008</v>
          </cell>
          <cell r="D3052" t="str">
            <v>Outer soles,  of rubber</v>
          </cell>
          <cell r="G3052">
            <v>99.995833333333323</v>
          </cell>
          <cell r="H3052">
            <v>109.30166666666668</v>
          </cell>
          <cell r="I3052">
            <v>109.30249999999999</v>
          </cell>
          <cell r="J3052">
            <v>121.38166666666665</v>
          </cell>
          <cell r="K3052">
            <v>128.31</v>
          </cell>
          <cell r="L3052">
            <v>133.35916666666665</v>
          </cell>
          <cell r="M3052">
            <v>133.1</v>
          </cell>
        </row>
        <row r="3053">
          <cell r="C3053" t="str">
            <v>2519905001</v>
          </cell>
          <cell r="D3053" t="str">
            <v>Sheath contraceptives</v>
          </cell>
          <cell r="G3053">
            <v>100.00041666666668</v>
          </cell>
          <cell r="H3053">
            <v>121.55354166666666</v>
          </cell>
          <cell r="I3053">
            <v>110.67520833333333</v>
          </cell>
          <cell r="J3053">
            <v>117.25520833333336</v>
          </cell>
          <cell r="K3053">
            <v>146.08437499999999</v>
          </cell>
          <cell r="L3053">
            <v>129.505</v>
          </cell>
          <cell r="M3053">
            <v>130.3502775</v>
          </cell>
        </row>
        <row r="3054">
          <cell r="C3054" t="str">
            <v>2519905003</v>
          </cell>
          <cell r="D3054" t="str">
            <v>Catheters</v>
          </cell>
          <cell r="G3054">
            <v>100.000625</v>
          </cell>
          <cell r="H3054">
            <v>109.39854166666669</v>
          </cell>
          <cell r="I3054">
            <v>103.85104166666667</v>
          </cell>
          <cell r="J3054">
            <v>118.38479166666667</v>
          </cell>
          <cell r="K3054">
            <v>119.82916666666665</v>
          </cell>
          <cell r="L3054">
            <v>124.44437499999999</v>
          </cell>
          <cell r="M3054">
            <v>118.89937500000001</v>
          </cell>
        </row>
        <row r="3055">
          <cell r="C3055" t="str">
            <v>2519905004</v>
          </cell>
          <cell r="D3055" t="str">
            <v>Finger stalls</v>
          </cell>
          <cell r="G3055">
            <v>100.00055250000001</v>
          </cell>
          <cell r="H3055">
            <v>102.2429375</v>
          </cell>
          <cell r="I3055">
            <v>96.207636666666659</v>
          </cell>
          <cell r="J3055">
            <v>100.70769916666667</v>
          </cell>
          <cell r="K3055">
            <v>108.22394833333333</v>
          </cell>
          <cell r="L3055">
            <v>113.52726083333333</v>
          </cell>
          <cell r="M3055">
            <v>143.08344583333334</v>
          </cell>
        </row>
        <row r="3056">
          <cell r="C3056" t="str">
            <v>2519905008</v>
          </cell>
          <cell r="D3056" t="str">
            <v>Other articles of cellular  rubber</v>
          </cell>
          <cell r="G3056">
            <v>100</v>
          </cell>
          <cell r="H3056">
            <v>105.43357250000001</v>
          </cell>
          <cell r="I3056">
            <v>118.73670833333331</v>
          </cell>
          <cell r="J3056">
            <v>109.80422166666666</v>
          </cell>
          <cell r="K3056">
            <v>100.63306416666667</v>
          </cell>
          <cell r="L3056">
            <v>106.19721916666667</v>
          </cell>
          <cell r="M3056">
            <v>123.19089000000001</v>
          </cell>
        </row>
        <row r="3057">
          <cell r="C3057" t="str">
            <v>2519905022</v>
          </cell>
          <cell r="D3057" t="str">
            <v>Parts and  accessories of rotochutes and  parachutes</v>
          </cell>
          <cell r="G3057">
            <v>100.00520833333331</v>
          </cell>
          <cell r="H3057">
            <v>103.925</v>
          </cell>
          <cell r="I3057">
            <v>97.377499999999998</v>
          </cell>
          <cell r="J3057">
            <v>93.186666666666682</v>
          </cell>
          <cell r="K3057">
            <v>86.856250000000003</v>
          </cell>
          <cell r="L3057">
            <v>91.307291666666643</v>
          </cell>
          <cell r="M3057">
            <v>93.84708333333333</v>
          </cell>
        </row>
        <row r="3058">
          <cell r="C3058" t="str">
            <v>2519905023</v>
          </cell>
          <cell r="D3058" t="str">
            <v>Rubber  band</v>
          </cell>
          <cell r="G3058">
            <v>100.00055250000001</v>
          </cell>
          <cell r="H3058">
            <v>102.24293749999998</v>
          </cell>
          <cell r="I3058">
            <v>96.207636666666659</v>
          </cell>
          <cell r="J3058">
            <v>100.70769916666667</v>
          </cell>
          <cell r="K3058">
            <v>108.22394833333333</v>
          </cell>
          <cell r="L3058">
            <v>113.52726083333333</v>
          </cell>
          <cell r="M3058">
            <v>143.08344583333334</v>
          </cell>
        </row>
        <row r="3059">
          <cell r="C3059" t="str">
            <v>2519905027</v>
          </cell>
          <cell r="D3059" t="str">
            <v>Other articles of unhardened vulcanised rubber</v>
          </cell>
          <cell r="G3059">
            <v>100</v>
          </cell>
          <cell r="H3059">
            <v>106.20290166666666</v>
          </cell>
          <cell r="I3059">
            <v>123.57339166666667</v>
          </cell>
          <cell r="J3059">
            <v>111.12019500000001</v>
          </cell>
          <cell r="K3059">
            <v>99.784350000000003</v>
          </cell>
          <cell r="L3059">
            <v>107.09156833333334</v>
          </cell>
          <cell r="M3059">
            <v>126.45978500000001</v>
          </cell>
        </row>
        <row r="3060">
          <cell r="C3060" t="str">
            <v>2519301001</v>
          </cell>
          <cell r="D3060" t="str">
            <v>Surgical gloves</v>
          </cell>
          <cell r="G3060">
            <v>99.999027500000011</v>
          </cell>
          <cell r="H3060">
            <v>101.99388833333332</v>
          </cell>
          <cell r="I3060">
            <v>92.901110833333334</v>
          </cell>
          <cell r="J3060">
            <v>91.804583333333326</v>
          </cell>
          <cell r="K3060">
            <v>89.180555833333344</v>
          </cell>
          <cell r="L3060">
            <v>87.821249166666689</v>
          </cell>
          <cell r="M3060">
            <v>96.269294166666654</v>
          </cell>
        </row>
        <row r="3061">
          <cell r="C3061" t="str">
            <v>2519301002</v>
          </cell>
          <cell r="D3061" t="str">
            <v>Gloves,  other than surgical gloves</v>
          </cell>
          <cell r="G3061">
            <v>99.998066350242809</v>
          </cell>
          <cell r="H3061">
            <v>93.956657686282043</v>
          </cell>
          <cell r="I3061">
            <v>88.584943790456521</v>
          </cell>
          <cell r="J3061">
            <v>91.716559619960378</v>
          </cell>
          <cell r="K3061">
            <v>98.740250185951552</v>
          </cell>
          <cell r="L3061">
            <v>102.4769838335457</v>
          </cell>
          <cell r="M3061">
            <v>109.95019754622888</v>
          </cell>
        </row>
        <row r="3062">
          <cell r="C3062" t="str">
            <v>3694006004</v>
          </cell>
          <cell r="D3062" t="str">
            <v>Balloons</v>
          </cell>
          <cell r="G3062">
            <v>99.998750000000001</v>
          </cell>
          <cell r="H3062">
            <v>107.37291666666665</v>
          </cell>
          <cell r="I3062">
            <v>99.219583333333333</v>
          </cell>
          <cell r="J3062">
            <v>114.71041666666666</v>
          </cell>
          <cell r="K3062">
            <v>123.33458333333333</v>
          </cell>
          <cell r="L3062">
            <v>122.38583333333337</v>
          </cell>
          <cell r="M3062">
            <v>126.18333333333334</v>
          </cell>
        </row>
        <row r="3063">
          <cell r="C3063" t="str">
            <v>3694006005</v>
          </cell>
          <cell r="D3063" t="str">
            <v>Other toys of rubber</v>
          </cell>
          <cell r="G3063">
            <v>99.998747499999993</v>
          </cell>
          <cell r="H3063">
            <v>97.905158333333318</v>
          </cell>
          <cell r="I3063">
            <v>91.481676666666658</v>
          </cell>
          <cell r="J3063">
            <v>89.543832500000008</v>
          </cell>
          <cell r="K3063">
            <v>85.993755000000007</v>
          </cell>
          <cell r="L3063">
            <v>83.587490000000017</v>
          </cell>
          <cell r="M3063">
            <v>91.934588333333338</v>
          </cell>
        </row>
        <row r="3064">
          <cell r="C3064" t="str">
            <v>2519905030</v>
          </cell>
          <cell r="D3064" t="str">
            <v>Articles of hard rubber</v>
          </cell>
          <cell r="G3064">
            <v>100</v>
          </cell>
          <cell r="H3064">
            <v>100</v>
          </cell>
          <cell r="I3064">
            <v>112.91756083333333</v>
          </cell>
          <cell r="J3064">
            <v>97.947615833333316</v>
          </cell>
          <cell r="K3064">
            <v>93.758746666666681</v>
          </cell>
          <cell r="L3064">
            <v>91.130970000000033</v>
          </cell>
          <cell r="M3064">
            <v>91.130970000000033</v>
          </cell>
        </row>
        <row r="3065">
          <cell r="C3065" t="str">
            <v>2519901030</v>
          </cell>
          <cell r="D3065" t="str">
            <v>Flooring material in the piece rectangular materials</v>
          </cell>
          <cell r="G3065">
            <v>100</v>
          </cell>
          <cell r="H3065">
            <v>99.356666666666683</v>
          </cell>
          <cell r="I3065">
            <v>98.44</v>
          </cell>
          <cell r="J3065">
            <v>76.38</v>
          </cell>
          <cell r="K3065">
            <v>78.05</v>
          </cell>
          <cell r="L3065">
            <v>82.668333333333322</v>
          </cell>
          <cell r="M3065">
            <v>58.95</v>
          </cell>
        </row>
        <row r="3066">
          <cell r="C3066" t="str">
            <v>3610201002</v>
          </cell>
          <cell r="D3066" t="str">
            <v>Seats of a kind used for motor  vehicles</v>
          </cell>
          <cell r="G3066">
            <v>99.999636615048829</v>
          </cell>
          <cell r="H3066">
            <v>98.94763718145451</v>
          </cell>
          <cell r="I3066">
            <v>104.27849441490139</v>
          </cell>
          <cell r="J3066">
            <v>108.67508893892824</v>
          </cell>
          <cell r="K3066">
            <v>126.90981701513238</v>
          </cell>
          <cell r="L3066">
            <v>91.813384550295112</v>
          </cell>
          <cell r="M3066">
            <v>126.19674798479694</v>
          </cell>
        </row>
        <row r="3067">
          <cell r="C3067" t="str">
            <v>2520201010</v>
          </cell>
          <cell r="D3067" t="str">
            <v>Tubes,  pipes  and  hoses, rigid of amino-resins , other than further worked than merely surface worked</v>
          </cell>
          <cell r="G3067">
            <v>100.00000249999999</v>
          </cell>
          <cell r="H3067">
            <v>105.48755250000004</v>
          </cell>
          <cell r="I3067">
            <v>110.90059666666667</v>
          </cell>
          <cell r="J3067">
            <v>109.86070416666666</v>
          </cell>
          <cell r="K3067">
            <v>104.59809500000001</v>
          </cell>
          <cell r="L3067">
            <v>105.09858000000001</v>
          </cell>
          <cell r="M3067">
            <v>107.18052166666666</v>
          </cell>
        </row>
        <row r="3068">
          <cell r="C3068" t="str">
            <v>2520201005</v>
          </cell>
          <cell r="D3068" t="str">
            <v>Tubes,  pipes  and  hoses, rigid of polymers of vinyl chloride</v>
          </cell>
          <cell r="G3068">
            <v>100.00019156390708</v>
          </cell>
          <cell r="H3068">
            <v>105.43777088877243</v>
          </cell>
          <cell r="I3068">
            <v>109.68651699351592</v>
          </cell>
          <cell r="J3068">
            <v>114.6061298370696</v>
          </cell>
          <cell r="K3068">
            <v>109.69919900422549</v>
          </cell>
          <cell r="L3068">
            <v>112.90296604152589</v>
          </cell>
          <cell r="M3068">
            <v>117.66272076515729</v>
          </cell>
        </row>
        <row r="3069">
          <cell r="C3069" t="str">
            <v>2520201060</v>
          </cell>
          <cell r="D3069" t="str">
            <v>Other tubes,  pipes  and hoses of plastics</v>
          </cell>
          <cell r="G3069">
            <v>100</v>
          </cell>
          <cell r="H3069">
            <v>98.125924999999995</v>
          </cell>
          <cell r="I3069">
            <v>95.779629999999997</v>
          </cell>
          <cell r="J3069">
            <v>95.310369166666689</v>
          </cell>
          <cell r="K3069">
            <v>115.45620499999997</v>
          </cell>
          <cell r="L3069">
            <v>114.25212833333335</v>
          </cell>
          <cell r="M3069">
            <v>119.30888916666667</v>
          </cell>
        </row>
        <row r="3070">
          <cell r="C3070" t="str">
            <v>2520301003</v>
          </cell>
          <cell r="D3070" t="str">
            <v>Other products other than rigid products and  tiles non-cellular  of polymers of ethylene in the form of plates and sheets</v>
          </cell>
          <cell r="G3070">
            <v>100.00009333333333</v>
          </cell>
          <cell r="H3070">
            <v>111.15892666666666</v>
          </cell>
          <cell r="I3070">
            <v>156.06232083333333</v>
          </cell>
          <cell r="J3070">
            <v>205.18566916666668</v>
          </cell>
          <cell r="K3070">
            <v>203.30617749999999</v>
          </cell>
          <cell r="L3070">
            <v>203.30476999999999</v>
          </cell>
          <cell r="M3070">
            <v>203.30476999999999</v>
          </cell>
        </row>
        <row r="3071">
          <cell r="C3071" t="str">
            <v>2520301006</v>
          </cell>
          <cell r="D3071" t="str">
            <v>Biaxially oriented poly propylene or oriented ploy-propylene film of ploymers of propylene</v>
          </cell>
          <cell r="G3071">
            <v>99.999876666666651</v>
          </cell>
          <cell r="H3071">
            <v>99.755574166666676</v>
          </cell>
          <cell r="I3071">
            <v>95.008698333333328</v>
          </cell>
          <cell r="J3071">
            <v>93.005117499999997</v>
          </cell>
          <cell r="K3071">
            <v>95.971837499999978</v>
          </cell>
          <cell r="L3071">
            <v>98.634119166666665</v>
          </cell>
          <cell r="M3071">
            <v>100.20697999999999</v>
          </cell>
        </row>
        <row r="3072">
          <cell r="C3072" t="str">
            <v>2520301010</v>
          </cell>
          <cell r="D3072" t="str">
            <v>Plates and  sheets,  non-cellular  of polymers of styrene in the form of plates  and  sheets</v>
          </cell>
          <cell r="G3072">
            <v>100</v>
          </cell>
          <cell r="H3072">
            <v>105.66632000000003</v>
          </cell>
          <cell r="I3072">
            <v>89.113325000000017</v>
          </cell>
          <cell r="J3072">
            <v>94.779642500000008</v>
          </cell>
          <cell r="K3072">
            <v>101.57397999999999</v>
          </cell>
          <cell r="L3072">
            <v>101.57397999999999</v>
          </cell>
          <cell r="M3072">
            <v>101.57397999999999</v>
          </cell>
        </row>
        <row r="3073">
          <cell r="C3073" t="str">
            <v>2520301013</v>
          </cell>
          <cell r="D3073" t="str">
            <v>Plates and  sheets,  rigid, of polymers of vinyl chloride</v>
          </cell>
          <cell r="G3073" t="e">
            <v>#N/A</v>
          </cell>
          <cell r="H3073" t="e">
            <v>#N/A</v>
          </cell>
          <cell r="I3073" t="e">
            <v>#N/A</v>
          </cell>
          <cell r="J3073" t="e">
            <v>#N/A</v>
          </cell>
          <cell r="K3073" t="e">
            <v>#N/A</v>
          </cell>
          <cell r="L3073" t="e">
            <v>#N/A</v>
          </cell>
          <cell r="M3073" t="e">
            <v>#N/A</v>
          </cell>
        </row>
        <row r="3074">
          <cell r="C3074" t="str">
            <v>2520301015</v>
          </cell>
          <cell r="D3074" t="str">
            <v>Flexible plates and sheets of polymers of vinyl chloride</v>
          </cell>
          <cell r="G3074">
            <v>99.999876666666651</v>
          </cell>
          <cell r="H3074">
            <v>99.755574166666676</v>
          </cell>
          <cell r="I3074">
            <v>95.008698333333328</v>
          </cell>
          <cell r="J3074">
            <v>93.005117499999997</v>
          </cell>
          <cell r="K3074">
            <v>95.971837499999992</v>
          </cell>
          <cell r="L3074">
            <v>98.634119166666665</v>
          </cell>
          <cell r="M3074">
            <v>100.20697999999999</v>
          </cell>
        </row>
        <row r="3075">
          <cell r="C3075" t="str">
            <v>2520301022</v>
          </cell>
          <cell r="D3075" t="str">
            <v>Other plates and  sheets,  of acrylic polymers</v>
          </cell>
          <cell r="G3075">
            <v>100.00055583333334</v>
          </cell>
          <cell r="H3075">
            <v>103.2</v>
          </cell>
          <cell r="I3075">
            <v>96.095277499999995</v>
          </cell>
          <cell r="J3075">
            <v>97.00999916666666</v>
          </cell>
          <cell r="K3075">
            <v>105.93111083333332</v>
          </cell>
          <cell r="L3075">
            <v>115.24333166666666</v>
          </cell>
          <cell r="M3075">
            <v>126.39916583333331</v>
          </cell>
        </row>
        <row r="3076">
          <cell r="C3076" t="str">
            <v>2520301027</v>
          </cell>
          <cell r="D3076" t="str">
            <v>Foil,  strip and  other flat shape articles,  of polycarbonates</v>
          </cell>
          <cell r="G3076">
            <v>99.999876666666651</v>
          </cell>
          <cell r="H3076">
            <v>99.755574166666676</v>
          </cell>
          <cell r="I3076">
            <v>95.008698333333328</v>
          </cell>
          <cell r="J3076">
            <v>93.005117499999997</v>
          </cell>
          <cell r="K3076">
            <v>95.971837499999978</v>
          </cell>
          <cell r="L3076">
            <v>98.634119166666665</v>
          </cell>
          <cell r="M3076">
            <v>100.20697999999999</v>
          </cell>
        </row>
        <row r="3077">
          <cell r="C3077" t="str">
            <v>2520301031</v>
          </cell>
          <cell r="D3077" t="str">
            <v>Foil,  strip and  other flat shape articles of polyethylene terephthalate</v>
          </cell>
          <cell r="G3077">
            <v>99.999997499999992</v>
          </cell>
          <cell r="H3077">
            <v>109.56333499999998</v>
          </cell>
          <cell r="I3077">
            <v>109.38048583333334</v>
          </cell>
          <cell r="J3077">
            <v>125.12450416666667</v>
          </cell>
          <cell r="K3077">
            <v>122.49969999999998</v>
          </cell>
          <cell r="L3077">
            <v>144.58077749999998</v>
          </cell>
          <cell r="M3077">
            <v>156.14579833333337</v>
          </cell>
        </row>
        <row r="3078">
          <cell r="C3078" t="str">
            <v>2520301071</v>
          </cell>
          <cell r="D3078" t="str">
            <v>Plates,  sheets, film,  foil and  strip,  non-cellular  of other plastics</v>
          </cell>
          <cell r="G3078">
            <v>100.001875</v>
          </cell>
          <cell r="H3078">
            <v>85.217708333333334</v>
          </cell>
          <cell r="I3078">
            <v>80.672916666666666</v>
          </cell>
          <cell r="J3078">
            <v>78.099374999999995</v>
          </cell>
          <cell r="K3078">
            <v>79.816874999999996</v>
          </cell>
          <cell r="L3078">
            <v>84.65520833333332</v>
          </cell>
          <cell r="M3078">
            <v>102.985</v>
          </cell>
        </row>
        <row r="3079">
          <cell r="C3079" t="str">
            <v>2520501001</v>
          </cell>
          <cell r="D3079" t="str">
            <v>Plates and sheets, cellular, of polymers of styrene</v>
          </cell>
          <cell r="G3079">
            <v>99.98097899296539</v>
          </cell>
          <cell r="H3079">
            <v>92.350251523328481</v>
          </cell>
          <cell r="I3079">
            <v>88.560086003702182</v>
          </cell>
          <cell r="J3079">
            <v>88.844036989411578</v>
          </cell>
          <cell r="K3079">
            <v>94.04398495643936</v>
          </cell>
          <cell r="L3079">
            <v>101.20775495900517</v>
          </cell>
          <cell r="M3079">
            <v>98.852964664837046</v>
          </cell>
        </row>
        <row r="3080">
          <cell r="C3080" t="str">
            <v>2520302001</v>
          </cell>
          <cell r="D3080" t="str">
            <v>Other plates,  sheets, film,  foil and strip of plastics, cellular, of polymers of vinyl chloride</v>
          </cell>
          <cell r="G3080">
            <v>100.00013916666667</v>
          </cell>
          <cell r="H3080">
            <v>101.0864175</v>
          </cell>
          <cell r="I3080">
            <v>90.633449999999996</v>
          </cell>
          <cell r="J3080">
            <v>91.028311666666681</v>
          </cell>
          <cell r="K3080">
            <v>95.883906666666675</v>
          </cell>
          <cell r="L3080">
            <v>95.792532499999993</v>
          </cell>
          <cell r="M3080">
            <v>99.109130833333339</v>
          </cell>
        </row>
        <row r="3081">
          <cell r="C3081" t="str">
            <v>2520302046</v>
          </cell>
          <cell r="D3081" t="str">
            <v>Other plates,  sheets, film,  foil and  strip of other plastics</v>
          </cell>
          <cell r="G3081">
            <v>99.99987666666668</v>
          </cell>
          <cell r="H3081">
            <v>99.755574166666676</v>
          </cell>
          <cell r="I3081">
            <v>95.008698333333328</v>
          </cell>
          <cell r="J3081">
            <v>93.005117499999997</v>
          </cell>
          <cell r="K3081">
            <v>95.971837499999978</v>
          </cell>
          <cell r="L3081">
            <v>98.634119166666665</v>
          </cell>
          <cell r="M3081">
            <v>100.20697999999999</v>
          </cell>
        </row>
        <row r="3082">
          <cell r="C3082" t="str">
            <v>2520604001</v>
          </cell>
          <cell r="D3082" t="str">
            <v>Other Plastic Injected Moulded Products And Components</v>
          </cell>
          <cell r="G3082">
            <v>99.999583333333348</v>
          </cell>
          <cell r="H3082">
            <v>99.966250000000002</v>
          </cell>
          <cell r="I3082">
            <v>99.48041666666667</v>
          </cell>
          <cell r="J3082">
            <v>96.21916666666668</v>
          </cell>
          <cell r="K3082">
            <v>96.51958333333333</v>
          </cell>
          <cell r="L3082">
            <v>112.10958333333336</v>
          </cell>
          <cell r="M3082">
            <v>106.9945833333333</v>
          </cell>
        </row>
        <row r="3083">
          <cell r="C3083" t="str">
            <v>2520202007</v>
          </cell>
          <cell r="D3083" t="str">
            <v>Monofilament,  cross-sectional dimension more than 1 mm,  rods,  sticks and  profile shapes of condensation polymerisation  products of other plastics</v>
          </cell>
          <cell r="G3083">
            <v>99.9998875</v>
          </cell>
          <cell r="H3083">
            <v>100.29587500000002</v>
          </cell>
          <cell r="I3083">
            <v>96.506680000000003</v>
          </cell>
          <cell r="J3083">
            <v>94.593935833333362</v>
          </cell>
          <cell r="K3083">
            <v>96.784955000000025</v>
          </cell>
          <cell r="L3083">
            <v>99.24346333333331</v>
          </cell>
          <cell r="M3083">
            <v>100.86431333333333</v>
          </cell>
        </row>
        <row r="3084">
          <cell r="C3084" t="str">
            <v>2520302025</v>
          </cell>
          <cell r="D3084" t="str">
            <v>Non-rigid product in the form of plates and sheets reinforced with paper or textile of other cellulose or its chemical derivatives</v>
          </cell>
          <cell r="G3084">
            <v>100.00083333333333</v>
          </cell>
          <cell r="H3084">
            <v>102.03375</v>
          </cell>
          <cell r="I3084">
            <v>94.077500000000001</v>
          </cell>
          <cell r="J3084">
            <v>98.05416666666666</v>
          </cell>
          <cell r="K3084">
            <v>95.412916666666661</v>
          </cell>
          <cell r="L3084">
            <v>100.05333333333334</v>
          </cell>
          <cell r="M3084">
            <v>104.9175</v>
          </cell>
        </row>
        <row r="3085">
          <cell r="C3085" t="str">
            <v>2520201061</v>
          </cell>
          <cell r="D3085" t="str">
            <v>Fittings</v>
          </cell>
          <cell r="G3085">
            <v>100.00006791283188</v>
          </cell>
          <cell r="H3085">
            <v>99.332911354044782</v>
          </cell>
          <cell r="I3085">
            <v>100.86670097252608</v>
          </cell>
          <cell r="J3085">
            <v>95.284513775624646</v>
          </cell>
          <cell r="K3085">
            <v>98.080547369504714</v>
          </cell>
          <cell r="L3085">
            <v>99.146730242261185</v>
          </cell>
          <cell r="M3085">
            <v>100.0270193831678</v>
          </cell>
        </row>
        <row r="3086">
          <cell r="C3086" t="str">
            <v>2520303001</v>
          </cell>
          <cell r="D3086" t="str">
            <v>Sacks and  bags (including cones) of polymers of ethylene</v>
          </cell>
          <cell r="G3086">
            <v>99.999913113741073</v>
          </cell>
          <cell r="H3086">
            <v>100.44226190739255</v>
          </cell>
          <cell r="I3086">
            <v>96.527231698189894</v>
          </cell>
          <cell r="J3086">
            <v>95.307372521723735</v>
          </cell>
          <cell r="K3086">
            <v>110.41460669088242</v>
          </cell>
          <cell r="L3086">
            <v>125.64151154470011</v>
          </cell>
          <cell r="M3086">
            <v>128.31301999882123</v>
          </cell>
        </row>
        <row r="3087">
          <cell r="C3087" t="str">
            <v>2520303002</v>
          </cell>
          <cell r="D3087" t="str">
            <v>Sacks and  bags (including cones),  of other plastics</v>
          </cell>
          <cell r="G3087">
            <v>100.00026600669192</v>
          </cell>
          <cell r="H3087">
            <v>102.73953642579261</v>
          </cell>
          <cell r="I3087">
            <v>102.69523545088084</v>
          </cell>
          <cell r="J3087">
            <v>107.511080281148</v>
          </cell>
          <cell r="K3087">
            <v>107.80343380952191</v>
          </cell>
          <cell r="L3087">
            <v>132.60558778116615</v>
          </cell>
          <cell r="M3087">
            <v>129.60370411995973</v>
          </cell>
        </row>
        <row r="3088">
          <cell r="C3088" t="str">
            <v>2520902001</v>
          </cell>
          <cell r="D3088" t="str">
            <v>Boxes ,  cases,  crates and similar  articles of plastics</v>
          </cell>
          <cell r="G3088">
            <v>100.00166666666667</v>
          </cell>
          <cell r="H3088">
            <v>100.00166666666667</v>
          </cell>
          <cell r="I3088">
            <v>100.00166666666667</v>
          </cell>
          <cell r="J3088">
            <v>100.00166666666667</v>
          </cell>
          <cell r="K3088">
            <v>80.541666666666671</v>
          </cell>
          <cell r="L3088">
            <v>97.826666666666668</v>
          </cell>
          <cell r="M3088">
            <v>113.15666666666668</v>
          </cell>
        </row>
        <row r="3089">
          <cell r="C3089" t="str">
            <v>2520101001</v>
          </cell>
          <cell r="D3089" t="str">
            <v>Carboys,  bottles,  flasks and similar  articles of plastics</v>
          </cell>
          <cell r="G3089">
            <v>100.0025</v>
          </cell>
          <cell r="H3089">
            <v>96.744062499999998</v>
          </cell>
          <cell r="I3089">
            <v>104.579375</v>
          </cell>
          <cell r="J3089">
            <v>109.11229166666665</v>
          </cell>
          <cell r="K3089">
            <v>111.53125</v>
          </cell>
          <cell r="L3089">
            <v>115.5565625</v>
          </cell>
          <cell r="M3089">
            <v>150.54828750000001</v>
          </cell>
        </row>
        <row r="3090">
          <cell r="C3090" t="str">
            <v>2520902003</v>
          </cell>
          <cell r="D3090" t="str">
            <v>Other spools,  cops, bobbins and similar supports of plastics</v>
          </cell>
          <cell r="G3090">
            <v>100.00010583333334</v>
          </cell>
          <cell r="H3090">
            <v>99.348351666666659</v>
          </cell>
          <cell r="I3090">
            <v>111.72906666666665</v>
          </cell>
          <cell r="J3090">
            <v>111.8609725</v>
          </cell>
          <cell r="K3090">
            <v>99.987173333333331</v>
          </cell>
          <cell r="L3090">
            <v>98.937123333333332</v>
          </cell>
          <cell r="M3090">
            <v>121.85709916666669</v>
          </cell>
        </row>
        <row r="3091">
          <cell r="C3091" t="str">
            <v>2520902004</v>
          </cell>
          <cell r="D3091" t="str">
            <v>Stoppers,  lids,  caps and other closures of plastics</v>
          </cell>
          <cell r="G3091" t="e">
            <v>#N/A</v>
          </cell>
          <cell r="H3091" t="e">
            <v>#N/A</v>
          </cell>
          <cell r="I3091" t="e">
            <v>#N/A</v>
          </cell>
          <cell r="J3091" t="e">
            <v>#N/A</v>
          </cell>
          <cell r="K3091" t="e">
            <v>#N/A</v>
          </cell>
          <cell r="L3091" t="e">
            <v>#N/A</v>
          </cell>
          <cell r="M3091" t="e">
            <v>#N/A</v>
          </cell>
        </row>
        <row r="3092">
          <cell r="C3092" t="str">
            <v>2520902005</v>
          </cell>
          <cell r="D3092" t="str">
            <v>Other articles for conveyance or packing of goods,  of plastics</v>
          </cell>
          <cell r="G3092">
            <v>100.0191788824813</v>
          </cell>
          <cell r="H3092">
            <v>99.945605461470322</v>
          </cell>
          <cell r="I3092">
            <v>97.497479146773287</v>
          </cell>
          <cell r="J3092">
            <v>97.107846684645452</v>
          </cell>
          <cell r="K3092">
            <v>104.27807973604352</v>
          </cell>
          <cell r="L3092">
            <v>113.6461983010915</v>
          </cell>
          <cell r="M3092">
            <v>100.63453982785904</v>
          </cell>
        </row>
        <row r="3093">
          <cell r="C3093" t="str">
            <v>2520901004</v>
          </cell>
          <cell r="D3093" t="str">
            <v>Ornament, Plastic</v>
          </cell>
          <cell r="G3093">
            <v>100.00191416666665</v>
          </cell>
          <cell r="H3093">
            <v>101.91407166666666</v>
          </cell>
          <cell r="I3093">
            <v>107.33585083333334</v>
          </cell>
          <cell r="J3093">
            <v>108.52295083333331</v>
          </cell>
          <cell r="K3093">
            <v>112.06821416666668</v>
          </cell>
          <cell r="L3093">
            <v>119.825715</v>
          </cell>
          <cell r="M3093">
            <v>118.450205</v>
          </cell>
        </row>
        <row r="3094">
          <cell r="C3094" t="str">
            <v>2520907011</v>
          </cell>
          <cell r="D3094" t="str">
            <v>Feeder (haberman type)</v>
          </cell>
          <cell r="G3094" t="e">
            <v>#N/A</v>
          </cell>
          <cell r="H3094" t="e">
            <v>#N/A</v>
          </cell>
          <cell r="I3094" t="e">
            <v>#N/A</v>
          </cell>
          <cell r="J3094" t="e">
            <v>#N/A</v>
          </cell>
          <cell r="K3094" t="e">
            <v>#N/A</v>
          </cell>
          <cell r="L3094" t="e">
            <v>#N/A</v>
          </cell>
          <cell r="M3094" t="e">
            <v>#N/A</v>
          </cell>
        </row>
        <row r="3095">
          <cell r="C3095" t="str">
            <v>2520906003</v>
          </cell>
          <cell r="D3095" t="str">
            <v>Plastic Components For Radio And T.V.</v>
          </cell>
          <cell r="G3095">
            <v>99.998752499999981</v>
          </cell>
          <cell r="H3095">
            <v>97.835210000000004</v>
          </cell>
          <cell r="I3095">
            <v>94.405418333333344</v>
          </cell>
          <cell r="J3095">
            <v>96.13135583333333</v>
          </cell>
          <cell r="K3095">
            <v>93.176147500000013</v>
          </cell>
          <cell r="L3095">
            <v>96.75849083333334</v>
          </cell>
          <cell r="M3095">
            <v>104.63300833333331</v>
          </cell>
        </row>
        <row r="3096">
          <cell r="C3096" t="str">
            <v>2520901001</v>
          </cell>
          <cell r="D3096" t="str">
            <v>Articles of apparel and clothing accessories (including  gloves)</v>
          </cell>
          <cell r="G3096">
            <v>100.00083333333333</v>
          </cell>
          <cell r="H3096">
            <v>87.208333333333357</v>
          </cell>
          <cell r="I3096">
            <v>95.935833333333335</v>
          </cell>
          <cell r="J3096">
            <v>104.33083333333332</v>
          </cell>
          <cell r="K3096">
            <v>92.114999999999995</v>
          </cell>
          <cell r="L3096">
            <v>108.52333333333333</v>
          </cell>
          <cell r="M3096">
            <v>110.14</v>
          </cell>
        </row>
        <row r="3097">
          <cell r="C3097" t="str">
            <v>2520903001</v>
          </cell>
          <cell r="D3097" t="str">
            <v>Reservoirs,  tanks,  vats and similar  containers,  of a capacity  exceeding  300 litres,  of plastics</v>
          </cell>
          <cell r="G3097">
            <v>100.00191416666667</v>
          </cell>
          <cell r="H3097">
            <v>101.91407166666666</v>
          </cell>
          <cell r="I3097">
            <v>107.33585083333334</v>
          </cell>
          <cell r="J3097">
            <v>108.52295083333331</v>
          </cell>
          <cell r="K3097">
            <v>112.06821416666668</v>
          </cell>
          <cell r="L3097">
            <v>119.825715</v>
          </cell>
          <cell r="M3097">
            <v>118.450205</v>
          </cell>
        </row>
        <row r="3098">
          <cell r="C3098" t="str">
            <v>2520907001</v>
          </cell>
          <cell r="D3098" t="str">
            <v>Office or school supplies of plastics</v>
          </cell>
          <cell r="G3098" t="e">
            <v>#N/A</v>
          </cell>
          <cell r="H3098" t="e">
            <v>#N/A</v>
          </cell>
          <cell r="I3098" t="e">
            <v>#N/A</v>
          </cell>
          <cell r="J3098" t="e">
            <v>#N/A</v>
          </cell>
          <cell r="K3098" t="e">
            <v>#N/A</v>
          </cell>
          <cell r="L3098" t="e">
            <v>#N/A</v>
          </cell>
          <cell r="M3098" t="e">
            <v>#N/A</v>
          </cell>
        </row>
        <row r="3099">
          <cell r="C3099" t="str">
            <v>2520907003</v>
          </cell>
          <cell r="D3099" t="str">
            <v>Statuettes and other ornamental articles other than prayer beads</v>
          </cell>
          <cell r="G3099">
            <v>100</v>
          </cell>
          <cell r="H3099">
            <v>105.01465833333332</v>
          </cell>
          <cell r="I3099">
            <v>94.037476666666649</v>
          </cell>
          <cell r="J3099">
            <v>107.83085333333334</v>
          </cell>
          <cell r="K3099">
            <v>101.05318416666664</v>
          </cell>
          <cell r="L3099">
            <v>90.814880000000002</v>
          </cell>
          <cell r="M3099">
            <v>109.58163916666666</v>
          </cell>
        </row>
        <row r="3100">
          <cell r="C3100" t="str">
            <v>2520601001</v>
          </cell>
          <cell r="D3100" t="str">
            <v>Tableware and kitchenware of plastics</v>
          </cell>
          <cell r="G3100">
            <v>99.999948313055185</v>
          </cell>
          <cell r="H3100">
            <v>100.92523885711451</v>
          </cell>
          <cell r="I3100">
            <v>99.648182096931308</v>
          </cell>
          <cell r="J3100">
            <v>100.26494136141126</v>
          </cell>
          <cell r="K3100">
            <v>99.404642496221513</v>
          </cell>
          <cell r="L3100">
            <v>101.86622290426386</v>
          </cell>
          <cell r="M3100">
            <v>104.92441740441529</v>
          </cell>
        </row>
        <row r="3101">
          <cell r="C3101" t="str">
            <v>2520907005</v>
          </cell>
          <cell r="D3101" t="str">
            <v>Other articles of non-rigid cellular  products,  of plastics</v>
          </cell>
          <cell r="G3101" t="e">
            <v>#N/A</v>
          </cell>
          <cell r="H3101" t="e">
            <v>#N/A</v>
          </cell>
          <cell r="I3101" t="e">
            <v>#N/A</v>
          </cell>
          <cell r="J3101" t="e">
            <v>#N/A</v>
          </cell>
          <cell r="K3101" t="e">
            <v>#N/A</v>
          </cell>
          <cell r="L3101" t="e">
            <v>#N/A</v>
          </cell>
          <cell r="M3101" t="e">
            <v>#N/A</v>
          </cell>
        </row>
        <row r="3102">
          <cell r="C3102" t="str">
            <v>2520301004</v>
          </cell>
          <cell r="D3102" t="str">
            <v>Foil,  strip and  other flat shape article non-cellular of polymers of ethylene</v>
          </cell>
          <cell r="G3102">
            <v>100</v>
          </cell>
          <cell r="H3102">
            <v>100.34922000000002</v>
          </cell>
          <cell r="I3102">
            <v>98.46127083333333</v>
          </cell>
          <cell r="J3102">
            <v>84.879993333333331</v>
          </cell>
          <cell r="K3102">
            <v>82.857362499999994</v>
          </cell>
          <cell r="L3102">
            <v>83.004549999999995</v>
          </cell>
          <cell r="M3102">
            <v>83.004549999999995</v>
          </cell>
        </row>
        <row r="3103">
          <cell r="C3103" t="str">
            <v>2520301007</v>
          </cell>
          <cell r="D3103" t="str">
            <v>Foil,  strip and  other flat shape art,  non-cellular of polymers of  propylene</v>
          </cell>
          <cell r="G3103">
            <v>100</v>
          </cell>
          <cell r="H3103">
            <v>99.628479999999982</v>
          </cell>
          <cell r="I3103">
            <v>96.804175833333332</v>
          </cell>
          <cell r="J3103">
            <v>90.493130000000008</v>
          </cell>
          <cell r="K3103">
            <v>92.285092500000005</v>
          </cell>
          <cell r="L3103">
            <v>96.275684166666665</v>
          </cell>
          <cell r="M3103">
            <v>95.286506666666682</v>
          </cell>
        </row>
        <row r="3104">
          <cell r="C3104" t="str">
            <v>2520301014</v>
          </cell>
          <cell r="D3104" t="str">
            <v>Foil,  strip and  other flat shape articles,  rigid, non-cellular of polymers of  vinyl chloride</v>
          </cell>
          <cell r="G3104">
            <v>99.999876666666651</v>
          </cell>
          <cell r="H3104">
            <v>99.755574166666676</v>
          </cell>
          <cell r="I3104">
            <v>95.008698333333328</v>
          </cell>
          <cell r="J3104">
            <v>93.005117499999997</v>
          </cell>
          <cell r="K3104">
            <v>95.971837499999978</v>
          </cell>
          <cell r="L3104">
            <v>98.634119166666665</v>
          </cell>
          <cell r="M3104">
            <v>100.20697999999999</v>
          </cell>
        </row>
        <row r="3105">
          <cell r="C3105" t="str">
            <v>2520301023</v>
          </cell>
          <cell r="D3105" t="str">
            <v>Foil,  strip and  other flat shape art of acrylic polymers</v>
          </cell>
          <cell r="G3105">
            <v>99.99987666666668</v>
          </cell>
          <cell r="H3105">
            <v>99.755574166666676</v>
          </cell>
          <cell r="I3105">
            <v>95.008698333333328</v>
          </cell>
          <cell r="J3105">
            <v>93.005117499999997</v>
          </cell>
          <cell r="K3105">
            <v>95.971837499999978</v>
          </cell>
          <cell r="L3105">
            <v>98.634119166666665</v>
          </cell>
          <cell r="M3105">
            <v>100.20697999999999</v>
          </cell>
        </row>
        <row r="3106">
          <cell r="C3106" t="str">
            <v>2520301039</v>
          </cell>
          <cell r="D3106" t="str">
            <v>Foil,  strip and  other flat shape articles of other polyesters</v>
          </cell>
          <cell r="G3106">
            <v>99.999876666666651</v>
          </cell>
          <cell r="H3106">
            <v>99.755574166666676</v>
          </cell>
          <cell r="I3106">
            <v>95.008698333333328</v>
          </cell>
          <cell r="J3106">
            <v>93.005117499999997</v>
          </cell>
          <cell r="K3106">
            <v>95.971837499999978</v>
          </cell>
          <cell r="L3106">
            <v>98.634119166666665</v>
          </cell>
          <cell r="M3106">
            <v>100.20697999999999</v>
          </cell>
        </row>
        <row r="3107">
          <cell r="C3107" t="str">
            <v>2520301052</v>
          </cell>
          <cell r="D3107" t="str">
            <v>Foil,  strip and other flat shape articles of polyvinyl butyral</v>
          </cell>
          <cell r="G3107">
            <v>99.99987666666668</v>
          </cell>
          <cell r="H3107">
            <v>99.755574166666676</v>
          </cell>
          <cell r="I3107">
            <v>95.008698333333328</v>
          </cell>
          <cell r="J3107">
            <v>93.005117500000026</v>
          </cell>
          <cell r="K3107">
            <v>95.971837499999992</v>
          </cell>
          <cell r="L3107">
            <v>98.63411916666665</v>
          </cell>
          <cell r="M3107">
            <v>100.20697999999999</v>
          </cell>
        </row>
        <row r="3108">
          <cell r="C3108" t="str">
            <v>3150003003</v>
          </cell>
          <cell r="D3108" t="str">
            <v>Chandeliers and other electric ceiling or wall lighting other than fluorescent lamp</v>
          </cell>
          <cell r="G3108">
            <v>99.999934999999994</v>
          </cell>
          <cell r="H3108">
            <v>98.417459999999991</v>
          </cell>
          <cell r="I3108">
            <v>83.36344166666666</v>
          </cell>
          <cell r="J3108">
            <v>94.951014166666653</v>
          </cell>
          <cell r="K3108">
            <v>88.666559166666673</v>
          </cell>
          <cell r="L3108">
            <v>87.23082083333334</v>
          </cell>
          <cell r="M3108">
            <v>85.238960000000006</v>
          </cell>
        </row>
        <row r="3109">
          <cell r="C3109" t="str">
            <v>3610902010</v>
          </cell>
          <cell r="D3109" t="str">
            <v>Baby walker of plastics</v>
          </cell>
          <cell r="G3109">
            <v>100.0004725</v>
          </cell>
          <cell r="H3109">
            <v>102.06419666666669</v>
          </cell>
          <cell r="I3109">
            <v>101.33823000000001</v>
          </cell>
          <cell r="J3109">
            <v>101.30324666666667</v>
          </cell>
          <cell r="K3109">
            <v>108.10465666666668</v>
          </cell>
          <cell r="L3109">
            <v>128.30692833333333</v>
          </cell>
          <cell r="M3109">
            <v>112.68727583333332</v>
          </cell>
        </row>
        <row r="3110">
          <cell r="C3110" t="str">
            <v>3610902012</v>
          </cell>
          <cell r="D3110" t="str">
            <v>Other furniture of plastics</v>
          </cell>
          <cell r="G3110">
            <v>100.00047250000001</v>
          </cell>
          <cell r="H3110">
            <v>102.06419666666666</v>
          </cell>
          <cell r="I3110">
            <v>101.33823000000001</v>
          </cell>
          <cell r="J3110">
            <v>101.30324666666667</v>
          </cell>
          <cell r="K3110">
            <v>108.10465666666668</v>
          </cell>
          <cell r="L3110">
            <v>128.30692833333333</v>
          </cell>
          <cell r="M3110">
            <v>112.68727583333332</v>
          </cell>
        </row>
        <row r="3111">
          <cell r="C3111" t="str">
            <v>2520907016</v>
          </cell>
          <cell r="D3111" t="str">
            <v>Other articles of plastics and articles of other materials of heading nos. 39.01 to 39.14</v>
          </cell>
          <cell r="G3111">
            <v>100</v>
          </cell>
          <cell r="H3111">
            <v>103</v>
          </cell>
          <cell r="I3111">
            <v>97.647773333333348</v>
          </cell>
          <cell r="J3111">
            <v>99.889773333333366</v>
          </cell>
          <cell r="K3111">
            <v>100.48658833333333</v>
          </cell>
          <cell r="L3111">
            <v>100.67998</v>
          </cell>
          <cell r="M3111">
            <v>109.22388416666665</v>
          </cell>
        </row>
        <row r="3112">
          <cell r="C3112" t="str">
            <v>3699201001</v>
          </cell>
          <cell r="D3112" t="str">
            <v>Ball point pens,  of plastics</v>
          </cell>
          <cell r="G3112">
            <v>100.00987035413067</v>
          </cell>
          <cell r="H3112">
            <v>92.751634941605701</v>
          </cell>
          <cell r="I3112">
            <v>85.834285824896355</v>
          </cell>
          <cell r="J3112">
            <v>98.272931463547096</v>
          </cell>
          <cell r="K3112">
            <v>103.71643176661706</v>
          </cell>
          <cell r="L3112">
            <v>102.16819621869043</v>
          </cell>
          <cell r="M3112">
            <v>99.412957365640651</v>
          </cell>
        </row>
        <row r="3113">
          <cell r="C3113" t="str">
            <v>3699902001</v>
          </cell>
          <cell r="D3113" t="str">
            <v>Press-fasteners, snap-fasteners and press-studs and parts there for,  of plastics</v>
          </cell>
          <cell r="G3113">
            <v>96.806180833333357</v>
          </cell>
          <cell r="H3113">
            <v>95.326107499999992</v>
          </cell>
          <cell r="I3113">
            <v>93.195425000000014</v>
          </cell>
          <cell r="J3113">
            <v>94.030464999999992</v>
          </cell>
          <cell r="K3113">
            <v>93.82625666666668</v>
          </cell>
          <cell r="L3113">
            <v>96.711906666666664</v>
          </cell>
          <cell r="M3113">
            <v>110.02875833333333</v>
          </cell>
        </row>
        <row r="3114">
          <cell r="C3114" t="str">
            <v>3699902003</v>
          </cell>
          <cell r="D3114" t="str">
            <v>Buttons,  of plastics,  not covered  with textile material</v>
          </cell>
          <cell r="G3114">
            <v>100.00008249999998</v>
          </cell>
          <cell r="H3114">
            <v>85.917240000000007</v>
          </cell>
          <cell r="I3114">
            <v>137.60354000000004</v>
          </cell>
          <cell r="J3114">
            <v>136.95007666666666</v>
          </cell>
          <cell r="K3114">
            <v>123.49845249999998</v>
          </cell>
          <cell r="L3114">
            <v>121.53198999999996</v>
          </cell>
          <cell r="M3114">
            <v>121.53198999999996</v>
          </cell>
        </row>
        <row r="3115">
          <cell r="C3115" t="str">
            <v>1920001002</v>
          </cell>
          <cell r="D3115" t="str">
            <v>Other footwear,  covering the ankle but not covering the knee</v>
          </cell>
          <cell r="G3115">
            <v>100.000625</v>
          </cell>
          <cell r="H3115">
            <v>96.673333333333332</v>
          </cell>
          <cell r="I3115">
            <v>95.721458333333317</v>
          </cell>
          <cell r="J3115">
            <v>97.163958333333326</v>
          </cell>
          <cell r="K3115">
            <v>99.834166666666661</v>
          </cell>
          <cell r="L3115">
            <v>107.184375</v>
          </cell>
          <cell r="M3115">
            <v>104.11125</v>
          </cell>
        </row>
        <row r="3116">
          <cell r="C3116" t="str">
            <v>1920002002</v>
          </cell>
          <cell r="D3116" t="str">
            <v>Other footwear,  covering the ankle</v>
          </cell>
          <cell r="G3116">
            <v>99.998333333333335</v>
          </cell>
          <cell r="H3116">
            <v>91.744166666666658</v>
          </cell>
          <cell r="I3116">
            <v>78.143333333333331</v>
          </cell>
          <cell r="J3116">
            <v>83.728333333333339</v>
          </cell>
          <cell r="K3116">
            <v>71.178333333333327</v>
          </cell>
          <cell r="L3116">
            <v>92.94083333333333</v>
          </cell>
          <cell r="M3116">
            <v>103.94499999999999</v>
          </cell>
        </row>
        <row r="3117">
          <cell r="C3117" t="str">
            <v>1920002003</v>
          </cell>
          <cell r="D3117" t="str">
            <v>Other footwear,  other than covering the ankle</v>
          </cell>
          <cell r="G3117">
            <v>100.00028701809585</v>
          </cell>
          <cell r="H3117">
            <v>104.8604362329927</v>
          </cell>
          <cell r="I3117">
            <v>121.93676642901613</v>
          </cell>
          <cell r="J3117">
            <v>123.28066340395071</v>
          </cell>
          <cell r="K3117">
            <v>132.96914068367707</v>
          </cell>
          <cell r="L3117">
            <v>147.66622219495883</v>
          </cell>
          <cell r="M3117">
            <v>151.30812462503161</v>
          </cell>
        </row>
        <row r="3118">
          <cell r="C3118" t="str">
            <v>2691002001</v>
          </cell>
          <cell r="D3118" t="str">
            <v>Tableware and kitchenware of porcelain or china</v>
          </cell>
          <cell r="G3118">
            <v>100</v>
          </cell>
          <cell r="H3118">
            <v>90.489812282238844</v>
          </cell>
          <cell r="I3118">
            <v>95.798762605311651</v>
          </cell>
          <cell r="J3118">
            <v>93.996629383016668</v>
          </cell>
          <cell r="K3118">
            <v>107.40354560318626</v>
          </cell>
          <cell r="L3118">
            <v>106.91375273735309</v>
          </cell>
          <cell r="M3118">
            <v>143.41506541724416</v>
          </cell>
        </row>
        <row r="3119">
          <cell r="C3119" t="str">
            <v>2691001003</v>
          </cell>
          <cell r="D3119" t="str">
            <v>Ceramic sinks,  baths,  bidets,  water closet pans, flushing cisterns,  etc. and other similar sanitary fixtures of porcelain or china</v>
          </cell>
          <cell r="G3119">
            <v>100.00007583333336</v>
          </cell>
          <cell r="H3119">
            <v>98.677651666666677</v>
          </cell>
          <cell r="I3119">
            <v>97.5471225</v>
          </cell>
          <cell r="J3119">
            <v>99.964923333333331</v>
          </cell>
          <cell r="K3119">
            <v>102.14537833333333</v>
          </cell>
          <cell r="L3119">
            <v>93.01045416666669</v>
          </cell>
          <cell r="M3119">
            <v>103.81045499999998</v>
          </cell>
        </row>
        <row r="3120">
          <cell r="C3120" t="str">
            <v>2691001004</v>
          </cell>
          <cell r="D3120" t="str">
            <v>Long bath of other than porcelain or china</v>
          </cell>
          <cell r="G3120">
            <v>100.00080833333334</v>
          </cell>
          <cell r="H3120">
            <v>85.005325833333345</v>
          </cell>
          <cell r="I3120">
            <v>86.648345833333323</v>
          </cell>
          <cell r="J3120">
            <v>87.721329166666649</v>
          </cell>
          <cell r="K3120">
            <v>90.247367499999996</v>
          </cell>
          <cell r="L3120">
            <v>88.298531666666676</v>
          </cell>
          <cell r="M3120">
            <v>100.99199916666667</v>
          </cell>
        </row>
        <row r="3121">
          <cell r="C3121" t="str">
            <v>3190005001</v>
          </cell>
          <cell r="D3121" t="str">
            <v>Electrical insulators of other materials</v>
          </cell>
          <cell r="G3121">
            <v>100.00038333333332</v>
          </cell>
          <cell r="H3121">
            <v>103.055635</v>
          </cell>
          <cell r="I3121">
            <v>94.668536666666668</v>
          </cell>
          <cell r="J3121">
            <v>111.07816333333334</v>
          </cell>
          <cell r="K3121">
            <v>126.43908749999997</v>
          </cell>
          <cell r="L3121">
            <v>139.2704</v>
          </cell>
          <cell r="M3121">
            <v>148.06481583333331</v>
          </cell>
        </row>
        <row r="3122">
          <cell r="C3122" t="str">
            <v>2520906001</v>
          </cell>
          <cell r="D3122" t="str">
            <v>Insulating fittings of plastic materials,  for electrical machines</v>
          </cell>
          <cell r="G3122">
            <v>100.00220833333333</v>
          </cell>
          <cell r="H3122">
            <v>103.93041666666666</v>
          </cell>
          <cell r="I3122">
            <v>111.155625</v>
          </cell>
          <cell r="J3122">
            <v>111.96237500000001</v>
          </cell>
          <cell r="K3122">
            <v>116.86358333333334</v>
          </cell>
          <cell r="L3122">
            <v>121.10754166666668</v>
          </cell>
          <cell r="M3122">
            <v>117.34280833333334</v>
          </cell>
        </row>
        <row r="3123">
          <cell r="C3123" t="str">
            <v>3150005004</v>
          </cell>
          <cell r="D3123" t="str">
            <v>Other exterior lighting</v>
          </cell>
          <cell r="G3123">
            <v>100</v>
          </cell>
          <cell r="H3123">
            <v>87.741340000000022</v>
          </cell>
          <cell r="I3123">
            <v>74.895870000000016</v>
          </cell>
          <cell r="J3123">
            <v>91.306262500000003</v>
          </cell>
          <cell r="K3123">
            <v>92.046771666666658</v>
          </cell>
          <cell r="L3123">
            <v>90.595209166666677</v>
          </cell>
          <cell r="M3123">
            <v>95.099249999999998</v>
          </cell>
        </row>
        <row r="3124">
          <cell r="C3124" t="str">
            <v>2691005001</v>
          </cell>
          <cell r="D3124" t="str">
            <v>Ceramic wares for laboratory chemical or other technical uses of porcelain or china</v>
          </cell>
          <cell r="G3124">
            <v>99.999974166666661</v>
          </cell>
          <cell r="H3124">
            <v>105.48990833333333</v>
          </cell>
          <cell r="I3124">
            <v>121.5076341666667</v>
          </cell>
          <cell r="J3124">
            <v>120.49099166666666</v>
          </cell>
          <cell r="K3124">
            <v>127.00235833333331</v>
          </cell>
          <cell r="L3124">
            <v>122.51903916666667</v>
          </cell>
          <cell r="M3124">
            <v>141.90565833333332</v>
          </cell>
        </row>
        <row r="3125">
          <cell r="C3125" t="str">
            <v>2691005004</v>
          </cell>
          <cell r="D3125" t="str">
            <v>Ceramic wares,  for use in agriculture or for the conveyance or packing of goods</v>
          </cell>
          <cell r="G3125">
            <v>100</v>
          </cell>
          <cell r="H3125">
            <v>62.957500000000003</v>
          </cell>
          <cell r="I3125">
            <v>58.209166666666668</v>
          </cell>
          <cell r="J3125">
            <v>58.860833333333339</v>
          </cell>
          <cell r="K3125">
            <v>80.572500000000005</v>
          </cell>
          <cell r="L3125">
            <v>110.17749999999999</v>
          </cell>
          <cell r="M3125">
            <v>144.70666666666668</v>
          </cell>
        </row>
        <row r="3126">
          <cell r="C3126" t="str">
            <v>2691004001</v>
          </cell>
          <cell r="D3126" t="str">
            <v>Other ceramic article of porcelain or china</v>
          </cell>
          <cell r="G3126">
            <v>100.00080833333334</v>
          </cell>
          <cell r="H3126">
            <v>85.005325833333345</v>
          </cell>
          <cell r="I3126">
            <v>86.648345833333323</v>
          </cell>
          <cell r="J3126">
            <v>87.721329166666678</v>
          </cell>
          <cell r="K3126">
            <v>90.247367499999996</v>
          </cell>
          <cell r="L3126">
            <v>88.298531666666676</v>
          </cell>
          <cell r="M3126">
            <v>100.99199916666667</v>
          </cell>
        </row>
        <row r="3127">
          <cell r="C3127" t="str">
            <v>2691004002</v>
          </cell>
          <cell r="D3127" t="str">
            <v>Other ceramic article of other than porcelain or china</v>
          </cell>
          <cell r="G3127">
            <v>100.00120928189962</v>
          </cell>
          <cell r="H3127">
            <v>84.519849486922737</v>
          </cell>
          <cell r="I3127">
            <v>82.675146199813213</v>
          </cell>
          <cell r="J3127">
            <v>84.990671021137558</v>
          </cell>
          <cell r="K3127">
            <v>81.405344583124176</v>
          </cell>
          <cell r="L3127">
            <v>78.056011804023839</v>
          </cell>
          <cell r="M3127">
            <v>72.790349855985397</v>
          </cell>
        </row>
        <row r="3128">
          <cell r="C3128" t="str">
            <v>2691003002</v>
          </cell>
          <cell r="D3128" t="str">
            <v>Statuettes and  other ornamental ceramic articles of porcelain or china</v>
          </cell>
          <cell r="G3128">
            <v>100.00080833333334</v>
          </cell>
          <cell r="H3128">
            <v>85.005325833333345</v>
          </cell>
          <cell r="I3128">
            <v>86.648345833333337</v>
          </cell>
          <cell r="J3128">
            <v>87.721329166666678</v>
          </cell>
          <cell r="K3128">
            <v>90.247367499999996</v>
          </cell>
          <cell r="L3128">
            <v>88.298531666666648</v>
          </cell>
          <cell r="M3128">
            <v>100.99199916666667</v>
          </cell>
        </row>
        <row r="3129">
          <cell r="C3129" t="str">
            <v>3150003009</v>
          </cell>
          <cell r="D3129" t="str">
            <v>Illuminated signs, illuminated name-plates and the like</v>
          </cell>
          <cell r="G3129">
            <v>99.999966666666651</v>
          </cell>
          <cell r="H3129">
            <v>93.188154999999995</v>
          </cell>
          <cell r="I3129">
            <v>79.215910000000008</v>
          </cell>
          <cell r="J3129">
            <v>93.165765000000022</v>
          </cell>
          <cell r="K3129">
            <v>90.322234999999992</v>
          </cell>
          <cell r="L3129">
            <v>88.878742500000001</v>
          </cell>
          <cell r="M3129">
            <v>90.068658333333318</v>
          </cell>
        </row>
        <row r="3130">
          <cell r="C3130" t="str">
            <v>2610001002</v>
          </cell>
          <cell r="D3130" t="str">
            <v>Other waste glass and glass in the mass</v>
          </cell>
          <cell r="G3130">
            <v>100</v>
          </cell>
          <cell r="H3130">
            <v>104.206705</v>
          </cell>
          <cell r="I3130">
            <v>101.56187583333333</v>
          </cell>
          <cell r="J3130">
            <v>99.075524166666654</v>
          </cell>
          <cell r="K3130">
            <v>100.50475583333332</v>
          </cell>
          <cell r="L3130">
            <v>102.06136166666668</v>
          </cell>
          <cell r="M3130">
            <v>103.14701583333334</v>
          </cell>
        </row>
        <row r="3131">
          <cell r="C3131" t="str">
            <v>2610002016</v>
          </cell>
          <cell r="D3131" t="str">
            <v>Other drawn glass,  cut to shape in rectangular shape</v>
          </cell>
          <cell r="G3131">
            <v>100.00083333333333</v>
          </cell>
          <cell r="H3131">
            <v>94.599166666666648</v>
          </cell>
          <cell r="I3131">
            <v>91.13</v>
          </cell>
          <cell r="J3131">
            <v>80.325833333333335</v>
          </cell>
          <cell r="K3131">
            <v>68.91</v>
          </cell>
          <cell r="L3131">
            <v>100.68166666666667</v>
          </cell>
          <cell r="M3131">
            <v>85.37833333333333</v>
          </cell>
        </row>
        <row r="3132">
          <cell r="C3132" t="str">
            <v>2610003003</v>
          </cell>
          <cell r="D3132" t="str">
            <v>Float glass,  non-wired, having an absorbent or reflecting layer cut to shape in rectangular shape</v>
          </cell>
          <cell r="G3132">
            <v>100</v>
          </cell>
          <cell r="H3132">
            <v>104.206705</v>
          </cell>
          <cell r="I3132">
            <v>101.56187583333333</v>
          </cell>
          <cell r="J3132">
            <v>99.075524166666654</v>
          </cell>
          <cell r="K3132">
            <v>100.50475583333332</v>
          </cell>
          <cell r="L3132">
            <v>102.06136166666668</v>
          </cell>
          <cell r="M3132">
            <v>103.14701583333334</v>
          </cell>
        </row>
        <row r="3133">
          <cell r="C3133" t="str">
            <v>2610003006</v>
          </cell>
          <cell r="D3133" t="str">
            <v>Other float glass, non-wired,  coloured throughout the mass cut to shape in rectangular shape</v>
          </cell>
          <cell r="G3133">
            <v>99.998333333333349</v>
          </cell>
          <cell r="H3133">
            <v>103.18</v>
          </cell>
          <cell r="I3133">
            <v>101.67583333333333</v>
          </cell>
          <cell r="J3133">
            <v>97.332499999999996</v>
          </cell>
          <cell r="K3133">
            <v>94.83</v>
          </cell>
          <cell r="L3133">
            <v>97.59416666666668</v>
          </cell>
          <cell r="M3133">
            <v>92.251666666666651</v>
          </cell>
        </row>
        <row r="3134">
          <cell r="C3134" t="str">
            <v>2610003009</v>
          </cell>
          <cell r="D3134" t="str">
            <v>Other float glass, non-wired,  non coloured throughout the mass,  cut to shape in rectangular shape</v>
          </cell>
          <cell r="G3134">
            <v>99.999603125230735</v>
          </cell>
          <cell r="H3134">
            <v>100.45456851595497</v>
          </cell>
          <cell r="I3134">
            <v>99.669828981019279</v>
          </cell>
          <cell r="J3134">
            <v>95.217863002291267</v>
          </cell>
          <cell r="K3134">
            <v>92.630226710806241</v>
          </cell>
          <cell r="L3134">
            <v>88.992755605610341</v>
          </cell>
          <cell r="M3134">
            <v>89.868306189796257</v>
          </cell>
        </row>
        <row r="3135">
          <cell r="C3135" t="str">
            <v>2610005001</v>
          </cell>
          <cell r="D3135" t="str">
            <v>Toughened safety glass of size and  shape suitable for  incorporation in vehicles ,  aircraft,  spacecraft or vessels</v>
          </cell>
          <cell r="G3135">
            <v>99.99958333333332</v>
          </cell>
          <cell r="H3135">
            <v>105.7775</v>
          </cell>
          <cell r="I3135">
            <v>116.35416666666667</v>
          </cell>
          <cell r="J3135">
            <v>112.33875</v>
          </cell>
          <cell r="K3135">
            <v>110.24583333333334</v>
          </cell>
          <cell r="L3135">
            <v>111.24458333333335</v>
          </cell>
          <cell r="M3135">
            <v>137.44749999999999</v>
          </cell>
        </row>
        <row r="3136">
          <cell r="C3136" t="str">
            <v>2610006003</v>
          </cell>
          <cell r="D3136" t="str">
            <v>Unframed glass mirrors</v>
          </cell>
          <cell r="G3136">
            <v>100</v>
          </cell>
          <cell r="H3136">
            <v>97.12416666666671</v>
          </cell>
          <cell r="I3136">
            <v>79.897499999999994</v>
          </cell>
          <cell r="J3136">
            <v>85</v>
          </cell>
          <cell r="K3136">
            <v>85</v>
          </cell>
          <cell r="L3136">
            <v>85</v>
          </cell>
          <cell r="M3136">
            <v>87.542500000000004</v>
          </cell>
        </row>
        <row r="3137">
          <cell r="C3137" t="str">
            <v>2610011004</v>
          </cell>
          <cell r="D3137" t="str">
            <v>Glass Funnel</v>
          </cell>
          <cell r="G3137">
            <v>100.00166666666667</v>
          </cell>
          <cell r="H3137">
            <v>96.583333333333329</v>
          </cell>
          <cell r="I3137">
            <v>96.775000000000006</v>
          </cell>
          <cell r="J3137">
            <v>96.775000000000006</v>
          </cell>
          <cell r="K3137">
            <v>93.44</v>
          </cell>
          <cell r="L3137">
            <v>54.740833333333335</v>
          </cell>
          <cell r="M3137">
            <v>51.216666666666661</v>
          </cell>
        </row>
        <row r="3138">
          <cell r="C3138" t="str">
            <v>2610011002</v>
          </cell>
          <cell r="D3138" t="str">
            <v>Glass envelopes for cathode-ray tubes</v>
          </cell>
          <cell r="G3138">
            <v>100</v>
          </cell>
          <cell r="H3138">
            <v>104.206705</v>
          </cell>
          <cell r="I3138">
            <v>101.56187583333333</v>
          </cell>
          <cell r="J3138">
            <v>99.075524166666654</v>
          </cell>
          <cell r="K3138">
            <v>100.50475583333332</v>
          </cell>
          <cell r="L3138">
            <v>102.06136166666668</v>
          </cell>
          <cell r="M3138">
            <v>103.14701583333334</v>
          </cell>
        </row>
        <row r="3139">
          <cell r="C3139" t="str">
            <v>2610011003</v>
          </cell>
          <cell r="D3139" t="str">
            <v>Glass envelopes (including bulbs and tubes),  open,  and glass parts thereof ,  without fittings,  for other than electric lighting or cathode-ray tube</v>
          </cell>
          <cell r="G3139">
            <v>100</v>
          </cell>
          <cell r="H3139">
            <v>104.206705</v>
          </cell>
          <cell r="I3139">
            <v>101.56187583333333</v>
          </cell>
          <cell r="J3139">
            <v>99.075524166666682</v>
          </cell>
          <cell r="K3139">
            <v>100.50475583333332</v>
          </cell>
          <cell r="L3139">
            <v>102.06136166666668</v>
          </cell>
          <cell r="M3139">
            <v>103.14701583333334</v>
          </cell>
        </row>
        <row r="3140">
          <cell r="C3140" t="str">
            <v>2610013002</v>
          </cell>
          <cell r="D3140" t="str">
            <v>Other glass for clocks and watches</v>
          </cell>
          <cell r="G3140">
            <v>100</v>
          </cell>
          <cell r="H3140">
            <v>104.58963000000001</v>
          </cell>
          <cell r="I3140">
            <v>96.625505000000018</v>
          </cell>
          <cell r="J3140">
            <v>76.763630000000006</v>
          </cell>
          <cell r="K3140">
            <v>74.339380000000006</v>
          </cell>
          <cell r="L3140">
            <v>74.339380000000006</v>
          </cell>
          <cell r="M3140">
            <v>74.339380000000006</v>
          </cell>
        </row>
        <row r="3141">
          <cell r="C3141" t="str">
            <v>2610007001</v>
          </cell>
          <cell r="D3141" t="str">
            <v>Other building materials for leaded lights,  multi-cellular , or foam glass in blocks,  panels,  plates, shells or similar  forms</v>
          </cell>
          <cell r="G3141">
            <v>100.00166666666667</v>
          </cell>
          <cell r="H3141">
            <v>103.88041666666665</v>
          </cell>
          <cell r="I3141">
            <v>109.63958333333333</v>
          </cell>
          <cell r="J3141">
            <v>90.393333333333331</v>
          </cell>
          <cell r="K3141">
            <v>105.82916666666665</v>
          </cell>
          <cell r="L3141">
            <v>105.49958333333332</v>
          </cell>
          <cell r="M3141">
            <v>107.12583333333333</v>
          </cell>
        </row>
        <row r="3142">
          <cell r="C3142" t="str">
            <v>2610010003</v>
          </cell>
          <cell r="D3142" t="str">
            <v>Carboys,  bottles,  flasks, jars,  pots,  phials and other containers, of glass,  exceeding  1l</v>
          </cell>
          <cell r="G3142">
            <v>99.990833333333327</v>
          </cell>
          <cell r="H3142">
            <v>110.65</v>
          </cell>
          <cell r="I3142">
            <v>115.5508333333333</v>
          </cell>
          <cell r="J3142">
            <v>117.57</v>
          </cell>
          <cell r="K3142">
            <v>125.6341666666667</v>
          </cell>
          <cell r="L3142">
            <v>126.36083333333336</v>
          </cell>
          <cell r="M3142">
            <v>124.48</v>
          </cell>
        </row>
        <row r="3143">
          <cell r="C3143" t="str">
            <v>2610016009</v>
          </cell>
          <cell r="D3143" t="str">
            <v>Other articles of glass</v>
          </cell>
          <cell r="G3143">
            <v>100</v>
          </cell>
          <cell r="H3143">
            <v>108.88421000000001</v>
          </cell>
          <cell r="I3143">
            <v>108.88421000000001</v>
          </cell>
          <cell r="J3143">
            <v>108.88421000000001</v>
          </cell>
          <cell r="K3143">
            <v>108.88421000000001</v>
          </cell>
          <cell r="L3143">
            <v>108.88421000000001</v>
          </cell>
          <cell r="M3143">
            <v>108.88421000000001</v>
          </cell>
        </row>
        <row r="3144">
          <cell r="C3144" t="str">
            <v>2610012001</v>
          </cell>
          <cell r="D3144" t="str">
            <v>Glassware used for table, kitchen,  toilet,  office or similar purpose of glass-ceramics</v>
          </cell>
          <cell r="G3144">
            <v>99.999999166666655</v>
          </cell>
          <cell r="H3144">
            <v>107.33493666666668</v>
          </cell>
          <cell r="I3144">
            <v>106.35095916666666</v>
          </cell>
          <cell r="J3144">
            <v>106.92771</v>
          </cell>
          <cell r="K3144">
            <v>106.92771</v>
          </cell>
          <cell r="L3144">
            <v>106.92771</v>
          </cell>
          <cell r="M3144">
            <v>106.92771</v>
          </cell>
        </row>
        <row r="3145">
          <cell r="C3145" t="str">
            <v>2610012004</v>
          </cell>
          <cell r="D3145" t="str">
            <v>Glassware used for table or kitchen purposes (other than drinking glasses) of lead crystal</v>
          </cell>
          <cell r="G3145">
            <v>99.997500000000002</v>
          </cell>
          <cell r="H3145">
            <v>94.34333333333332</v>
          </cell>
          <cell r="I3145">
            <v>87.234166666666667</v>
          </cell>
          <cell r="J3145">
            <v>87.31541666666665</v>
          </cell>
          <cell r="K3145">
            <v>89.71541666666667</v>
          </cell>
          <cell r="L3145">
            <v>88.377083333333317</v>
          </cell>
          <cell r="M3145">
            <v>108.2590275</v>
          </cell>
        </row>
        <row r="3146">
          <cell r="C3146" t="str">
            <v>2610012006</v>
          </cell>
          <cell r="D3146" t="str">
            <v>Glassware used for table or kitchen purposes (other than drinking glasses) of other materials</v>
          </cell>
          <cell r="G3146">
            <v>99.999999166666669</v>
          </cell>
          <cell r="H3146">
            <v>107.33493666666668</v>
          </cell>
          <cell r="I3146">
            <v>106.35095916666666</v>
          </cell>
          <cell r="J3146">
            <v>106.92771</v>
          </cell>
          <cell r="K3146">
            <v>106.92771</v>
          </cell>
          <cell r="L3146">
            <v>106.92771</v>
          </cell>
          <cell r="M3146">
            <v>106.92771</v>
          </cell>
        </row>
        <row r="3147">
          <cell r="C3147" t="str">
            <v>2610012008</v>
          </cell>
          <cell r="D3147" t="str">
            <v>Other glassware not for table or kitchen purposes of other materials</v>
          </cell>
          <cell r="G3147">
            <v>99.999999691653485</v>
          </cell>
          <cell r="H3147">
            <v>107.64681873449702</v>
          </cell>
          <cell r="I3147">
            <v>105.09038654792271</v>
          </cell>
          <cell r="J3147">
            <v>100.52326353230289</v>
          </cell>
          <cell r="K3147">
            <v>101.99112667044294</v>
          </cell>
          <cell r="L3147">
            <v>102.66258480838326</v>
          </cell>
          <cell r="M3147">
            <v>107.94500215314899</v>
          </cell>
        </row>
        <row r="3148">
          <cell r="C3148" t="str">
            <v>2610001004</v>
          </cell>
          <cell r="D3148" t="str">
            <v>Glass rods,  unworked</v>
          </cell>
          <cell r="G3148">
            <v>100</v>
          </cell>
          <cell r="H3148">
            <v>98.653333333333322</v>
          </cell>
          <cell r="I3148">
            <v>100.23</v>
          </cell>
          <cell r="J3148">
            <v>91.610833333333332</v>
          </cell>
          <cell r="K3148">
            <v>84.7</v>
          </cell>
          <cell r="L3148">
            <v>84.7</v>
          </cell>
          <cell r="M3148">
            <v>101.70416666666667</v>
          </cell>
        </row>
        <row r="3149">
          <cell r="C3149" t="str">
            <v>2610001007</v>
          </cell>
          <cell r="D3149" t="str">
            <v>Tubes of glass,  other than fused quartz,  fused silica or glass having a linear coefficient of expansion</v>
          </cell>
          <cell r="G3149">
            <v>100</v>
          </cell>
          <cell r="H3149">
            <v>102.53968000000002</v>
          </cell>
          <cell r="I3149">
            <v>107.24867999999999</v>
          </cell>
          <cell r="J3149">
            <v>110.89947083333334</v>
          </cell>
          <cell r="K3149">
            <v>114.94708916666667</v>
          </cell>
          <cell r="L3149">
            <v>119.37037083333337</v>
          </cell>
          <cell r="M3149">
            <v>113.74603416666666</v>
          </cell>
        </row>
        <row r="3150">
          <cell r="C3150" t="str">
            <v>2610003001</v>
          </cell>
          <cell r="D3150" t="str">
            <v>Float glass,  non-wired, having an absorbent or reflecting layer of optical glass</v>
          </cell>
          <cell r="G3150">
            <v>100.00083333333333</v>
          </cell>
          <cell r="H3150">
            <v>107.5</v>
          </cell>
          <cell r="I3150">
            <v>96.144166666666649</v>
          </cell>
          <cell r="J3150">
            <v>83.001666666666651</v>
          </cell>
          <cell r="K3150">
            <v>81.549166666666665</v>
          </cell>
          <cell r="L3150">
            <v>87.96583333333335</v>
          </cell>
          <cell r="M3150">
            <v>89.444999999999993</v>
          </cell>
        </row>
        <row r="3151">
          <cell r="C3151" t="str">
            <v>2610002004</v>
          </cell>
          <cell r="D3151" t="str">
            <v>Other cast glass,  non-wired</v>
          </cell>
          <cell r="G3151">
            <v>100</v>
          </cell>
          <cell r="H3151">
            <v>104.206705</v>
          </cell>
          <cell r="I3151">
            <v>101.56187583333333</v>
          </cell>
          <cell r="J3151">
            <v>99.075524166666654</v>
          </cell>
          <cell r="K3151">
            <v>100.50475583333332</v>
          </cell>
          <cell r="L3151">
            <v>102.06136166666666</v>
          </cell>
          <cell r="M3151">
            <v>103.14701583333334</v>
          </cell>
        </row>
        <row r="3152">
          <cell r="C3152" t="str">
            <v>2610016002</v>
          </cell>
          <cell r="D3152" t="str">
            <v>Signalling glassware and optical elements of glass (other than those of heading no. 70.15), not optically worked</v>
          </cell>
          <cell r="G3152">
            <v>100.00000583333332</v>
          </cell>
          <cell r="H3152">
            <v>92.342816666666678</v>
          </cell>
          <cell r="I3152">
            <v>81.837061666666656</v>
          </cell>
          <cell r="J3152">
            <v>87.994960000000006</v>
          </cell>
          <cell r="K3152">
            <v>87.994960000000006</v>
          </cell>
          <cell r="L3152">
            <v>87.994960000000006</v>
          </cell>
          <cell r="M3152">
            <v>87.994960000000006</v>
          </cell>
        </row>
        <row r="3153">
          <cell r="C3153" t="str">
            <v>2610008001</v>
          </cell>
          <cell r="D3153" t="str">
            <v>Chopped strands,  of glass fibres ,  of a length of not more than 50mm</v>
          </cell>
          <cell r="G3153">
            <v>99.999531666666655</v>
          </cell>
          <cell r="H3153">
            <v>102.46074</v>
          </cell>
          <cell r="I3153">
            <v>102.04082000000001</v>
          </cell>
          <cell r="J3153">
            <v>97.654975000000036</v>
          </cell>
          <cell r="K3153">
            <v>95.042130000000029</v>
          </cell>
          <cell r="L3153">
            <v>90.189710000000005</v>
          </cell>
          <cell r="M3153">
            <v>88.136763333333349</v>
          </cell>
        </row>
        <row r="3154">
          <cell r="C3154" t="str">
            <v>2610009001</v>
          </cell>
          <cell r="D3154" t="str">
            <v>Mats,  of glass fibres</v>
          </cell>
          <cell r="G3154">
            <v>100</v>
          </cell>
          <cell r="H3154">
            <v>109.27818999999998</v>
          </cell>
          <cell r="I3154">
            <v>99.550807500000005</v>
          </cell>
          <cell r="J3154">
            <v>92.978110000000015</v>
          </cell>
          <cell r="K3154">
            <v>96.447749999999999</v>
          </cell>
          <cell r="L3154">
            <v>97.149940000000001</v>
          </cell>
          <cell r="M3154">
            <v>110.28500666666666</v>
          </cell>
        </row>
        <row r="3155">
          <cell r="C3155" t="str">
            <v>2610009004</v>
          </cell>
          <cell r="D3155" t="str">
            <v>Fibre  (including  wool), of glass fibres</v>
          </cell>
          <cell r="G3155">
            <v>99.999629039298569</v>
          </cell>
          <cell r="H3155">
            <v>100.37186734852402</v>
          </cell>
          <cell r="I3155">
            <v>99.736805812721585</v>
          </cell>
          <cell r="J3155">
            <v>97.031479283172246</v>
          </cell>
          <cell r="K3155">
            <v>94.559608825863151</v>
          </cell>
          <cell r="L3155">
            <v>91.101712109777168</v>
          </cell>
          <cell r="M3155">
            <v>91.879686255805098</v>
          </cell>
        </row>
        <row r="3156">
          <cell r="C3156" t="str">
            <v>2610009005</v>
          </cell>
          <cell r="D3156" t="str">
            <v>Other articles of glass fibres  (including  wool)</v>
          </cell>
          <cell r="G3156" t="e">
            <v>#N/A</v>
          </cell>
          <cell r="H3156" t="e">
            <v>#N/A</v>
          </cell>
          <cell r="I3156" t="e">
            <v>#N/A</v>
          </cell>
          <cell r="J3156" t="e">
            <v>#N/A</v>
          </cell>
          <cell r="K3156" t="e">
            <v>#N/A</v>
          </cell>
          <cell r="L3156" t="e">
            <v>#N/A</v>
          </cell>
          <cell r="M3156" t="e">
            <v>#N/A</v>
          </cell>
        </row>
        <row r="3157">
          <cell r="C3157" t="str">
            <v>2692001001</v>
          </cell>
          <cell r="D3157" t="str">
            <v>Bricks,  blocks,  tiles and other ceramic goods of siliceous fossil meals or of similar siliceous earths</v>
          </cell>
          <cell r="G3157">
            <v>99.99958333333332</v>
          </cell>
          <cell r="H3157">
            <v>96.672083333333319</v>
          </cell>
          <cell r="I3157">
            <v>94.610624999999999</v>
          </cell>
          <cell r="J3157">
            <v>93.032499999999999</v>
          </cell>
          <cell r="K3157">
            <v>90.071770833333332</v>
          </cell>
          <cell r="L3157">
            <v>90.570937499999999</v>
          </cell>
          <cell r="M3157">
            <v>87.648332499999995</v>
          </cell>
        </row>
        <row r="3158">
          <cell r="C3158" t="str">
            <v>2692002001</v>
          </cell>
          <cell r="D3158" t="str">
            <v>Refractory bricks, blocks, tile,  by weight, singly or together, more than 50%   of the elements Mg, Ca or Cr expressed as MgO,  CaO or Cr2O3</v>
          </cell>
          <cell r="G3158">
            <v>99.995230447824426</v>
          </cell>
          <cell r="H3158">
            <v>110.67996457589005</v>
          </cell>
          <cell r="I3158">
            <v>114.65600180539572</v>
          </cell>
          <cell r="J3158">
            <v>116.20745741086182</v>
          </cell>
          <cell r="K3158">
            <v>121.09356339857931</v>
          </cell>
          <cell r="L3158">
            <v>129.25031382362917</v>
          </cell>
          <cell r="M3158">
            <v>112.14160445207915</v>
          </cell>
        </row>
        <row r="3159">
          <cell r="C3159" t="str">
            <v>2692002003</v>
          </cell>
          <cell r="D3159" t="str">
            <v>Other refractory bricks, blocks,  tile and similar refractory ceramic constructional goods</v>
          </cell>
          <cell r="G3159">
            <v>100</v>
          </cell>
          <cell r="H3159">
            <v>100</v>
          </cell>
          <cell r="I3159">
            <v>98.644337500000006</v>
          </cell>
          <cell r="J3159">
            <v>92.942581666666669</v>
          </cell>
          <cell r="K3159">
            <v>89.673044166666671</v>
          </cell>
          <cell r="L3159">
            <v>86.283891666666662</v>
          </cell>
          <cell r="M3159">
            <v>81.658693333333346</v>
          </cell>
        </row>
        <row r="3160">
          <cell r="C3160" t="str">
            <v>2692003001</v>
          </cell>
          <cell r="D3160" t="str">
            <v>Refractory cements, mortars,  concrete and similar  compositions, other than products of heading No. 38.01</v>
          </cell>
          <cell r="G3160" t="e">
            <v>#N/A</v>
          </cell>
          <cell r="H3160" t="e">
            <v>#N/A</v>
          </cell>
          <cell r="I3160" t="e">
            <v>#N/A</v>
          </cell>
          <cell r="J3160" t="e">
            <v>#N/A</v>
          </cell>
          <cell r="K3160" t="e">
            <v>#N/A</v>
          </cell>
          <cell r="L3160" t="e">
            <v>#N/A</v>
          </cell>
          <cell r="M3160" t="e">
            <v>#N/A</v>
          </cell>
        </row>
        <row r="3161">
          <cell r="C3161" t="str">
            <v>2692004004</v>
          </cell>
          <cell r="D3161" t="str">
            <v>Other refractory ceramic goods and similar product,  other than those of siliceous fossil meals or similar siliceous earths</v>
          </cell>
          <cell r="G3161">
            <v>100.00012249999999</v>
          </cell>
          <cell r="H3161">
            <v>120.96932999999997</v>
          </cell>
          <cell r="I3161">
            <v>127.70580333333334</v>
          </cell>
          <cell r="J3161">
            <v>147.12251999999998</v>
          </cell>
          <cell r="K3161">
            <v>127.77460833333329</v>
          </cell>
          <cell r="L3161">
            <v>134.09528750000001</v>
          </cell>
          <cell r="M3161">
            <v>134.57390000000004</v>
          </cell>
        </row>
        <row r="3162">
          <cell r="C3162" t="str">
            <v>2693001001</v>
          </cell>
          <cell r="D3162" t="str">
            <v>Building bricks,  ceramic</v>
          </cell>
          <cell r="G3162">
            <v>99.999299999999991</v>
          </cell>
          <cell r="H3162">
            <v>105.81</v>
          </cell>
          <cell r="I3162">
            <v>110.65843333333333</v>
          </cell>
          <cell r="J3162">
            <v>116.68116666666667</v>
          </cell>
          <cell r="K3162">
            <v>125.98200000000001</v>
          </cell>
          <cell r="L3162">
            <v>123.0324</v>
          </cell>
          <cell r="M3162">
            <v>116.83736083333334</v>
          </cell>
        </row>
        <row r="3163">
          <cell r="C3163" t="str">
            <v>2693002001</v>
          </cell>
          <cell r="D3163" t="str">
            <v>Ceramic pipes ,  conduits, guttering and  pipe fittings</v>
          </cell>
          <cell r="G3163">
            <v>99.999648333333354</v>
          </cell>
          <cell r="H3163">
            <v>106.07054583333336</v>
          </cell>
          <cell r="I3163">
            <v>114.98919749999999</v>
          </cell>
          <cell r="J3163">
            <v>122.49226833333336</v>
          </cell>
          <cell r="K3163">
            <v>129.30159916666668</v>
          </cell>
          <cell r="L3163">
            <v>133.59913583333332</v>
          </cell>
          <cell r="M3163">
            <v>122.96131750000001</v>
          </cell>
        </row>
        <row r="3164">
          <cell r="C3164" t="str">
            <v>2693003006</v>
          </cell>
          <cell r="D3164" t="str">
            <v>Other glazed tiles,  cubes and  similar  article,  in a square the side of which is less than 7 cm</v>
          </cell>
          <cell r="G3164">
            <v>100.00041666666665</v>
          </cell>
          <cell r="H3164">
            <v>106.64458333333333</v>
          </cell>
          <cell r="I3164">
            <v>124.53083333333332</v>
          </cell>
          <cell r="J3164">
            <v>135.29541666666668</v>
          </cell>
          <cell r="K3164">
            <v>136.61541666666665</v>
          </cell>
          <cell r="L3164">
            <v>156.88</v>
          </cell>
          <cell r="M3164">
            <v>136.45375000000001</v>
          </cell>
        </row>
        <row r="3165">
          <cell r="C3165" t="str">
            <v>2694101001</v>
          </cell>
          <cell r="D3165" t="str">
            <v>Cement clinkers</v>
          </cell>
          <cell r="G3165">
            <v>99.999990626927513</v>
          </cell>
          <cell r="H3165">
            <v>107.08728340695193</v>
          </cell>
          <cell r="I3165">
            <v>106.16328475777733</v>
          </cell>
          <cell r="J3165">
            <v>100.27307520710468</v>
          </cell>
          <cell r="K3165">
            <v>100.56088343412468</v>
          </cell>
          <cell r="L3165">
            <v>100.58482476305902</v>
          </cell>
          <cell r="M3165">
            <v>99.923325091016522</v>
          </cell>
        </row>
        <row r="3166">
          <cell r="C3166" t="str">
            <v>2694102002</v>
          </cell>
          <cell r="D3166" t="str">
            <v>Coloured cement</v>
          </cell>
          <cell r="G3166">
            <v>99.999166666666682</v>
          </cell>
          <cell r="H3166">
            <v>96.036666666666648</v>
          </cell>
          <cell r="I3166">
            <v>107.12583333333332</v>
          </cell>
          <cell r="J3166">
            <v>111.35166666666667</v>
          </cell>
          <cell r="K3166">
            <v>112.59666666666665</v>
          </cell>
          <cell r="L3166">
            <v>108.79666666666667</v>
          </cell>
          <cell r="M3166">
            <v>102.42333333333333</v>
          </cell>
        </row>
        <row r="3167">
          <cell r="C3167" t="str">
            <v>2694102003</v>
          </cell>
          <cell r="D3167" t="str">
            <v>Other portland cement</v>
          </cell>
          <cell r="G3167">
            <v>100.00013916666666</v>
          </cell>
          <cell r="H3167">
            <v>102.88791750000001</v>
          </cell>
          <cell r="I3167">
            <v>100.67041666666667</v>
          </cell>
          <cell r="J3167">
            <v>100.15694416666666</v>
          </cell>
          <cell r="K3167">
            <v>98.584999999999994</v>
          </cell>
          <cell r="L3167">
            <v>100.73166583333334</v>
          </cell>
          <cell r="M3167">
            <v>109.04</v>
          </cell>
        </row>
        <row r="3168">
          <cell r="C3168" t="str">
            <v>2694102005</v>
          </cell>
          <cell r="D3168" t="str">
            <v>Other hydraulic cements</v>
          </cell>
          <cell r="G3168" t="e">
            <v>#N/A</v>
          </cell>
          <cell r="H3168" t="e">
            <v>#N/A</v>
          </cell>
          <cell r="I3168" t="e">
            <v>#N/A</v>
          </cell>
          <cell r="J3168" t="e">
            <v>#N/A</v>
          </cell>
          <cell r="K3168" t="e">
            <v>#N/A</v>
          </cell>
          <cell r="L3168" t="e">
            <v>#N/A</v>
          </cell>
          <cell r="M3168" t="e">
            <v>#N/A</v>
          </cell>
        </row>
        <row r="3169">
          <cell r="C3169" t="str">
            <v>2695904006</v>
          </cell>
          <cell r="D3169" t="str">
            <v>Concrete Piles, Posts, Poles</v>
          </cell>
          <cell r="G3169">
            <v>100.00000166666666</v>
          </cell>
          <cell r="H3169">
            <v>98.526390000000006</v>
          </cell>
          <cell r="I3169">
            <v>102.54777666666666</v>
          </cell>
          <cell r="J3169">
            <v>101.93083333333334</v>
          </cell>
          <cell r="K3169">
            <v>112.85000083333334</v>
          </cell>
          <cell r="L3169">
            <v>116.41388749999999</v>
          </cell>
          <cell r="M3169">
            <v>115.52833166666669</v>
          </cell>
        </row>
        <row r="3170">
          <cell r="C3170" t="str">
            <v>2695905002</v>
          </cell>
          <cell r="D3170" t="str">
            <v>Spun Concrete Poles</v>
          </cell>
          <cell r="G3170">
            <v>99.999312500000016</v>
          </cell>
          <cell r="H3170">
            <v>100.50971333333332</v>
          </cell>
          <cell r="I3170">
            <v>101.65935500000001</v>
          </cell>
          <cell r="J3170">
            <v>102.27497500000003</v>
          </cell>
          <cell r="K3170">
            <v>101.78091083333334</v>
          </cell>
          <cell r="L3170">
            <v>101.99645666666667</v>
          </cell>
          <cell r="M3170">
            <v>103.589045</v>
          </cell>
        </row>
        <row r="3171">
          <cell r="C3171" t="str">
            <v>2695904001</v>
          </cell>
          <cell r="D3171" t="str">
            <v>Building blocks and  bricks of cement,  concrete or of artificial stone,  whether or not reinforced</v>
          </cell>
          <cell r="G3171">
            <v>99.992083333333326</v>
          </cell>
          <cell r="H3171">
            <v>98.366458333333341</v>
          </cell>
          <cell r="I3171">
            <v>93.844791666666666</v>
          </cell>
          <cell r="J3171">
            <v>93.433333333333337</v>
          </cell>
          <cell r="K3171">
            <v>97.164375000000007</v>
          </cell>
          <cell r="L3171">
            <v>90.181041666666673</v>
          </cell>
          <cell r="M3171">
            <v>76.847666666666669</v>
          </cell>
        </row>
        <row r="3172">
          <cell r="C3172" t="str">
            <v>2695904003</v>
          </cell>
          <cell r="D3172" t="str">
            <v>Roofing tiles of cement, concrete or of artificial stone, whether or not reinforced</v>
          </cell>
          <cell r="G3172">
            <v>99.999720833333313</v>
          </cell>
          <cell r="H3172">
            <v>107.14675916666666</v>
          </cell>
          <cell r="I3172">
            <v>102.36305500000002</v>
          </cell>
          <cell r="J3172">
            <v>104.02027833333334</v>
          </cell>
          <cell r="K3172">
            <v>99.478426666666664</v>
          </cell>
          <cell r="L3172">
            <v>96.228425833333333</v>
          </cell>
          <cell r="M3172">
            <v>107.18638916666667</v>
          </cell>
        </row>
        <row r="3173">
          <cell r="C3173" t="str">
            <v>2695904004</v>
          </cell>
          <cell r="D3173" t="str">
            <v>Other articles of cement, of concrete or of artificial stone,  whether or not reinforced</v>
          </cell>
          <cell r="G3173">
            <v>100</v>
          </cell>
          <cell r="H3173">
            <v>100</v>
          </cell>
          <cell r="I3173">
            <v>100</v>
          </cell>
          <cell r="J3173">
            <v>100</v>
          </cell>
          <cell r="K3173">
            <v>99.073750000000004</v>
          </cell>
          <cell r="L3173">
            <v>99.970416666666665</v>
          </cell>
          <cell r="M3173">
            <v>114.9366675</v>
          </cell>
        </row>
        <row r="3174">
          <cell r="C3174" t="str">
            <v>2695906001</v>
          </cell>
          <cell r="D3174" t="str">
            <v>Other articles,  other than prefabricated structural components for build or civil engineering , of cement,  concrete or artificial stone,  whether or not reinforced</v>
          </cell>
          <cell r="G3174">
            <v>100.00083333333332</v>
          </cell>
          <cell r="H3174">
            <v>98.855833333333337</v>
          </cell>
          <cell r="I3174">
            <v>108.58833333333332</v>
          </cell>
          <cell r="J3174">
            <v>114.22416666666665</v>
          </cell>
          <cell r="K3174">
            <v>90.96</v>
          </cell>
          <cell r="L3174">
            <v>101.99916666666667</v>
          </cell>
          <cell r="M3174">
            <v>95.823333333333323</v>
          </cell>
        </row>
        <row r="3175">
          <cell r="C3175" t="str">
            <v>2695902002</v>
          </cell>
          <cell r="D3175" t="str">
            <v>Panels,  boards,  blocks and similar  art of wood shavings waste, chips, particles or waste of wood, agglomerated with cement or plaster or mineral binders</v>
          </cell>
          <cell r="G3175">
            <v>99.999312500000016</v>
          </cell>
          <cell r="H3175">
            <v>100.50971333333332</v>
          </cell>
          <cell r="I3175">
            <v>101.65935499999999</v>
          </cell>
          <cell r="J3175">
            <v>102.27497500000003</v>
          </cell>
          <cell r="K3175">
            <v>101.78091083333334</v>
          </cell>
          <cell r="L3175">
            <v>101.99645666666667</v>
          </cell>
          <cell r="M3175">
            <v>103.589045</v>
          </cell>
        </row>
        <row r="3176">
          <cell r="C3176" t="str">
            <v>2695901001</v>
          </cell>
          <cell r="D3176" t="str">
            <v>Corrugated  sheets of asbestos cement, cellulose fibre -cement or the like</v>
          </cell>
          <cell r="G3176">
            <v>99.999166666666682</v>
          </cell>
          <cell r="H3176">
            <v>112.91916666666667</v>
          </cell>
          <cell r="I3176">
            <v>115.40708333333333</v>
          </cell>
          <cell r="J3176">
            <v>115.11958333333335</v>
          </cell>
          <cell r="K3176">
            <v>114.69</v>
          </cell>
          <cell r="L3176">
            <v>114.69</v>
          </cell>
          <cell r="M3176">
            <v>96.805000000000007</v>
          </cell>
        </row>
        <row r="3177">
          <cell r="C3177" t="str">
            <v>2699001001</v>
          </cell>
          <cell r="D3177" t="str">
            <v>Millstones and grindstones for milling, grinding or pulping</v>
          </cell>
          <cell r="G3177">
            <v>100.00012333333335</v>
          </cell>
          <cell r="H3177">
            <v>105.03857083333334</v>
          </cell>
          <cell r="I3177">
            <v>121.04827583333332</v>
          </cell>
          <cell r="J3177">
            <v>103.39224666666667</v>
          </cell>
          <cell r="K3177">
            <v>100.28733999999999</v>
          </cell>
          <cell r="L3177">
            <v>100.28733999999999</v>
          </cell>
          <cell r="M3177">
            <v>100.28733999999999</v>
          </cell>
        </row>
        <row r="3178">
          <cell r="C3178" t="str">
            <v>2699001002</v>
          </cell>
          <cell r="D3178" t="str">
            <v>Other millstones and  grindstones,  grinding wheels and the like,  of agglomerated synthetic or natural diamond</v>
          </cell>
          <cell r="G3178">
            <v>100</v>
          </cell>
          <cell r="H3178">
            <v>100</v>
          </cell>
          <cell r="I3178">
            <v>100</v>
          </cell>
          <cell r="J3178">
            <v>99.032163333333344</v>
          </cell>
          <cell r="K3178">
            <v>98.019004166666676</v>
          </cell>
          <cell r="L3178">
            <v>89.916664166666678</v>
          </cell>
          <cell r="M3178">
            <v>92.217834999999994</v>
          </cell>
        </row>
        <row r="3179">
          <cell r="C3179" t="str">
            <v>2699001005</v>
          </cell>
          <cell r="D3179" t="str">
            <v>Hand sharpening or polishing stones</v>
          </cell>
          <cell r="G3179">
            <v>99.998828333333336</v>
          </cell>
          <cell r="H3179">
            <v>137.99604333333332</v>
          </cell>
          <cell r="I3179">
            <v>161.59061</v>
          </cell>
          <cell r="J3179">
            <v>127.2233316666667</v>
          </cell>
          <cell r="K3179">
            <v>149.29567999999998</v>
          </cell>
          <cell r="L3179">
            <v>183.80932249999998</v>
          </cell>
          <cell r="M3179">
            <v>175.72979000000001</v>
          </cell>
        </row>
        <row r="3180">
          <cell r="C3180" t="str">
            <v>2699001006</v>
          </cell>
          <cell r="D3180" t="str">
            <v>Natural or artificial abrasive powder or grain, on a base of woven textile fabrics only</v>
          </cell>
          <cell r="G3180">
            <v>100.0001525</v>
          </cell>
          <cell r="H3180">
            <v>113.65289250000001</v>
          </cell>
          <cell r="I3180">
            <v>97.374610000000004</v>
          </cell>
          <cell r="J3180">
            <v>104.25526666666667</v>
          </cell>
          <cell r="K3180">
            <v>114.63973166666669</v>
          </cell>
          <cell r="L3180">
            <v>115.62633000000004</v>
          </cell>
          <cell r="M3180">
            <v>115.62633000000004</v>
          </cell>
        </row>
        <row r="3181">
          <cell r="C3181" t="str">
            <v>2699001007</v>
          </cell>
          <cell r="D3181" t="str">
            <v>Natural or artificial abrasive powder or grain, on a base of  paper  or paper board only</v>
          </cell>
          <cell r="G3181">
            <v>100.0005722293641</v>
          </cell>
          <cell r="H3181">
            <v>117.13251539548305</v>
          </cell>
          <cell r="I3181">
            <v>103.26858065119033</v>
          </cell>
          <cell r="J3181">
            <v>112.94901521920177</v>
          </cell>
          <cell r="K3181">
            <v>115.55821842947715</v>
          </cell>
          <cell r="L3181">
            <v>117.73985918837678</v>
          </cell>
          <cell r="M3181">
            <v>129.15318501986391</v>
          </cell>
        </row>
        <row r="3182">
          <cell r="C3182" t="str">
            <v>2699002003</v>
          </cell>
          <cell r="D3182" t="str">
            <v>Other articles of fabricated asbestos fibre of asbestos or asbestos and magnesium carbonate</v>
          </cell>
          <cell r="G3182">
            <v>100.00146250000002</v>
          </cell>
          <cell r="H3182">
            <v>139.58329999999998</v>
          </cell>
          <cell r="I3182">
            <v>132.80313833333335</v>
          </cell>
          <cell r="J3182">
            <v>138.62006916666667</v>
          </cell>
          <cell r="K3182">
            <v>136.36386166666665</v>
          </cell>
          <cell r="L3182">
            <v>132.39232666666666</v>
          </cell>
          <cell r="M3182">
            <v>133.20595999999998</v>
          </cell>
        </row>
        <row r="3183">
          <cell r="C3183" t="str">
            <v>2699002010</v>
          </cell>
          <cell r="D3183" t="str">
            <v>Compressed asbestos fibre jointing,  in sheets or rolls</v>
          </cell>
          <cell r="G3183">
            <v>100.00166666666668</v>
          </cell>
          <cell r="H3183">
            <v>146.99166666666665</v>
          </cell>
          <cell r="I3183">
            <v>150.36083333333332</v>
          </cell>
          <cell r="J3183">
            <v>152.59083333333334</v>
          </cell>
          <cell r="K3183">
            <v>150.32666666666668</v>
          </cell>
          <cell r="L3183">
            <v>142.40083333333334</v>
          </cell>
          <cell r="M3183">
            <v>137.10249999999999</v>
          </cell>
        </row>
        <row r="3184">
          <cell r="C3184" t="str">
            <v>3430002004</v>
          </cell>
          <cell r="D3184" t="str">
            <v>Mounted brake linings for other  motor  vehicles</v>
          </cell>
          <cell r="G3184">
            <v>100.00104166666665</v>
          </cell>
          <cell r="H3184">
            <v>97.86541666666669</v>
          </cell>
          <cell r="I3184">
            <v>100.42729166666668</v>
          </cell>
          <cell r="J3184">
            <v>122.08479166666666</v>
          </cell>
          <cell r="K3184">
            <v>128.72999999999999</v>
          </cell>
          <cell r="L3184">
            <v>130.37729166666665</v>
          </cell>
          <cell r="M3184">
            <v>126.26395833333335</v>
          </cell>
        </row>
        <row r="3185">
          <cell r="C3185" t="str">
            <v>2699001008</v>
          </cell>
          <cell r="D3185" t="str">
            <v>Natural or artificial abrasive powder or grain, on a base of  other materials</v>
          </cell>
          <cell r="G3185">
            <v>99.999949999999998</v>
          </cell>
          <cell r="H3185">
            <v>106.26303</v>
          </cell>
          <cell r="I3185">
            <v>108.99139916666668</v>
          </cell>
          <cell r="J3185">
            <v>110.3565825</v>
          </cell>
          <cell r="K3185">
            <v>111.62101916666667</v>
          </cell>
          <cell r="L3185">
            <v>115.89143749999999</v>
          </cell>
          <cell r="M3185">
            <v>119.44047416666666</v>
          </cell>
        </row>
        <row r="3186">
          <cell r="C3186" t="str">
            <v>2429010001</v>
          </cell>
          <cell r="D3186" t="str">
            <v>Activated carbon</v>
          </cell>
          <cell r="G3186">
            <v>100</v>
          </cell>
          <cell r="H3186">
            <v>97.806666666666672</v>
          </cell>
          <cell r="I3186">
            <v>97.359166666666638</v>
          </cell>
          <cell r="J3186">
            <v>95.197500000000005</v>
          </cell>
          <cell r="K3186">
            <v>103.80500000000001</v>
          </cell>
          <cell r="L3186">
            <v>107.11333333333334</v>
          </cell>
          <cell r="M3186">
            <v>134.33250000000001</v>
          </cell>
        </row>
        <row r="3187">
          <cell r="C3187" t="str">
            <v>2411921001</v>
          </cell>
          <cell r="D3187" t="str">
            <v>Activated clay and activated bleaching earth</v>
          </cell>
          <cell r="G3187">
            <v>99.999166666666667</v>
          </cell>
          <cell r="H3187">
            <v>94.995416666666657</v>
          </cell>
          <cell r="I3187">
            <v>95.407916666666679</v>
          </cell>
          <cell r="J3187">
            <v>91.066249999999997</v>
          </cell>
          <cell r="K3187">
            <v>98.001249999999999</v>
          </cell>
          <cell r="L3187">
            <v>105.25916666666667</v>
          </cell>
          <cell r="M3187">
            <v>116.14652833333336</v>
          </cell>
        </row>
        <row r="3188">
          <cell r="C3188" t="str">
            <v>2695903003</v>
          </cell>
          <cell r="D3188" t="str">
            <v>Other articles of plaster or of compositions based on plaster</v>
          </cell>
          <cell r="G3188" t="e">
            <v>#N/A</v>
          </cell>
          <cell r="H3188" t="e">
            <v>#N/A</v>
          </cell>
          <cell r="I3188" t="e">
            <v>#N/A</v>
          </cell>
          <cell r="J3188" t="e">
            <v>#N/A</v>
          </cell>
          <cell r="K3188" t="e">
            <v>#N/A</v>
          </cell>
          <cell r="L3188" t="e">
            <v>#N/A</v>
          </cell>
          <cell r="M3188" t="e">
            <v>#N/A</v>
          </cell>
        </row>
        <row r="3189">
          <cell r="C3189" t="str">
            <v>2699007005</v>
          </cell>
          <cell r="D3189" t="str">
            <v>Other worked  mica and articles of mica,  whether or not on a support of paper ,  paperboard or other  materials</v>
          </cell>
          <cell r="G3189">
            <v>99.999926666666639</v>
          </cell>
          <cell r="H3189">
            <v>105.10298666666667</v>
          </cell>
          <cell r="I3189">
            <v>121.05294666666668</v>
          </cell>
          <cell r="J3189">
            <v>116.81647583333334</v>
          </cell>
          <cell r="K3189">
            <v>111.96625083333333</v>
          </cell>
          <cell r="L3189">
            <v>111.95853</v>
          </cell>
          <cell r="M3189">
            <v>111.95853</v>
          </cell>
        </row>
        <row r="3190">
          <cell r="C3190" t="str">
            <v>2699007006</v>
          </cell>
          <cell r="D3190" t="str">
            <v>Non-electrical articles of graphite or other carbon</v>
          </cell>
          <cell r="G3190">
            <v>100.00000083333333</v>
          </cell>
          <cell r="H3190">
            <v>78.386935833333325</v>
          </cell>
          <cell r="I3190">
            <v>102.43233833333331</v>
          </cell>
          <cell r="J3190">
            <v>108.55050583333333</v>
          </cell>
          <cell r="K3190">
            <v>108.53763666666664</v>
          </cell>
          <cell r="L3190">
            <v>112.91970500000001</v>
          </cell>
          <cell r="M3190">
            <v>112.75240000000001</v>
          </cell>
        </row>
        <row r="3191">
          <cell r="C3191" t="str">
            <v>2699007003</v>
          </cell>
          <cell r="D3191" t="str">
            <v>Other mixtures and  articles of heat-insulating, sound-insulating or sound-absorbing mineral materials</v>
          </cell>
          <cell r="G3191">
            <v>99.999997499999992</v>
          </cell>
          <cell r="H3191">
            <v>99.572190833333323</v>
          </cell>
          <cell r="I3191">
            <v>104.27807666666668</v>
          </cell>
          <cell r="J3191">
            <v>124.420675</v>
          </cell>
          <cell r="K3191">
            <v>118.50267000000001</v>
          </cell>
          <cell r="L3191">
            <v>118.50267000000001</v>
          </cell>
          <cell r="M3191">
            <v>118.50267000000001</v>
          </cell>
        </row>
        <row r="3192">
          <cell r="C3192" t="str">
            <v>2710001003</v>
          </cell>
          <cell r="D3192" t="str">
            <v>Alloy pig iron, spiegeleisen</v>
          </cell>
          <cell r="G3192" t="e">
            <v>#N/A</v>
          </cell>
          <cell r="H3192" t="e">
            <v>#N/A</v>
          </cell>
          <cell r="I3192" t="e">
            <v>#N/A</v>
          </cell>
          <cell r="J3192" t="e">
            <v>#N/A</v>
          </cell>
          <cell r="K3192" t="e">
            <v>#N/A</v>
          </cell>
          <cell r="L3192" t="e">
            <v>#N/A</v>
          </cell>
          <cell r="M3192" t="e">
            <v>#N/A</v>
          </cell>
        </row>
        <row r="3193">
          <cell r="C3193" t="str">
            <v>2710002002</v>
          </cell>
          <cell r="D3193" t="str">
            <v>Ferro-manganese containing   by weight 2%  or less of carbon</v>
          </cell>
          <cell r="G3193">
            <v>100</v>
          </cell>
          <cell r="H3193">
            <v>103.5617125</v>
          </cell>
          <cell r="I3193">
            <v>103.42125333333335</v>
          </cell>
          <cell r="J3193">
            <v>114.72276250000003</v>
          </cell>
          <cell r="K3193">
            <v>117.84443000000003</v>
          </cell>
          <cell r="L3193">
            <v>214.61549750000003</v>
          </cell>
          <cell r="M3193">
            <v>187.79499083333334</v>
          </cell>
        </row>
        <row r="3194">
          <cell r="C3194" t="str">
            <v>2710005001</v>
          </cell>
          <cell r="D3194" t="str">
            <v>Ferro-silicon containing  by weight more than 55%  of silicon</v>
          </cell>
          <cell r="G3194">
            <v>100.00024916666666</v>
          </cell>
          <cell r="H3194">
            <v>96.358741666666674</v>
          </cell>
          <cell r="I3194">
            <v>96.597923333333313</v>
          </cell>
          <cell r="J3194">
            <v>108.56973416666666</v>
          </cell>
          <cell r="K3194">
            <v>142.3780508333333</v>
          </cell>
          <cell r="L3194">
            <v>161.04808333333332</v>
          </cell>
          <cell r="M3194">
            <v>148.24155166666665</v>
          </cell>
        </row>
        <row r="3195">
          <cell r="C3195" t="str">
            <v>2710005002</v>
          </cell>
          <cell r="D3195" t="str">
            <v>Ferro-silicon containing  by weight 55%   or less of silicon</v>
          </cell>
          <cell r="G3195">
            <v>99.999998333333338</v>
          </cell>
          <cell r="H3195">
            <v>92.560399999999973</v>
          </cell>
          <cell r="I3195">
            <v>86.627166666666668</v>
          </cell>
          <cell r="J3195">
            <v>98.256313333333352</v>
          </cell>
          <cell r="K3195">
            <v>104.66421</v>
          </cell>
          <cell r="L3195">
            <v>120.04441666666666</v>
          </cell>
          <cell r="M3195">
            <v>127.73451999999999</v>
          </cell>
        </row>
        <row r="3196">
          <cell r="C3196" t="str">
            <v>2710005003</v>
          </cell>
          <cell r="D3196" t="str">
            <v>Ferro-silicon-manganese</v>
          </cell>
          <cell r="G3196">
            <v>100.00000333333332</v>
          </cell>
          <cell r="H3196">
            <v>95.82457749999999</v>
          </cell>
          <cell r="I3196">
            <v>103.08205416666668</v>
          </cell>
          <cell r="J3196">
            <v>137.16708416666668</v>
          </cell>
          <cell r="K3196">
            <v>144.38486000000003</v>
          </cell>
          <cell r="L3196">
            <v>144.38486000000003</v>
          </cell>
          <cell r="M3196">
            <v>144.66529166666666</v>
          </cell>
        </row>
        <row r="3197">
          <cell r="C3197" t="str">
            <v>2710001001</v>
          </cell>
          <cell r="D3197" t="str">
            <v>Non-alloy pig iron containing   by weight 0.5%  or less of phosphorus</v>
          </cell>
          <cell r="G3197">
            <v>100.00001587638906</v>
          </cell>
          <cell r="H3197">
            <v>92.007840538089894</v>
          </cell>
          <cell r="I3197">
            <v>93.743358529062448</v>
          </cell>
          <cell r="J3197">
            <v>122.30996272613386</v>
          </cell>
          <cell r="K3197">
            <v>142.50227127415903</v>
          </cell>
          <cell r="L3197">
            <v>147.98820022474513</v>
          </cell>
          <cell r="M3197">
            <v>172.73176969008571</v>
          </cell>
        </row>
        <row r="3198">
          <cell r="C3198" t="str">
            <v>2710006004</v>
          </cell>
          <cell r="D3198" t="str">
            <v>Powders of alloy-steel</v>
          </cell>
          <cell r="G3198">
            <v>100</v>
          </cell>
          <cell r="H3198">
            <v>84.048700000000011</v>
          </cell>
          <cell r="I3198">
            <v>64.814730000000012</v>
          </cell>
          <cell r="J3198">
            <v>61.483780000000017</v>
          </cell>
          <cell r="K3198">
            <v>73.242971666666676</v>
          </cell>
          <cell r="L3198">
            <v>74.847926666666652</v>
          </cell>
          <cell r="M3198">
            <v>71.279012499999993</v>
          </cell>
        </row>
        <row r="3199">
          <cell r="C3199" t="str">
            <v>2710006005</v>
          </cell>
          <cell r="D3199" t="str">
            <v>Powders of unalloy steel</v>
          </cell>
          <cell r="G3199">
            <v>100</v>
          </cell>
          <cell r="H3199">
            <v>101.96826</v>
          </cell>
          <cell r="I3199">
            <v>101.17908083333334</v>
          </cell>
          <cell r="J3199">
            <v>101.56323500000001</v>
          </cell>
          <cell r="K3199">
            <v>106.31059499999999</v>
          </cell>
          <cell r="L3199">
            <v>109.79089583333332</v>
          </cell>
          <cell r="M3199">
            <v>110.43440333333335</v>
          </cell>
        </row>
        <row r="3200">
          <cell r="C3200" t="str">
            <v>2710007003</v>
          </cell>
          <cell r="D3200" t="str">
            <v>Iron and  non-alloy steel in primary  forms,  excluding iron of heading no. 7203</v>
          </cell>
          <cell r="G3200" t="e">
            <v>#N/A</v>
          </cell>
          <cell r="H3200" t="e">
            <v>#N/A</v>
          </cell>
          <cell r="I3200" t="e">
            <v>#N/A</v>
          </cell>
          <cell r="J3200" t="e">
            <v>#N/A</v>
          </cell>
          <cell r="K3200" t="e">
            <v>#N/A</v>
          </cell>
          <cell r="L3200" t="e">
            <v>#N/A</v>
          </cell>
          <cell r="M3200" t="e">
            <v>#N/A</v>
          </cell>
        </row>
        <row r="3201">
          <cell r="C3201" t="str">
            <v>3710905001</v>
          </cell>
          <cell r="D3201" t="str">
            <v>Waste and scrap of cast iron</v>
          </cell>
          <cell r="G3201">
            <v>100.00017166666665</v>
          </cell>
          <cell r="H3201">
            <v>87.2032825</v>
          </cell>
          <cell r="I3201">
            <v>110.33511833333336</v>
          </cell>
          <cell r="J3201">
            <v>104.54563416666666</v>
          </cell>
          <cell r="K3201">
            <v>100.68742999999996</v>
          </cell>
          <cell r="L3201">
            <v>94.636963333333313</v>
          </cell>
          <cell r="M3201">
            <v>90.887497499999995</v>
          </cell>
        </row>
        <row r="3202">
          <cell r="C3202" t="str">
            <v>3710905003</v>
          </cell>
          <cell r="D3202" t="str">
            <v>Waste and scrap of alloy steel</v>
          </cell>
          <cell r="G3202">
            <v>100.00002333333332</v>
          </cell>
          <cell r="H3202">
            <v>99.11159499999998</v>
          </cell>
          <cell r="I3202">
            <v>105.91069583333335</v>
          </cell>
          <cell r="J3202">
            <v>129.73882999999998</v>
          </cell>
          <cell r="K3202">
            <v>143.79224916666672</v>
          </cell>
          <cell r="L3202">
            <v>148.34611583333333</v>
          </cell>
          <cell r="M3202">
            <v>138.0407175</v>
          </cell>
        </row>
        <row r="3203">
          <cell r="C3203" t="str">
            <v>3710905004</v>
          </cell>
          <cell r="D3203" t="str">
            <v>Waste and scrap of tinned iron or steel</v>
          </cell>
          <cell r="G3203">
            <v>100.00002333333332</v>
          </cell>
          <cell r="H3203">
            <v>99.111595000000008</v>
          </cell>
          <cell r="I3203">
            <v>105.91069583333335</v>
          </cell>
          <cell r="J3203">
            <v>129.73882999999998</v>
          </cell>
          <cell r="K3203">
            <v>143.79224916666672</v>
          </cell>
          <cell r="L3203">
            <v>148.34611583333336</v>
          </cell>
          <cell r="M3203">
            <v>138.0407175</v>
          </cell>
        </row>
        <row r="3204">
          <cell r="C3204" t="str">
            <v>3710101004</v>
          </cell>
          <cell r="D3204" t="str">
            <v>Other waste and  scrap of other than tin plate</v>
          </cell>
          <cell r="G3204">
            <v>99.999999166666655</v>
          </cell>
          <cell r="H3204">
            <v>101.02988083333334</v>
          </cell>
          <cell r="I3204">
            <v>105.19797416666667</v>
          </cell>
          <cell r="J3204">
            <v>133.797155</v>
          </cell>
          <cell r="K3204">
            <v>150.73592500000001</v>
          </cell>
          <cell r="L3204">
            <v>156.99802166666669</v>
          </cell>
          <cell r="M3204">
            <v>145.63654</v>
          </cell>
        </row>
        <row r="3205">
          <cell r="C3205" t="str">
            <v>2710007002</v>
          </cell>
          <cell r="D3205" t="str">
            <v>Iron and  non alloy steel ingots excluding iron of heading no.7203 containing   by weight 0.6%  or less of carbon</v>
          </cell>
          <cell r="G3205">
            <v>100.00024916666666</v>
          </cell>
          <cell r="H3205">
            <v>96.358741666666674</v>
          </cell>
          <cell r="I3205">
            <v>96.597923333333313</v>
          </cell>
          <cell r="J3205">
            <v>108.56973416666666</v>
          </cell>
          <cell r="K3205">
            <v>142.3780508333333</v>
          </cell>
          <cell r="L3205">
            <v>161.04808333333335</v>
          </cell>
          <cell r="M3205">
            <v>148.24155166666665</v>
          </cell>
        </row>
        <row r="3206">
          <cell r="C3206" t="str">
            <v>2710007005</v>
          </cell>
          <cell r="D3206" t="str">
            <v>Other semi-finished products of iron or non-alloy steel of rectangular  or square cross-section by weight  less than 0.25%   of carbon</v>
          </cell>
          <cell r="G3206" t="e">
            <v>#N/A</v>
          </cell>
          <cell r="H3206" t="e">
            <v>#N/A</v>
          </cell>
          <cell r="I3206" t="e">
            <v>#N/A</v>
          </cell>
          <cell r="J3206" t="e">
            <v>#N/A</v>
          </cell>
          <cell r="K3206" t="e">
            <v>#N/A</v>
          </cell>
          <cell r="L3206" t="e">
            <v>#N/A</v>
          </cell>
          <cell r="M3206" t="e">
            <v>#N/A</v>
          </cell>
        </row>
        <row r="3207">
          <cell r="C3207" t="str">
            <v>2710007007</v>
          </cell>
          <cell r="D3207" t="str">
            <v>Other semi-finished products of iron or non-alloy steel of rectangular  other than square cross-section by weight  less than 0.25%   of carbon</v>
          </cell>
          <cell r="G3207">
            <v>100.00000333333334</v>
          </cell>
          <cell r="H3207">
            <v>126.80280999999998</v>
          </cell>
          <cell r="I3207">
            <v>114.66441000000002</v>
          </cell>
          <cell r="J3207">
            <v>109.67308666666668</v>
          </cell>
          <cell r="K3207">
            <v>128.39191333333332</v>
          </cell>
          <cell r="L3207">
            <v>130.45695000000001</v>
          </cell>
          <cell r="M3207">
            <v>130.45695000000001</v>
          </cell>
        </row>
        <row r="3208">
          <cell r="C3208" t="str">
            <v>2710019003</v>
          </cell>
          <cell r="D3208" t="str">
            <v>Hoop and strip,  of silicon electrical steel, grain-oriented, not exceeding 400 mm in width</v>
          </cell>
          <cell r="G3208">
            <v>100</v>
          </cell>
          <cell r="H3208">
            <v>99.491399999999999</v>
          </cell>
          <cell r="I3208">
            <v>100.81460166666669</v>
          </cell>
          <cell r="J3208">
            <v>104.21374666666667</v>
          </cell>
          <cell r="K3208">
            <v>113.42397750000002</v>
          </cell>
          <cell r="L3208">
            <v>119.06876000000004</v>
          </cell>
          <cell r="M3208">
            <v>119.06876000000004</v>
          </cell>
        </row>
        <row r="3209">
          <cell r="C3209" t="str">
            <v>2710021008</v>
          </cell>
          <cell r="D3209" t="str">
            <v>Flat-rolled product of other alloy steel,  width more than 600mm,   plated or coated with other metals other than zinc</v>
          </cell>
          <cell r="G3209">
            <v>100</v>
          </cell>
          <cell r="H3209">
            <v>93.365304999999992</v>
          </cell>
          <cell r="I3209">
            <v>89.040798333333328</v>
          </cell>
          <cell r="J3209">
            <v>100.16591916666665</v>
          </cell>
          <cell r="K3209">
            <v>120.78376583333333</v>
          </cell>
          <cell r="L3209">
            <v>142.03268416666668</v>
          </cell>
          <cell r="M3209">
            <v>145.67042416666669</v>
          </cell>
        </row>
        <row r="3210">
          <cell r="C3210" t="str">
            <v>2710032006</v>
          </cell>
          <cell r="D3210" t="str">
            <v>Bars and rods of high speed steel, other than round</v>
          </cell>
          <cell r="G3210">
            <v>99.999998333333338</v>
          </cell>
          <cell r="H3210">
            <v>89.422614166666662</v>
          </cell>
          <cell r="I3210">
            <v>87.865859166666681</v>
          </cell>
          <cell r="J3210">
            <v>104.54468749999999</v>
          </cell>
          <cell r="K3210">
            <v>113.130565</v>
          </cell>
          <cell r="L3210">
            <v>118.10479000000002</v>
          </cell>
          <cell r="M3210">
            <v>133.71253000000002</v>
          </cell>
        </row>
        <row r="3211">
          <cell r="C3211" t="str">
            <v>2710033006</v>
          </cell>
          <cell r="D3211" t="str">
            <v>Shapes and  sections of stainless steel of  a height  less than 80mm and thickness more than 5mm</v>
          </cell>
          <cell r="G3211">
            <v>100</v>
          </cell>
          <cell r="H3211">
            <v>89.422609999999978</v>
          </cell>
          <cell r="I3211">
            <v>87.865904999999984</v>
          </cell>
          <cell r="J3211">
            <v>104.54470500000002</v>
          </cell>
          <cell r="K3211">
            <v>92.590850000000032</v>
          </cell>
          <cell r="L3211">
            <v>92.590850000000032</v>
          </cell>
          <cell r="M3211">
            <v>92.590850000000032</v>
          </cell>
        </row>
        <row r="3212">
          <cell r="C3212" t="str">
            <v>2320001002</v>
          </cell>
          <cell r="D3212" t="str">
            <v>Motor spirit,  unleaded petrol,  ron 97 and above</v>
          </cell>
          <cell r="G3212">
            <v>99.999781255847893</v>
          </cell>
          <cell r="H3212">
            <v>92.032629684176825</v>
          </cell>
          <cell r="I3212">
            <v>86.193966666752601</v>
          </cell>
          <cell r="J3212">
            <v>104.50421262473566</v>
          </cell>
          <cell r="K3212">
            <v>133.00146339660884</v>
          </cell>
          <cell r="L3212">
            <v>176.08132995734925</v>
          </cell>
          <cell r="M3212">
            <v>207.32325692952554</v>
          </cell>
        </row>
        <row r="3213">
          <cell r="C3213" t="str">
            <v>2710018093</v>
          </cell>
          <cell r="D3213" t="str">
            <v>Mild Steel Plate (New)</v>
          </cell>
          <cell r="G3213">
            <v>99.998750000000001</v>
          </cell>
          <cell r="H3213">
            <v>101.28874999999999</v>
          </cell>
          <cell r="I3213">
            <v>108.61937500000001</v>
          </cell>
          <cell r="J3213">
            <v>105.55583333333333</v>
          </cell>
          <cell r="K3213">
            <v>134.456875</v>
          </cell>
          <cell r="L3213">
            <v>146.546875</v>
          </cell>
          <cell r="M3213">
            <v>170.51208333333332</v>
          </cell>
        </row>
        <row r="3214">
          <cell r="C3214" t="str">
            <v>2710009001</v>
          </cell>
          <cell r="D3214" t="str">
            <v>Flat-rolled product of iron or non-alloy steel,  in coils,  not further worked than hot-rolled,   with patterns in relief</v>
          </cell>
          <cell r="G3214">
            <v>100.00000166666666</v>
          </cell>
          <cell r="H3214">
            <v>88.788094999999998</v>
          </cell>
          <cell r="I3214">
            <v>95.08406916666668</v>
          </cell>
          <cell r="J3214">
            <v>115.86202999999999</v>
          </cell>
          <cell r="K3214">
            <v>130.44756583333336</v>
          </cell>
          <cell r="L3214">
            <v>188.44223666666664</v>
          </cell>
          <cell r="M3214">
            <v>191.10276916666666</v>
          </cell>
        </row>
        <row r="3215">
          <cell r="C3215" t="str">
            <v>2710009006</v>
          </cell>
          <cell r="D3215" t="str">
            <v>Flat-rolled product of iron or non-alloy steel,  in coils,  not further worked than hot-rolled,  4.75 mm or more but more than 10 mm</v>
          </cell>
          <cell r="G3215">
            <v>100.00000166666665</v>
          </cell>
          <cell r="H3215">
            <v>87.108756666666679</v>
          </cell>
          <cell r="I3215">
            <v>90.846420000000023</v>
          </cell>
          <cell r="J3215">
            <v>101.45532833333333</v>
          </cell>
          <cell r="K3215">
            <v>107.31767583333333</v>
          </cell>
          <cell r="L3215">
            <v>123.13557249999998</v>
          </cell>
          <cell r="M3215">
            <v>127.20956999999999</v>
          </cell>
        </row>
        <row r="3216">
          <cell r="C3216" t="str">
            <v>2710009007</v>
          </cell>
          <cell r="D3216" t="str">
            <v>Flat-rolled product of iron or non-alloy steel,  in coils,  not further worked than hot-rolled,  3 mm or more but less than 4.75 mm</v>
          </cell>
          <cell r="G3216">
            <v>100.00000166666666</v>
          </cell>
          <cell r="H3216">
            <v>88.788094999999998</v>
          </cell>
          <cell r="I3216">
            <v>95.084069166666666</v>
          </cell>
          <cell r="J3216">
            <v>115.86202999999999</v>
          </cell>
          <cell r="K3216">
            <v>130.44756583333336</v>
          </cell>
          <cell r="L3216">
            <v>188.44223666666664</v>
          </cell>
          <cell r="M3216">
            <v>191.10276916666669</v>
          </cell>
        </row>
        <row r="3217">
          <cell r="C3217" t="str">
            <v>2710009010</v>
          </cell>
          <cell r="D3217" t="str">
            <v>Other flat-rolled product of iron or non-alloy steel, in coils, hot-rolled,  of a thickness less than 3 mm</v>
          </cell>
          <cell r="G3217" t="e">
            <v>#N/A</v>
          </cell>
          <cell r="H3217" t="e">
            <v>#N/A</v>
          </cell>
          <cell r="I3217" t="e">
            <v>#N/A</v>
          </cell>
          <cell r="J3217" t="e">
            <v>#N/A</v>
          </cell>
          <cell r="K3217" t="e">
            <v>#N/A</v>
          </cell>
          <cell r="L3217" t="e">
            <v>#N/A</v>
          </cell>
          <cell r="M3217" t="e">
            <v>#N/A</v>
          </cell>
        </row>
        <row r="3218">
          <cell r="C3218" t="str">
            <v>2710009002</v>
          </cell>
          <cell r="D3218" t="str">
            <v>Flat-rolled product of iron or non-alloy steel,  in coils,  not further worked than hot-rolled,  pickled, of thick 4.75 mm or more</v>
          </cell>
          <cell r="G3218">
            <v>99.999997499999992</v>
          </cell>
          <cell r="H3218">
            <v>91.625457499999996</v>
          </cell>
          <cell r="I3218">
            <v>111.68071166666664</v>
          </cell>
          <cell r="J3218">
            <v>145.22618416666666</v>
          </cell>
          <cell r="K3218">
            <v>176.38080833333331</v>
          </cell>
          <cell r="L3218">
            <v>254.42683416666671</v>
          </cell>
          <cell r="M3218">
            <v>256.17417000000006</v>
          </cell>
        </row>
        <row r="3219">
          <cell r="C3219" t="str">
            <v>2710009003</v>
          </cell>
          <cell r="D3219" t="str">
            <v>Flat-rolled product of iron or non-alloy steel,  in coils,  not further worked than hot-rolled,  pickled, thickness more than 3mm less than 4.75 mm</v>
          </cell>
          <cell r="G3219">
            <v>100</v>
          </cell>
          <cell r="H3219">
            <v>91.656475</v>
          </cell>
          <cell r="I3219">
            <v>88.357267499999992</v>
          </cell>
          <cell r="J3219">
            <v>109.43015083333331</v>
          </cell>
          <cell r="K3219">
            <v>121.94033250000001</v>
          </cell>
          <cell r="L3219">
            <v>187.37320083333336</v>
          </cell>
          <cell r="M3219">
            <v>191.79520499999998</v>
          </cell>
        </row>
        <row r="3220">
          <cell r="C3220" t="str">
            <v>2710009004</v>
          </cell>
          <cell r="D3220" t="str">
            <v>Flat-rolled product of iron or non-alloy steel,  in coils,  not further worked than hot-rolled,  pickled, of thickness less than 3 mm</v>
          </cell>
          <cell r="G3220">
            <v>100.00000166666666</v>
          </cell>
          <cell r="H3220">
            <v>86.530564166666679</v>
          </cell>
          <cell r="I3220">
            <v>91.361717500000012</v>
          </cell>
          <cell r="J3220">
            <v>110.15589916666666</v>
          </cell>
          <cell r="K3220">
            <v>121.01845999999999</v>
          </cell>
          <cell r="L3220">
            <v>186.59114999999997</v>
          </cell>
          <cell r="M3220">
            <v>188.06383500000001</v>
          </cell>
        </row>
        <row r="3221">
          <cell r="C3221" t="str">
            <v>2710009005</v>
          </cell>
          <cell r="D3221" t="str">
            <v>Flat-rolled product of iron or non-alloy steel,  in coils,  not further worked than hot-rolled,  of a thickness exceeding  10 mm</v>
          </cell>
          <cell r="G3221">
            <v>100.00000166666666</v>
          </cell>
          <cell r="H3221">
            <v>88.788094999999998</v>
          </cell>
          <cell r="I3221">
            <v>95.084069166666666</v>
          </cell>
          <cell r="J3221">
            <v>115.86202999999999</v>
          </cell>
          <cell r="K3221">
            <v>130.44756583333336</v>
          </cell>
          <cell r="L3221">
            <v>188.44223666666664</v>
          </cell>
          <cell r="M3221">
            <v>191.10276916666669</v>
          </cell>
        </row>
        <row r="3222">
          <cell r="C3222" t="str">
            <v>2710009013</v>
          </cell>
          <cell r="D3222" t="str">
            <v>Flat-rolled product of iron or non-alloy steel, not in coils, not further worked than hot-rolled,  4.75 mm or more but less than 10 mm</v>
          </cell>
          <cell r="G3222" t="e">
            <v>#N/A</v>
          </cell>
          <cell r="H3222" t="e">
            <v>#N/A</v>
          </cell>
          <cell r="I3222" t="e">
            <v>#N/A</v>
          </cell>
          <cell r="J3222" t="e">
            <v>#N/A</v>
          </cell>
          <cell r="K3222" t="e">
            <v>#N/A</v>
          </cell>
          <cell r="L3222" t="e">
            <v>#N/A</v>
          </cell>
          <cell r="M3222" t="e">
            <v>#N/A</v>
          </cell>
        </row>
        <row r="3223">
          <cell r="C3223" t="str">
            <v>2710014006</v>
          </cell>
          <cell r="D3223" t="str">
            <v>Other flat-rolled product,  of iron or non-alloy steel, cold-rolled,  containing  by weight less than 0.25%   of carbon,  of a thickness less than 0.170 mm</v>
          </cell>
          <cell r="G3223">
            <v>100.00000166666666</v>
          </cell>
          <cell r="H3223">
            <v>88.788094999999998</v>
          </cell>
          <cell r="I3223">
            <v>95.084069166666666</v>
          </cell>
          <cell r="J3223">
            <v>115.86202999999999</v>
          </cell>
          <cell r="K3223">
            <v>130.44756583333336</v>
          </cell>
          <cell r="L3223">
            <v>188.44223666666664</v>
          </cell>
          <cell r="M3223">
            <v>191.10276916666666</v>
          </cell>
        </row>
        <row r="3224">
          <cell r="C3224" t="str">
            <v>2710009010</v>
          </cell>
          <cell r="D3224" t="str">
            <v>Other flat-rolled product of iron or non-alloy steel, in coils, hot-rolled,  of a thickness less than 3 mm</v>
          </cell>
          <cell r="G3224" t="e">
            <v>#N/A</v>
          </cell>
          <cell r="H3224" t="e">
            <v>#N/A</v>
          </cell>
          <cell r="I3224" t="e">
            <v>#N/A</v>
          </cell>
          <cell r="J3224" t="e">
            <v>#N/A</v>
          </cell>
          <cell r="K3224" t="e">
            <v>#N/A</v>
          </cell>
          <cell r="L3224" t="e">
            <v>#N/A</v>
          </cell>
          <cell r="M3224" t="e">
            <v>#N/A</v>
          </cell>
        </row>
        <row r="3225">
          <cell r="C3225" t="str">
            <v>2710013002</v>
          </cell>
          <cell r="D3225" t="str">
            <v>Flat-rolled product of iron or steel,  in coils,  not further worked than cold-rolled,  of a thickness exceeding  1 mm but less than 3 mm</v>
          </cell>
          <cell r="G3225">
            <v>100.00000166666666</v>
          </cell>
          <cell r="H3225">
            <v>88.788094999999998</v>
          </cell>
          <cell r="I3225">
            <v>95.084069166666666</v>
          </cell>
          <cell r="J3225">
            <v>115.86202999999999</v>
          </cell>
          <cell r="K3225">
            <v>130.44756583333336</v>
          </cell>
          <cell r="L3225">
            <v>188.44223666666664</v>
          </cell>
          <cell r="M3225">
            <v>191.10276916666669</v>
          </cell>
        </row>
        <row r="3226">
          <cell r="C3226" t="str">
            <v>2710013004</v>
          </cell>
          <cell r="D3226" t="str">
            <v>Flat-rolled product of iron or steel,  in coils,  of a thickness less than 0.5mm,  containing by weight 0.6%   or more of carbon</v>
          </cell>
          <cell r="G3226">
            <v>100.00000166666666</v>
          </cell>
          <cell r="H3226">
            <v>88.788094999999998</v>
          </cell>
          <cell r="I3226">
            <v>95.084069166666666</v>
          </cell>
          <cell r="J3226">
            <v>115.86202999999999</v>
          </cell>
          <cell r="K3226">
            <v>130.44756583333336</v>
          </cell>
          <cell r="L3226">
            <v>188.44223666666667</v>
          </cell>
          <cell r="M3226">
            <v>191.10276916666669</v>
          </cell>
        </row>
        <row r="3227">
          <cell r="C3227" t="str">
            <v>2710013005</v>
          </cell>
          <cell r="D3227" t="str">
            <v>Flat-rolled product of iron or steel,  in coils,  cold-rolled, of  thickness of  0.170 mm or less</v>
          </cell>
          <cell r="G3227">
            <v>100.00000166666666</v>
          </cell>
          <cell r="H3227">
            <v>88.788094999999998</v>
          </cell>
          <cell r="I3227">
            <v>95.084069166666666</v>
          </cell>
          <cell r="J3227">
            <v>115.86202999999999</v>
          </cell>
          <cell r="K3227">
            <v>130.44756583333336</v>
          </cell>
          <cell r="L3227">
            <v>188.44223666666664</v>
          </cell>
          <cell r="M3227">
            <v>191.10276916666669</v>
          </cell>
        </row>
        <row r="3228">
          <cell r="C3228" t="str">
            <v>2710013006</v>
          </cell>
          <cell r="D3228" t="str">
            <v>Other flat-rolled product of iron or non-alloy steel, in coils, cold-rolled, of a thickness less than 0.5 mm</v>
          </cell>
          <cell r="G3228">
            <v>100.00000034026773</v>
          </cell>
          <cell r="H3228">
            <v>88.616516012557497</v>
          </cell>
          <cell r="I3228">
            <v>89.218810656497453</v>
          </cell>
          <cell r="J3228">
            <v>104.13902702964617</v>
          </cell>
          <cell r="K3228">
            <v>134.78749076620787</v>
          </cell>
          <cell r="L3228">
            <v>169.65267887984098</v>
          </cell>
          <cell r="M3228">
            <v>152.29212202291745</v>
          </cell>
        </row>
        <row r="3229">
          <cell r="C3229" t="str">
            <v>2710018009</v>
          </cell>
          <cell r="D3229" t="str">
            <v>Flat-rolled product of iron or non-alloy steel, electrolytically plated with zinc,  1.5 mm or less in thickness</v>
          </cell>
          <cell r="G3229">
            <v>100.00000166666665</v>
          </cell>
          <cell r="H3229">
            <v>90.392935000000008</v>
          </cell>
          <cell r="I3229">
            <v>86.457897500000001</v>
          </cell>
          <cell r="J3229">
            <v>103.46457416666665</v>
          </cell>
          <cell r="K3229">
            <v>118.13035333333335</v>
          </cell>
          <cell r="L3229">
            <v>132.13973833333333</v>
          </cell>
          <cell r="M3229">
            <v>138.71298083333332</v>
          </cell>
        </row>
        <row r="3230">
          <cell r="C3230" t="str">
            <v>2710018010</v>
          </cell>
          <cell r="D3230" t="str">
            <v>Flat-rolled product of iron or non-alloy steel, electrolytically plated with zinc,  thickness more than 1.5 mm but less than 3 mm</v>
          </cell>
          <cell r="G3230">
            <v>99.999999166666669</v>
          </cell>
          <cell r="H3230">
            <v>90.106564166666672</v>
          </cell>
          <cell r="I3230">
            <v>85.253736666666668</v>
          </cell>
          <cell r="J3230">
            <v>115.00867000000001</v>
          </cell>
          <cell r="K3230">
            <v>127.01374000000003</v>
          </cell>
          <cell r="L3230">
            <v>129.38633000000002</v>
          </cell>
          <cell r="M3230">
            <v>128.74105833333331</v>
          </cell>
        </row>
        <row r="3231">
          <cell r="C3231" t="str">
            <v>2710018011</v>
          </cell>
          <cell r="D3231" t="str">
            <v>Other flat-rolled product of iron or non-alloy steel, electrolytically  plated or coated with zinc,  of a thickness more than 3 mm</v>
          </cell>
          <cell r="G3231">
            <v>100</v>
          </cell>
          <cell r="H3231">
            <v>77.157740000000004</v>
          </cell>
          <cell r="I3231">
            <v>72.981210000000019</v>
          </cell>
          <cell r="J3231">
            <v>94.266359999999978</v>
          </cell>
          <cell r="K3231">
            <v>101.824725</v>
          </cell>
          <cell r="L3231">
            <v>110.01887916666665</v>
          </cell>
          <cell r="M3231">
            <v>108.33306916666668</v>
          </cell>
        </row>
        <row r="3232">
          <cell r="C3232" t="str">
            <v>2710018051</v>
          </cell>
          <cell r="D3232" t="str">
            <v>Other flat-rolled product of iron or non-alloy steel, electroplated with zinc, containing  more than 0.6%   carbon,  thick 1.5 mm or less</v>
          </cell>
          <cell r="G3232">
            <v>100</v>
          </cell>
          <cell r="H3232">
            <v>86.448149999999984</v>
          </cell>
          <cell r="I3232">
            <v>68.670789999999997</v>
          </cell>
          <cell r="J3232">
            <v>88.775869999999983</v>
          </cell>
          <cell r="K3232">
            <v>114.44749833333333</v>
          </cell>
          <cell r="L3232">
            <v>117.12851999999999</v>
          </cell>
          <cell r="M3232">
            <v>145.69842000000003</v>
          </cell>
        </row>
        <row r="3233">
          <cell r="C3233" t="str">
            <v>2710018012</v>
          </cell>
          <cell r="D3233" t="str">
            <v>Flat-rolled product of iron or non-alloy steel,  plated or coated with zinc , corrugated ,  containing  by weight 0.6%   or more of carbon</v>
          </cell>
          <cell r="G3233">
            <v>100.00011916666666</v>
          </cell>
          <cell r="H3233">
            <v>91.941904166666674</v>
          </cell>
          <cell r="I3233">
            <v>84.106666666666669</v>
          </cell>
          <cell r="J3233">
            <v>99.122499166666657</v>
          </cell>
          <cell r="K3233">
            <v>112.90464250000001</v>
          </cell>
          <cell r="L3233">
            <v>143.96904750000002</v>
          </cell>
          <cell r="M3233">
            <v>124.67020833333335</v>
          </cell>
        </row>
        <row r="3234">
          <cell r="C3234" t="str">
            <v>2710018013</v>
          </cell>
          <cell r="D3234" t="str">
            <v>Corrugated  product of iron or non-alloy steel otherwise plated with zinc ,  less than 1.5mm in thickness, width more than 600 mm</v>
          </cell>
          <cell r="G3234">
            <v>100.00000166666665</v>
          </cell>
          <cell r="H3234">
            <v>90.392935000000008</v>
          </cell>
          <cell r="I3234">
            <v>86.457897500000001</v>
          </cell>
          <cell r="J3234">
            <v>103.46457416666665</v>
          </cell>
          <cell r="K3234">
            <v>118.13035333333335</v>
          </cell>
          <cell r="L3234">
            <v>132.13973833333333</v>
          </cell>
          <cell r="M3234">
            <v>138.71298083333332</v>
          </cell>
        </row>
        <row r="3235">
          <cell r="C3235" t="str">
            <v>2710018016</v>
          </cell>
          <cell r="D3235" t="str">
            <v>Other flat-rolled product of iron or non-alloy steel otherwise plated with zinc  of other than corrugated  of a thickness less than 1.5mm,  width more than 600 mm</v>
          </cell>
          <cell r="G3235">
            <v>100.00000166666666</v>
          </cell>
          <cell r="H3235">
            <v>90.851557499999998</v>
          </cell>
          <cell r="I3235">
            <v>79.963043333333303</v>
          </cell>
          <cell r="J3235">
            <v>96.490380833333333</v>
          </cell>
          <cell r="K3235">
            <v>118.55660250000001</v>
          </cell>
          <cell r="L3235">
            <v>142.59614833333336</v>
          </cell>
          <cell r="M3235">
            <v>161.99095500000001</v>
          </cell>
        </row>
        <row r="3236">
          <cell r="C3236" t="str">
            <v>2710018017</v>
          </cell>
          <cell r="D3236" t="str">
            <v>Other flat-rolled product of iron or non-alloy steel otherwise plated with zinc  of other than corrugated  of a thickness more than 1.5mm,  width more than 600 mm</v>
          </cell>
          <cell r="G3236">
            <v>100.00000166666666</v>
          </cell>
          <cell r="H3236">
            <v>90.392935000000008</v>
          </cell>
          <cell r="I3236">
            <v>86.457897500000001</v>
          </cell>
          <cell r="J3236">
            <v>103.46457416666668</v>
          </cell>
          <cell r="K3236">
            <v>118.13035333333335</v>
          </cell>
          <cell r="L3236">
            <v>132.13973833333333</v>
          </cell>
          <cell r="M3236">
            <v>138.71298083333332</v>
          </cell>
        </row>
        <row r="3237">
          <cell r="C3237" t="str">
            <v>2710018004</v>
          </cell>
          <cell r="D3237" t="str">
            <v>Flat-rolled product of iron or non-alloy steel,  plated with tin of a thickness of less than 0.5mm containing  by weight less than 0.6%  of carbon, width more than 600 mm</v>
          </cell>
          <cell r="G3237">
            <v>100</v>
          </cell>
          <cell r="H3237">
            <v>89.182239999999993</v>
          </cell>
          <cell r="I3237">
            <v>91.411659999999998</v>
          </cell>
          <cell r="J3237">
            <v>101.35098000000001</v>
          </cell>
          <cell r="K3237">
            <v>101.35098000000001</v>
          </cell>
          <cell r="L3237">
            <v>101.35098000000001</v>
          </cell>
          <cell r="M3237">
            <v>101.35098000000001</v>
          </cell>
        </row>
        <row r="3238">
          <cell r="C3238" t="str">
            <v>2710018042</v>
          </cell>
          <cell r="D3238" t="str">
            <v>Flat-rolled product of iron or non-alloy steel, plated with tin  containing by weight less than 0.6%   of carbon</v>
          </cell>
          <cell r="G3238">
            <v>99.999997500000006</v>
          </cell>
          <cell r="H3238">
            <v>93.733239999999981</v>
          </cell>
          <cell r="I3238">
            <v>89.28376750000001</v>
          </cell>
          <cell r="J3238">
            <v>111.12789666666667</v>
          </cell>
          <cell r="K3238">
            <v>136.30367833333332</v>
          </cell>
          <cell r="L3238">
            <v>173.5741183333333</v>
          </cell>
          <cell r="M3238">
            <v>162.59535666666667</v>
          </cell>
        </row>
        <row r="3239">
          <cell r="C3239" t="str">
            <v>2710018029</v>
          </cell>
          <cell r="D3239" t="str">
            <v>Flat-rolled product of iron or non-alloy steel painted, varnished or plastic coated in thickness less than 1.5mm, width more than 600 mm</v>
          </cell>
          <cell r="G3239">
            <v>100.00000166666666</v>
          </cell>
          <cell r="H3239">
            <v>90.392935000000008</v>
          </cell>
          <cell r="I3239">
            <v>86.457897500000001</v>
          </cell>
          <cell r="J3239">
            <v>103.46457416666665</v>
          </cell>
          <cell r="K3239">
            <v>118.13035333333335</v>
          </cell>
          <cell r="L3239">
            <v>132.13973833333333</v>
          </cell>
          <cell r="M3239">
            <v>138.71298083333332</v>
          </cell>
        </row>
        <row r="3240">
          <cell r="C3240" t="str">
            <v>2710018006</v>
          </cell>
          <cell r="D3240" t="str">
            <v>Flat-rolled product of iron or non-alloy steel,  plated with lead including terne-plate containing  by weight more than 0.6%   of carbon thick less than 1.5mm, width more than 600 mm</v>
          </cell>
          <cell r="G3240">
            <v>100</v>
          </cell>
          <cell r="H3240">
            <v>87.972719999999995</v>
          </cell>
          <cell r="I3240">
            <v>92.537404999999993</v>
          </cell>
          <cell r="J3240">
            <v>94.776982500000031</v>
          </cell>
          <cell r="K3240">
            <v>99.253294166666663</v>
          </cell>
          <cell r="L3240">
            <v>111.01616083333333</v>
          </cell>
          <cell r="M3240">
            <v>112.55598083333332</v>
          </cell>
        </row>
        <row r="3241">
          <cell r="C3241" t="str">
            <v>2710018018</v>
          </cell>
          <cell r="D3241" t="str">
            <v>Flat-rolled product of iron or non-alloy steel,  plated or coated with chromium oxides or with chromium and chromium oxides</v>
          </cell>
          <cell r="G3241">
            <v>100.00000083333335</v>
          </cell>
          <cell r="H3241">
            <v>103.77419000000002</v>
          </cell>
          <cell r="I3241">
            <v>103.77419000000002</v>
          </cell>
          <cell r="J3241">
            <v>116.23342333333335</v>
          </cell>
          <cell r="K3241">
            <v>155.37901999999997</v>
          </cell>
          <cell r="L3241">
            <v>215.21742000000003</v>
          </cell>
          <cell r="M3241">
            <v>194.60931666666667</v>
          </cell>
        </row>
        <row r="3242">
          <cell r="C3242" t="str">
            <v>2710018023</v>
          </cell>
          <cell r="D3242" t="str">
            <v>Flat-rolled product of iron or non-alloy steel,  plated or coated with aluminium-zinc alloy, other than corrugated 1.5 mm or less in thickness</v>
          </cell>
          <cell r="G3242">
            <v>100.00000166666665</v>
          </cell>
          <cell r="H3242">
            <v>90.392935000000008</v>
          </cell>
          <cell r="I3242">
            <v>86.457897500000001</v>
          </cell>
          <cell r="J3242">
            <v>103.46457416666665</v>
          </cell>
          <cell r="K3242">
            <v>118.13035333333335</v>
          </cell>
          <cell r="L3242">
            <v>132.13973833333333</v>
          </cell>
          <cell r="M3242">
            <v>138.71298083333332</v>
          </cell>
        </row>
        <row r="3243">
          <cell r="C3243" t="str">
            <v>2710018026</v>
          </cell>
          <cell r="D3243" t="str">
            <v>Other flat-rolled product of iron or non-alloy steel,  plated or coated with aluminium,  containing  by weight 0.6%  or more of carbon</v>
          </cell>
          <cell r="G3243">
            <v>99.999998333333338</v>
          </cell>
          <cell r="H3243">
            <v>102.44870666666668</v>
          </cell>
          <cell r="I3243">
            <v>128.44747916666665</v>
          </cell>
          <cell r="J3243">
            <v>140.93474083333334</v>
          </cell>
          <cell r="K3243">
            <v>164.55901000000003</v>
          </cell>
          <cell r="L3243">
            <v>201.29436583333336</v>
          </cell>
          <cell r="M3243">
            <v>204.17224333333334</v>
          </cell>
        </row>
        <row r="3244">
          <cell r="C3244" t="str">
            <v>2710019001</v>
          </cell>
          <cell r="D3244" t="str">
            <v>Flat-rolled product of other alloy steel,  width more than 600mm,  grain-oriented,  of silicon-electrical steel</v>
          </cell>
          <cell r="G3244">
            <v>99.999997499999992</v>
          </cell>
          <cell r="H3244">
            <v>126.22661333333333</v>
          </cell>
          <cell r="I3244">
            <v>105.0446675</v>
          </cell>
          <cell r="J3244">
            <v>121.41574833333334</v>
          </cell>
          <cell r="K3244">
            <v>127.07926166666665</v>
          </cell>
          <cell r="L3244">
            <v>140.09546</v>
          </cell>
          <cell r="M3244">
            <v>140.09546</v>
          </cell>
        </row>
        <row r="3245">
          <cell r="C3245" t="str">
            <v>2710019002</v>
          </cell>
          <cell r="D3245" t="str">
            <v>Flat-rolled product of other alloy steel,  width more than 600mm,  other than grain-oriented, of silicon-electrical steel</v>
          </cell>
          <cell r="G3245">
            <v>99.999996666666632</v>
          </cell>
          <cell r="H3245">
            <v>95.876166666666663</v>
          </cell>
          <cell r="I3245">
            <v>85.858792499999993</v>
          </cell>
          <cell r="J3245">
            <v>95.535558333333313</v>
          </cell>
          <cell r="K3245">
            <v>123.87294833333333</v>
          </cell>
          <cell r="L3245">
            <v>154.58643999999998</v>
          </cell>
          <cell r="M3245">
            <v>136.38943</v>
          </cell>
        </row>
        <row r="3246">
          <cell r="C3246" t="str">
            <v>2710011002</v>
          </cell>
          <cell r="D3246" t="str">
            <v>Flat-rolled product of stainless steel,  not further worked , in coils,  of a thickness 4.75 mm or more but not exceeding 10 mm</v>
          </cell>
          <cell r="G3246">
            <v>100.00000083333333</v>
          </cell>
          <cell r="H3246">
            <v>99.365716666666671</v>
          </cell>
          <cell r="I3246">
            <v>101.50674250000002</v>
          </cell>
          <cell r="J3246">
            <v>125.60566666666664</v>
          </cell>
          <cell r="K3246">
            <v>181.61918583333332</v>
          </cell>
          <cell r="L3246">
            <v>202.89896750000003</v>
          </cell>
          <cell r="M3246">
            <v>226.39316416666665</v>
          </cell>
        </row>
        <row r="3247">
          <cell r="C3247" t="str">
            <v>2710011003</v>
          </cell>
          <cell r="D3247" t="str">
            <v>Flat-rolled product of stainless steel, hot-rolled,  in coils, width more than 600 mm and thickness more than 3 mm,  less than 4.75mm</v>
          </cell>
          <cell r="G3247">
            <v>99.999997499999964</v>
          </cell>
          <cell r="H3247">
            <v>91.912831666666662</v>
          </cell>
          <cell r="I3247">
            <v>89.212532500000009</v>
          </cell>
          <cell r="J3247">
            <v>109.46014333333333</v>
          </cell>
          <cell r="K3247">
            <v>130.94541833333332</v>
          </cell>
          <cell r="L3247">
            <v>152.33211166666672</v>
          </cell>
          <cell r="M3247">
            <v>212.62329750000001</v>
          </cell>
        </row>
        <row r="3248">
          <cell r="C3248" t="str">
            <v>2710011004</v>
          </cell>
          <cell r="D3248" t="str">
            <v>Flat-rolled product of stainless steel, hot-rolled,  in coils, width more than 600 mm and thickness less than 3 mm</v>
          </cell>
          <cell r="G3248">
            <v>99.999999166666683</v>
          </cell>
          <cell r="H3248">
            <v>88.200820000000007</v>
          </cell>
          <cell r="I3248">
            <v>98.818830833333323</v>
          </cell>
          <cell r="J3248">
            <v>126.66779166666667</v>
          </cell>
          <cell r="K3248">
            <v>147.58912666666669</v>
          </cell>
          <cell r="L3248">
            <v>173.22266250000004</v>
          </cell>
          <cell r="M3248">
            <v>213.48486333333332</v>
          </cell>
        </row>
        <row r="3249">
          <cell r="C3249" t="str">
            <v>2710011006</v>
          </cell>
          <cell r="D3249" t="str">
            <v>Flat-rolled product of stainless steel,  hot-rolled, not in coils,  of a thickness 4.75 mm or more but not exceeding 10 mm</v>
          </cell>
          <cell r="G3249">
            <v>99.999998333333338</v>
          </cell>
          <cell r="H3249">
            <v>94.47735999999999</v>
          </cell>
          <cell r="I3249">
            <v>99.088045000000008</v>
          </cell>
          <cell r="J3249">
            <v>108.05955999999999</v>
          </cell>
          <cell r="K3249">
            <v>121.17977333333334</v>
          </cell>
          <cell r="L3249">
            <v>139.56583000000001</v>
          </cell>
          <cell r="M3249">
            <v>139.56583000000001</v>
          </cell>
        </row>
        <row r="3250">
          <cell r="C3250" t="str">
            <v>2710011008</v>
          </cell>
          <cell r="D3250" t="str">
            <v>Flat-rolled product of stainless steel, hot-rolled,  not in coils, width more than 600 mm, thickness less than 3 mm</v>
          </cell>
          <cell r="G3250">
            <v>100</v>
          </cell>
          <cell r="H3250">
            <v>93.365304999999992</v>
          </cell>
          <cell r="I3250">
            <v>89.040798333333328</v>
          </cell>
          <cell r="J3250">
            <v>100.16591916666665</v>
          </cell>
          <cell r="K3250">
            <v>120.78376583333333</v>
          </cell>
          <cell r="L3250">
            <v>142.03268416666668</v>
          </cell>
          <cell r="M3250">
            <v>145.67042416666669</v>
          </cell>
        </row>
        <row r="3251">
          <cell r="C3251" t="str">
            <v>2710012007</v>
          </cell>
          <cell r="D3251" t="str">
            <v>Hoop and strip of stainless steel, hot-rolled,  of a thickness less than 4.75 mm, width more than 25 mm but less than 400mm</v>
          </cell>
          <cell r="G3251">
            <v>100</v>
          </cell>
          <cell r="H3251">
            <v>107.40279000000002</v>
          </cell>
          <cell r="I3251">
            <v>107.40279000000002</v>
          </cell>
          <cell r="J3251">
            <v>88.913895000000025</v>
          </cell>
          <cell r="K3251">
            <v>82.750930000000025</v>
          </cell>
          <cell r="L3251">
            <v>82.750930000000025</v>
          </cell>
          <cell r="M3251">
            <v>82.750930000000025</v>
          </cell>
        </row>
        <row r="3252">
          <cell r="C3252" t="str">
            <v>2710015003</v>
          </cell>
          <cell r="D3252" t="str">
            <v>Flat-rolled product of stainless steel, cold-rolled,  width more than 600 mm,  thickness more than 1 mm but less than 3 mm</v>
          </cell>
          <cell r="G3252">
            <v>100</v>
          </cell>
          <cell r="H3252">
            <v>93.365304999999992</v>
          </cell>
          <cell r="I3252">
            <v>89.040798333333328</v>
          </cell>
          <cell r="J3252">
            <v>100.16591916666665</v>
          </cell>
          <cell r="K3252">
            <v>120.78376583333335</v>
          </cell>
          <cell r="L3252">
            <v>142.03268416666666</v>
          </cell>
          <cell r="M3252">
            <v>145.67042416666669</v>
          </cell>
        </row>
        <row r="3253">
          <cell r="C3253" t="str">
            <v>2710015004</v>
          </cell>
          <cell r="D3253" t="str">
            <v>Flat-rolled product of stainless steel, cold-rolled,  width more than 600 mm,  thickness more than 0.5 mm,  but less than 1 mm</v>
          </cell>
          <cell r="G3253">
            <v>100</v>
          </cell>
          <cell r="H3253">
            <v>75.798584999999989</v>
          </cell>
          <cell r="I3253">
            <v>80.203029166666667</v>
          </cell>
          <cell r="J3253">
            <v>83.84452499999999</v>
          </cell>
          <cell r="K3253">
            <v>88.203919999999997</v>
          </cell>
          <cell r="L3253">
            <v>97.622869166666661</v>
          </cell>
          <cell r="M3253">
            <v>95.877478333333329</v>
          </cell>
        </row>
        <row r="3254">
          <cell r="C3254" t="str">
            <v>2710015005</v>
          </cell>
          <cell r="D3254" t="str">
            <v>Flat-rolled product of stainless steel, cold-rolled,  width more than 600 mm,  thickness less than 0.5 mm</v>
          </cell>
          <cell r="G3254">
            <v>100.00000083333335</v>
          </cell>
          <cell r="H3254">
            <v>83.07217416666667</v>
          </cell>
          <cell r="I3254">
            <v>76.03806166666665</v>
          </cell>
          <cell r="J3254">
            <v>76.899100833333335</v>
          </cell>
          <cell r="K3254">
            <v>76.920665833333302</v>
          </cell>
          <cell r="L3254">
            <v>76.921259999999975</v>
          </cell>
          <cell r="M3254">
            <v>76.921259999999975</v>
          </cell>
        </row>
        <row r="3255">
          <cell r="C3255" t="str">
            <v>2710016002</v>
          </cell>
          <cell r="D3255" t="str">
            <v>Hoop and strip of stainless steel, cold-rolled,  of a width more than 25 mm but less than 400 mm</v>
          </cell>
          <cell r="G3255">
            <v>100</v>
          </cell>
          <cell r="H3255">
            <v>91.89409666666667</v>
          </cell>
          <cell r="I3255">
            <v>72.821370000000016</v>
          </cell>
          <cell r="J3255">
            <v>72.827890000000011</v>
          </cell>
          <cell r="K3255">
            <v>73.267496666666659</v>
          </cell>
          <cell r="L3255">
            <v>77.503029166666664</v>
          </cell>
          <cell r="M3255">
            <v>89.045466666666684</v>
          </cell>
        </row>
        <row r="3256">
          <cell r="C3256" t="str">
            <v>2710021001</v>
          </cell>
          <cell r="D3256" t="str">
            <v>Other flat-rolled product of stainless steel, cold-rolled,  width more than 600 mm</v>
          </cell>
          <cell r="G3256">
            <v>99.999996666666675</v>
          </cell>
          <cell r="H3256">
            <v>81.315664999999996</v>
          </cell>
          <cell r="I3256">
            <v>75.087512500000017</v>
          </cell>
          <cell r="J3256">
            <v>80.139485833333325</v>
          </cell>
          <cell r="K3256">
            <v>93.801075833333314</v>
          </cell>
          <cell r="L3256">
            <v>104.72659999999998</v>
          </cell>
          <cell r="M3256">
            <v>108.90158666666669</v>
          </cell>
        </row>
        <row r="3257">
          <cell r="C3257" t="str">
            <v>2710021003</v>
          </cell>
          <cell r="D3257" t="str">
            <v>Other hoop and strip of stainless steel,  width more than 25mm but less than 400 mm</v>
          </cell>
          <cell r="G3257">
            <v>100</v>
          </cell>
          <cell r="H3257">
            <v>93.365304999999992</v>
          </cell>
          <cell r="I3257">
            <v>89.040798333333328</v>
          </cell>
          <cell r="J3257">
            <v>100.16591916666665</v>
          </cell>
          <cell r="K3257">
            <v>120.78376583333333</v>
          </cell>
          <cell r="L3257">
            <v>142.03268416666668</v>
          </cell>
          <cell r="M3257">
            <v>145.67042416666669</v>
          </cell>
        </row>
        <row r="3258">
          <cell r="C3258" t="str">
            <v>2710021005</v>
          </cell>
          <cell r="D3258" t="str">
            <v>Other flat-rolled product of stainless steel,  of a width less than 600 mm</v>
          </cell>
          <cell r="G3258">
            <v>100</v>
          </cell>
          <cell r="H3258">
            <v>93.365304999999992</v>
          </cell>
          <cell r="I3258">
            <v>89.040798333333328</v>
          </cell>
          <cell r="J3258">
            <v>100.16591916666665</v>
          </cell>
          <cell r="K3258">
            <v>120.78376583333333</v>
          </cell>
          <cell r="L3258">
            <v>142.03268416666668</v>
          </cell>
          <cell r="M3258">
            <v>145.67042416666669</v>
          </cell>
        </row>
        <row r="3259">
          <cell r="C3259" t="str">
            <v>2710022002</v>
          </cell>
          <cell r="D3259" t="str">
            <v>Bars and rods, hot-rolled, in irregularly wound coils-iron or non-alloy steel of free-cutting steel</v>
          </cell>
          <cell r="G3259">
            <v>100.00000083333333</v>
          </cell>
          <cell r="H3259">
            <v>89.024400833333331</v>
          </cell>
          <cell r="I3259">
            <v>86.452962500000012</v>
          </cell>
          <cell r="J3259">
            <v>99.879062500000003</v>
          </cell>
          <cell r="K3259">
            <v>118.31271916666667</v>
          </cell>
          <cell r="L3259">
            <v>135.33998833333337</v>
          </cell>
          <cell r="M3259">
            <v>136.25670249999999</v>
          </cell>
        </row>
        <row r="3260">
          <cell r="C3260" t="str">
            <v>2710022003</v>
          </cell>
          <cell r="D3260" t="str">
            <v>Other bars and rods, hot-rolled, in wound coils,  of iron or non-alloy steel, of circular cross-section measuring less than 14 mm in diameter</v>
          </cell>
          <cell r="G3260">
            <v>99.999999166666669</v>
          </cell>
          <cell r="H3260">
            <v>91.679275833333335</v>
          </cell>
          <cell r="I3260">
            <v>87.331070833333328</v>
          </cell>
          <cell r="J3260">
            <v>101.06749583333334</v>
          </cell>
          <cell r="K3260">
            <v>147.52385416666667</v>
          </cell>
          <cell r="L3260">
            <v>189.4985375</v>
          </cell>
          <cell r="M3260">
            <v>177.49630916666669</v>
          </cell>
        </row>
        <row r="3261">
          <cell r="C3261" t="str">
            <v>2710022004</v>
          </cell>
          <cell r="D3261" t="str">
            <v>Other bars and  rods,  hot-rolled,  in wound coils, of iron or non-alloy steel,  of circular cross-section measuring more than 14 mm in diameter</v>
          </cell>
          <cell r="G3261">
            <v>99.999999166666655</v>
          </cell>
          <cell r="H3261">
            <v>89.422612500000014</v>
          </cell>
          <cell r="I3261">
            <v>87.865914999999987</v>
          </cell>
          <cell r="J3261">
            <v>104.54467583333332</v>
          </cell>
          <cell r="K3261">
            <v>117.93460000000003</v>
          </cell>
          <cell r="L3261">
            <v>129.95152000000004</v>
          </cell>
          <cell r="M3261">
            <v>129.95152000000004</v>
          </cell>
        </row>
        <row r="3262">
          <cell r="C3262" t="str">
            <v>2710024001</v>
          </cell>
          <cell r="D3262" t="str">
            <v>Bars and rods,  hot-rolled in irregularly wound coils,  of stainless steel</v>
          </cell>
          <cell r="G3262">
            <v>100.00055706422</v>
          </cell>
          <cell r="H3262">
            <v>95.607549621843077</v>
          </cell>
          <cell r="I3262">
            <v>96.917010744757633</v>
          </cell>
          <cell r="J3262">
            <v>107.96764705842132</v>
          </cell>
          <cell r="K3262">
            <v>133.12740697636755</v>
          </cell>
          <cell r="L3262">
            <v>149.50629061048906</v>
          </cell>
          <cell r="M3262">
            <v>147.47133510927583</v>
          </cell>
        </row>
        <row r="3263">
          <cell r="C3263" t="str">
            <v>2710024004</v>
          </cell>
          <cell r="D3263" t="str">
            <v>Bars and rods,  hot-rolled in irregularly wound coils,  of other alloy steel</v>
          </cell>
          <cell r="G3263" t="e">
            <v>#N/A</v>
          </cell>
          <cell r="H3263" t="e">
            <v>#N/A</v>
          </cell>
          <cell r="I3263" t="e">
            <v>#N/A</v>
          </cell>
          <cell r="J3263" t="e">
            <v>#N/A</v>
          </cell>
          <cell r="K3263" t="e">
            <v>#N/A</v>
          </cell>
          <cell r="L3263" t="e">
            <v>#N/A</v>
          </cell>
          <cell r="M3263" t="e">
            <v>#N/A</v>
          </cell>
        </row>
        <row r="3264">
          <cell r="C3264" t="str">
            <v>2710043022</v>
          </cell>
          <cell r="D3264" t="str">
            <v>Iron And Steel Products, N.E.C.</v>
          </cell>
          <cell r="G3264">
            <v>100.00024916666666</v>
          </cell>
          <cell r="H3264">
            <v>96.358741666666674</v>
          </cell>
          <cell r="I3264">
            <v>96.597923333333313</v>
          </cell>
          <cell r="J3264">
            <v>108.56973416666666</v>
          </cell>
          <cell r="K3264">
            <v>142.3780508333333</v>
          </cell>
          <cell r="L3264">
            <v>161.04808333333332</v>
          </cell>
          <cell r="M3264">
            <v>148.24155166666665</v>
          </cell>
        </row>
        <row r="3265">
          <cell r="C3265" t="str">
            <v>2710023015</v>
          </cell>
          <cell r="D3265" t="str">
            <v>Other bars and  rods,  of iron or non-alloy steel, containing  by weight less than 0.6%   or more of carbon,  round</v>
          </cell>
          <cell r="G3265" t="e">
            <v>#N/A</v>
          </cell>
          <cell r="H3265" t="e">
            <v>#N/A</v>
          </cell>
          <cell r="I3265" t="e">
            <v>#N/A</v>
          </cell>
          <cell r="J3265" t="e">
            <v>#N/A</v>
          </cell>
          <cell r="K3265" t="e">
            <v>#N/A</v>
          </cell>
          <cell r="L3265" t="e">
            <v>#N/A</v>
          </cell>
          <cell r="M3265" t="e">
            <v>#N/A</v>
          </cell>
        </row>
        <row r="3266">
          <cell r="C3266" t="str">
            <v>2710025004</v>
          </cell>
          <cell r="D3266" t="str">
            <v>Bars and rods other than round of other alloy steel,  hot-rolled or extruded</v>
          </cell>
          <cell r="G3266">
            <v>100.00000083333333</v>
          </cell>
          <cell r="H3266">
            <v>89.024400833333331</v>
          </cell>
          <cell r="I3266">
            <v>86.452962500000012</v>
          </cell>
          <cell r="J3266">
            <v>99.879062500000003</v>
          </cell>
          <cell r="K3266">
            <v>118.31271916666667</v>
          </cell>
          <cell r="L3266">
            <v>135.33998833333337</v>
          </cell>
          <cell r="M3266">
            <v>136.25670249999999</v>
          </cell>
        </row>
        <row r="3267">
          <cell r="C3267" t="str">
            <v>2710029001</v>
          </cell>
          <cell r="D3267" t="str">
            <v>Round bars and rods of iron or non-alloy steel of free-cutting steel, not further worked  than cold-formed or cold-finished</v>
          </cell>
          <cell r="G3267">
            <v>100.00000166666668</v>
          </cell>
          <cell r="H3267">
            <v>89.42259</v>
          </cell>
          <cell r="I3267">
            <v>87.865856666666673</v>
          </cell>
          <cell r="J3267">
            <v>89.010925833333317</v>
          </cell>
          <cell r="K3267">
            <v>89.711938333333364</v>
          </cell>
          <cell r="L3267">
            <v>89.711570000000037</v>
          </cell>
          <cell r="M3267">
            <v>115.71337833333332</v>
          </cell>
        </row>
        <row r="3268">
          <cell r="C3268" t="str">
            <v>2710032001</v>
          </cell>
          <cell r="D3268" t="str">
            <v>Bars and rods, not further worked than cold-formed or cold-finished, round</v>
          </cell>
          <cell r="G3268">
            <v>100</v>
          </cell>
          <cell r="H3268">
            <v>89.422609999999978</v>
          </cell>
          <cell r="I3268">
            <v>87.865899999999996</v>
          </cell>
          <cell r="J3268">
            <v>104.54471000000001</v>
          </cell>
          <cell r="K3268">
            <v>104.54471000000001</v>
          </cell>
          <cell r="L3268">
            <v>104.54471000000001</v>
          </cell>
          <cell r="M3268">
            <v>104.54471000000001</v>
          </cell>
        </row>
        <row r="3269">
          <cell r="C3269" t="str">
            <v>2710023003</v>
          </cell>
          <cell r="D3269" t="str">
            <v>Forged bars and rods of iron or non-alloy steel,  hot-rolled, containing by weight  0.6%  less of carbon,  round</v>
          </cell>
          <cell r="G3269" t="e">
            <v>#N/A</v>
          </cell>
          <cell r="H3269" t="e">
            <v>#N/A</v>
          </cell>
          <cell r="I3269" t="e">
            <v>#N/A</v>
          </cell>
          <cell r="J3269" t="e">
            <v>#N/A</v>
          </cell>
          <cell r="K3269" t="e">
            <v>#N/A</v>
          </cell>
          <cell r="L3269" t="e">
            <v>#N/A</v>
          </cell>
          <cell r="M3269" t="e">
            <v>#N/A</v>
          </cell>
        </row>
        <row r="3270">
          <cell r="C3270" t="str">
            <v>2710026008</v>
          </cell>
          <cell r="D3270" t="str">
            <v>U sections of iron or non-alloy steel,  hot-rolled or extruded of a height  more than 80mm and  a thickness more than 5mm</v>
          </cell>
          <cell r="G3270">
            <v>100.00000083333333</v>
          </cell>
          <cell r="H3270">
            <v>89.024400833333331</v>
          </cell>
          <cell r="I3270">
            <v>86.452962500000012</v>
          </cell>
          <cell r="J3270">
            <v>99.879062500000003</v>
          </cell>
          <cell r="K3270">
            <v>118.31271916666667</v>
          </cell>
          <cell r="L3270">
            <v>135.33998833333337</v>
          </cell>
          <cell r="M3270">
            <v>136.25670249999999</v>
          </cell>
        </row>
        <row r="3271">
          <cell r="C3271" t="str">
            <v>2710026010</v>
          </cell>
          <cell r="D3271" t="str">
            <v>I sections of iron or non-alloy steel,  hot rolled or extruded of a height  more than 80mm and  a thickness more than 5m</v>
          </cell>
          <cell r="G3271">
            <v>100.00000083333333</v>
          </cell>
          <cell r="H3271">
            <v>89.024400833333331</v>
          </cell>
          <cell r="I3271">
            <v>86.452962500000012</v>
          </cell>
          <cell r="J3271">
            <v>99.879062500000003</v>
          </cell>
          <cell r="K3271">
            <v>118.31271916666667</v>
          </cell>
          <cell r="L3271">
            <v>135.33998833333337</v>
          </cell>
          <cell r="M3271">
            <v>136.25670249999999</v>
          </cell>
        </row>
        <row r="3272">
          <cell r="C3272" t="str">
            <v>2710026012</v>
          </cell>
          <cell r="D3272" t="str">
            <v>Steel h sections with thickness of flange not less than thickness of web of 9 mm or above</v>
          </cell>
          <cell r="G3272">
            <v>100.00000083333333</v>
          </cell>
          <cell r="H3272">
            <v>89.024400833333331</v>
          </cell>
          <cell r="I3272">
            <v>86.452962500000012</v>
          </cell>
          <cell r="J3272">
            <v>99.879062500000003</v>
          </cell>
          <cell r="K3272">
            <v>118.31271916666667</v>
          </cell>
          <cell r="L3272">
            <v>135.33998833333337</v>
          </cell>
          <cell r="M3272">
            <v>136.25670249999999</v>
          </cell>
        </row>
        <row r="3273">
          <cell r="C3273" t="str">
            <v>2710026013</v>
          </cell>
          <cell r="D3273" t="str">
            <v>Steel h sections with thickness of flange not less than thickness of web of 9 mm or below</v>
          </cell>
          <cell r="G3273">
            <v>100.00000083333333</v>
          </cell>
          <cell r="H3273">
            <v>89.024400833333345</v>
          </cell>
          <cell r="I3273">
            <v>86.452962499999998</v>
          </cell>
          <cell r="J3273">
            <v>99.879062500000003</v>
          </cell>
          <cell r="K3273">
            <v>118.31271916666667</v>
          </cell>
          <cell r="L3273">
            <v>135.33998833333337</v>
          </cell>
          <cell r="M3273">
            <v>136.25670249999999</v>
          </cell>
        </row>
        <row r="3274">
          <cell r="C3274" t="str">
            <v>2710026016</v>
          </cell>
          <cell r="D3274" t="str">
            <v>L section,  not further worked  than hot-rolled</v>
          </cell>
          <cell r="G3274">
            <v>100.00000083333333</v>
          </cell>
          <cell r="H3274">
            <v>89.024400833333331</v>
          </cell>
          <cell r="I3274">
            <v>86.452962500000012</v>
          </cell>
          <cell r="J3274">
            <v>99.879062500000003</v>
          </cell>
          <cell r="K3274">
            <v>118.31271916666667</v>
          </cell>
          <cell r="L3274">
            <v>135.33998833333337</v>
          </cell>
          <cell r="M3274">
            <v>136.25670249999999</v>
          </cell>
        </row>
        <row r="3275">
          <cell r="C3275" t="str">
            <v>2710027001</v>
          </cell>
          <cell r="D3275" t="str">
            <v>Sheet piling of iron or steel,  whether or not drilled,  punched or made from assembled elements</v>
          </cell>
          <cell r="G3275">
            <v>100.00000166666666</v>
          </cell>
          <cell r="H3275">
            <v>76.577054999999987</v>
          </cell>
          <cell r="I3275">
            <v>75.339610000000022</v>
          </cell>
          <cell r="J3275">
            <v>96.33550666666666</v>
          </cell>
          <cell r="K3275">
            <v>106.70975750000001</v>
          </cell>
          <cell r="L3275">
            <v>108.45968000000001</v>
          </cell>
          <cell r="M3275">
            <v>108.45968000000001</v>
          </cell>
        </row>
        <row r="3276">
          <cell r="C3276" t="str">
            <v>2710027002</v>
          </cell>
          <cell r="D3276" t="str">
            <v>Welded angles,  shapes and sections of iron or steel</v>
          </cell>
          <cell r="G3276">
            <v>100.00000083333333</v>
          </cell>
          <cell r="H3276">
            <v>89.024400833333331</v>
          </cell>
          <cell r="I3276">
            <v>86.452962500000012</v>
          </cell>
          <cell r="J3276">
            <v>99.879062500000003</v>
          </cell>
          <cell r="K3276">
            <v>118.31271916666667</v>
          </cell>
          <cell r="L3276">
            <v>135.33998833333337</v>
          </cell>
          <cell r="M3276">
            <v>136.25670249999999</v>
          </cell>
        </row>
        <row r="3277">
          <cell r="C3277" t="str">
            <v>2731001001</v>
          </cell>
          <cell r="D3277" t="str">
            <v>Tubes,  pipes  and hollow  profiles,  of cast iron</v>
          </cell>
          <cell r="G3277">
            <v>100.00041666666668</v>
          </cell>
          <cell r="H3277">
            <v>98.305000000000007</v>
          </cell>
          <cell r="I3277">
            <v>99.193749999999994</v>
          </cell>
          <cell r="J3277">
            <v>104.36791666666666</v>
          </cell>
          <cell r="K3277">
            <v>113.49166666666666</v>
          </cell>
          <cell r="L3277">
            <v>124.51291666666668</v>
          </cell>
          <cell r="M3277">
            <v>135.78583333333336</v>
          </cell>
        </row>
        <row r="3278">
          <cell r="C3278" t="str">
            <v>2710035001</v>
          </cell>
          <cell r="D3278" t="str">
            <v>Line pipe of a kind used for oil or gas pipelines, seamless, of iron (other than cast iron) or steel</v>
          </cell>
          <cell r="G3278">
            <v>99.999998333333323</v>
          </cell>
          <cell r="H3278">
            <v>111.09479916666669</v>
          </cell>
          <cell r="I3278">
            <v>94.878596666666667</v>
          </cell>
          <cell r="J3278">
            <v>98.374553333333324</v>
          </cell>
          <cell r="K3278">
            <v>107.37684416666666</v>
          </cell>
          <cell r="L3278">
            <v>115.68761833333333</v>
          </cell>
          <cell r="M3278">
            <v>118.018795</v>
          </cell>
        </row>
        <row r="3279">
          <cell r="C3279" t="str">
            <v>2710036001</v>
          </cell>
          <cell r="D3279" t="str">
            <v>Drill pipe,  of a kind used in drilling for oil or gas</v>
          </cell>
          <cell r="G3279">
            <v>99.999998333333323</v>
          </cell>
          <cell r="H3279">
            <v>111.09479916666669</v>
          </cell>
          <cell r="I3279">
            <v>94.878596666666638</v>
          </cell>
          <cell r="J3279">
            <v>98.374553333333324</v>
          </cell>
          <cell r="K3279">
            <v>107.37684416666666</v>
          </cell>
          <cell r="L3279">
            <v>115.68761833333333</v>
          </cell>
          <cell r="M3279">
            <v>118.018795</v>
          </cell>
        </row>
        <row r="3280">
          <cell r="C3280" t="str">
            <v>2710036002</v>
          </cell>
          <cell r="D3280" t="str">
            <v>Casing and tubing,  of a kind used in drilling for oil or gas</v>
          </cell>
          <cell r="G3280">
            <v>99.999998333333338</v>
          </cell>
          <cell r="H3280">
            <v>111.09479916666669</v>
          </cell>
          <cell r="I3280">
            <v>94.878596666666638</v>
          </cell>
          <cell r="J3280">
            <v>98.374553333333324</v>
          </cell>
          <cell r="K3280">
            <v>107.37684416666666</v>
          </cell>
          <cell r="L3280">
            <v>115.68761833333333</v>
          </cell>
          <cell r="M3280">
            <v>118.018795</v>
          </cell>
        </row>
        <row r="3281">
          <cell r="C3281" t="str">
            <v>2710037004</v>
          </cell>
          <cell r="D3281" t="str">
            <v>Tubes,  pipes  and  hollow profiles,  seamless,  of circular cross-section, of iron or non-alloy steel, other than cold-drawn or cold-rolled</v>
          </cell>
          <cell r="G3281">
            <v>99.999998333333323</v>
          </cell>
          <cell r="H3281">
            <v>111.09479916666669</v>
          </cell>
          <cell r="I3281">
            <v>94.878596666666638</v>
          </cell>
          <cell r="J3281">
            <v>98.374553333333324</v>
          </cell>
          <cell r="K3281">
            <v>107.37684416666666</v>
          </cell>
          <cell r="L3281">
            <v>115.68761833333333</v>
          </cell>
          <cell r="M3281">
            <v>118.018795</v>
          </cell>
        </row>
        <row r="3282">
          <cell r="C3282" t="str">
            <v>2710037008</v>
          </cell>
          <cell r="D3282" t="str">
            <v>Tubes,  pipes  and  hollow profiles,  seamless,  of circular cross-section, of stainless steel,  other than cold-drawn or cold-rolled</v>
          </cell>
          <cell r="G3282">
            <v>100</v>
          </cell>
          <cell r="H3282">
            <v>100</v>
          </cell>
          <cell r="I3282">
            <v>140.23623999999998</v>
          </cell>
          <cell r="J3282">
            <v>140.23623999999998</v>
          </cell>
          <cell r="K3282">
            <v>140.23623999999998</v>
          </cell>
          <cell r="L3282">
            <v>140.23623999999998</v>
          </cell>
          <cell r="M3282">
            <v>140.23623999999998</v>
          </cell>
        </row>
        <row r="3283">
          <cell r="C3283" t="str">
            <v>2710037014</v>
          </cell>
          <cell r="D3283" t="str">
            <v>Other tubes,  pipes  and hollow  profiles, seamless,  of iron (other than cast iron) or steel</v>
          </cell>
          <cell r="G3283">
            <v>99.999998333333323</v>
          </cell>
          <cell r="H3283">
            <v>111.09479916666665</v>
          </cell>
          <cell r="I3283">
            <v>94.878596666666638</v>
          </cell>
          <cell r="J3283">
            <v>98.374553333333324</v>
          </cell>
          <cell r="K3283">
            <v>107.37684416666666</v>
          </cell>
          <cell r="L3283">
            <v>115.68761833333333</v>
          </cell>
          <cell r="M3283">
            <v>118.018795</v>
          </cell>
        </row>
        <row r="3284">
          <cell r="C3284" t="str">
            <v>2710038001</v>
          </cell>
          <cell r="D3284" t="str">
            <v>Line pipe of a kind used for oil or gas pipelines, longitudinally submerged arc welded,  of iron or steel</v>
          </cell>
          <cell r="G3284">
            <v>99.999998333333323</v>
          </cell>
          <cell r="H3284">
            <v>111.09479916666669</v>
          </cell>
          <cell r="I3284">
            <v>94.878596666666667</v>
          </cell>
          <cell r="J3284">
            <v>98.374553333333324</v>
          </cell>
          <cell r="K3284">
            <v>107.37684416666666</v>
          </cell>
          <cell r="L3284">
            <v>115.68761833333333</v>
          </cell>
          <cell r="M3284">
            <v>118.018795</v>
          </cell>
        </row>
        <row r="3285">
          <cell r="C3285" t="str">
            <v>2710038003</v>
          </cell>
          <cell r="D3285" t="str">
            <v>Other line pipe of a kind used for oil or gas pipelines, otherwise welded,  of iron or steel</v>
          </cell>
          <cell r="G3285">
            <v>99.999998333333323</v>
          </cell>
          <cell r="H3285">
            <v>111.09479916666669</v>
          </cell>
          <cell r="I3285">
            <v>94.878596666666638</v>
          </cell>
          <cell r="J3285">
            <v>98.374553333333324</v>
          </cell>
          <cell r="K3285">
            <v>107.37684416666666</v>
          </cell>
          <cell r="L3285">
            <v>115.68761833333333</v>
          </cell>
          <cell r="M3285">
            <v>118.018795</v>
          </cell>
        </row>
        <row r="3286">
          <cell r="C3286" t="str">
            <v>2710039001</v>
          </cell>
          <cell r="D3286" t="str">
            <v>Casing of a kind used in drilling for oil or gas, of iron or steel</v>
          </cell>
          <cell r="G3286">
            <v>99.999998333333338</v>
          </cell>
          <cell r="H3286">
            <v>111.09479916666669</v>
          </cell>
          <cell r="I3286">
            <v>94.878596666666638</v>
          </cell>
          <cell r="J3286">
            <v>98.374553333333324</v>
          </cell>
          <cell r="K3286">
            <v>107.37684416666666</v>
          </cell>
          <cell r="L3286">
            <v>115.68761833333333</v>
          </cell>
          <cell r="M3286">
            <v>118.018795</v>
          </cell>
        </row>
        <row r="3287">
          <cell r="C3287" t="str">
            <v>2710040001</v>
          </cell>
          <cell r="D3287" t="str">
            <v>Other tubes and pipes , longitudinally welded, circular cross-section, external diameter more than 406.4 mm,  of iron or steel</v>
          </cell>
          <cell r="G3287">
            <v>100.00023750000001</v>
          </cell>
          <cell r="H3287">
            <v>104.3891675</v>
          </cell>
          <cell r="I3287">
            <v>113.32583333333332</v>
          </cell>
          <cell r="J3287">
            <v>115.30619000000002</v>
          </cell>
          <cell r="K3287">
            <v>147.0246425</v>
          </cell>
          <cell r="L3287">
            <v>168.09976333333333</v>
          </cell>
          <cell r="M3287">
            <v>159.22843333333333</v>
          </cell>
        </row>
        <row r="3288">
          <cell r="C3288" t="str">
            <v>2710040003</v>
          </cell>
          <cell r="D3288" t="str">
            <v>Other tubes and pipes , otherwise  welded or riveted, circular cross-section, external diameter more than 406.4 mm,  of iron or steel</v>
          </cell>
          <cell r="G3288">
            <v>99.999998333333323</v>
          </cell>
          <cell r="H3288">
            <v>111.09479916666669</v>
          </cell>
          <cell r="I3288">
            <v>94.878596666666638</v>
          </cell>
          <cell r="J3288">
            <v>98.374553333333324</v>
          </cell>
          <cell r="K3288">
            <v>107.37684416666666</v>
          </cell>
          <cell r="L3288">
            <v>115.68761833333333</v>
          </cell>
          <cell r="M3288">
            <v>118.018795</v>
          </cell>
        </row>
        <row r="3289">
          <cell r="C3289" t="str">
            <v>2710038004</v>
          </cell>
          <cell r="D3289" t="str">
            <v>Line pipe of a kind used for oil or gas pipelines, of iron or steel</v>
          </cell>
          <cell r="G3289">
            <v>99.999998333333338</v>
          </cell>
          <cell r="H3289">
            <v>111.09479916666669</v>
          </cell>
          <cell r="I3289">
            <v>94.878596666666638</v>
          </cell>
          <cell r="J3289">
            <v>98.374553333333324</v>
          </cell>
          <cell r="K3289">
            <v>107.37684416666666</v>
          </cell>
          <cell r="L3289">
            <v>115.68761833333333</v>
          </cell>
          <cell r="M3289">
            <v>118.018795</v>
          </cell>
        </row>
        <row r="3290">
          <cell r="C3290" t="str">
            <v>2710040004</v>
          </cell>
          <cell r="D3290" t="str">
            <v>Other tubes,  pipes  and hollow  profiles,  welded, of circular cross-section of iron or non-alloy steel</v>
          </cell>
          <cell r="G3290">
            <v>99.999998333333323</v>
          </cell>
          <cell r="H3290">
            <v>111.09479916666669</v>
          </cell>
          <cell r="I3290">
            <v>94.878596666666638</v>
          </cell>
          <cell r="J3290">
            <v>98.374553333333324</v>
          </cell>
          <cell r="K3290">
            <v>107.37684416666666</v>
          </cell>
          <cell r="L3290">
            <v>115.68761833333333</v>
          </cell>
          <cell r="M3290">
            <v>118.018795</v>
          </cell>
        </row>
        <row r="3291">
          <cell r="C3291" t="str">
            <v>2710040005</v>
          </cell>
          <cell r="D3291" t="str">
            <v>Other tubes,  pipes  and hollow  profiles,  welded, of circular cross-section of stainless steel</v>
          </cell>
          <cell r="G3291">
            <v>100.00000333333334</v>
          </cell>
          <cell r="H3291">
            <v>114.88478500000002</v>
          </cell>
          <cell r="I3291">
            <v>77.362371666666689</v>
          </cell>
          <cell r="J3291">
            <v>74.2233825</v>
          </cell>
          <cell r="K3291">
            <v>93.741371666666666</v>
          </cell>
          <cell r="L3291">
            <v>110.5226</v>
          </cell>
          <cell r="M3291">
            <v>111.01394166666664</v>
          </cell>
        </row>
        <row r="3292">
          <cell r="C3292" t="str">
            <v>2710040008</v>
          </cell>
          <cell r="D3292" t="str">
            <v>Other tubes,  pipes  and hollow  profiles,  of iron or steel</v>
          </cell>
          <cell r="G3292">
            <v>99.999998333333323</v>
          </cell>
          <cell r="H3292">
            <v>111.09479916666669</v>
          </cell>
          <cell r="I3292">
            <v>94.878596666666638</v>
          </cell>
          <cell r="J3292">
            <v>98.374553333333324</v>
          </cell>
          <cell r="K3292">
            <v>107.37684416666666</v>
          </cell>
          <cell r="L3292">
            <v>115.68761833333333</v>
          </cell>
          <cell r="M3292">
            <v>118.018795</v>
          </cell>
        </row>
        <row r="3293">
          <cell r="C3293" t="str">
            <v>2732001001</v>
          </cell>
          <cell r="D3293" t="str">
            <v>Cast fittings of other than non- malleable cast iron</v>
          </cell>
          <cell r="G3293" t="e">
            <v>#N/A</v>
          </cell>
          <cell r="H3293" t="e">
            <v>#N/A</v>
          </cell>
          <cell r="I3293" t="e">
            <v>#N/A</v>
          </cell>
          <cell r="J3293" t="e">
            <v>#N/A</v>
          </cell>
          <cell r="K3293" t="e">
            <v>#N/A</v>
          </cell>
          <cell r="L3293" t="e">
            <v>#N/A</v>
          </cell>
          <cell r="M3293" t="e">
            <v>#N/A</v>
          </cell>
        </row>
        <row r="3294">
          <cell r="C3294" t="str">
            <v>2710031001</v>
          </cell>
          <cell r="D3294" t="str">
            <v>Wire of iron or non-alloy steel,  not plated or coated,  whether or not polished</v>
          </cell>
          <cell r="G3294">
            <v>99.999999166666669</v>
          </cell>
          <cell r="H3294">
            <v>93.087561666666659</v>
          </cell>
          <cell r="I3294">
            <v>90.986279166666677</v>
          </cell>
          <cell r="J3294">
            <v>106.00032666666668</v>
          </cell>
          <cell r="K3294">
            <v>119.92644916666666</v>
          </cell>
          <cell r="L3294">
            <v>149.45584083333333</v>
          </cell>
          <cell r="M3294">
            <v>153.34400416666668</v>
          </cell>
        </row>
        <row r="3295">
          <cell r="C3295" t="str">
            <v>2710031002</v>
          </cell>
          <cell r="D3295" t="str">
            <v>Wire of iron or non-alloy steel,  plated or coated with zinc</v>
          </cell>
          <cell r="G3295" t="e">
            <v>#N/A</v>
          </cell>
          <cell r="H3295" t="e">
            <v>#N/A</v>
          </cell>
          <cell r="I3295" t="e">
            <v>#N/A</v>
          </cell>
          <cell r="J3295" t="e">
            <v>#N/A</v>
          </cell>
          <cell r="K3295" t="e">
            <v>#N/A</v>
          </cell>
          <cell r="L3295" t="e">
            <v>#N/A</v>
          </cell>
          <cell r="M3295" t="e">
            <v>#N/A</v>
          </cell>
        </row>
        <row r="3296">
          <cell r="C3296" t="str">
            <v>2710031003</v>
          </cell>
          <cell r="D3296" t="str">
            <v>Wire of iron or non-alloy steel,  plated or coated with other base metals</v>
          </cell>
          <cell r="G3296">
            <v>99.999999166666669</v>
          </cell>
          <cell r="H3296">
            <v>93.087561666666659</v>
          </cell>
          <cell r="I3296">
            <v>90.986279166666677</v>
          </cell>
          <cell r="J3296">
            <v>106.00032666666668</v>
          </cell>
          <cell r="K3296">
            <v>119.92644916666666</v>
          </cell>
          <cell r="L3296">
            <v>149.45584083333333</v>
          </cell>
          <cell r="M3296">
            <v>153.34400416666668</v>
          </cell>
        </row>
        <row r="3297">
          <cell r="C3297" t="str">
            <v>2710031004</v>
          </cell>
          <cell r="D3297" t="str">
            <v>Wire of iron or non-alloy steel,  whether or not plated or coated with other base metals</v>
          </cell>
          <cell r="G3297">
            <v>99.999999166666669</v>
          </cell>
          <cell r="H3297">
            <v>93.087561666666673</v>
          </cell>
          <cell r="I3297">
            <v>90.986279166666677</v>
          </cell>
          <cell r="J3297">
            <v>106.00032666666668</v>
          </cell>
          <cell r="K3297">
            <v>119.92644916666666</v>
          </cell>
          <cell r="L3297">
            <v>149.45584083333333</v>
          </cell>
          <cell r="M3297">
            <v>153.34400416666668</v>
          </cell>
        </row>
        <row r="3298">
          <cell r="C3298" t="str">
            <v>2710034001</v>
          </cell>
          <cell r="D3298" t="str">
            <v>Wire of stainless steel</v>
          </cell>
          <cell r="G3298">
            <v>99.999999166666669</v>
          </cell>
          <cell r="H3298">
            <v>93.087561666666659</v>
          </cell>
          <cell r="I3298">
            <v>90.986279166666677</v>
          </cell>
          <cell r="J3298">
            <v>106.00032666666668</v>
          </cell>
          <cell r="K3298">
            <v>119.92644916666666</v>
          </cell>
          <cell r="L3298">
            <v>149.45584083333333</v>
          </cell>
          <cell r="M3298">
            <v>153.34400416666668</v>
          </cell>
        </row>
        <row r="3299">
          <cell r="C3299" t="str">
            <v>2710028001</v>
          </cell>
          <cell r="D3299" t="str">
            <v>Rails of iron or steel for railway or tram way track construction</v>
          </cell>
          <cell r="G3299">
            <v>100</v>
          </cell>
          <cell r="H3299">
            <v>101.35824000000001</v>
          </cell>
          <cell r="I3299">
            <v>93.069209999999998</v>
          </cell>
          <cell r="J3299">
            <v>93.270459999999972</v>
          </cell>
          <cell r="K3299">
            <v>107.88578833333332</v>
          </cell>
          <cell r="L3299">
            <v>136.39363333333333</v>
          </cell>
          <cell r="M3299">
            <v>137.07410999999999</v>
          </cell>
        </row>
        <row r="3300">
          <cell r="C3300" t="str">
            <v>2710041004</v>
          </cell>
          <cell r="D3300" t="str">
            <v>Threaded elbows,  bends and sleeves of stainless steel,  internal diameter more than 15cm</v>
          </cell>
          <cell r="G3300">
            <v>99.999998333333323</v>
          </cell>
          <cell r="H3300">
            <v>111.09479916666669</v>
          </cell>
          <cell r="I3300">
            <v>94.878596666666638</v>
          </cell>
          <cell r="J3300">
            <v>98.374553333333324</v>
          </cell>
          <cell r="K3300">
            <v>107.37684416666666</v>
          </cell>
          <cell r="L3300">
            <v>115.68761833333333</v>
          </cell>
          <cell r="M3300">
            <v>118.018795</v>
          </cell>
        </row>
        <row r="3301">
          <cell r="C3301" t="str">
            <v>2710041010</v>
          </cell>
          <cell r="D3301" t="str">
            <v>Flanges of iron or steel, internal diameter more than 15cm</v>
          </cell>
          <cell r="G3301">
            <v>99.999998333333338</v>
          </cell>
          <cell r="H3301">
            <v>111.09479916666669</v>
          </cell>
          <cell r="I3301">
            <v>94.878596666666667</v>
          </cell>
          <cell r="J3301">
            <v>98.374553333333324</v>
          </cell>
          <cell r="K3301">
            <v>107.37684416666666</v>
          </cell>
          <cell r="L3301">
            <v>115.68761833333333</v>
          </cell>
          <cell r="M3301">
            <v>118.018795</v>
          </cell>
        </row>
        <row r="3302">
          <cell r="C3302" t="str">
            <v>2710041012</v>
          </cell>
          <cell r="D3302" t="str">
            <v>Threaded elbows,  bends and sleeves of iron or steel, internal diameter more than 15cm</v>
          </cell>
          <cell r="G3302">
            <v>99.999998333333323</v>
          </cell>
          <cell r="H3302">
            <v>111.09479916666669</v>
          </cell>
          <cell r="I3302">
            <v>94.878596666666638</v>
          </cell>
          <cell r="J3302">
            <v>98.374553333333324</v>
          </cell>
          <cell r="K3302">
            <v>107.37684416666666</v>
          </cell>
          <cell r="L3302">
            <v>115.68761833333333</v>
          </cell>
          <cell r="M3302">
            <v>118.018795</v>
          </cell>
        </row>
        <row r="3303">
          <cell r="C3303" t="str">
            <v>2710041015</v>
          </cell>
          <cell r="D3303" t="str">
            <v>Other tube or pipe fittings,  of iron or steel, internal diameter less than 15cm</v>
          </cell>
          <cell r="G3303">
            <v>100.00000249999999</v>
          </cell>
          <cell r="H3303">
            <v>125.55472999999996</v>
          </cell>
          <cell r="I3303">
            <v>132.15536583333335</v>
          </cell>
          <cell r="J3303">
            <v>126.32002833333333</v>
          </cell>
          <cell r="K3303">
            <v>104.76819416666665</v>
          </cell>
          <cell r="L3303">
            <v>119.37991</v>
          </cell>
          <cell r="M3303">
            <v>134.51129916666667</v>
          </cell>
        </row>
        <row r="3304">
          <cell r="C3304" t="str">
            <v>2710041016</v>
          </cell>
          <cell r="D3304" t="str">
            <v>Other tube or pipe fittings,  of iron or steel, internal diameter more than 15cm</v>
          </cell>
          <cell r="G3304">
            <v>99.999553080771747</v>
          </cell>
          <cell r="H3304">
            <v>113.85089211918542</v>
          </cell>
          <cell r="I3304">
            <v>96.011675412064847</v>
          </cell>
          <cell r="J3304">
            <v>100.41945565053146</v>
          </cell>
          <cell r="K3304">
            <v>116.66337076174433</v>
          </cell>
          <cell r="L3304">
            <v>145.69018701302181</v>
          </cell>
          <cell r="M3304">
            <v>129.56843681100307</v>
          </cell>
        </row>
        <row r="3305">
          <cell r="C3305" t="str">
            <v>2899213005</v>
          </cell>
          <cell r="D3305" t="str">
            <v>Manhole covers,  gratings and frames  thereof  of iron or steel</v>
          </cell>
          <cell r="G3305" t="e">
            <v>#N/A</v>
          </cell>
          <cell r="H3305" t="e">
            <v>#N/A</v>
          </cell>
          <cell r="I3305" t="e">
            <v>#N/A</v>
          </cell>
          <cell r="J3305" t="e">
            <v>#N/A</v>
          </cell>
          <cell r="K3305" t="e">
            <v>#N/A</v>
          </cell>
          <cell r="L3305" t="e">
            <v>#N/A</v>
          </cell>
          <cell r="M3305" t="e">
            <v>#N/A</v>
          </cell>
        </row>
        <row r="3306">
          <cell r="C3306" t="str">
            <v>2899213006</v>
          </cell>
          <cell r="D3306" t="str">
            <v>Other cast articles of iron or steel</v>
          </cell>
          <cell r="G3306" t="e">
            <v>#N/A</v>
          </cell>
          <cell r="H3306" t="e">
            <v>#N/A</v>
          </cell>
          <cell r="I3306" t="e">
            <v>#N/A</v>
          </cell>
          <cell r="J3306" t="e">
            <v>#N/A</v>
          </cell>
          <cell r="K3306" t="e">
            <v>#N/A</v>
          </cell>
          <cell r="L3306" t="e">
            <v>#N/A</v>
          </cell>
          <cell r="M3306" t="e">
            <v>#N/A</v>
          </cell>
        </row>
        <row r="3307">
          <cell r="C3307" t="str">
            <v>2899213008</v>
          </cell>
          <cell r="D3307" t="str">
            <v>Other articles of iron or steel,  forged or stamped, but not further worked</v>
          </cell>
          <cell r="G3307">
            <v>100</v>
          </cell>
          <cell r="H3307">
            <v>94.832776666666675</v>
          </cell>
          <cell r="I3307">
            <v>101.66349833333332</v>
          </cell>
          <cell r="J3307">
            <v>106.46472000000001</v>
          </cell>
          <cell r="K3307">
            <v>106.46472000000001</v>
          </cell>
          <cell r="L3307">
            <v>106.46472000000001</v>
          </cell>
          <cell r="M3307">
            <v>106.46472000000001</v>
          </cell>
        </row>
        <row r="3308">
          <cell r="C3308" t="str">
            <v>3710907001</v>
          </cell>
          <cell r="D3308" t="str">
            <v>Copper waste and scrap</v>
          </cell>
          <cell r="G3308">
            <v>100.00001333333336</v>
          </cell>
          <cell r="H3308">
            <v>100.13493499999998</v>
          </cell>
          <cell r="I3308">
            <v>107.47271250000001</v>
          </cell>
          <cell r="J3308">
            <v>116.89408416666669</v>
          </cell>
          <cell r="K3308">
            <v>134.34682750000002</v>
          </cell>
          <cell r="L3308">
            <v>150.79682083333336</v>
          </cell>
          <cell r="M3308">
            <v>153.58161583333333</v>
          </cell>
        </row>
        <row r="3309">
          <cell r="C3309" t="str">
            <v>2720908001</v>
          </cell>
          <cell r="D3309" t="str">
            <v>Cathodes and sections of cathodes of refined copper</v>
          </cell>
          <cell r="G3309">
            <v>99.999998333333323</v>
          </cell>
          <cell r="H3309">
            <v>94.785529166666677</v>
          </cell>
          <cell r="I3309">
            <v>90.933228333333361</v>
          </cell>
          <cell r="J3309">
            <v>97.78906916666665</v>
          </cell>
          <cell r="K3309">
            <v>159.72467583333338</v>
          </cell>
          <cell r="L3309">
            <v>179.99686666666662</v>
          </cell>
          <cell r="M3309">
            <v>180.35553083333335</v>
          </cell>
        </row>
        <row r="3310">
          <cell r="C3310" t="str">
            <v>2720908005</v>
          </cell>
          <cell r="D3310" t="str">
            <v>Copper-zinc base alloys (brass)</v>
          </cell>
          <cell r="G3310">
            <v>99.999999166666683</v>
          </cell>
          <cell r="H3310">
            <v>96.874380833333319</v>
          </cell>
          <cell r="I3310">
            <v>91.432832500000004</v>
          </cell>
          <cell r="J3310">
            <v>94.495854166666675</v>
          </cell>
          <cell r="K3310">
            <v>132.08500666666666</v>
          </cell>
          <cell r="L3310">
            <v>143.22544416666668</v>
          </cell>
          <cell r="M3310">
            <v>151.59470166666668</v>
          </cell>
        </row>
        <row r="3311">
          <cell r="C3311" t="str">
            <v>2720908008</v>
          </cell>
          <cell r="D3311" t="str">
            <v>Other copper alloys</v>
          </cell>
          <cell r="G3311">
            <v>99.999997500000021</v>
          </cell>
          <cell r="H3311">
            <v>99.998869999999997</v>
          </cell>
          <cell r="I3311">
            <v>99.337107500000016</v>
          </cell>
          <cell r="J3311">
            <v>104.08379083333334</v>
          </cell>
          <cell r="K3311">
            <v>137.67000499999997</v>
          </cell>
          <cell r="L3311">
            <v>169.81602666666672</v>
          </cell>
          <cell r="M3311">
            <v>178.84255000000005</v>
          </cell>
        </row>
        <row r="3312">
          <cell r="C3312" t="str">
            <v>2720916001</v>
          </cell>
          <cell r="D3312" t="str">
            <v>Bars and rods of refined copper</v>
          </cell>
          <cell r="G3312">
            <v>99.999999166666683</v>
          </cell>
          <cell r="H3312">
            <v>96.874380833333319</v>
          </cell>
          <cell r="I3312">
            <v>91.432832500000004</v>
          </cell>
          <cell r="J3312">
            <v>94.49585416666666</v>
          </cell>
          <cell r="K3312">
            <v>132.08500666666666</v>
          </cell>
          <cell r="L3312">
            <v>143.22544416666668</v>
          </cell>
          <cell r="M3312">
            <v>151.59470166666668</v>
          </cell>
        </row>
        <row r="3313">
          <cell r="C3313" t="str">
            <v>2720916004</v>
          </cell>
          <cell r="D3313" t="str">
            <v>Bars,  rods and  profiles,  of copper-zinc base alloys (brass)</v>
          </cell>
          <cell r="G3313">
            <v>99.999999166666683</v>
          </cell>
          <cell r="H3313">
            <v>96.874380833333348</v>
          </cell>
          <cell r="I3313">
            <v>91.432832500000004</v>
          </cell>
          <cell r="J3313">
            <v>94.49585416666666</v>
          </cell>
          <cell r="K3313">
            <v>132.08500666666666</v>
          </cell>
          <cell r="L3313">
            <v>143.22544416666668</v>
          </cell>
          <cell r="M3313">
            <v>151.59470166666668</v>
          </cell>
        </row>
        <row r="3314">
          <cell r="C3314" t="str">
            <v>2720918001</v>
          </cell>
          <cell r="D3314" t="str">
            <v>Copper plates,  sheets and strip,  of a thickness more than 0.15 mm of refined copper in coils</v>
          </cell>
          <cell r="G3314">
            <v>99.999999166666669</v>
          </cell>
          <cell r="H3314">
            <v>90.714780833333336</v>
          </cell>
          <cell r="I3314">
            <v>84.178642500000009</v>
          </cell>
          <cell r="J3314">
            <v>81.439790000000016</v>
          </cell>
          <cell r="K3314">
            <v>117.12054000000001</v>
          </cell>
          <cell r="L3314">
            <v>122.64527</v>
          </cell>
          <cell r="M3314">
            <v>122.64527</v>
          </cell>
        </row>
        <row r="3315">
          <cell r="C3315" t="str">
            <v>2720918002</v>
          </cell>
          <cell r="D3315" t="str">
            <v>Copper plates,  sheets and strip,  of a thickness more than 0.15 mm of refined copper other than in coils</v>
          </cell>
          <cell r="G3315">
            <v>100</v>
          </cell>
          <cell r="H3315">
            <v>101.09560333333333</v>
          </cell>
          <cell r="I3315">
            <v>95.769946666666627</v>
          </cell>
          <cell r="J3315">
            <v>95.856710000000021</v>
          </cell>
          <cell r="K3315">
            <v>118.70662999999998</v>
          </cell>
          <cell r="L3315">
            <v>118.70662999999998</v>
          </cell>
          <cell r="M3315">
            <v>118.70662999999998</v>
          </cell>
        </row>
        <row r="3316">
          <cell r="C3316" t="str">
            <v>2720918003</v>
          </cell>
          <cell r="D3316" t="str">
            <v>Copper plates,  sheets and strip,  of a thickness more than 0.15 mm of copper-zinc base alloys in coils</v>
          </cell>
          <cell r="G3316">
            <v>99.999999166666683</v>
          </cell>
          <cell r="H3316">
            <v>96.874380833333319</v>
          </cell>
          <cell r="I3316">
            <v>91.432832500000004</v>
          </cell>
          <cell r="J3316">
            <v>94.495854166666675</v>
          </cell>
          <cell r="K3316">
            <v>132.08500666666666</v>
          </cell>
          <cell r="L3316">
            <v>143.22544416666668</v>
          </cell>
          <cell r="M3316">
            <v>151.59470166666668</v>
          </cell>
        </row>
        <row r="3317">
          <cell r="C3317" t="str">
            <v>2720918004</v>
          </cell>
          <cell r="D3317" t="str">
            <v>Copper plates,  sheets and strip,  of a thickness more than 0.15 mm of copper-zinc base alloys other than in coils</v>
          </cell>
          <cell r="G3317">
            <v>99.999999166666669</v>
          </cell>
          <cell r="H3317">
            <v>96.874380833333319</v>
          </cell>
          <cell r="I3317">
            <v>91.432832500000004</v>
          </cell>
          <cell r="J3317">
            <v>94.495854166666675</v>
          </cell>
          <cell r="K3317">
            <v>132.08500666666666</v>
          </cell>
          <cell r="L3317">
            <v>143.22544416666668</v>
          </cell>
          <cell r="M3317">
            <v>151.59470166666668</v>
          </cell>
        </row>
        <row r="3318">
          <cell r="C3318" t="str">
            <v>2720918005</v>
          </cell>
          <cell r="D3318" t="str">
            <v>Copper plates,  sheets and strip,  of a thickness more than 0.15 mm of copper-tin base alloys in coils</v>
          </cell>
          <cell r="G3318">
            <v>100</v>
          </cell>
          <cell r="H3318">
            <v>93.286270000000016</v>
          </cell>
          <cell r="I3318">
            <v>94.505100000000013</v>
          </cell>
          <cell r="J3318">
            <v>74.713193333333336</v>
          </cell>
          <cell r="K3318">
            <v>81.95950666666667</v>
          </cell>
          <cell r="L3318">
            <v>97.092799999999997</v>
          </cell>
          <cell r="M3318">
            <v>102.07298999999999</v>
          </cell>
        </row>
        <row r="3319">
          <cell r="C3319" t="str">
            <v>2720918006</v>
          </cell>
          <cell r="D3319" t="str">
            <v>Copper plates,  sheets and strip,  of a thickness more than 0.15 mm of copper-tin base alloys other than in coils</v>
          </cell>
          <cell r="G3319">
            <v>99.999999166666683</v>
          </cell>
          <cell r="H3319">
            <v>96.874380833333319</v>
          </cell>
          <cell r="I3319">
            <v>91.432832500000004</v>
          </cell>
          <cell r="J3319">
            <v>94.495854166666675</v>
          </cell>
          <cell r="K3319">
            <v>132.08500666666666</v>
          </cell>
          <cell r="L3319">
            <v>143.22544416666668</v>
          </cell>
          <cell r="M3319">
            <v>151.59470166666668</v>
          </cell>
        </row>
        <row r="3320">
          <cell r="C3320" t="str">
            <v>2720918007</v>
          </cell>
          <cell r="D3320" t="str">
            <v>Copper plates,  sheets and strip,  of a thickness more than 0.15 mm of copper-nickel base alloys or copper-nickel-zinc base alloys</v>
          </cell>
          <cell r="G3320">
            <v>99.999999166666669</v>
          </cell>
          <cell r="H3320">
            <v>96.874380833333319</v>
          </cell>
          <cell r="I3320">
            <v>91.432832500000004</v>
          </cell>
          <cell r="J3320">
            <v>94.495854166666675</v>
          </cell>
          <cell r="K3320">
            <v>132.08500666666666</v>
          </cell>
          <cell r="L3320">
            <v>143.22544416666668</v>
          </cell>
          <cell r="M3320">
            <v>151.59470166666668</v>
          </cell>
        </row>
        <row r="3321">
          <cell r="C3321" t="str">
            <v>2720918008</v>
          </cell>
          <cell r="D3321" t="str">
            <v>Copper plates,  sheets and strip,  of a thickness more than 0.15 mm of other copper alloys</v>
          </cell>
          <cell r="G3321">
            <v>99.999999166666683</v>
          </cell>
          <cell r="H3321">
            <v>96.874380833333319</v>
          </cell>
          <cell r="I3321">
            <v>91.432832500000004</v>
          </cell>
          <cell r="J3321">
            <v>94.495854166666675</v>
          </cell>
          <cell r="K3321">
            <v>132.08500666666666</v>
          </cell>
          <cell r="L3321">
            <v>143.22544416666668</v>
          </cell>
          <cell r="M3321">
            <v>151.59470166666668</v>
          </cell>
        </row>
        <row r="3322">
          <cell r="C3322" t="str">
            <v>2720917001</v>
          </cell>
          <cell r="D3322" t="str">
            <v>Copper wire of refined copper of which  the maximum cross-sectional dimension   exceeding  6 mm</v>
          </cell>
          <cell r="G3322">
            <v>100.00000250000001</v>
          </cell>
          <cell r="H3322">
            <v>95.209725000000006</v>
          </cell>
          <cell r="I3322">
            <v>89.745262499999981</v>
          </cell>
          <cell r="J3322">
            <v>92.378615000000011</v>
          </cell>
          <cell r="K3322">
            <v>98.807419999999993</v>
          </cell>
          <cell r="L3322">
            <v>98.807419999999993</v>
          </cell>
          <cell r="M3322">
            <v>98.807419999999993</v>
          </cell>
        </row>
        <row r="3323">
          <cell r="C3323" t="str">
            <v>2720917002</v>
          </cell>
          <cell r="D3323" t="str">
            <v>Other copper wire of refined copper</v>
          </cell>
          <cell r="G3323">
            <v>99.999999166666669</v>
          </cell>
          <cell r="H3323">
            <v>98.158100833333322</v>
          </cell>
          <cell r="I3323">
            <v>94.42683000000001</v>
          </cell>
          <cell r="J3323">
            <v>101.39931250000001</v>
          </cell>
          <cell r="K3323">
            <v>134.11238249999997</v>
          </cell>
          <cell r="L3323">
            <v>139.56058083333335</v>
          </cell>
          <cell r="M3323">
            <v>164.93062750000001</v>
          </cell>
        </row>
        <row r="3324">
          <cell r="C3324" t="str">
            <v>2720917003</v>
          </cell>
          <cell r="D3324" t="str">
            <v>Copper wire of copper-zinc base alloys (brass)</v>
          </cell>
          <cell r="G3324">
            <v>100</v>
          </cell>
          <cell r="H3324">
            <v>97.697339999999997</v>
          </cell>
          <cell r="I3324">
            <v>97.588530000000034</v>
          </cell>
          <cell r="J3324">
            <v>97.904826666666665</v>
          </cell>
          <cell r="K3324">
            <v>114.16585750000002</v>
          </cell>
          <cell r="L3324">
            <v>129.1891908333333</v>
          </cell>
          <cell r="M3324">
            <v>145.86487916666664</v>
          </cell>
        </row>
        <row r="3325">
          <cell r="C3325" t="str">
            <v>2720917005</v>
          </cell>
          <cell r="D3325" t="str">
            <v>Copper wire of other copper alloys</v>
          </cell>
          <cell r="G3325">
            <v>99.999999166666683</v>
          </cell>
          <cell r="H3325">
            <v>96.874380833333319</v>
          </cell>
          <cell r="I3325">
            <v>91.432832500000004</v>
          </cell>
          <cell r="J3325">
            <v>94.49585416666666</v>
          </cell>
          <cell r="K3325">
            <v>132.08500666666666</v>
          </cell>
          <cell r="L3325">
            <v>143.22544416666668</v>
          </cell>
          <cell r="M3325">
            <v>151.59470166666668</v>
          </cell>
        </row>
        <row r="3326">
          <cell r="C3326" t="str">
            <v>2720920001</v>
          </cell>
          <cell r="D3326" t="str">
            <v>Copper tubes and  pipes  of refined copper</v>
          </cell>
          <cell r="G3326">
            <v>100.00000083333333</v>
          </cell>
          <cell r="H3326">
            <v>103.34126166666665</v>
          </cell>
          <cell r="I3326">
            <v>88.453700833333357</v>
          </cell>
          <cell r="J3326">
            <v>83.06764666666669</v>
          </cell>
          <cell r="K3326">
            <v>85.834076666666647</v>
          </cell>
          <cell r="L3326">
            <v>87.204750000000004</v>
          </cell>
          <cell r="M3326">
            <v>125.17352166666666</v>
          </cell>
        </row>
        <row r="3327">
          <cell r="C3327" t="str">
            <v>2720920004</v>
          </cell>
          <cell r="D3327" t="str">
            <v>Copper tubes and  pipes  of other copper alloys</v>
          </cell>
          <cell r="G3327">
            <v>99.999999166666683</v>
          </cell>
          <cell r="H3327">
            <v>96.874380833333319</v>
          </cell>
          <cell r="I3327">
            <v>91.432832500000004</v>
          </cell>
          <cell r="J3327">
            <v>94.495854166666675</v>
          </cell>
          <cell r="K3327">
            <v>132.08500666666666</v>
          </cell>
          <cell r="L3327">
            <v>143.22544416666668</v>
          </cell>
          <cell r="M3327">
            <v>151.59470166666668</v>
          </cell>
        </row>
        <row r="3328">
          <cell r="C3328" t="str">
            <v>2720920005</v>
          </cell>
          <cell r="D3328" t="str">
            <v>Copper tubes and  pipes fittings of refined copper</v>
          </cell>
          <cell r="G3328">
            <v>99.999999166666683</v>
          </cell>
          <cell r="H3328">
            <v>97.448332499999992</v>
          </cell>
          <cell r="I3328">
            <v>96.121666666666655</v>
          </cell>
          <cell r="J3328">
            <v>94.67888916666665</v>
          </cell>
          <cell r="K3328">
            <v>116.56833333333334</v>
          </cell>
          <cell r="L3328">
            <v>132.34277916666667</v>
          </cell>
          <cell r="M3328">
            <v>145.38333333333335</v>
          </cell>
        </row>
        <row r="3329">
          <cell r="C3329" t="str">
            <v>2720920006</v>
          </cell>
          <cell r="D3329" t="str">
            <v>Copper tubes and  pipes fittings of copper-zinc base alloys</v>
          </cell>
          <cell r="G3329">
            <v>99.999999166666683</v>
          </cell>
          <cell r="H3329">
            <v>102.10186999999998</v>
          </cell>
          <cell r="I3329">
            <v>102.10186999999998</v>
          </cell>
          <cell r="J3329">
            <v>97.594794999999991</v>
          </cell>
          <cell r="K3329">
            <v>104.83696833333333</v>
          </cell>
          <cell r="L3329">
            <v>105.93101999999999</v>
          </cell>
          <cell r="M3329">
            <v>119.79244833333335</v>
          </cell>
        </row>
        <row r="3330">
          <cell r="C3330" t="str">
            <v>2720919002</v>
          </cell>
          <cell r="D3330" t="str">
            <v>Copper foil,  not-backed, of a thickness less than 0.15 mm, of copper alloys</v>
          </cell>
          <cell r="G3330">
            <v>100.00081942328181</v>
          </cell>
          <cell r="H3330">
            <v>104.57390308686945</v>
          </cell>
          <cell r="I3330">
            <v>64.815261392768946</v>
          </cell>
          <cell r="J3330">
            <v>67.250470186619253</v>
          </cell>
          <cell r="K3330">
            <v>76.053334350811653</v>
          </cell>
          <cell r="L3330">
            <v>88.377055161730155</v>
          </cell>
          <cell r="M3330">
            <v>132.40548751726001</v>
          </cell>
        </row>
        <row r="3331">
          <cell r="C3331" t="str">
            <v>2720919001</v>
          </cell>
          <cell r="D3331" t="str">
            <v>Copper foil,  not backed of a thickness less than 0.15 mm of refined copper</v>
          </cell>
          <cell r="G3331">
            <v>99.999997499999992</v>
          </cell>
          <cell r="H3331">
            <v>100.89230500000001</v>
          </cell>
          <cell r="I3331">
            <v>97.798161666666658</v>
          </cell>
          <cell r="J3331">
            <v>100.95928750000002</v>
          </cell>
          <cell r="K3331">
            <v>109.39073000000002</v>
          </cell>
          <cell r="L3331">
            <v>112.96702083333332</v>
          </cell>
          <cell r="M3331">
            <v>141.49420583333333</v>
          </cell>
        </row>
        <row r="3332">
          <cell r="C3332" t="str">
            <v>2720919004</v>
          </cell>
          <cell r="D3332" t="str">
            <v>Copper foil,  backed,  of a thickness less than 0.15 mm,  of copper alloys</v>
          </cell>
          <cell r="G3332">
            <v>99.999999166666683</v>
          </cell>
          <cell r="H3332">
            <v>96.874380833333319</v>
          </cell>
          <cell r="I3332">
            <v>91.432832500000004</v>
          </cell>
          <cell r="J3332">
            <v>94.495854166666675</v>
          </cell>
          <cell r="K3332">
            <v>132.08500666666666</v>
          </cell>
          <cell r="L3332">
            <v>143.22544416666668</v>
          </cell>
          <cell r="M3332">
            <v>151.59470166666668</v>
          </cell>
        </row>
        <row r="3333">
          <cell r="C3333" t="str">
            <v>2720919003</v>
          </cell>
          <cell r="D3333" t="str">
            <v>Copper foil,  backed of a thickness less than 0.15 mm of refined copper</v>
          </cell>
          <cell r="G3333">
            <v>99.999999166666669</v>
          </cell>
          <cell r="H3333">
            <v>97.470739999999978</v>
          </cell>
          <cell r="I3333">
            <v>83.171913333333322</v>
          </cell>
          <cell r="J3333">
            <v>70.65406333333334</v>
          </cell>
          <cell r="K3333">
            <v>77.204280000000026</v>
          </cell>
          <cell r="L3333">
            <v>79.426680000000019</v>
          </cell>
          <cell r="M3333">
            <v>79.426680000000019</v>
          </cell>
        </row>
        <row r="3334">
          <cell r="C3334" t="str">
            <v>3710907003</v>
          </cell>
          <cell r="D3334" t="str">
            <v>Aluminium waste and scrap</v>
          </cell>
          <cell r="G3334">
            <v>100.00001333333336</v>
          </cell>
          <cell r="H3334">
            <v>100.13493499999998</v>
          </cell>
          <cell r="I3334">
            <v>107.47271250000001</v>
          </cell>
          <cell r="J3334">
            <v>116.89408416666669</v>
          </cell>
          <cell r="K3334">
            <v>134.34682750000002</v>
          </cell>
          <cell r="L3334">
            <v>150.79682083333336</v>
          </cell>
          <cell r="M3334">
            <v>153.58161583333333</v>
          </cell>
        </row>
        <row r="3335">
          <cell r="C3335" t="str">
            <v>2720911001</v>
          </cell>
          <cell r="D3335" t="str">
            <v>Aluminium,  not alloyed</v>
          </cell>
          <cell r="G3335" t="e">
            <v>#N/A</v>
          </cell>
          <cell r="H3335" t="e">
            <v>#N/A</v>
          </cell>
          <cell r="I3335" t="e">
            <v>#N/A</v>
          </cell>
          <cell r="J3335" t="e">
            <v>#N/A</v>
          </cell>
          <cell r="K3335" t="e">
            <v>#N/A</v>
          </cell>
          <cell r="L3335" t="e">
            <v>#N/A</v>
          </cell>
          <cell r="M3335" t="e">
            <v>#N/A</v>
          </cell>
        </row>
        <row r="3336">
          <cell r="C3336" t="str">
            <v>2720911002</v>
          </cell>
          <cell r="D3336" t="str">
            <v>Aluminium alloys</v>
          </cell>
          <cell r="G3336">
            <v>99.999998333333338</v>
          </cell>
          <cell r="H3336">
            <v>87.489469166666666</v>
          </cell>
          <cell r="I3336">
            <v>62.250130833333323</v>
          </cell>
          <cell r="J3336">
            <v>66.642968333333314</v>
          </cell>
          <cell r="K3336">
            <v>69.935764999999989</v>
          </cell>
          <cell r="L3336">
            <v>72.199454166666669</v>
          </cell>
          <cell r="M3336">
            <v>82.690419166666672</v>
          </cell>
        </row>
        <row r="3337">
          <cell r="C3337" t="str">
            <v>2720926001</v>
          </cell>
          <cell r="D3337" t="str">
            <v>Bars,  rods and profiles of aluminium,  unalloyed</v>
          </cell>
          <cell r="G3337">
            <v>100.00008288428448</v>
          </cell>
          <cell r="H3337">
            <v>97.808048320013441</v>
          </cell>
          <cell r="I3337">
            <v>87.379307011921483</v>
          </cell>
          <cell r="J3337">
            <v>90.384394218900397</v>
          </cell>
          <cell r="K3337">
            <v>102.09330862205751</v>
          </cell>
          <cell r="L3337">
            <v>111.38496764889705</v>
          </cell>
          <cell r="M3337">
            <v>128.21955361619828</v>
          </cell>
        </row>
        <row r="3338">
          <cell r="C3338" t="str">
            <v>2720926002</v>
          </cell>
          <cell r="D3338" t="str">
            <v>Hollow  profiles of aluminium alloys</v>
          </cell>
          <cell r="G3338">
            <v>100.00000004478242</v>
          </cell>
          <cell r="H3338">
            <v>101.25399760866405</v>
          </cell>
          <cell r="I3338">
            <v>96.384167941782209</v>
          </cell>
          <cell r="J3338">
            <v>95.199417617130351</v>
          </cell>
          <cell r="K3338">
            <v>103.82905941171477</v>
          </cell>
          <cell r="L3338">
            <v>123.91189573980125</v>
          </cell>
          <cell r="M3338">
            <v>125.21402550758934</v>
          </cell>
        </row>
        <row r="3339">
          <cell r="C3339" t="str">
            <v>2720926003</v>
          </cell>
          <cell r="D3339" t="str">
            <v>Other bars,  rods and profiles of aluminium alloy</v>
          </cell>
          <cell r="G3339">
            <v>100.0001125</v>
          </cell>
          <cell r="H3339">
            <v>98.512046666666663</v>
          </cell>
          <cell r="I3339">
            <v>88.120059166666678</v>
          </cell>
          <cell r="J3339">
            <v>91.322053333333329</v>
          </cell>
          <cell r="K3339">
            <v>105.17702666666666</v>
          </cell>
          <cell r="L3339">
            <v>116.70149416666665</v>
          </cell>
          <cell r="M3339">
            <v>136.27364000000003</v>
          </cell>
        </row>
        <row r="3340">
          <cell r="C3340" t="str">
            <v>2720927002</v>
          </cell>
          <cell r="D3340" t="str">
            <v>Other aluminium wire, unalloyed</v>
          </cell>
          <cell r="G3340">
            <v>99.999972500000013</v>
          </cell>
          <cell r="H3340">
            <v>95.184091666666646</v>
          </cell>
          <cell r="I3340">
            <v>84.618360833333327</v>
          </cell>
          <cell r="J3340">
            <v>86.889532499999987</v>
          </cell>
          <cell r="K3340">
            <v>90.599613333333323</v>
          </cell>
          <cell r="L3340">
            <v>91.569104166666662</v>
          </cell>
          <cell r="M3340">
            <v>98.200202500000003</v>
          </cell>
        </row>
        <row r="3341">
          <cell r="C3341" t="str">
            <v>2720927004</v>
          </cell>
          <cell r="D3341" t="str">
            <v>Other aluminium wire, alloyed</v>
          </cell>
          <cell r="G3341">
            <v>99.999998333333338</v>
          </cell>
          <cell r="H3341">
            <v>100.25269583333331</v>
          </cell>
          <cell r="I3341">
            <v>98.62549833333334</v>
          </cell>
          <cell r="J3341">
            <v>97.833796666666686</v>
          </cell>
          <cell r="K3341">
            <v>100.83626833333331</v>
          </cell>
          <cell r="L3341">
            <v>105.23267</v>
          </cell>
          <cell r="M3341">
            <v>135.52686166666666</v>
          </cell>
        </row>
        <row r="3342">
          <cell r="C3342" t="str">
            <v>2720928001</v>
          </cell>
          <cell r="D3342" t="str">
            <v>Aluminium plates,  sheets and  strip; thickness  exceeding  0.2 mm,  rectangular (including square),  unalloyed</v>
          </cell>
          <cell r="G3342">
            <v>100.00062893624676</v>
          </cell>
          <cell r="H3342">
            <v>94.488085117528158</v>
          </cell>
          <cell r="I3342">
            <v>86.900672335472635</v>
          </cell>
          <cell r="J3342">
            <v>88.076753332827465</v>
          </cell>
          <cell r="K3342">
            <v>95.985757950447336</v>
          </cell>
          <cell r="L3342">
            <v>104.2790780145088</v>
          </cell>
          <cell r="M3342">
            <v>117.19906767810033</v>
          </cell>
        </row>
        <row r="3343">
          <cell r="C3343" t="str">
            <v>2720928002</v>
          </cell>
          <cell r="D3343" t="str">
            <v>Aluminium plates,  sheets and  strip; thickness  exceeding  0.2 mm,  rectangular (including  square),  alloyed</v>
          </cell>
          <cell r="G3343">
            <v>100</v>
          </cell>
          <cell r="H3343">
            <v>90.110320000000002</v>
          </cell>
          <cell r="I3343">
            <v>90.110320000000002</v>
          </cell>
          <cell r="J3343">
            <v>83.884950000000003</v>
          </cell>
          <cell r="K3343">
            <v>83.231547500000033</v>
          </cell>
          <cell r="L3343">
            <v>81.809824166666672</v>
          </cell>
          <cell r="M3343">
            <v>88.30444</v>
          </cell>
        </row>
        <row r="3344">
          <cell r="C3344" t="str">
            <v>2720928003</v>
          </cell>
          <cell r="D3344" t="str">
            <v>Other aluminium plates, sheets and  strip; thickness exceeding  0.2mm, unalloyed</v>
          </cell>
          <cell r="G3344">
            <v>100</v>
          </cell>
          <cell r="H3344">
            <v>100</v>
          </cell>
          <cell r="I3344">
            <v>101.96649749999999</v>
          </cell>
          <cell r="J3344">
            <v>98.999429166666644</v>
          </cell>
          <cell r="K3344">
            <v>107.78719749999999</v>
          </cell>
          <cell r="L3344">
            <v>107.45842999999998</v>
          </cell>
          <cell r="M3344">
            <v>107.45842999999998</v>
          </cell>
        </row>
        <row r="3345">
          <cell r="C3345" t="str">
            <v>2720928004</v>
          </cell>
          <cell r="D3345" t="str">
            <v>Other aluminium plates, sheets and  strip; thickness exceeding  0.2mm, alloyed</v>
          </cell>
          <cell r="G3345" t="e">
            <v>#N/A</v>
          </cell>
          <cell r="H3345" t="e">
            <v>#N/A</v>
          </cell>
          <cell r="I3345" t="e">
            <v>#N/A</v>
          </cell>
          <cell r="J3345" t="e">
            <v>#N/A</v>
          </cell>
          <cell r="K3345" t="e">
            <v>#N/A</v>
          </cell>
          <cell r="L3345" t="e">
            <v>#N/A</v>
          </cell>
          <cell r="M3345" t="e">
            <v>#N/A</v>
          </cell>
        </row>
        <row r="3346">
          <cell r="C3346" t="str">
            <v>2720929001</v>
          </cell>
          <cell r="D3346" t="str">
            <v>Aluminium foil,  thickness not exceeding  0.2 mm,  not backed, rolled but not further worked</v>
          </cell>
          <cell r="G3346">
            <v>100.00000083333332</v>
          </cell>
          <cell r="H3346">
            <v>99.778450000000007</v>
          </cell>
          <cell r="I3346">
            <v>96.547526666666684</v>
          </cell>
          <cell r="J3346">
            <v>96.238689166666674</v>
          </cell>
          <cell r="K3346">
            <v>98.139231666666703</v>
          </cell>
          <cell r="L3346">
            <v>104.29223416666666</v>
          </cell>
          <cell r="M3346">
            <v>123.50521416666668</v>
          </cell>
        </row>
        <row r="3347">
          <cell r="C3347" t="str">
            <v>2720929002</v>
          </cell>
          <cell r="D3347" t="str">
            <v>Other aluminium foil, thickness not exceeding  0.2 mm,  not backed</v>
          </cell>
          <cell r="G3347">
            <v>99.999525722893608</v>
          </cell>
          <cell r="H3347">
            <v>97.164155986494492</v>
          </cell>
          <cell r="I3347">
            <v>93.241980595547417</v>
          </cell>
          <cell r="J3347">
            <v>95.748974802558408</v>
          </cell>
          <cell r="K3347">
            <v>100.49128695021447</v>
          </cell>
          <cell r="L3347">
            <v>103.96742254660751</v>
          </cell>
          <cell r="M3347">
            <v>125.33149942465066</v>
          </cell>
        </row>
        <row r="3348">
          <cell r="C3348" t="str">
            <v>2720929003</v>
          </cell>
          <cell r="D3348" t="str">
            <v>Aluminium foil,  thickness not exceeding  0.2 mm, backed</v>
          </cell>
          <cell r="G3348">
            <v>100.00083333333333</v>
          </cell>
          <cell r="H3348">
            <v>75.653333333333322</v>
          </cell>
          <cell r="I3348">
            <v>97.981666666666683</v>
          </cell>
          <cell r="J3348">
            <v>163.4675</v>
          </cell>
          <cell r="K3348">
            <v>174.0925</v>
          </cell>
          <cell r="L3348">
            <v>177.81666666666669</v>
          </cell>
          <cell r="M3348">
            <v>131.69999999999999</v>
          </cell>
        </row>
        <row r="3349">
          <cell r="C3349" t="str">
            <v>2720929004</v>
          </cell>
          <cell r="D3349" t="str">
            <v>Aluminium foil,  thickness not exceeding  0.2 mm, backed by other than thermal insulation foil</v>
          </cell>
          <cell r="G3349">
            <v>100</v>
          </cell>
          <cell r="H3349">
            <v>92.564036666666667</v>
          </cell>
          <cell r="I3349">
            <v>74.672329166666657</v>
          </cell>
          <cell r="J3349">
            <v>72.500245833333324</v>
          </cell>
          <cell r="K3349">
            <v>67.254630000000006</v>
          </cell>
          <cell r="L3349">
            <v>67.254630000000006</v>
          </cell>
          <cell r="M3349">
            <v>67.254630000000006</v>
          </cell>
        </row>
        <row r="3350">
          <cell r="C3350" t="str">
            <v>2720930002</v>
          </cell>
          <cell r="D3350" t="str">
            <v>Aluminium tubes and  pipes , alloyed</v>
          </cell>
          <cell r="G3350">
            <v>100</v>
          </cell>
          <cell r="H3350">
            <v>92.564060000000026</v>
          </cell>
          <cell r="I3350">
            <v>74.672330000000002</v>
          </cell>
          <cell r="J3350">
            <v>72.500260000000011</v>
          </cell>
          <cell r="K3350">
            <v>74.257140000000021</v>
          </cell>
          <cell r="L3350">
            <v>74.257140000000021</v>
          </cell>
          <cell r="M3350">
            <v>90.496840000000006</v>
          </cell>
        </row>
        <row r="3351">
          <cell r="C3351" t="str">
            <v>2720930003</v>
          </cell>
          <cell r="D3351" t="str">
            <v>Aluminium tube or pipe fittings</v>
          </cell>
          <cell r="G3351">
            <v>100</v>
          </cell>
          <cell r="H3351">
            <v>97.049940000000007</v>
          </cell>
          <cell r="I3351">
            <v>93.61256666666668</v>
          </cell>
          <cell r="J3351">
            <v>104.92506000000002</v>
          </cell>
          <cell r="K3351">
            <v>94.065313333333322</v>
          </cell>
          <cell r="L3351">
            <v>119.00278000000002</v>
          </cell>
          <cell r="M3351">
            <v>142.39094833333334</v>
          </cell>
        </row>
        <row r="3352">
          <cell r="C3352" t="str">
            <v>2811004006</v>
          </cell>
          <cell r="D3352" t="str">
            <v>Other structures and parts of aluminium</v>
          </cell>
          <cell r="G3352">
            <v>100</v>
          </cell>
          <cell r="H3352">
            <v>90.95384</v>
          </cell>
          <cell r="I3352">
            <v>103.17789999999998</v>
          </cell>
          <cell r="J3352">
            <v>81.458179999999984</v>
          </cell>
          <cell r="K3352">
            <v>84.058899166666649</v>
          </cell>
          <cell r="L3352">
            <v>85.98357</v>
          </cell>
          <cell r="M3352">
            <v>80.126782500000033</v>
          </cell>
        </row>
        <row r="3353">
          <cell r="C3353" t="str">
            <v>2899213028</v>
          </cell>
          <cell r="D3353" t="str">
            <v>Expanded metal,  of aluminium</v>
          </cell>
          <cell r="G3353">
            <v>99.999447500000016</v>
          </cell>
          <cell r="H3353">
            <v>92.470516666666654</v>
          </cell>
          <cell r="I3353">
            <v>119.99874166666666</v>
          </cell>
          <cell r="J3353">
            <v>116.56242916666667</v>
          </cell>
          <cell r="K3353">
            <v>113.06358166666666</v>
          </cell>
          <cell r="L3353">
            <v>116.35867250000001</v>
          </cell>
          <cell r="M3353">
            <v>120.15525749999999</v>
          </cell>
        </row>
        <row r="3354">
          <cell r="C3354" t="str">
            <v>2899213029</v>
          </cell>
          <cell r="D3354" t="str">
            <v>Other articles of aluminium</v>
          </cell>
          <cell r="G3354" t="e">
            <v>#N/A</v>
          </cell>
          <cell r="H3354" t="e">
            <v>#N/A</v>
          </cell>
          <cell r="I3354" t="e">
            <v>#N/A</v>
          </cell>
          <cell r="J3354" t="e">
            <v>#N/A</v>
          </cell>
          <cell r="K3354" t="e">
            <v>#N/A</v>
          </cell>
          <cell r="L3354" t="e">
            <v>#N/A</v>
          </cell>
          <cell r="M3354" t="e">
            <v>#N/A</v>
          </cell>
        </row>
        <row r="3355">
          <cell r="C3355" t="str">
            <v>2720913002</v>
          </cell>
          <cell r="D3355" t="str">
            <v>Unwrought lead containing  by weight antimony as the principal other elements</v>
          </cell>
          <cell r="G3355">
            <v>100.00089000000001</v>
          </cell>
          <cell r="H3355">
            <v>107.80102000000001</v>
          </cell>
          <cell r="I3355">
            <v>103.608695</v>
          </cell>
          <cell r="J3355">
            <v>108.22483249999999</v>
          </cell>
          <cell r="K3355">
            <v>156.37161166666667</v>
          </cell>
          <cell r="L3355">
            <v>176.18855666666664</v>
          </cell>
          <cell r="M3355">
            <v>175.97569999999999</v>
          </cell>
        </row>
        <row r="3356">
          <cell r="C3356" t="str">
            <v>2720913001</v>
          </cell>
          <cell r="D3356" t="str">
            <v>Refined lead,  unwrought</v>
          </cell>
          <cell r="G3356">
            <v>100.00089000000001</v>
          </cell>
          <cell r="H3356">
            <v>107.80102000000001</v>
          </cell>
          <cell r="I3356">
            <v>103.608695</v>
          </cell>
          <cell r="J3356">
            <v>108.22483249999999</v>
          </cell>
          <cell r="K3356">
            <v>156.37161166666667</v>
          </cell>
          <cell r="L3356">
            <v>176.18855666666664</v>
          </cell>
          <cell r="M3356">
            <v>175.97569999999999</v>
          </cell>
        </row>
        <row r="3357">
          <cell r="C3357" t="str">
            <v>2720931001</v>
          </cell>
          <cell r="D3357" t="str">
            <v>Lead bars,  rods, profiles and wire</v>
          </cell>
          <cell r="G3357">
            <v>100.00022920087956</v>
          </cell>
          <cell r="H3357">
            <v>99.906299217570336</v>
          </cell>
          <cell r="I3357">
            <v>90.444866144328003</v>
          </cell>
          <cell r="J3357">
            <v>93.85911982333154</v>
          </cell>
          <cell r="K3357">
            <v>112.86121071664847</v>
          </cell>
          <cell r="L3357">
            <v>125.63035914023313</v>
          </cell>
          <cell r="M3357">
            <v>142.23282369498301</v>
          </cell>
        </row>
        <row r="3358">
          <cell r="C3358" t="str">
            <v>2720932004</v>
          </cell>
          <cell r="D3358" t="str">
            <v>Sheets and strip of a thickness exceeding  0.2mm</v>
          </cell>
          <cell r="G3358">
            <v>100.00089000000001</v>
          </cell>
          <cell r="H3358">
            <v>107.80102000000001</v>
          </cell>
          <cell r="I3358">
            <v>103.608695</v>
          </cell>
          <cell r="J3358">
            <v>108.22483249999999</v>
          </cell>
          <cell r="K3358">
            <v>156.37161166666667</v>
          </cell>
          <cell r="L3358">
            <v>176.18855666666664</v>
          </cell>
          <cell r="M3358">
            <v>175.97569999999999</v>
          </cell>
        </row>
        <row r="3359">
          <cell r="C3359" t="str">
            <v>2899213030</v>
          </cell>
          <cell r="D3359" t="str">
            <v>Other articles of lead</v>
          </cell>
          <cell r="G3359">
            <v>100.00000250000001</v>
          </cell>
          <cell r="H3359">
            <v>83.665120833333319</v>
          </cell>
          <cell r="I3359">
            <v>76.405263333333338</v>
          </cell>
          <cell r="J3359">
            <v>77.060821666666655</v>
          </cell>
          <cell r="K3359">
            <v>89.215434166666682</v>
          </cell>
          <cell r="L3359">
            <v>100.45269916666668</v>
          </cell>
          <cell r="M3359">
            <v>131.09897666666663</v>
          </cell>
        </row>
        <row r="3360">
          <cell r="C3360" t="str">
            <v>2720914002</v>
          </cell>
          <cell r="D3360" t="str">
            <v>Other zinc,  containing   by weight 99.99%   or more of zinc unwrought,  not alloyed</v>
          </cell>
          <cell r="G3360">
            <v>100.00000333333337</v>
          </cell>
          <cell r="H3360">
            <v>91.884069999999966</v>
          </cell>
          <cell r="I3360">
            <v>91.640510000000006</v>
          </cell>
          <cell r="J3360">
            <v>91.445739166666655</v>
          </cell>
          <cell r="K3360">
            <v>108.10232749999999</v>
          </cell>
          <cell r="L3360">
            <v>115.46670999999998</v>
          </cell>
          <cell r="M3360">
            <v>115.46670999999998</v>
          </cell>
        </row>
        <row r="3361">
          <cell r="C3361" t="str">
            <v>2720914004</v>
          </cell>
          <cell r="D3361" t="str">
            <v>Other zinc,  unwrought, not alloyed,  containing  by weight less than 99.99%  of zinc</v>
          </cell>
          <cell r="G3361">
            <v>100.00000083333335</v>
          </cell>
          <cell r="H3361">
            <v>80.183904999999996</v>
          </cell>
          <cell r="I3361">
            <v>70.74391333333331</v>
          </cell>
          <cell r="J3361">
            <v>74.8474875</v>
          </cell>
          <cell r="K3361">
            <v>100.87701749999997</v>
          </cell>
          <cell r="L3361">
            <v>101.71426999999998</v>
          </cell>
          <cell r="M3361">
            <v>101.71426999999998</v>
          </cell>
        </row>
        <row r="3362">
          <cell r="C3362" t="str">
            <v>2720914006</v>
          </cell>
          <cell r="D3362" t="str">
            <v>Other zinc alloys</v>
          </cell>
          <cell r="G3362">
            <v>100.00000249999999</v>
          </cell>
          <cell r="H3362">
            <v>92.21381749999999</v>
          </cell>
          <cell r="I3362">
            <v>78.072569999999999</v>
          </cell>
          <cell r="J3362">
            <v>73.204721666666671</v>
          </cell>
          <cell r="K3362">
            <v>72.719189999999983</v>
          </cell>
          <cell r="L3362">
            <v>121.74363166666666</v>
          </cell>
          <cell r="M3362">
            <v>257.06227916666666</v>
          </cell>
        </row>
        <row r="3363">
          <cell r="C3363" t="str">
            <v>2720935001</v>
          </cell>
          <cell r="D3363" t="str">
            <v>Zinc bars,  rods,  profiles and wire</v>
          </cell>
          <cell r="G3363" t="e">
            <v>#N/A</v>
          </cell>
          <cell r="H3363" t="e">
            <v>#N/A</v>
          </cell>
          <cell r="I3363" t="e">
            <v>#N/A</v>
          </cell>
          <cell r="J3363" t="e">
            <v>#N/A</v>
          </cell>
          <cell r="K3363" t="e">
            <v>#N/A</v>
          </cell>
          <cell r="L3363" t="e">
            <v>#N/A</v>
          </cell>
          <cell r="M3363" t="e">
            <v>#N/A</v>
          </cell>
        </row>
        <row r="3364">
          <cell r="C3364" t="str">
            <v>2720101001</v>
          </cell>
          <cell r="D3364" t="str">
            <v>Unwrought tin,  not alloyed</v>
          </cell>
          <cell r="G3364">
            <v>99.999999884711031</v>
          </cell>
          <cell r="H3364">
            <v>94.366841897860752</v>
          </cell>
          <cell r="I3364">
            <v>79.441253209743778</v>
          </cell>
          <cell r="J3364">
            <v>89.937678698260342</v>
          </cell>
          <cell r="K3364">
            <v>151.86831042476786</v>
          </cell>
          <cell r="L3364">
            <v>147.75621527715444</v>
          </cell>
          <cell r="M3364">
            <v>134.19487294825947</v>
          </cell>
        </row>
        <row r="3365">
          <cell r="C3365" t="str">
            <v>2720101002</v>
          </cell>
          <cell r="D3365" t="str">
            <v>Solder,  of tin alloys, unwrought</v>
          </cell>
          <cell r="G3365">
            <v>99.999998333333338</v>
          </cell>
          <cell r="H3365">
            <v>100.55915750000001</v>
          </cell>
          <cell r="I3365">
            <v>110.17241749999999</v>
          </cell>
          <cell r="J3365">
            <v>100.77250916666662</v>
          </cell>
          <cell r="K3365">
            <v>100.27380833333332</v>
          </cell>
          <cell r="L3365">
            <v>97.961351666666687</v>
          </cell>
          <cell r="M3365">
            <v>95.875980000000013</v>
          </cell>
        </row>
        <row r="3366">
          <cell r="C3366" t="str">
            <v>2720101003</v>
          </cell>
          <cell r="D3366" t="str">
            <v>Other tin alloys, unwrought</v>
          </cell>
          <cell r="G3366">
            <v>99.999998333333323</v>
          </cell>
          <cell r="H3366">
            <v>100.55915750000001</v>
          </cell>
          <cell r="I3366">
            <v>110.17241749999999</v>
          </cell>
          <cell r="J3366">
            <v>100.77250916666668</v>
          </cell>
          <cell r="K3366">
            <v>100.27380833333335</v>
          </cell>
          <cell r="L3366">
            <v>97.961351666666687</v>
          </cell>
          <cell r="M3366">
            <v>95.875980000000013</v>
          </cell>
        </row>
        <row r="3367">
          <cell r="C3367" t="str">
            <v>2720937001</v>
          </cell>
          <cell r="D3367" t="str">
            <v>Tin bars,  rods,  profiles and wire</v>
          </cell>
          <cell r="G3367">
            <v>99.999998333333323</v>
          </cell>
          <cell r="H3367">
            <v>100.55915750000001</v>
          </cell>
          <cell r="I3367">
            <v>110.17241749999999</v>
          </cell>
          <cell r="J3367">
            <v>100.77250916666668</v>
          </cell>
          <cell r="K3367">
            <v>100.27380833333335</v>
          </cell>
          <cell r="L3367">
            <v>97.961351666666687</v>
          </cell>
          <cell r="M3367">
            <v>95.875980000000013</v>
          </cell>
        </row>
        <row r="3368">
          <cell r="C3368" t="str">
            <v>2720938001</v>
          </cell>
          <cell r="D3368" t="str">
            <v>Tin plates,  sheets and strip of a thickness exceeding 0.2mm</v>
          </cell>
          <cell r="G3368">
            <v>100.0002775</v>
          </cell>
          <cell r="H3368">
            <v>94.18110999999999</v>
          </cell>
          <cell r="I3368">
            <v>93.009168333333321</v>
          </cell>
          <cell r="J3368">
            <v>85.29138833333333</v>
          </cell>
          <cell r="K3368">
            <v>98.972499999999997</v>
          </cell>
          <cell r="L3368">
            <v>118.2825</v>
          </cell>
          <cell r="M3368">
            <v>125.87611166666665</v>
          </cell>
        </row>
        <row r="3369">
          <cell r="C3369" t="str">
            <v>2899302009</v>
          </cell>
          <cell r="D3369" t="str">
            <v>Other articles of tin</v>
          </cell>
          <cell r="G3369">
            <v>99.999447500000016</v>
          </cell>
          <cell r="H3369">
            <v>92.470516666666654</v>
          </cell>
          <cell r="I3369">
            <v>119.99874166666666</v>
          </cell>
          <cell r="J3369">
            <v>116.56242916666667</v>
          </cell>
          <cell r="K3369">
            <v>113.06358166666666</v>
          </cell>
          <cell r="L3369">
            <v>116.35867250000001</v>
          </cell>
          <cell r="M3369">
            <v>120.15525749999999</v>
          </cell>
        </row>
        <row r="3370">
          <cell r="C3370" t="str">
            <v>2720923002</v>
          </cell>
          <cell r="D3370" t="str">
            <v>Nickel plates,  sheets, strip and foil of nickel alloys</v>
          </cell>
          <cell r="G3370">
            <v>99.999998333333323</v>
          </cell>
          <cell r="H3370">
            <v>72.297481666666656</v>
          </cell>
          <cell r="I3370">
            <v>61.429356666666671</v>
          </cell>
          <cell r="J3370">
            <v>64.42028000000002</v>
          </cell>
          <cell r="K3370">
            <v>64.42028000000002</v>
          </cell>
          <cell r="L3370">
            <v>64.42028000000002</v>
          </cell>
          <cell r="M3370">
            <v>64.42028000000002</v>
          </cell>
        </row>
        <row r="3371">
          <cell r="C3371" t="str">
            <v>2899213024</v>
          </cell>
          <cell r="D3371" t="str">
            <v>Other articles of nickel</v>
          </cell>
          <cell r="G3371">
            <v>99.999447500000016</v>
          </cell>
          <cell r="H3371">
            <v>92.470516666666654</v>
          </cell>
          <cell r="I3371">
            <v>119.99874166666666</v>
          </cell>
          <cell r="J3371">
            <v>116.56242916666667</v>
          </cell>
          <cell r="K3371">
            <v>113.06358166666666</v>
          </cell>
          <cell r="L3371">
            <v>116.35867250000001</v>
          </cell>
          <cell r="M3371">
            <v>120.15525749999999</v>
          </cell>
        </row>
        <row r="3372">
          <cell r="C3372" t="str">
            <v>2720905001</v>
          </cell>
          <cell r="D3372" t="str">
            <v>Base metals clad with silver,  not further worked  than semi-manufactured</v>
          </cell>
          <cell r="G3372">
            <v>100.00002749999999</v>
          </cell>
          <cell r="H3372">
            <v>86.813835000000026</v>
          </cell>
          <cell r="I3372">
            <v>92.516904166666677</v>
          </cell>
          <cell r="J3372">
            <v>96.320933333333315</v>
          </cell>
          <cell r="K3372">
            <v>107.54561000000001</v>
          </cell>
          <cell r="L3372">
            <v>107.54561000000001</v>
          </cell>
          <cell r="M3372">
            <v>107.54561000000001</v>
          </cell>
        </row>
        <row r="3373">
          <cell r="C3373" t="str">
            <v>2720901002</v>
          </cell>
          <cell r="D3373" t="str">
            <v>Silver,  unwrought</v>
          </cell>
          <cell r="G3373">
            <v>100.00001250000001</v>
          </cell>
          <cell r="H3373">
            <v>76.083692499999998</v>
          </cell>
          <cell r="I3373">
            <v>83.203906666666668</v>
          </cell>
          <cell r="J3373">
            <v>85.849093333333357</v>
          </cell>
          <cell r="K3373">
            <v>98.698797499999998</v>
          </cell>
          <cell r="L3373">
            <v>102.339405</v>
          </cell>
          <cell r="M3373">
            <v>113.36933499999998</v>
          </cell>
        </row>
        <row r="3374">
          <cell r="C3374" t="str">
            <v>2720901003</v>
          </cell>
          <cell r="D3374" t="str">
            <v>Silver semi-manufactured</v>
          </cell>
          <cell r="G3374">
            <v>99.999996666666675</v>
          </cell>
          <cell r="H3374">
            <v>64.438851666666665</v>
          </cell>
          <cell r="I3374">
            <v>73.097018333333338</v>
          </cell>
          <cell r="J3374">
            <v>74.484574166666661</v>
          </cell>
          <cell r="K3374">
            <v>89.097827499999994</v>
          </cell>
          <cell r="L3374">
            <v>96.689386666666664</v>
          </cell>
          <cell r="M3374">
            <v>119.68950750000003</v>
          </cell>
        </row>
        <row r="3375">
          <cell r="C3375" t="str">
            <v>2720905002</v>
          </cell>
          <cell r="D3375" t="str">
            <v>Base metals,  silver or gold,  clad with platinum, not further worked  than semi-manufactured</v>
          </cell>
          <cell r="G3375">
            <v>100.00001250000001</v>
          </cell>
          <cell r="H3375">
            <v>76.083692499999998</v>
          </cell>
          <cell r="I3375">
            <v>83.203906666666668</v>
          </cell>
          <cell r="J3375">
            <v>85.849093333333357</v>
          </cell>
          <cell r="K3375">
            <v>98.698797499999998</v>
          </cell>
          <cell r="L3375">
            <v>102.339405</v>
          </cell>
          <cell r="M3375">
            <v>113.36933499999998</v>
          </cell>
        </row>
        <row r="3376">
          <cell r="C3376" t="str">
            <v>2720902003</v>
          </cell>
          <cell r="D3376" t="str">
            <v>Gold (including gold plated with platinum) in semi-manufactured forms</v>
          </cell>
          <cell r="G3376">
            <v>100</v>
          </cell>
          <cell r="H3376">
            <v>97.123035000000002</v>
          </cell>
          <cell r="I3376">
            <v>103.54729500000001</v>
          </cell>
          <cell r="J3376">
            <v>112.09064583333333</v>
          </cell>
          <cell r="K3376">
            <v>117.85628583333333</v>
          </cell>
          <cell r="L3376">
            <v>119.69499999999999</v>
          </cell>
          <cell r="M3376">
            <v>135.72145750000001</v>
          </cell>
        </row>
        <row r="3377">
          <cell r="C3377" t="str">
            <v>2720940020</v>
          </cell>
          <cell r="D3377" t="str">
            <v>Cobalt powders</v>
          </cell>
          <cell r="G3377">
            <v>100.00001833333333</v>
          </cell>
          <cell r="H3377">
            <v>94.598272500000007</v>
          </cell>
          <cell r="I3377">
            <v>88.219429166666671</v>
          </cell>
          <cell r="J3377">
            <v>90.695086666666668</v>
          </cell>
          <cell r="K3377">
            <v>113.56299666666666</v>
          </cell>
          <cell r="L3377">
            <v>120.7098275</v>
          </cell>
          <cell r="M3377">
            <v>129.13871666666668</v>
          </cell>
        </row>
        <row r="3378">
          <cell r="C3378" t="str">
            <v>2893005032</v>
          </cell>
          <cell r="D3378" t="str">
            <v>Other household and kitchen hand tools</v>
          </cell>
          <cell r="G3378">
            <v>100.00041749999998</v>
          </cell>
          <cell r="H3378">
            <v>111.53164499999998</v>
          </cell>
          <cell r="I3378">
            <v>83.997321666666679</v>
          </cell>
          <cell r="J3378">
            <v>96.143148333333329</v>
          </cell>
          <cell r="K3378">
            <v>103.71173666666665</v>
          </cell>
          <cell r="L3378">
            <v>111.50926</v>
          </cell>
          <cell r="M3378">
            <v>121.43097166666665</v>
          </cell>
        </row>
        <row r="3379">
          <cell r="C3379" t="str">
            <v>2893005034</v>
          </cell>
          <cell r="D3379" t="str">
            <v>Vices,  clamps and  the like</v>
          </cell>
          <cell r="G3379">
            <v>98.80498249999998</v>
          </cell>
          <cell r="H3379">
            <v>98.564860833333327</v>
          </cell>
          <cell r="I3379">
            <v>97.644879166666669</v>
          </cell>
          <cell r="J3379">
            <v>100.49816500000001</v>
          </cell>
          <cell r="K3379">
            <v>119.51493583333331</v>
          </cell>
          <cell r="L3379">
            <v>133.81455499999998</v>
          </cell>
          <cell r="M3379">
            <v>129.24440916666668</v>
          </cell>
        </row>
        <row r="3380">
          <cell r="C3380" t="str">
            <v>2893002005</v>
          </cell>
          <cell r="D3380" t="str">
            <v>Other razor parts</v>
          </cell>
          <cell r="G3380">
            <v>99.999820000000014</v>
          </cell>
          <cell r="H3380">
            <v>95.859575833333338</v>
          </cell>
          <cell r="I3380">
            <v>104.76986166666666</v>
          </cell>
          <cell r="J3380">
            <v>105.41474333333333</v>
          </cell>
          <cell r="K3380">
            <v>106.54754833333332</v>
          </cell>
          <cell r="L3380">
            <v>111.93641333333335</v>
          </cell>
          <cell r="M3380">
            <v>116.76790833333337</v>
          </cell>
        </row>
        <row r="3381">
          <cell r="C3381" t="str">
            <v>2893001018</v>
          </cell>
          <cell r="D3381" t="str">
            <v>Other knife blades</v>
          </cell>
          <cell r="G3381">
            <v>98.80498249999998</v>
          </cell>
          <cell r="H3381">
            <v>98.564860833333327</v>
          </cell>
          <cell r="I3381">
            <v>97.644879166666669</v>
          </cell>
          <cell r="J3381">
            <v>100.49816500000001</v>
          </cell>
          <cell r="K3381">
            <v>119.51493583333331</v>
          </cell>
          <cell r="L3381">
            <v>133.81455499999998</v>
          </cell>
          <cell r="M3381">
            <v>129.24440916666668</v>
          </cell>
        </row>
        <row r="3382">
          <cell r="C3382" t="str">
            <v>2899903006</v>
          </cell>
          <cell r="D3382" t="str">
            <v>Table,  kitchen or other household articles and parts  thereof , of stainless steel</v>
          </cell>
          <cell r="G3382">
            <v>99.999820000000014</v>
          </cell>
          <cell r="H3382">
            <v>95.859575833333338</v>
          </cell>
          <cell r="I3382">
            <v>104.76986166666666</v>
          </cell>
          <cell r="J3382">
            <v>105.41474333333333</v>
          </cell>
          <cell r="K3382">
            <v>106.54754833333332</v>
          </cell>
          <cell r="L3382">
            <v>111.93641333333335</v>
          </cell>
          <cell r="M3382">
            <v>116.76790833333337</v>
          </cell>
        </row>
        <row r="3383">
          <cell r="C3383" t="str">
            <v>2899903007</v>
          </cell>
          <cell r="D3383" t="str">
            <v>Table,  kitchen or other household articles and parts  thereof , of iron (other than cast iron) or steel, enamelled</v>
          </cell>
          <cell r="G3383">
            <v>99.999798333333331</v>
          </cell>
          <cell r="H3383">
            <v>89.094417500000006</v>
          </cell>
          <cell r="I3383">
            <v>88.389038333333318</v>
          </cell>
          <cell r="J3383">
            <v>92.451414999999997</v>
          </cell>
          <cell r="K3383">
            <v>107.75185166666665</v>
          </cell>
          <cell r="L3383">
            <v>108.26639583333336</v>
          </cell>
          <cell r="M3383">
            <v>117.16055916666664</v>
          </cell>
        </row>
        <row r="3384">
          <cell r="C3384" t="str">
            <v>2893006012</v>
          </cell>
          <cell r="D3384" t="str">
            <v>Knives and cutting blades for wood working</v>
          </cell>
          <cell r="G3384">
            <v>100</v>
          </cell>
          <cell r="H3384">
            <v>78.988430000000008</v>
          </cell>
          <cell r="I3384">
            <v>84.42231000000001</v>
          </cell>
          <cell r="J3384">
            <v>96.959960000000009</v>
          </cell>
          <cell r="K3384">
            <v>95.051588333333328</v>
          </cell>
          <cell r="L3384">
            <v>97.598249999999993</v>
          </cell>
          <cell r="M3384">
            <v>97.598249999999993</v>
          </cell>
        </row>
        <row r="3385">
          <cell r="C3385" t="str">
            <v>2893006015</v>
          </cell>
          <cell r="D3385" t="str">
            <v>Other knives and cutting blades,  for machines or for mechanical appliances</v>
          </cell>
          <cell r="G3385">
            <v>99.998635833333353</v>
          </cell>
          <cell r="H3385">
            <v>87.056029999999978</v>
          </cell>
          <cell r="I3385">
            <v>92.471488333333312</v>
          </cell>
          <cell r="J3385">
            <v>120.53650500000002</v>
          </cell>
          <cell r="K3385">
            <v>127.65493666666664</v>
          </cell>
          <cell r="L3385">
            <v>118.93570999999999</v>
          </cell>
          <cell r="M3385">
            <v>110.18242333333335</v>
          </cell>
        </row>
        <row r="3386">
          <cell r="C3386" t="str">
            <v>2893006016</v>
          </cell>
          <cell r="D3386" t="str">
            <v>Plates,  sticks,  tips and the like, for tools, unmounted, of sintered metal carbides or cermets</v>
          </cell>
          <cell r="G3386">
            <v>100</v>
          </cell>
          <cell r="H3386">
            <v>103.80166166666667</v>
          </cell>
          <cell r="I3386">
            <v>133.87241749999998</v>
          </cell>
          <cell r="J3386">
            <v>126.68744166666669</v>
          </cell>
          <cell r="K3386">
            <v>148.62701999999999</v>
          </cell>
          <cell r="L3386">
            <v>154.21720583333334</v>
          </cell>
          <cell r="M3386">
            <v>207.59209416666667</v>
          </cell>
        </row>
        <row r="3387">
          <cell r="C3387" t="str">
            <v>2899903016</v>
          </cell>
          <cell r="D3387" t="str">
            <v>Hand-operated mechanical appliances., wt. 10kg or less,  used in preparation, conditioning or serving of food or drink</v>
          </cell>
          <cell r="G3387">
            <v>99.999798333333331</v>
          </cell>
          <cell r="H3387">
            <v>89.094417500000006</v>
          </cell>
          <cell r="I3387">
            <v>88.389038333333318</v>
          </cell>
          <cell r="J3387">
            <v>92.451414999999997</v>
          </cell>
          <cell r="K3387">
            <v>107.75185166666665</v>
          </cell>
          <cell r="L3387">
            <v>108.26639583333336</v>
          </cell>
          <cell r="M3387">
            <v>117.16055916666664</v>
          </cell>
        </row>
        <row r="3388">
          <cell r="C3388" t="str">
            <v>2893005008</v>
          </cell>
          <cell r="D3388" t="str">
            <v>Other hand tools of a kind used in agriculture, horticulture or forestry</v>
          </cell>
          <cell r="G3388">
            <v>98.804982500000008</v>
          </cell>
          <cell r="H3388">
            <v>98.564860833333327</v>
          </cell>
          <cell r="I3388">
            <v>97.644879166666669</v>
          </cell>
          <cell r="J3388">
            <v>100.49816500000001</v>
          </cell>
          <cell r="K3388">
            <v>119.51493583333331</v>
          </cell>
          <cell r="L3388">
            <v>133.81455499999998</v>
          </cell>
          <cell r="M3388">
            <v>129.24440916666668</v>
          </cell>
        </row>
        <row r="3389">
          <cell r="C3389" t="str">
            <v>2893004011</v>
          </cell>
          <cell r="D3389" t="str">
            <v>Ladles</v>
          </cell>
          <cell r="G3389">
            <v>98.80498249999998</v>
          </cell>
          <cell r="H3389">
            <v>98.564860833333327</v>
          </cell>
          <cell r="I3389">
            <v>97.644879166666669</v>
          </cell>
          <cell r="J3389">
            <v>100.49816500000001</v>
          </cell>
          <cell r="K3389">
            <v>119.51493583333331</v>
          </cell>
          <cell r="L3389">
            <v>133.81455499999998</v>
          </cell>
          <cell r="M3389">
            <v>129.24440916666668</v>
          </cell>
        </row>
        <row r="3390">
          <cell r="C3390" t="str">
            <v>2893005010</v>
          </cell>
          <cell r="D3390" t="str">
            <v>Other hand saws</v>
          </cell>
          <cell r="G3390">
            <v>98.80498249999998</v>
          </cell>
          <cell r="H3390">
            <v>98.564860833333327</v>
          </cell>
          <cell r="I3390">
            <v>97.644879166666669</v>
          </cell>
          <cell r="J3390">
            <v>100.49816500000001</v>
          </cell>
          <cell r="K3390">
            <v>119.51493583333331</v>
          </cell>
          <cell r="L3390">
            <v>133.81455499999998</v>
          </cell>
          <cell r="M3390">
            <v>129.24440916666668</v>
          </cell>
        </row>
        <row r="3391">
          <cell r="C3391" t="str">
            <v>2893005029</v>
          </cell>
          <cell r="D3391" t="str">
            <v>Planes,  chisels,  gouges and similar  cutting tools for working wood</v>
          </cell>
          <cell r="G3391">
            <v>98.80498249999998</v>
          </cell>
          <cell r="H3391">
            <v>98.564860833333327</v>
          </cell>
          <cell r="I3391">
            <v>97.644879166666669</v>
          </cell>
          <cell r="J3391">
            <v>100.49816500000001</v>
          </cell>
          <cell r="K3391">
            <v>119.51493583333331</v>
          </cell>
          <cell r="L3391">
            <v>133.81455499999998</v>
          </cell>
          <cell r="M3391">
            <v>129.24440916666668</v>
          </cell>
        </row>
        <row r="3392">
          <cell r="C3392" t="str">
            <v>2893005036</v>
          </cell>
          <cell r="D3392" t="str">
            <v>Sets of articles of two or  more of the foregoing subheadings</v>
          </cell>
          <cell r="G3392">
            <v>100.00041749999998</v>
          </cell>
          <cell r="H3392">
            <v>111.53164499999998</v>
          </cell>
          <cell r="I3392">
            <v>83.99732166666665</v>
          </cell>
          <cell r="J3392">
            <v>96.143148333333329</v>
          </cell>
          <cell r="K3392">
            <v>103.71173666666668</v>
          </cell>
          <cell r="L3392">
            <v>111.50926</v>
          </cell>
          <cell r="M3392">
            <v>121.43097166666665</v>
          </cell>
        </row>
        <row r="3393">
          <cell r="C3393" t="str">
            <v>2893006003</v>
          </cell>
          <cell r="D3393" t="str">
            <v>Dies for drawing or extruding metal</v>
          </cell>
          <cell r="G3393">
            <v>100.00041749999998</v>
          </cell>
          <cell r="H3393">
            <v>111.53164499999998</v>
          </cell>
          <cell r="I3393">
            <v>83.99732166666665</v>
          </cell>
          <cell r="J3393">
            <v>96.143148333333329</v>
          </cell>
          <cell r="K3393">
            <v>103.71173666666668</v>
          </cell>
          <cell r="L3393">
            <v>111.50926</v>
          </cell>
          <cell r="M3393">
            <v>121.43097166666665</v>
          </cell>
        </row>
        <row r="3394">
          <cell r="C3394" t="str">
            <v>2893006004</v>
          </cell>
          <cell r="D3394" t="str">
            <v>Tools for pressing, stamping or punching</v>
          </cell>
          <cell r="G3394">
            <v>100.00041749999998</v>
          </cell>
          <cell r="H3394">
            <v>111.53164499999998</v>
          </cell>
          <cell r="I3394">
            <v>83.99732166666665</v>
          </cell>
          <cell r="J3394">
            <v>96.143148333333329</v>
          </cell>
          <cell r="K3394">
            <v>103.71173666666668</v>
          </cell>
          <cell r="L3394">
            <v>111.50926</v>
          </cell>
          <cell r="M3394">
            <v>121.43097166666665</v>
          </cell>
        </row>
        <row r="3395">
          <cell r="C3395" t="str">
            <v>2893006006</v>
          </cell>
          <cell r="D3395" t="str">
            <v>Tools for drilling,  other than for rock drilling</v>
          </cell>
          <cell r="G3395">
            <v>100</v>
          </cell>
          <cell r="H3395">
            <v>79.870130000000003</v>
          </cell>
          <cell r="I3395">
            <v>96.103899999999967</v>
          </cell>
          <cell r="J3395">
            <v>103.46320666666666</v>
          </cell>
          <cell r="K3395">
            <v>148.70129999999997</v>
          </cell>
          <cell r="L3395">
            <v>148.70129999999997</v>
          </cell>
          <cell r="M3395">
            <v>159.632035</v>
          </cell>
        </row>
        <row r="3396">
          <cell r="C3396" t="str">
            <v>2893006010</v>
          </cell>
          <cell r="D3396" t="str">
            <v>Other interchangeable tools</v>
          </cell>
          <cell r="G3396">
            <v>100.00090333333334</v>
          </cell>
          <cell r="H3396">
            <v>124.47400999999998</v>
          </cell>
          <cell r="I3396">
            <v>76.678809999999999</v>
          </cell>
          <cell r="J3396">
            <v>87.761433333333343</v>
          </cell>
          <cell r="K3396">
            <v>89.253321666666679</v>
          </cell>
          <cell r="L3396">
            <v>102.16042499999999</v>
          </cell>
          <cell r="M3396">
            <v>113.23657666666668</v>
          </cell>
        </row>
        <row r="3397">
          <cell r="C3397" t="str">
            <v>2893007002</v>
          </cell>
          <cell r="D3397" t="str">
            <v>Padlocks,  key operated</v>
          </cell>
          <cell r="G3397">
            <v>98.80498249999998</v>
          </cell>
          <cell r="H3397">
            <v>98.564860833333327</v>
          </cell>
          <cell r="I3397">
            <v>97.644879166666669</v>
          </cell>
          <cell r="J3397">
            <v>100.49816500000001</v>
          </cell>
          <cell r="K3397">
            <v>119.51493583333331</v>
          </cell>
          <cell r="L3397">
            <v>133.81455499999998</v>
          </cell>
          <cell r="M3397">
            <v>129.24440916666668</v>
          </cell>
        </row>
        <row r="3398">
          <cell r="C3398" t="str">
            <v>2893007016</v>
          </cell>
          <cell r="D3398" t="str">
            <v>Parts for locks and padlocks</v>
          </cell>
          <cell r="G3398">
            <v>99.960413333333335</v>
          </cell>
          <cell r="H3398">
            <v>89.07363500000001</v>
          </cell>
          <cell r="I3398">
            <v>76.20744333333333</v>
          </cell>
          <cell r="J3398">
            <v>71.25891</v>
          </cell>
          <cell r="K3398">
            <v>75.217736666666681</v>
          </cell>
          <cell r="L3398">
            <v>80.166269999999997</v>
          </cell>
          <cell r="M3398">
            <v>71.25891</v>
          </cell>
        </row>
        <row r="3399">
          <cell r="C3399" t="str">
            <v>2893007018</v>
          </cell>
          <cell r="D3399" t="str">
            <v>Hinges of base metal</v>
          </cell>
          <cell r="G3399">
            <v>99.999447500000016</v>
          </cell>
          <cell r="H3399">
            <v>92.470516666666654</v>
          </cell>
          <cell r="I3399">
            <v>119.99874166666666</v>
          </cell>
          <cell r="J3399">
            <v>116.56242916666667</v>
          </cell>
          <cell r="K3399">
            <v>113.06358166666666</v>
          </cell>
          <cell r="L3399">
            <v>116.35867250000001</v>
          </cell>
          <cell r="M3399">
            <v>120.15525749999999</v>
          </cell>
        </row>
        <row r="3400">
          <cell r="C3400" t="str">
            <v>2893007023</v>
          </cell>
          <cell r="D3400" t="str">
            <v>Other castors with mountings of base metal</v>
          </cell>
          <cell r="G3400" t="e">
            <v>#N/A</v>
          </cell>
          <cell r="H3400" t="e">
            <v>#N/A</v>
          </cell>
          <cell r="I3400" t="e">
            <v>#N/A</v>
          </cell>
          <cell r="J3400" t="e">
            <v>#N/A</v>
          </cell>
          <cell r="K3400" t="e">
            <v>#N/A</v>
          </cell>
          <cell r="L3400" t="e">
            <v>#N/A</v>
          </cell>
          <cell r="M3400" t="e">
            <v>#N/A</v>
          </cell>
        </row>
        <row r="3401">
          <cell r="C3401" t="str">
            <v>2893007029</v>
          </cell>
          <cell r="D3401" t="str">
            <v>Other mountings, fittings, etc.,  For furniture</v>
          </cell>
          <cell r="G3401">
            <v>99.999447500000016</v>
          </cell>
          <cell r="H3401">
            <v>92.470516666666683</v>
          </cell>
          <cell r="I3401">
            <v>119.99874166666666</v>
          </cell>
          <cell r="J3401">
            <v>116.56242916666667</v>
          </cell>
          <cell r="K3401">
            <v>113.06358166666666</v>
          </cell>
          <cell r="L3401">
            <v>116.35867250000001</v>
          </cell>
          <cell r="M3401">
            <v>120.15525749999999</v>
          </cell>
        </row>
        <row r="3402">
          <cell r="C3402" t="str">
            <v>2893007032</v>
          </cell>
          <cell r="D3402" t="str">
            <v>Other mountings, fittings,  etc.</v>
          </cell>
          <cell r="G3402">
            <v>99.999447500000016</v>
          </cell>
          <cell r="H3402">
            <v>92.470516666666654</v>
          </cell>
          <cell r="I3402">
            <v>119.99874166666666</v>
          </cell>
          <cell r="J3402">
            <v>116.56242916666667</v>
          </cell>
          <cell r="K3402">
            <v>113.06358166666666</v>
          </cell>
          <cell r="L3402">
            <v>116.35867250000001</v>
          </cell>
          <cell r="M3402">
            <v>120.15525749999999</v>
          </cell>
        </row>
        <row r="3403">
          <cell r="C3403" t="str">
            <v>2893007033</v>
          </cell>
          <cell r="D3403" t="str">
            <v>Hat-racks,  hat-pegs, brackets and  similar fixtures</v>
          </cell>
          <cell r="G3403">
            <v>99.999447500000016</v>
          </cell>
          <cell r="H3403">
            <v>92.470516666666683</v>
          </cell>
          <cell r="I3403">
            <v>119.99874166666666</v>
          </cell>
          <cell r="J3403">
            <v>116.56242916666667</v>
          </cell>
          <cell r="K3403">
            <v>113.06358166666666</v>
          </cell>
          <cell r="L3403">
            <v>116.35867250000001</v>
          </cell>
          <cell r="M3403">
            <v>120.15525749999999</v>
          </cell>
        </row>
        <row r="3404">
          <cell r="C3404" t="str">
            <v>3610202001</v>
          </cell>
          <cell r="D3404" t="str">
            <v>Metal furniture of a kind used in offices</v>
          </cell>
          <cell r="G3404">
            <v>100</v>
          </cell>
          <cell r="H3404">
            <v>100.10083333333334</v>
          </cell>
          <cell r="I3404">
            <v>100.11</v>
          </cell>
          <cell r="J3404">
            <v>100.11</v>
          </cell>
          <cell r="K3404">
            <v>100.11</v>
          </cell>
          <cell r="L3404">
            <v>100.11</v>
          </cell>
          <cell r="M3404">
            <v>105.38</v>
          </cell>
        </row>
        <row r="3405">
          <cell r="C3405" t="str">
            <v>3610202009</v>
          </cell>
          <cell r="D3405" t="str">
            <v>Household Metal Furniture</v>
          </cell>
          <cell r="G3405">
            <v>99.999636666666675</v>
          </cell>
          <cell r="H3405">
            <v>98.960615000000004</v>
          </cell>
          <cell r="I3405">
            <v>104.29224916666668</v>
          </cell>
          <cell r="J3405">
            <v>108.68851749999999</v>
          </cell>
          <cell r="K3405">
            <v>125.10212249999999</v>
          </cell>
          <cell r="L3405">
            <v>89.191092500000011</v>
          </cell>
          <cell r="M3405">
            <v>124.24615</v>
          </cell>
        </row>
        <row r="3406">
          <cell r="C3406" t="str">
            <v>3610201004</v>
          </cell>
          <cell r="D3406" t="str">
            <v>Upholstered seats,  with metal frames</v>
          </cell>
          <cell r="G3406">
            <v>99.999636666666675</v>
          </cell>
          <cell r="H3406">
            <v>98.960615000000004</v>
          </cell>
          <cell r="I3406">
            <v>104.29224916666668</v>
          </cell>
          <cell r="J3406">
            <v>108.68851749999999</v>
          </cell>
          <cell r="K3406">
            <v>125.10212249999999</v>
          </cell>
          <cell r="L3406">
            <v>89.191092500000011</v>
          </cell>
          <cell r="M3406">
            <v>124.24615</v>
          </cell>
        </row>
        <row r="3407">
          <cell r="C3407" t="str">
            <v>3610201005</v>
          </cell>
          <cell r="D3407" t="str">
            <v>Other seats other than upholstered,  with metal frames</v>
          </cell>
          <cell r="G3407">
            <v>99.999636666666675</v>
          </cell>
          <cell r="H3407">
            <v>98.960615000000004</v>
          </cell>
          <cell r="I3407">
            <v>104.29224916666668</v>
          </cell>
          <cell r="J3407">
            <v>108.68851749999999</v>
          </cell>
          <cell r="K3407">
            <v>125.10212249999999</v>
          </cell>
          <cell r="L3407">
            <v>89.191092500000011</v>
          </cell>
          <cell r="M3407">
            <v>124.24615</v>
          </cell>
        </row>
        <row r="3408">
          <cell r="C3408" t="str">
            <v>2811003002</v>
          </cell>
          <cell r="D3408" t="str">
            <v>Other doors,  windows and their frames and  threshold for doors of iron or steel</v>
          </cell>
          <cell r="G3408">
            <v>100.00083333333335</v>
          </cell>
          <cell r="H3408">
            <v>93.427499999999995</v>
          </cell>
          <cell r="I3408">
            <v>97.500833333333333</v>
          </cell>
          <cell r="J3408">
            <v>112.03833333333334</v>
          </cell>
          <cell r="K3408">
            <v>105.49041666666669</v>
          </cell>
          <cell r="L3408">
            <v>131.13166666666669</v>
          </cell>
          <cell r="M3408">
            <v>130.33250000000001</v>
          </cell>
        </row>
        <row r="3409">
          <cell r="C3409" t="str">
            <v>2811003003</v>
          </cell>
          <cell r="D3409" t="str">
            <v>Aluminium doors</v>
          </cell>
          <cell r="G3409">
            <v>100.00020333333335</v>
          </cell>
          <cell r="H3409">
            <v>96.098451666666662</v>
          </cell>
          <cell r="I3409">
            <v>97.528212500000009</v>
          </cell>
          <cell r="J3409">
            <v>106.82056750000002</v>
          </cell>
          <cell r="K3409">
            <v>111.97726083333333</v>
          </cell>
          <cell r="L3409">
            <v>121.65440916666667</v>
          </cell>
          <cell r="M3409">
            <v>137.27662333333333</v>
          </cell>
        </row>
        <row r="3410">
          <cell r="C3410" t="str">
            <v>2811003004</v>
          </cell>
          <cell r="D3410" t="str">
            <v>Window and their frames and threshold for doors of aluminium</v>
          </cell>
          <cell r="G3410">
            <v>100</v>
          </cell>
          <cell r="H3410">
            <v>107.33333333333333</v>
          </cell>
          <cell r="I3410">
            <v>108</v>
          </cell>
          <cell r="J3410">
            <v>107.33333333333333</v>
          </cell>
          <cell r="K3410">
            <v>110.33333333333333</v>
          </cell>
          <cell r="L3410">
            <v>110</v>
          </cell>
          <cell r="M3410">
            <v>106.91</v>
          </cell>
        </row>
        <row r="3411">
          <cell r="C3411" t="str">
            <v>2812001001</v>
          </cell>
          <cell r="D3411" t="str">
            <v>Reservoirs,  tanks and  similar containing,  of tin plates,  of capacity  exceeding 300l,  of a kind used for conveyance or packing of goods</v>
          </cell>
          <cell r="G3411">
            <v>100</v>
          </cell>
          <cell r="H3411">
            <v>102.18333333333334</v>
          </cell>
          <cell r="I3411">
            <v>83.018333333333331</v>
          </cell>
          <cell r="J3411">
            <v>88.118333333333339</v>
          </cell>
          <cell r="K3411">
            <v>103.16583333333334</v>
          </cell>
          <cell r="L3411">
            <v>78.394999999999996</v>
          </cell>
          <cell r="M3411">
            <v>54.265833333333326</v>
          </cell>
        </row>
        <row r="3412">
          <cell r="C3412" t="str">
            <v>2812001002</v>
          </cell>
          <cell r="D3412" t="str">
            <v>Reservoirs,  tanks and  similar containing, of other than tin plates, of capacity  exceeding  300 l,  of a kind used for conveyance or packing of goods</v>
          </cell>
          <cell r="G3412">
            <v>100.00083333333333</v>
          </cell>
          <cell r="H3412">
            <v>100.2025</v>
          </cell>
          <cell r="I3412">
            <v>105.51883333333332</v>
          </cell>
          <cell r="J3412">
            <v>107.87983333333331</v>
          </cell>
          <cell r="K3412">
            <v>131.29583333333332</v>
          </cell>
          <cell r="L3412">
            <v>137.68133333333333</v>
          </cell>
          <cell r="M3412">
            <v>130.860625</v>
          </cell>
        </row>
        <row r="3413">
          <cell r="C3413" t="str">
            <v>2812001003</v>
          </cell>
          <cell r="D3413" t="str">
            <v>Reservoirs,  tanks, and  similar containers for any material, of iron or steel, of  capacity   exceeding  300 l,  other than for conveyance or packing of goods</v>
          </cell>
          <cell r="G3413">
            <v>100.00000166666666</v>
          </cell>
          <cell r="H3413">
            <v>101.81003</v>
          </cell>
          <cell r="I3413">
            <v>98.589980833333343</v>
          </cell>
          <cell r="J3413">
            <v>92.191817499999999</v>
          </cell>
          <cell r="K3413">
            <v>88.93656</v>
          </cell>
          <cell r="L3413">
            <v>94.646346666666673</v>
          </cell>
          <cell r="M3413">
            <v>94.535707500000015</v>
          </cell>
        </row>
        <row r="3414">
          <cell r="C3414" t="str">
            <v>2899203007</v>
          </cell>
          <cell r="D3414" t="str">
            <v>Other grill,  netting and fencing welded at the intersection, other than plated or coated with zinc</v>
          </cell>
          <cell r="G3414">
            <v>99.999444166666663</v>
          </cell>
          <cell r="H3414">
            <v>102.097915</v>
          </cell>
          <cell r="I3414">
            <v>101.69069499999999</v>
          </cell>
          <cell r="J3414">
            <v>108.86055499999999</v>
          </cell>
          <cell r="K3414">
            <v>143.04722249999998</v>
          </cell>
          <cell r="L3414">
            <v>141.29277833333333</v>
          </cell>
          <cell r="M3414">
            <v>164.32013833333335</v>
          </cell>
        </row>
        <row r="3415">
          <cell r="C3415" t="str">
            <v>2891001004</v>
          </cell>
          <cell r="D3415" t="str">
            <v>Computer Casing (New)</v>
          </cell>
          <cell r="G3415">
            <v>99.999583333333348</v>
          </cell>
          <cell r="H3415">
            <v>105.66583333333331</v>
          </cell>
          <cell r="I3415">
            <v>142.97208333333336</v>
          </cell>
          <cell r="J3415">
            <v>157.32166666666669</v>
          </cell>
          <cell r="K3415">
            <v>135.50458333333333</v>
          </cell>
          <cell r="L3415">
            <v>153.88791666666668</v>
          </cell>
          <cell r="M3415">
            <v>232.86</v>
          </cell>
        </row>
        <row r="3416">
          <cell r="C3416" t="str">
            <v>2892001001</v>
          </cell>
          <cell r="D3416" t="str">
            <v>Metallic coating services by immersion in molten metals</v>
          </cell>
          <cell r="G3416">
            <v>100</v>
          </cell>
          <cell r="H3416">
            <v>99.382499999999993</v>
          </cell>
          <cell r="I3416">
            <v>95.868750000000006</v>
          </cell>
          <cell r="J3416">
            <v>96.718333333333362</v>
          </cell>
          <cell r="K3416">
            <v>92.076666666666668</v>
          </cell>
          <cell r="L3416">
            <v>94.271666666666661</v>
          </cell>
          <cell r="M3416">
            <v>88.355278333333331</v>
          </cell>
        </row>
        <row r="3417">
          <cell r="C3417" t="str">
            <v>2811043010</v>
          </cell>
          <cell r="D3417" t="str">
            <v>Bearing Blocks</v>
          </cell>
          <cell r="G3417">
            <v>100.00020333333333</v>
          </cell>
          <cell r="H3417">
            <v>96.098451666666662</v>
          </cell>
          <cell r="I3417">
            <v>97.528212499999995</v>
          </cell>
          <cell r="J3417">
            <v>106.82056750000002</v>
          </cell>
          <cell r="K3417">
            <v>111.97726083333333</v>
          </cell>
          <cell r="L3417">
            <v>121.65440916666667</v>
          </cell>
          <cell r="M3417">
            <v>137.2766233333333</v>
          </cell>
        </row>
        <row r="3418">
          <cell r="C3418" t="str">
            <v>2811004002</v>
          </cell>
          <cell r="D3418" t="str">
            <v>Equipment for scaffolding, shuttering, propping,  pit-propping, of iron or steel</v>
          </cell>
          <cell r="G3418">
            <v>99.999999166666669</v>
          </cell>
          <cell r="H3418">
            <v>37.326234166666659</v>
          </cell>
          <cell r="I3418">
            <v>32.682743333333335</v>
          </cell>
          <cell r="J3418">
            <v>60.144466666666666</v>
          </cell>
          <cell r="K3418">
            <v>67.865043333333332</v>
          </cell>
          <cell r="L3418">
            <v>67.902509999999992</v>
          </cell>
          <cell r="M3418">
            <v>90.57808416666667</v>
          </cell>
        </row>
        <row r="3419">
          <cell r="C3419" t="str">
            <v>2811004003</v>
          </cell>
          <cell r="D3419" t="str">
            <v>Other structures and  parts of structures of corrugated sheets, plates, hood and  strip,  whether or not plated, of thickness more than 1.5mm less than 4.5mm</v>
          </cell>
          <cell r="G3419" t="e">
            <v>#N/A</v>
          </cell>
          <cell r="H3419" t="e">
            <v>#N/A</v>
          </cell>
          <cell r="I3419" t="e">
            <v>#N/A</v>
          </cell>
          <cell r="J3419" t="e">
            <v>#N/A</v>
          </cell>
          <cell r="K3419" t="e">
            <v>#N/A</v>
          </cell>
          <cell r="L3419" t="e">
            <v>#N/A</v>
          </cell>
          <cell r="M3419" t="e">
            <v>#N/A</v>
          </cell>
        </row>
        <row r="3420">
          <cell r="C3420" t="str">
            <v>2811004005</v>
          </cell>
          <cell r="D3420" t="str">
            <v>Other example plates,  rods, angles,  shapes,  sections, tubes and the like for use in structures,  of iron or steel</v>
          </cell>
          <cell r="G3420">
            <v>99.999816140592813</v>
          </cell>
          <cell r="H3420">
            <v>98.436478891230692</v>
          </cell>
          <cell r="I3420">
            <v>102.19141902059401</v>
          </cell>
          <cell r="J3420">
            <v>107.8049134411437</v>
          </cell>
          <cell r="K3420">
            <v>124.81520874494917</v>
          </cell>
          <cell r="L3420">
            <v>123.11060340937712</v>
          </cell>
          <cell r="M3420">
            <v>146.89968304016969</v>
          </cell>
        </row>
        <row r="3421">
          <cell r="C3421" t="str">
            <v>2812002001</v>
          </cell>
          <cell r="D3421" t="str">
            <v>Seamless cylinders for compressed or liquefied gas,  of iron or steel</v>
          </cell>
          <cell r="G3421">
            <v>99.999787791136313</v>
          </cell>
          <cell r="H3421">
            <v>99.86811259274117</v>
          </cell>
          <cell r="I3421">
            <v>94.404870860951903</v>
          </cell>
          <cell r="J3421">
            <v>102.90667011685461</v>
          </cell>
          <cell r="K3421">
            <v>107.75251972461643</v>
          </cell>
          <cell r="L3421">
            <v>110.60564528641021</v>
          </cell>
          <cell r="M3421">
            <v>104.92549207824754</v>
          </cell>
        </row>
        <row r="3422">
          <cell r="C3422" t="str">
            <v>2812002003</v>
          </cell>
          <cell r="D3422" t="str">
            <v>Other containing for compressed or liquefied gas,  of iron or steel</v>
          </cell>
          <cell r="G3422">
            <v>99.99999583333333</v>
          </cell>
          <cell r="H3422">
            <v>98.897349999999975</v>
          </cell>
          <cell r="I3422">
            <v>99.231605000000002</v>
          </cell>
          <cell r="J3422">
            <v>99.00800333333332</v>
          </cell>
          <cell r="K3422">
            <v>98.504549999999995</v>
          </cell>
          <cell r="L3422">
            <v>98.503629999999987</v>
          </cell>
          <cell r="M3422">
            <v>96.432202500000017</v>
          </cell>
        </row>
        <row r="3423">
          <cell r="C3423" t="str">
            <v>2812004001</v>
          </cell>
          <cell r="D3423" t="str">
            <v>Boilers</v>
          </cell>
          <cell r="G3423">
            <v>100.00041666666665</v>
          </cell>
          <cell r="H3423">
            <v>100.46958333333335</v>
          </cell>
          <cell r="I3423">
            <v>87.604166666666671</v>
          </cell>
          <cell r="J3423">
            <v>87.115416666666661</v>
          </cell>
          <cell r="K3423">
            <v>102.01666666666667</v>
          </cell>
          <cell r="L3423">
            <v>112.65291666666667</v>
          </cell>
          <cell r="M3423">
            <v>110.42845083333332</v>
          </cell>
        </row>
        <row r="3424">
          <cell r="C3424" t="str">
            <v>2812005001</v>
          </cell>
          <cell r="D3424" t="str">
            <v>Parts for boilers</v>
          </cell>
          <cell r="G3424">
            <v>100.00025083333334</v>
          </cell>
          <cell r="H3424">
            <v>100.78907416666668</v>
          </cell>
          <cell r="I3424">
            <v>90.35373749999998</v>
          </cell>
          <cell r="J3424">
            <v>92.482123333333334</v>
          </cell>
          <cell r="K3424">
            <v>107.37973333333333</v>
          </cell>
          <cell r="L3424">
            <v>103.38904916666667</v>
          </cell>
          <cell r="M3424">
            <v>93.076523333333341</v>
          </cell>
        </row>
        <row r="3425">
          <cell r="C3425" t="str">
            <v>2899101001</v>
          </cell>
          <cell r="D3425" t="str">
            <v>Tanks,  casks,  drums, cans, boxes ,  etc. for  any material,</v>
          </cell>
          <cell r="G3425">
            <v>100.00016666666666</v>
          </cell>
          <cell r="H3425">
            <v>98.793499999999995</v>
          </cell>
          <cell r="I3425">
            <v>104.21433333333334</v>
          </cell>
          <cell r="J3425">
            <v>121.96566666666666</v>
          </cell>
          <cell r="K3425">
            <v>146.41416666666669</v>
          </cell>
          <cell r="L3425">
            <v>160.56583333333336</v>
          </cell>
          <cell r="M3425">
            <v>163.85416666666671</v>
          </cell>
        </row>
        <row r="3426">
          <cell r="C3426" t="str">
            <v>2899101005</v>
          </cell>
          <cell r="D3426" t="str">
            <v>Cans which  are used to be closed by soldering or crimping,  of tin plates,  capacity  less than 50 l</v>
          </cell>
          <cell r="G3426">
            <v>100.00035083333331</v>
          </cell>
          <cell r="H3426">
            <v>97.655218333333323</v>
          </cell>
          <cell r="I3426">
            <v>99.831227500000011</v>
          </cell>
          <cell r="J3426">
            <v>97.398728333333338</v>
          </cell>
          <cell r="K3426">
            <v>108.89464833333334</v>
          </cell>
          <cell r="L3426">
            <v>120.53114166666666</v>
          </cell>
          <cell r="M3426">
            <v>136.29683500000002</v>
          </cell>
        </row>
        <row r="3427">
          <cell r="C3427" t="str">
            <v>2899101007</v>
          </cell>
          <cell r="D3427" t="str">
            <v>Tanks,  casks,  drums, cans, boxes ,  etc. for  any material, excluding liquefied gas,  of  iron or  steel,   capacity less than 50 l,  made by casting</v>
          </cell>
          <cell r="G3427" t="e">
            <v>#N/A</v>
          </cell>
          <cell r="H3427" t="e">
            <v>#N/A</v>
          </cell>
          <cell r="I3427" t="e">
            <v>#N/A</v>
          </cell>
          <cell r="J3427" t="e">
            <v>#N/A</v>
          </cell>
          <cell r="K3427" t="e">
            <v>#N/A</v>
          </cell>
          <cell r="L3427" t="e">
            <v>#N/A</v>
          </cell>
          <cell r="M3427" t="e">
            <v>#N/A</v>
          </cell>
        </row>
        <row r="3428">
          <cell r="C3428" t="str">
            <v>2899101009</v>
          </cell>
          <cell r="D3428" t="str">
            <v>Tanks,  casks,  drums, cans, boxes ,  etc. for  any material, excluding. liquefied gas,  other than of  tin plates,   capacity  less than 50 l,  other than made by casting</v>
          </cell>
          <cell r="G3428">
            <v>100</v>
          </cell>
          <cell r="H3428">
            <v>104.54984999999999</v>
          </cell>
          <cell r="I3428">
            <v>104.662795</v>
          </cell>
          <cell r="J3428">
            <v>77.767021666666679</v>
          </cell>
          <cell r="K3428">
            <v>61.261695833333341</v>
          </cell>
          <cell r="L3428">
            <v>71.740881666666652</v>
          </cell>
          <cell r="M3428">
            <v>82.478219999999979</v>
          </cell>
        </row>
        <row r="3429">
          <cell r="C3429" t="str">
            <v>2899101010</v>
          </cell>
          <cell r="D3429" t="str">
            <v>Collapsible tubular containers for food or pharmaceutical products of a  capacity  not more than 2 litres</v>
          </cell>
          <cell r="G3429" t="e">
            <v>#N/A</v>
          </cell>
          <cell r="H3429" t="e">
            <v>#N/A</v>
          </cell>
          <cell r="I3429" t="e">
            <v>#N/A</v>
          </cell>
          <cell r="J3429" t="e">
            <v>#N/A</v>
          </cell>
          <cell r="K3429" t="e">
            <v>#N/A</v>
          </cell>
          <cell r="L3429" t="e">
            <v>#N/A</v>
          </cell>
          <cell r="M3429" t="e">
            <v>#N/A</v>
          </cell>
        </row>
        <row r="3430">
          <cell r="C3430" t="str">
            <v>2899101013</v>
          </cell>
          <cell r="D3430" t="str">
            <v>Aluminium casks,  drums, cans,  boxes ,  etc., for food or pharmaceutical products,  of a  capacity  not more than 2 litres</v>
          </cell>
          <cell r="G3430">
            <v>99.997222500000021</v>
          </cell>
          <cell r="H3430">
            <v>94.931667500000003</v>
          </cell>
          <cell r="I3430">
            <v>90.609167499999998</v>
          </cell>
          <cell r="J3430">
            <v>92.001113333333322</v>
          </cell>
          <cell r="K3430">
            <v>92.54</v>
          </cell>
          <cell r="L3430">
            <v>96.406110833333329</v>
          </cell>
          <cell r="M3430">
            <v>86.973265833333315</v>
          </cell>
        </row>
        <row r="3431">
          <cell r="C3431" t="str">
            <v>2899904004</v>
          </cell>
          <cell r="D3431" t="str">
            <v>Tin Caps &amp; Covers (New)</v>
          </cell>
          <cell r="G3431">
            <v>100.00416749999999</v>
          </cell>
          <cell r="H3431">
            <v>98.967380833333337</v>
          </cell>
          <cell r="I3431">
            <v>92.377024166666672</v>
          </cell>
          <cell r="J3431">
            <v>64.52857250000001</v>
          </cell>
          <cell r="K3431">
            <v>75.221546666666669</v>
          </cell>
          <cell r="L3431">
            <v>75.063691666666685</v>
          </cell>
          <cell r="M3431">
            <v>148.99119250000004</v>
          </cell>
        </row>
        <row r="3432">
          <cell r="C3432" t="str">
            <v>2899213012</v>
          </cell>
          <cell r="D3432" t="str">
            <v>Other parts of goods falling with in  heading no: 7310</v>
          </cell>
          <cell r="G3432">
            <v>100</v>
          </cell>
          <cell r="H3432">
            <v>85.908210000000011</v>
          </cell>
          <cell r="I3432">
            <v>81.907650000000004</v>
          </cell>
          <cell r="J3432">
            <v>80.973550000000017</v>
          </cell>
          <cell r="K3432">
            <v>86.264449999999997</v>
          </cell>
          <cell r="L3432">
            <v>86.264449999999997</v>
          </cell>
          <cell r="M3432">
            <v>91.799091666666683</v>
          </cell>
        </row>
        <row r="3433">
          <cell r="C3433" t="str">
            <v>2899213015</v>
          </cell>
          <cell r="D3433" t="str">
            <v>Perforated,  slotted cable trays of iron or steel</v>
          </cell>
          <cell r="G3433" t="e">
            <v>#N/A</v>
          </cell>
          <cell r="H3433" t="e">
            <v>#N/A</v>
          </cell>
          <cell r="I3433" t="e">
            <v>#N/A</v>
          </cell>
          <cell r="J3433" t="e">
            <v>#N/A</v>
          </cell>
          <cell r="K3433" t="e">
            <v>#N/A</v>
          </cell>
          <cell r="L3433" t="e">
            <v>#N/A</v>
          </cell>
          <cell r="M3433" t="e">
            <v>#N/A</v>
          </cell>
        </row>
        <row r="3434">
          <cell r="C3434" t="str">
            <v>2899906002</v>
          </cell>
          <cell r="D3434" t="str">
            <v>Armoured or reinforced safes,  strong boxes  and door and safe deposits, lockers for strong rooms, of base metal</v>
          </cell>
          <cell r="G3434">
            <v>99.999798333333345</v>
          </cell>
          <cell r="H3434">
            <v>89.094417500000006</v>
          </cell>
          <cell r="I3434">
            <v>88.389038333333346</v>
          </cell>
          <cell r="J3434">
            <v>92.451414999999997</v>
          </cell>
          <cell r="K3434">
            <v>107.75185166666665</v>
          </cell>
          <cell r="L3434">
            <v>108.26639583333336</v>
          </cell>
          <cell r="M3434">
            <v>117.16055916666664</v>
          </cell>
        </row>
        <row r="3435">
          <cell r="C3435" t="str">
            <v>2899204006</v>
          </cell>
          <cell r="D3435" t="str">
            <v>Self-tapping screws,  of iron or steel</v>
          </cell>
          <cell r="G3435">
            <v>99.999996666666661</v>
          </cell>
          <cell r="H3435">
            <v>80.835444166666662</v>
          </cell>
          <cell r="I3435">
            <v>82.933961666666661</v>
          </cell>
          <cell r="J3435">
            <v>82.145627500000003</v>
          </cell>
          <cell r="K3435">
            <v>88.084768333333329</v>
          </cell>
          <cell r="L3435">
            <v>102.82759583333332</v>
          </cell>
          <cell r="M3435">
            <v>105.94073083333332</v>
          </cell>
        </row>
        <row r="3436">
          <cell r="C3436" t="str">
            <v>2899204007</v>
          </cell>
          <cell r="D3436" t="str">
            <v>Other screws and bolts, whether or not with their nuts or washers, with iron or steel</v>
          </cell>
          <cell r="G3436">
            <v>100</v>
          </cell>
          <cell r="H3436">
            <v>71.486980000000003</v>
          </cell>
          <cell r="I3436">
            <v>71.431039999999982</v>
          </cell>
          <cell r="J3436">
            <v>77.927740833333317</v>
          </cell>
          <cell r="K3436">
            <v>88.987950833333343</v>
          </cell>
          <cell r="L3436">
            <v>114.04810333333334</v>
          </cell>
          <cell r="M3436">
            <v>115.94932250000001</v>
          </cell>
        </row>
        <row r="3437">
          <cell r="C3437" t="str">
            <v>2899204008</v>
          </cell>
          <cell r="D3437" t="str">
            <v>Nuts,  threaded of iron or steel</v>
          </cell>
          <cell r="G3437">
            <v>100</v>
          </cell>
          <cell r="H3437">
            <v>100</v>
          </cell>
          <cell r="I3437">
            <v>133.93548000000004</v>
          </cell>
          <cell r="J3437">
            <v>113.93548000000003</v>
          </cell>
          <cell r="K3437">
            <v>108.25806</v>
          </cell>
          <cell r="L3437">
            <v>108.25806</v>
          </cell>
          <cell r="M3437">
            <v>108.25806</v>
          </cell>
        </row>
        <row r="3438">
          <cell r="C3438" t="str">
            <v>2899204009</v>
          </cell>
          <cell r="D3438" t="str">
            <v>Other threaded articles of iron or steel</v>
          </cell>
          <cell r="G3438">
            <v>99.999970833333336</v>
          </cell>
          <cell r="H3438">
            <v>78.299855833333325</v>
          </cell>
          <cell r="I3438">
            <v>57.374420000000008</v>
          </cell>
          <cell r="J3438">
            <v>59.042799999999978</v>
          </cell>
          <cell r="K3438">
            <v>59.042799999999978</v>
          </cell>
          <cell r="L3438">
            <v>59.042799999999978</v>
          </cell>
          <cell r="M3438">
            <v>69.545891666666691</v>
          </cell>
        </row>
        <row r="3439">
          <cell r="C3439" t="str">
            <v>2899204010</v>
          </cell>
          <cell r="D3439" t="str">
            <v>Spring washers and other lock washers,  non-threaded of iron or steel</v>
          </cell>
          <cell r="G3439">
            <v>99.999996666666661</v>
          </cell>
          <cell r="H3439">
            <v>80.835444166666662</v>
          </cell>
          <cell r="I3439">
            <v>82.933961666666661</v>
          </cell>
          <cell r="J3439">
            <v>82.145627500000003</v>
          </cell>
          <cell r="K3439">
            <v>88.084768333333329</v>
          </cell>
          <cell r="L3439">
            <v>102.82759583333332</v>
          </cell>
          <cell r="M3439">
            <v>105.94073083333332</v>
          </cell>
        </row>
        <row r="3440">
          <cell r="C3440" t="str">
            <v>2899204011</v>
          </cell>
          <cell r="D3440" t="str">
            <v>Other washers, non-threaded,  of iron or steel</v>
          </cell>
          <cell r="G3440">
            <v>99.999996666666661</v>
          </cell>
          <cell r="H3440">
            <v>80.835444166666662</v>
          </cell>
          <cell r="I3440">
            <v>82.933961666666661</v>
          </cell>
          <cell r="J3440">
            <v>82.145627500000003</v>
          </cell>
          <cell r="K3440">
            <v>88.084768333333329</v>
          </cell>
          <cell r="L3440">
            <v>102.82759583333332</v>
          </cell>
          <cell r="M3440">
            <v>105.94073083333332</v>
          </cell>
        </row>
        <row r="3441">
          <cell r="C3441" t="str">
            <v>2899204012</v>
          </cell>
          <cell r="D3441" t="str">
            <v>Rivets,  non-threaded,  of iron or steel</v>
          </cell>
          <cell r="G3441">
            <v>100</v>
          </cell>
          <cell r="H3441">
            <v>104.91537666666666</v>
          </cell>
          <cell r="I3441">
            <v>106.35407000000002</v>
          </cell>
          <cell r="J3441">
            <v>83.549545833333326</v>
          </cell>
          <cell r="K3441">
            <v>88.249930833333323</v>
          </cell>
          <cell r="L3441">
            <v>92.491150000000005</v>
          </cell>
          <cell r="M3441">
            <v>111.22530916666665</v>
          </cell>
        </row>
        <row r="3442">
          <cell r="C3442" t="str">
            <v>2899204013</v>
          </cell>
          <cell r="D3442" t="str">
            <v>Cotters and cotter-pins, non-threaded,  of iron or steel</v>
          </cell>
          <cell r="G3442">
            <v>100.00001166666668</v>
          </cell>
          <cell r="H3442">
            <v>101.14594333333332</v>
          </cell>
          <cell r="I3442">
            <v>115.62684916666664</v>
          </cell>
          <cell r="J3442">
            <v>99.533941666666678</v>
          </cell>
          <cell r="K3442">
            <v>116.75549083333335</v>
          </cell>
          <cell r="L3442">
            <v>117.54548999999999</v>
          </cell>
          <cell r="M3442">
            <v>113.92055416666669</v>
          </cell>
        </row>
        <row r="3443">
          <cell r="C3443" t="str">
            <v>2899204014</v>
          </cell>
          <cell r="D3443" t="str">
            <v>Other non-threaded article of iron or steel</v>
          </cell>
          <cell r="G3443">
            <v>99.999996666666661</v>
          </cell>
          <cell r="H3443">
            <v>80.835444166666662</v>
          </cell>
          <cell r="I3443">
            <v>82.933961666666661</v>
          </cell>
          <cell r="J3443">
            <v>82.145627500000003</v>
          </cell>
          <cell r="K3443">
            <v>88.084768333333329</v>
          </cell>
          <cell r="L3443">
            <v>102.82759583333332</v>
          </cell>
          <cell r="M3443">
            <v>105.94073083333332</v>
          </cell>
        </row>
        <row r="3444">
          <cell r="C3444" t="str">
            <v>2899204015</v>
          </cell>
          <cell r="D3444" t="str">
            <v>Nails and tacks,  drawing pins,  staples and similar  articles</v>
          </cell>
          <cell r="G3444">
            <v>100</v>
          </cell>
          <cell r="H3444">
            <v>100</v>
          </cell>
          <cell r="I3444">
            <v>100</v>
          </cell>
          <cell r="J3444">
            <v>100.69416666666666</v>
          </cell>
          <cell r="K3444">
            <v>116.67</v>
          </cell>
          <cell r="L3444">
            <v>134.72083333333333</v>
          </cell>
          <cell r="M3444">
            <v>127.78</v>
          </cell>
        </row>
        <row r="3445">
          <cell r="C3445" t="str">
            <v>2899204020</v>
          </cell>
          <cell r="D3445" t="str">
            <v>Bolts and nuts,  threaded</v>
          </cell>
          <cell r="G3445">
            <v>100.00075</v>
          </cell>
          <cell r="H3445">
            <v>94.888833333333309</v>
          </cell>
          <cell r="I3445">
            <v>93.160416666666663</v>
          </cell>
          <cell r="J3445">
            <v>98.326083333333315</v>
          </cell>
          <cell r="K3445">
            <v>107.9949166666667</v>
          </cell>
          <cell r="L3445">
            <v>118.73591666666665</v>
          </cell>
          <cell r="M3445">
            <v>120.02741666666667</v>
          </cell>
        </row>
        <row r="3446">
          <cell r="C3446" t="str">
            <v>2899204021</v>
          </cell>
          <cell r="D3446" t="str">
            <v>Other threaded articles</v>
          </cell>
          <cell r="G3446">
            <v>99.999996666666675</v>
          </cell>
          <cell r="H3446">
            <v>91.915450833333338</v>
          </cell>
          <cell r="I3446">
            <v>82.584550833333324</v>
          </cell>
          <cell r="J3446">
            <v>82.657707499999987</v>
          </cell>
          <cell r="K3446">
            <v>85.414695833333326</v>
          </cell>
          <cell r="L3446">
            <v>83.998519999999999</v>
          </cell>
          <cell r="M3446">
            <v>88.641690000000025</v>
          </cell>
        </row>
        <row r="3447">
          <cell r="C3447" t="str">
            <v>2899204022</v>
          </cell>
          <cell r="D3447" t="str">
            <v>Nails,  tacks,  staples, screws,  bolts,  nuts and similar  articles of aluminium</v>
          </cell>
          <cell r="G3447">
            <v>100</v>
          </cell>
          <cell r="H3447">
            <v>100</v>
          </cell>
          <cell r="I3447">
            <v>108.07442833333333</v>
          </cell>
          <cell r="J3447">
            <v>91.342825000000005</v>
          </cell>
          <cell r="K3447">
            <v>75.163710000000023</v>
          </cell>
          <cell r="L3447">
            <v>75.163710000000023</v>
          </cell>
          <cell r="M3447">
            <v>75.163710000000023</v>
          </cell>
        </row>
        <row r="3448">
          <cell r="C3448" t="str">
            <v>2899211003</v>
          </cell>
          <cell r="D3448" t="str">
            <v>Staples in strips,  of iron or steel</v>
          </cell>
          <cell r="G3448">
            <v>99.999867500000008</v>
          </cell>
          <cell r="H3448">
            <v>101.52225750000001</v>
          </cell>
          <cell r="I3448">
            <v>100.40764666666666</v>
          </cell>
          <cell r="J3448">
            <v>103.17942166666666</v>
          </cell>
          <cell r="K3448">
            <v>125.57702333333332</v>
          </cell>
          <cell r="L3448">
            <v>142.75914250000002</v>
          </cell>
          <cell r="M3448">
            <v>136.75197499999999</v>
          </cell>
        </row>
        <row r="3449">
          <cell r="C3449" t="str">
            <v>2899213022</v>
          </cell>
          <cell r="D3449" t="str">
            <v>Other articles of copper</v>
          </cell>
          <cell r="G3449">
            <v>99.999447500000016</v>
          </cell>
          <cell r="H3449">
            <v>92.470516666666683</v>
          </cell>
          <cell r="I3449">
            <v>119.99874166666666</v>
          </cell>
          <cell r="J3449">
            <v>116.56242916666667</v>
          </cell>
          <cell r="K3449">
            <v>113.06358166666666</v>
          </cell>
          <cell r="L3449">
            <v>116.35867250000001</v>
          </cell>
          <cell r="M3449">
            <v>120.15525749999999</v>
          </cell>
        </row>
        <row r="3450">
          <cell r="C3450" t="str">
            <v>2899904001</v>
          </cell>
          <cell r="D3450" t="str">
            <v>Crown corks</v>
          </cell>
          <cell r="G3450">
            <v>100</v>
          </cell>
          <cell r="H3450">
            <v>112.5</v>
          </cell>
          <cell r="I3450">
            <v>104.16666666666667</v>
          </cell>
          <cell r="J3450">
            <v>100</v>
          </cell>
          <cell r="K3450">
            <v>100</v>
          </cell>
          <cell r="L3450">
            <v>100</v>
          </cell>
          <cell r="M3450">
            <v>170.83333333333334</v>
          </cell>
        </row>
        <row r="3451">
          <cell r="C3451" t="str">
            <v>2899904002</v>
          </cell>
          <cell r="D3451" t="str">
            <v>Bottle and screw caps</v>
          </cell>
          <cell r="G3451">
            <v>99.99</v>
          </cell>
          <cell r="H3451">
            <v>124.42833333333333</v>
          </cell>
          <cell r="I3451">
            <v>126.45</v>
          </cell>
          <cell r="J3451">
            <v>146.625</v>
          </cell>
          <cell r="K3451">
            <v>166.8</v>
          </cell>
          <cell r="L3451">
            <v>166.8</v>
          </cell>
          <cell r="M3451">
            <v>127.77166666666669</v>
          </cell>
        </row>
        <row r="3452">
          <cell r="C3452" t="str">
            <v>2899904003</v>
          </cell>
          <cell r="D3452" t="str">
            <v>Other packing accessories of base metal</v>
          </cell>
          <cell r="G3452">
            <v>99.999816666666675</v>
          </cell>
          <cell r="H3452">
            <v>82.094363333333305</v>
          </cell>
          <cell r="I3452">
            <v>86.06719333333335</v>
          </cell>
          <cell r="J3452">
            <v>85.050889166666693</v>
          </cell>
          <cell r="K3452">
            <v>85.258770000000013</v>
          </cell>
          <cell r="L3452">
            <v>85.258770000000013</v>
          </cell>
          <cell r="M3452">
            <v>85.258770000000013</v>
          </cell>
        </row>
        <row r="3453">
          <cell r="C3453" t="str">
            <v>2899213016</v>
          </cell>
          <cell r="D3453" t="str">
            <v>Roofing tiles,  of iron or steel</v>
          </cell>
          <cell r="G3453" t="e">
            <v>#N/A</v>
          </cell>
          <cell r="H3453" t="e">
            <v>#N/A</v>
          </cell>
          <cell r="I3453" t="e">
            <v>#N/A</v>
          </cell>
          <cell r="J3453" t="e">
            <v>#N/A</v>
          </cell>
          <cell r="K3453" t="e">
            <v>#N/A</v>
          </cell>
          <cell r="L3453" t="e">
            <v>#N/A</v>
          </cell>
          <cell r="M3453" t="e">
            <v>#N/A</v>
          </cell>
        </row>
        <row r="3454">
          <cell r="C3454" t="str">
            <v>2899213019</v>
          </cell>
          <cell r="D3454" t="str">
            <v>Other articles of iron or steel</v>
          </cell>
          <cell r="G3454">
            <v>100.00000083333333</v>
          </cell>
          <cell r="H3454">
            <v>81.586005000000014</v>
          </cell>
          <cell r="I3454">
            <v>140.80603916666664</v>
          </cell>
          <cell r="J3454">
            <v>134.56550916666666</v>
          </cell>
          <cell r="K3454">
            <v>132.2785858333333</v>
          </cell>
          <cell r="L3454">
            <v>133.63070500000001</v>
          </cell>
          <cell r="M3454">
            <v>138.30955000000003</v>
          </cell>
        </row>
        <row r="3455">
          <cell r="C3455" t="str">
            <v>2899201001</v>
          </cell>
          <cell r="D3455" t="str">
            <v>Stranded wire,  ropes and cables of iron or steel, not electrically insulated</v>
          </cell>
          <cell r="G3455">
            <v>99.999180303373009</v>
          </cell>
          <cell r="H3455">
            <v>106.11807047722378</v>
          </cell>
          <cell r="I3455">
            <v>105.20325598645159</v>
          </cell>
          <cell r="J3455">
            <v>102.08711044971848</v>
          </cell>
          <cell r="K3455">
            <v>119.59690826713752</v>
          </cell>
          <cell r="L3455">
            <v>140.0363209803196</v>
          </cell>
          <cell r="M3455">
            <v>120.56770898307008</v>
          </cell>
        </row>
        <row r="3456">
          <cell r="C3456" t="str">
            <v>2899201002</v>
          </cell>
          <cell r="D3456" t="str">
            <v>Plaited bands,  slings and the like of iron or steel not electrically insulated</v>
          </cell>
          <cell r="G3456">
            <v>99.999805783336839</v>
          </cell>
          <cell r="H3456">
            <v>111.45013746999041</v>
          </cell>
          <cell r="I3456">
            <v>108.07516143096633</v>
          </cell>
          <cell r="J3456">
            <v>107.49373530723064</v>
          </cell>
          <cell r="K3456">
            <v>128.65775601128726</v>
          </cell>
          <cell r="L3456">
            <v>155.59557300932715</v>
          </cell>
          <cell r="M3456">
            <v>150.60158924207229</v>
          </cell>
        </row>
        <row r="3457">
          <cell r="C3457" t="str">
            <v>2899205002</v>
          </cell>
          <cell r="D3457" t="str">
            <v>Helical spring of iron or steel</v>
          </cell>
          <cell r="G3457">
            <v>99.999447500000016</v>
          </cell>
          <cell r="H3457">
            <v>92.470516666666683</v>
          </cell>
          <cell r="I3457">
            <v>119.99874166666666</v>
          </cell>
          <cell r="J3457">
            <v>116.56242916666667</v>
          </cell>
          <cell r="K3457">
            <v>113.06358166666666</v>
          </cell>
          <cell r="L3457">
            <v>116.35867250000001</v>
          </cell>
          <cell r="M3457">
            <v>120.15525749999999</v>
          </cell>
        </row>
        <row r="3458">
          <cell r="C3458" t="str">
            <v>2899203013</v>
          </cell>
          <cell r="D3458" t="str">
            <v>Cloth,  grill,  and  netting of expanded metal of copper</v>
          </cell>
          <cell r="G3458">
            <v>100</v>
          </cell>
          <cell r="H3458">
            <v>97.887294999999995</v>
          </cell>
          <cell r="I3458">
            <v>115.46732583333333</v>
          </cell>
          <cell r="J3458">
            <v>111.23040499999998</v>
          </cell>
          <cell r="K3458">
            <v>112.52351</v>
          </cell>
          <cell r="L3458">
            <v>112.91614166666669</v>
          </cell>
          <cell r="M3458">
            <v>112.91630000000002</v>
          </cell>
        </row>
        <row r="3459">
          <cell r="C3459" t="str">
            <v>2899213010</v>
          </cell>
          <cell r="D3459" t="str">
            <v>Other articles of iron or steel wire</v>
          </cell>
          <cell r="G3459" t="e">
            <v>#N/A</v>
          </cell>
          <cell r="H3459" t="e">
            <v>#N/A</v>
          </cell>
          <cell r="I3459" t="e">
            <v>#N/A</v>
          </cell>
          <cell r="J3459" t="e">
            <v>#N/A</v>
          </cell>
          <cell r="K3459" t="e">
            <v>#N/A</v>
          </cell>
          <cell r="L3459" t="e">
            <v>#N/A</v>
          </cell>
          <cell r="M3459" t="e">
            <v>#N/A</v>
          </cell>
        </row>
        <row r="3460">
          <cell r="C3460" t="str">
            <v>2899211006</v>
          </cell>
          <cell r="D3460" t="str">
            <v>Other than clips example letter clips,  letter corners,  indexing tags and parts</v>
          </cell>
          <cell r="G3460">
            <v>100</v>
          </cell>
          <cell r="H3460">
            <v>76.37363000000002</v>
          </cell>
          <cell r="I3460">
            <v>85.274729999999991</v>
          </cell>
          <cell r="J3460">
            <v>107.85714</v>
          </cell>
          <cell r="K3460">
            <v>105.09157333333332</v>
          </cell>
          <cell r="L3460">
            <v>99.560439999999986</v>
          </cell>
          <cell r="M3460">
            <v>99.560439999999986</v>
          </cell>
        </row>
        <row r="3461">
          <cell r="C3461" t="str">
            <v>2899205003</v>
          </cell>
          <cell r="D3461" t="str">
            <v>Other springs and  leaves for springs,  of iron or steel</v>
          </cell>
          <cell r="G3461">
            <v>100.00210600442546</v>
          </cell>
          <cell r="H3461">
            <v>131.6728519879502</v>
          </cell>
          <cell r="I3461">
            <v>141.71351596011019</v>
          </cell>
          <cell r="J3461">
            <v>138.66128421828901</v>
          </cell>
          <cell r="K3461">
            <v>135.28886617986487</v>
          </cell>
          <cell r="L3461">
            <v>187.67839735922618</v>
          </cell>
          <cell r="M3461">
            <v>118.38651833929826</v>
          </cell>
        </row>
        <row r="3462">
          <cell r="C3462" t="str">
            <v>2912005032</v>
          </cell>
          <cell r="D3462" t="str">
            <v>Other taps,  cocks,  of iron or steel</v>
          </cell>
          <cell r="G3462" t="e">
            <v>#N/A</v>
          </cell>
          <cell r="H3462" t="e">
            <v>#N/A</v>
          </cell>
          <cell r="I3462" t="e">
            <v>#N/A</v>
          </cell>
          <cell r="J3462" t="e">
            <v>#N/A</v>
          </cell>
          <cell r="K3462" t="e">
            <v>#N/A</v>
          </cell>
          <cell r="L3462" t="e">
            <v>#N/A</v>
          </cell>
          <cell r="M3462" t="e">
            <v>#N/A</v>
          </cell>
        </row>
        <row r="3463">
          <cell r="C3463" t="str">
            <v>2912009008</v>
          </cell>
          <cell r="D3463" t="str">
            <v>Parts for taps,  cocks, valves,  etc.</v>
          </cell>
          <cell r="G3463">
            <v>100</v>
          </cell>
          <cell r="H3463">
            <v>103.33499999999999</v>
          </cell>
          <cell r="I3463">
            <v>92.232500000000002</v>
          </cell>
          <cell r="J3463">
            <v>88.825833333333335</v>
          </cell>
          <cell r="K3463">
            <v>82.826666666666668</v>
          </cell>
          <cell r="L3463">
            <v>87.514166666666668</v>
          </cell>
          <cell r="M3463">
            <v>90.765833333333333</v>
          </cell>
        </row>
        <row r="3464">
          <cell r="C3464" t="str">
            <v>2930008005</v>
          </cell>
          <cell r="D3464" t="str">
            <v>Cooking or heating apparatus,  of a kind used for domestic purposes,  non-electric and  parts  thereof , of copper</v>
          </cell>
          <cell r="G3464">
            <v>100.00033499999999</v>
          </cell>
          <cell r="H3464">
            <v>95.403826666666632</v>
          </cell>
          <cell r="I3464">
            <v>91.814695833333317</v>
          </cell>
          <cell r="J3464">
            <v>104.06764750000002</v>
          </cell>
          <cell r="K3464">
            <v>102.28091166666667</v>
          </cell>
          <cell r="L3464">
            <v>103.83502166666669</v>
          </cell>
          <cell r="M3464">
            <v>128.78283833333333</v>
          </cell>
        </row>
        <row r="3465">
          <cell r="C3465" t="str">
            <v>3410012001</v>
          </cell>
          <cell r="D3465" t="str">
            <v>Internal combustion piston engines for motor  vehicles  of a cylinder  capacity   exceeding 1000 cc</v>
          </cell>
          <cell r="G3465">
            <v>99.999945374375159</v>
          </cell>
          <cell r="H3465">
            <v>110.2575916328736</v>
          </cell>
          <cell r="I3465">
            <v>109.74242819791495</v>
          </cell>
          <cell r="J3465">
            <v>107.56776999487818</v>
          </cell>
          <cell r="K3465">
            <v>105.96847487303432</v>
          </cell>
          <cell r="L3465">
            <v>107.47432779970643</v>
          </cell>
          <cell r="M3465">
            <v>118.56513135098139</v>
          </cell>
        </row>
        <row r="3466">
          <cell r="C3466" t="str">
            <v>3530002002</v>
          </cell>
          <cell r="D3466" t="str">
            <v>Turbo-jets of a thrust exceeding  25 kw</v>
          </cell>
          <cell r="G3466">
            <v>99.999925833333307</v>
          </cell>
          <cell r="H3466">
            <v>105.97771416666666</v>
          </cell>
          <cell r="I3466">
            <v>99.871324166666668</v>
          </cell>
          <cell r="J3466">
            <v>101.53781333333332</v>
          </cell>
          <cell r="K3466">
            <v>103.0143625</v>
          </cell>
          <cell r="L3466">
            <v>105.99330166666668</v>
          </cell>
          <cell r="M3466">
            <v>117.85046666666666</v>
          </cell>
        </row>
        <row r="3467">
          <cell r="C3467" t="str">
            <v>2911004002</v>
          </cell>
          <cell r="D3467" t="str">
            <v>Other gas turbines,  of a  power  exceeding  5, 000 kw</v>
          </cell>
          <cell r="G3467">
            <v>99.999925833333307</v>
          </cell>
          <cell r="H3467">
            <v>105.97771416666666</v>
          </cell>
          <cell r="I3467">
            <v>99.871324166666668</v>
          </cell>
          <cell r="J3467">
            <v>101.53781333333332</v>
          </cell>
          <cell r="K3467">
            <v>103.0143625</v>
          </cell>
          <cell r="L3467">
            <v>105.99330166666668</v>
          </cell>
          <cell r="M3467">
            <v>117.85046666666666</v>
          </cell>
        </row>
        <row r="3468">
          <cell r="C3468" t="str">
            <v>3530006001</v>
          </cell>
          <cell r="D3468" t="str">
            <v>Parts of turbo-jets or turbo-propellers</v>
          </cell>
          <cell r="G3468">
            <v>99.999925833333307</v>
          </cell>
          <cell r="H3468">
            <v>105.97771416666666</v>
          </cell>
          <cell r="I3468">
            <v>99.871324166666668</v>
          </cell>
          <cell r="J3468">
            <v>101.53781333333332</v>
          </cell>
          <cell r="K3468">
            <v>103.0143625</v>
          </cell>
          <cell r="L3468">
            <v>105.99330166666668</v>
          </cell>
          <cell r="M3468">
            <v>117.85046666666666</v>
          </cell>
        </row>
        <row r="3469">
          <cell r="C3469" t="str">
            <v>2911007001</v>
          </cell>
          <cell r="D3469" t="str">
            <v>Parts for other gas turbines and motors</v>
          </cell>
          <cell r="G3469">
            <v>99.999925833333307</v>
          </cell>
          <cell r="H3469">
            <v>105.97771416666666</v>
          </cell>
          <cell r="I3469">
            <v>99.871324166666668</v>
          </cell>
          <cell r="J3469">
            <v>101.53781333333332</v>
          </cell>
          <cell r="K3469">
            <v>103.0143625</v>
          </cell>
          <cell r="L3469">
            <v>105.99330166666668</v>
          </cell>
          <cell r="M3469">
            <v>117.85046666666666</v>
          </cell>
        </row>
        <row r="3470">
          <cell r="C3470" t="str">
            <v>2922006014</v>
          </cell>
          <cell r="D3470" t="str">
            <v>Other machine-tools for working metal,  metal carbides,  etc.</v>
          </cell>
          <cell r="G3470">
            <v>99.999996666666689</v>
          </cell>
          <cell r="H3470">
            <v>96.534193333333334</v>
          </cell>
          <cell r="I3470">
            <v>107.26994500000002</v>
          </cell>
          <cell r="J3470">
            <v>106.22311750000001</v>
          </cell>
          <cell r="K3470">
            <v>107.88228499999998</v>
          </cell>
          <cell r="L3470">
            <v>110.35856916666667</v>
          </cell>
          <cell r="M3470">
            <v>112.1765175</v>
          </cell>
        </row>
        <row r="3471">
          <cell r="C3471" t="str">
            <v>2922007001</v>
          </cell>
          <cell r="D3471" t="str">
            <v>Forging or die-stamping machines (including presses) and hammers</v>
          </cell>
          <cell r="G3471">
            <v>99.999996666666689</v>
          </cell>
          <cell r="H3471">
            <v>96.534193333333334</v>
          </cell>
          <cell r="I3471">
            <v>107.26994500000002</v>
          </cell>
          <cell r="J3471">
            <v>106.22311750000001</v>
          </cell>
          <cell r="K3471">
            <v>107.88228499999998</v>
          </cell>
          <cell r="L3471">
            <v>110.35856916666667</v>
          </cell>
          <cell r="M3471">
            <v>112.1765175</v>
          </cell>
        </row>
        <row r="3472">
          <cell r="C3472" t="str">
            <v>2922007003</v>
          </cell>
          <cell r="D3472" t="str">
            <v>Bending,  folding, straightening or flattening machines (including presses),  other than  numerically controlled</v>
          </cell>
          <cell r="G3472">
            <v>99.999996666666675</v>
          </cell>
          <cell r="H3472">
            <v>96.534193333333334</v>
          </cell>
          <cell r="I3472">
            <v>107.26994500000002</v>
          </cell>
          <cell r="J3472">
            <v>106.22311750000001</v>
          </cell>
          <cell r="K3472">
            <v>107.88228499999998</v>
          </cell>
          <cell r="L3472">
            <v>110.35856916666667</v>
          </cell>
          <cell r="M3472">
            <v>112.1765175</v>
          </cell>
        </row>
        <row r="3473">
          <cell r="C3473" t="str">
            <v>2922007009</v>
          </cell>
          <cell r="D3473" t="str">
            <v>Other machine-tools,  not elsewhere specified</v>
          </cell>
          <cell r="G3473">
            <v>99.999996666666689</v>
          </cell>
          <cell r="H3473">
            <v>96.534193333333334</v>
          </cell>
          <cell r="I3473">
            <v>107.26994500000002</v>
          </cell>
          <cell r="J3473">
            <v>106.22311750000001</v>
          </cell>
          <cell r="K3473">
            <v>107.88228499999998</v>
          </cell>
          <cell r="L3473">
            <v>110.35856916666667</v>
          </cell>
          <cell r="M3473">
            <v>112.1765175</v>
          </cell>
        </row>
        <row r="3474">
          <cell r="C3474" t="str">
            <v>2922014004</v>
          </cell>
          <cell r="D3474" t="str">
            <v>Parts and accessories of machine-tools for working metal or metal carbides</v>
          </cell>
          <cell r="G3474">
            <v>100</v>
          </cell>
          <cell r="H3474">
            <v>100</v>
          </cell>
          <cell r="I3474">
            <v>112.06701</v>
          </cell>
          <cell r="J3474">
            <v>109.57663666666666</v>
          </cell>
          <cell r="K3474">
            <v>110.25583250000001</v>
          </cell>
          <cell r="L3474">
            <v>113.31031583333338</v>
          </cell>
          <cell r="M3474">
            <v>115.64976333333334</v>
          </cell>
        </row>
        <row r="3475">
          <cell r="C3475" t="str">
            <v>2922014005</v>
          </cell>
          <cell r="D3475" t="str">
            <v>Parts and  accessories of machine-tools for forging or die-stamping, bending, folding,  sintered metal or metal carbides,  etc.</v>
          </cell>
          <cell r="G3475">
            <v>100</v>
          </cell>
          <cell r="H3475">
            <v>100</v>
          </cell>
          <cell r="I3475">
            <v>112.06701</v>
          </cell>
          <cell r="J3475">
            <v>109.57663666666666</v>
          </cell>
          <cell r="K3475">
            <v>110.25583250000001</v>
          </cell>
          <cell r="L3475">
            <v>113.31031583333338</v>
          </cell>
          <cell r="M3475">
            <v>115.64976333333334</v>
          </cell>
        </row>
        <row r="3476">
          <cell r="C3476" t="str">
            <v>2929006002</v>
          </cell>
          <cell r="D3476" t="str">
            <v>Mould bases</v>
          </cell>
          <cell r="G3476" t="e">
            <v>#N/A</v>
          </cell>
          <cell r="H3476" t="e">
            <v>#N/A</v>
          </cell>
          <cell r="I3476" t="e">
            <v>#N/A</v>
          </cell>
          <cell r="J3476" t="e">
            <v>#N/A</v>
          </cell>
          <cell r="K3476" t="e">
            <v>#N/A</v>
          </cell>
          <cell r="L3476" t="e">
            <v>#N/A</v>
          </cell>
          <cell r="M3476" t="e">
            <v>#N/A</v>
          </cell>
        </row>
        <row r="3477">
          <cell r="C3477" t="str">
            <v>2929006009</v>
          </cell>
          <cell r="D3477" t="str">
            <v>Moulds for metal or metal carbides,  other than injection or compression type</v>
          </cell>
          <cell r="G3477">
            <v>100</v>
          </cell>
          <cell r="H3477">
            <v>104.6622175</v>
          </cell>
          <cell r="I3477">
            <v>91.514345000000006</v>
          </cell>
          <cell r="J3477">
            <v>97.127226666666672</v>
          </cell>
          <cell r="K3477">
            <v>107.62087500000001</v>
          </cell>
          <cell r="L3477">
            <v>108.35299000000002</v>
          </cell>
          <cell r="M3477">
            <v>108.35299000000002</v>
          </cell>
        </row>
        <row r="3478">
          <cell r="C3478" t="str">
            <v>2929006012</v>
          </cell>
          <cell r="D3478" t="str">
            <v>Moulds for rubber  or plastic,  injection or compression types</v>
          </cell>
          <cell r="G3478">
            <v>100.00004416666668</v>
          </cell>
          <cell r="H3478">
            <v>122.66599416666668</v>
          </cell>
          <cell r="I3478">
            <v>94.331235000000035</v>
          </cell>
          <cell r="J3478">
            <v>100.24714583333336</v>
          </cell>
          <cell r="K3478">
            <v>125.82156000000002</v>
          </cell>
          <cell r="L3478">
            <v>128.7104166666667</v>
          </cell>
          <cell r="M3478">
            <v>137.53876749999998</v>
          </cell>
        </row>
        <row r="3479">
          <cell r="C3479" t="str">
            <v>2929006013</v>
          </cell>
          <cell r="D3479" t="str">
            <v>Moulds for rubber  or plastic,  other than injection or compression types</v>
          </cell>
          <cell r="G3479">
            <v>100</v>
          </cell>
          <cell r="H3479">
            <v>143.88520750000001</v>
          </cell>
          <cell r="I3479">
            <v>80.367680000000021</v>
          </cell>
          <cell r="J3479">
            <v>75.948994166666665</v>
          </cell>
          <cell r="K3479">
            <v>81.019911666666673</v>
          </cell>
          <cell r="L3479">
            <v>87.538319999999999</v>
          </cell>
          <cell r="M3479">
            <v>87.538319999999999</v>
          </cell>
        </row>
        <row r="3480">
          <cell r="C3480" t="str">
            <v>2922015002</v>
          </cell>
          <cell r="D3480" t="str">
            <v>Parts and  accessories for working wood,  cork,  bone, hard rubber , etc.</v>
          </cell>
          <cell r="G3480">
            <v>100</v>
          </cell>
          <cell r="H3480">
            <v>101.39618333333333</v>
          </cell>
          <cell r="I3480">
            <v>87.743369999999985</v>
          </cell>
          <cell r="J3480">
            <v>86.562180833333329</v>
          </cell>
          <cell r="K3480">
            <v>92.816104999999993</v>
          </cell>
          <cell r="L3480">
            <v>83.801338333333334</v>
          </cell>
          <cell r="M3480">
            <v>81.189835000000002</v>
          </cell>
        </row>
        <row r="3481">
          <cell r="C3481" t="str">
            <v>2919910005</v>
          </cell>
          <cell r="D3481" t="str">
            <v>Other centrifuges,  not elsewhere specified</v>
          </cell>
          <cell r="G3481">
            <v>100</v>
          </cell>
          <cell r="H3481">
            <v>87.211059999999989</v>
          </cell>
          <cell r="I3481">
            <v>66.720820000000003</v>
          </cell>
          <cell r="J3481">
            <v>66.784830000000014</v>
          </cell>
          <cell r="K3481">
            <v>62.828520000000019</v>
          </cell>
          <cell r="L3481">
            <v>62.84725583333335</v>
          </cell>
          <cell r="M3481">
            <v>62.161471666666664</v>
          </cell>
        </row>
        <row r="3482">
          <cell r="C3482" t="str">
            <v>2919906003</v>
          </cell>
          <cell r="D3482" t="str">
            <v>Other packing or wrapping machinery</v>
          </cell>
          <cell r="G3482">
            <v>100.00000916666666</v>
          </cell>
          <cell r="H3482">
            <v>90.411144166666645</v>
          </cell>
          <cell r="I3482">
            <v>83.802141666666671</v>
          </cell>
          <cell r="J3482">
            <v>96.35027833333335</v>
          </cell>
          <cell r="K3482">
            <v>102.68909166666667</v>
          </cell>
          <cell r="L3482">
            <v>104.18881416666666</v>
          </cell>
          <cell r="M3482">
            <v>104.97787249999999</v>
          </cell>
        </row>
        <row r="3483">
          <cell r="C3483" t="str">
            <v>2926003001</v>
          </cell>
          <cell r="D3483" t="str">
            <v>Circular knitting  machines with cylinder diameter not exceeding 165 mm</v>
          </cell>
          <cell r="G3483">
            <v>100</v>
          </cell>
          <cell r="H3483">
            <v>96</v>
          </cell>
          <cell r="I3483">
            <v>84</v>
          </cell>
          <cell r="J3483">
            <v>65.45</v>
          </cell>
          <cell r="K3483">
            <v>72.73</v>
          </cell>
          <cell r="L3483">
            <v>72.73</v>
          </cell>
          <cell r="M3483">
            <v>88</v>
          </cell>
        </row>
        <row r="3484">
          <cell r="C3484" t="str">
            <v>2929003007</v>
          </cell>
          <cell r="D3484" t="str">
            <v>Machines for making cartons,  boxes ,  cases, tubes,  drums or similar containers,  other than by moulding</v>
          </cell>
          <cell r="G3484">
            <v>100</v>
          </cell>
          <cell r="H3484">
            <v>108.53223000000001</v>
          </cell>
          <cell r="I3484">
            <v>96.506769999999975</v>
          </cell>
          <cell r="J3484">
            <v>83.05534999999999</v>
          </cell>
          <cell r="K3484">
            <v>83.220964999999993</v>
          </cell>
          <cell r="L3484">
            <v>83.219790000000003</v>
          </cell>
          <cell r="M3484">
            <v>83.219790000000003</v>
          </cell>
        </row>
        <row r="3485">
          <cell r="C3485" t="str">
            <v>2929004012</v>
          </cell>
          <cell r="D3485" t="str">
            <v>Other printing machines, other than ink-jet</v>
          </cell>
          <cell r="G3485">
            <v>100</v>
          </cell>
          <cell r="H3485">
            <v>99.612141666666673</v>
          </cell>
          <cell r="I3485">
            <v>92.62071916666666</v>
          </cell>
          <cell r="J3485">
            <v>136.12066916666666</v>
          </cell>
          <cell r="K3485">
            <v>130.86276749999999</v>
          </cell>
          <cell r="L3485">
            <v>151.996655</v>
          </cell>
          <cell r="M3485">
            <v>154.52708749999999</v>
          </cell>
        </row>
        <row r="3486">
          <cell r="C3486" t="str">
            <v>2929009001</v>
          </cell>
          <cell r="D3486" t="str">
            <v>Parts of book-binding machinery,  not elsewhere specified</v>
          </cell>
          <cell r="G3486" t="e">
            <v>#N/A</v>
          </cell>
          <cell r="H3486" t="e">
            <v>#N/A</v>
          </cell>
          <cell r="I3486" t="e">
            <v>#N/A</v>
          </cell>
          <cell r="J3486" t="e">
            <v>#N/A</v>
          </cell>
          <cell r="K3486" t="e">
            <v>#N/A</v>
          </cell>
          <cell r="L3486" t="e">
            <v>#N/A</v>
          </cell>
          <cell r="M3486" t="e">
            <v>#N/A</v>
          </cell>
        </row>
        <row r="3487">
          <cell r="C3487" t="str">
            <v>2929009003</v>
          </cell>
          <cell r="D3487" t="str">
            <v>Parts for printing machinery</v>
          </cell>
          <cell r="G3487">
            <v>100</v>
          </cell>
          <cell r="H3487">
            <v>99.612141666666673</v>
          </cell>
          <cell r="I3487">
            <v>92.62071916666666</v>
          </cell>
          <cell r="J3487">
            <v>136.12066916666666</v>
          </cell>
          <cell r="K3487">
            <v>130.86276749999999</v>
          </cell>
          <cell r="L3487">
            <v>151.996655</v>
          </cell>
          <cell r="M3487">
            <v>154.52708749999999</v>
          </cell>
        </row>
        <row r="3488">
          <cell r="C3488" t="str">
            <v>2929005001</v>
          </cell>
          <cell r="D3488" t="str">
            <v>Injection-moulding machines</v>
          </cell>
          <cell r="G3488">
            <v>100.00000499999999</v>
          </cell>
          <cell r="H3488">
            <v>101.41241833333335</v>
          </cell>
          <cell r="I3488">
            <v>98.365018333333339</v>
          </cell>
          <cell r="J3488">
            <v>121.40861166666666</v>
          </cell>
          <cell r="K3488">
            <v>122.1707116666667</v>
          </cell>
          <cell r="L3488">
            <v>121.36340333333332</v>
          </cell>
          <cell r="M3488">
            <v>121.13490583333333</v>
          </cell>
        </row>
        <row r="3489">
          <cell r="C3489" t="str">
            <v>2929005007</v>
          </cell>
          <cell r="D3489" t="str">
            <v>Other machinery for working rubber  or plastics or for the manufacture of products from these materials,  n.e.s.</v>
          </cell>
          <cell r="G3489">
            <v>100.00000499999999</v>
          </cell>
          <cell r="H3489">
            <v>101.41241833333335</v>
          </cell>
          <cell r="I3489">
            <v>98.365018333333339</v>
          </cell>
          <cell r="J3489">
            <v>121.40861166666666</v>
          </cell>
          <cell r="K3489">
            <v>122.1707116666667</v>
          </cell>
          <cell r="L3489">
            <v>121.36340333333332</v>
          </cell>
          <cell r="M3489">
            <v>121.13490583333333</v>
          </cell>
        </row>
        <row r="3490">
          <cell r="C3490" t="str">
            <v>2929010002</v>
          </cell>
          <cell r="D3490" t="str">
            <v>Parts for other machinery for moulding or otherwise forming</v>
          </cell>
          <cell r="G3490">
            <v>100.0001525</v>
          </cell>
          <cell r="H3490">
            <v>130.93696249999999</v>
          </cell>
          <cell r="I3490">
            <v>89.022944999999993</v>
          </cell>
          <cell r="J3490">
            <v>119.72327500000002</v>
          </cell>
          <cell r="K3490">
            <v>128.88874999999999</v>
          </cell>
          <cell r="L3490">
            <v>128.88874999999999</v>
          </cell>
          <cell r="M3490">
            <v>128.88874999999999</v>
          </cell>
        </row>
        <row r="3491">
          <cell r="C3491" t="str">
            <v>2924015006</v>
          </cell>
          <cell r="D3491" t="str">
            <v>Other parts of machinery</v>
          </cell>
          <cell r="G3491">
            <v>99.999999166666683</v>
          </cell>
          <cell r="H3491">
            <v>96.04098500000002</v>
          </cell>
          <cell r="I3491">
            <v>105.52073916666667</v>
          </cell>
          <cell r="J3491">
            <v>118.32288749999998</v>
          </cell>
          <cell r="K3491">
            <v>136.77509333333333</v>
          </cell>
          <cell r="L3491">
            <v>153.17815500000003</v>
          </cell>
          <cell r="M3491">
            <v>146.9412116666667</v>
          </cell>
        </row>
        <row r="3492">
          <cell r="C3492" t="str">
            <v>2924008001</v>
          </cell>
          <cell r="D3492" t="str">
            <v>Machinery with a 360 degree revolving super structure</v>
          </cell>
          <cell r="G3492">
            <v>99.999999166666669</v>
          </cell>
          <cell r="H3492">
            <v>96.04098500000002</v>
          </cell>
          <cell r="I3492">
            <v>105.52073916666667</v>
          </cell>
          <cell r="J3492">
            <v>118.32288749999998</v>
          </cell>
          <cell r="K3492">
            <v>136.77509333333333</v>
          </cell>
          <cell r="L3492">
            <v>153.17815500000003</v>
          </cell>
          <cell r="M3492">
            <v>146.9412116666667</v>
          </cell>
        </row>
        <row r="3493">
          <cell r="C3493" t="str">
            <v>2922010008</v>
          </cell>
          <cell r="D3493" t="str">
            <v>Other machine-tools for working wood,  cork,  bone, hard rubber , plastics or similar  hard materials</v>
          </cell>
          <cell r="G3493">
            <v>100.00000499999999</v>
          </cell>
          <cell r="H3493">
            <v>101.41241833333335</v>
          </cell>
          <cell r="I3493">
            <v>98.36501833333331</v>
          </cell>
          <cell r="J3493">
            <v>121.40861166666666</v>
          </cell>
          <cell r="K3493">
            <v>122.1707116666667</v>
          </cell>
          <cell r="L3493">
            <v>121.36340333333332</v>
          </cell>
          <cell r="M3493">
            <v>121.13490583333333</v>
          </cell>
        </row>
        <row r="3494">
          <cell r="C3494" t="str">
            <v>2929007011</v>
          </cell>
          <cell r="D3494" t="str">
            <v>Other machines and  mechanical appliances having individual functions, not elsewhere specified</v>
          </cell>
          <cell r="G3494">
            <v>100</v>
          </cell>
          <cell r="H3494">
            <v>100</v>
          </cell>
          <cell r="I3494">
            <v>100</v>
          </cell>
          <cell r="J3494">
            <v>125.91087833333334</v>
          </cell>
          <cell r="K3494">
            <v>125.91172</v>
          </cell>
          <cell r="L3494">
            <v>125.91172</v>
          </cell>
          <cell r="M3494">
            <v>125.91172</v>
          </cell>
        </row>
        <row r="3495">
          <cell r="C3495" t="str">
            <v>2929007006</v>
          </cell>
          <cell r="D3495" t="str">
            <v>Industrial robots,  not elsewhere specified or included</v>
          </cell>
          <cell r="G3495">
            <v>100</v>
          </cell>
          <cell r="H3495">
            <v>100</v>
          </cell>
          <cell r="I3495">
            <v>95.970076666666657</v>
          </cell>
          <cell r="J3495">
            <v>95.086569999999995</v>
          </cell>
          <cell r="K3495">
            <v>88.622058333333328</v>
          </cell>
          <cell r="L3495">
            <v>87.908410000000003</v>
          </cell>
          <cell r="M3495">
            <v>87.908410000000003</v>
          </cell>
        </row>
        <row r="3496">
          <cell r="C3496" t="str">
            <v>2929010003</v>
          </cell>
          <cell r="D3496" t="str">
            <v>Parts for machines and mechanical appliances</v>
          </cell>
          <cell r="G3496">
            <v>100.00000500000003</v>
          </cell>
          <cell r="H3496">
            <v>101.41241833333335</v>
          </cell>
          <cell r="I3496">
            <v>98.36501833333331</v>
          </cell>
          <cell r="J3496">
            <v>121.40861166666666</v>
          </cell>
          <cell r="K3496">
            <v>122.1707116666667</v>
          </cell>
          <cell r="L3496">
            <v>121.36340333333332</v>
          </cell>
          <cell r="M3496">
            <v>121.13490583333333</v>
          </cell>
        </row>
        <row r="3497">
          <cell r="C3497" t="str">
            <v>3000103001</v>
          </cell>
          <cell r="D3497" t="str">
            <v>Electronic calculators capable of operation without external source of  power , pocket size</v>
          </cell>
          <cell r="G3497">
            <v>99.997500000000002</v>
          </cell>
          <cell r="H3497">
            <v>132.89250000000001</v>
          </cell>
          <cell r="I3497">
            <v>169.44</v>
          </cell>
          <cell r="J3497">
            <v>169.44</v>
          </cell>
          <cell r="K3497">
            <v>169.44</v>
          </cell>
          <cell r="L3497">
            <v>169.44</v>
          </cell>
          <cell r="M3497">
            <v>100.02416666666666</v>
          </cell>
        </row>
        <row r="3498">
          <cell r="C3498" t="str">
            <v>3000107002</v>
          </cell>
          <cell r="D3498" t="str">
            <v>Parts and  accessories for electronic calculating machines</v>
          </cell>
          <cell r="G3498">
            <v>100</v>
          </cell>
          <cell r="H3498">
            <v>93.42228999999999</v>
          </cell>
          <cell r="I3498">
            <v>77.71032000000001</v>
          </cell>
          <cell r="J3498">
            <v>67.744918333333331</v>
          </cell>
          <cell r="K3498">
            <v>64.419667500000003</v>
          </cell>
          <cell r="L3498">
            <v>64.303963333333328</v>
          </cell>
          <cell r="M3498">
            <v>65.439146666666645</v>
          </cell>
        </row>
        <row r="3499">
          <cell r="C3499" t="str">
            <v>3000209001</v>
          </cell>
          <cell r="D3499" t="str">
            <v>Analogue or hybrid automatic  data processing machines</v>
          </cell>
          <cell r="G3499">
            <v>100</v>
          </cell>
          <cell r="H3499">
            <v>98.133640000000014</v>
          </cell>
          <cell r="I3499">
            <v>97.969030833333321</v>
          </cell>
          <cell r="J3499">
            <v>98.232009999999988</v>
          </cell>
          <cell r="K3499">
            <v>98.232009999999988</v>
          </cell>
          <cell r="L3499">
            <v>98.761013333333338</v>
          </cell>
          <cell r="M3499">
            <v>101.40603</v>
          </cell>
        </row>
        <row r="3500">
          <cell r="C3500" t="str">
            <v>3000201001</v>
          </cell>
          <cell r="D3500" t="str">
            <v>Portable digital automatic  data processing machine weighing not exceeding 10 kg, consisting of a CPU,  a keyboard and  a display</v>
          </cell>
          <cell r="G3500">
            <v>100.00040279227746</v>
          </cell>
          <cell r="H3500">
            <v>92.125410975623979</v>
          </cell>
          <cell r="I3500">
            <v>95.275298680800631</v>
          </cell>
          <cell r="J3500">
            <v>94.95038382161205</v>
          </cell>
          <cell r="K3500">
            <v>83.839358847831349</v>
          </cell>
          <cell r="L3500">
            <v>88.309015199272963</v>
          </cell>
          <cell r="M3500">
            <v>104.89575621966905</v>
          </cell>
        </row>
        <row r="3501">
          <cell r="C3501" t="str">
            <v>3000204001</v>
          </cell>
          <cell r="D3501" t="str">
            <v>Digital processing units whether or not containing  in the same housing 1 or 2 types of units of the following types: storage,  input,  output</v>
          </cell>
          <cell r="G3501">
            <v>100</v>
          </cell>
          <cell r="H3501">
            <v>88.525153333333336</v>
          </cell>
          <cell r="I3501">
            <v>84.935829999999982</v>
          </cell>
          <cell r="J3501">
            <v>82.787729999999996</v>
          </cell>
          <cell r="K3501">
            <v>82.787729999999996</v>
          </cell>
          <cell r="L3501">
            <v>82.787729999999996</v>
          </cell>
          <cell r="M3501">
            <v>82.787729999999996</v>
          </cell>
        </row>
        <row r="3502">
          <cell r="C3502" t="str">
            <v>3000203001</v>
          </cell>
          <cell r="D3502" t="str">
            <v>Other digital  automatic data processing machines, presented in the form of systems</v>
          </cell>
          <cell r="G3502">
            <v>100</v>
          </cell>
          <cell r="H3502">
            <v>100</v>
          </cell>
          <cell r="I3502">
            <v>100.80482833333333</v>
          </cell>
          <cell r="J3502">
            <v>100</v>
          </cell>
          <cell r="K3502">
            <v>100</v>
          </cell>
          <cell r="L3502">
            <v>100</v>
          </cell>
          <cell r="M3502">
            <v>100</v>
          </cell>
        </row>
        <row r="3503">
          <cell r="C3503" t="str">
            <v>3000205001</v>
          </cell>
          <cell r="D3503" t="str">
            <v>Input or output units, whether or not containing  storage units in the same housing</v>
          </cell>
          <cell r="G3503">
            <v>100</v>
          </cell>
          <cell r="H3503">
            <v>98.133640000000014</v>
          </cell>
          <cell r="I3503">
            <v>97.969030833333321</v>
          </cell>
          <cell r="J3503">
            <v>98.232010000000017</v>
          </cell>
          <cell r="K3503">
            <v>98.232010000000017</v>
          </cell>
          <cell r="L3503">
            <v>98.761013333333381</v>
          </cell>
          <cell r="M3503">
            <v>101.40603</v>
          </cell>
        </row>
        <row r="3504">
          <cell r="C3504" t="str">
            <v>3000210001</v>
          </cell>
          <cell r="D3504" t="str">
            <v>Computing machinery manufacturing services</v>
          </cell>
          <cell r="G3504">
            <v>100.00014416666666</v>
          </cell>
          <cell r="H3504">
            <v>92.638660833333347</v>
          </cell>
          <cell r="I3504">
            <v>88.350320833333328</v>
          </cell>
          <cell r="J3504">
            <v>87.529526666666655</v>
          </cell>
          <cell r="K3504">
            <v>81.35835166666665</v>
          </cell>
          <cell r="L3504">
            <v>79.420306666666661</v>
          </cell>
          <cell r="M3504">
            <v>90.875657500000003</v>
          </cell>
        </row>
        <row r="3505">
          <cell r="C3505" t="str">
            <v>3000206001</v>
          </cell>
          <cell r="D3505" t="str">
            <v>Storage units (example: compact disks, optical disks and floppy disks)</v>
          </cell>
          <cell r="G3505">
            <v>100.00020935280929</v>
          </cell>
          <cell r="H3505">
            <v>98.696920481593807</v>
          </cell>
          <cell r="I3505">
            <v>95.253914884640267</v>
          </cell>
          <cell r="J3505">
            <v>91.153471208429607</v>
          </cell>
          <cell r="K3505">
            <v>91.699777364246984</v>
          </cell>
          <cell r="L3505">
            <v>100.48743290095224</v>
          </cell>
          <cell r="M3505">
            <v>101.79697752957843</v>
          </cell>
        </row>
        <row r="3506">
          <cell r="C3506" t="str">
            <v>3000207001</v>
          </cell>
          <cell r="D3506" t="str">
            <v>Other units of  automatic data processing machines</v>
          </cell>
          <cell r="G3506">
            <v>100.00027398559837</v>
          </cell>
          <cell r="H3506">
            <v>86.283392620720221</v>
          </cell>
          <cell r="I3506">
            <v>81.336126228844805</v>
          </cell>
          <cell r="J3506">
            <v>90.342310836669242</v>
          </cell>
          <cell r="K3506">
            <v>93.182273588194377</v>
          </cell>
          <cell r="L3506">
            <v>85.996234115177515</v>
          </cell>
          <cell r="M3506">
            <v>122.20158957236596</v>
          </cell>
        </row>
        <row r="3507">
          <cell r="C3507" t="str">
            <v>3000207002</v>
          </cell>
          <cell r="D3507" t="str">
            <v>Other  automatic  data processing machines,  nes</v>
          </cell>
          <cell r="G3507">
            <v>100</v>
          </cell>
          <cell r="H3507">
            <v>98.133640000000014</v>
          </cell>
          <cell r="I3507">
            <v>97.969030833333321</v>
          </cell>
          <cell r="J3507">
            <v>98.232010000000017</v>
          </cell>
          <cell r="K3507">
            <v>98.232010000000017</v>
          </cell>
          <cell r="L3507">
            <v>98.761013333333381</v>
          </cell>
          <cell r="M3507">
            <v>101.40603</v>
          </cell>
        </row>
        <row r="3508">
          <cell r="C3508" t="str">
            <v>3000208002</v>
          </cell>
          <cell r="D3508" t="str">
            <v>Parts and accessories  equally suitable for use in type writers and office machines</v>
          </cell>
          <cell r="G3508" t="e">
            <v>#N/A</v>
          </cell>
          <cell r="H3508" t="e">
            <v>#N/A</v>
          </cell>
          <cell r="I3508" t="e">
            <v>#N/A</v>
          </cell>
          <cell r="J3508" t="e">
            <v>#N/A</v>
          </cell>
          <cell r="K3508" t="e">
            <v>#N/A</v>
          </cell>
          <cell r="L3508" t="e">
            <v>#N/A</v>
          </cell>
          <cell r="M3508" t="e">
            <v>#N/A</v>
          </cell>
        </row>
        <row r="3509">
          <cell r="C3509" t="str">
            <v>3000208001</v>
          </cell>
          <cell r="D3509" t="str">
            <v>Parts and  accessories for automatic  data processing machines</v>
          </cell>
          <cell r="G3509">
            <v>100.00011807684854</v>
          </cell>
          <cell r="H3509">
            <v>91.603695851534439</v>
          </cell>
          <cell r="I3509">
            <v>85.109812530210988</v>
          </cell>
          <cell r="J3509">
            <v>83.347095030482748</v>
          </cell>
          <cell r="K3509">
            <v>77.877947721263922</v>
          </cell>
          <cell r="L3509">
            <v>78.900449488419753</v>
          </cell>
          <cell r="M3509">
            <v>76.629322286804779</v>
          </cell>
        </row>
        <row r="3510">
          <cell r="C3510" t="str">
            <v>3000208003</v>
          </cell>
          <cell r="D3510" t="str">
            <v>Thin Film Disk</v>
          </cell>
          <cell r="G3510">
            <v>100.00014416666666</v>
          </cell>
          <cell r="H3510">
            <v>92.638660833333347</v>
          </cell>
          <cell r="I3510">
            <v>88.350320833333342</v>
          </cell>
          <cell r="J3510">
            <v>87.529526666666655</v>
          </cell>
          <cell r="K3510">
            <v>81.358351666666664</v>
          </cell>
          <cell r="L3510">
            <v>79.420306666666661</v>
          </cell>
          <cell r="M3510">
            <v>90.875657500000003</v>
          </cell>
        </row>
        <row r="3511">
          <cell r="C3511" t="str">
            <v>2912003016</v>
          </cell>
          <cell r="D3511" t="str">
            <v>Other pumps for liquids</v>
          </cell>
          <cell r="G3511">
            <v>100</v>
          </cell>
          <cell r="H3511">
            <v>103.33499999999999</v>
          </cell>
          <cell r="I3511">
            <v>92.232500000000002</v>
          </cell>
          <cell r="J3511">
            <v>88.825833333333335</v>
          </cell>
          <cell r="K3511">
            <v>82.826666666666668</v>
          </cell>
          <cell r="L3511">
            <v>87.514166666666668</v>
          </cell>
          <cell r="M3511">
            <v>90.765833333333333</v>
          </cell>
        </row>
        <row r="3512">
          <cell r="C3512" t="str">
            <v>2912004004</v>
          </cell>
          <cell r="D3512" t="str">
            <v>Compressors of a kind used in refrigerating  equipment</v>
          </cell>
          <cell r="G3512">
            <v>100</v>
          </cell>
          <cell r="H3512">
            <v>103.33499999999999</v>
          </cell>
          <cell r="I3512">
            <v>92.232500000000002</v>
          </cell>
          <cell r="J3512">
            <v>88.825833333333335</v>
          </cell>
          <cell r="K3512">
            <v>82.826666666666668</v>
          </cell>
          <cell r="L3512">
            <v>87.514166666666668</v>
          </cell>
          <cell r="M3512">
            <v>90.765833333333333</v>
          </cell>
        </row>
        <row r="3513">
          <cell r="C3513" t="str">
            <v>2912004014</v>
          </cell>
          <cell r="D3513" t="str">
            <v>Other air or gas compressors</v>
          </cell>
          <cell r="G3513">
            <v>100</v>
          </cell>
          <cell r="H3513">
            <v>87.211059999999989</v>
          </cell>
          <cell r="I3513">
            <v>66.720820000000003</v>
          </cell>
          <cell r="J3513">
            <v>66.784830000000014</v>
          </cell>
          <cell r="K3513">
            <v>62.828520000000019</v>
          </cell>
          <cell r="L3513">
            <v>62.84725583333335</v>
          </cell>
          <cell r="M3513">
            <v>62.161471666666664</v>
          </cell>
        </row>
        <row r="3514">
          <cell r="C3514" t="str">
            <v>2912008006</v>
          </cell>
          <cell r="D3514" t="str">
            <v>Parts for pumps or compressors</v>
          </cell>
          <cell r="G3514">
            <v>100</v>
          </cell>
          <cell r="H3514">
            <v>87.211059999999989</v>
          </cell>
          <cell r="I3514">
            <v>66.720820000000003</v>
          </cell>
          <cell r="J3514">
            <v>66.784830000000014</v>
          </cell>
          <cell r="K3514">
            <v>62.828520000000019</v>
          </cell>
          <cell r="L3514">
            <v>62.84725583333335</v>
          </cell>
          <cell r="M3514">
            <v>62.161471666666664</v>
          </cell>
        </row>
        <row r="3515">
          <cell r="C3515" t="str">
            <v>2919101001</v>
          </cell>
          <cell r="D3515" t="str">
            <v>Air conditioning machines window or wall types, self-contained</v>
          </cell>
          <cell r="G3515">
            <v>100.00013916666667</v>
          </cell>
          <cell r="H3515">
            <v>96.545278333333343</v>
          </cell>
          <cell r="I3515">
            <v>98.233473333333336</v>
          </cell>
          <cell r="J3515">
            <v>98.975695833333319</v>
          </cell>
          <cell r="K3515">
            <v>98.993472499999996</v>
          </cell>
          <cell r="L3515">
            <v>103.63111249999999</v>
          </cell>
          <cell r="M3515">
            <v>100.65416666666665</v>
          </cell>
        </row>
        <row r="3516">
          <cell r="C3516" t="str">
            <v>2919101002</v>
          </cell>
          <cell r="D3516" t="str">
            <v>Air conditioning machines comprising a motor-driven fan and elements,  of a kind used for persons,  in motor  vehicles</v>
          </cell>
          <cell r="G3516">
            <v>100.00027666666665</v>
          </cell>
          <cell r="H3516">
            <v>110.394445</v>
          </cell>
          <cell r="I3516">
            <v>134.06027833333334</v>
          </cell>
          <cell r="J3516">
            <v>85.71916499999999</v>
          </cell>
          <cell r="K3516">
            <v>59.781944999999986</v>
          </cell>
          <cell r="L3516">
            <v>60.370277500000007</v>
          </cell>
          <cell r="M3516">
            <v>97.843094166666674</v>
          </cell>
        </row>
        <row r="3517">
          <cell r="C3517" t="str">
            <v>2919101006</v>
          </cell>
          <cell r="D3517" t="str">
            <v>Air conditioners for other  uses</v>
          </cell>
          <cell r="G3517">
            <v>99.999166666666653</v>
          </cell>
          <cell r="H3517">
            <v>84.87583416666665</v>
          </cell>
          <cell r="I3517">
            <v>101.81499833333334</v>
          </cell>
          <cell r="J3517">
            <v>95.464444166666681</v>
          </cell>
          <cell r="K3517">
            <v>91.807500000000005</v>
          </cell>
          <cell r="L3517">
            <v>93.978054999999983</v>
          </cell>
          <cell r="M3517">
            <v>67.942223333333345</v>
          </cell>
        </row>
        <row r="3518">
          <cell r="C3518" t="str">
            <v>2919915003</v>
          </cell>
          <cell r="D3518" t="str">
            <v>Parts for other air conditioners</v>
          </cell>
          <cell r="G3518" t="e">
            <v>#N/A</v>
          </cell>
          <cell r="H3518" t="e">
            <v>#N/A</v>
          </cell>
          <cell r="I3518" t="e">
            <v>#N/A</v>
          </cell>
          <cell r="J3518" t="e">
            <v>#N/A</v>
          </cell>
          <cell r="K3518" t="e">
            <v>#N/A</v>
          </cell>
          <cell r="L3518" t="e">
            <v>#N/A</v>
          </cell>
          <cell r="M3518" t="e">
            <v>#N/A</v>
          </cell>
        </row>
        <row r="3519">
          <cell r="C3519" t="str">
            <v>2912004011</v>
          </cell>
          <cell r="D3519" t="str">
            <v>Sealed units for air conditioning unit</v>
          </cell>
          <cell r="G3519">
            <v>100</v>
          </cell>
          <cell r="H3519">
            <v>87.211059999999989</v>
          </cell>
          <cell r="I3519">
            <v>66.720820000000003</v>
          </cell>
          <cell r="J3519">
            <v>66.784830000000014</v>
          </cell>
          <cell r="K3519">
            <v>62.828520000000019</v>
          </cell>
          <cell r="L3519">
            <v>62.84725583333335</v>
          </cell>
          <cell r="M3519">
            <v>62.161471666666664</v>
          </cell>
        </row>
        <row r="3520">
          <cell r="C3520" t="str">
            <v>2919911001</v>
          </cell>
          <cell r="D3520" t="str">
            <v>Other machinery,  plant and  equipment  for other uses</v>
          </cell>
          <cell r="G3520">
            <v>100.00000166666668</v>
          </cell>
          <cell r="H3520">
            <v>69.769463333333348</v>
          </cell>
          <cell r="I3520">
            <v>81.031979166666659</v>
          </cell>
          <cell r="J3520">
            <v>130.30888416666667</v>
          </cell>
          <cell r="K3520">
            <v>130.44596083333332</v>
          </cell>
          <cell r="L3520">
            <v>131.01988583333332</v>
          </cell>
          <cell r="M3520">
            <v>130.09934999999999</v>
          </cell>
        </row>
        <row r="3521">
          <cell r="C3521" t="str">
            <v>2919915014</v>
          </cell>
          <cell r="D3521" t="str">
            <v>Parts for machinery, plant and  equipment</v>
          </cell>
          <cell r="G3521">
            <v>100</v>
          </cell>
          <cell r="H3521">
            <v>68.2</v>
          </cell>
          <cell r="I3521">
            <v>68.2</v>
          </cell>
          <cell r="J3521">
            <v>157.01666833333334</v>
          </cell>
          <cell r="K3521">
            <v>152.53333000000001</v>
          </cell>
          <cell r="L3521">
            <v>152.53333000000001</v>
          </cell>
          <cell r="M3521">
            <v>152.53333000000001</v>
          </cell>
        </row>
        <row r="3522">
          <cell r="C3522" t="str">
            <v>2930001010</v>
          </cell>
          <cell r="D3522" t="str">
            <v>Other refrigerators, electrically operated not over 350 litres</v>
          </cell>
          <cell r="G3522">
            <v>99.999166666666667</v>
          </cell>
          <cell r="H3522">
            <v>107.33166666666666</v>
          </cell>
          <cell r="I3522">
            <v>102.19833333333332</v>
          </cell>
          <cell r="J3522">
            <v>99.304166666666674</v>
          </cell>
          <cell r="K3522">
            <v>94.204166666666666</v>
          </cell>
          <cell r="L3522">
            <v>104.6275</v>
          </cell>
          <cell r="M3522">
            <v>120.10666666666668</v>
          </cell>
        </row>
        <row r="3523">
          <cell r="C3523" t="str">
            <v>2919904001</v>
          </cell>
          <cell r="D3523" t="str">
            <v>Filtering or purifying machinery and  apparatus , for filtering or purifying water</v>
          </cell>
          <cell r="G3523">
            <v>100</v>
          </cell>
          <cell r="H3523">
            <v>87.211059999999989</v>
          </cell>
          <cell r="I3523">
            <v>66.720820000000003</v>
          </cell>
          <cell r="J3523">
            <v>66.784830000000014</v>
          </cell>
          <cell r="K3523">
            <v>62.828520000000019</v>
          </cell>
          <cell r="L3523">
            <v>62.84725583333335</v>
          </cell>
          <cell r="M3523">
            <v>62.161471666666664</v>
          </cell>
        </row>
        <row r="3524">
          <cell r="C3524" t="str">
            <v>2919905002</v>
          </cell>
          <cell r="D3524" t="str">
            <v>Petrol-filter for internal combustion engines</v>
          </cell>
          <cell r="G3524" t="e">
            <v>#N/A</v>
          </cell>
          <cell r="H3524" t="e">
            <v>#N/A</v>
          </cell>
          <cell r="I3524" t="e">
            <v>#N/A</v>
          </cell>
          <cell r="J3524" t="e">
            <v>#N/A</v>
          </cell>
          <cell r="K3524" t="e">
            <v>#N/A</v>
          </cell>
          <cell r="L3524" t="e">
            <v>#N/A</v>
          </cell>
          <cell r="M3524" t="e">
            <v>#N/A</v>
          </cell>
        </row>
        <row r="3525">
          <cell r="C3525" t="str">
            <v>2915003002</v>
          </cell>
          <cell r="D3525" t="str">
            <v>Other self-propelled trucks</v>
          </cell>
          <cell r="G3525">
            <v>100.00000916666669</v>
          </cell>
          <cell r="H3525">
            <v>90.411144166666659</v>
          </cell>
          <cell r="I3525">
            <v>83.802141666666657</v>
          </cell>
          <cell r="J3525">
            <v>96.35027833333335</v>
          </cell>
          <cell r="K3525">
            <v>102.68909166666664</v>
          </cell>
          <cell r="L3525">
            <v>104.18881416666666</v>
          </cell>
          <cell r="M3525">
            <v>104.97787249999999</v>
          </cell>
        </row>
        <row r="3526">
          <cell r="C3526" t="str">
            <v>2913002007</v>
          </cell>
          <cell r="D3526" t="str">
            <v>Transmission shafts (including cam shafts and  crank shafts) and cranks</v>
          </cell>
          <cell r="G3526">
            <v>99.999997795343049</v>
          </cell>
          <cell r="H3526">
            <v>99.981097822519928</v>
          </cell>
          <cell r="I3526">
            <v>100.13650929502806</v>
          </cell>
          <cell r="J3526">
            <v>101.33017115055679</v>
          </cell>
          <cell r="K3526">
            <v>110.39672330868723</v>
          </cell>
          <cell r="L3526">
            <v>106.2148108587371</v>
          </cell>
          <cell r="M3526">
            <v>103.88921062049697</v>
          </cell>
        </row>
        <row r="3527">
          <cell r="C3527" t="str">
            <v>2913002010</v>
          </cell>
          <cell r="D3527" t="str">
            <v>Gears and gearing,  other than toothed wheels,  chains, sprockets and  other transmission elements,  including torque converters</v>
          </cell>
          <cell r="G3527">
            <v>100.00000083333333</v>
          </cell>
          <cell r="H3527">
            <v>96.139420000000015</v>
          </cell>
          <cell r="I3527">
            <v>105.30237333333334</v>
          </cell>
          <cell r="J3527">
            <v>112.88563416666666</v>
          </cell>
          <cell r="K3527">
            <v>126.73632333333335</v>
          </cell>
          <cell r="L3527">
            <v>129.72505666666669</v>
          </cell>
          <cell r="M3527">
            <v>128.01293000000004</v>
          </cell>
        </row>
        <row r="3528">
          <cell r="C3528" t="str">
            <v>2913004005</v>
          </cell>
          <cell r="D3528" t="str">
            <v>Parts for transmission shaft,  cranks,  bearing-housings, gears, fly wheels, pulleys,  clutches,  etc.</v>
          </cell>
          <cell r="G3528">
            <v>100.00000166666666</v>
          </cell>
          <cell r="H3528">
            <v>98.239482500000008</v>
          </cell>
          <cell r="I3528">
            <v>102.46974166666666</v>
          </cell>
          <cell r="J3528">
            <v>106.58102333333335</v>
          </cell>
          <cell r="K3528">
            <v>117.88306666666665</v>
          </cell>
          <cell r="L3528">
            <v>116.93093</v>
          </cell>
          <cell r="M3528">
            <v>114.86976000000003</v>
          </cell>
        </row>
        <row r="3529">
          <cell r="C3529" t="str">
            <v>2926010001</v>
          </cell>
          <cell r="D3529" t="str">
            <v>Sewing machines of the household type</v>
          </cell>
          <cell r="G3529">
            <v>100</v>
          </cell>
          <cell r="H3529">
            <v>96</v>
          </cell>
          <cell r="I3529">
            <v>84</v>
          </cell>
          <cell r="J3529">
            <v>65.45</v>
          </cell>
          <cell r="K3529">
            <v>72.73</v>
          </cell>
          <cell r="L3529">
            <v>72.73</v>
          </cell>
          <cell r="M3529">
            <v>88</v>
          </cell>
        </row>
        <row r="3530">
          <cell r="C3530" t="str">
            <v>2914002005</v>
          </cell>
          <cell r="D3530" t="str">
            <v>Other furnaces and ovens</v>
          </cell>
          <cell r="G3530">
            <v>100.00000166666668</v>
          </cell>
          <cell r="H3530">
            <v>69.76946333333332</v>
          </cell>
          <cell r="I3530">
            <v>81.031979166666659</v>
          </cell>
          <cell r="J3530">
            <v>130.30888416666667</v>
          </cell>
          <cell r="K3530">
            <v>130.44596083333332</v>
          </cell>
          <cell r="L3530">
            <v>131.01988583333332</v>
          </cell>
          <cell r="M3530">
            <v>130.09934999999999</v>
          </cell>
        </row>
        <row r="3531">
          <cell r="C3531" t="str">
            <v>2914003003</v>
          </cell>
          <cell r="D3531" t="str">
            <v>Parts for industrial or laboratory electric furnaces and ovens</v>
          </cell>
          <cell r="G3531" t="e">
            <v>#N/A</v>
          </cell>
          <cell r="H3531" t="e">
            <v>#N/A</v>
          </cell>
          <cell r="I3531" t="e">
            <v>#N/A</v>
          </cell>
          <cell r="J3531" t="e">
            <v>#N/A</v>
          </cell>
          <cell r="K3531" t="e">
            <v>#N/A</v>
          </cell>
          <cell r="L3531" t="e">
            <v>#N/A</v>
          </cell>
          <cell r="M3531" t="e">
            <v>#N/A</v>
          </cell>
        </row>
        <row r="3532">
          <cell r="C3532" t="str">
            <v>2930006007</v>
          </cell>
          <cell r="D3532" t="str">
            <v>Rice cookers</v>
          </cell>
          <cell r="G3532">
            <v>100</v>
          </cell>
          <cell r="H3532">
            <v>100</v>
          </cell>
          <cell r="I3532">
            <v>101.54166666666667</v>
          </cell>
          <cell r="J3532">
            <v>101.625</v>
          </cell>
          <cell r="K3532">
            <v>95.935833333333335</v>
          </cell>
          <cell r="L3532">
            <v>85.855000000000004</v>
          </cell>
          <cell r="M3532">
            <v>85.86</v>
          </cell>
        </row>
        <row r="3533">
          <cell r="C3533" t="str">
            <v>2930006008</v>
          </cell>
          <cell r="D3533" t="str">
            <v>Other electric ovens</v>
          </cell>
          <cell r="G3533">
            <v>100.00033499999999</v>
          </cell>
          <cell r="H3533">
            <v>95.403826666666689</v>
          </cell>
          <cell r="I3533">
            <v>91.814695833333317</v>
          </cell>
          <cell r="J3533">
            <v>104.06764750000002</v>
          </cell>
          <cell r="K3533">
            <v>102.28091166666667</v>
          </cell>
          <cell r="L3533">
            <v>103.83502166666669</v>
          </cell>
          <cell r="M3533">
            <v>128.78283833333333</v>
          </cell>
        </row>
        <row r="3534">
          <cell r="C3534" t="str">
            <v>2930002003</v>
          </cell>
          <cell r="D3534" t="str">
            <v>Fully  automatic  clothes-washing machines,  of a dry linen  capacity  not exceeding  10 kg,  electric</v>
          </cell>
          <cell r="G3534">
            <v>100.00083333333333</v>
          </cell>
          <cell r="H3534">
            <v>89.026666666666657</v>
          </cell>
          <cell r="I3534">
            <v>80.805000000000007</v>
          </cell>
          <cell r="J3534">
            <v>75.607500000000002</v>
          </cell>
          <cell r="K3534">
            <v>75.73</v>
          </cell>
          <cell r="L3534">
            <v>85.697500000000005</v>
          </cell>
          <cell r="M3534">
            <v>117.91500000000001</v>
          </cell>
        </row>
        <row r="3535">
          <cell r="C3535" t="str">
            <v>2913001001</v>
          </cell>
          <cell r="D3535" t="str">
            <v>Ball bearings</v>
          </cell>
          <cell r="G3535">
            <v>99.999932689069851</v>
          </cell>
          <cell r="H3535">
            <v>90.138609480619564</v>
          </cell>
          <cell r="I3535">
            <v>89.204640247677915</v>
          </cell>
          <cell r="J3535">
            <v>85.691956534701077</v>
          </cell>
          <cell r="K3535">
            <v>86.099094174650659</v>
          </cell>
          <cell r="L3535">
            <v>86.764322799613879</v>
          </cell>
          <cell r="M3535">
            <v>86.744491005196437</v>
          </cell>
        </row>
        <row r="3536">
          <cell r="C3536" t="str">
            <v>2919918002</v>
          </cell>
          <cell r="D3536" t="str">
            <v>Other machinery parts, non-electric</v>
          </cell>
          <cell r="G3536">
            <v>100.00013333333335</v>
          </cell>
          <cell r="H3536">
            <v>93.689779999999999</v>
          </cell>
          <cell r="I3536">
            <v>119.03265666666664</v>
          </cell>
          <cell r="J3536">
            <v>142.54592916666661</v>
          </cell>
          <cell r="K3536">
            <v>208.59517750000006</v>
          </cell>
          <cell r="L3536">
            <v>206.17315333333332</v>
          </cell>
          <cell r="M3536">
            <v>233.32600416666665</v>
          </cell>
        </row>
        <row r="3537">
          <cell r="C3537" t="str">
            <v>3230003013</v>
          </cell>
          <cell r="D3537" t="str">
            <v>Televideo (Tv With Vcr)</v>
          </cell>
          <cell r="G3537">
            <v>99.999375000000001</v>
          </cell>
          <cell r="H3537">
            <v>97.522499999999994</v>
          </cell>
          <cell r="I3537">
            <v>79.416250000000005</v>
          </cell>
          <cell r="J3537">
            <v>73.119375000000005</v>
          </cell>
          <cell r="K3537">
            <v>70.122916666666669</v>
          </cell>
          <cell r="L3537">
            <v>71.103958333333324</v>
          </cell>
          <cell r="M3537">
            <v>48.83</v>
          </cell>
        </row>
        <row r="3538">
          <cell r="C3538" t="str">
            <v>3230003002</v>
          </cell>
          <cell r="D3538" t="str">
            <v>Colour television receivers , mains operated, with screen of more than 41.6 cm</v>
          </cell>
          <cell r="G3538">
            <v>100.00020833333333</v>
          </cell>
          <cell r="H3538">
            <v>109.04979166666665</v>
          </cell>
          <cell r="I3538">
            <v>95.960833333333326</v>
          </cell>
          <cell r="J3538">
            <v>91.061250000000001</v>
          </cell>
          <cell r="K3538">
            <v>83.311875000000001</v>
          </cell>
          <cell r="L3538">
            <v>81.717083333333335</v>
          </cell>
          <cell r="M3538">
            <v>88.059791666666669</v>
          </cell>
        </row>
        <row r="3539">
          <cell r="C3539" t="str">
            <v>3230003005</v>
          </cell>
          <cell r="D3539" t="str">
            <v>Reception  apparatus  for television,  whether or not incorporating radio-broadcast receivers or sound or video recording projectors</v>
          </cell>
          <cell r="G3539">
            <v>100</v>
          </cell>
          <cell r="H3539">
            <v>114.84796583333333</v>
          </cell>
          <cell r="I3539">
            <v>106.12279833333334</v>
          </cell>
          <cell r="J3539">
            <v>99.485293333333331</v>
          </cell>
          <cell r="K3539">
            <v>107.88065749999998</v>
          </cell>
          <cell r="L3539">
            <v>114.48954666666667</v>
          </cell>
          <cell r="M3539">
            <v>116.81070666666666</v>
          </cell>
        </row>
        <row r="3540">
          <cell r="C3540" t="str">
            <v>3230002001</v>
          </cell>
          <cell r="D3540" t="str">
            <v>Radio  receivers  with sound recorders for motor vehicles , with in  ranges (68-87) mhz and (108-174) mhz</v>
          </cell>
          <cell r="G3540">
            <v>99.998541666666654</v>
          </cell>
          <cell r="H3540">
            <v>98.262916666666669</v>
          </cell>
          <cell r="I3540">
            <v>97.382708333333326</v>
          </cell>
          <cell r="J3540">
            <v>107.075625</v>
          </cell>
          <cell r="K3540">
            <v>119.38083333333333</v>
          </cell>
          <cell r="L3540">
            <v>110.26333333333334</v>
          </cell>
          <cell r="M3540">
            <v>141.59270833333332</v>
          </cell>
        </row>
        <row r="3541">
          <cell r="C3541" t="str">
            <v>3230001004</v>
          </cell>
          <cell r="D3541" t="str">
            <v>Other radio-broadcast receivers ,  portable</v>
          </cell>
          <cell r="G3541">
            <v>100</v>
          </cell>
          <cell r="H3541">
            <v>121.86750000000001</v>
          </cell>
          <cell r="I3541">
            <v>111.16166666666669</v>
          </cell>
          <cell r="J3541">
            <v>111.16166666666669</v>
          </cell>
          <cell r="K3541">
            <v>111.16</v>
          </cell>
          <cell r="L3541">
            <v>111.16</v>
          </cell>
          <cell r="M3541">
            <v>122.7975</v>
          </cell>
        </row>
        <row r="3542">
          <cell r="C3542" t="str">
            <v>3230001005</v>
          </cell>
          <cell r="D3542" t="str">
            <v>Other radio-broadcast receivers ,  other than portable</v>
          </cell>
          <cell r="G3542">
            <v>100</v>
          </cell>
          <cell r="H3542">
            <v>122.03833333333336</v>
          </cell>
          <cell r="I3542">
            <v>119.81416666666671</v>
          </cell>
          <cell r="J3542">
            <v>59.728333333333353</v>
          </cell>
          <cell r="K3542">
            <v>65.180000000000007</v>
          </cell>
          <cell r="L3542">
            <v>65.180000000000007</v>
          </cell>
          <cell r="M3542">
            <v>122.3</v>
          </cell>
        </row>
        <row r="3543">
          <cell r="C3543" t="str">
            <v>3230001013</v>
          </cell>
          <cell r="D3543" t="str">
            <v>Radio  receivers  with or without sound recorders, mains operated, within  ranges(68-87) mhz and (108-174)mhz</v>
          </cell>
          <cell r="G3543">
            <v>100.00055666666668</v>
          </cell>
          <cell r="H3543">
            <v>107.90861166666667</v>
          </cell>
          <cell r="I3543">
            <v>108.73222250000002</v>
          </cell>
          <cell r="J3543">
            <v>97.428333333333342</v>
          </cell>
          <cell r="K3543">
            <v>101.69027666666666</v>
          </cell>
          <cell r="L3543">
            <v>105.65472250000003</v>
          </cell>
          <cell r="M3543">
            <v>139.27083333333334</v>
          </cell>
        </row>
        <row r="3544">
          <cell r="C3544" t="str">
            <v>3230001020</v>
          </cell>
          <cell r="D3544" t="str">
            <v>Other radio-broadcast receivers , ac or dc operated, other than portable</v>
          </cell>
          <cell r="G3544">
            <v>100.00041666666665</v>
          </cell>
          <cell r="H3544">
            <v>103.64208333333335</v>
          </cell>
          <cell r="I3544">
            <v>94.71541666666667</v>
          </cell>
          <cell r="J3544">
            <v>86.555416666666702</v>
          </cell>
          <cell r="K3544">
            <v>86.555000000000007</v>
          </cell>
          <cell r="L3544">
            <v>86.555000000000007</v>
          </cell>
          <cell r="M3544">
            <v>99.37208333333335</v>
          </cell>
        </row>
        <row r="3545">
          <cell r="C3545" t="str">
            <v>3230006003</v>
          </cell>
          <cell r="D3545" t="str">
            <v>Still image video cameras and other video camera recorders</v>
          </cell>
          <cell r="G3545">
            <v>100.00041666666668</v>
          </cell>
          <cell r="H3545">
            <v>104.39708333333334</v>
          </cell>
          <cell r="I3545">
            <v>90.604166666666671</v>
          </cell>
          <cell r="J3545">
            <v>89.232500000000002</v>
          </cell>
          <cell r="K3545">
            <v>88.013333333333335</v>
          </cell>
          <cell r="L3545">
            <v>87.199583333333308</v>
          </cell>
          <cell r="M3545">
            <v>96.640833333333333</v>
          </cell>
        </row>
        <row r="3546">
          <cell r="C3546" t="str">
            <v>3230006001</v>
          </cell>
          <cell r="D3546" t="str">
            <v>Video recording or reproducing  apparatus ,  whether or not incorporating a video tuner, magnetic tape-type</v>
          </cell>
          <cell r="G3546">
            <v>100.00020833333333</v>
          </cell>
          <cell r="H3546">
            <v>91.597708333333301</v>
          </cell>
          <cell r="I3546">
            <v>84.683750000000003</v>
          </cell>
          <cell r="J3546">
            <v>80.635833333333338</v>
          </cell>
          <cell r="K3546">
            <v>87.325000000000003</v>
          </cell>
          <cell r="L3546">
            <v>85.668333333333337</v>
          </cell>
          <cell r="M3546">
            <v>119.99673666666668</v>
          </cell>
        </row>
        <row r="3547">
          <cell r="C3547" t="str">
            <v>3230004013</v>
          </cell>
          <cell r="D3547" t="str">
            <v>Compact Disk Player</v>
          </cell>
          <cell r="G3547">
            <v>100.00020833333333</v>
          </cell>
          <cell r="H3547">
            <v>93.868750000000006</v>
          </cell>
          <cell r="I3547">
            <v>80.396249999999995</v>
          </cell>
          <cell r="J3547">
            <v>73.54979166666665</v>
          </cell>
          <cell r="K3547">
            <v>68.822291666666672</v>
          </cell>
          <cell r="L3547">
            <v>91.774791666666658</v>
          </cell>
          <cell r="M3547">
            <v>128.83583333333334</v>
          </cell>
        </row>
        <row r="3548">
          <cell r="C3548" t="str">
            <v>3230005010</v>
          </cell>
          <cell r="D3548" t="str">
            <v>Other magnetic tape recorders and sound recording  apparatus</v>
          </cell>
          <cell r="G3548">
            <v>99.99958333333332</v>
          </cell>
          <cell r="H3548">
            <v>93.433333333333337</v>
          </cell>
          <cell r="I3548">
            <v>82.655416666666682</v>
          </cell>
          <cell r="J3548">
            <v>80.128749999999997</v>
          </cell>
          <cell r="K3548">
            <v>81.716250000000002</v>
          </cell>
          <cell r="L3548">
            <v>82.973333333333315</v>
          </cell>
          <cell r="M3548">
            <v>100.20833333333336</v>
          </cell>
        </row>
        <row r="3549">
          <cell r="C3549" t="str">
            <v>3230008003</v>
          </cell>
          <cell r="D3549" t="str">
            <v>Radio, Tv Comm Equip &amp; Apparatus  Nec</v>
          </cell>
          <cell r="G3549">
            <v>100.00083333333335</v>
          </cell>
          <cell r="H3549">
            <v>107.37291666666665</v>
          </cell>
          <cell r="I3549">
            <v>116.81874999999999</v>
          </cell>
          <cell r="J3549">
            <v>127.64166666666664</v>
          </cell>
          <cell r="K3549">
            <v>116.62145833333335</v>
          </cell>
          <cell r="L3549">
            <v>123.36624999999999</v>
          </cell>
          <cell r="M3549">
            <v>127.29284749999999</v>
          </cell>
        </row>
        <row r="3550">
          <cell r="C3550" t="str">
            <v>3230008002</v>
          </cell>
          <cell r="D3550" t="str">
            <v>Other reception  apparatus</v>
          </cell>
          <cell r="G3550">
            <v>100.00000999999999</v>
          </cell>
          <cell r="H3550">
            <v>102.69330416666668</v>
          </cell>
          <cell r="I3550">
            <v>97.28220083333332</v>
          </cell>
          <cell r="J3550">
            <v>92.108024166666667</v>
          </cell>
          <cell r="K3550">
            <v>92.23485083333334</v>
          </cell>
          <cell r="L3550">
            <v>93.786261666666675</v>
          </cell>
          <cell r="M3550">
            <v>115.98354333333333</v>
          </cell>
        </row>
        <row r="3551">
          <cell r="C3551" t="str">
            <v>3220005005</v>
          </cell>
          <cell r="D3551" t="str">
            <v>Parts other than aerials and aerial reflectors,  for television</v>
          </cell>
          <cell r="G3551">
            <v>99.999997096010361</v>
          </cell>
          <cell r="H3551">
            <v>101.00284707471957</v>
          </cell>
          <cell r="I3551">
            <v>119.54522377177047</v>
          </cell>
          <cell r="J3551">
            <v>107.39424570656296</v>
          </cell>
          <cell r="K3551">
            <v>106.00793897777861</v>
          </cell>
          <cell r="L3551">
            <v>118.77357753885724</v>
          </cell>
          <cell r="M3551">
            <v>119.07592344063742</v>
          </cell>
        </row>
        <row r="3552">
          <cell r="C3552" t="str">
            <v>3220005006</v>
          </cell>
          <cell r="D3552" t="str">
            <v>Parts other than aerials and aerial reflectors,  for radio</v>
          </cell>
          <cell r="G3552">
            <v>100</v>
          </cell>
          <cell r="H3552">
            <v>114.84796583333333</v>
          </cell>
          <cell r="I3552">
            <v>106.12279833333334</v>
          </cell>
          <cell r="J3552">
            <v>99.485293333333331</v>
          </cell>
          <cell r="K3552">
            <v>107.88065749999998</v>
          </cell>
          <cell r="L3552">
            <v>114.48954666666667</v>
          </cell>
          <cell r="M3552">
            <v>116.81070666666666</v>
          </cell>
        </row>
        <row r="3553">
          <cell r="C3553" t="str">
            <v>3230009003</v>
          </cell>
          <cell r="D3553" t="str">
            <v>Other parts and acc suitable for use solely or principally with the apparatus  of headings Nos. 85.19 to 85.21</v>
          </cell>
          <cell r="G3553">
            <v>100</v>
          </cell>
          <cell r="H3553">
            <v>114.84796583333333</v>
          </cell>
          <cell r="I3553">
            <v>106.12279833333334</v>
          </cell>
          <cell r="J3553">
            <v>99.485293333333331</v>
          </cell>
          <cell r="K3553">
            <v>107.88065749999998</v>
          </cell>
          <cell r="L3553">
            <v>114.48954666666667</v>
          </cell>
          <cell r="M3553">
            <v>116.81070666666666</v>
          </cell>
        </row>
        <row r="3554">
          <cell r="C3554" t="str">
            <v>3220001004</v>
          </cell>
          <cell r="D3554" t="str">
            <v>Walkie-talkie</v>
          </cell>
          <cell r="G3554">
            <v>99.999867499999993</v>
          </cell>
          <cell r="H3554">
            <v>96.112020000000015</v>
          </cell>
          <cell r="I3554">
            <v>87.027640833333336</v>
          </cell>
          <cell r="J3554">
            <v>93.561314166666662</v>
          </cell>
          <cell r="K3554">
            <v>81.913202499999997</v>
          </cell>
          <cell r="L3554">
            <v>73.18405083333333</v>
          </cell>
          <cell r="M3554">
            <v>83.970591666666664</v>
          </cell>
        </row>
        <row r="3555">
          <cell r="C3555" t="str">
            <v>3220001006</v>
          </cell>
          <cell r="D3555" t="str">
            <v>Other transmission apparatus  incorporating reception  apparatus</v>
          </cell>
          <cell r="G3555">
            <v>100</v>
          </cell>
          <cell r="H3555">
            <v>109.15287000000001</v>
          </cell>
          <cell r="I3555">
            <v>105.47829999999999</v>
          </cell>
          <cell r="J3555">
            <v>97.122299999999996</v>
          </cell>
          <cell r="K3555">
            <v>112.24226666666668</v>
          </cell>
          <cell r="L3555">
            <v>115.26626000000003</v>
          </cell>
          <cell r="M3555">
            <v>115.26626000000003</v>
          </cell>
        </row>
        <row r="3556">
          <cell r="C3556" t="str">
            <v>3312003004</v>
          </cell>
          <cell r="D3556" t="str">
            <v>Other radio remote control  apparatus</v>
          </cell>
          <cell r="G3556">
            <v>99.999444999999994</v>
          </cell>
          <cell r="H3556">
            <v>92.569444166666685</v>
          </cell>
          <cell r="I3556">
            <v>90.420554166666662</v>
          </cell>
          <cell r="J3556">
            <v>91.181666666666672</v>
          </cell>
          <cell r="K3556">
            <v>76.811666666666667</v>
          </cell>
          <cell r="L3556">
            <v>78.106942500000017</v>
          </cell>
          <cell r="M3556">
            <v>97.472972500000012</v>
          </cell>
        </row>
        <row r="3557">
          <cell r="C3557" t="str">
            <v>3230007003</v>
          </cell>
          <cell r="D3557" t="str">
            <v>Multiple loudspeakers, mounted in the same enclosures</v>
          </cell>
          <cell r="G3557">
            <v>99.999375000000001</v>
          </cell>
          <cell r="H3557">
            <v>112.86520833333333</v>
          </cell>
          <cell r="I3557">
            <v>119.16500000000001</v>
          </cell>
          <cell r="J3557">
            <v>104.97895833333332</v>
          </cell>
          <cell r="K3557">
            <v>106.39854166666665</v>
          </cell>
          <cell r="L3557">
            <v>110.70270833333332</v>
          </cell>
          <cell r="M3557">
            <v>117.7790475</v>
          </cell>
        </row>
        <row r="3558">
          <cell r="C3558" t="str">
            <v>3230007004</v>
          </cell>
          <cell r="D3558" t="str">
            <v>Loudspeakers,  other,  whether or not mounted in their enclosures</v>
          </cell>
          <cell r="G3558">
            <v>100.00040980140193</v>
          </cell>
          <cell r="H3558">
            <v>131.23344526051551</v>
          </cell>
          <cell r="I3558">
            <v>98.77528567103019</v>
          </cell>
          <cell r="J3558">
            <v>94.44800108836445</v>
          </cell>
          <cell r="K3558">
            <v>88.611371039289779</v>
          </cell>
          <cell r="L3558">
            <v>104.55629773811023</v>
          </cell>
          <cell r="M3558">
            <v>119.35046325004346</v>
          </cell>
        </row>
        <row r="3559">
          <cell r="C3559" t="str">
            <v>3230007008</v>
          </cell>
          <cell r="D3559" t="str">
            <v>Audio-frequency amplifier</v>
          </cell>
          <cell r="G3559">
            <v>99.999583333333348</v>
          </cell>
          <cell r="H3559">
            <v>99.862916666666663</v>
          </cell>
          <cell r="I3559">
            <v>79.097916666666677</v>
          </cell>
          <cell r="J3559">
            <v>74.451666666666668</v>
          </cell>
          <cell r="K3559">
            <v>69.613749999999996</v>
          </cell>
          <cell r="L3559">
            <v>65.080416666666665</v>
          </cell>
          <cell r="M3559">
            <v>62.231250000000003</v>
          </cell>
        </row>
        <row r="3560">
          <cell r="C3560" t="str">
            <v>3230009001</v>
          </cell>
          <cell r="D3560" t="str">
            <v>Parts for microphones, loud speakers,  head phones, earphones, audio or sound electric amplifier sets</v>
          </cell>
          <cell r="G3560">
            <v>100.00002635781176</v>
          </cell>
          <cell r="H3560">
            <v>113.01112036920706</v>
          </cell>
          <cell r="I3560">
            <v>114.68861271271066</v>
          </cell>
          <cell r="J3560">
            <v>108.58357316415443</v>
          </cell>
          <cell r="K3560">
            <v>114.4932588728423</v>
          </cell>
          <cell r="L3560">
            <v>121.19612618975025</v>
          </cell>
          <cell r="M3560">
            <v>124.04690625265852</v>
          </cell>
        </row>
        <row r="3561">
          <cell r="C3561" t="str">
            <v>3220005003</v>
          </cell>
          <cell r="D3561" t="str">
            <v>Aerials and aerial reflectors for radio</v>
          </cell>
          <cell r="G3561">
            <v>100.00041666666665</v>
          </cell>
          <cell r="H3561">
            <v>106.30958333333332</v>
          </cell>
          <cell r="I3561">
            <v>100.65</v>
          </cell>
          <cell r="J3561">
            <v>104.34833333333334</v>
          </cell>
          <cell r="K3561">
            <v>102.09875</v>
          </cell>
          <cell r="L3561">
            <v>115.10083333333334</v>
          </cell>
          <cell r="M3561">
            <v>114.51868999999999</v>
          </cell>
        </row>
        <row r="3562">
          <cell r="C3562" t="str">
            <v>3230009004</v>
          </cell>
          <cell r="D3562" t="str">
            <v>Magnetic Heads</v>
          </cell>
          <cell r="G3562">
            <v>100</v>
          </cell>
          <cell r="H3562">
            <v>97.512083333333351</v>
          </cell>
          <cell r="I3562">
            <v>96.481666666666669</v>
          </cell>
          <cell r="J3562">
            <v>89.034999999999997</v>
          </cell>
          <cell r="K3562">
            <v>75.954583333333332</v>
          </cell>
          <cell r="L3562">
            <v>52.580416666666657</v>
          </cell>
          <cell r="M3562">
            <v>100.46208333333334</v>
          </cell>
        </row>
        <row r="3563">
          <cell r="C3563" t="str">
            <v>3110005004</v>
          </cell>
          <cell r="D3563" t="str">
            <v>Other inductors</v>
          </cell>
          <cell r="G3563">
            <v>99.999634999999998</v>
          </cell>
          <cell r="H3563">
            <v>100.06340499999999</v>
          </cell>
          <cell r="I3563">
            <v>127.9705775</v>
          </cell>
          <cell r="J3563">
            <v>137.60812749999999</v>
          </cell>
          <cell r="K3563">
            <v>127.28044166666668</v>
          </cell>
          <cell r="L3563">
            <v>121.72988750000002</v>
          </cell>
          <cell r="M3563">
            <v>126.06950666666667</v>
          </cell>
        </row>
        <row r="3564">
          <cell r="C3564" t="str">
            <v>3110007001</v>
          </cell>
          <cell r="D3564" t="str">
            <v>Other inductor parts</v>
          </cell>
          <cell r="G3564">
            <v>100</v>
          </cell>
          <cell r="H3564">
            <v>100</v>
          </cell>
          <cell r="I3564">
            <v>102.64916333333333</v>
          </cell>
          <cell r="J3564">
            <v>95.998222499999997</v>
          </cell>
          <cell r="K3564">
            <v>97.588159166666671</v>
          </cell>
          <cell r="L3564">
            <v>96.635215833333334</v>
          </cell>
          <cell r="M3564">
            <v>76.988876666666656</v>
          </cell>
        </row>
        <row r="3565">
          <cell r="C3565" t="str">
            <v>3210202001</v>
          </cell>
          <cell r="D3565" t="str">
            <v>Fixed carbon resistors, composition or film types</v>
          </cell>
          <cell r="G3565">
            <v>99.999995000000013</v>
          </cell>
          <cell r="H3565">
            <v>113.63498666666668</v>
          </cell>
          <cell r="I3565">
            <v>100.92302666666667</v>
          </cell>
          <cell r="J3565">
            <v>94.322783333333348</v>
          </cell>
          <cell r="K3565">
            <v>99.973356666666675</v>
          </cell>
          <cell r="L3565">
            <v>100.74372083333334</v>
          </cell>
          <cell r="M3565">
            <v>106.43523416666669</v>
          </cell>
        </row>
        <row r="3566">
          <cell r="C3566" t="str">
            <v>3210202002</v>
          </cell>
          <cell r="D3566" t="str">
            <v>Other fixed resistors, for a  power  handling  capacity  not exceeding 20 w</v>
          </cell>
          <cell r="G3566">
            <v>100</v>
          </cell>
          <cell r="H3566">
            <v>86.666669999999968</v>
          </cell>
          <cell r="I3566">
            <v>166.66667000000004</v>
          </cell>
          <cell r="J3566">
            <v>126.66667000000001</v>
          </cell>
          <cell r="K3566">
            <v>126.66667000000001</v>
          </cell>
          <cell r="L3566">
            <v>126.66667000000001</v>
          </cell>
          <cell r="M3566">
            <v>123.33333499999998</v>
          </cell>
        </row>
        <row r="3567">
          <cell r="C3567" t="str">
            <v>3210202003</v>
          </cell>
          <cell r="D3567" t="str">
            <v>Other fixed resistors, for a  power  handling  capacity  exceeding 20w</v>
          </cell>
          <cell r="G3567">
            <v>100</v>
          </cell>
          <cell r="H3567">
            <v>185.71428999999998</v>
          </cell>
          <cell r="I3567">
            <v>115.14285999999998</v>
          </cell>
          <cell r="J3567">
            <v>115.14285999999998</v>
          </cell>
          <cell r="K3567">
            <v>115.14285999999998</v>
          </cell>
          <cell r="L3567">
            <v>115.14285999999998</v>
          </cell>
          <cell r="M3567">
            <v>115.14285999999998</v>
          </cell>
        </row>
        <row r="3568">
          <cell r="C3568" t="str">
            <v>3210202006</v>
          </cell>
          <cell r="D3568" t="str">
            <v>Other variable resistors, including  rheostats and potentiometers</v>
          </cell>
          <cell r="G3568">
            <v>100.00580200896549</v>
          </cell>
          <cell r="H3568">
            <v>161.21585289797659</v>
          </cell>
          <cell r="I3568">
            <v>161.8519986126725</v>
          </cell>
          <cell r="J3568">
            <v>168.02822095498212</v>
          </cell>
          <cell r="K3568">
            <v>135.00655254623629</v>
          </cell>
          <cell r="L3568">
            <v>123.81399431698223</v>
          </cell>
          <cell r="M3568">
            <v>199.4255619179248</v>
          </cell>
        </row>
        <row r="3569">
          <cell r="C3569" t="str">
            <v>3210902001</v>
          </cell>
          <cell r="D3569" t="str">
            <v>Parts of resistors</v>
          </cell>
          <cell r="G3569" t="e">
            <v>#N/A</v>
          </cell>
          <cell r="H3569" t="e">
            <v>#N/A</v>
          </cell>
          <cell r="I3569" t="e">
            <v>#N/A</v>
          </cell>
          <cell r="J3569" t="e">
            <v>#N/A</v>
          </cell>
          <cell r="K3569" t="e">
            <v>#N/A</v>
          </cell>
          <cell r="L3569" t="e">
            <v>#N/A</v>
          </cell>
          <cell r="M3569" t="e">
            <v>#N/A</v>
          </cell>
        </row>
        <row r="3570">
          <cell r="C3570" t="str">
            <v>3210204001</v>
          </cell>
          <cell r="D3570" t="str">
            <v>Cathode-ray television picture tubes,  colour</v>
          </cell>
          <cell r="G3570">
            <v>99.999994247134168</v>
          </cell>
          <cell r="H3570">
            <v>85.58960981761345</v>
          </cell>
          <cell r="I3570">
            <v>79.038065039672617</v>
          </cell>
          <cell r="J3570">
            <v>74.975280711760576</v>
          </cell>
          <cell r="K3570">
            <v>79.8501219766855</v>
          </cell>
          <cell r="L3570">
            <v>79.89889349425961</v>
          </cell>
          <cell r="M3570">
            <v>76.5423199724885</v>
          </cell>
        </row>
        <row r="3571">
          <cell r="C3571" t="str">
            <v>3210204006</v>
          </cell>
          <cell r="D3571" t="str">
            <v>Other cathode-ray tubes</v>
          </cell>
          <cell r="G3571">
            <v>99.999997500000006</v>
          </cell>
          <cell r="H3571">
            <v>114.25888583333331</v>
          </cell>
          <cell r="I3571">
            <v>115.44510749999999</v>
          </cell>
          <cell r="J3571">
            <v>122.22937666666667</v>
          </cell>
          <cell r="K3571">
            <v>129.10877499999995</v>
          </cell>
          <cell r="L3571">
            <v>126.00527916666665</v>
          </cell>
          <cell r="M3571">
            <v>122.05022500000001</v>
          </cell>
        </row>
        <row r="3572">
          <cell r="C3572" t="str">
            <v>3210202007</v>
          </cell>
          <cell r="D3572" t="str">
            <v>Electronic Coil (New)</v>
          </cell>
          <cell r="G3572">
            <v>100.00759333333333</v>
          </cell>
          <cell r="H3572">
            <v>109.18046249999999</v>
          </cell>
          <cell r="I3572">
            <v>109.73490749999998</v>
          </cell>
          <cell r="J3572">
            <v>111.91083333333334</v>
          </cell>
          <cell r="K3572">
            <v>122.63620416666669</v>
          </cell>
          <cell r="L3572">
            <v>153.70333416666665</v>
          </cell>
          <cell r="M3572">
            <v>123.64083333333333</v>
          </cell>
        </row>
        <row r="3573">
          <cell r="C3573" t="str">
            <v>3210903001</v>
          </cell>
          <cell r="D3573" t="str">
            <v>Parts for cathode-ray tubes</v>
          </cell>
          <cell r="G3573">
            <v>99.999997500000006</v>
          </cell>
          <cell r="H3573">
            <v>114.25888583333331</v>
          </cell>
          <cell r="I3573">
            <v>115.44510749999999</v>
          </cell>
          <cell r="J3573">
            <v>122.22937666666667</v>
          </cell>
          <cell r="K3573">
            <v>129.10877499999995</v>
          </cell>
          <cell r="L3573">
            <v>126.00527916666664</v>
          </cell>
          <cell r="M3573">
            <v>122.05022500000001</v>
          </cell>
        </row>
        <row r="3574">
          <cell r="C3574" t="str">
            <v>3210903002</v>
          </cell>
          <cell r="D3574" t="str">
            <v>Parts for thermionic valves and tubes,  other than cathode-ray tubes</v>
          </cell>
          <cell r="G3574">
            <v>100</v>
          </cell>
          <cell r="H3574">
            <v>100</v>
          </cell>
          <cell r="I3574">
            <v>100</v>
          </cell>
          <cell r="J3574">
            <v>79.129651666666675</v>
          </cell>
          <cell r="K3574">
            <v>85.231601666666663</v>
          </cell>
          <cell r="L3574">
            <v>85.522420833333342</v>
          </cell>
          <cell r="M3574">
            <v>72.139380000000003</v>
          </cell>
        </row>
        <row r="3575">
          <cell r="C3575" t="str">
            <v>3210101001</v>
          </cell>
          <cell r="D3575" t="str">
            <v>Diodes,  other than photosensitive or light emitting diodes</v>
          </cell>
          <cell r="G3575">
            <v>100.00056916794773</v>
          </cell>
          <cell r="H3575">
            <v>99.581083861476998</v>
          </cell>
          <cell r="I3575">
            <v>99.469591195447364</v>
          </cell>
          <cell r="J3575">
            <v>108.95345020796491</v>
          </cell>
          <cell r="K3575">
            <v>115.34740281828238</v>
          </cell>
          <cell r="L3575">
            <v>117.35910933195777</v>
          </cell>
          <cell r="M3575">
            <v>113.89690339729377</v>
          </cell>
        </row>
        <row r="3576">
          <cell r="C3576" t="str">
            <v>3210101002</v>
          </cell>
          <cell r="D3576" t="str">
            <v>Transistors,  other than photosensitive transistors with a dissipation rate of less than 1 w</v>
          </cell>
          <cell r="G3576">
            <v>99.999997500000006</v>
          </cell>
          <cell r="H3576">
            <v>114.25888583333331</v>
          </cell>
          <cell r="I3576">
            <v>115.44510749999999</v>
          </cell>
          <cell r="J3576">
            <v>122.22937666666667</v>
          </cell>
          <cell r="K3576">
            <v>129.10877499999995</v>
          </cell>
          <cell r="L3576">
            <v>126.00527916666665</v>
          </cell>
          <cell r="M3576">
            <v>122.05022500000001</v>
          </cell>
        </row>
        <row r="3577">
          <cell r="C3577" t="str">
            <v>3210101003</v>
          </cell>
          <cell r="D3577" t="str">
            <v>Other transistors</v>
          </cell>
          <cell r="G3577">
            <v>99.99711744968134</v>
          </cell>
          <cell r="H3577">
            <v>107.52922834002659</v>
          </cell>
          <cell r="I3577">
            <v>111.44930523907938</v>
          </cell>
          <cell r="J3577">
            <v>100.35799284006049</v>
          </cell>
          <cell r="K3577">
            <v>126.51820994590553</v>
          </cell>
          <cell r="L3577">
            <v>140.68848970950859</v>
          </cell>
          <cell r="M3577">
            <v>140.03670795476003</v>
          </cell>
        </row>
        <row r="3578">
          <cell r="C3578" t="str">
            <v>3210101005</v>
          </cell>
          <cell r="D3578" t="str">
            <v>Photosensitive semiconductor devices,  including photo voltaic cells, whether or not assembled in modules; light emitting diodes</v>
          </cell>
          <cell r="G3578">
            <v>100</v>
          </cell>
          <cell r="H3578">
            <v>100.77867833333335</v>
          </cell>
          <cell r="I3578">
            <v>100.55929499999998</v>
          </cell>
          <cell r="J3578">
            <v>122.53187666666666</v>
          </cell>
          <cell r="K3578">
            <v>131.73390333333336</v>
          </cell>
          <cell r="L3578">
            <v>125.01087916666667</v>
          </cell>
          <cell r="M3578">
            <v>118.30977083333336</v>
          </cell>
        </row>
        <row r="3579">
          <cell r="C3579" t="str">
            <v>3210101006</v>
          </cell>
          <cell r="D3579" t="str">
            <v>Other semiconductor devices</v>
          </cell>
          <cell r="G3579">
            <v>99.999740794696848</v>
          </cell>
          <cell r="H3579">
            <v>102.17169804625729</v>
          </cell>
          <cell r="I3579">
            <v>96.616666537551097</v>
          </cell>
          <cell r="J3579">
            <v>108.32983932674797</v>
          </cell>
          <cell r="K3579">
            <v>108.31782821816017</v>
          </cell>
          <cell r="L3579">
            <v>108.69754875163075</v>
          </cell>
          <cell r="M3579">
            <v>109.1743677332279</v>
          </cell>
        </row>
        <row r="3580">
          <cell r="C3580" t="str">
            <v>3210102003</v>
          </cell>
          <cell r="D3580" t="str">
            <v>Other,  including circuits obtained by a combination of bipolar and MOS technologies (BIMOS technology)</v>
          </cell>
          <cell r="G3580">
            <v>99.999997499999992</v>
          </cell>
          <cell r="H3580">
            <v>114.25888583333331</v>
          </cell>
          <cell r="I3580">
            <v>115.44510749999999</v>
          </cell>
          <cell r="J3580">
            <v>122.22937666666667</v>
          </cell>
          <cell r="K3580">
            <v>129.10877499999995</v>
          </cell>
          <cell r="L3580">
            <v>126.00527916666665</v>
          </cell>
          <cell r="M3580">
            <v>122.05022500000001</v>
          </cell>
        </row>
        <row r="3581">
          <cell r="C3581" t="str">
            <v>3210904003</v>
          </cell>
          <cell r="D3581" t="str">
            <v>Cards incorporating an electronic integrated circuit ( 'smart' cards )</v>
          </cell>
          <cell r="G3581">
            <v>99.999997500000006</v>
          </cell>
          <cell r="H3581">
            <v>114.25888583333331</v>
          </cell>
          <cell r="I3581">
            <v>115.44510749999999</v>
          </cell>
          <cell r="J3581">
            <v>122.22937666666667</v>
          </cell>
          <cell r="K3581">
            <v>129.10877499999995</v>
          </cell>
          <cell r="L3581">
            <v>126.00527916666665</v>
          </cell>
          <cell r="M3581">
            <v>122.05022500000001</v>
          </cell>
        </row>
        <row r="3582">
          <cell r="C3582" t="str">
            <v>3210102001</v>
          </cell>
          <cell r="D3582" t="str">
            <v>Metal oxide semiconductors (MOS technology)</v>
          </cell>
          <cell r="G3582">
            <v>99.999997500000006</v>
          </cell>
          <cell r="H3582">
            <v>114.25888583333331</v>
          </cell>
          <cell r="I3582">
            <v>115.44510749999999</v>
          </cell>
          <cell r="J3582">
            <v>122.22937666666667</v>
          </cell>
          <cell r="K3582">
            <v>129.10877500000001</v>
          </cell>
          <cell r="L3582">
            <v>126.00527916666665</v>
          </cell>
          <cell r="M3582">
            <v>122.05022500000001</v>
          </cell>
        </row>
        <row r="3583">
          <cell r="C3583" t="str">
            <v>3210102004</v>
          </cell>
          <cell r="D3583" t="str">
            <v>Other monolithic integrated circuits</v>
          </cell>
          <cell r="G3583">
            <v>99.999997500000006</v>
          </cell>
          <cell r="H3583">
            <v>114.25888583333331</v>
          </cell>
          <cell r="I3583">
            <v>115.44510749999999</v>
          </cell>
          <cell r="J3583">
            <v>122.22937666666667</v>
          </cell>
          <cell r="K3583">
            <v>129.10877499999995</v>
          </cell>
          <cell r="L3583">
            <v>126.00527916666665</v>
          </cell>
          <cell r="M3583">
            <v>122.05022500000001</v>
          </cell>
        </row>
        <row r="3584">
          <cell r="C3584" t="str">
            <v>3210102005</v>
          </cell>
          <cell r="D3584" t="str">
            <v>Hybrid integrated circuits</v>
          </cell>
          <cell r="G3584">
            <v>100.00098702630372</v>
          </cell>
          <cell r="H3584">
            <v>122.5245089158925</v>
          </cell>
          <cell r="I3584">
            <v>120.7449586803382</v>
          </cell>
          <cell r="J3584">
            <v>116.44597816272481</v>
          </cell>
          <cell r="K3584">
            <v>121.71234952474516</v>
          </cell>
          <cell r="L3584">
            <v>139.88470685965899</v>
          </cell>
          <cell r="M3584">
            <v>182.83209363267562</v>
          </cell>
        </row>
        <row r="3585">
          <cell r="C3585" t="str">
            <v>3210102006</v>
          </cell>
          <cell r="D3585" t="str">
            <v>Electronic micro-assemblies</v>
          </cell>
          <cell r="G3585">
            <v>99.999998264302747</v>
          </cell>
          <cell r="H3585">
            <v>108.91904319362561</v>
          </cell>
          <cell r="I3585">
            <v>104.02677380887907</v>
          </cell>
          <cell r="J3585">
            <v>110.82171187753254</v>
          </cell>
          <cell r="K3585">
            <v>119.10506352400718</v>
          </cell>
          <cell r="L3585">
            <v>117.69951591348864</v>
          </cell>
          <cell r="M3585">
            <v>126.90284171059881</v>
          </cell>
        </row>
        <row r="3586">
          <cell r="C3586" t="str">
            <v>3210101007</v>
          </cell>
          <cell r="D3586" t="str">
            <v>Mounted piezo-electric crystals</v>
          </cell>
          <cell r="G3586">
            <v>100</v>
          </cell>
          <cell r="H3586">
            <v>100</v>
          </cell>
          <cell r="I3586">
            <v>100.08865250000001</v>
          </cell>
          <cell r="J3586">
            <v>105.23049500000002</v>
          </cell>
          <cell r="K3586">
            <v>111.52481999999999</v>
          </cell>
          <cell r="L3586">
            <v>111.17021</v>
          </cell>
          <cell r="M3586">
            <v>111.17021</v>
          </cell>
        </row>
        <row r="3587">
          <cell r="C3587" t="str">
            <v>3210903003</v>
          </cell>
          <cell r="D3587" t="str">
            <v>Parts for diodes, transistors and  similar semiconductor devices; photo sensitive devices; light emitting diodes, piezo-electric crystals</v>
          </cell>
          <cell r="G3587">
            <v>100.00000666666666</v>
          </cell>
          <cell r="H3587">
            <v>102.56711333333332</v>
          </cell>
          <cell r="I3587">
            <v>112.24598666666668</v>
          </cell>
          <cell r="J3587">
            <v>121.01769083333335</v>
          </cell>
          <cell r="K3587">
            <v>129.0402316666667</v>
          </cell>
          <cell r="L3587">
            <v>128.33558500000001</v>
          </cell>
          <cell r="M3587">
            <v>127.46040249999999</v>
          </cell>
        </row>
        <row r="3588">
          <cell r="C3588" t="str">
            <v>3210903004</v>
          </cell>
          <cell r="D3588" t="str">
            <v>Parts for electronic integrated circuits and micro assemblies</v>
          </cell>
          <cell r="G3588" t="e">
            <v>#N/A</v>
          </cell>
          <cell r="H3588" t="e">
            <v>#N/A</v>
          </cell>
          <cell r="I3588" t="e">
            <v>#N/A</v>
          </cell>
          <cell r="J3588" t="e">
            <v>#N/A</v>
          </cell>
          <cell r="K3588" t="e">
            <v>#N/A</v>
          </cell>
          <cell r="L3588" t="e">
            <v>#N/A</v>
          </cell>
          <cell r="M3588" t="e">
            <v>#N/A</v>
          </cell>
        </row>
        <row r="3589">
          <cell r="C3589" t="str">
            <v>3210101008</v>
          </cell>
          <cell r="D3589" t="str">
            <v>Semi Conductor Frame (Lead Frame)</v>
          </cell>
          <cell r="G3589">
            <v>100.00472500000002</v>
          </cell>
          <cell r="H3589">
            <v>103.01750166666666</v>
          </cell>
          <cell r="I3589">
            <v>94.435141666666667</v>
          </cell>
          <cell r="J3589">
            <v>110.06347499999998</v>
          </cell>
          <cell r="K3589">
            <v>97.225140833333327</v>
          </cell>
          <cell r="L3589">
            <v>91.527918333333332</v>
          </cell>
          <cell r="M3589">
            <v>93.283861666666667</v>
          </cell>
        </row>
        <row r="3590">
          <cell r="C3590" t="str">
            <v>3190004001</v>
          </cell>
          <cell r="D3590" t="str">
            <v>Permanent magnets and articles of metal</v>
          </cell>
          <cell r="G3590">
            <v>100.00228704607262</v>
          </cell>
          <cell r="H3590">
            <v>98.441672165344656</v>
          </cell>
          <cell r="I3590">
            <v>127.57768990547034</v>
          </cell>
          <cell r="J3590">
            <v>128.75279737762727</v>
          </cell>
          <cell r="K3590">
            <v>146.07734824023007</v>
          </cell>
          <cell r="L3590">
            <v>157.1006321968531</v>
          </cell>
          <cell r="M3590">
            <v>164.58459313566453</v>
          </cell>
        </row>
        <row r="3591">
          <cell r="C3591" t="str">
            <v>3190004002</v>
          </cell>
          <cell r="D3591" t="str">
            <v>Other permanent magnets</v>
          </cell>
          <cell r="G3591">
            <v>100.00013666666666</v>
          </cell>
          <cell r="H3591">
            <v>105.49797083333335</v>
          </cell>
          <cell r="I3591">
            <v>122.04332083333333</v>
          </cell>
          <cell r="J3591">
            <v>128.34770583333332</v>
          </cell>
          <cell r="K3591">
            <v>138.97608250000005</v>
          </cell>
          <cell r="L3591">
            <v>139.70157666666668</v>
          </cell>
          <cell r="M3591">
            <v>142.88123333333331</v>
          </cell>
        </row>
        <row r="3592">
          <cell r="C3592" t="str">
            <v>3220003005</v>
          </cell>
          <cell r="D3592" t="str">
            <v>Telephonic switching apparatus</v>
          </cell>
          <cell r="G3592">
            <v>100</v>
          </cell>
          <cell r="H3592">
            <v>114.84796583333333</v>
          </cell>
          <cell r="I3592">
            <v>106.12279833333334</v>
          </cell>
          <cell r="J3592">
            <v>99.485293333333345</v>
          </cell>
          <cell r="K3592">
            <v>107.88065749999998</v>
          </cell>
          <cell r="L3592">
            <v>114.48954666666667</v>
          </cell>
          <cell r="M3592">
            <v>116.81070666666666</v>
          </cell>
        </row>
        <row r="3593">
          <cell r="C3593" t="str">
            <v>3220003007</v>
          </cell>
          <cell r="D3593" t="str">
            <v>Other  apparatus ,  for carrier-current line systems or for digital line systems</v>
          </cell>
          <cell r="G3593">
            <v>99.999864166666683</v>
          </cell>
          <cell r="H3593">
            <v>98.091846666666683</v>
          </cell>
          <cell r="I3593">
            <v>82.454901666666686</v>
          </cell>
          <cell r="J3593">
            <v>88.927930833333335</v>
          </cell>
          <cell r="K3593">
            <v>93.333659999999995</v>
          </cell>
          <cell r="L3593">
            <v>93.333659999999995</v>
          </cell>
          <cell r="M3593">
            <v>96.722680833333314</v>
          </cell>
        </row>
        <row r="3594">
          <cell r="C3594" t="str">
            <v>3220003003</v>
          </cell>
          <cell r="D3594" t="str">
            <v>Facsimile machines</v>
          </cell>
          <cell r="G3594">
            <v>99.999583333333348</v>
          </cell>
          <cell r="H3594">
            <v>106.800625</v>
          </cell>
          <cell r="I3594">
            <v>100.44604166666666</v>
          </cell>
          <cell r="J3594">
            <v>103.171875</v>
          </cell>
          <cell r="K3594">
            <v>100.93916666666667</v>
          </cell>
          <cell r="L3594">
            <v>89.275833333333352</v>
          </cell>
          <cell r="M3594">
            <v>96.806875000000005</v>
          </cell>
        </row>
        <row r="3595">
          <cell r="C3595" t="str">
            <v>3220004001</v>
          </cell>
          <cell r="D3595" t="str">
            <v>Parts for electrical apparatus  for line telephonic or linetelegraphic</v>
          </cell>
          <cell r="G3595">
            <v>100.00002583333332</v>
          </cell>
          <cell r="H3595">
            <v>124.81298000000002</v>
          </cell>
          <cell r="I3595">
            <v>109.64285666666665</v>
          </cell>
          <cell r="J3595">
            <v>106.37477249999999</v>
          </cell>
          <cell r="K3595">
            <v>111.40589999999999</v>
          </cell>
          <cell r="L3595">
            <v>120.61607333333332</v>
          </cell>
          <cell r="M3595">
            <v>120.22244666666666</v>
          </cell>
        </row>
        <row r="3596">
          <cell r="C3596" t="str">
            <v>3220005007</v>
          </cell>
          <cell r="D3596" t="str">
            <v>Parts other than aerials and aerial reflectors,  other than for television and radio</v>
          </cell>
          <cell r="G3596">
            <v>100</v>
          </cell>
          <cell r="H3596">
            <v>114.84796583333333</v>
          </cell>
          <cell r="I3596">
            <v>106.12279833333334</v>
          </cell>
          <cell r="J3596">
            <v>99.485293333333331</v>
          </cell>
          <cell r="K3596">
            <v>107.88065749999998</v>
          </cell>
          <cell r="L3596">
            <v>114.48954666666667</v>
          </cell>
          <cell r="M3596">
            <v>116.81070666666666</v>
          </cell>
        </row>
        <row r="3597">
          <cell r="C3597" t="str">
            <v>3220003010</v>
          </cell>
          <cell r="D3597" t="str">
            <v>Telephone (Mobile) -New</v>
          </cell>
          <cell r="G3597">
            <v>100</v>
          </cell>
          <cell r="H3597">
            <v>89.792916666666699</v>
          </cell>
          <cell r="I3597">
            <v>79.665416666666673</v>
          </cell>
          <cell r="J3597">
            <v>88.584583333333342</v>
          </cell>
          <cell r="K3597">
            <v>70.972499999999997</v>
          </cell>
          <cell r="L3597">
            <v>61.501666666666658</v>
          </cell>
          <cell r="M3597">
            <v>75.233750000000001</v>
          </cell>
        </row>
        <row r="3598">
          <cell r="C3598" t="str">
            <v>2429011010</v>
          </cell>
          <cell r="D3598" t="str">
            <v>Magnetic discs for use in computers</v>
          </cell>
          <cell r="G3598">
            <v>100.00000499999999</v>
          </cell>
          <cell r="H3598">
            <v>83.987543333333335</v>
          </cell>
          <cell r="I3598">
            <v>92.258226666666687</v>
          </cell>
          <cell r="J3598">
            <v>88.048801666666648</v>
          </cell>
          <cell r="K3598">
            <v>87.603719166666679</v>
          </cell>
          <cell r="L3598">
            <v>90.875421666666668</v>
          </cell>
          <cell r="M3598">
            <v>90.452774999999988</v>
          </cell>
        </row>
        <row r="3599">
          <cell r="C3599" t="str">
            <v>2429011011</v>
          </cell>
          <cell r="D3599" t="str">
            <v>Magnetic discs for use in other than computers</v>
          </cell>
          <cell r="G3599">
            <v>100.00000499999999</v>
          </cell>
          <cell r="H3599">
            <v>83.987543333333335</v>
          </cell>
          <cell r="I3599">
            <v>92.258226666666687</v>
          </cell>
          <cell r="J3599">
            <v>88.048801666666648</v>
          </cell>
          <cell r="K3599">
            <v>87.603719166666679</v>
          </cell>
          <cell r="L3599">
            <v>90.875421666666682</v>
          </cell>
          <cell r="M3599">
            <v>90.452774999999988</v>
          </cell>
        </row>
        <row r="3600">
          <cell r="C3600" t="str">
            <v>2429011012</v>
          </cell>
          <cell r="D3600" t="str">
            <v>Prepared unrecorded  media for recording,  for use in computers</v>
          </cell>
          <cell r="G3600">
            <v>100.00000499999999</v>
          </cell>
          <cell r="H3600">
            <v>83.987543333333335</v>
          </cell>
          <cell r="I3600">
            <v>92.258226666666687</v>
          </cell>
          <cell r="J3600">
            <v>88.048801666666648</v>
          </cell>
          <cell r="K3600">
            <v>87.603719166666679</v>
          </cell>
          <cell r="L3600">
            <v>90.875421666666682</v>
          </cell>
          <cell r="M3600">
            <v>90.452774999999988</v>
          </cell>
        </row>
        <row r="3601">
          <cell r="C3601" t="str">
            <v>2429011013</v>
          </cell>
          <cell r="D3601" t="str">
            <v>Prepared unrecorded  media for sound recording in the form of compact disc</v>
          </cell>
          <cell r="G3601">
            <v>100.00000499999999</v>
          </cell>
          <cell r="H3601">
            <v>83.987543333333335</v>
          </cell>
          <cell r="I3601">
            <v>92.258226666666687</v>
          </cell>
          <cell r="J3601">
            <v>88.048801666666648</v>
          </cell>
          <cell r="K3601">
            <v>87.603719166666679</v>
          </cell>
          <cell r="L3601">
            <v>90.875421666666668</v>
          </cell>
          <cell r="M3601">
            <v>90.452774999999988</v>
          </cell>
        </row>
        <row r="3602">
          <cell r="C3602" t="str">
            <v>2429011014</v>
          </cell>
          <cell r="D3602" t="str">
            <v>Prepared unrecorded  media for recording,  other than for use in computers</v>
          </cell>
          <cell r="G3602">
            <v>100.00000499999999</v>
          </cell>
          <cell r="H3602">
            <v>83.987543333333335</v>
          </cell>
          <cell r="I3602">
            <v>92.258226666666687</v>
          </cell>
          <cell r="J3602">
            <v>88.048801666666648</v>
          </cell>
          <cell r="K3602">
            <v>87.603719166666679</v>
          </cell>
          <cell r="L3602">
            <v>90.875421666666668</v>
          </cell>
          <cell r="M3602">
            <v>90.452774999999988</v>
          </cell>
        </row>
        <row r="3603">
          <cell r="C3603" t="str">
            <v>2230001010</v>
          </cell>
          <cell r="D3603" t="str">
            <v>Magnetic tapes for reproducing  phenomena other than sound or image</v>
          </cell>
          <cell r="G3603" t="e">
            <v>#N/A</v>
          </cell>
          <cell r="H3603" t="e">
            <v>#N/A</v>
          </cell>
          <cell r="I3603" t="e">
            <v>#N/A</v>
          </cell>
          <cell r="J3603" t="e">
            <v>#N/A</v>
          </cell>
          <cell r="K3603" t="e">
            <v>#N/A</v>
          </cell>
          <cell r="L3603" t="e">
            <v>#N/A</v>
          </cell>
          <cell r="M3603" t="e">
            <v>#N/A</v>
          </cell>
        </row>
        <row r="3604">
          <cell r="C3604" t="str">
            <v>2930005004</v>
          </cell>
          <cell r="D3604" t="str">
            <v>Food grinders and  mixers, fruit of vegetable juice extractors</v>
          </cell>
          <cell r="G3604">
            <v>100.00033499999996</v>
          </cell>
          <cell r="H3604">
            <v>95.403826666666689</v>
          </cell>
          <cell r="I3604">
            <v>91.814695833333317</v>
          </cell>
          <cell r="J3604">
            <v>104.06764750000002</v>
          </cell>
          <cell r="K3604">
            <v>102.28091166666667</v>
          </cell>
          <cell r="L3604">
            <v>103.83502166666669</v>
          </cell>
          <cell r="M3604">
            <v>128.78283833333333</v>
          </cell>
        </row>
        <row r="3605">
          <cell r="C3605" t="str">
            <v>2930005014</v>
          </cell>
          <cell r="D3605" t="str">
            <v>Toasters</v>
          </cell>
          <cell r="G3605">
            <v>100.00033499999999</v>
          </cell>
          <cell r="H3605">
            <v>95.403826666666689</v>
          </cell>
          <cell r="I3605">
            <v>91.814695833333317</v>
          </cell>
          <cell r="J3605">
            <v>104.06764750000002</v>
          </cell>
          <cell r="K3605">
            <v>102.28091166666667</v>
          </cell>
          <cell r="L3605">
            <v>103.83502166666669</v>
          </cell>
          <cell r="M3605">
            <v>128.78283833333333</v>
          </cell>
        </row>
        <row r="3606">
          <cell r="C3606" t="str">
            <v>2930005001</v>
          </cell>
          <cell r="D3606" t="str">
            <v>Vacuum cleaners</v>
          </cell>
          <cell r="G3606">
            <v>100.00033499999999</v>
          </cell>
          <cell r="H3606">
            <v>95.403826666666689</v>
          </cell>
          <cell r="I3606">
            <v>91.814695833333317</v>
          </cell>
          <cell r="J3606">
            <v>104.06764750000002</v>
          </cell>
          <cell r="K3606">
            <v>102.28091166666667</v>
          </cell>
          <cell r="L3606">
            <v>103.83502166666669</v>
          </cell>
          <cell r="M3606">
            <v>128.7828383333333</v>
          </cell>
        </row>
        <row r="3607">
          <cell r="C3607" t="str">
            <v>2930004001</v>
          </cell>
          <cell r="D3607" t="str">
            <v>Ceiling or roof fans with protective  screen with a self-contained electric motor of an output not exceeding  125 w</v>
          </cell>
          <cell r="G3607">
            <v>100.00033499999999</v>
          </cell>
          <cell r="H3607">
            <v>95.403826666666689</v>
          </cell>
          <cell r="I3607">
            <v>91.814695833333317</v>
          </cell>
          <cell r="J3607">
            <v>104.06764750000002</v>
          </cell>
          <cell r="K3607">
            <v>102.28091166666667</v>
          </cell>
          <cell r="L3607">
            <v>103.83502166666669</v>
          </cell>
          <cell r="M3607">
            <v>128.78283833333333</v>
          </cell>
        </row>
        <row r="3608">
          <cell r="C3608" t="str">
            <v>2930004003</v>
          </cell>
          <cell r="D3608" t="str">
            <v>Table fans of a blade diameter not exceeding 20 cm</v>
          </cell>
          <cell r="G3608">
            <v>100</v>
          </cell>
          <cell r="H3608">
            <v>100</v>
          </cell>
          <cell r="I3608">
            <v>100</v>
          </cell>
          <cell r="J3608">
            <v>96.994166666666672</v>
          </cell>
          <cell r="K3608">
            <v>88.558333333333337</v>
          </cell>
          <cell r="L3608">
            <v>81.499166666666682</v>
          </cell>
          <cell r="M3608">
            <v>90.141249999999999</v>
          </cell>
        </row>
        <row r="3609">
          <cell r="C3609" t="str">
            <v>2919910004</v>
          </cell>
          <cell r="D3609" t="str">
            <v>Other fans,  other than pedestal and  wall bracket,  other than with protective screen</v>
          </cell>
          <cell r="G3609">
            <v>100</v>
          </cell>
          <cell r="H3609">
            <v>87.211059999999989</v>
          </cell>
          <cell r="I3609">
            <v>66.720819999999989</v>
          </cell>
          <cell r="J3609">
            <v>66.784830000000014</v>
          </cell>
          <cell r="K3609">
            <v>62.828520000000019</v>
          </cell>
          <cell r="L3609">
            <v>62.84725583333335</v>
          </cell>
          <cell r="M3609">
            <v>62.161471666666664</v>
          </cell>
        </row>
        <row r="3610">
          <cell r="C3610" t="str">
            <v>2930006001</v>
          </cell>
          <cell r="D3610" t="str">
            <v>Electric instantaneous or storage water heaters</v>
          </cell>
          <cell r="G3610">
            <v>100</v>
          </cell>
          <cell r="H3610">
            <v>100</v>
          </cell>
          <cell r="I3610">
            <v>100</v>
          </cell>
          <cell r="J3610">
            <v>163.31166666666664</v>
          </cell>
          <cell r="K3610">
            <v>163.30000000000001</v>
          </cell>
          <cell r="L3610">
            <v>159.69666666666666</v>
          </cell>
          <cell r="M3610">
            <v>200.01</v>
          </cell>
        </row>
        <row r="3611">
          <cell r="C3611" t="str">
            <v>2930012004</v>
          </cell>
          <cell r="D3611" t="str">
            <v>Parts for other electrical appliances other than for instantaneous or storage water heaters and immersion heaters</v>
          </cell>
          <cell r="G3611">
            <v>100</v>
          </cell>
          <cell r="H3611">
            <v>100</v>
          </cell>
          <cell r="I3611">
            <v>103.04255083333332</v>
          </cell>
          <cell r="J3611">
            <v>107.33816833333333</v>
          </cell>
          <cell r="K3611">
            <v>98.969647499999994</v>
          </cell>
          <cell r="L3611">
            <v>98.978699999999989</v>
          </cell>
          <cell r="M3611">
            <v>98.978699999999989</v>
          </cell>
        </row>
        <row r="3612">
          <cell r="C3612" t="str">
            <v>2930005012</v>
          </cell>
          <cell r="D3612" t="str">
            <v>Electric smoothing irons</v>
          </cell>
          <cell r="G3612">
            <v>100.00033499999999</v>
          </cell>
          <cell r="H3612">
            <v>95.40382666666666</v>
          </cell>
          <cell r="I3612">
            <v>91.814695833333317</v>
          </cell>
          <cell r="J3612">
            <v>104.06764750000002</v>
          </cell>
          <cell r="K3612">
            <v>102.28091166666667</v>
          </cell>
          <cell r="L3612">
            <v>103.83502166666669</v>
          </cell>
          <cell r="M3612">
            <v>128.78283833333333</v>
          </cell>
        </row>
        <row r="3613">
          <cell r="C3613" t="str">
            <v>3110003001</v>
          </cell>
          <cell r="D3613" t="str">
            <v>Generating sets with compression-ignition internal combustion piston engines (diesel or semi-diesel engines) of an output not exceeding  75 kVA</v>
          </cell>
          <cell r="G3613">
            <v>99.998697499999992</v>
          </cell>
          <cell r="H3613">
            <v>108.4079175</v>
          </cell>
          <cell r="I3613">
            <v>95.312200833333335</v>
          </cell>
          <cell r="J3613">
            <v>90.563281666666668</v>
          </cell>
          <cell r="K3613">
            <v>95.721061666666685</v>
          </cell>
          <cell r="L3613">
            <v>102.73451416666667</v>
          </cell>
          <cell r="M3613">
            <v>123.96839833333333</v>
          </cell>
        </row>
        <row r="3614">
          <cell r="C3614" t="str">
            <v>3110001002</v>
          </cell>
          <cell r="D3614" t="str">
            <v>Motors of an output  not exceeding 37.5 w,  other than for toys</v>
          </cell>
          <cell r="G3614">
            <v>99.999800000000008</v>
          </cell>
          <cell r="H3614">
            <v>93.280136666666678</v>
          </cell>
          <cell r="I3614">
            <v>83.856689999999986</v>
          </cell>
          <cell r="J3614">
            <v>89.671792499999981</v>
          </cell>
          <cell r="K3614">
            <v>91.610159999999965</v>
          </cell>
          <cell r="L3614">
            <v>91.610159999999965</v>
          </cell>
          <cell r="M3614">
            <v>91.610159999999965</v>
          </cell>
        </row>
        <row r="3615">
          <cell r="C3615" t="str">
            <v>3110001004</v>
          </cell>
          <cell r="D3615" t="str">
            <v>Other dc motors; dc generators,  of an output exceeding  750 w but not exceeding  75 kw</v>
          </cell>
          <cell r="G3615">
            <v>99.998697499999992</v>
          </cell>
          <cell r="H3615">
            <v>108.4079175</v>
          </cell>
          <cell r="I3615">
            <v>95.31220083333335</v>
          </cell>
          <cell r="J3615">
            <v>90.563281666666668</v>
          </cell>
          <cell r="K3615">
            <v>95.721061666666671</v>
          </cell>
          <cell r="L3615">
            <v>102.73451416666667</v>
          </cell>
          <cell r="M3615">
            <v>123.96839833333333</v>
          </cell>
        </row>
        <row r="3616">
          <cell r="C3616" t="str">
            <v>3110002001</v>
          </cell>
          <cell r="D3616" t="str">
            <v>Universal ac or dc motors of an output   exceeding  37.5 w</v>
          </cell>
          <cell r="G3616">
            <v>99.999974166666661</v>
          </cell>
          <cell r="H3616">
            <v>89.076389166666672</v>
          </cell>
          <cell r="I3616">
            <v>83.600945833333327</v>
          </cell>
          <cell r="J3616">
            <v>86.916946666666661</v>
          </cell>
          <cell r="K3616">
            <v>94.550154999999975</v>
          </cell>
          <cell r="L3616">
            <v>95.32345500000001</v>
          </cell>
          <cell r="M3616">
            <v>89.982598333333328</v>
          </cell>
        </row>
        <row r="3617">
          <cell r="C3617" t="str">
            <v>3110002002</v>
          </cell>
          <cell r="D3617" t="str">
            <v>Ac motors,  single-phase, under 185 watts</v>
          </cell>
          <cell r="G3617">
            <v>99.999849999999995</v>
          </cell>
          <cell r="H3617">
            <v>96.132735000000011</v>
          </cell>
          <cell r="I3617">
            <v>85.446480833333325</v>
          </cell>
          <cell r="J3617">
            <v>90.307101666666668</v>
          </cell>
          <cell r="K3617">
            <v>93.506200000000021</v>
          </cell>
          <cell r="L3617">
            <v>99.604009166666671</v>
          </cell>
          <cell r="M3617">
            <v>102.52780833333334</v>
          </cell>
        </row>
        <row r="3618">
          <cell r="C3618" t="str">
            <v>3110006005</v>
          </cell>
          <cell r="D3618" t="str">
            <v>Other parts for motors</v>
          </cell>
          <cell r="G3618">
            <v>100</v>
          </cell>
          <cell r="H3618">
            <v>111.82241916666669</v>
          </cell>
          <cell r="I3618">
            <v>93.081347499999993</v>
          </cell>
          <cell r="J3618">
            <v>94.767937499999974</v>
          </cell>
          <cell r="K3618">
            <v>100.88715250000001</v>
          </cell>
          <cell r="L3618">
            <v>135.33694499999999</v>
          </cell>
          <cell r="M3618">
            <v>154.89061000000001</v>
          </cell>
        </row>
        <row r="3619">
          <cell r="C3619" t="str">
            <v>3120005004</v>
          </cell>
          <cell r="D3619" t="str">
            <v>Parts for starters for electric motors, exceeding 1.5 kw</v>
          </cell>
          <cell r="G3619">
            <v>100.00416666666665</v>
          </cell>
          <cell r="H3619">
            <v>121.62666666666667</v>
          </cell>
          <cell r="I3619">
            <v>100.00416666666665</v>
          </cell>
          <cell r="J3619">
            <v>91.633333333333326</v>
          </cell>
          <cell r="K3619">
            <v>77.333333333333329</v>
          </cell>
          <cell r="L3619">
            <v>76.515000000000001</v>
          </cell>
          <cell r="M3619">
            <v>75.328333333333333</v>
          </cell>
        </row>
        <row r="3620">
          <cell r="C3620" t="str">
            <v>3110004006</v>
          </cell>
          <cell r="D3620" t="str">
            <v>Transformers ,  other than matching  transformers , having a power  capacity not exceeding 1 kVA</v>
          </cell>
          <cell r="G3620">
            <v>99.998477914715068</v>
          </cell>
          <cell r="H3620">
            <v>106.25466929338671</v>
          </cell>
          <cell r="I3620">
            <v>94.424084731629762</v>
          </cell>
          <cell r="J3620">
            <v>95.407934615483839</v>
          </cell>
          <cell r="K3620">
            <v>97.873208050025241</v>
          </cell>
          <cell r="L3620">
            <v>106.09916491710145</v>
          </cell>
          <cell r="M3620">
            <v>120.96081030489181</v>
          </cell>
        </row>
        <row r="3621">
          <cell r="C3621" t="str">
            <v>3110005002</v>
          </cell>
          <cell r="D3621" t="str">
            <v>Uninterruptible  power system (ups)</v>
          </cell>
          <cell r="G3621">
            <v>100.00023833333331</v>
          </cell>
          <cell r="H3621">
            <v>109.0451175</v>
          </cell>
          <cell r="I3621">
            <v>108.99702416666666</v>
          </cell>
          <cell r="J3621">
            <v>97.705595000000002</v>
          </cell>
          <cell r="K3621">
            <v>102.54976250000003</v>
          </cell>
          <cell r="L3621">
            <v>99.615119166666659</v>
          </cell>
          <cell r="M3621">
            <v>120.79803666666669</v>
          </cell>
        </row>
        <row r="3622">
          <cell r="C3622" t="str">
            <v>3110005003</v>
          </cell>
          <cell r="D3622" t="str">
            <v>Other static converters</v>
          </cell>
          <cell r="G3622">
            <v>99.998697499999992</v>
          </cell>
          <cell r="H3622">
            <v>108.4079175</v>
          </cell>
          <cell r="I3622">
            <v>95.312200833333335</v>
          </cell>
          <cell r="J3622">
            <v>90.563281666666668</v>
          </cell>
          <cell r="K3622">
            <v>95.721061666666671</v>
          </cell>
          <cell r="L3622">
            <v>102.73451416666667</v>
          </cell>
          <cell r="M3622">
            <v>123.96839833333333</v>
          </cell>
        </row>
        <row r="3623">
          <cell r="C3623" t="str">
            <v>3120001007</v>
          </cell>
          <cell r="D3623" t="str">
            <v>Lightning arresters, voltage limiters and  surge suppressors</v>
          </cell>
          <cell r="G3623">
            <v>100.00416666666665</v>
          </cell>
          <cell r="H3623">
            <v>121.62666666666667</v>
          </cell>
          <cell r="I3623">
            <v>100.00416666666665</v>
          </cell>
          <cell r="J3623">
            <v>91.633333333333326</v>
          </cell>
          <cell r="K3623">
            <v>77.333333333333329</v>
          </cell>
          <cell r="L3623">
            <v>76.515000000000001</v>
          </cell>
          <cell r="M3623">
            <v>75.328333333333333</v>
          </cell>
        </row>
        <row r="3624">
          <cell r="C3624" t="str">
            <v>3120001011</v>
          </cell>
          <cell r="D3624" t="str">
            <v>Other  apparatus</v>
          </cell>
          <cell r="G3624">
            <v>99.999907499999992</v>
          </cell>
          <cell r="H3624">
            <v>110.12198666666666</v>
          </cell>
          <cell r="I3624">
            <v>104.3262183333333</v>
          </cell>
          <cell r="J3624">
            <v>93.868744166666673</v>
          </cell>
          <cell r="K3624">
            <v>99.165044166666675</v>
          </cell>
          <cell r="L3624">
            <v>98.301230000000018</v>
          </cell>
          <cell r="M3624">
            <v>98.301230000000018</v>
          </cell>
        </row>
        <row r="3625">
          <cell r="C3625" t="str">
            <v>3120002006</v>
          </cell>
          <cell r="D3625" t="str">
            <v>Earth leakage circuit breakers</v>
          </cell>
          <cell r="G3625">
            <v>100.00416666666665</v>
          </cell>
          <cell r="H3625">
            <v>121.62666666666667</v>
          </cell>
          <cell r="I3625">
            <v>100.00416666666665</v>
          </cell>
          <cell r="J3625">
            <v>91.633333333333326</v>
          </cell>
          <cell r="K3625">
            <v>77.333333333333329</v>
          </cell>
          <cell r="L3625">
            <v>76.515000000000001</v>
          </cell>
          <cell r="M3625">
            <v>75.328333333333333</v>
          </cell>
        </row>
        <row r="3626">
          <cell r="C3626" t="str">
            <v>3120002007</v>
          </cell>
          <cell r="D3626" t="str">
            <v>Automatic  circuit breaker for domestic use for a current of less than 16 amps</v>
          </cell>
          <cell r="G3626">
            <v>100.00416666666665</v>
          </cell>
          <cell r="H3626">
            <v>121.62666666666667</v>
          </cell>
          <cell r="I3626">
            <v>100.00416666666665</v>
          </cell>
          <cell r="J3626">
            <v>91.633333333333326</v>
          </cell>
          <cell r="K3626">
            <v>77.333333333333329</v>
          </cell>
          <cell r="L3626">
            <v>76.515000000000001</v>
          </cell>
          <cell r="M3626">
            <v>75.328333333333333</v>
          </cell>
        </row>
        <row r="3627">
          <cell r="C3627" t="str">
            <v>3120002014</v>
          </cell>
          <cell r="D3627" t="str">
            <v>Other  apparatus  for protecting electrical circuits,  for other uses</v>
          </cell>
          <cell r="G3627">
            <v>99.999995000000013</v>
          </cell>
          <cell r="H3627">
            <v>113.63498666666668</v>
          </cell>
          <cell r="I3627">
            <v>100.9230266666667</v>
          </cell>
          <cell r="J3627">
            <v>94.322783333333348</v>
          </cell>
          <cell r="K3627">
            <v>99.973356666666675</v>
          </cell>
          <cell r="L3627">
            <v>100.74372083333334</v>
          </cell>
          <cell r="M3627">
            <v>106.43523416666669</v>
          </cell>
        </row>
        <row r="3628">
          <cell r="C3628" t="str">
            <v>3120002018</v>
          </cell>
          <cell r="D3628" t="str">
            <v>Relays, for a voltage not exceeding 60 v,  for other uses</v>
          </cell>
          <cell r="G3628">
            <v>99.999632500000004</v>
          </cell>
          <cell r="H3628">
            <v>100.76651499999998</v>
          </cell>
          <cell r="I3628">
            <v>97.190807500000005</v>
          </cell>
          <cell r="J3628">
            <v>103.37206500000001</v>
          </cell>
          <cell r="K3628">
            <v>107.74237000000001</v>
          </cell>
          <cell r="L3628">
            <v>106.50427000000002</v>
          </cell>
          <cell r="M3628">
            <v>104.37917500000002</v>
          </cell>
        </row>
        <row r="3629">
          <cell r="C3629" t="str">
            <v>3120002022</v>
          </cell>
          <cell r="D3629" t="str">
            <v>Relays, for a voltage  exceeding 60 v,  for other uses</v>
          </cell>
          <cell r="G3629">
            <v>100.00245441004118</v>
          </cell>
          <cell r="H3629">
            <v>122.70978796033523</v>
          </cell>
          <cell r="I3629">
            <v>107.31699730106801</v>
          </cell>
          <cell r="J3629">
            <v>98.896376708198503</v>
          </cell>
          <cell r="K3629">
            <v>98.738908387097126</v>
          </cell>
          <cell r="L3629">
            <v>99.312545535011893</v>
          </cell>
          <cell r="M3629">
            <v>98.613432044652328</v>
          </cell>
        </row>
        <row r="3630">
          <cell r="C3630" t="str">
            <v>3120002024</v>
          </cell>
          <cell r="D3630" t="str">
            <v>Fuse switches and switch fuses not exceeding  30 amps</v>
          </cell>
          <cell r="G3630">
            <v>100.00416666666665</v>
          </cell>
          <cell r="H3630">
            <v>121.62666666666667</v>
          </cell>
          <cell r="I3630">
            <v>100.00416666666665</v>
          </cell>
          <cell r="J3630">
            <v>91.633333333333326</v>
          </cell>
          <cell r="K3630">
            <v>77.333333333333329</v>
          </cell>
          <cell r="L3630">
            <v>76.515000000000001</v>
          </cell>
          <cell r="M3630">
            <v>75.328333333333333</v>
          </cell>
        </row>
        <row r="3631">
          <cell r="C3631" t="str">
            <v>3120002029</v>
          </cell>
          <cell r="D3631" t="str">
            <v>Other switches,  for other use</v>
          </cell>
          <cell r="G3631">
            <v>100.00175739427618</v>
          </cell>
          <cell r="H3631">
            <v>117.0112130563834</v>
          </cell>
          <cell r="I3631">
            <v>100.53483802792552</v>
          </cell>
          <cell r="J3631">
            <v>93.186577671467035</v>
          </cell>
          <cell r="K3631">
            <v>90.408678871534391</v>
          </cell>
          <cell r="L3631">
            <v>90.507869714847672</v>
          </cell>
          <cell r="M3631">
            <v>93.293574403537832</v>
          </cell>
        </row>
        <row r="3632">
          <cell r="C3632" t="str">
            <v>3120002035</v>
          </cell>
          <cell r="D3632" t="str">
            <v>Plugs and sockets,  for other  uses</v>
          </cell>
          <cell r="G3632">
            <v>100.00416666666665</v>
          </cell>
          <cell r="H3632">
            <v>121.62666666666667</v>
          </cell>
          <cell r="I3632">
            <v>100.00416666666665</v>
          </cell>
          <cell r="J3632">
            <v>91.633333333333326</v>
          </cell>
          <cell r="K3632">
            <v>77.333333333333329</v>
          </cell>
          <cell r="L3632">
            <v>76.515000000000001</v>
          </cell>
          <cell r="M3632">
            <v>75.328333333333333</v>
          </cell>
        </row>
        <row r="3633">
          <cell r="C3633" t="str">
            <v>3120002037</v>
          </cell>
          <cell r="D3633" t="str">
            <v>Other  apparatus  for use in radio  equipment</v>
          </cell>
          <cell r="G3633">
            <v>99.999995000000013</v>
          </cell>
          <cell r="H3633">
            <v>113.63498666666668</v>
          </cell>
          <cell r="I3633">
            <v>100.92302666666667</v>
          </cell>
          <cell r="J3633">
            <v>94.322783333333348</v>
          </cell>
          <cell r="K3633">
            <v>99.973356666666675</v>
          </cell>
          <cell r="L3633">
            <v>100.74372083333334</v>
          </cell>
          <cell r="M3633">
            <v>106.43523416666669</v>
          </cell>
        </row>
        <row r="3634">
          <cell r="C3634" t="str">
            <v>3120002039</v>
          </cell>
          <cell r="D3634" t="str">
            <v>Other  apparatus  for other  uses</v>
          </cell>
          <cell r="G3634">
            <v>100</v>
          </cell>
          <cell r="H3634">
            <v>126.71394666666669</v>
          </cell>
          <cell r="I3634">
            <v>140.4255325</v>
          </cell>
          <cell r="J3634">
            <v>108.74704500000001</v>
          </cell>
          <cell r="K3634">
            <v>155.20094666666668</v>
          </cell>
          <cell r="L3634">
            <v>156.02837</v>
          </cell>
          <cell r="M3634">
            <v>156.02837</v>
          </cell>
        </row>
        <row r="3635">
          <cell r="C3635" t="str">
            <v>3120003001</v>
          </cell>
          <cell r="D3635" t="str">
            <v>Boards,  panels,  consoles and  other bases,  for a voltage not exceeding 1000 v,  for domestic use,  for a current of less than 16 amps</v>
          </cell>
          <cell r="G3635">
            <v>100.00416666666665</v>
          </cell>
          <cell r="H3635">
            <v>121.62666666666667</v>
          </cell>
          <cell r="I3635">
            <v>100.00416666666665</v>
          </cell>
          <cell r="J3635">
            <v>91.633333333333326</v>
          </cell>
          <cell r="K3635">
            <v>77.333333333333329</v>
          </cell>
          <cell r="L3635">
            <v>76.515000000000001</v>
          </cell>
          <cell r="M3635">
            <v>75.328333333333333</v>
          </cell>
        </row>
        <row r="3636">
          <cell r="C3636" t="str">
            <v>3120003004</v>
          </cell>
          <cell r="D3636" t="str">
            <v>Boards,  panels,  consoles and  other bases, for a voltage not exceeding 1000 v,  for other  uses</v>
          </cell>
          <cell r="G3636">
            <v>99.999995000000013</v>
          </cell>
          <cell r="H3636">
            <v>113.63498666666668</v>
          </cell>
          <cell r="I3636">
            <v>100.92302666666667</v>
          </cell>
          <cell r="J3636">
            <v>94.322783333333348</v>
          </cell>
          <cell r="K3636">
            <v>99.973356666666675</v>
          </cell>
          <cell r="L3636">
            <v>100.74372083333334</v>
          </cell>
          <cell r="M3636">
            <v>106.43523416666669</v>
          </cell>
        </row>
        <row r="3637">
          <cell r="C3637" t="str">
            <v>3120005002</v>
          </cell>
          <cell r="D3637" t="str">
            <v>Boards,  panels,  consoles, desks,  cabinets and  other bases, for use in other than in radio  equipment</v>
          </cell>
          <cell r="G3637">
            <v>99.999995000000013</v>
          </cell>
          <cell r="H3637">
            <v>113.63498666666668</v>
          </cell>
          <cell r="I3637">
            <v>100.92302666666667</v>
          </cell>
          <cell r="J3637">
            <v>94.322783333333348</v>
          </cell>
          <cell r="K3637">
            <v>99.973356666666675</v>
          </cell>
          <cell r="L3637">
            <v>100.74372083333334</v>
          </cell>
          <cell r="M3637">
            <v>106.43523416666669</v>
          </cell>
        </row>
        <row r="3638">
          <cell r="C3638" t="str">
            <v>3120005010</v>
          </cell>
          <cell r="D3638" t="str">
            <v>Parts for switches and other electrical apparatus ,  for other uses</v>
          </cell>
          <cell r="G3638">
            <v>99.999995000000013</v>
          </cell>
          <cell r="H3638">
            <v>113.63498666666669</v>
          </cell>
          <cell r="I3638">
            <v>100.9230266666667</v>
          </cell>
          <cell r="J3638">
            <v>94.322783333333334</v>
          </cell>
          <cell r="K3638">
            <v>99.973356666666675</v>
          </cell>
          <cell r="L3638">
            <v>100.74372083333334</v>
          </cell>
          <cell r="M3638">
            <v>106.43523416666669</v>
          </cell>
        </row>
        <row r="3639">
          <cell r="C3639" t="str">
            <v>2899207003</v>
          </cell>
          <cell r="D3639" t="str">
            <v>Coated rods and cored wire,  of base metal,  for soldering, brazing or welded by flame</v>
          </cell>
          <cell r="G3639">
            <v>99.999867499999993</v>
          </cell>
          <cell r="H3639">
            <v>101.52225750000001</v>
          </cell>
          <cell r="I3639">
            <v>100.40764666666665</v>
          </cell>
          <cell r="J3639">
            <v>103.17942166666666</v>
          </cell>
          <cell r="K3639">
            <v>125.57702333333332</v>
          </cell>
          <cell r="L3639">
            <v>142.7591425</v>
          </cell>
          <cell r="M3639">
            <v>136.75197499999999</v>
          </cell>
        </row>
        <row r="3640">
          <cell r="C3640" t="str">
            <v>2899207004</v>
          </cell>
          <cell r="D3640" t="str">
            <v>Other rods or similar products,  used for metal spraying, including  parts</v>
          </cell>
          <cell r="G3640">
            <v>99.999447500000016</v>
          </cell>
          <cell r="H3640">
            <v>92.470516666666683</v>
          </cell>
          <cell r="I3640">
            <v>119.99874166666666</v>
          </cell>
          <cell r="J3640">
            <v>116.56242916666667</v>
          </cell>
          <cell r="K3640">
            <v>113.06358166666666</v>
          </cell>
          <cell r="L3640">
            <v>116.35867250000001</v>
          </cell>
          <cell r="M3640">
            <v>120.15525749999999</v>
          </cell>
        </row>
        <row r="3641">
          <cell r="C3641" t="str">
            <v>2922013011</v>
          </cell>
          <cell r="D3641" t="str">
            <v>Other machines and  apparatus</v>
          </cell>
          <cell r="G3641">
            <v>99.999998333333352</v>
          </cell>
          <cell r="H3641">
            <v>84.452378333333343</v>
          </cell>
          <cell r="I3641">
            <v>90.547356666666687</v>
          </cell>
          <cell r="J3641">
            <v>94.532741666666652</v>
          </cell>
          <cell r="K3641">
            <v>99.608084166666643</v>
          </cell>
          <cell r="L3641">
            <v>100.06875999999998</v>
          </cell>
          <cell r="M3641">
            <v>100.06875999999998</v>
          </cell>
        </row>
        <row r="3642">
          <cell r="C3642" t="str">
            <v>2899207005</v>
          </cell>
          <cell r="D3642" t="str">
            <v>Coated Wire</v>
          </cell>
          <cell r="G3642">
            <v>100.00020833333333</v>
          </cell>
          <cell r="H3642">
            <v>99.993333333333339</v>
          </cell>
          <cell r="I3642">
            <v>99.864583333333357</v>
          </cell>
          <cell r="J3642">
            <v>98.74</v>
          </cell>
          <cell r="K3642">
            <v>115.69458333333334</v>
          </cell>
          <cell r="L3642">
            <v>113.409375</v>
          </cell>
          <cell r="M3642">
            <v>115.92866666666667</v>
          </cell>
        </row>
        <row r="3643">
          <cell r="C3643" t="str">
            <v>3210201001</v>
          </cell>
          <cell r="D3643" t="str">
            <v>Fixed capacitors for use in 50 or 60 Hz circuits and having a reactive  power   capacity  of more than 0.5 kvar ( power  capacitors)</v>
          </cell>
          <cell r="G3643">
            <v>99.999307119756779</v>
          </cell>
          <cell r="H3643">
            <v>111.37236790779029</v>
          </cell>
          <cell r="I3643">
            <v>118.04055549472686</v>
          </cell>
          <cell r="J3643">
            <v>115.73518832603243</v>
          </cell>
          <cell r="K3643">
            <v>139.35505139370196</v>
          </cell>
          <cell r="L3643">
            <v>140.35011980700762</v>
          </cell>
          <cell r="M3643">
            <v>140.97544422651953</v>
          </cell>
        </row>
        <row r="3644">
          <cell r="C3644" t="str">
            <v>3210201003</v>
          </cell>
          <cell r="D3644" t="str">
            <v>Aluminium electrolytic fixed capacitors</v>
          </cell>
          <cell r="G3644">
            <v>100.00002000000001</v>
          </cell>
          <cell r="H3644">
            <v>79.698065</v>
          </cell>
          <cell r="I3644">
            <v>116.90850999999999</v>
          </cell>
          <cell r="J3644">
            <v>114.58684916666668</v>
          </cell>
          <cell r="K3644">
            <v>133.65325750000002</v>
          </cell>
          <cell r="L3644">
            <v>148.03321000000003</v>
          </cell>
          <cell r="M3644">
            <v>181.98382666666666</v>
          </cell>
        </row>
        <row r="3645">
          <cell r="C3645" t="str">
            <v>3210201005</v>
          </cell>
          <cell r="D3645" t="str">
            <v>Ceramic dielectric multilayer fixed capacitors</v>
          </cell>
          <cell r="G3645">
            <v>100.00013666666665</v>
          </cell>
          <cell r="H3645">
            <v>105.49797083333335</v>
          </cell>
          <cell r="I3645">
            <v>122.04332083333333</v>
          </cell>
          <cell r="J3645">
            <v>128.34770583333332</v>
          </cell>
          <cell r="K3645">
            <v>138.97608250000005</v>
          </cell>
          <cell r="L3645">
            <v>139.70157666666668</v>
          </cell>
          <cell r="M3645">
            <v>142.88123333333334</v>
          </cell>
        </row>
        <row r="3646">
          <cell r="C3646" t="str">
            <v>3210201007</v>
          </cell>
          <cell r="D3646" t="str">
            <v>Fixed capacitors of other materials</v>
          </cell>
          <cell r="G3646">
            <v>100</v>
          </cell>
          <cell r="H3646">
            <v>106.82701666666667</v>
          </cell>
          <cell r="I3646">
            <v>100</v>
          </cell>
          <cell r="J3646">
            <v>101.28765750000001</v>
          </cell>
          <cell r="K3646">
            <v>109.03790000000002</v>
          </cell>
          <cell r="L3646">
            <v>109.03790000000002</v>
          </cell>
          <cell r="M3646">
            <v>109.03790000000002</v>
          </cell>
        </row>
        <row r="3647">
          <cell r="C3647" t="str">
            <v>3210201008</v>
          </cell>
          <cell r="D3647" t="str">
            <v>Variable or adjustable (pre-set) capacitors</v>
          </cell>
          <cell r="G3647">
            <v>100.00013666666666</v>
          </cell>
          <cell r="H3647">
            <v>105.49797083333335</v>
          </cell>
          <cell r="I3647">
            <v>122.04332083333333</v>
          </cell>
          <cell r="J3647">
            <v>128.34770583333332</v>
          </cell>
          <cell r="K3647">
            <v>138.97608250000005</v>
          </cell>
          <cell r="L3647">
            <v>139.70157666666668</v>
          </cell>
          <cell r="M3647">
            <v>142.88123333333331</v>
          </cell>
        </row>
        <row r="3648">
          <cell r="C3648" t="str">
            <v>3210901001</v>
          </cell>
          <cell r="D3648" t="str">
            <v>Parts for electric capacitors</v>
          </cell>
          <cell r="G3648">
            <v>100.00003666666669</v>
          </cell>
          <cell r="H3648">
            <v>98.196394166666678</v>
          </cell>
          <cell r="I3648">
            <v>118.33168749999999</v>
          </cell>
          <cell r="J3648">
            <v>128.21633333333332</v>
          </cell>
          <cell r="K3648">
            <v>118.81381916666668</v>
          </cell>
          <cell r="L3648">
            <v>118.59285</v>
          </cell>
          <cell r="M3648">
            <v>118.59285</v>
          </cell>
        </row>
        <row r="3649">
          <cell r="C3649" t="str">
            <v>3190004013</v>
          </cell>
          <cell r="D3649" t="str">
            <v>Other machines and  apparatus ,  having individual functions,  nec</v>
          </cell>
          <cell r="G3649">
            <v>99.997965833333353</v>
          </cell>
          <cell r="H3649">
            <v>77.680168333333327</v>
          </cell>
          <cell r="I3649">
            <v>88.610297500000001</v>
          </cell>
          <cell r="J3649">
            <v>107.6744741666667</v>
          </cell>
          <cell r="K3649">
            <v>78.95111416666667</v>
          </cell>
          <cell r="L3649">
            <v>76.256709999999998</v>
          </cell>
          <cell r="M3649">
            <v>79.154464166666671</v>
          </cell>
        </row>
        <row r="3650">
          <cell r="C3650" t="str">
            <v>3190002001</v>
          </cell>
          <cell r="D3650" t="str">
            <v>Sparking plugs</v>
          </cell>
          <cell r="G3650">
            <v>99.999166666666667</v>
          </cell>
          <cell r="H3650">
            <v>99.01166666666667</v>
          </cell>
          <cell r="I3650">
            <v>100.63916666666667</v>
          </cell>
          <cell r="J3650">
            <v>101.59833333333331</v>
          </cell>
          <cell r="K3650">
            <v>104.74250000000001</v>
          </cell>
          <cell r="L3650">
            <v>108.27166666666669</v>
          </cell>
          <cell r="M3650">
            <v>104.64333333333333</v>
          </cell>
        </row>
        <row r="3651">
          <cell r="C3651" t="str">
            <v>3190002007</v>
          </cell>
          <cell r="D3651" t="str">
            <v>Other  equipment</v>
          </cell>
          <cell r="G3651" t="e">
            <v>#N/A</v>
          </cell>
          <cell r="H3651" t="e">
            <v>#N/A</v>
          </cell>
          <cell r="I3651" t="e">
            <v>#N/A</v>
          </cell>
          <cell r="J3651" t="e">
            <v>#N/A</v>
          </cell>
          <cell r="K3651" t="e">
            <v>#N/A</v>
          </cell>
          <cell r="L3651" t="e">
            <v>#N/A</v>
          </cell>
          <cell r="M3651" t="e">
            <v>#N/A</v>
          </cell>
        </row>
        <row r="3652">
          <cell r="C3652" t="str">
            <v>3190007001</v>
          </cell>
          <cell r="D3652" t="str">
            <v>Parts for electric-ignition or starting equipment</v>
          </cell>
          <cell r="G3652">
            <v>100.00013666666668</v>
          </cell>
          <cell r="H3652">
            <v>105.49797083333335</v>
          </cell>
          <cell r="I3652">
            <v>122.04332083333333</v>
          </cell>
          <cell r="J3652">
            <v>128.34770583333332</v>
          </cell>
          <cell r="K3652">
            <v>138.97608250000005</v>
          </cell>
          <cell r="L3652">
            <v>139.70157666666668</v>
          </cell>
          <cell r="M3652">
            <v>142.88123333333331</v>
          </cell>
        </row>
        <row r="3653">
          <cell r="C3653" t="str">
            <v>3130203001</v>
          </cell>
          <cell r="D3653" t="str">
            <v>Co-axial cable and other co-axial electric conductors, natural or synthetic rubber ,  insulated</v>
          </cell>
          <cell r="G3653">
            <v>100.00041666666665</v>
          </cell>
          <cell r="H3653">
            <v>109.36916666666669</v>
          </cell>
          <cell r="I3653">
            <v>104.67958333333333</v>
          </cell>
          <cell r="J3653">
            <v>114.37291666666665</v>
          </cell>
          <cell r="K3653">
            <v>106.51958333333333</v>
          </cell>
          <cell r="L3653">
            <v>133.06375</v>
          </cell>
          <cell r="M3653">
            <v>149.76208333333332</v>
          </cell>
        </row>
        <row r="3654">
          <cell r="C3654" t="str">
            <v>3130203002</v>
          </cell>
          <cell r="D3654" t="str">
            <v>Co-axial cable and other co-axial electric conduct plastics insulated</v>
          </cell>
          <cell r="G3654">
            <v>99.999997500000006</v>
          </cell>
          <cell r="H3654">
            <v>97.162738333333323</v>
          </cell>
          <cell r="I3654">
            <v>115.17271083333333</v>
          </cell>
          <cell r="J3654">
            <v>107.57200666666665</v>
          </cell>
          <cell r="K3654">
            <v>99.268265833333317</v>
          </cell>
          <cell r="L3654">
            <v>118.31486166666667</v>
          </cell>
          <cell r="M3654">
            <v>148.02180833333333</v>
          </cell>
        </row>
        <row r="3655">
          <cell r="C3655" t="str">
            <v>3130101001</v>
          </cell>
          <cell r="D3655" t="str">
            <v>Telephone and telegraph cables,  fitted with connectors,  submarine, for a voltage not exceeding  80 v</v>
          </cell>
          <cell r="G3655">
            <v>100</v>
          </cell>
          <cell r="H3655">
            <v>100</v>
          </cell>
          <cell r="I3655">
            <v>112.63083333333334</v>
          </cell>
          <cell r="J3655">
            <v>102.995</v>
          </cell>
          <cell r="K3655">
            <v>100</v>
          </cell>
          <cell r="L3655">
            <v>111.72</v>
          </cell>
          <cell r="M3655">
            <v>130.57749999999999</v>
          </cell>
        </row>
        <row r="3656">
          <cell r="C3656" t="str">
            <v>3130101002</v>
          </cell>
          <cell r="D3656" t="str">
            <v>Telephone and telegraph cables,  fitted with connectors,  plastic insulated,  for a voltage not exceeding  80 v</v>
          </cell>
          <cell r="G3656">
            <v>99.999167499999999</v>
          </cell>
          <cell r="H3656">
            <v>93.562224166666681</v>
          </cell>
          <cell r="I3656">
            <v>86.209445833333348</v>
          </cell>
          <cell r="J3656">
            <v>82.218333333333334</v>
          </cell>
          <cell r="K3656">
            <v>93.223888333333321</v>
          </cell>
          <cell r="L3656">
            <v>132.27749916666667</v>
          </cell>
          <cell r="M3656">
            <v>117.3615975</v>
          </cell>
        </row>
        <row r="3657">
          <cell r="C3657" t="str">
            <v>3130101003</v>
          </cell>
          <cell r="D3657" t="str">
            <v>Other telephone and telegraph cables,  fitted with connectors for voltage not exceeding  80 v</v>
          </cell>
          <cell r="G3657" t="e">
            <v>#N/A</v>
          </cell>
          <cell r="H3657" t="e">
            <v>#N/A</v>
          </cell>
          <cell r="I3657" t="e">
            <v>#N/A</v>
          </cell>
          <cell r="J3657" t="e">
            <v>#N/A</v>
          </cell>
          <cell r="K3657" t="e">
            <v>#N/A</v>
          </cell>
          <cell r="L3657" t="e">
            <v>#N/A</v>
          </cell>
          <cell r="M3657" t="e">
            <v>#N/A</v>
          </cell>
        </row>
        <row r="3658">
          <cell r="C3658" t="str">
            <v>3130901001</v>
          </cell>
          <cell r="D3658" t="str">
            <v>Enamelled wire of copper</v>
          </cell>
          <cell r="G3658">
            <v>100</v>
          </cell>
          <cell r="H3658">
            <v>94.537291666666661</v>
          </cell>
          <cell r="I3658">
            <v>88.072500000000005</v>
          </cell>
          <cell r="J3658">
            <v>88.639791666666667</v>
          </cell>
          <cell r="K3658">
            <v>116.39270833333332</v>
          </cell>
          <cell r="L3658">
            <v>132.88624999999999</v>
          </cell>
          <cell r="M3658">
            <v>161.88749999999999</v>
          </cell>
        </row>
        <row r="3659">
          <cell r="C3659" t="str">
            <v>3130901002</v>
          </cell>
          <cell r="D3659" t="str">
            <v>Other winding wire of copper</v>
          </cell>
          <cell r="G3659">
            <v>99.999166666666667</v>
          </cell>
          <cell r="H3659">
            <v>91.899166666666687</v>
          </cell>
          <cell r="I3659">
            <v>83.209166666666661</v>
          </cell>
          <cell r="J3659">
            <v>90.285416666666663</v>
          </cell>
          <cell r="K3659">
            <v>135.92791666666668</v>
          </cell>
          <cell r="L3659">
            <v>156.61416666666665</v>
          </cell>
          <cell r="M3659">
            <v>171.07624999999999</v>
          </cell>
        </row>
        <row r="3660">
          <cell r="C3660" t="str">
            <v>3130901003</v>
          </cell>
          <cell r="D3660" t="str">
            <v>Winding wire of other materials</v>
          </cell>
          <cell r="G3660">
            <v>100.00006999999998</v>
          </cell>
          <cell r="H3660">
            <v>97.441894166666657</v>
          </cell>
          <cell r="I3660">
            <v>99.484923333333313</v>
          </cell>
          <cell r="J3660">
            <v>103.51857916666667</v>
          </cell>
          <cell r="K3660">
            <v>127.7429925</v>
          </cell>
          <cell r="L3660">
            <v>140.23579083333334</v>
          </cell>
          <cell r="M3660">
            <v>168.08579083333333</v>
          </cell>
        </row>
        <row r="3661">
          <cell r="C3661" t="str">
            <v>3130902007</v>
          </cell>
          <cell r="D3661" t="str">
            <v>Other insulated electric wire,  cable,  not fitted with connectors, for voltage not exceeding  80 v</v>
          </cell>
          <cell r="G3661" t="e">
            <v>#N/A</v>
          </cell>
          <cell r="H3661" t="e">
            <v>#N/A</v>
          </cell>
          <cell r="I3661" t="e">
            <v>#N/A</v>
          </cell>
          <cell r="J3661" t="e">
            <v>#N/A</v>
          </cell>
          <cell r="K3661" t="e">
            <v>#N/A</v>
          </cell>
          <cell r="L3661" t="e">
            <v>#N/A</v>
          </cell>
          <cell r="M3661" t="e">
            <v>#N/A</v>
          </cell>
        </row>
        <row r="3662">
          <cell r="C3662" t="str">
            <v>3130902011</v>
          </cell>
          <cell r="D3662" t="str">
            <v>Other insulated electric wire,  cables,  fitted with connectors, for voltage exceeding  80 v but not exceeding  1000 v</v>
          </cell>
          <cell r="G3662">
            <v>99.999999166666655</v>
          </cell>
          <cell r="H3662">
            <v>94.49222166666668</v>
          </cell>
          <cell r="I3662">
            <v>102.55888833333334</v>
          </cell>
          <cell r="J3662">
            <v>104.09291749999998</v>
          </cell>
          <cell r="K3662">
            <v>147.71833166666667</v>
          </cell>
          <cell r="L3662">
            <v>175.77319500000002</v>
          </cell>
          <cell r="M3662">
            <v>208.7225</v>
          </cell>
        </row>
        <row r="3663">
          <cell r="C3663" t="str">
            <v>3130201015</v>
          </cell>
          <cell r="D3663" t="str">
            <v>Power  transfer wire, cable,  bars,  strip,  etc., of any other materials</v>
          </cell>
          <cell r="G3663">
            <v>100.00041666666665</v>
          </cell>
          <cell r="H3663">
            <v>109.36916666666669</v>
          </cell>
          <cell r="I3663">
            <v>104.67958333333333</v>
          </cell>
          <cell r="J3663">
            <v>114.37291666666665</v>
          </cell>
          <cell r="K3663">
            <v>106.51958333333333</v>
          </cell>
          <cell r="L3663">
            <v>133.06375</v>
          </cell>
          <cell r="M3663">
            <v>149.76208333333332</v>
          </cell>
        </row>
        <row r="3664">
          <cell r="C3664" t="str">
            <v>3140002009</v>
          </cell>
          <cell r="D3664" t="str">
            <v>Other  accumulators</v>
          </cell>
          <cell r="G3664">
            <v>99.999166666666682</v>
          </cell>
          <cell r="H3664">
            <v>107.67</v>
          </cell>
          <cell r="I3664">
            <v>107.67</v>
          </cell>
          <cell r="J3664">
            <v>106.88333333333333</v>
          </cell>
          <cell r="K3664">
            <v>106.49</v>
          </cell>
          <cell r="L3664">
            <v>106.49</v>
          </cell>
          <cell r="M3664">
            <v>108.28125</v>
          </cell>
        </row>
        <row r="3665">
          <cell r="C3665" t="str">
            <v>3140002012</v>
          </cell>
          <cell r="D3665" t="str">
            <v>Other nickel-cadmium accumulators</v>
          </cell>
          <cell r="G3665">
            <v>100.00013666666666</v>
          </cell>
          <cell r="H3665">
            <v>105.49797083333335</v>
          </cell>
          <cell r="I3665">
            <v>122.04332083333334</v>
          </cell>
          <cell r="J3665">
            <v>128.34770583333332</v>
          </cell>
          <cell r="K3665">
            <v>138.97608250000005</v>
          </cell>
          <cell r="L3665">
            <v>139.70157666666668</v>
          </cell>
          <cell r="M3665">
            <v>142.88123333333331</v>
          </cell>
        </row>
        <row r="3666">
          <cell r="C3666" t="str">
            <v>3140002016</v>
          </cell>
          <cell r="D3666" t="str">
            <v>Other  accumulators</v>
          </cell>
          <cell r="G3666">
            <v>100.00013666666666</v>
          </cell>
          <cell r="H3666">
            <v>105.49797083333335</v>
          </cell>
          <cell r="I3666">
            <v>122.04332083333333</v>
          </cell>
          <cell r="J3666">
            <v>128.34770583333332</v>
          </cell>
          <cell r="K3666">
            <v>138.97608250000005</v>
          </cell>
          <cell r="L3666">
            <v>139.70157666666668</v>
          </cell>
          <cell r="M3666">
            <v>142.88123333333331</v>
          </cell>
        </row>
        <row r="3667">
          <cell r="C3667" t="str">
            <v>3140001007</v>
          </cell>
          <cell r="D3667" t="str">
            <v>Other primary cells  and primary batteries</v>
          </cell>
          <cell r="G3667">
            <v>99.999644913319557</v>
          </cell>
          <cell r="H3667">
            <v>106.59910754748294</v>
          </cell>
          <cell r="I3667">
            <v>114.75659028812449</v>
          </cell>
          <cell r="J3667">
            <v>117.46608003905135</v>
          </cell>
          <cell r="K3667">
            <v>122.50686620741222</v>
          </cell>
          <cell r="L3667">
            <v>122.86456224545431</v>
          </cell>
          <cell r="M3667">
            <v>125.3403491951305</v>
          </cell>
        </row>
        <row r="3668">
          <cell r="C3668" t="str">
            <v>3190006002</v>
          </cell>
          <cell r="D3668" t="str">
            <v>Other electrodes,  of a kind used for other than furnaces</v>
          </cell>
          <cell r="G3668">
            <v>99.998333333333321</v>
          </cell>
          <cell r="H3668">
            <v>100.05</v>
          </cell>
          <cell r="I3668">
            <v>100.05</v>
          </cell>
          <cell r="J3668">
            <v>185.9975</v>
          </cell>
          <cell r="K3668">
            <v>219.28749999999999</v>
          </cell>
          <cell r="L3668">
            <v>232.47624999999999</v>
          </cell>
          <cell r="M3668">
            <v>238.77250000000001</v>
          </cell>
        </row>
        <row r="3669">
          <cell r="C3669" t="str">
            <v>3210203001</v>
          </cell>
          <cell r="D3669" t="str">
            <v>Printed circuits</v>
          </cell>
          <cell r="G3669">
            <v>99.999672595568811</v>
          </cell>
          <cell r="H3669">
            <v>106.76983174024518</v>
          </cell>
          <cell r="I3669">
            <v>94.656867441074041</v>
          </cell>
          <cell r="J3669">
            <v>95.674430833065728</v>
          </cell>
          <cell r="K3669">
            <v>97.747119086354942</v>
          </cell>
          <cell r="L3669">
            <v>101.92728174488394</v>
          </cell>
          <cell r="M3669">
            <v>88.117932514618971</v>
          </cell>
        </row>
        <row r="3670">
          <cell r="C3670" t="str">
            <v>3190003003</v>
          </cell>
          <cell r="D3670" t="str">
            <v>Burglar or fire alarm and similar   apparatus</v>
          </cell>
          <cell r="G3670">
            <v>100</v>
          </cell>
          <cell r="H3670">
            <v>126.93666666666665</v>
          </cell>
          <cell r="I3670">
            <v>94.8</v>
          </cell>
          <cell r="J3670">
            <v>107.9675</v>
          </cell>
          <cell r="K3670">
            <v>121.19083333333334</v>
          </cell>
          <cell r="L3670">
            <v>128.9</v>
          </cell>
          <cell r="M3670">
            <v>134.16249999999999</v>
          </cell>
        </row>
        <row r="3671">
          <cell r="C3671" t="str">
            <v>3190003004</v>
          </cell>
          <cell r="D3671" t="str">
            <v>Indicator panels incorporating liquid crystal devices or light emitting diodes</v>
          </cell>
          <cell r="G3671">
            <v>100</v>
          </cell>
          <cell r="H3671">
            <v>94.588660000000004</v>
          </cell>
          <cell r="I3671">
            <v>155.01322500000001</v>
          </cell>
          <cell r="J3671">
            <v>170.35966250000004</v>
          </cell>
          <cell r="K3671">
            <v>131.62362833333336</v>
          </cell>
          <cell r="L3671">
            <v>127.65795000000001</v>
          </cell>
          <cell r="M3671">
            <v>135.53537500000002</v>
          </cell>
        </row>
        <row r="3672">
          <cell r="C3672" t="str">
            <v>3190003007</v>
          </cell>
          <cell r="D3672" t="str">
            <v>Electric combined sound and visual signalling</v>
          </cell>
          <cell r="G3672">
            <v>100.0025</v>
          </cell>
          <cell r="H3672">
            <v>84.673333333333332</v>
          </cell>
          <cell r="I3672">
            <v>66.34666666666665</v>
          </cell>
          <cell r="J3672">
            <v>60.804166666666667</v>
          </cell>
          <cell r="K3672">
            <v>78.282499999999999</v>
          </cell>
          <cell r="L3672">
            <v>74.795833333333334</v>
          </cell>
          <cell r="M3672">
            <v>139.38166666666666</v>
          </cell>
        </row>
        <row r="3673">
          <cell r="C3673" t="str">
            <v>3190007004</v>
          </cell>
          <cell r="D3673" t="str">
            <v>Parts for electric sound and visual signalling apparatus</v>
          </cell>
          <cell r="G3673">
            <v>100</v>
          </cell>
          <cell r="H3673">
            <v>94.596950000000007</v>
          </cell>
          <cell r="I3673">
            <v>155.03268</v>
          </cell>
          <cell r="J3673">
            <v>141.91721000000004</v>
          </cell>
          <cell r="K3673">
            <v>141.91721000000004</v>
          </cell>
          <cell r="L3673">
            <v>141.91721000000004</v>
          </cell>
          <cell r="M3673">
            <v>141.91721000000004</v>
          </cell>
        </row>
        <row r="3674">
          <cell r="C3674" t="str">
            <v>3150003001</v>
          </cell>
          <cell r="D3674" t="str">
            <v>Electric lamps</v>
          </cell>
          <cell r="G3674">
            <v>99.999966666666651</v>
          </cell>
          <cell r="H3674">
            <v>93.188154999999995</v>
          </cell>
          <cell r="I3674">
            <v>79.215909999999994</v>
          </cell>
          <cell r="J3674">
            <v>93.165765000000022</v>
          </cell>
          <cell r="K3674">
            <v>90.322234999999992</v>
          </cell>
          <cell r="L3674">
            <v>88.878742500000001</v>
          </cell>
          <cell r="M3674">
            <v>90.068658333333318</v>
          </cell>
        </row>
        <row r="3675">
          <cell r="C3675" t="str">
            <v>3511002001</v>
          </cell>
          <cell r="D3675" t="str">
            <v>Tankers,  more than 4, 000 gross tonnage</v>
          </cell>
          <cell r="G3675">
            <v>100.00000499999999</v>
          </cell>
          <cell r="H3675">
            <v>108.76336416666665</v>
          </cell>
          <cell r="I3675">
            <v>106.89152000000001</v>
          </cell>
          <cell r="J3675">
            <v>111.69120583333334</v>
          </cell>
          <cell r="K3675">
            <v>117.55127500000002</v>
          </cell>
          <cell r="L3675">
            <v>117.24820333333332</v>
          </cell>
          <cell r="M3675">
            <v>116.93468083333335</v>
          </cell>
        </row>
        <row r="3676">
          <cell r="C3676" t="str">
            <v>3511002002</v>
          </cell>
          <cell r="D3676" t="str">
            <v>Tankers,  more than 26 gross tonnage but not more than 4,000 gross tonnage</v>
          </cell>
          <cell r="G3676">
            <v>100.000005</v>
          </cell>
          <cell r="H3676">
            <v>108.76336416666665</v>
          </cell>
          <cell r="I3676">
            <v>106.89152000000001</v>
          </cell>
          <cell r="J3676">
            <v>111.69120583333334</v>
          </cell>
          <cell r="K3676">
            <v>117.55127500000002</v>
          </cell>
          <cell r="L3676">
            <v>117.24820333333331</v>
          </cell>
          <cell r="M3676">
            <v>116.93468083333335</v>
          </cell>
        </row>
        <row r="3677">
          <cell r="C3677" t="str">
            <v>3410004027</v>
          </cell>
          <cell r="D3677" t="str">
            <v>Motor  vehicles ,  including station wagons and racing cars , spark-ignition engine,  more than 1000 cc but less than 1500 cc,  cbu,  new</v>
          </cell>
          <cell r="G3677">
            <v>100.00083333333333</v>
          </cell>
          <cell r="H3677">
            <v>106.04833333333333</v>
          </cell>
          <cell r="I3677">
            <v>108.2675</v>
          </cell>
          <cell r="J3677">
            <v>102.59666666666668</v>
          </cell>
          <cell r="K3677">
            <v>98.715000000000003</v>
          </cell>
          <cell r="L3677">
            <v>108.94333333333334</v>
          </cell>
          <cell r="M3677">
            <v>113.06</v>
          </cell>
        </row>
        <row r="3678">
          <cell r="C3678" t="str">
            <v>3410004004</v>
          </cell>
          <cell r="D3678" t="str">
            <v>Vans,  one-box body, engine in front,  sliding side door,  less than 1000 cc, spark-ignition internal  combustion  engine,  cbu,  new</v>
          </cell>
          <cell r="G3678">
            <v>100</v>
          </cell>
          <cell r="H3678">
            <v>103.67833333333333</v>
          </cell>
          <cell r="I3678">
            <v>98.4</v>
          </cell>
          <cell r="J3678">
            <v>93.28666666666669</v>
          </cell>
          <cell r="K3678">
            <v>107.96666666666668</v>
          </cell>
          <cell r="L3678">
            <v>125.88583333333332</v>
          </cell>
          <cell r="M3678">
            <v>109.5475</v>
          </cell>
        </row>
        <row r="3679">
          <cell r="C3679" t="str">
            <v>3410003002</v>
          </cell>
          <cell r="D3679" t="str">
            <v>Motor buses, with compression-ignition engine (diesel or semi-diesel), cbu,  new</v>
          </cell>
          <cell r="G3679">
            <v>99.999721666666687</v>
          </cell>
          <cell r="H3679">
            <v>93.737219166666691</v>
          </cell>
          <cell r="I3679">
            <v>114.30388833333335</v>
          </cell>
          <cell r="J3679">
            <v>128.02889166666668</v>
          </cell>
          <cell r="K3679">
            <v>135.05888666666661</v>
          </cell>
          <cell r="L3679">
            <v>121.02888666666665</v>
          </cell>
          <cell r="M3679">
            <v>91.259443333333309</v>
          </cell>
        </row>
        <row r="3680">
          <cell r="C3680" t="str">
            <v>3410005005</v>
          </cell>
          <cell r="D3680" t="str">
            <v>Other  vehicles ,  with compression-ignition engine,  g.v.w. more than 5 tonnes but not exceeding 20  tonnes , cbu, new</v>
          </cell>
          <cell r="G3680">
            <v>100.00083333333333</v>
          </cell>
          <cell r="H3680">
            <v>110.05166666666666</v>
          </cell>
          <cell r="I3680">
            <v>92.505833333333328</v>
          </cell>
          <cell r="J3680">
            <v>91.704999999999998</v>
          </cell>
          <cell r="K3680">
            <v>108.05500000000001</v>
          </cell>
          <cell r="L3680">
            <v>77.685000000000002</v>
          </cell>
          <cell r="M3680">
            <v>110.96916666666665</v>
          </cell>
        </row>
        <row r="3681">
          <cell r="C3681" t="str">
            <v>3420001006</v>
          </cell>
          <cell r="D3681" t="str">
            <v>Bodies for motor buses</v>
          </cell>
          <cell r="G3681">
            <v>100</v>
          </cell>
          <cell r="H3681">
            <v>108</v>
          </cell>
          <cell r="I3681">
            <v>108</v>
          </cell>
          <cell r="J3681">
            <v>106</v>
          </cell>
          <cell r="K3681">
            <v>100</v>
          </cell>
          <cell r="L3681">
            <v>100</v>
          </cell>
          <cell r="M3681">
            <v>100</v>
          </cell>
        </row>
        <row r="3682">
          <cell r="C3682" t="str">
            <v>3420001007</v>
          </cell>
          <cell r="D3682" t="str">
            <v>Bodies for motor  vehicles for the transport of goods</v>
          </cell>
          <cell r="G3682">
            <v>100</v>
          </cell>
          <cell r="H3682">
            <v>108</v>
          </cell>
          <cell r="I3682">
            <v>108</v>
          </cell>
          <cell r="J3682">
            <v>106</v>
          </cell>
          <cell r="K3682">
            <v>100</v>
          </cell>
          <cell r="L3682">
            <v>100</v>
          </cell>
          <cell r="M3682">
            <v>100</v>
          </cell>
        </row>
        <row r="3683">
          <cell r="C3683" t="str">
            <v>3430001010</v>
          </cell>
          <cell r="D3683" t="str">
            <v>Other piston and  cylinder liners,  for other uses</v>
          </cell>
          <cell r="G3683">
            <v>100</v>
          </cell>
          <cell r="H3683">
            <v>103.88958333333333</v>
          </cell>
          <cell r="I3683">
            <v>126.86791666666669</v>
          </cell>
          <cell r="J3683">
            <v>150.32624999999999</v>
          </cell>
          <cell r="K3683">
            <v>199.70083333333329</v>
          </cell>
          <cell r="L3683">
            <v>216.7820833333333</v>
          </cell>
          <cell r="M3683">
            <v>160.56791666666669</v>
          </cell>
        </row>
        <row r="3684">
          <cell r="C3684" t="str">
            <v>3430001011</v>
          </cell>
          <cell r="D3684" t="str">
            <v>Other cylinder ,  cylinder blocks,  liners for engines</v>
          </cell>
          <cell r="G3684">
            <v>100</v>
          </cell>
          <cell r="H3684">
            <v>102.27297999999998</v>
          </cell>
          <cell r="I3684">
            <v>113.74766999999999</v>
          </cell>
          <cell r="J3684">
            <v>121.06529916666666</v>
          </cell>
          <cell r="K3684">
            <v>124.63215000000001</v>
          </cell>
          <cell r="L3684">
            <v>131.90951916666668</v>
          </cell>
          <cell r="M3684">
            <v>158.32601249999996</v>
          </cell>
        </row>
        <row r="3685">
          <cell r="C3685" t="str">
            <v>3430003011</v>
          </cell>
          <cell r="D3685" t="str">
            <v>Air Filter</v>
          </cell>
          <cell r="G3685">
            <v>99.99958333333332</v>
          </cell>
          <cell r="H3685">
            <v>99.514583333333334</v>
          </cell>
          <cell r="I3685">
            <v>97.854583333333323</v>
          </cell>
          <cell r="J3685">
            <v>91.559166666666684</v>
          </cell>
          <cell r="K3685">
            <v>86.736666666666665</v>
          </cell>
          <cell r="L3685">
            <v>89.13666666666667</v>
          </cell>
          <cell r="M3685">
            <v>93.839583333333323</v>
          </cell>
        </row>
        <row r="3686">
          <cell r="C3686" t="str">
            <v>3430003012</v>
          </cell>
          <cell r="D3686" t="str">
            <v>Wiring Harness (Motor Vehicle)</v>
          </cell>
          <cell r="G3686">
            <v>100</v>
          </cell>
          <cell r="H3686">
            <v>100</v>
          </cell>
          <cell r="I3686">
            <v>106.9</v>
          </cell>
          <cell r="J3686">
            <v>106.9</v>
          </cell>
          <cell r="K3686">
            <v>59.034166666666664</v>
          </cell>
          <cell r="L3686">
            <v>45.836666666666666</v>
          </cell>
          <cell r="M3686">
            <v>77.590833333333336</v>
          </cell>
        </row>
        <row r="3687">
          <cell r="C3687" t="str">
            <v>3430003013</v>
          </cell>
          <cell r="D3687" t="str">
            <v>Alternators</v>
          </cell>
          <cell r="G3687">
            <v>99.999166666666667</v>
          </cell>
          <cell r="H3687">
            <v>97.779166666666683</v>
          </cell>
          <cell r="I3687">
            <v>93.667500000000004</v>
          </cell>
          <cell r="J3687">
            <v>99.32416666666667</v>
          </cell>
          <cell r="K3687">
            <v>96.52</v>
          </cell>
          <cell r="L3687">
            <v>96.52</v>
          </cell>
          <cell r="M3687">
            <v>112.48833333333334</v>
          </cell>
        </row>
        <row r="3688">
          <cell r="C3688" t="str">
            <v>3190002011</v>
          </cell>
          <cell r="D3688" t="str">
            <v>Windscreen wipers, defrosters and  demisters</v>
          </cell>
          <cell r="G3688" t="e">
            <v>#N/A</v>
          </cell>
          <cell r="H3688" t="e">
            <v>#N/A</v>
          </cell>
          <cell r="I3688" t="e">
            <v>#N/A</v>
          </cell>
          <cell r="J3688" t="e">
            <v>#N/A</v>
          </cell>
          <cell r="K3688" t="e">
            <v>#N/A</v>
          </cell>
          <cell r="L3688" t="e">
            <v>#N/A</v>
          </cell>
          <cell r="M3688" t="e">
            <v>#N/A</v>
          </cell>
        </row>
        <row r="3689">
          <cell r="C3689" t="str">
            <v>3430002002</v>
          </cell>
          <cell r="D3689" t="str">
            <v>Bumpers and  parts  thereof , for other motor  vehicles</v>
          </cell>
          <cell r="G3689">
            <v>99.999166666666667</v>
          </cell>
          <cell r="H3689">
            <v>87.325833333333335</v>
          </cell>
          <cell r="I3689">
            <v>80.961666666666659</v>
          </cell>
          <cell r="J3689">
            <v>72.943333333333342</v>
          </cell>
          <cell r="K3689">
            <v>70.149166666666659</v>
          </cell>
          <cell r="L3689">
            <v>73.987499999999997</v>
          </cell>
          <cell r="M3689">
            <v>77.62</v>
          </cell>
        </row>
        <row r="3690">
          <cell r="C3690" t="str">
            <v>3430003001</v>
          </cell>
          <cell r="D3690" t="str">
            <v>Safety seat belts</v>
          </cell>
          <cell r="G3690">
            <v>100</v>
          </cell>
          <cell r="H3690">
            <v>103.11333333333333</v>
          </cell>
          <cell r="I3690">
            <v>107.22</v>
          </cell>
          <cell r="J3690">
            <v>107.48166666666668</v>
          </cell>
          <cell r="K3690">
            <v>111.2475</v>
          </cell>
          <cell r="L3690">
            <v>110.105</v>
          </cell>
          <cell r="M3690">
            <v>110.11416666666666</v>
          </cell>
        </row>
        <row r="3691">
          <cell r="C3691" t="str">
            <v>3430003003</v>
          </cell>
          <cell r="D3691" t="str">
            <v>Other parts and  accessories for other motor  vehicles</v>
          </cell>
          <cell r="G3691">
            <v>99.999166666666667</v>
          </cell>
          <cell r="H3691">
            <v>91.032499999999999</v>
          </cell>
          <cell r="I3691">
            <v>94.04</v>
          </cell>
          <cell r="J3691">
            <v>91.06</v>
          </cell>
          <cell r="K3691">
            <v>78.894999999999996</v>
          </cell>
          <cell r="L3691">
            <v>77.45</v>
          </cell>
          <cell r="M3691">
            <v>111.17416666666668</v>
          </cell>
        </row>
        <row r="3692">
          <cell r="C3692" t="str">
            <v>3430002006</v>
          </cell>
          <cell r="D3692" t="str">
            <v>Brakes and servo-brakes and parts  thereof ,  for motor  vehicles other than tractors</v>
          </cell>
          <cell r="G3692">
            <v>100.00166666666668</v>
          </cell>
          <cell r="H3692">
            <v>103.5475</v>
          </cell>
          <cell r="I3692">
            <v>96.227500000000006</v>
          </cell>
          <cell r="J3692">
            <v>103.2975</v>
          </cell>
          <cell r="K3692">
            <v>103.65083333333332</v>
          </cell>
          <cell r="L3692">
            <v>113.38249999999999</v>
          </cell>
          <cell r="M3692">
            <v>120.6075</v>
          </cell>
        </row>
        <row r="3693">
          <cell r="C3693" t="str">
            <v>3430002008</v>
          </cell>
          <cell r="D3693" t="str">
            <v>Gear boxes  for other motor  vehicles</v>
          </cell>
          <cell r="G3693">
            <v>100.00083333333335</v>
          </cell>
          <cell r="H3693">
            <v>93.234999999999999</v>
          </cell>
          <cell r="I3693">
            <v>104.70583333333333</v>
          </cell>
          <cell r="J3693">
            <v>119.09416666666669</v>
          </cell>
          <cell r="K3693">
            <v>139.12916666666669</v>
          </cell>
          <cell r="L3693">
            <v>145.28</v>
          </cell>
          <cell r="M3693">
            <v>128.76166666666663</v>
          </cell>
        </row>
        <row r="3694">
          <cell r="C3694" t="str">
            <v>3430002016</v>
          </cell>
          <cell r="D3694" t="str">
            <v>Road wheels and parts thereof ,  not fitted with tyres,  other than for tractors</v>
          </cell>
          <cell r="G3694">
            <v>100</v>
          </cell>
          <cell r="H3694">
            <v>100.32333333333334</v>
          </cell>
          <cell r="I3694">
            <v>107.89</v>
          </cell>
          <cell r="J3694">
            <v>98.05416666666666</v>
          </cell>
          <cell r="K3694">
            <v>81.28</v>
          </cell>
          <cell r="L3694">
            <v>81.28</v>
          </cell>
          <cell r="M3694">
            <v>110.92749999999999</v>
          </cell>
        </row>
        <row r="3695">
          <cell r="C3695" t="str">
            <v>3430002017</v>
          </cell>
          <cell r="D3695" t="str">
            <v>Suspension shock-absorbers for tractors</v>
          </cell>
          <cell r="G3695">
            <v>99.999722500000004</v>
          </cell>
          <cell r="H3695">
            <v>105.95194500000001</v>
          </cell>
          <cell r="I3695">
            <v>107.15388833333334</v>
          </cell>
          <cell r="J3695">
            <v>108.96833333333335</v>
          </cell>
          <cell r="K3695">
            <v>108.44083250000001</v>
          </cell>
          <cell r="L3695">
            <v>108.67888916666669</v>
          </cell>
          <cell r="M3695">
            <v>114.0257775</v>
          </cell>
        </row>
        <row r="3696">
          <cell r="C3696" t="str">
            <v>3430002020</v>
          </cell>
          <cell r="D3696" t="str">
            <v>Radiators for other motor vehicles</v>
          </cell>
          <cell r="G3696">
            <v>100.00000083333333</v>
          </cell>
          <cell r="H3696">
            <v>104.09277833333333</v>
          </cell>
          <cell r="I3696">
            <v>97.631110833333324</v>
          </cell>
          <cell r="J3696">
            <v>91.763889999999989</v>
          </cell>
          <cell r="K3696">
            <v>95.613055833333348</v>
          </cell>
          <cell r="L3696">
            <v>115.42833250000001</v>
          </cell>
          <cell r="M3696">
            <v>169.26750000000001</v>
          </cell>
        </row>
        <row r="3697">
          <cell r="C3697" t="str">
            <v>3430002021</v>
          </cell>
          <cell r="D3697" t="str">
            <v>Silencers and  exhaust pipes for tractors</v>
          </cell>
          <cell r="G3697">
            <v>99.99966666666667</v>
          </cell>
          <cell r="H3697">
            <v>110.6575</v>
          </cell>
          <cell r="I3697">
            <v>134.72233333333335</v>
          </cell>
          <cell r="J3697">
            <v>130.93166666666667</v>
          </cell>
          <cell r="K3697">
            <v>153.727</v>
          </cell>
          <cell r="L3697">
            <v>181.61233333333334</v>
          </cell>
          <cell r="M3697">
            <v>172.72061166666671</v>
          </cell>
        </row>
        <row r="3698">
          <cell r="C3698" t="str">
            <v>3430002025</v>
          </cell>
          <cell r="D3698" t="str">
            <v>Steering wheels,  steering columns and  steering boxes for tractors</v>
          </cell>
          <cell r="G3698">
            <v>100.00000166666666</v>
          </cell>
          <cell r="H3698">
            <v>100.81026999999999</v>
          </cell>
          <cell r="I3698">
            <v>104.39381583333335</v>
          </cell>
          <cell r="J3698">
            <v>102.39925583333336</v>
          </cell>
          <cell r="K3698">
            <v>100.96086583333333</v>
          </cell>
          <cell r="L3698">
            <v>104.2616925</v>
          </cell>
          <cell r="M3698">
            <v>112.88830333333333</v>
          </cell>
        </row>
        <row r="3699">
          <cell r="C3699" t="str">
            <v>3430002036</v>
          </cell>
          <cell r="D3699" t="str">
            <v>Other parts and accessories for motor  vehicles  falling with in  headings  Nos. 8702,  8703,  8704 and  8705</v>
          </cell>
          <cell r="G3699" t="e">
            <v>#N/A</v>
          </cell>
          <cell r="H3699" t="e">
            <v>#N/A</v>
          </cell>
          <cell r="I3699" t="e">
            <v>#N/A</v>
          </cell>
          <cell r="J3699" t="e">
            <v>#N/A</v>
          </cell>
          <cell r="K3699" t="e">
            <v>#N/A</v>
          </cell>
          <cell r="L3699" t="e">
            <v>#N/A</v>
          </cell>
          <cell r="M3699" t="e">
            <v>#N/A</v>
          </cell>
        </row>
        <row r="3700">
          <cell r="C3700" t="str">
            <v>3410004067</v>
          </cell>
          <cell r="D3700" t="str">
            <v>Other motor  vehicles , including  station wagons and racing cars , with spark-ignition internal combustion engine of a cylinder capacity not exceeding  2000 cc ckd</v>
          </cell>
          <cell r="G3700" t="e">
            <v>#N/A</v>
          </cell>
          <cell r="H3700" t="e">
            <v>#N/A</v>
          </cell>
          <cell r="I3700" t="e">
            <v>#N/A</v>
          </cell>
          <cell r="J3700" t="e">
            <v>#N/A</v>
          </cell>
          <cell r="K3700" t="e">
            <v>#N/A</v>
          </cell>
          <cell r="L3700" t="e">
            <v>#N/A</v>
          </cell>
          <cell r="M3700" t="e">
            <v>#N/A</v>
          </cell>
        </row>
        <row r="3701">
          <cell r="C3701" t="str">
            <v>3410004068</v>
          </cell>
          <cell r="D3701" t="str">
            <v>Other motor  vehicles , including  station wagons and racing cars , with spark-ignition internal combustion engine of a cylinder capacity 2000 cc less than 2500 cc ckd</v>
          </cell>
          <cell r="G3701">
            <v>99.999998333333352</v>
          </cell>
          <cell r="H3701">
            <v>122.04958166666667</v>
          </cell>
          <cell r="I3701">
            <v>102.31159916666668</v>
          </cell>
          <cell r="J3701">
            <v>110.77468666666668</v>
          </cell>
          <cell r="K3701">
            <v>110.20094333333334</v>
          </cell>
          <cell r="L3701">
            <v>108.27708416666665</v>
          </cell>
          <cell r="M3701">
            <v>107.75461749999999</v>
          </cell>
        </row>
        <row r="3702">
          <cell r="C3702" t="str">
            <v>3410004069</v>
          </cell>
          <cell r="D3702" t="str">
            <v>Other motor  vehicles , including  station wagons and racing cars , with spark-ignition internal combustion engine  of a cylinder capacity 2500 cc less than 3000 cc  ckd</v>
          </cell>
          <cell r="G3702">
            <v>100.00000249999999</v>
          </cell>
          <cell r="H3702">
            <v>114.40934</v>
          </cell>
          <cell r="I3702">
            <v>98.20935750000001</v>
          </cell>
          <cell r="J3702">
            <v>86.299059999999997</v>
          </cell>
          <cell r="K3702">
            <v>87.398801666666671</v>
          </cell>
          <cell r="L3702">
            <v>84.084269999999989</v>
          </cell>
          <cell r="M3702">
            <v>84.333107500000011</v>
          </cell>
        </row>
        <row r="3703">
          <cell r="C3703" t="str">
            <v>3410004099</v>
          </cell>
          <cell r="D3703" t="str">
            <v>4 wd  vehicles ,  compression-ignition engine, less than 1500 cc, ckd</v>
          </cell>
          <cell r="G3703">
            <v>100.00000250000001</v>
          </cell>
          <cell r="H3703">
            <v>109.44249916666668</v>
          </cell>
          <cell r="I3703">
            <v>92.006366666666693</v>
          </cell>
          <cell r="J3703">
            <v>68.461911666666666</v>
          </cell>
          <cell r="K3703">
            <v>72.279508333333339</v>
          </cell>
          <cell r="L3703">
            <v>65.661484166666668</v>
          </cell>
          <cell r="M3703">
            <v>65.422280000000001</v>
          </cell>
        </row>
        <row r="3704">
          <cell r="C3704" t="str">
            <v>3410004026</v>
          </cell>
          <cell r="D3704" t="str">
            <v>Motor  vehicles ,  including station wagons and racing cars , spark-ignition engine,  more than 1000 cc but less than 1500 cc,  ckd</v>
          </cell>
          <cell r="G3704">
            <v>100.00000249999999</v>
          </cell>
          <cell r="H3704">
            <v>114.40934</v>
          </cell>
          <cell r="I3704">
            <v>98.209357499999996</v>
          </cell>
          <cell r="J3704">
            <v>86.299059999999997</v>
          </cell>
          <cell r="K3704">
            <v>87.398801666666671</v>
          </cell>
          <cell r="L3704">
            <v>84.084269999999989</v>
          </cell>
          <cell r="M3704">
            <v>84.333107500000011</v>
          </cell>
        </row>
        <row r="3705">
          <cell r="C3705" t="str">
            <v>3410004022</v>
          </cell>
          <cell r="D3705" t="str">
            <v>4 wheel drive  vehicles ,  spark-ignition internal combustion engine,  more than 1000cc but less than 1500 cc,  ckd</v>
          </cell>
          <cell r="G3705">
            <v>100.00000249999998</v>
          </cell>
          <cell r="H3705">
            <v>110.36993916666665</v>
          </cell>
          <cell r="I3705">
            <v>96.721346666666662</v>
          </cell>
          <cell r="J3705">
            <v>91.761550833333331</v>
          </cell>
          <cell r="K3705">
            <v>94.716915833333346</v>
          </cell>
          <cell r="L3705">
            <v>89.717039999999983</v>
          </cell>
          <cell r="M3705">
            <v>90.922276666666662</v>
          </cell>
        </row>
        <row r="3706">
          <cell r="C3706" t="str">
            <v>3410004157</v>
          </cell>
          <cell r="D3706" t="str">
            <v>Other motor  vehicles , including station wagons and racing cars compression-ignition engine exceeding , 2500 cc,  but less than 3000 cc, ckd</v>
          </cell>
          <cell r="G3706" t="e">
            <v>#N/A</v>
          </cell>
          <cell r="H3706" t="e">
            <v>#N/A</v>
          </cell>
          <cell r="I3706" t="e">
            <v>#N/A</v>
          </cell>
          <cell r="J3706" t="e">
            <v>#N/A</v>
          </cell>
          <cell r="K3706" t="e">
            <v>#N/A</v>
          </cell>
          <cell r="L3706" t="e">
            <v>#N/A</v>
          </cell>
          <cell r="M3706" t="e">
            <v>#N/A</v>
          </cell>
        </row>
        <row r="3707">
          <cell r="C3707" t="str">
            <v>3410004022</v>
          </cell>
          <cell r="D3707" t="str">
            <v>4 wheel drive  vehicles ,  spark-ignition internal combustion engine,  more than 1000cc but less than 1500 cc,  ckd</v>
          </cell>
          <cell r="G3707">
            <v>100.00000249999998</v>
          </cell>
          <cell r="H3707">
            <v>110.36993916666665</v>
          </cell>
          <cell r="I3707">
            <v>96.721346666666662</v>
          </cell>
          <cell r="J3707">
            <v>91.761550833333331</v>
          </cell>
          <cell r="K3707">
            <v>94.716915833333346</v>
          </cell>
          <cell r="L3707">
            <v>89.717039999999983</v>
          </cell>
          <cell r="M3707">
            <v>90.922276666666662</v>
          </cell>
        </row>
        <row r="3708">
          <cell r="C3708" t="str">
            <v>3410005001</v>
          </cell>
          <cell r="D3708" t="str">
            <v>Other  vehicles ,  with compression-ignition engine,  g.v.w. not exceeding  5 tonnes ,  ckd</v>
          </cell>
          <cell r="G3708">
            <v>99.999999166666669</v>
          </cell>
          <cell r="H3708">
            <v>83.852854999999991</v>
          </cell>
          <cell r="I3708">
            <v>75.450363333333328</v>
          </cell>
          <cell r="J3708">
            <v>99.025000833333323</v>
          </cell>
          <cell r="K3708">
            <v>101.54325166666666</v>
          </cell>
          <cell r="L3708">
            <v>101.00395000000002</v>
          </cell>
          <cell r="M3708">
            <v>101.00395000000002</v>
          </cell>
        </row>
        <row r="3709">
          <cell r="C3709" t="str">
            <v>3410004137</v>
          </cell>
          <cell r="D3709" t="str">
            <v>Motor  vehicles ,  including station wagons and racing cars , compression-ignition engine,  more than 1500 cc but not exceeding 2500 cc,  cbu,  new</v>
          </cell>
          <cell r="G3709">
            <v>99.999166666666682</v>
          </cell>
          <cell r="H3709">
            <v>97.40666666666668</v>
          </cell>
          <cell r="I3709">
            <v>97.410833333333358</v>
          </cell>
          <cell r="J3709">
            <v>95.276666666666657</v>
          </cell>
          <cell r="K3709">
            <v>82.775000000000006</v>
          </cell>
          <cell r="L3709">
            <v>81.566666666666677</v>
          </cell>
          <cell r="M3709">
            <v>80.126666666666651</v>
          </cell>
        </row>
        <row r="3710">
          <cell r="C3710" t="str">
            <v>3410002001</v>
          </cell>
          <cell r="D3710" t="str">
            <v>Road tractors for semi-trailers,  completely knocked down</v>
          </cell>
          <cell r="G3710">
            <v>100</v>
          </cell>
          <cell r="H3710">
            <v>101.97329833333333</v>
          </cell>
          <cell r="I3710">
            <v>101.97678166666664</v>
          </cell>
          <cell r="J3710">
            <v>133.91566416666669</v>
          </cell>
          <cell r="K3710">
            <v>133.71205083333336</v>
          </cell>
          <cell r="L3710">
            <v>134.38422916666667</v>
          </cell>
          <cell r="M3710">
            <v>133.11242833333336</v>
          </cell>
        </row>
        <row r="3711">
          <cell r="C3711" t="str">
            <v>3430001007</v>
          </cell>
          <cell r="D3711" t="str">
            <v>Other parts for internal  combustion  piston engines other than for motorcycles</v>
          </cell>
          <cell r="G3711">
            <v>100</v>
          </cell>
          <cell r="H3711">
            <v>133.68643999999998</v>
          </cell>
          <cell r="I3711">
            <v>114.30673333333334</v>
          </cell>
          <cell r="J3711">
            <v>100.95338916666667</v>
          </cell>
          <cell r="K3711">
            <v>95.627355833333311</v>
          </cell>
          <cell r="L3711">
            <v>85.593220000000017</v>
          </cell>
          <cell r="M3711">
            <v>98.30507999999999</v>
          </cell>
        </row>
        <row r="3712">
          <cell r="C3712" t="str">
            <v>3591002006</v>
          </cell>
          <cell r="D3712" t="str">
            <v>Motorcycles, with reciprocating internal combustion piston engine of a cycle  capacity  exceed 150 cc, but not exceeding 200 cc, cbu new.</v>
          </cell>
          <cell r="G3712">
            <v>100.00020833333333</v>
          </cell>
          <cell r="H3712">
            <v>103.29041666666667</v>
          </cell>
          <cell r="I3712">
            <v>102.16395833333333</v>
          </cell>
          <cell r="J3712">
            <v>99.108333333333334</v>
          </cell>
          <cell r="K3712">
            <v>92.336458333333326</v>
          </cell>
          <cell r="L3712">
            <v>97.060625000000002</v>
          </cell>
          <cell r="M3712">
            <v>104.92166666666668</v>
          </cell>
        </row>
        <row r="3713">
          <cell r="C3713" t="str">
            <v>3591004002</v>
          </cell>
          <cell r="D3713" t="str">
            <v>Spokes,  of motorcycles</v>
          </cell>
          <cell r="G3713">
            <v>100.00010583333334</v>
          </cell>
          <cell r="H3713">
            <v>101.60187166666668</v>
          </cell>
          <cell r="I3713">
            <v>99.209259166666683</v>
          </cell>
          <cell r="J3713">
            <v>95.666510833333348</v>
          </cell>
          <cell r="K3713">
            <v>88.429761666666664</v>
          </cell>
          <cell r="L3713">
            <v>91.316235000000006</v>
          </cell>
          <cell r="M3713">
            <v>98.297700833333309</v>
          </cell>
        </row>
        <row r="3714">
          <cell r="C3714" t="str">
            <v>3591004004</v>
          </cell>
          <cell r="D3714" t="str">
            <v>Other parts and  accessories of motorcycles</v>
          </cell>
          <cell r="G3714">
            <v>100</v>
          </cell>
          <cell r="H3714">
            <v>103.30101999999999</v>
          </cell>
          <cell r="I3714">
            <v>98.751893333333328</v>
          </cell>
          <cell r="J3714">
            <v>102.46246833333333</v>
          </cell>
          <cell r="K3714">
            <v>105.28899</v>
          </cell>
          <cell r="L3714">
            <v>131.52329666666665</v>
          </cell>
          <cell r="M3714">
            <v>131.45785000000001</v>
          </cell>
        </row>
        <row r="3715">
          <cell r="C3715" t="str">
            <v>3591004005</v>
          </cell>
          <cell r="D3715" t="str">
            <v>Motorcycle Engines (New)</v>
          </cell>
          <cell r="G3715">
            <v>99.999721666666673</v>
          </cell>
          <cell r="H3715">
            <v>95.225554166666697</v>
          </cell>
          <cell r="I3715">
            <v>88.051667499999994</v>
          </cell>
          <cell r="J3715">
            <v>82.669442499999988</v>
          </cell>
          <cell r="K3715">
            <v>73.677221666666668</v>
          </cell>
          <cell r="L3715">
            <v>69.62416833333333</v>
          </cell>
          <cell r="M3715">
            <v>73.284167500000009</v>
          </cell>
        </row>
        <row r="3716">
          <cell r="C3716" t="str">
            <v>3530011002</v>
          </cell>
          <cell r="D3716" t="str">
            <v>Aeroplanes and other aircraft,  of an unladen weight exceeding 15,000 kg</v>
          </cell>
          <cell r="G3716">
            <v>100.00000499999999</v>
          </cell>
          <cell r="H3716">
            <v>108.76336416666665</v>
          </cell>
          <cell r="I3716">
            <v>106.89152000000001</v>
          </cell>
          <cell r="J3716">
            <v>111.69120583333334</v>
          </cell>
          <cell r="K3716">
            <v>117.55127500000002</v>
          </cell>
          <cell r="L3716">
            <v>117.24820333333331</v>
          </cell>
          <cell r="M3716">
            <v>116.93468083333335</v>
          </cell>
        </row>
        <row r="3717">
          <cell r="C3717" t="str">
            <v>3530001001</v>
          </cell>
          <cell r="D3717" t="str">
            <v>Aircraft engines</v>
          </cell>
          <cell r="G3717">
            <v>100</v>
          </cell>
          <cell r="H3717">
            <v>115.61034999999998</v>
          </cell>
          <cell r="I3717">
            <v>113.98503416666665</v>
          </cell>
          <cell r="J3717">
            <v>112.52628583333335</v>
          </cell>
          <cell r="K3717">
            <v>112.31744249999997</v>
          </cell>
          <cell r="L3717">
            <v>112.24478083333334</v>
          </cell>
          <cell r="M3717">
            <v>132.84262500000003</v>
          </cell>
        </row>
        <row r="3718">
          <cell r="C3718" t="str">
            <v>3530013003</v>
          </cell>
          <cell r="D3718" t="str">
            <v>Other parts of aeroplanes or helicopters</v>
          </cell>
          <cell r="G3718">
            <v>100.00000499999999</v>
          </cell>
          <cell r="H3718">
            <v>108.76336416666665</v>
          </cell>
          <cell r="I3718">
            <v>106.89152000000001</v>
          </cell>
          <cell r="J3718">
            <v>111.69120583333334</v>
          </cell>
          <cell r="K3718">
            <v>117.55127500000002</v>
          </cell>
          <cell r="L3718">
            <v>117.24820333333331</v>
          </cell>
          <cell r="M3718">
            <v>116.93468083333335</v>
          </cell>
        </row>
        <row r="3719">
          <cell r="C3719" t="str">
            <v>3530013005</v>
          </cell>
          <cell r="D3719" t="str">
            <v>Parts for aircraft and associated  equipment</v>
          </cell>
          <cell r="G3719">
            <v>100.00000499999999</v>
          </cell>
          <cell r="H3719">
            <v>108.76336416666665</v>
          </cell>
          <cell r="I3719">
            <v>106.89152000000001</v>
          </cell>
          <cell r="J3719">
            <v>111.69120583333334</v>
          </cell>
          <cell r="K3719">
            <v>117.55127500000002</v>
          </cell>
          <cell r="L3719">
            <v>117.24820333333331</v>
          </cell>
          <cell r="M3719">
            <v>116.93468083333335</v>
          </cell>
        </row>
        <row r="3720">
          <cell r="C3720" t="str">
            <v>3311003002</v>
          </cell>
          <cell r="D3720" t="str">
            <v>Other dental instruments and  appliances</v>
          </cell>
          <cell r="G3720">
            <v>100</v>
          </cell>
          <cell r="H3720">
            <v>77.475589999999997</v>
          </cell>
          <cell r="I3720">
            <v>137.48257000000004</v>
          </cell>
          <cell r="J3720">
            <v>138.64481666666669</v>
          </cell>
          <cell r="K3720">
            <v>141.69572333333329</v>
          </cell>
          <cell r="L3720">
            <v>148.91039250000003</v>
          </cell>
          <cell r="M3720">
            <v>151.15063000000004</v>
          </cell>
        </row>
        <row r="3721">
          <cell r="C3721" t="str">
            <v>3311005001</v>
          </cell>
          <cell r="D3721" t="str">
            <v>Syringes with or without needles used in medical, surgical, dental or veterinary sciences</v>
          </cell>
          <cell r="G3721">
            <v>100</v>
          </cell>
          <cell r="H3721">
            <v>86.588245833333346</v>
          </cell>
          <cell r="I3721">
            <v>93.910948333333309</v>
          </cell>
          <cell r="J3721">
            <v>94.558442499999998</v>
          </cell>
          <cell r="K3721">
            <v>97.526493333333349</v>
          </cell>
          <cell r="L3721">
            <v>99.310347499999978</v>
          </cell>
          <cell r="M3721">
            <v>99.708349999999982</v>
          </cell>
        </row>
        <row r="3722">
          <cell r="C3722" t="str">
            <v>3311005003</v>
          </cell>
          <cell r="D3722" t="str">
            <v>Catheters,  cannulae and the like used in medical, surgical, dental or veterinary sciences</v>
          </cell>
          <cell r="G3722">
            <v>100.00032280962866</v>
          </cell>
          <cell r="H3722">
            <v>84.706694610583895</v>
          </cell>
          <cell r="I3722">
            <v>88.762934899545641</v>
          </cell>
          <cell r="J3722">
            <v>87.936614863450686</v>
          </cell>
          <cell r="K3722">
            <v>87.311023367634206</v>
          </cell>
          <cell r="L3722">
            <v>88.540484492011998</v>
          </cell>
          <cell r="M3722">
            <v>91.778210889945669</v>
          </cell>
        </row>
        <row r="3723">
          <cell r="C3723" t="str">
            <v>3311005005</v>
          </cell>
          <cell r="D3723" t="str">
            <v>Other self-administrating inst and  appliances used in treating diabetes</v>
          </cell>
          <cell r="G3723">
            <v>100.00125</v>
          </cell>
          <cell r="H3723">
            <v>88.415000000000006</v>
          </cell>
          <cell r="I3723">
            <v>86.055833333333325</v>
          </cell>
          <cell r="J3723">
            <v>82.909166666666664</v>
          </cell>
          <cell r="K3723">
            <v>78.125</v>
          </cell>
          <cell r="L3723">
            <v>115.755</v>
          </cell>
          <cell r="M3723">
            <v>124.37291666666665</v>
          </cell>
        </row>
        <row r="3724">
          <cell r="C3724" t="str">
            <v>3311005008</v>
          </cell>
          <cell r="D3724" t="str">
            <v>Other instruments and appliances for other than veterinary sciences</v>
          </cell>
          <cell r="G3724">
            <v>100</v>
          </cell>
          <cell r="H3724">
            <v>86.588245833333318</v>
          </cell>
          <cell r="I3724">
            <v>93.910948333333309</v>
          </cell>
          <cell r="J3724">
            <v>94.558442499999998</v>
          </cell>
          <cell r="K3724">
            <v>97.526493333333349</v>
          </cell>
          <cell r="L3724">
            <v>99.310347499999992</v>
          </cell>
          <cell r="M3724">
            <v>99.708349999999996</v>
          </cell>
        </row>
        <row r="3725">
          <cell r="C3725" t="str">
            <v>3311008002</v>
          </cell>
          <cell r="D3725" t="str">
            <v>Other medical,  surgical, dental or veterinary furniture</v>
          </cell>
          <cell r="G3725">
            <v>100</v>
          </cell>
          <cell r="H3725">
            <v>86.588245833333318</v>
          </cell>
          <cell r="I3725">
            <v>93.910948333333337</v>
          </cell>
          <cell r="J3725">
            <v>94.558442499999998</v>
          </cell>
          <cell r="K3725">
            <v>97.526493333333349</v>
          </cell>
          <cell r="L3725">
            <v>99.310347499999978</v>
          </cell>
          <cell r="M3725">
            <v>99.708349999999982</v>
          </cell>
        </row>
        <row r="3726">
          <cell r="C3726" t="str">
            <v>2423007022</v>
          </cell>
          <cell r="D3726" t="str">
            <v>Dental cements and other dental fillings</v>
          </cell>
          <cell r="G3726">
            <v>100.00000666666666</v>
          </cell>
          <cell r="H3726">
            <v>119.59222833333332</v>
          </cell>
          <cell r="I3726">
            <v>122.13162666666665</v>
          </cell>
          <cell r="J3726">
            <v>118.9689075</v>
          </cell>
          <cell r="K3726">
            <v>110.97156166666663</v>
          </cell>
          <cell r="L3726">
            <v>114.5923775</v>
          </cell>
          <cell r="M3726">
            <v>119.25882166666668</v>
          </cell>
        </row>
        <row r="3727">
          <cell r="C3727" t="str">
            <v>3311005002</v>
          </cell>
          <cell r="D3727" t="str">
            <v>Tubular  metal needles and needles for sutures used in medical, surgical, dental or veterinary sciences</v>
          </cell>
          <cell r="G3727">
            <v>99.99857701717319</v>
          </cell>
          <cell r="H3727">
            <v>94.220701193234234</v>
          </cell>
          <cell r="I3727">
            <v>100.37122490992708</v>
          </cell>
          <cell r="J3727">
            <v>100.64969551712933</v>
          </cell>
          <cell r="K3727">
            <v>101.9283522044671</v>
          </cell>
          <cell r="L3727">
            <v>105.13394408798933</v>
          </cell>
          <cell r="M3727">
            <v>102.87115700987982</v>
          </cell>
        </row>
        <row r="3728">
          <cell r="C3728" t="str">
            <v>3311006001</v>
          </cell>
          <cell r="D3728" t="str">
            <v>Mechano-therapy appliances; massage apparatus ,  psychological aptitude-testing apparatus</v>
          </cell>
          <cell r="G3728">
            <v>100</v>
          </cell>
          <cell r="H3728">
            <v>103.60585666666667</v>
          </cell>
          <cell r="I3728">
            <v>83.731923333333327</v>
          </cell>
          <cell r="J3728">
            <v>84.997221666666675</v>
          </cell>
          <cell r="K3728">
            <v>91.170745000000011</v>
          </cell>
          <cell r="L3728">
            <v>91.824250000000006</v>
          </cell>
          <cell r="M3728">
            <v>91.824250000000006</v>
          </cell>
        </row>
        <row r="3729">
          <cell r="C3729" t="str">
            <v>3311007006</v>
          </cell>
          <cell r="D3729" t="str">
            <v>Hearing aids,  excluding parts and accessories</v>
          </cell>
          <cell r="G3729">
            <v>100.00001833333334</v>
          </cell>
          <cell r="H3729">
            <v>95.371750000000006</v>
          </cell>
          <cell r="I3729">
            <v>97.597594166666667</v>
          </cell>
          <cell r="J3729">
            <v>107.91510083333333</v>
          </cell>
          <cell r="K3729">
            <v>96.448419166666667</v>
          </cell>
          <cell r="L3729">
            <v>95.453999999999965</v>
          </cell>
          <cell r="M3729">
            <v>95.453999999999965</v>
          </cell>
        </row>
        <row r="3730">
          <cell r="C3730" t="str">
            <v>3311007008</v>
          </cell>
          <cell r="D3730" t="str">
            <v>Other orthopaedic appliances including appliances which  are worn or carried or implanted in the body, to compensate for a defect or disability</v>
          </cell>
          <cell r="G3730">
            <v>100.00000249999999</v>
          </cell>
          <cell r="H3730">
            <v>102.00983416666666</v>
          </cell>
          <cell r="I3730">
            <v>83.506410000000002</v>
          </cell>
          <cell r="J3730">
            <v>97.167603333333361</v>
          </cell>
          <cell r="K3730">
            <v>77.375839166666694</v>
          </cell>
          <cell r="L3730">
            <v>76.087700000000012</v>
          </cell>
          <cell r="M3730">
            <v>76.087700000000012</v>
          </cell>
        </row>
        <row r="3731">
          <cell r="C3731" t="str">
            <v>3312017004</v>
          </cell>
          <cell r="D3731" t="str">
            <v>Electricity meters</v>
          </cell>
          <cell r="G3731">
            <v>100</v>
          </cell>
          <cell r="H3731">
            <v>100</v>
          </cell>
          <cell r="I3731">
            <v>100</v>
          </cell>
          <cell r="J3731">
            <v>100</v>
          </cell>
          <cell r="K3731">
            <v>97.402595000000019</v>
          </cell>
          <cell r="L3731">
            <v>95.76994333333333</v>
          </cell>
          <cell r="M3731">
            <v>95.890538333333325</v>
          </cell>
        </row>
        <row r="3732">
          <cell r="C3732" t="str">
            <v>3312002006</v>
          </cell>
          <cell r="D3732" t="str">
            <v>Other instruments and appliances for use in surveying,  hydrographic, oceangraphic and other uses</v>
          </cell>
          <cell r="G3732">
            <v>99.999997500000006</v>
          </cell>
          <cell r="H3732">
            <v>100.66896083333334</v>
          </cell>
          <cell r="I3732">
            <v>101.68694166666666</v>
          </cell>
          <cell r="J3732">
            <v>97.865754166666648</v>
          </cell>
          <cell r="K3732">
            <v>100.05074083333334</v>
          </cell>
          <cell r="L3732">
            <v>101.53533499999999</v>
          </cell>
          <cell r="M3732">
            <v>103.19841000000002</v>
          </cell>
        </row>
        <row r="3733">
          <cell r="C3733" t="str">
            <v>3312020002</v>
          </cell>
          <cell r="D3733" t="str">
            <v>Parts and accessories for surveying and other meteorological or geophysical instruments and appliances</v>
          </cell>
          <cell r="G3733">
            <v>99.999997500000006</v>
          </cell>
          <cell r="H3733">
            <v>100.66896083333334</v>
          </cell>
          <cell r="I3733">
            <v>101.68694166666666</v>
          </cell>
          <cell r="J3733">
            <v>97.865754166666648</v>
          </cell>
          <cell r="K3733">
            <v>100.05074083333334</v>
          </cell>
          <cell r="L3733">
            <v>101.53533499999999</v>
          </cell>
          <cell r="M3733">
            <v>103.19841000000002</v>
          </cell>
        </row>
        <row r="3734">
          <cell r="C3734" t="str">
            <v>3312019001</v>
          </cell>
          <cell r="D3734" t="str">
            <v>Machines for balancing mechanical parts</v>
          </cell>
          <cell r="G3734">
            <v>99.999997500000006</v>
          </cell>
          <cell r="H3734">
            <v>100.66896083333334</v>
          </cell>
          <cell r="I3734">
            <v>101.68694166666666</v>
          </cell>
          <cell r="J3734">
            <v>97.865754166666648</v>
          </cell>
          <cell r="K3734">
            <v>100.05074083333334</v>
          </cell>
          <cell r="L3734">
            <v>101.53533499999999</v>
          </cell>
          <cell r="M3734">
            <v>103.19841000000002</v>
          </cell>
        </row>
        <row r="3735">
          <cell r="C3735" t="str">
            <v>3312019002</v>
          </cell>
          <cell r="D3735" t="str">
            <v>Test benches</v>
          </cell>
          <cell r="G3735">
            <v>99.999997500000006</v>
          </cell>
          <cell r="H3735">
            <v>100.66896083333334</v>
          </cell>
          <cell r="I3735">
            <v>101.68694166666666</v>
          </cell>
          <cell r="J3735">
            <v>97.86575416666669</v>
          </cell>
          <cell r="K3735">
            <v>100.05074083333331</v>
          </cell>
          <cell r="L3735">
            <v>101.53533499999999</v>
          </cell>
          <cell r="M3735">
            <v>103.19841000000002</v>
          </cell>
        </row>
        <row r="3736">
          <cell r="C3736" t="str">
            <v>3699910001</v>
          </cell>
          <cell r="D3736" t="str">
            <v>Instruments,   apparatus  and models designed for demonstrational purposes, unsuitable for other uses</v>
          </cell>
          <cell r="G3736">
            <v>98.955254016050205</v>
          </cell>
          <cell r="H3736">
            <v>98.921236468326114</v>
          </cell>
          <cell r="I3736">
            <v>98.909244124117905</v>
          </cell>
          <cell r="J3736">
            <v>96.611175778446224</v>
          </cell>
          <cell r="K3736">
            <v>98.014622310330978</v>
          </cell>
          <cell r="L3736">
            <v>99.957522042186042</v>
          </cell>
          <cell r="M3736">
            <v>105.432715427996</v>
          </cell>
        </row>
        <row r="3737">
          <cell r="C3737" t="str">
            <v>3312016003</v>
          </cell>
          <cell r="D3737" t="str">
            <v>Other machines and appliances, non-electrically or electronically operated</v>
          </cell>
          <cell r="G3737">
            <v>99.999997500000006</v>
          </cell>
          <cell r="H3737">
            <v>100.66896083333334</v>
          </cell>
          <cell r="I3737">
            <v>101.68694166666666</v>
          </cell>
          <cell r="J3737">
            <v>97.865754166666648</v>
          </cell>
          <cell r="K3737">
            <v>100.05074083333334</v>
          </cell>
          <cell r="L3737">
            <v>101.53533499999999</v>
          </cell>
          <cell r="M3737">
            <v>103.19841000000002</v>
          </cell>
        </row>
        <row r="3738">
          <cell r="C3738" t="str">
            <v>3312020005</v>
          </cell>
          <cell r="D3738" t="str">
            <v>Other parts and accessories for electrically or electronically operated machines and appliances other</v>
          </cell>
          <cell r="G3738">
            <v>99.999997500000006</v>
          </cell>
          <cell r="H3738">
            <v>100.66896083333334</v>
          </cell>
          <cell r="I3738">
            <v>101.68694166666667</v>
          </cell>
          <cell r="J3738">
            <v>97.865754166666648</v>
          </cell>
          <cell r="K3738">
            <v>100.05074083333334</v>
          </cell>
          <cell r="L3738">
            <v>101.53533499999999</v>
          </cell>
          <cell r="M3738">
            <v>103.19841000000002</v>
          </cell>
        </row>
        <row r="3739">
          <cell r="C3739" t="str">
            <v>3312008001</v>
          </cell>
          <cell r="D3739" t="str">
            <v>Cathode-ray oscilloscopes and cathode-ray oscillographs</v>
          </cell>
          <cell r="G3739">
            <v>99.999997500000006</v>
          </cell>
          <cell r="H3739">
            <v>100.66896083333334</v>
          </cell>
          <cell r="I3739">
            <v>101.68694166666666</v>
          </cell>
          <cell r="J3739">
            <v>97.865754166666648</v>
          </cell>
          <cell r="K3739">
            <v>100.05074083333334</v>
          </cell>
          <cell r="L3739">
            <v>101.53533499999999</v>
          </cell>
          <cell r="M3739">
            <v>103.19841000000002</v>
          </cell>
        </row>
        <row r="3740">
          <cell r="C3740" t="str">
            <v>3312009002</v>
          </cell>
          <cell r="D3740" t="str">
            <v>Other instrument and    apparatus for measuring or checking voltage,  current, resistance or  power ,  without a recording device</v>
          </cell>
          <cell r="G3740">
            <v>99.999560784622304</v>
          </cell>
          <cell r="H3740">
            <v>93.887534394427703</v>
          </cell>
          <cell r="I3740">
            <v>89.982189240416986</v>
          </cell>
          <cell r="J3740">
            <v>92.75164129854123</v>
          </cell>
          <cell r="K3740">
            <v>83.058444185860807</v>
          </cell>
          <cell r="L3740">
            <v>84.305124378736352</v>
          </cell>
          <cell r="M3740">
            <v>99.630994975571824</v>
          </cell>
        </row>
        <row r="3741">
          <cell r="C3741" t="str">
            <v>3312010001</v>
          </cell>
          <cell r="D3741" t="str">
            <v>Other instruments and  apparatus ,  specially designed for telecommunications</v>
          </cell>
          <cell r="G3741">
            <v>99.999997500000006</v>
          </cell>
          <cell r="H3741">
            <v>100.66896083333334</v>
          </cell>
          <cell r="I3741">
            <v>101.68694166666666</v>
          </cell>
          <cell r="J3741">
            <v>97.865754166666648</v>
          </cell>
          <cell r="K3741">
            <v>100.05074083333331</v>
          </cell>
          <cell r="L3741">
            <v>101.53533499999999</v>
          </cell>
          <cell r="M3741">
            <v>103.19841000000002</v>
          </cell>
        </row>
        <row r="3742">
          <cell r="C3742" t="str">
            <v>3312020009</v>
          </cell>
          <cell r="D3742" t="str">
            <v>Parts and accessories for instruments and apparatus for oscilloscope, spectrum analysers and other instruments and  apparatus for measuring electric quantities</v>
          </cell>
          <cell r="G3742">
            <v>100</v>
          </cell>
          <cell r="H3742">
            <v>100</v>
          </cell>
          <cell r="I3742">
            <v>101.15889</v>
          </cell>
          <cell r="J3742">
            <v>101.15889</v>
          </cell>
          <cell r="K3742">
            <v>101.15889</v>
          </cell>
          <cell r="L3742">
            <v>101.15889</v>
          </cell>
          <cell r="M3742">
            <v>101.15889</v>
          </cell>
        </row>
        <row r="3743">
          <cell r="C3743" t="str">
            <v>3312001002</v>
          </cell>
          <cell r="D3743" t="str">
            <v>Instruments and appliances for aeronautical or space navigation</v>
          </cell>
          <cell r="G3743">
            <v>99.999997500000006</v>
          </cell>
          <cell r="H3743">
            <v>100.66896083333334</v>
          </cell>
          <cell r="I3743">
            <v>101.68694166666666</v>
          </cell>
          <cell r="J3743">
            <v>97.865754166666648</v>
          </cell>
          <cell r="K3743">
            <v>100.05074083333334</v>
          </cell>
          <cell r="L3743">
            <v>101.53533499999999</v>
          </cell>
          <cell r="M3743">
            <v>103.19841000000002</v>
          </cell>
        </row>
        <row r="3744">
          <cell r="C3744" t="str">
            <v>3312017002</v>
          </cell>
          <cell r="D3744" t="str">
            <v>Water meters</v>
          </cell>
          <cell r="G3744">
            <v>99.999444999999994</v>
          </cell>
          <cell r="H3744">
            <v>92.569444166666685</v>
          </cell>
          <cell r="I3744">
            <v>90.420554166666662</v>
          </cell>
          <cell r="J3744">
            <v>91.181666666666672</v>
          </cell>
          <cell r="K3744">
            <v>76.811666666666667</v>
          </cell>
          <cell r="L3744">
            <v>78.106942500000002</v>
          </cell>
          <cell r="M3744">
            <v>97.472972500000012</v>
          </cell>
        </row>
        <row r="3745">
          <cell r="C3745" t="str">
            <v>3312022002</v>
          </cell>
          <cell r="D3745" t="str">
            <v>Meter parts and accessories</v>
          </cell>
          <cell r="G3745">
            <v>100</v>
          </cell>
          <cell r="H3745">
            <v>100</v>
          </cell>
          <cell r="I3745">
            <v>100</v>
          </cell>
          <cell r="J3745">
            <v>100</v>
          </cell>
          <cell r="K3745">
            <v>97.402595000000019</v>
          </cell>
          <cell r="L3745">
            <v>95.76994333333333</v>
          </cell>
          <cell r="M3745">
            <v>95.890538333333325</v>
          </cell>
        </row>
        <row r="3746">
          <cell r="C3746" t="str">
            <v>3312022004</v>
          </cell>
          <cell r="D3746" t="str">
            <v>Parts and accessories for revolution counters, taximeters and other similar  meters and speed indicators</v>
          </cell>
          <cell r="G3746">
            <v>100</v>
          </cell>
          <cell r="H3746">
            <v>100</v>
          </cell>
          <cell r="I3746">
            <v>100</v>
          </cell>
          <cell r="J3746">
            <v>100</v>
          </cell>
          <cell r="K3746">
            <v>97.402595000000019</v>
          </cell>
          <cell r="L3746">
            <v>95.76994333333333</v>
          </cell>
          <cell r="M3746">
            <v>95.890538333333339</v>
          </cell>
        </row>
        <row r="3747">
          <cell r="C3747" t="str">
            <v>3312013001</v>
          </cell>
          <cell r="D3747" t="str">
            <v>Instruments and  apparatus  for  measuring or checking the flow or level of liquids</v>
          </cell>
          <cell r="G3747">
            <v>100</v>
          </cell>
          <cell r="H3747">
            <v>112.12005999999998</v>
          </cell>
          <cell r="I3747">
            <v>108.85677999999997</v>
          </cell>
          <cell r="J3747">
            <v>113.23993833333337</v>
          </cell>
          <cell r="K3747">
            <v>149.44341666666665</v>
          </cell>
          <cell r="L3747">
            <v>176.68804083333336</v>
          </cell>
          <cell r="M3747">
            <v>186.01519333333329</v>
          </cell>
        </row>
        <row r="3748">
          <cell r="C3748" t="str">
            <v>3312013002</v>
          </cell>
          <cell r="D3748" t="str">
            <v>Instruments and  apparatus  for  measuring or checking pressure</v>
          </cell>
          <cell r="G3748">
            <v>100</v>
          </cell>
          <cell r="H3748">
            <v>100</v>
          </cell>
          <cell r="I3748">
            <v>100</v>
          </cell>
          <cell r="J3748">
            <v>100</v>
          </cell>
          <cell r="K3748">
            <v>100</v>
          </cell>
          <cell r="L3748">
            <v>100</v>
          </cell>
          <cell r="M3748">
            <v>100</v>
          </cell>
        </row>
        <row r="3749">
          <cell r="C3749" t="str">
            <v>3312013003</v>
          </cell>
          <cell r="D3749" t="str">
            <v>Other instruments or apparatus</v>
          </cell>
          <cell r="G3749">
            <v>100</v>
          </cell>
          <cell r="H3749">
            <v>100.21431583333333</v>
          </cell>
          <cell r="I3749">
            <v>128.07208166666669</v>
          </cell>
          <cell r="J3749">
            <v>110.73983250000002</v>
          </cell>
          <cell r="K3749">
            <v>129.40324000000004</v>
          </cell>
          <cell r="L3749">
            <v>129.40324000000004</v>
          </cell>
          <cell r="M3749">
            <v>129.40324000000004</v>
          </cell>
        </row>
        <row r="3750">
          <cell r="C3750" t="str">
            <v>3312020007</v>
          </cell>
          <cell r="D3750" t="str">
            <v>Parts and accessories for instruments and apparatus for measuring or checking flow,  level, pressure or other  variables of liquid or gases</v>
          </cell>
          <cell r="G3750">
            <v>99.999972500000013</v>
          </cell>
          <cell r="H3750">
            <v>107.01226166666667</v>
          </cell>
          <cell r="I3750">
            <v>111.48501833333334</v>
          </cell>
          <cell r="J3750">
            <v>105.523595</v>
          </cell>
          <cell r="K3750">
            <v>91.385429999999999</v>
          </cell>
          <cell r="L3750">
            <v>71.246727500000006</v>
          </cell>
          <cell r="M3750">
            <v>61.670839999999998</v>
          </cell>
        </row>
        <row r="3751">
          <cell r="C3751" t="str">
            <v>3312019007</v>
          </cell>
          <cell r="D3751" t="str">
            <v>Thermostats,  electrically or electronically operated</v>
          </cell>
          <cell r="G3751">
            <v>100.00002333333333</v>
          </cell>
          <cell r="H3751">
            <v>71.33797916666667</v>
          </cell>
          <cell r="I3751">
            <v>92.109823333333338</v>
          </cell>
          <cell r="J3751">
            <v>91.9149891666667</v>
          </cell>
          <cell r="K3751">
            <v>93.221823333333319</v>
          </cell>
          <cell r="L3751">
            <v>94.457930000000019</v>
          </cell>
          <cell r="M3751">
            <v>94.457930000000019</v>
          </cell>
        </row>
        <row r="3752">
          <cell r="C3752" t="str">
            <v>3313002002</v>
          </cell>
          <cell r="D3752" t="str">
            <v>Parts and accessories for automatic  regulating or controlling instruments and  apparatus</v>
          </cell>
          <cell r="G3752">
            <v>100.00000083333333</v>
          </cell>
          <cell r="H3752">
            <v>99.171419999999998</v>
          </cell>
          <cell r="I3752">
            <v>110.20915833333333</v>
          </cell>
          <cell r="J3752">
            <v>113.99227750000001</v>
          </cell>
          <cell r="K3752">
            <v>119.95136083333335</v>
          </cell>
          <cell r="L3752">
            <v>127.88887166666667</v>
          </cell>
          <cell r="M3752">
            <v>139.20057333333332</v>
          </cell>
        </row>
        <row r="3753">
          <cell r="C3753" t="str">
            <v>3312011001</v>
          </cell>
          <cell r="D3753" t="str">
            <v>Other instruments and  apparatus ,  for measuring or checking semiconductor wafers or devices</v>
          </cell>
          <cell r="G3753">
            <v>99.999997500000006</v>
          </cell>
          <cell r="H3753">
            <v>100.66896083333334</v>
          </cell>
          <cell r="I3753">
            <v>101.68694166666666</v>
          </cell>
          <cell r="J3753">
            <v>97.865754166666648</v>
          </cell>
          <cell r="K3753">
            <v>100.05074083333334</v>
          </cell>
          <cell r="L3753">
            <v>101.53533499999999</v>
          </cell>
          <cell r="M3753">
            <v>103.19841000000002</v>
          </cell>
        </row>
        <row r="3754">
          <cell r="C3754" t="str">
            <v>3312014001</v>
          </cell>
          <cell r="D3754" t="str">
            <v>Gas or smoke analysis apparatus</v>
          </cell>
          <cell r="G3754">
            <v>100</v>
          </cell>
          <cell r="H3754">
            <v>98.764089999999996</v>
          </cell>
          <cell r="I3754">
            <v>102.84041999999999</v>
          </cell>
          <cell r="J3754">
            <v>107.11188</v>
          </cell>
          <cell r="K3754">
            <v>102.992195</v>
          </cell>
          <cell r="L3754">
            <v>99.736191666666684</v>
          </cell>
          <cell r="M3754">
            <v>98.699043333333307</v>
          </cell>
        </row>
        <row r="3755">
          <cell r="C3755" t="str">
            <v>3312014002</v>
          </cell>
          <cell r="D3755" t="str">
            <v>Chromatographs and electrophoresis instruments</v>
          </cell>
          <cell r="G3755">
            <v>100</v>
          </cell>
          <cell r="H3755">
            <v>100</v>
          </cell>
          <cell r="I3755">
            <v>100</v>
          </cell>
          <cell r="J3755">
            <v>113.69402666666666</v>
          </cell>
          <cell r="K3755">
            <v>121.95820249999998</v>
          </cell>
          <cell r="L3755">
            <v>135.81971916666666</v>
          </cell>
          <cell r="M3755">
            <v>144.06228416666661</v>
          </cell>
        </row>
        <row r="3756">
          <cell r="C3756" t="str">
            <v>3312014003</v>
          </cell>
          <cell r="D3756" t="str">
            <v>Spectrometers, spectrophotometers and spectrographs using optical radiations (UV,  visible,  IR)</v>
          </cell>
          <cell r="G3756">
            <v>99.999997500000006</v>
          </cell>
          <cell r="H3756">
            <v>100.66896083333334</v>
          </cell>
          <cell r="I3756">
            <v>101.68694166666666</v>
          </cell>
          <cell r="J3756">
            <v>97.865754166666648</v>
          </cell>
          <cell r="K3756">
            <v>100.05074083333334</v>
          </cell>
          <cell r="L3756">
            <v>101.53533499999999</v>
          </cell>
          <cell r="M3756">
            <v>103.19841000000002</v>
          </cell>
        </row>
        <row r="3757">
          <cell r="C3757" t="str">
            <v>3312014006</v>
          </cell>
          <cell r="D3757" t="str">
            <v>Other instruments and  apparatus  for physical or chemical analysis</v>
          </cell>
          <cell r="G3757">
            <v>100</v>
          </cell>
          <cell r="H3757">
            <v>98.791715000000011</v>
          </cell>
          <cell r="I3757">
            <v>102.87686999999998</v>
          </cell>
          <cell r="J3757">
            <v>107.13463999999999</v>
          </cell>
          <cell r="K3757">
            <v>102.76179999999999</v>
          </cell>
          <cell r="L3757">
            <v>102.76179999999999</v>
          </cell>
          <cell r="M3757">
            <v>102.76179999999999</v>
          </cell>
        </row>
        <row r="3758">
          <cell r="C3758" t="str">
            <v>3312020008</v>
          </cell>
          <cell r="D3758" t="str">
            <v>Microtomes; parts and accessories</v>
          </cell>
          <cell r="G3758">
            <v>99.999997500000006</v>
          </cell>
          <cell r="H3758">
            <v>100.66896083333334</v>
          </cell>
          <cell r="I3758">
            <v>101.68694166666667</v>
          </cell>
          <cell r="J3758">
            <v>97.865754166666648</v>
          </cell>
          <cell r="K3758">
            <v>100.05074083333331</v>
          </cell>
          <cell r="L3758">
            <v>101.53533499999999</v>
          </cell>
          <cell r="M3758">
            <v>103.19841000000002</v>
          </cell>
        </row>
        <row r="3759">
          <cell r="C3759" t="str">
            <v>3313001001</v>
          </cell>
          <cell r="D3759" t="str">
            <v>Other instruments and  apparatus ,  other than hydraulic or pneumatic, electrically or electronically operated</v>
          </cell>
          <cell r="G3759">
            <v>100.00000833333335</v>
          </cell>
          <cell r="H3759">
            <v>135.71988583333334</v>
          </cell>
          <cell r="I3759">
            <v>136.96003833333333</v>
          </cell>
          <cell r="J3759">
            <v>141.44857916666669</v>
          </cell>
          <cell r="K3759">
            <v>141.67385583333336</v>
          </cell>
          <cell r="L3759">
            <v>142.68540499999997</v>
          </cell>
          <cell r="M3759">
            <v>147.75932833333337</v>
          </cell>
        </row>
        <row r="3760">
          <cell r="C3760" t="str">
            <v>3313001002</v>
          </cell>
          <cell r="D3760" t="str">
            <v>Other instruments and  apparatus ,  other than hydraulic or pneumatic, other than electrically or electronically operate</v>
          </cell>
          <cell r="G3760">
            <v>99.999928333333358</v>
          </cell>
          <cell r="H3760">
            <v>98.759060833333322</v>
          </cell>
          <cell r="I3760">
            <v>102.83941666666665</v>
          </cell>
          <cell r="J3760">
            <v>101.83956999999999</v>
          </cell>
          <cell r="K3760">
            <v>111.45581666666669</v>
          </cell>
          <cell r="L3760">
            <v>111.35037</v>
          </cell>
          <cell r="M3760">
            <v>112.58558999999998</v>
          </cell>
        </row>
        <row r="3761">
          <cell r="C3761" t="str">
            <v>3312011003</v>
          </cell>
          <cell r="D3761" t="str">
            <v>Other instruments and  apparatus  without a recording device</v>
          </cell>
          <cell r="G3761">
            <v>99.999997500000006</v>
          </cell>
          <cell r="H3761">
            <v>95.389671666666672</v>
          </cell>
          <cell r="I3761">
            <v>73.937480833333339</v>
          </cell>
          <cell r="J3761">
            <v>81.392626666666658</v>
          </cell>
          <cell r="K3761">
            <v>91.171244999999985</v>
          </cell>
          <cell r="L3761">
            <v>93.087345000000028</v>
          </cell>
          <cell r="M3761">
            <v>89.322955833333324</v>
          </cell>
        </row>
        <row r="3762">
          <cell r="C3762" t="str">
            <v>3312020011</v>
          </cell>
          <cell r="D3762" t="str">
            <v>Parts and accessories for optical ,   photographic ,  cinematographic , measuring and checking instruments and  apparatus</v>
          </cell>
          <cell r="G3762">
            <v>99.999997500000006</v>
          </cell>
          <cell r="H3762">
            <v>100.66896083333334</v>
          </cell>
          <cell r="I3762">
            <v>101.68694166666666</v>
          </cell>
          <cell r="J3762">
            <v>97.865754166666648</v>
          </cell>
          <cell r="K3762">
            <v>100.05074083333334</v>
          </cell>
          <cell r="L3762">
            <v>101.53533499999999</v>
          </cell>
          <cell r="M3762">
            <v>103.19841000000002</v>
          </cell>
        </row>
        <row r="3763">
          <cell r="C3763" t="str">
            <v>3320101003</v>
          </cell>
          <cell r="D3763" t="str">
            <v>Contact lenses</v>
          </cell>
          <cell r="G3763">
            <v>99.999969166666673</v>
          </cell>
          <cell r="H3763">
            <v>71.285819166666656</v>
          </cell>
          <cell r="I3763">
            <v>62.664320833333342</v>
          </cell>
          <cell r="J3763">
            <v>63.957830000000023</v>
          </cell>
          <cell r="K3763">
            <v>76.240474166666672</v>
          </cell>
          <cell r="L3763">
            <v>78.579560000000001</v>
          </cell>
          <cell r="M3763">
            <v>78.579560000000001</v>
          </cell>
        </row>
        <row r="3764">
          <cell r="C3764" t="str">
            <v>3320101005</v>
          </cell>
          <cell r="D3764" t="str">
            <v>Spectacle lenses of other material</v>
          </cell>
          <cell r="G3764">
            <v>99.999969166666673</v>
          </cell>
          <cell r="H3764">
            <v>71.285819166666656</v>
          </cell>
          <cell r="I3764">
            <v>62.664320833333342</v>
          </cell>
          <cell r="J3764">
            <v>63.957830000000023</v>
          </cell>
          <cell r="K3764">
            <v>76.240474166666672</v>
          </cell>
          <cell r="L3764">
            <v>78.579560000000001</v>
          </cell>
          <cell r="M3764">
            <v>78.579560000000001</v>
          </cell>
        </row>
        <row r="3765">
          <cell r="C3765" t="str">
            <v>3320101001</v>
          </cell>
          <cell r="D3765" t="str">
            <v>Optical fibres, optical fibre  bundles and cables</v>
          </cell>
          <cell r="G3765">
            <v>99.999969166666673</v>
          </cell>
          <cell r="H3765">
            <v>71.285819166666656</v>
          </cell>
          <cell r="I3765">
            <v>62.664320833333342</v>
          </cell>
          <cell r="J3765">
            <v>63.957830000000023</v>
          </cell>
          <cell r="K3765">
            <v>76.240474166666672</v>
          </cell>
          <cell r="L3765">
            <v>78.579560000000001</v>
          </cell>
          <cell r="M3765">
            <v>78.579560000000001</v>
          </cell>
        </row>
        <row r="3766">
          <cell r="C3766" t="str">
            <v>3320101008</v>
          </cell>
          <cell r="D3766" t="str">
            <v>Lenses,  prisms,  mirrors and other optical elements for other uses</v>
          </cell>
          <cell r="G3766">
            <v>99.999969166666673</v>
          </cell>
          <cell r="H3766">
            <v>71.285819166666656</v>
          </cell>
          <cell r="I3766">
            <v>62.664320833333342</v>
          </cell>
          <cell r="J3766">
            <v>63.957830000000023</v>
          </cell>
          <cell r="K3766">
            <v>76.240474166666672</v>
          </cell>
          <cell r="L3766">
            <v>78.579560000000001</v>
          </cell>
          <cell r="M3766">
            <v>78.579560000000001</v>
          </cell>
        </row>
        <row r="3767">
          <cell r="C3767" t="str">
            <v>3320103002</v>
          </cell>
          <cell r="D3767" t="str">
            <v>Frames and mountings for spectacles,  goggles or the like, of other materials</v>
          </cell>
          <cell r="G3767">
            <v>99.999969166666673</v>
          </cell>
          <cell r="H3767">
            <v>71.285819166666656</v>
          </cell>
          <cell r="I3767">
            <v>62.664320833333342</v>
          </cell>
          <cell r="J3767">
            <v>63.957830000000023</v>
          </cell>
          <cell r="K3767">
            <v>76.240474166666672</v>
          </cell>
          <cell r="L3767">
            <v>78.579560000000001</v>
          </cell>
          <cell r="M3767">
            <v>78.579560000000001</v>
          </cell>
        </row>
        <row r="3768">
          <cell r="C3768" t="str">
            <v>3320102001</v>
          </cell>
          <cell r="D3768" t="str">
            <v>Sunglasses</v>
          </cell>
          <cell r="G3768">
            <v>99.999969166666673</v>
          </cell>
          <cell r="H3768">
            <v>71.285819166666656</v>
          </cell>
          <cell r="I3768">
            <v>62.664320833333342</v>
          </cell>
          <cell r="J3768">
            <v>63.957830000000023</v>
          </cell>
          <cell r="K3768">
            <v>76.240474166666672</v>
          </cell>
          <cell r="L3768">
            <v>78.579560000000001</v>
          </cell>
          <cell r="M3768">
            <v>78.579560000000001</v>
          </cell>
        </row>
        <row r="3769">
          <cell r="C3769" t="str">
            <v>3320106001</v>
          </cell>
          <cell r="D3769" t="str">
            <v>Objective lenses for cameras</v>
          </cell>
          <cell r="G3769">
            <v>99.999969166666673</v>
          </cell>
          <cell r="H3769">
            <v>71.285819166666656</v>
          </cell>
          <cell r="I3769">
            <v>62.664320833333342</v>
          </cell>
          <cell r="J3769">
            <v>63.957830000000023</v>
          </cell>
          <cell r="K3769">
            <v>76.240474166666672</v>
          </cell>
          <cell r="L3769">
            <v>78.579560000000001</v>
          </cell>
          <cell r="M3769">
            <v>78.579560000000001</v>
          </cell>
        </row>
        <row r="3770">
          <cell r="C3770" t="str">
            <v>3320106002</v>
          </cell>
          <cell r="D3770" t="str">
            <v>Objective lenses for projectors or photo-graphic enlargers or reducers</v>
          </cell>
          <cell r="G3770">
            <v>99.999969166666673</v>
          </cell>
          <cell r="H3770">
            <v>71.285819166666656</v>
          </cell>
          <cell r="I3770">
            <v>62.664320833333342</v>
          </cell>
          <cell r="J3770">
            <v>63.957830000000023</v>
          </cell>
          <cell r="K3770">
            <v>76.240474166666672</v>
          </cell>
          <cell r="L3770">
            <v>78.579560000000001</v>
          </cell>
          <cell r="M3770">
            <v>78.579560000000001</v>
          </cell>
        </row>
        <row r="3771">
          <cell r="C3771" t="str">
            <v>3320101009</v>
          </cell>
          <cell r="D3771" t="str">
            <v>Objective lenses for other  use</v>
          </cell>
          <cell r="G3771">
            <v>99.999969166666673</v>
          </cell>
          <cell r="H3771">
            <v>71.285819166666656</v>
          </cell>
          <cell r="I3771">
            <v>62.664320833333342</v>
          </cell>
          <cell r="J3771">
            <v>63.957830000000023</v>
          </cell>
          <cell r="K3771">
            <v>76.240474166666672</v>
          </cell>
          <cell r="L3771">
            <v>78.579560000000001</v>
          </cell>
          <cell r="M3771">
            <v>78.579560000000001</v>
          </cell>
        </row>
        <row r="3772">
          <cell r="C3772" t="str">
            <v>3320101013</v>
          </cell>
          <cell r="D3772" t="str">
            <v>Other optical elements, for other use</v>
          </cell>
          <cell r="G3772">
            <v>99.999969166666673</v>
          </cell>
          <cell r="H3772">
            <v>71.285819166666656</v>
          </cell>
          <cell r="I3772">
            <v>62.664320833333342</v>
          </cell>
          <cell r="J3772">
            <v>63.957830000000023</v>
          </cell>
          <cell r="K3772">
            <v>76.240474166666672</v>
          </cell>
          <cell r="L3772">
            <v>78.579560000000001</v>
          </cell>
          <cell r="M3772">
            <v>78.579560000000001</v>
          </cell>
        </row>
        <row r="3773">
          <cell r="C3773" t="str">
            <v>3320201006</v>
          </cell>
          <cell r="D3773" t="str">
            <v>Cameras with a through-the-lens viewfinder (SLR) for roll film of a width not exceeding  35 mm</v>
          </cell>
          <cell r="G3773">
            <v>100.00166666666667</v>
          </cell>
          <cell r="H3773">
            <v>98.542500000000004</v>
          </cell>
          <cell r="I3773">
            <v>96.430833333333325</v>
          </cell>
          <cell r="J3773">
            <v>112.45416666666665</v>
          </cell>
          <cell r="K3773">
            <v>108.735</v>
          </cell>
          <cell r="L3773">
            <v>121.6</v>
          </cell>
          <cell r="M3773">
            <v>127.24083333333333</v>
          </cell>
        </row>
        <row r="3774">
          <cell r="C3774" t="str">
            <v>3320201008</v>
          </cell>
          <cell r="D3774" t="str">
            <v>Other cameras,  for roll film of a width of 35 mm</v>
          </cell>
          <cell r="G3774">
            <v>99.999904166666695</v>
          </cell>
          <cell r="H3774">
            <v>102.79957833333332</v>
          </cell>
          <cell r="I3774">
            <v>95.713051666666658</v>
          </cell>
          <cell r="J3774">
            <v>95.138072499999979</v>
          </cell>
          <cell r="K3774">
            <v>97.91106666666667</v>
          </cell>
          <cell r="L3774">
            <v>98.168230000000008</v>
          </cell>
          <cell r="M3774">
            <v>96.974606666666674</v>
          </cell>
        </row>
        <row r="3775">
          <cell r="C3775" t="str">
            <v>3320201009</v>
          </cell>
          <cell r="D3775" t="str">
            <v>Other cameras</v>
          </cell>
          <cell r="G3775">
            <v>99.999987499999989</v>
          </cell>
          <cell r="H3775">
            <v>112.54843083333331</v>
          </cell>
          <cell r="I3775">
            <v>116.65883833333338</v>
          </cell>
          <cell r="J3775">
            <v>112.83321583333331</v>
          </cell>
          <cell r="K3775">
            <v>104.30821250000001</v>
          </cell>
          <cell r="L3775">
            <v>101.190265</v>
          </cell>
          <cell r="M3775">
            <v>104.22443333333332</v>
          </cell>
        </row>
        <row r="3776">
          <cell r="C3776" t="str">
            <v>3320205001</v>
          </cell>
          <cell r="D3776" t="str">
            <v>Parts and accessories for cameras</v>
          </cell>
          <cell r="G3776">
            <v>100</v>
          </cell>
          <cell r="H3776">
            <v>116.06298999999997</v>
          </cell>
          <cell r="I3776">
            <v>120.26246666666664</v>
          </cell>
          <cell r="J3776">
            <v>115.17060666666664</v>
          </cell>
          <cell r="K3776">
            <v>104.29134000000001</v>
          </cell>
          <cell r="L3776">
            <v>100.15748000000001</v>
          </cell>
          <cell r="M3776">
            <v>103.84514250000001</v>
          </cell>
        </row>
        <row r="3777">
          <cell r="C3777" t="str">
            <v>3320205002</v>
          </cell>
          <cell r="D3777" t="str">
            <v>Parts and accessories  for  photographic  flashlight apparatus and flashbulbs</v>
          </cell>
          <cell r="G3777">
            <v>99.999987499999975</v>
          </cell>
          <cell r="H3777">
            <v>112.54843083333331</v>
          </cell>
          <cell r="I3777">
            <v>116.65883833333338</v>
          </cell>
          <cell r="J3777">
            <v>112.83321583333331</v>
          </cell>
          <cell r="K3777">
            <v>104.30821250000001</v>
          </cell>
          <cell r="L3777">
            <v>101.19026500000001</v>
          </cell>
          <cell r="M3777">
            <v>104.22443333333335</v>
          </cell>
        </row>
        <row r="3778">
          <cell r="C3778" t="str">
            <v>3320203008</v>
          </cell>
          <cell r="D3778" t="str">
            <v>Other  apparatus  for projection or drawing of circuit patterns on sensitised semiconductor materials</v>
          </cell>
          <cell r="G3778">
            <v>99.999987499999989</v>
          </cell>
          <cell r="H3778">
            <v>112.54843083333331</v>
          </cell>
          <cell r="I3778">
            <v>116.65883833333338</v>
          </cell>
          <cell r="J3778">
            <v>112.83321583333331</v>
          </cell>
          <cell r="K3778">
            <v>104.30821250000001</v>
          </cell>
          <cell r="L3778">
            <v>101.19026500000002</v>
          </cell>
          <cell r="M3778">
            <v>104.22443333333332</v>
          </cell>
        </row>
        <row r="3779">
          <cell r="C3779" t="str">
            <v>3320203005</v>
          </cell>
          <cell r="D3779" t="str">
            <v>Apparatus  and  equipment for  automatically developing  photographic and  cinematographic  film or paper  in rolls</v>
          </cell>
          <cell r="G3779">
            <v>100</v>
          </cell>
          <cell r="H3779">
            <v>87.726509999999976</v>
          </cell>
          <cell r="I3779">
            <v>111.83021000000001</v>
          </cell>
          <cell r="J3779">
            <v>117.44031999999999</v>
          </cell>
          <cell r="K3779">
            <v>116.56345666666668</v>
          </cell>
          <cell r="L3779">
            <v>119.57122999999997</v>
          </cell>
          <cell r="M3779">
            <v>122.53846999999998</v>
          </cell>
        </row>
        <row r="3780">
          <cell r="C3780" t="str">
            <v>3312015001</v>
          </cell>
          <cell r="D3780" t="str">
            <v>Microscopes,  other than optical and diffraction  apparatus</v>
          </cell>
          <cell r="G3780">
            <v>99.999998333333338</v>
          </cell>
          <cell r="H3780">
            <v>96.709962500000017</v>
          </cell>
          <cell r="I3780">
            <v>99.485253333333318</v>
          </cell>
          <cell r="J3780">
            <v>96.962559166666679</v>
          </cell>
          <cell r="K3780">
            <v>99.311544999999981</v>
          </cell>
          <cell r="L3780">
            <v>100.84378666666667</v>
          </cell>
          <cell r="M3780">
            <v>102.13389083333334</v>
          </cell>
        </row>
        <row r="3781">
          <cell r="C3781" t="str">
            <v>3320104007</v>
          </cell>
          <cell r="D3781" t="str">
            <v>Other microscopes</v>
          </cell>
          <cell r="G3781">
            <v>99.999998333333338</v>
          </cell>
          <cell r="H3781">
            <v>96.709962500000017</v>
          </cell>
          <cell r="I3781">
            <v>99.485253333333318</v>
          </cell>
          <cell r="J3781">
            <v>96.962559166666679</v>
          </cell>
          <cell r="K3781">
            <v>99.311544999999981</v>
          </cell>
          <cell r="L3781">
            <v>100.84378666666667</v>
          </cell>
          <cell r="M3781">
            <v>102.13389083333334</v>
          </cell>
        </row>
        <row r="3782">
          <cell r="C3782" t="str">
            <v>3320105003</v>
          </cell>
          <cell r="D3782" t="str">
            <v>Other devices,  appliances and instruments</v>
          </cell>
          <cell r="G3782">
            <v>99.999998333333338</v>
          </cell>
          <cell r="H3782">
            <v>96.709962500000017</v>
          </cell>
          <cell r="I3782">
            <v>99.485253333333318</v>
          </cell>
          <cell r="J3782">
            <v>96.962559166666679</v>
          </cell>
          <cell r="K3782">
            <v>99.311544999999981</v>
          </cell>
          <cell r="L3782">
            <v>100.84378666666665</v>
          </cell>
          <cell r="M3782">
            <v>102.13389083333334</v>
          </cell>
        </row>
        <row r="3783">
          <cell r="C3783" t="str">
            <v>3320107003</v>
          </cell>
          <cell r="D3783" t="str">
            <v>Parts and accessories for liquid crystal devices, lasers and  other optical appliances and  instruments</v>
          </cell>
          <cell r="G3783">
            <v>99.999998333333338</v>
          </cell>
          <cell r="H3783">
            <v>96.709962500000017</v>
          </cell>
          <cell r="I3783">
            <v>99.485253333333333</v>
          </cell>
          <cell r="J3783">
            <v>96.962559166666679</v>
          </cell>
          <cell r="K3783">
            <v>99.311544999999981</v>
          </cell>
          <cell r="L3783">
            <v>100.84378666666667</v>
          </cell>
          <cell r="M3783">
            <v>102.13389083333334</v>
          </cell>
        </row>
        <row r="3784">
          <cell r="C3784" t="str">
            <v>3311005004</v>
          </cell>
          <cell r="D3784" t="str">
            <v>Other ophthalmic instruments and appliances</v>
          </cell>
          <cell r="G3784">
            <v>100</v>
          </cell>
          <cell r="H3784">
            <v>86.588245833333318</v>
          </cell>
          <cell r="I3784">
            <v>93.910948333333309</v>
          </cell>
          <cell r="J3784">
            <v>94.558442499999998</v>
          </cell>
          <cell r="K3784">
            <v>97.526493333333349</v>
          </cell>
          <cell r="L3784">
            <v>99.310347499999992</v>
          </cell>
          <cell r="M3784">
            <v>99.708349999999996</v>
          </cell>
        </row>
        <row r="3785">
          <cell r="C3785" t="str">
            <v>3312019004</v>
          </cell>
          <cell r="D3785" t="str">
            <v>Other optical instruments and  appliances for inspecting semiconductor  wafers or devices or for potomasks or reticles used in semi-conductors device manufacturing</v>
          </cell>
          <cell r="G3785">
            <v>100</v>
          </cell>
          <cell r="H3785">
            <v>98.739500000000007</v>
          </cell>
          <cell r="I3785">
            <v>102.94118000000002</v>
          </cell>
          <cell r="J3785">
            <v>101.89075499999997</v>
          </cell>
          <cell r="K3785">
            <v>102.94118000000002</v>
          </cell>
          <cell r="L3785">
            <v>102.94118000000002</v>
          </cell>
          <cell r="M3785">
            <v>102.94118000000002</v>
          </cell>
        </row>
        <row r="3786">
          <cell r="C3786" t="str">
            <v>3312019005</v>
          </cell>
          <cell r="D3786" t="str">
            <v>Other optical instruments and appliances</v>
          </cell>
          <cell r="G3786">
            <v>99.999997500000006</v>
          </cell>
          <cell r="H3786">
            <v>100.66896083333332</v>
          </cell>
          <cell r="I3786">
            <v>101.68694166666666</v>
          </cell>
          <cell r="J3786">
            <v>97.865754166666648</v>
          </cell>
          <cell r="K3786">
            <v>100.05074083333334</v>
          </cell>
          <cell r="L3786">
            <v>101.53533499999999</v>
          </cell>
          <cell r="M3786">
            <v>103.19841000000002</v>
          </cell>
        </row>
        <row r="3787">
          <cell r="C3787" t="str">
            <v>3312019006</v>
          </cell>
          <cell r="D3787" t="str">
            <v>Other measuring or checking instruments, appliances and machines</v>
          </cell>
          <cell r="G3787">
            <v>99.999997500000006</v>
          </cell>
          <cell r="H3787">
            <v>100.66896083333334</v>
          </cell>
          <cell r="I3787">
            <v>101.68694166666666</v>
          </cell>
          <cell r="J3787">
            <v>97.865754166666648</v>
          </cell>
          <cell r="K3787">
            <v>100.05074083333334</v>
          </cell>
          <cell r="L3787">
            <v>101.53533499999999</v>
          </cell>
          <cell r="M3787">
            <v>103.19841000000002</v>
          </cell>
        </row>
        <row r="3788">
          <cell r="C3788" t="str">
            <v>3313002001</v>
          </cell>
          <cell r="D3788" t="str">
            <v>Parts and accessories for measuring or checking instruments, appliances and machines</v>
          </cell>
          <cell r="G3788">
            <v>100</v>
          </cell>
          <cell r="H3788">
            <v>100.41724999999998</v>
          </cell>
          <cell r="I3788">
            <v>98.898255833333323</v>
          </cell>
          <cell r="J3788">
            <v>82.189319999999981</v>
          </cell>
          <cell r="K3788">
            <v>82.824050833333317</v>
          </cell>
          <cell r="L3788">
            <v>85.652049999999988</v>
          </cell>
          <cell r="M3788">
            <v>89.896100000000033</v>
          </cell>
        </row>
        <row r="3789">
          <cell r="C3789" t="str">
            <v>3330001001</v>
          </cell>
          <cell r="D3789" t="str">
            <v>Wrist-watches,  battery or accumulator  powered,  whether or not incorporating  stop-watch facility, with mechanical display,  with case of or clad with precious metal</v>
          </cell>
          <cell r="G3789">
            <v>99.996666666666655</v>
          </cell>
          <cell r="H3789">
            <v>98.681666666666672</v>
          </cell>
          <cell r="I3789">
            <v>93.39</v>
          </cell>
          <cell r="J3789">
            <v>93.39</v>
          </cell>
          <cell r="K3789">
            <v>64.004166666666677</v>
          </cell>
          <cell r="L3789">
            <v>63.41083333333335</v>
          </cell>
          <cell r="M3789">
            <v>86.920833333333334</v>
          </cell>
        </row>
        <row r="3790">
          <cell r="C3790" t="str">
            <v>3330001003</v>
          </cell>
          <cell r="D3790" t="str">
            <v>Other wrist-watches, battery or accumulator   powered,  whether or not incorporating stop-watch facility, with case of or clad with precious metal</v>
          </cell>
          <cell r="G3790">
            <v>99.999634166666667</v>
          </cell>
          <cell r="H3790">
            <v>78.329717500000001</v>
          </cell>
          <cell r="I3790">
            <v>77.939023333333338</v>
          </cell>
          <cell r="J3790">
            <v>71.615222500000002</v>
          </cell>
          <cell r="K3790">
            <v>89.305505833333328</v>
          </cell>
          <cell r="L3790">
            <v>107.72266999999999</v>
          </cell>
          <cell r="M3790">
            <v>107.72266999999999</v>
          </cell>
        </row>
        <row r="3791">
          <cell r="C3791" t="str">
            <v>3330001007</v>
          </cell>
          <cell r="D3791" t="str">
            <v>Pocket-watches and other watches,  other than battery or  accumulator  powered,  with case of or clad with precious metal</v>
          </cell>
          <cell r="G3791">
            <v>100.00075583333334</v>
          </cell>
          <cell r="H3791">
            <v>110.81419833333332</v>
          </cell>
          <cell r="I3791">
            <v>99.510090000000005</v>
          </cell>
          <cell r="J3791">
            <v>96.792578333333324</v>
          </cell>
          <cell r="K3791">
            <v>106.39823666666666</v>
          </cell>
          <cell r="L3791">
            <v>101.20853999999997</v>
          </cell>
          <cell r="M3791">
            <v>101.45386999999998</v>
          </cell>
        </row>
        <row r="3792">
          <cell r="C3792" t="str">
            <v>3330001010</v>
          </cell>
          <cell r="D3792" t="str">
            <v>Other wrist-watches, battery or accumulator   powered whether or not incorporating  stop-watch facility, other than with case of or clad  with precious metal</v>
          </cell>
          <cell r="G3792">
            <v>100</v>
          </cell>
          <cell r="H3792">
            <v>105.07901</v>
          </cell>
          <cell r="I3792">
            <v>105.19187666666664</v>
          </cell>
          <cell r="J3792">
            <v>105.13544333333333</v>
          </cell>
          <cell r="K3792">
            <v>105.07901</v>
          </cell>
          <cell r="L3792">
            <v>105.13544333333333</v>
          </cell>
          <cell r="M3792">
            <v>104.81565333333332</v>
          </cell>
        </row>
        <row r="3793">
          <cell r="C3793" t="str">
            <v>3330001014</v>
          </cell>
          <cell r="D3793" t="str">
            <v>Pocket-watches and other watches,  other than battery or accumulator powered,  other than with case of or clad with precious metal</v>
          </cell>
          <cell r="G3793">
            <v>99.999430833333307</v>
          </cell>
          <cell r="H3793">
            <v>103.30472583333335</v>
          </cell>
          <cell r="I3793">
            <v>112.60799583333333</v>
          </cell>
          <cell r="J3793">
            <v>127.58155083333332</v>
          </cell>
          <cell r="K3793">
            <v>127.25387083333335</v>
          </cell>
          <cell r="L3793">
            <v>127.02592000000003</v>
          </cell>
          <cell r="M3793">
            <v>127.02592000000003</v>
          </cell>
        </row>
        <row r="3794">
          <cell r="C3794" t="str">
            <v>3330003005</v>
          </cell>
          <cell r="D3794" t="str">
            <v>Time switches with clock or watch movement or with synchronous motor</v>
          </cell>
          <cell r="G3794">
            <v>100</v>
          </cell>
          <cell r="H3794">
            <v>102.41508999999998</v>
          </cell>
          <cell r="I3794">
            <v>109.55975000000001</v>
          </cell>
          <cell r="J3794">
            <v>116.8134175</v>
          </cell>
          <cell r="K3794">
            <v>139.8322866666667</v>
          </cell>
          <cell r="L3794">
            <v>142.61216000000002</v>
          </cell>
          <cell r="M3794">
            <v>137.33543083333331</v>
          </cell>
        </row>
        <row r="3795">
          <cell r="C3795" t="str">
            <v>3330005003</v>
          </cell>
          <cell r="D3795" t="str">
            <v>Watch cases of other than precious metal,  base metal,  whether or not gold or silver-plated</v>
          </cell>
          <cell r="G3795">
            <v>99.998489166666658</v>
          </cell>
          <cell r="H3795">
            <v>105.01889250000001</v>
          </cell>
          <cell r="I3795">
            <v>93.415357500000013</v>
          </cell>
          <cell r="J3795">
            <v>84.220324166666671</v>
          </cell>
          <cell r="K3795">
            <v>78.823535833333338</v>
          </cell>
          <cell r="L3795">
            <v>73.663548333333338</v>
          </cell>
          <cell r="M3795">
            <v>97.365317500000003</v>
          </cell>
        </row>
        <row r="3796">
          <cell r="C3796" t="str">
            <v>3330005004</v>
          </cell>
          <cell r="D3796" t="str">
            <v>Parts of watch cases</v>
          </cell>
          <cell r="G3796">
            <v>100.00009583333333</v>
          </cell>
          <cell r="H3796">
            <v>83.643725833333335</v>
          </cell>
          <cell r="I3796">
            <v>78.408856666666665</v>
          </cell>
          <cell r="J3796">
            <v>79.545698333333334</v>
          </cell>
          <cell r="K3796">
            <v>87.29989999999998</v>
          </cell>
          <cell r="L3796">
            <v>92.274733333333344</v>
          </cell>
          <cell r="M3796">
            <v>91.927793333333341</v>
          </cell>
        </row>
        <row r="3797">
          <cell r="C3797" t="str">
            <v>3330004010</v>
          </cell>
          <cell r="D3797" t="str">
            <v>Complete movements, unassembled or partly assembled,  of watches</v>
          </cell>
          <cell r="G3797">
            <v>100.00009583333332</v>
          </cell>
          <cell r="H3797">
            <v>83.643725833333335</v>
          </cell>
          <cell r="I3797">
            <v>78.408856666666679</v>
          </cell>
          <cell r="J3797">
            <v>79.545698333333334</v>
          </cell>
          <cell r="K3797">
            <v>87.29989999999998</v>
          </cell>
          <cell r="L3797">
            <v>92.274733333333344</v>
          </cell>
          <cell r="M3797">
            <v>91.927793333333341</v>
          </cell>
        </row>
        <row r="3798">
          <cell r="C3798" t="str">
            <v>3330004011</v>
          </cell>
          <cell r="D3798" t="str">
            <v>Incomplete movements, assembled,  of watches</v>
          </cell>
          <cell r="G3798">
            <v>99.99166666666666</v>
          </cell>
          <cell r="H3798">
            <v>48.96</v>
          </cell>
          <cell r="I3798">
            <v>47.092500000000001</v>
          </cell>
          <cell r="J3798">
            <v>49.896666666666668</v>
          </cell>
          <cell r="K3798">
            <v>48.429166666666674</v>
          </cell>
          <cell r="L3798">
            <v>34.37583333333334</v>
          </cell>
          <cell r="M3798">
            <v>81.295833333333334</v>
          </cell>
        </row>
        <row r="3799">
          <cell r="C3799" t="str">
            <v>3330005011</v>
          </cell>
          <cell r="D3799" t="str">
            <v>Clock or watch parts,  of jewels</v>
          </cell>
          <cell r="G3799">
            <v>100</v>
          </cell>
          <cell r="H3799">
            <v>94.433750000000003</v>
          </cell>
          <cell r="I3799">
            <v>78.353333333333339</v>
          </cell>
          <cell r="J3799">
            <v>76.681666666666658</v>
          </cell>
          <cell r="K3799">
            <v>94.68791666666668</v>
          </cell>
          <cell r="L3799">
            <v>81.02</v>
          </cell>
          <cell r="M3799">
            <v>72.84</v>
          </cell>
        </row>
        <row r="3800">
          <cell r="C3800" t="str">
            <v>3330005014</v>
          </cell>
          <cell r="D3800" t="str">
            <v>Other clock and watch parts</v>
          </cell>
          <cell r="G3800">
            <v>100</v>
          </cell>
          <cell r="H3800">
            <v>101.02505144241213</v>
          </cell>
          <cell r="I3800">
            <v>88.472441532170919</v>
          </cell>
          <cell r="J3800">
            <v>79.390123128786939</v>
          </cell>
          <cell r="K3800">
            <v>77.535684424795917</v>
          </cell>
          <cell r="L3800">
            <v>76.933061360961617</v>
          </cell>
          <cell r="M3800">
            <v>94.553960010526552</v>
          </cell>
        </row>
        <row r="3801">
          <cell r="C3801" t="str">
            <v>3691002001</v>
          </cell>
          <cell r="D3801" t="str">
            <v>Industrial diamonds, worked  or simply sawn, cleaved or bruted</v>
          </cell>
          <cell r="G3801">
            <v>100.00000083333333</v>
          </cell>
          <cell r="H3801">
            <v>96.484252500000025</v>
          </cell>
          <cell r="I3801">
            <v>96.980992500000013</v>
          </cell>
          <cell r="J3801">
            <v>98.766595833333341</v>
          </cell>
          <cell r="K3801">
            <v>100.45483916666667</v>
          </cell>
          <cell r="L3801">
            <v>101.3306225</v>
          </cell>
          <cell r="M3801">
            <v>101.471495</v>
          </cell>
        </row>
        <row r="3802">
          <cell r="C3802" t="str">
            <v>1429002001</v>
          </cell>
          <cell r="D3802" t="str">
            <v>Diamonds,  unsorted</v>
          </cell>
          <cell r="G3802">
            <v>99.999986666666658</v>
          </cell>
          <cell r="H3802">
            <v>105.41950833333334</v>
          </cell>
          <cell r="I3802">
            <v>104.98412416666666</v>
          </cell>
          <cell r="J3802">
            <v>104.196715</v>
          </cell>
          <cell r="K3802">
            <v>105.56402166666668</v>
          </cell>
          <cell r="L3802">
            <v>108.51774499999999</v>
          </cell>
          <cell r="M3802">
            <v>111.19005416666668</v>
          </cell>
        </row>
        <row r="3803">
          <cell r="C3803" t="str">
            <v>3691001002</v>
          </cell>
          <cell r="D3803" t="str">
            <v>Non-industrial diamonds, worked ,  but not mounted or set</v>
          </cell>
          <cell r="G3803">
            <v>99.999990068507103</v>
          </cell>
          <cell r="H3803">
            <v>105.28536168236509</v>
          </cell>
          <cell r="I3803">
            <v>104.91723546727461</v>
          </cell>
          <cell r="J3803">
            <v>104.00685408550162</v>
          </cell>
          <cell r="K3803">
            <v>105.61292847209984</v>
          </cell>
          <cell r="L3803">
            <v>108.91597206678118</v>
          </cell>
          <cell r="M3803">
            <v>111.9415535653319</v>
          </cell>
        </row>
        <row r="3804">
          <cell r="C3804" t="str">
            <v>3691003002</v>
          </cell>
          <cell r="D3804" t="str">
            <v>Articles of jewellery and  parts of other precious metal, whether or not plated or clad with precious metals</v>
          </cell>
          <cell r="G3804">
            <v>100.00068027088717</v>
          </cell>
          <cell r="H3804">
            <v>96.482384804809513</v>
          </cell>
          <cell r="I3804">
            <v>93.773741701057247</v>
          </cell>
          <cell r="J3804">
            <v>91.317802818254776</v>
          </cell>
          <cell r="K3804">
            <v>95.874485256919073</v>
          </cell>
          <cell r="L3804">
            <v>96.530200217535437</v>
          </cell>
          <cell r="M3804">
            <v>122.04886595248773</v>
          </cell>
        </row>
        <row r="3805">
          <cell r="C3805" t="str">
            <v>3691003006</v>
          </cell>
          <cell r="D3805" t="str">
            <v>Articles of goldsmiths' or silversmiths'  wares, of base metal clad with precious metals</v>
          </cell>
          <cell r="G3805">
            <v>99.999583333333305</v>
          </cell>
          <cell r="H3805">
            <v>103.24333333333333</v>
          </cell>
          <cell r="I3805">
            <v>108.45</v>
          </cell>
          <cell r="J3805">
            <v>101.38416666666667</v>
          </cell>
          <cell r="K3805">
            <v>116.14624999999999</v>
          </cell>
          <cell r="L3805">
            <v>143.54750000000001</v>
          </cell>
          <cell r="M3805">
            <v>148.04993083333332</v>
          </cell>
        </row>
        <row r="3806">
          <cell r="C3806" t="str">
            <v>3691003007</v>
          </cell>
          <cell r="D3806" t="str">
            <v>Other platinum of precious metal or metal clad with precious metal</v>
          </cell>
          <cell r="G3806" t="e">
            <v>#N/A</v>
          </cell>
          <cell r="H3806" t="e">
            <v>#N/A</v>
          </cell>
          <cell r="I3806" t="e">
            <v>#N/A</v>
          </cell>
          <cell r="J3806" t="e">
            <v>#N/A</v>
          </cell>
          <cell r="K3806" t="e">
            <v>#N/A</v>
          </cell>
          <cell r="L3806" t="e">
            <v>#N/A</v>
          </cell>
          <cell r="M3806" t="e">
            <v>#N/A</v>
          </cell>
        </row>
        <row r="3807">
          <cell r="C3807" t="str">
            <v>2893004006</v>
          </cell>
          <cell r="D3807" t="str">
            <v>Kitchen or tableware,  of other sets of assorted articles of iron or steel,  other than enamelled</v>
          </cell>
          <cell r="G3807">
            <v>98.80498249999998</v>
          </cell>
          <cell r="H3807">
            <v>98.564860833333327</v>
          </cell>
          <cell r="I3807">
            <v>97.644879166666669</v>
          </cell>
          <cell r="J3807">
            <v>100.49816500000001</v>
          </cell>
          <cell r="K3807">
            <v>119.51493583333331</v>
          </cell>
          <cell r="L3807">
            <v>133.81455499999998</v>
          </cell>
          <cell r="M3807">
            <v>129.24440916666668</v>
          </cell>
        </row>
        <row r="3808">
          <cell r="C3808" t="str">
            <v>3692001001</v>
          </cell>
          <cell r="D3808" t="str">
            <v>Upright pianos</v>
          </cell>
          <cell r="G3808">
            <v>100.00000499999999</v>
          </cell>
          <cell r="H3808">
            <v>83.987543333333335</v>
          </cell>
          <cell r="I3808">
            <v>92.258226666666687</v>
          </cell>
          <cell r="J3808">
            <v>88.048801666666648</v>
          </cell>
          <cell r="K3808">
            <v>87.603719166666679</v>
          </cell>
          <cell r="L3808">
            <v>90.875421666666668</v>
          </cell>
          <cell r="M3808">
            <v>90.452774999999988</v>
          </cell>
        </row>
        <row r="3809">
          <cell r="C3809" t="str">
            <v>3692001003</v>
          </cell>
          <cell r="D3809" t="str">
            <v>Other pianos including  automatic  pianos; harpsichords and other keyboard stringed instruments</v>
          </cell>
          <cell r="G3809">
            <v>100.00000499999999</v>
          </cell>
          <cell r="H3809">
            <v>83.987543333333321</v>
          </cell>
          <cell r="I3809">
            <v>92.258226666666687</v>
          </cell>
          <cell r="J3809">
            <v>88.048801666666677</v>
          </cell>
          <cell r="K3809">
            <v>87.603719166666679</v>
          </cell>
          <cell r="L3809">
            <v>90.875421666666639</v>
          </cell>
          <cell r="M3809">
            <v>90.452774999999988</v>
          </cell>
        </row>
        <row r="3810">
          <cell r="C3810" t="str">
            <v>3692004001</v>
          </cell>
          <cell r="D3810" t="str">
            <v>Keyboard instruments, other than accordions, the sound of which  is produced or must be amplified electrically</v>
          </cell>
          <cell r="G3810">
            <v>100.00000499999999</v>
          </cell>
          <cell r="H3810">
            <v>83.987543333333335</v>
          </cell>
          <cell r="I3810">
            <v>92.258226666666658</v>
          </cell>
          <cell r="J3810">
            <v>88.048801666666677</v>
          </cell>
          <cell r="K3810">
            <v>87.603719166666679</v>
          </cell>
          <cell r="L3810">
            <v>90.875421666666668</v>
          </cell>
          <cell r="M3810">
            <v>90.452774999999988</v>
          </cell>
        </row>
        <row r="3811">
          <cell r="C3811" t="str">
            <v>3693005001</v>
          </cell>
          <cell r="D3811" t="str">
            <v>Fishing rods</v>
          </cell>
          <cell r="G3811">
            <v>100.00083333333332</v>
          </cell>
          <cell r="H3811">
            <v>85.23833333333333</v>
          </cell>
          <cell r="I3811">
            <v>86.4</v>
          </cell>
          <cell r="J3811">
            <v>86.4</v>
          </cell>
          <cell r="K3811">
            <v>69.13</v>
          </cell>
          <cell r="L3811">
            <v>58.849166666666669</v>
          </cell>
          <cell r="M3811">
            <v>201.91749999999999</v>
          </cell>
        </row>
        <row r="3812">
          <cell r="C3812" t="str">
            <v>3693005003</v>
          </cell>
          <cell r="D3812" t="str">
            <v>Fishing reels</v>
          </cell>
          <cell r="G3812">
            <v>100</v>
          </cell>
          <cell r="H3812">
            <v>96.629562500000006</v>
          </cell>
          <cell r="I3812">
            <v>93.092118333333346</v>
          </cell>
          <cell r="J3812">
            <v>92.948875000000001</v>
          </cell>
          <cell r="K3812">
            <v>94.866388333333347</v>
          </cell>
          <cell r="L3812">
            <v>98.890302500000004</v>
          </cell>
          <cell r="M3812">
            <v>105.02811750000001</v>
          </cell>
        </row>
        <row r="3813">
          <cell r="C3813" t="str">
            <v>3693004003</v>
          </cell>
          <cell r="D3813" t="str">
            <v>Golf clubs,  complete</v>
          </cell>
          <cell r="G3813">
            <v>100</v>
          </cell>
          <cell r="H3813">
            <v>96.629562499999977</v>
          </cell>
          <cell r="I3813">
            <v>93.092118333333346</v>
          </cell>
          <cell r="J3813">
            <v>92.948875000000001</v>
          </cell>
          <cell r="K3813">
            <v>94.866388333333347</v>
          </cell>
          <cell r="L3813">
            <v>98.890302499999976</v>
          </cell>
          <cell r="M3813">
            <v>105.02811750000001</v>
          </cell>
        </row>
        <row r="3814">
          <cell r="C3814" t="str">
            <v>3693004004</v>
          </cell>
          <cell r="D3814" t="str">
            <v>Golf balls</v>
          </cell>
          <cell r="G3814">
            <v>100.0004275</v>
          </cell>
          <cell r="H3814">
            <v>92.802202500000007</v>
          </cell>
          <cell r="I3814">
            <v>91.498020000000011</v>
          </cell>
          <cell r="J3814">
            <v>94.467871666666667</v>
          </cell>
          <cell r="K3814">
            <v>110.04045000000001</v>
          </cell>
          <cell r="L3814">
            <v>116.78352583333334</v>
          </cell>
          <cell r="M3814">
            <v>150.58483000000001</v>
          </cell>
        </row>
        <row r="3815">
          <cell r="C3815" t="str">
            <v>3693004005</v>
          </cell>
          <cell r="D3815" t="str">
            <v>Other golf  equipment</v>
          </cell>
          <cell r="G3815">
            <v>100.0004275</v>
          </cell>
          <cell r="H3815">
            <v>92.802202500000007</v>
          </cell>
          <cell r="I3815">
            <v>91.498020000000011</v>
          </cell>
          <cell r="J3815">
            <v>94.467871666666667</v>
          </cell>
          <cell r="K3815">
            <v>110.04045000000001</v>
          </cell>
          <cell r="L3815">
            <v>116.78352583333333</v>
          </cell>
          <cell r="M3815">
            <v>150.58482999999995</v>
          </cell>
        </row>
        <row r="3816">
          <cell r="C3816" t="str">
            <v>3693004009</v>
          </cell>
          <cell r="D3816" t="str">
            <v>Badminton or similar rackets whether or not strung</v>
          </cell>
          <cell r="G3816">
            <v>100</v>
          </cell>
          <cell r="H3816">
            <v>99.703165000000013</v>
          </cell>
          <cell r="I3816">
            <v>80.828119999999998</v>
          </cell>
          <cell r="J3816">
            <v>81.508372500000007</v>
          </cell>
          <cell r="K3816">
            <v>82.837897499999997</v>
          </cell>
          <cell r="L3816">
            <v>107.5296075</v>
          </cell>
          <cell r="M3816">
            <v>151.9226841666667</v>
          </cell>
        </row>
        <row r="3817">
          <cell r="C3817" t="str">
            <v>3693003001</v>
          </cell>
          <cell r="D3817" t="str">
            <v>Articles and  equipment  for general physical exercise,  gymnastics or athletics</v>
          </cell>
          <cell r="G3817">
            <v>100.00021716658416</v>
          </cell>
          <cell r="H3817">
            <v>95.853781692344384</v>
          </cell>
          <cell r="I3817">
            <v>93.33819213059364</v>
          </cell>
          <cell r="J3817">
            <v>96.491822332540337</v>
          </cell>
          <cell r="K3817">
            <v>118.66151756994931</v>
          </cell>
          <cell r="L3817">
            <v>129.78212101136938</v>
          </cell>
          <cell r="M3817">
            <v>125.5717142030776</v>
          </cell>
        </row>
        <row r="3818">
          <cell r="C3818" t="str">
            <v>3693004012</v>
          </cell>
          <cell r="D3818" t="str">
            <v>Other balls,  other than inflatable</v>
          </cell>
          <cell r="G3818">
            <v>100.0004275</v>
          </cell>
          <cell r="H3818">
            <v>92.802202500000007</v>
          </cell>
          <cell r="I3818">
            <v>91.498020000000011</v>
          </cell>
          <cell r="J3818">
            <v>94.467871666666667</v>
          </cell>
          <cell r="K3818">
            <v>110.04045000000001</v>
          </cell>
          <cell r="L3818">
            <v>116.78352583333333</v>
          </cell>
          <cell r="M3818">
            <v>150.58482999999998</v>
          </cell>
        </row>
        <row r="3819">
          <cell r="C3819" t="str">
            <v>3693004013</v>
          </cell>
          <cell r="D3819" t="str">
            <v>Other articles and  equipment  for gymnastics athletics,  other sports or outdoor games,  swimming pools and paddling pools</v>
          </cell>
          <cell r="G3819">
            <v>100</v>
          </cell>
          <cell r="H3819">
            <v>107.99222416666669</v>
          </cell>
          <cell r="I3819">
            <v>112.37506</v>
          </cell>
          <cell r="J3819">
            <v>112.51388333333331</v>
          </cell>
          <cell r="K3819">
            <v>119.97461416666665</v>
          </cell>
          <cell r="L3819">
            <v>122.3227</v>
          </cell>
          <cell r="M3819">
            <v>122.3227</v>
          </cell>
        </row>
        <row r="3820">
          <cell r="C3820" t="str">
            <v>2899301008</v>
          </cell>
          <cell r="D3820" t="str">
            <v>Statuettes and other ornaments of other  metals</v>
          </cell>
          <cell r="G3820" t="e">
            <v>#N/A</v>
          </cell>
          <cell r="H3820" t="e">
            <v>#N/A</v>
          </cell>
          <cell r="I3820" t="e">
            <v>#N/A</v>
          </cell>
          <cell r="J3820" t="e">
            <v>#N/A</v>
          </cell>
          <cell r="K3820" t="e">
            <v>#N/A</v>
          </cell>
          <cell r="L3820" t="e">
            <v>#N/A</v>
          </cell>
          <cell r="M3820" t="e">
            <v>#N/A</v>
          </cell>
        </row>
        <row r="3821">
          <cell r="C3821" t="str">
            <v>3699911002</v>
          </cell>
          <cell r="D3821" t="str">
            <v>Other imitation jewellery of base metal whether or not plated with precious metal</v>
          </cell>
          <cell r="G3821">
            <v>100</v>
          </cell>
          <cell r="H3821">
            <v>88.983309999999975</v>
          </cell>
          <cell r="I3821">
            <v>81.559629999999984</v>
          </cell>
          <cell r="J3821">
            <v>81.559629999999984</v>
          </cell>
          <cell r="K3821">
            <v>93.189984999999993</v>
          </cell>
          <cell r="L3821">
            <v>97.066770000000005</v>
          </cell>
          <cell r="M3821">
            <v>97.066770000000005</v>
          </cell>
        </row>
        <row r="3822">
          <cell r="C3822" t="str">
            <v>3694001002</v>
          </cell>
          <cell r="D3822" t="str">
            <v>Other wheeled toys</v>
          </cell>
          <cell r="G3822">
            <v>100</v>
          </cell>
          <cell r="H3822">
            <v>97.853909999999999</v>
          </cell>
          <cell r="I3822">
            <v>86.971982500000024</v>
          </cell>
          <cell r="J3822">
            <v>94.81756</v>
          </cell>
          <cell r="K3822">
            <v>92.31605500000002</v>
          </cell>
          <cell r="L3822">
            <v>92.692610000000016</v>
          </cell>
          <cell r="M3822">
            <v>92.692610000000016</v>
          </cell>
        </row>
        <row r="3823">
          <cell r="C3823" t="str">
            <v>3694004002</v>
          </cell>
          <cell r="D3823" t="str">
            <v>Reduced-size model assembly kits,  whether or not working models, excluding electric trains</v>
          </cell>
          <cell r="G3823">
            <v>100</v>
          </cell>
          <cell r="H3823">
            <v>96.629562499999977</v>
          </cell>
          <cell r="I3823">
            <v>93.092118333333346</v>
          </cell>
          <cell r="J3823">
            <v>92.948874999999987</v>
          </cell>
          <cell r="K3823">
            <v>94.866388333333347</v>
          </cell>
          <cell r="L3823">
            <v>98.890302499999962</v>
          </cell>
          <cell r="M3823">
            <v>105.02811750000001</v>
          </cell>
        </row>
        <row r="3824">
          <cell r="C3824" t="str">
            <v>3694002003</v>
          </cell>
          <cell r="D3824" t="str">
            <v>Other toys representing animals or non-human creatures,  other than stuffed</v>
          </cell>
          <cell r="G3824">
            <v>100</v>
          </cell>
          <cell r="H3824">
            <v>96.629562499999977</v>
          </cell>
          <cell r="I3824">
            <v>93.092118333333346</v>
          </cell>
          <cell r="J3824">
            <v>92.948875000000001</v>
          </cell>
          <cell r="K3824">
            <v>94.866388333333347</v>
          </cell>
          <cell r="L3824">
            <v>98.890302499999976</v>
          </cell>
          <cell r="M3824">
            <v>105.02811750000001</v>
          </cell>
        </row>
        <row r="3825">
          <cell r="C3825" t="str">
            <v>3694006006</v>
          </cell>
          <cell r="D3825" t="str">
            <v>Other toys of other materials</v>
          </cell>
          <cell r="G3825">
            <v>99.998711635136445</v>
          </cell>
          <cell r="H3825">
            <v>95.038039014849389</v>
          </cell>
          <cell r="I3825">
            <v>88.887696365700208</v>
          </cell>
          <cell r="J3825">
            <v>85.568844145626542</v>
          </cell>
          <cell r="K3825">
            <v>81.842759922895524</v>
          </cell>
          <cell r="L3825">
            <v>80.440930136206092</v>
          </cell>
          <cell r="M3825">
            <v>87.801267498583869</v>
          </cell>
        </row>
        <row r="3826">
          <cell r="C3826" t="str">
            <v>3694009003</v>
          </cell>
          <cell r="D3826" t="str">
            <v>Pintable,  slot machine and the like</v>
          </cell>
          <cell r="G3826">
            <v>100</v>
          </cell>
          <cell r="H3826">
            <v>96.629562499999977</v>
          </cell>
          <cell r="I3826">
            <v>93.092118333333346</v>
          </cell>
          <cell r="J3826">
            <v>92.948875000000001</v>
          </cell>
          <cell r="K3826">
            <v>94.866388333333347</v>
          </cell>
          <cell r="L3826">
            <v>98.890302499999976</v>
          </cell>
          <cell r="M3826">
            <v>105.02811750000001</v>
          </cell>
        </row>
        <row r="3827">
          <cell r="C3827" t="str">
            <v>2101017002</v>
          </cell>
          <cell r="D3827" t="str">
            <v>Self-copy paper</v>
          </cell>
          <cell r="G3827">
            <v>99.999384166666673</v>
          </cell>
          <cell r="H3827">
            <v>99.05919333333334</v>
          </cell>
          <cell r="I3827">
            <v>94.959342499999991</v>
          </cell>
          <cell r="J3827">
            <v>88.038912499999981</v>
          </cell>
          <cell r="K3827">
            <v>84.23190916666664</v>
          </cell>
          <cell r="L3827">
            <v>78.791129999999981</v>
          </cell>
          <cell r="M3827">
            <v>78.791129999999981</v>
          </cell>
        </row>
        <row r="3828">
          <cell r="C3828" t="str">
            <v>2101017003</v>
          </cell>
          <cell r="D3828" t="str">
            <v>Other copying or transfer papers</v>
          </cell>
          <cell r="G3828">
            <v>99.999921666666651</v>
          </cell>
          <cell r="H3828">
            <v>102.20114833333332</v>
          </cell>
          <cell r="I3828">
            <v>92.8450275</v>
          </cell>
          <cell r="J3828">
            <v>93.442519166666671</v>
          </cell>
          <cell r="K3828">
            <v>97.280112500000016</v>
          </cell>
          <cell r="L3828">
            <v>97.93576250000001</v>
          </cell>
          <cell r="M3828">
            <v>97.044170833333339</v>
          </cell>
        </row>
        <row r="3829">
          <cell r="C3829" t="str">
            <v>3699201002</v>
          </cell>
          <cell r="D3829" t="str">
            <v>Ball point pens,  of other material</v>
          </cell>
          <cell r="G3829">
            <v>100.001465</v>
          </cell>
          <cell r="H3829">
            <v>96.590187499999971</v>
          </cell>
          <cell r="I3829">
            <v>98.451300000000003</v>
          </cell>
          <cell r="J3829">
            <v>105.40970916666667</v>
          </cell>
          <cell r="K3829">
            <v>109.50197416666668</v>
          </cell>
          <cell r="L3829">
            <v>110.50820916666669</v>
          </cell>
          <cell r="M3829">
            <v>106.27576833333335</v>
          </cell>
        </row>
        <row r="3830">
          <cell r="C3830" t="str">
            <v>3699201003</v>
          </cell>
          <cell r="D3830" t="str">
            <v>Felt tipped and  other porous-tipped pens and markers</v>
          </cell>
          <cell r="G3830">
            <v>100.01083333333331</v>
          </cell>
          <cell r="H3830">
            <v>100.74875</v>
          </cell>
          <cell r="I3830">
            <v>100.10291666666666</v>
          </cell>
          <cell r="J3830">
            <v>96.959583333333327</v>
          </cell>
          <cell r="K3830">
            <v>113.6</v>
          </cell>
          <cell r="L3830">
            <v>119.19125</v>
          </cell>
          <cell r="M3830">
            <v>128.3965</v>
          </cell>
        </row>
        <row r="3831">
          <cell r="C3831" t="str">
            <v>3699201014</v>
          </cell>
          <cell r="D3831" t="str">
            <v>Parts and fittings,  of ball point pens,  other than refills, of other materials</v>
          </cell>
          <cell r="G3831">
            <v>99.999995000000013</v>
          </cell>
          <cell r="H3831">
            <v>99.946732499999996</v>
          </cell>
          <cell r="I3831">
            <v>77.281938333333343</v>
          </cell>
          <cell r="J3831">
            <v>80.884979999999999</v>
          </cell>
          <cell r="K3831">
            <v>96.211734166666659</v>
          </cell>
          <cell r="L3831">
            <v>96.22193</v>
          </cell>
          <cell r="M3831">
            <v>96.22193</v>
          </cell>
        </row>
        <row r="3832">
          <cell r="C3832" t="str">
            <v>3699201016</v>
          </cell>
          <cell r="D3832" t="str">
            <v>Pencils and crayons,  with leads encased in a rigid sheath</v>
          </cell>
          <cell r="G3832">
            <v>100.00473284886398</v>
          </cell>
          <cell r="H3832">
            <v>99.951602829514854</v>
          </cell>
          <cell r="I3832">
            <v>110.79906884733862</v>
          </cell>
          <cell r="J3832">
            <v>105.02231471142795</v>
          </cell>
          <cell r="K3832">
            <v>104.5537749512102</v>
          </cell>
          <cell r="L3832">
            <v>101.42387117845583</v>
          </cell>
          <cell r="M3832">
            <v>126.36599457208803</v>
          </cell>
        </row>
        <row r="3833">
          <cell r="C3833" t="str">
            <v>3699202001</v>
          </cell>
          <cell r="D3833" t="str">
            <v>Date,  sealing or numbering stamps,  and the like; hand operated composing sticks and hand printing set</v>
          </cell>
          <cell r="G3833">
            <v>100.00554333333332</v>
          </cell>
          <cell r="H3833">
            <v>99.383526666666668</v>
          </cell>
          <cell r="I3833">
            <v>96.645015000000001</v>
          </cell>
          <cell r="J3833">
            <v>102.43169916666669</v>
          </cell>
          <cell r="K3833">
            <v>92.246008333333336</v>
          </cell>
          <cell r="L3833">
            <v>89.978830000000002</v>
          </cell>
          <cell r="M3833">
            <v>100.92963583333335</v>
          </cell>
        </row>
        <row r="3834">
          <cell r="C3834" t="str">
            <v>3699202002</v>
          </cell>
          <cell r="D3834" t="str">
            <v>Typewriter or similar ribbons of textile fabric</v>
          </cell>
          <cell r="G3834">
            <v>100</v>
          </cell>
          <cell r="H3834">
            <v>98.942920021237626</v>
          </cell>
          <cell r="I3834">
            <v>95.006384303114473</v>
          </cell>
          <cell r="J3834">
            <v>113.70527603304505</v>
          </cell>
          <cell r="K3834">
            <v>67.858725257858268</v>
          </cell>
          <cell r="L3834">
            <v>58.160431413187872</v>
          </cell>
          <cell r="M3834">
            <v>78.771641645695453</v>
          </cell>
        </row>
        <row r="3835">
          <cell r="C3835" t="str">
            <v>3699202003</v>
          </cell>
          <cell r="D3835" t="str">
            <v>Typewriter or similar ribbons,  other than of textile fabric</v>
          </cell>
          <cell r="G3835">
            <v>100.00000333333334</v>
          </cell>
          <cell r="H3835">
            <v>102.39070000000002</v>
          </cell>
          <cell r="I3835">
            <v>102.37044000000002</v>
          </cell>
          <cell r="J3835">
            <v>111.56281749999999</v>
          </cell>
          <cell r="K3835">
            <v>124.07418833333331</v>
          </cell>
          <cell r="L3835">
            <v>127.13494166666665</v>
          </cell>
          <cell r="M3835">
            <v>118.71141999999999</v>
          </cell>
        </row>
        <row r="3836">
          <cell r="C3836" t="str">
            <v>3699202004</v>
          </cell>
          <cell r="D3836" t="str">
            <v>Ink-pads</v>
          </cell>
          <cell r="G3836">
            <v>100.00379107431108</v>
          </cell>
          <cell r="H3836">
            <v>92.122167385806151</v>
          </cell>
          <cell r="I3836">
            <v>93.084771852202891</v>
          </cell>
          <cell r="J3836">
            <v>104.18344847436428</v>
          </cell>
          <cell r="K3836">
            <v>97.480019203715287</v>
          </cell>
          <cell r="L3836">
            <v>96.297061940553007</v>
          </cell>
          <cell r="M3836">
            <v>103.78629561711382</v>
          </cell>
        </row>
        <row r="3837">
          <cell r="C3837" t="str">
            <v>2899907004</v>
          </cell>
          <cell r="D3837" t="str">
            <v>Other needles for knitting,  bodkins,  crochet hooks,  embroidery stilettos and  similar  articles for hand use of iron or steel</v>
          </cell>
          <cell r="G3837">
            <v>99.999999166666669</v>
          </cell>
          <cell r="H3837">
            <v>100.78597000000001</v>
          </cell>
          <cell r="I3837">
            <v>112.17251083333333</v>
          </cell>
          <cell r="J3837">
            <v>117.49798666666665</v>
          </cell>
          <cell r="K3837">
            <v>109.73397749999999</v>
          </cell>
          <cell r="L3837">
            <v>99.365173333333345</v>
          </cell>
          <cell r="M3837">
            <v>104.474</v>
          </cell>
        </row>
        <row r="3838">
          <cell r="C3838" t="str">
            <v>2899907003</v>
          </cell>
          <cell r="D3838" t="str">
            <v>Other pins of iron or steel</v>
          </cell>
          <cell r="G3838">
            <v>99.999946666666645</v>
          </cell>
          <cell r="H3838">
            <v>87.850760000000022</v>
          </cell>
          <cell r="I3838">
            <v>87.650121666666678</v>
          </cell>
          <cell r="J3838">
            <v>88.880890000000008</v>
          </cell>
          <cell r="K3838">
            <v>81.27561500000003</v>
          </cell>
          <cell r="L3838">
            <v>88.234802500000015</v>
          </cell>
          <cell r="M3838">
            <v>94.669163333333358</v>
          </cell>
        </row>
        <row r="3839">
          <cell r="C3839" t="str">
            <v>2899212001</v>
          </cell>
          <cell r="D3839" t="str">
            <v>Hooks,  eyes and eyelets of base metal</v>
          </cell>
          <cell r="G3839">
            <v>99.999980000000008</v>
          </cell>
          <cell r="H3839">
            <v>88.762156666666669</v>
          </cell>
          <cell r="I3839">
            <v>83.91688916666665</v>
          </cell>
          <cell r="J3839">
            <v>84.567651666666663</v>
          </cell>
          <cell r="K3839">
            <v>84.962312499999996</v>
          </cell>
          <cell r="L3839">
            <v>87.563310000000001</v>
          </cell>
          <cell r="M3839">
            <v>89.899093333333326</v>
          </cell>
        </row>
        <row r="3840">
          <cell r="C3840" t="str">
            <v>2899212003</v>
          </cell>
          <cell r="D3840" t="str">
            <v>Other made up articles, of base metal,  including parts</v>
          </cell>
          <cell r="G3840">
            <v>100</v>
          </cell>
          <cell r="H3840">
            <v>100</v>
          </cell>
          <cell r="I3840">
            <v>93.703859999999978</v>
          </cell>
          <cell r="J3840">
            <v>98.472757499999986</v>
          </cell>
          <cell r="K3840">
            <v>121.07471083333333</v>
          </cell>
          <cell r="L3840">
            <v>152.99713583333332</v>
          </cell>
          <cell r="M3840">
            <v>177.21626499999999</v>
          </cell>
        </row>
        <row r="3841">
          <cell r="C3841" t="str">
            <v>3699902007</v>
          </cell>
          <cell r="D3841" t="str">
            <v>Other slide fasteners</v>
          </cell>
          <cell r="G3841">
            <v>99.999997500000049</v>
          </cell>
          <cell r="H3841">
            <v>92.335253333333341</v>
          </cell>
          <cell r="I3841">
            <v>91.711299999999994</v>
          </cell>
          <cell r="J3841">
            <v>104.33981166666666</v>
          </cell>
          <cell r="K3841">
            <v>105.24384000000002</v>
          </cell>
          <cell r="L3841">
            <v>105.24384000000002</v>
          </cell>
          <cell r="M3841">
            <v>105.24384000000002</v>
          </cell>
        </row>
        <row r="3842">
          <cell r="C3842" t="str">
            <v>3699903005</v>
          </cell>
          <cell r="D3842" t="str">
            <v>Other parts of slide fasteners</v>
          </cell>
          <cell r="G3842">
            <v>100.00001833333334</v>
          </cell>
          <cell r="H3842">
            <v>95.371750000000006</v>
          </cell>
          <cell r="I3842">
            <v>97.597594166666667</v>
          </cell>
          <cell r="J3842">
            <v>107.91510083333333</v>
          </cell>
          <cell r="K3842">
            <v>96.448419166666667</v>
          </cell>
          <cell r="L3842">
            <v>95.453999999999965</v>
          </cell>
          <cell r="M3842">
            <v>95.453999999999965</v>
          </cell>
        </row>
        <row r="3843">
          <cell r="C3843" t="str">
            <v>3699101001</v>
          </cell>
          <cell r="D3843" t="str">
            <v>Brooms and brushes, consisting of twigs or other  vegetable materials,  bound together with or without handles</v>
          </cell>
          <cell r="G3843">
            <v>100</v>
          </cell>
          <cell r="H3843">
            <v>100</v>
          </cell>
          <cell r="I3843">
            <v>100</v>
          </cell>
          <cell r="J3843">
            <v>100</v>
          </cell>
          <cell r="K3843">
            <v>100</v>
          </cell>
          <cell r="L3843">
            <v>100</v>
          </cell>
          <cell r="M3843">
            <v>99.342778333333342</v>
          </cell>
        </row>
        <row r="3844">
          <cell r="C3844" t="str">
            <v>3699101002</v>
          </cell>
          <cell r="D3844" t="str">
            <v>Tooth brushes,  including dental-plate brushes</v>
          </cell>
          <cell r="G3844">
            <v>100</v>
          </cell>
          <cell r="H3844">
            <v>100</v>
          </cell>
          <cell r="I3844">
            <v>100</v>
          </cell>
          <cell r="J3844">
            <v>100</v>
          </cell>
          <cell r="K3844">
            <v>100</v>
          </cell>
          <cell r="L3844">
            <v>100</v>
          </cell>
          <cell r="M3844">
            <v>99.342778333333342</v>
          </cell>
        </row>
        <row r="3845">
          <cell r="C3845" t="str">
            <v>3699101012</v>
          </cell>
          <cell r="D3845" t="str">
            <v>Other brooms and brushes; mops and feather dusters; paintpads and rollers; squeegees</v>
          </cell>
          <cell r="G3845">
            <v>100</v>
          </cell>
          <cell r="H3845">
            <v>100</v>
          </cell>
          <cell r="I3845">
            <v>100</v>
          </cell>
          <cell r="J3845">
            <v>100</v>
          </cell>
          <cell r="K3845">
            <v>100</v>
          </cell>
          <cell r="L3845">
            <v>100</v>
          </cell>
          <cell r="M3845">
            <v>99.342778333333342</v>
          </cell>
        </row>
        <row r="3846">
          <cell r="C3846" t="str">
            <v>3699908020</v>
          </cell>
          <cell r="D3846" t="str">
            <v>Powder-puffs and pads for the application of cosmetics or toilet preparations</v>
          </cell>
          <cell r="G3846">
            <v>96.806180833333357</v>
          </cell>
          <cell r="H3846">
            <v>95.326107499999992</v>
          </cell>
          <cell r="I3846">
            <v>93.195425000000014</v>
          </cell>
          <cell r="J3846">
            <v>94.030464999999992</v>
          </cell>
          <cell r="K3846">
            <v>93.82625666666668</v>
          </cell>
          <cell r="L3846">
            <v>96.71190666666665</v>
          </cell>
          <cell r="M3846">
            <v>110.02875833333333</v>
          </cell>
        </row>
        <row r="3847">
          <cell r="C3847" t="str">
            <v>3699908009</v>
          </cell>
          <cell r="D3847" t="str">
            <v>Other lighters</v>
          </cell>
          <cell r="G3847">
            <v>96.806180833333357</v>
          </cell>
          <cell r="H3847">
            <v>95.326107499999992</v>
          </cell>
          <cell r="I3847">
            <v>93.195425000000014</v>
          </cell>
          <cell r="J3847">
            <v>94.030464999999992</v>
          </cell>
          <cell r="K3847">
            <v>93.826256666666666</v>
          </cell>
          <cell r="L3847">
            <v>96.711906666666664</v>
          </cell>
          <cell r="M3847">
            <v>110.02875833333333</v>
          </cell>
        </row>
        <row r="3848">
          <cell r="C3848" t="str">
            <v>3699301001</v>
          </cell>
          <cell r="D3848" t="str">
            <v>Garden or similar umbrellas, covered  with silk,  cotton or fabric of man-made fibres</v>
          </cell>
          <cell r="G3848">
            <v>100</v>
          </cell>
          <cell r="H3848">
            <v>97.165833333333339</v>
          </cell>
          <cell r="I3848">
            <v>89.44</v>
          </cell>
          <cell r="J3848">
            <v>77.42</v>
          </cell>
          <cell r="K3848">
            <v>77.42</v>
          </cell>
          <cell r="L3848">
            <v>77.42</v>
          </cell>
          <cell r="M3848">
            <v>77.42</v>
          </cell>
        </row>
        <row r="3849">
          <cell r="C3849" t="str">
            <v>2899302015</v>
          </cell>
          <cell r="D3849" t="str">
            <v>Sign-plates,  name-plates, address-plates and  similar plates,  numbers,  letters and  other symbols of basemetal</v>
          </cell>
          <cell r="G3849">
            <v>100</v>
          </cell>
          <cell r="H3849">
            <v>100</v>
          </cell>
          <cell r="I3849">
            <v>100</v>
          </cell>
          <cell r="J3849">
            <v>112.73521749999998</v>
          </cell>
          <cell r="K3849">
            <v>78.698374166666653</v>
          </cell>
          <cell r="L3849">
            <v>82.580439999999982</v>
          </cell>
          <cell r="M3849">
            <v>84.16637999999999</v>
          </cell>
        </row>
        <row r="3850">
          <cell r="C3850" t="str">
            <v>4010001001</v>
          </cell>
          <cell r="D3850" t="str">
            <v>Electrical Energy</v>
          </cell>
          <cell r="G3850">
            <v>99.998887500000009</v>
          </cell>
          <cell r="H3850">
            <v>102.48416666666668</v>
          </cell>
          <cell r="I3850">
            <v>103.0347216666667</v>
          </cell>
          <cell r="J3850">
            <v>103.49555666666669</v>
          </cell>
          <cell r="K3850">
            <v>102.10194416666667</v>
          </cell>
          <cell r="L3850">
            <v>101.89999916666666</v>
          </cell>
          <cell r="M3850">
            <v>102.70833416666666</v>
          </cell>
        </row>
        <row r="3851">
          <cell r="C3851" t="str">
            <v>2710013006</v>
          </cell>
          <cell r="D3851" t="str">
            <v>Other flat-rolled product of iron or non-alloy steel, in coils, cold-rolled, of a thickness less than 0.5 mm</v>
          </cell>
          <cell r="G3851">
            <v>100.00000034026773</v>
          </cell>
          <cell r="H3851">
            <v>88.616516012557497</v>
          </cell>
          <cell r="I3851">
            <v>89.218810656497453</v>
          </cell>
          <cell r="J3851">
            <v>104.13902702964617</v>
          </cell>
          <cell r="K3851">
            <v>134.78749076620787</v>
          </cell>
          <cell r="L3851">
            <v>169.65267887984098</v>
          </cell>
          <cell r="M3851">
            <v>152.29212202291745</v>
          </cell>
        </row>
        <row r="3852">
          <cell r="C3852" t="str">
            <v>2710014001</v>
          </cell>
          <cell r="D3852" t="str">
            <v>Hoop and strip,  of iron or non-alloy steel,  cold-rolled,  containing by weight less than 0.25%  of carbon,  not exceeding 25 mm in width</v>
          </cell>
          <cell r="G3852">
            <v>100</v>
          </cell>
          <cell r="H3852">
            <v>93.717500000000001</v>
          </cell>
          <cell r="I3852">
            <v>86.35</v>
          </cell>
          <cell r="J3852">
            <v>93.814999999999998</v>
          </cell>
          <cell r="K3852">
            <v>282.30500000000001</v>
          </cell>
          <cell r="L3852">
            <v>298.31416666666667</v>
          </cell>
          <cell r="M3852">
            <v>160.38916666666668</v>
          </cell>
        </row>
        <row r="3853">
          <cell r="C3853" t="str">
            <v>2710009017</v>
          </cell>
          <cell r="D3853" t="str">
            <v>Other flat-rolled product of iron or non-alloy steel, hot-rolled, of a thickness less than 3 mm</v>
          </cell>
          <cell r="G3853">
            <v>100.00007566022316</v>
          </cell>
          <cell r="H3853">
            <v>93.077349322976133</v>
          </cell>
          <cell r="I3853">
            <v>98.618021780816832</v>
          </cell>
          <cell r="J3853">
            <v>117.35888606861231</v>
          </cell>
          <cell r="K3853">
            <v>132.45689518243333</v>
          </cell>
          <cell r="L3853">
            <v>184.68714777132962</v>
          </cell>
          <cell r="M3853">
            <v>182.94032554601299</v>
          </cell>
        </row>
        <row r="3854">
          <cell r="C3854" t="str">
            <v>2710024001</v>
          </cell>
          <cell r="D3854" t="str">
            <v>Bars and rods,  hot-rolled in irregularly wound coils,  of stainless steel</v>
          </cell>
          <cell r="G3854">
            <v>100.00055706422</v>
          </cell>
          <cell r="H3854">
            <v>95.607549621843077</v>
          </cell>
          <cell r="I3854">
            <v>96.917010744757633</v>
          </cell>
          <cell r="J3854">
            <v>107.96764705842132</v>
          </cell>
          <cell r="K3854">
            <v>133.12740697636755</v>
          </cell>
          <cell r="L3854">
            <v>149.50629061048906</v>
          </cell>
          <cell r="M3854">
            <v>147.47133510927583</v>
          </cell>
        </row>
        <row r="3855">
          <cell r="C3855" t="str">
            <v>2811004007</v>
          </cell>
          <cell r="D3855" t="str">
            <v>Angle Brackets, Metal</v>
          </cell>
          <cell r="G3855">
            <v>100</v>
          </cell>
          <cell r="H3855">
            <v>89.726249999999993</v>
          </cell>
          <cell r="I3855">
            <v>89.428333333333342</v>
          </cell>
          <cell r="J3855">
            <v>101.545</v>
          </cell>
          <cell r="K3855">
            <v>91.205416666666665</v>
          </cell>
          <cell r="L3855">
            <v>91.563333333333333</v>
          </cell>
          <cell r="M3855">
            <v>127.70666666666669</v>
          </cell>
        </row>
        <row r="3856">
          <cell r="C3856" t="str">
            <v>2899207007</v>
          </cell>
          <cell r="D3856" t="str">
            <v>Wire Concrete Reinforcing</v>
          </cell>
          <cell r="G3856">
            <v>99.998609999999985</v>
          </cell>
          <cell r="H3856">
            <v>99.071944166666654</v>
          </cell>
          <cell r="I3856">
            <v>100.94416583333333</v>
          </cell>
          <cell r="J3856">
            <v>107.76166666666667</v>
          </cell>
          <cell r="K3856">
            <v>165.23833333333334</v>
          </cell>
          <cell r="L3856">
            <v>192.71361166666671</v>
          </cell>
          <cell r="M3856">
            <v>194.12833499999999</v>
          </cell>
        </row>
        <row r="3857">
          <cell r="C3857" t="str">
            <v>2899302016</v>
          </cell>
          <cell r="D3857" t="str">
            <v>Phenolic Copper Clad Laminates (New)</v>
          </cell>
          <cell r="G3857">
            <v>100</v>
          </cell>
          <cell r="H3857">
            <v>93.769166666666663</v>
          </cell>
          <cell r="I3857">
            <v>81.433333333333337</v>
          </cell>
          <cell r="J3857">
            <v>76.588750000000005</v>
          </cell>
          <cell r="K3857">
            <v>79.208333333333329</v>
          </cell>
          <cell r="L3857">
            <v>90.535833333333315</v>
          </cell>
          <cell r="M3857">
            <v>91.53184499999999</v>
          </cell>
        </row>
        <row r="3858">
          <cell r="C3858" t="str">
            <v>2899302018</v>
          </cell>
          <cell r="D3858" t="str">
            <v>Aluminium Heat Sink</v>
          </cell>
          <cell r="G3858">
            <v>99.999166666666653</v>
          </cell>
          <cell r="H3858">
            <v>77.754833333333337</v>
          </cell>
          <cell r="I3858">
            <v>77.311500000000009</v>
          </cell>
          <cell r="J3858">
            <v>76.123000000000005</v>
          </cell>
          <cell r="K3858">
            <v>81.632166666666677</v>
          </cell>
          <cell r="L3858">
            <v>78.776500000000013</v>
          </cell>
          <cell r="M3858">
            <v>72.021354166666654</v>
          </cell>
        </row>
        <row r="3859">
          <cell r="C3859" t="str">
            <v>2732001033</v>
          </cell>
          <cell r="D3859" t="str">
            <v>Solder Bar</v>
          </cell>
          <cell r="G3859">
            <v>95.337917500000003</v>
          </cell>
          <cell r="H3859">
            <v>93.721549999999993</v>
          </cell>
          <cell r="I3859">
            <v>94.568860000000015</v>
          </cell>
          <cell r="J3859">
            <v>99.50178249999999</v>
          </cell>
          <cell r="K3859">
            <v>108.20013833333333</v>
          </cell>
          <cell r="L3859">
            <v>118.70752999999998</v>
          </cell>
          <cell r="M3859">
            <v>129.45484666666664</v>
          </cell>
        </row>
        <row r="3860">
          <cell r="C3860" t="str">
            <v>2899908002</v>
          </cell>
          <cell r="D3860" t="str">
            <v>Guardrails</v>
          </cell>
          <cell r="G3860">
            <v>99.999798333333331</v>
          </cell>
          <cell r="H3860">
            <v>89.094417500000006</v>
          </cell>
          <cell r="I3860">
            <v>88.389038333333318</v>
          </cell>
          <cell r="J3860">
            <v>92.451414999999997</v>
          </cell>
          <cell r="K3860">
            <v>107.75185166666665</v>
          </cell>
          <cell r="L3860">
            <v>108.26639583333336</v>
          </cell>
          <cell r="M3860">
            <v>117.16055916666664</v>
          </cell>
        </row>
        <row r="3861">
          <cell r="C3861" t="str">
            <v>2891001001</v>
          </cell>
          <cell r="D3861" t="str">
            <v>Stamp and pressed metal products</v>
          </cell>
          <cell r="G3861">
            <v>99.996562499999996</v>
          </cell>
          <cell r="H3861">
            <v>106.84729166666666</v>
          </cell>
          <cell r="I3861">
            <v>96.760729166666678</v>
          </cell>
          <cell r="J3861">
            <v>89.037812500000001</v>
          </cell>
          <cell r="K3861">
            <v>98.168541666666684</v>
          </cell>
          <cell r="L3861">
            <v>111.23229166666668</v>
          </cell>
          <cell r="M3861">
            <v>120.41431083333333</v>
          </cell>
        </row>
        <row r="3862">
          <cell r="C3862" t="str">
            <v>3210204013</v>
          </cell>
          <cell r="D3862" t="str">
            <v>Electron Gun (New)</v>
          </cell>
          <cell r="G3862">
            <v>99.999762500000017</v>
          </cell>
          <cell r="H3862">
            <v>105.62604499999999</v>
          </cell>
          <cell r="I3862">
            <v>95.585204166666657</v>
          </cell>
          <cell r="J3862">
            <v>95.679580833333333</v>
          </cell>
          <cell r="K3862">
            <v>97.852200833333328</v>
          </cell>
          <cell r="L3862">
            <v>102.41943333333334</v>
          </cell>
          <cell r="M3862">
            <v>88.325520833333329</v>
          </cell>
        </row>
        <row r="3863">
          <cell r="C3863" t="str">
            <v>3410004013</v>
          </cell>
          <cell r="D3863" t="str">
            <v>Motor  vehicles ,  including station wagons and racing cars , spark-ignition engine,  less than 1000 cc, cbu, new</v>
          </cell>
          <cell r="G3863">
            <v>99.999166666666682</v>
          </cell>
          <cell r="H3863">
            <v>103.40583333333332</v>
          </cell>
          <cell r="I3863">
            <v>107.73916666666666</v>
          </cell>
          <cell r="J3863">
            <v>106.10583333333334</v>
          </cell>
          <cell r="K3863">
            <v>108.92666666666668</v>
          </cell>
          <cell r="L3863">
            <v>111.25333333333332</v>
          </cell>
          <cell r="M3863">
            <v>98.27</v>
          </cell>
        </row>
        <row r="3864">
          <cell r="C3864" t="str">
            <v>3410004059</v>
          </cell>
          <cell r="D3864" t="str">
            <v>4 wheel drive  vehicles ,  spark-ignition internal combustion engine,  of  a cylinder capacity 1800 cc,  less than 2000 cc,  cbu,  new</v>
          </cell>
          <cell r="G3864">
            <v>99.999166666666667</v>
          </cell>
          <cell r="H3864">
            <v>100.73333333333333</v>
          </cell>
          <cell r="I3864">
            <v>95.251666666666679</v>
          </cell>
          <cell r="J3864">
            <v>96.549166666666665</v>
          </cell>
          <cell r="K3864">
            <v>96.44</v>
          </cell>
          <cell r="L3864">
            <v>95.589166666666685</v>
          </cell>
          <cell r="M3864">
            <v>83.042500000000004</v>
          </cell>
        </row>
        <row r="3865">
          <cell r="C3865" t="str">
            <v>TOTAL(D)</v>
          </cell>
          <cell r="G3865">
            <v>100</v>
          </cell>
          <cell r="H3865">
            <v>100.38519333333333</v>
          </cell>
          <cell r="I3865">
            <v>99.627383333333341</v>
          </cell>
          <cell r="J3865">
            <v>104.18463666666666</v>
          </cell>
          <cell r="K3865">
            <v>111.46849999999999</v>
          </cell>
          <cell r="L3865">
            <v>119.13903416666666</v>
          </cell>
          <cell r="M3865">
            <v>127.10177833333334</v>
          </cell>
        </row>
        <row r="3867">
          <cell r="C3867" t="str">
            <v>cpi001</v>
          </cell>
          <cell r="D3867" t="str">
            <v>FOOD AWAY FROM HOME  * * * * *</v>
          </cell>
          <cell r="E3867" t="str">
            <v>0011</v>
          </cell>
          <cell r="F3867" t="str">
            <v>FOOD AWAY FROM HOME</v>
          </cell>
          <cell r="G3867">
            <v>100</v>
          </cell>
          <cell r="H3867">
            <v>101.35</v>
          </cell>
          <cell r="I3867">
            <v>103.27500000000001</v>
          </cell>
          <cell r="J3867">
            <v>104</v>
          </cell>
          <cell r="K3867">
            <v>106.15</v>
          </cell>
          <cell r="L3867">
            <v>109.45</v>
          </cell>
        </row>
        <row r="3868">
          <cell r="C3868" t="str">
            <v>cpi00</v>
          </cell>
          <cell r="D3868" t="str">
            <v>FOOD AWAY FROM HOME  * * * * *</v>
          </cell>
          <cell r="E3868" t="str">
            <v>0011</v>
          </cell>
          <cell r="G3868">
            <v>100</v>
          </cell>
          <cell r="H3868">
            <v>101.35</v>
          </cell>
          <cell r="I3868">
            <v>103.27500000000001</v>
          </cell>
          <cell r="J3868">
            <v>104</v>
          </cell>
          <cell r="K3868">
            <v>106.15</v>
          </cell>
          <cell r="L3868">
            <v>109.45</v>
          </cell>
        </row>
        <row r="3869">
          <cell r="C3869" t="str">
            <v>cpi011</v>
          </cell>
          <cell r="D3869" t="str">
            <v>RICE * * * * * * * * * * * * *</v>
          </cell>
          <cell r="E3869" t="str">
            <v>0111</v>
          </cell>
          <cell r="F3869" t="str">
            <v>RICE</v>
          </cell>
          <cell r="G3869">
            <v>100.02500000000001</v>
          </cell>
          <cell r="H3869">
            <v>100.05</v>
          </cell>
          <cell r="I3869">
            <v>99.95</v>
          </cell>
          <cell r="J3869">
            <v>99.875</v>
          </cell>
          <cell r="K3869">
            <v>100.1</v>
          </cell>
          <cell r="L3869">
            <v>100.8</v>
          </cell>
        </row>
        <row r="3870">
          <cell r="C3870" t="str">
            <v>cpi012</v>
          </cell>
          <cell r="D3870" t="str">
            <v>OTHER FLOUR &amp; CEREALS  * * * *</v>
          </cell>
          <cell r="E3870" t="str">
            <v>0112</v>
          </cell>
          <cell r="F3870" t="str">
            <v>FLOUR &amp; OTHER CEREALS GRAINS</v>
          </cell>
          <cell r="G3870">
            <v>100.02500000000001</v>
          </cell>
          <cell r="H3870">
            <v>100.27500000000001</v>
          </cell>
          <cell r="I3870">
            <v>100.05</v>
          </cell>
          <cell r="J3870">
            <v>101.6</v>
          </cell>
          <cell r="K3870">
            <v>103.55</v>
          </cell>
          <cell r="L3870">
            <v>106.675</v>
          </cell>
        </row>
        <row r="3871">
          <cell r="C3871" t="str">
            <v>cpi013</v>
          </cell>
          <cell r="D3871" t="str">
            <v>BISCUITS ETC * * * * * * * * *</v>
          </cell>
          <cell r="E3871" t="str">
            <v>0113</v>
          </cell>
          <cell r="F3871" t="str">
            <v>BISCUITS</v>
          </cell>
          <cell r="G3871">
            <v>100</v>
          </cell>
          <cell r="H3871">
            <v>99.625</v>
          </cell>
          <cell r="I3871">
            <v>99.7</v>
          </cell>
          <cell r="J3871">
            <v>100.25</v>
          </cell>
          <cell r="K3871">
            <v>102.15</v>
          </cell>
          <cell r="L3871">
            <v>103.55</v>
          </cell>
        </row>
        <row r="3872">
          <cell r="C3872" t="str">
            <v>cpi014</v>
          </cell>
          <cell r="D3872" t="str">
            <v>BREAD &amp; BAKERY PRODUCTS  * * *</v>
          </cell>
          <cell r="E3872" t="str">
            <v>0114</v>
          </cell>
          <cell r="F3872" t="str">
            <v>BREAD &amp; BAKERY PRODUCTS</v>
          </cell>
          <cell r="G3872">
            <v>99.974999999999994</v>
          </cell>
          <cell r="H3872">
            <v>100.8</v>
          </cell>
          <cell r="I3872">
            <v>101.325</v>
          </cell>
          <cell r="J3872">
            <v>101.925</v>
          </cell>
          <cell r="K3872">
            <v>102.9</v>
          </cell>
          <cell r="L3872">
            <v>105.02500000000001</v>
          </cell>
        </row>
        <row r="3873">
          <cell r="C3873" t="str">
            <v>cpi015</v>
          </cell>
          <cell r="D3873" t="str">
            <v>OTHERS * * * * * * * * * * * *</v>
          </cell>
          <cell r="E3873" t="str">
            <v>0115</v>
          </cell>
          <cell r="F3873" t="str">
            <v>OTHER PRODUCT MADE FROM CEREAL GRAIN</v>
          </cell>
          <cell r="G3873">
            <v>100</v>
          </cell>
          <cell r="H3873">
            <v>99.85</v>
          </cell>
          <cell r="I3873">
            <v>99.724999999999994</v>
          </cell>
          <cell r="J3873">
            <v>100.4</v>
          </cell>
          <cell r="K3873">
            <v>101.2</v>
          </cell>
          <cell r="L3873">
            <v>103.625</v>
          </cell>
        </row>
        <row r="3874">
          <cell r="C3874" t="str">
            <v>cpi01</v>
          </cell>
          <cell r="D3874" t="str">
            <v>RICE BREAD &amp; OTHER CEREALS * *</v>
          </cell>
          <cell r="E3874" t="str">
            <v>011</v>
          </cell>
          <cell r="F3874" t="str">
            <v>RICE BREAD &amp; OTHER CEREALS</v>
          </cell>
          <cell r="G3874">
            <v>100</v>
          </cell>
          <cell r="H3874">
            <v>100.22499999999999</v>
          </cell>
          <cell r="I3874">
            <v>100.3</v>
          </cell>
          <cell r="J3874">
            <v>100.675</v>
          </cell>
          <cell r="K3874">
            <v>101.425</v>
          </cell>
          <cell r="L3874">
            <v>102.925</v>
          </cell>
        </row>
        <row r="3875">
          <cell r="C3875" t="str">
            <v>cpi021</v>
          </cell>
          <cell r="D3875" t="str">
            <v>FRESH &amp; FROZEN MEAT  * * * * *</v>
          </cell>
          <cell r="E3875" t="str">
            <v>0121</v>
          </cell>
          <cell r="F3875" t="str">
            <v>FRESH MEAT</v>
          </cell>
          <cell r="G3875">
            <v>100</v>
          </cell>
          <cell r="H3875">
            <v>99.974999999999994</v>
          </cell>
          <cell r="I3875">
            <v>98.625</v>
          </cell>
          <cell r="J3875">
            <v>101.125</v>
          </cell>
          <cell r="K3875">
            <v>105.575</v>
          </cell>
          <cell r="L3875">
            <v>115.125</v>
          </cell>
        </row>
        <row r="3876">
          <cell r="C3876" t="str">
            <v>cpi022</v>
          </cell>
          <cell r="D3876" t="str">
            <v>PROCESSED MEAT * * * * * * * *</v>
          </cell>
          <cell r="E3876" t="str">
            <v>0123</v>
          </cell>
          <cell r="F3876" t="str">
            <v>PROCESSED MEAT</v>
          </cell>
          <cell r="G3876">
            <v>100</v>
          </cell>
          <cell r="H3876">
            <v>100.27500000000001</v>
          </cell>
          <cell r="I3876">
            <v>100.5</v>
          </cell>
          <cell r="J3876">
            <v>100.4</v>
          </cell>
          <cell r="K3876">
            <v>101.925</v>
          </cell>
          <cell r="L3876">
            <v>104.375</v>
          </cell>
        </row>
        <row r="3877">
          <cell r="C3877" t="str">
            <v>cpi02</v>
          </cell>
          <cell r="D3877" t="str">
            <v>MEAT * * * * * * * * * * * * *</v>
          </cell>
          <cell r="E3877" t="str">
            <v>012</v>
          </cell>
          <cell r="F3877" t="str">
            <v>MEAT</v>
          </cell>
          <cell r="G3877">
            <v>99.974999999999994</v>
          </cell>
          <cell r="H3877">
            <v>100</v>
          </cell>
          <cell r="I3877">
            <v>98.7</v>
          </cell>
          <cell r="J3877">
            <v>101.05</v>
          </cell>
          <cell r="K3877">
            <v>105.375</v>
          </cell>
          <cell r="L3877">
            <v>114.52500000000001</v>
          </cell>
        </row>
        <row r="3878">
          <cell r="C3878" t="str">
            <v>cpi031</v>
          </cell>
          <cell r="D3878" t="str">
            <v>SHELLFISH FRESH  * * * * * * *</v>
          </cell>
          <cell r="E3878" t="str">
            <v>0132</v>
          </cell>
          <cell r="F3878" t="str">
            <v>FRESH SEAFOOD</v>
          </cell>
          <cell r="G3878">
            <v>100</v>
          </cell>
          <cell r="H3878">
            <v>107.625</v>
          </cell>
          <cell r="I3878">
            <v>108.4</v>
          </cell>
          <cell r="J3878">
            <v>110.75</v>
          </cell>
          <cell r="K3878">
            <v>112.425</v>
          </cell>
          <cell r="L3878">
            <v>117.5</v>
          </cell>
        </row>
        <row r="3879">
          <cell r="C3879" t="str">
            <v>cpi032</v>
          </cell>
          <cell r="D3879" t="str">
            <v>OTHER FRESH FISH * * * * * * *</v>
          </cell>
          <cell r="E3879" t="str">
            <v>0131</v>
          </cell>
          <cell r="F3879" t="str">
            <v>FRESH FISH</v>
          </cell>
          <cell r="G3879">
            <v>100</v>
          </cell>
          <cell r="H3879">
            <v>103.05</v>
          </cell>
          <cell r="I3879">
            <v>104.175</v>
          </cell>
          <cell r="J3879">
            <v>105.47499999999999</v>
          </cell>
          <cell r="K3879">
            <v>110.075</v>
          </cell>
          <cell r="L3879">
            <v>115.2</v>
          </cell>
        </row>
        <row r="3880">
          <cell r="C3880" t="str">
            <v>cpi033</v>
          </cell>
          <cell r="D3880" t="str">
            <v>PROCESSED FISH * * * * * * * *</v>
          </cell>
          <cell r="E3880" t="str">
            <v>0133</v>
          </cell>
          <cell r="F3880" t="str">
            <v>PROCESSED FISH AND SEAFOOD</v>
          </cell>
          <cell r="G3880">
            <v>100</v>
          </cell>
          <cell r="H3880">
            <v>100.27500000000001</v>
          </cell>
          <cell r="I3880">
            <v>100.95</v>
          </cell>
          <cell r="J3880">
            <v>101.4</v>
          </cell>
          <cell r="K3880">
            <v>102.77500000000001</v>
          </cell>
          <cell r="L3880">
            <v>106.125</v>
          </cell>
        </row>
        <row r="3881">
          <cell r="C3881" t="str">
            <v>cpi03</v>
          </cell>
          <cell r="D3881" t="str">
            <v>FISH * * * * * * * * * * * * *</v>
          </cell>
          <cell r="E3881" t="str">
            <v>013</v>
          </cell>
          <cell r="F3881" t="str">
            <v>FISH &amp; SEAFOOD</v>
          </cell>
          <cell r="G3881">
            <v>100</v>
          </cell>
          <cell r="H3881">
            <v>103.52500000000001</v>
          </cell>
          <cell r="I3881">
            <v>104.5</v>
          </cell>
          <cell r="J3881">
            <v>105.875</v>
          </cell>
          <cell r="K3881">
            <v>109.425</v>
          </cell>
          <cell r="L3881">
            <v>114.25</v>
          </cell>
        </row>
        <row r="3882">
          <cell r="C3882" t="str">
            <v>cpi041</v>
          </cell>
          <cell r="D3882" t="str">
            <v>FRESH MILK &amp; CREAM * * * * * *</v>
          </cell>
          <cell r="E3882" t="str">
            <v>0141</v>
          </cell>
          <cell r="F3882" t="str">
            <v>FRESH &amp; RECONSTITUTED MILK</v>
          </cell>
          <cell r="G3882">
            <v>100</v>
          </cell>
          <cell r="H3882">
            <v>103.425</v>
          </cell>
          <cell r="I3882">
            <v>106.2</v>
          </cell>
          <cell r="J3882">
            <v>107.575</v>
          </cell>
          <cell r="K3882">
            <v>111.4</v>
          </cell>
          <cell r="L3882">
            <v>113.85</v>
          </cell>
        </row>
        <row r="3883">
          <cell r="C3883" t="str">
            <v>cpi042</v>
          </cell>
          <cell r="D3883" t="str">
            <v>CONDENSED MILK ETC * * * * * *</v>
          </cell>
          <cell r="E3883" t="str">
            <v>0142</v>
          </cell>
          <cell r="F3883" t="str">
            <v>EVAPORATED/CONDENSED MILK</v>
          </cell>
          <cell r="G3883">
            <v>100</v>
          </cell>
          <cell r="H3883">
            <v>100.425</v>
          </cell>
          <cell r="I3883">
            <v>100.95</v>
          </cell>
          <cell r="J3883">
            <v>100.95</v>
          </cell>
          <cell r="K3883">
            <v>101.45</v>
          </cell>
          <cell r="L3883">
            <v>102.675</v>
          </cell>
        </row>
        <row r="3884">
          <cell r="C3884" t="str">
            <v>cpi043</v>
          </cell>
          <cell r="D3884" t="str">
            <v>MILK POWDER CHEESE &amp; OTH * * *</v>
          </cell>
          <cell r="E3884" t="str">
            <v>0143</v>
          </cell>
          <cell r="F3884" t="str">
            <v>MILK POWDER &amp; OTHER DIARY PRODUCT</v>
          </cell>
          <cell r="G3884">
            <v>100</v>
          </cell>
          <cell r="H3884">
            <v>100.85</v>
          </cell>
          <cell r="I3884">
            <v>102.27500000000001</v>
          </cell>
          <cell r="J3884">
            <v>102.95</v>
          </cell>
          <cell r="K3884">
            <v>104.4</v>
          </cell>
          <cell r="L3884">
            <v>107.97499999999999</v>
          </cell>
        </row>
        <row r="3885">
          <cell r="C3885" t="str">
            <v>cpi044</v>
          </cell>
          <cell r="D3885" t="str">
            <v>EGGS * * * * * * * * * * * * *</v>
          </cell>
          <cell r="E3885" t="str">
            <v>0144</v>
          </cell>
          <cell r="F3885" t="str">
            <v>EGGS</v>
          </cell>
          <cell r="G3885">
            <v>100</v>
          </cell>
          <cell r="H3885">
            <v>96.05</v>
          </cell>
          <cell r="I3885">
            <v>96.424999999999997</v>
          </cell>
          <cell r="J3885">
            <v>104.47499999999999</v>
          </cell>
          <cell r="K3885">
            <v>112.02500000000001</v>
          </cell>
          <cell r="L3885">
            <v>123.8</v>
          </cell>
        </row>
        <row r="3886">
          <cell r="C3886" t="str">
            <v>cpi04</v>
          </cell>
          <cell r="D3886" t="str">
            <v>MILK &amp; EGGS  * * * * * * * * *</v>
          </cell>
          <cell r="E3886" t="str">
            <v>014</v>
          </cell>
          <cell r="F3886" t="str">
            <v>MILK, CHEESE &amp; EGGS</v>
          </cell>
          <cell r="G3886">
            <v>99.974999999999994</v>
          </cell>
          <cell r="H3886">
            <v>99.75</v>
          </cell>
          <cell r="I3886">
            <v>100.8</v>
          </cell>
          <cell r="J3886">
            <v>103.02500000000001</v>
          </cell>
          <cell r="K3886">
            <v>105.675</v>
          </cell>
          <cell r="L3886">
            <v>110.55</v>
          </cell>
        </row>
        <row r="3887">
          <cell r="C3887" t="str">
            <v>cpi051</v>
          </cell>
          <cell r="D3887" t="str">
            <v>BUTTER * * * * * * * * * * * *</v>
          </cell>
          <cell r="E3887" t="str">
            <v>0151</v>
          </cell>
          <cell r="F3887" t="str">
            <v xml:space="preserve">BUTTER, FATS &amp; PREPARED ANIMAL OILS </v>
          </cell>
          <cell r="G3887">
            <v>100.02500000000001</v>
          </cell>
          <cell r="H3887">
            <v>99.55</v>
          </cell>
          <cell r="I3887">
            <v>99.275000000000006</v>
          </cell>
          <cell r="J3887">
            <v>99.4</v>
          </cell>
          <cell r="K3887">
            <v>100.75</v>
          </cell>
          <cell r="L3887">
            <v>104.175</v>
          </cell>
        </row>
        <row r="3888">
          <cell r="C3888" t="str">
            <v>cpi052</v>
          </cell>
          <cell r="D3888" t="str">
            <v>OILS * * * * * * * * * * * * *</v>
          </cell>
          <cell r="E3888" t="str">
            <v>0152</v>
          </cell>
          <cell r="F3888" t="str">
            <v>OILS</v>
          </cell>
          <cell r="G3888">
            <v>100</v>
          </cell>
          <cell r="H3888">
            <v>92.75</v>
          </cell>
          <cell r="I3888">
            <v>94.85</v>
          </cell>
          <cell r="J3888">
            <v>99.325000000000003</v>
          </cell>
          <cell r="K3888">
            <v>101.47499999999999</v>
          </cell>
          <cell r="L3888">
            <v>101.25</v>
          </cell>
        </row>
        <row r="3889">
          <cell r="C3889" t="str">
            <v>cpi053</v>
          </cell>
          <cell r="D3889" t="str">
            <v>LARD MAGARINE ETC  * * * * * *</v>
          </cell>
          <cell r="E3889" t="str">
            <v>0153</v>
          </cell>
          <cell r="F3889" t="str">
            <v>MAGARINE, PEANUT BUTTER ETC</v>
          </cell>
          <cell r="G3889">
            <v>100</v>
          </cell>
          <cell r="H3889">
            <v>99.325000000000003</v>
          </cell>
          <cell r="I3889">
            <v>98.125</v>
          </cell>
          <cell r="J3889">
            <v>101.575</v>
          </cell>
          <cell r="K3889">
            <v>104.925</v>
          </cell>
          <cell r="L3889">
            <v>106.05</v>
          </cell>
        </row>
        <row r="3890">
          <cell r="C3890" t="str">
            <v>cpi05</v>
          </cell>
          <cell r="D3890" t="str">
            <v>OILS &amp; FATS  * * * * * * * * *</v>
          </cell>
          <cell r="E3890" t="str">
            <v>015</v>
          </cell>
          <cell r="F3890" t="str">
            <v>OILS &amp; FATS</v>
          </cell>
          <cell r="G3890">
            <v>99.974999999999994</v>
          </cell>
          <cell r="H3890">
            <v>93.65</v>
          </cell>
          <cell r="I3890">
            <v>95.325000000000003</v>
          </cell>
          <cell r="J3890">
            <v>99.525000000000006</v>
          </cell>
          <cell r="K3890">
            <v>101.77500000000001</v>
          </cell>
          <cell r="L3890">
            <v>101.85</v>
          </cell>
        </row>
        <row r="3891">
          <cell r="C3891" t="str">
            <v>cpi061</v>
          </cell>
          <cell r="D3891" t="str">
            <v>FRESH FRUITS * * * * * * * * *</v>
          </cell>
          <cell r="E3891" t="str">
            <v>0161</v>
          </cell>
          <cell r="F3891" t="str">
            <v>FRESH FRUITS</v>
          </cell>
          <cell r="G3891">
            <v>100</v>
          </cell>
          <cell r="H3891">
            <v>97.525000000000006</v>
          </cell>
          <cell r="I3891">
            <v>95.25</v>
          </cell>
          <cell r="J3891">
            <v>94.85</v>
          </cell>
          <cell r="K3891">
            <v>94.625</v>
          </cell>
          <cell r="L3891">
            <v>96.1</v>
          </cell>
        </row>
        <row r="3892">
          <cell r="C3892" t="str">
            <v>cpi062</v>
          </cell>
          <cell r="D3892" t="str">
            <v>NUTS * * * * * * * * * * * * *</v>
          </cell>
          <cell r="E3892" t="str">
            <v>0162</v>
          </cell>
          <cell r="F3892" t="str">
            <v>PRESERVED FRUITS</v>
          </cell>
          <cell r="G3892">
            <v>100</v>
          </cell>
          <cell r="H3892">
            <v>96.2</v>
          </cell>
          <cell r="I3892">
            <v>99.3</v>
          </cell>
          <cell r="J3892">
            <v>99.525000000000006</v>
          </cell>
          <cell r="K3892">
            <v>101.075</v>
          </cell>
          <cell r="L3892">
            <v>102.875</v>
          </cell>
        </row>
        <row r="3893">
          <cell r="C3893" t="str">
            <v>cpi063</v>
          </cell>
          <cell r="D3893" t="str">
            <v>PRESERVED FRUITS * * * * * * *</v>
          </cell>
          <cell r="E3893" t="str">
            <v>0163</v>
          </cell>
          <cell r="F3893" t="str">
            <v>COCONUT AND NUTS</v>
          </cell>
          <cell r="G3893">
            <v>100</v>
          </cell>
          <cell r="H3893">
            <v>99.15</v>
          </cell>
          <cell r="I3893">
            <v>99.174999999999997</v>
          </cell>
          <cell r="J3893">
            <v>99.35</v>
          </cell>
          <cell r="K3893">
            <v>99.424999999999997</v>
          </cell>
          <cell r="L3893">
            <v>99.674999999999997</v>
          </cell>
        </row>
        <row r="3894">
          <cell r="C3894" t="str">
            <v>cpi064</v>
          </cell>
          <cell r="D3894" t="str">
            <v>FRESH VEGETABLES * * * * * * *</v>
          </cell>
          <cell r="E3894" t="str">
            <v>0171</v>
          </cell>
          <cell r="F3894" t="str">
            <v>FRESH VEGETABLES</v>
          </cell>
          <cell r="G3894">
            <v>100</v>
          </cell>
          <cell r="H3894">
            <v>100.15</v>
          </cell>
          <cell r="I3894">
            <v>101.325</v>
          </cell>
          <cell r="J3894">
            <v>105.97499999999999</v>
          </cell>
          <cell r="K3894">
            <v>108.375</v>
          </cell>
          <cell r="L3894">
            <v>115.175</v>
          </cell>
        </row>
        <row r="3895">
          <cell r="C3895" t="str">
            <v>cpi065</v>
          </cell>
          <cell r="D3895" t="str">
            <v>PRESERVED VEGETABLES * * * * *</v>
          </cell>
          <cell r="E3895" t="str">
            <v>0172</v>
          </cell>
          <cell r="F3895" t="str">
            <v>PRESERVED VEGETABLES</v>
          </cell>
          <cell r="G3895">
            <v>100</v>
          </cell>
          <cell r="H3895">
            <v>99.3</v>
          </cell>
          <cell r="I3895">
            <v>99.875</v>
          </cell>
          <cell r="J3895">
            <v>100.85</v>
          </cell>
          <cell r="K3895">
            <v>105.5</v>
          </cell>
          <cell r="L3895">
            <v>108.45</v>
          </cell>
        </row>
        <row r="3896">
          <cell r="C3896" t="str">
            <v>cpi066</v>
          </cell>
          <cell r="D3896" t="str">
            <v>POTATOES AND OTHER TUBERS  * *</v>
          </cell>
          <cell r="E3896" t="str">
            <v>0173</v>
          </cell>
          <cell r="F3896" t="str">
            <v>POTATOES AND OTHER TUBERS</v>
          </cell>
          <cell r="G3896">
            <v>99.974999999999994</v>
          </cell>
          <cell r="H3896">
            <v>99.95</v>
          </cell>
          <cell r="I3896">
            <v>101.8</v>
          </cell>
          <cell r="J3896">
            <v>101.52500000000001</v>
          </cell>
          <cell r="K3896">
            <v>103.05</v>
          </cell>
          <cell r="L3896">
            <v>109.22499999999999</v>
          </cell>
        </row>
        <row r="3897">
          <cell r="C3897" t="str">
            <v>cpi06</v>
          </cell>
          <cell r="D3897" t="str">
            <v>FRUITS &amp; VEGETABLES  * * * * *</v>
          </cell>
          <cell r="E3897" t="str">
            <v>016,017</v>
          </cell>
          <cell r="F3897" t="str">
            <v>FRUITS &amp; VEGETABLES  * * * * *</v>
          </cell>
          <cell r="G3897">
            <v>100</v>
          </cell>
          <cell r="H3897">
            <v>99.025000000000006</v>
          </cell>
          <cell r="I3897">
            <v>99.25</v>
          </cell>
          <cell r="J3897">
            <v>101.675</v>
          </cell>
          <cell r="K3897">
            <v>103.175</v>
          </cell>
          <cell r="L3897">
            <v>107.77500000000001</v>
          </cell>
        </row>
        <row r="3898">
          <cell r="C3898" t="str">
            <v>cpi071</v>
          </cell>
          <cell r="D3898" t="str">
            <v>SUGAR  * * * * * * * * * * * *</v>
          </cell>
          <cell r="E3898" t="str">
            <v>0181</v>
          </cell>
          <cell r="F3898" t="str">
            <v>SUGAR</v>
          </cell>
          <cell r="G3898">
            <v>100</v>
          </cell>
          <cell r="H3898">
            <v>99.924999999999997</v>
          </cell>
          <cell r="I3898">
            <v>97.974999999999994</v>
          </cell>
          <cell r="J3898">
            <v>98.25</v>
          </cell>
          <cell r="K3898">
            <v>98.375</v>
          </cell>
          <cell r="L3898">
            <v>98.724999999999994</v>
          </cell>
        </row>
        <row r="3899">
          <cell r="C3899" t="str">
            <v>cpi07</v>
          </cell>
          <cell r="D3899" t="str">
            <v>SUGAR  * * * * * * * * * * * *</v>
          </cell>
          <cell r="E3899" t="str">
            <v>018</v>
          </cell>
          <cell r="F3899" t="str">
            <v>SUGAR,JAM,HONEY,CHOC &amp; CONFEC.</v>
          </cell>
          <cell r="G3899">
            <v>100</v>
          </cell>
          <cell r="H3899">
            <v>99.924999999999997</v>
          </cell>
          <cell r="I3899">
            <v>97.974999999999994</v>
          </cell>
          <cell r="J3899">
            <v>98.25</v>
          </cell>
          <cell r="K3899">
            <v>98.375</v>
          </cell>
          <cell r="L3899">
            <v>98.724999999999994</v>
          </cell>
        </row>
        <row r="3900">
          <cell r="C3900" t="str">
            <v>cpi081</v>
          </cell>
          <cell r="D3900" t="str">
            <v>COFFEE * * * * * * * * * * * *</v>
          </cell>
          <cell r="E3900" t="str">
            <v>0101</v>
          </cell>
          <cell r="F3900" t="str">
            <v>COFFEE</v>
          </cell>
          <cell r="G3900">
            <v>100</v>
          </cell>
          <cell r="H3900">
            <v>99.674999999999997</v>
          </cell>
          <cell r="I3900">
            <v>99.6</v>
          </cell>
          <cell r="J3900">
            <v>99.825000000000003</v>
          </cell>
          <cell r="K3900">
            <v>100.625</v>
          </cell>
          <cell r="L3900">
            <v>100.9</v>
          </cell>
        </row>
        <row r="3901">
          <cell r="C3901" t="str">
            <v>cpi082</v>
          </cell>
          <cell r="D3901" t="str">
            <v>TEA COCOA ETC  * * * * * * * *</v>
          </cell>
          <cell r="E3901" t="str">
            <v>0102</v>
          </cell>
          <cell r="F3901" t="str">
            <v>TEA, COCOA, ETC.</v>
          </cell>
          <cell r="G3901">
            <v>100</v>
          </cell>
          <cell r="H3901">
            <v>100.3</v>
          </cell>
          <cell r="I3901">
            <v>100.97499999999999</v>
          </cell>
          <cell r="J3901">
            <v>103.27500000000001</v>
          </cell>
          <cell r="K3901">
            <v>106.02500000000001</v>
          </cell>
          <cell r="L3901">
            <v>108.325</v>
          </cell>
        </row>
        <row r="3902">
          <cell r="C3902" t="str">
            <v>cpi08</v>
          </cell>
          <cell r="D3902" t="str">
            <v>COFFEE &amp; TEA * * * * * * * * *</v>
          </cell>
          <cell r="E3902" t="str">
            <v>010</v>
          </cell>
          <cell r="F3902" t="str">
            <v>COFFEE,TEA,COC &amp; NON ALCOHOLIC BEV.</v>
          </cell>
          <cell r="G3902">
            <v>100</v>
          </cell>
          <cell r="H3902">
            <v>100.075</v>
          </cell>
          <cell r="I3902">
            <v>100.5</v>
          </cell>
          <cell r="J3902">
            <v>102.125</v>
          </cell>
          <cell r="K3902">
            <v>104.175</v>
          </cell>
          <cell r="L3902">
            <v>105.85</v>
          </cell>
        </row>
        <row r="3903">
          <cell r="C3903" t="str">
            <v>cpi091</v>
          </cell>
          <cell r="D3903" t="str">
            <v>SPICES * * * * * * * * * * * *</v>
          </cell>
          <cell r="E3903" t="str">
            <v>0191</v>
          </cell>
          <cell r="F3903" t="str">
            <v>SPICES</v>
          </cell>
          <cell r="G3903">
            <v>100.02500000000001</v>
          </cell>
          <cell r="H3903">
            <v>96.7</v>
          </cell>
          <cell r="I3903">
            <v>95.9</v>
          </cell>
          <cell r="J3903">
            <v>95.6</v>
          </cell>
          <cell r="K3903">
            <v>99.075000000000003</v>
          </cell>
          <cell r="L3903">
            <v>99.575000000000003</v>
          </cell>
        </row>
        <row r="3904">
          <cell r="C3904" t="str">
            <v>cpi092</v>
          </cell>
          <cell r="D3904" t="str">
            <v>CHOCOLATE &amp; SUGAR CONFECTNRY *</v>
          </cell>
          <cell r="E3904" t="str">
            <v>0182</v>
          </cell>
          <cell r="F3904" t="str">
            <v>CHOCOLATE, SWEETS AND ICE CREAM</v>
          </cell>
          <cell r="G3904">
            <v>99.974999999999994</v>
          </cell>
          <cell r="H3904">
            <v>101.5</v>
          </cell>
          <cell r="I3904">
            <v>102.9</v>
          </cell>
          <cell r="J3904">
            <v>103.9</v>
          </cell>
          <cell r="K3904">
            <v>104</v>
          </cell>
          <cell r="L3904">
            <v>104.6</v>
          </cell>
        </row>
        <row r="3905">
          <cell r="C3905" t="str">
            <v>cpi093</v>
          </cell>
          <cell r="D3905" t="str">
            <v>JAM MARMALADE HONEY ETC  * * *</v>
          </cell>
          <cell r="E3905" t="str">
            <v>0183</v>
          </cell>
          <cell r="F3905" t="str">
            <v>JAM, HONEY ETC</v>
          </cell>
          <cell r="G3905">
            <v>100</v>
          </cell>
          <cell r="H3905">
            <v>103.425</v>
          </cell>
          <cell r="I3905">
            <v>106.1</v>
          </cell>
          <cell r="J3905">
            <v>108.175</v>
          </cell>
          <cell r="K3905">
            <v>110.125</v>
          </cell>
          <cell r="L3905">
            <v>111</v>
          </cell>
        </row>
        <row r="3906">
          <cell r="C3906" t="str">
            <v>cpi094</v>
          </cell>
          <cell r="D3906" t="str">
            <v>OTHERS * * * * * * * * * * * *</v>
          </cell>
          <cell r="E3906" t="str">
            <v>0192</v>
          </cell>
          <cell r="F3906" t="str">
            <v>OTHER FOODS</v>
          </cell>
          <cell r="G3906">
            <v>100</v>
          </cell>
          <cell r="H3906">
            <v>100.3</v>
          </cell>
          <cell r="I3906">
            <v>100.325</v>
          </cell>
          <cell r="J3906">
            <v>100.72499999999999</v>
          </cell>
          <cell r="K3906">
            <v>101.25</v>
          </cell>
          <cell r="L3906">
            <v>102.375</v>
          </cell>
        </row>
        <row r="3907">
          <cell r="C3907" t="str">
            <v>cpi09</v>
          </cell>
          <cell r="D3907" t="str">
            <v>OTHER FOODS  * * * * * * * * *</v>
          </cell>
          <cell r="E3907" t="str">
            <v>019</v>
          </cell>
          <cell r="F3907" t="str">
            <v>FOOD PRODUCTS NEC</v>
          </cell>
          <cell r="G3907">
            <v>100</v>
          </cell>
          <cell r="H3907">
            <v>99.8</v>
          </cell>
          <cell r="I3907">
            <v>100.125</v>
          </cell>
          <cell r="J3907">
            <v>100.575</v>
          </cell>
          <cell r="K3907">
            <v>101.9</v>
          </cell>
          <cell r="L3907">
            <v>102.72499999999999</v>
          </cell>
        </row>
        <row r="3908">
          <cell r="C3908" t="str">
            <v>cpi0</v>
          </cell>
          <cell r="D3908" t="str">
            <v>FOOD * * * * * * * * * * * * *</v>
          </cell>
          <cell r="E3908" t="str">
            <v>01</v>
          </cell>
          <cell r="G3908">
            <v>100</v>
          </cell>
          <cell r="H3908">
            <v>100.675</v>
          </cell>
          <cell r="I3908">
            <v>101.4</v>
          </cell>
          <cell r="J3908">
            <v>102.75</v>
          </cell>
          <cell r="K3908">
            <v>105</v>
          </cell>
          <cell r="L3908">
            <v>108.825</v>
          </cell>
        </row>
        <row r="3909">
          <cell r="C3909" t="str">
            <v>cpi111</v>
          </cell>
          <cell r="D3909" t="str">
            <v>MINERAL WATER AND SOFT DRINKS*</v>
          </cell>
          <cell r="E3909" t="str">
            <v>0103</v>
          </cell>
          <cell r="F3909" t="str">
            <v>MINERAL WATER, SOFT DRINK, FRUIT/VEG. JUICE</v>
          </cell>
          <cell r="G3909">
            <v>100</v>
          </cell>
          <cell r="H3909">
            <v>101.6</v>
          </cell>
          <cell r="I3909">
            <v>102.1</v>
          </cell>
          <cell r="J3909">
            <v>102.52500000000001</v>
          </cell>
          <cell r="K3909">
            <v>103.5</v>
          </cell>
          <cell r="L3909">
            <v>106.3</v>
          </cell>
        </row>
        <row r="3910">
          <cell r="C3910" t="str">
            <v>cpi11</v>
          </cell>
          <cell r="D3910" t="str">
            <v>NON-ALCOHOLIC BEVERAGES  * * *</v>
          </cell>
          <cell r="E3910" t="str">
            <v>010</v>
          </cell>
          <cell r="F3910" t="str">
            <v>COFFEE,TEA,COC &amp; NON ALCOHOLIC BEV.</v>
          </cell>
          <cell r="G3910">
            <v>100</v>
          </cell>
          <cell r="H3910">
            <v>101.6</v>
          </cell>
          <cell r="I3910">
            <v>102.1</v>
          </cell>
          <cell r="J3910">
            <v>102.52500000000001</v>
          </cell>
          <cell r="K3910">
            <v>103.5</v>
          </cell>
          <cell r="L3910">
            <v>106.3</v>
          </cell>
        </row>
        <row r="3911">
          <cell r="C3911" t="str">
            <v>cpi121</v>
          </cell>
          <cell r="D3911" t="str">
            <v>BEER * * * * * * * * * * * * *</v>
          </cell>
          <cell r="E3911" t="str">
            <v>0213</v>
          </cell>
          <cell r="F3911" t="str">
            <v>BEER</v>
          </cell>
          <cell r="G3911">
            <v>100</v>
          </cell>
          <cell r="H3911">
            <v>103</v>
          </cell>
          <cell r="I3911">
            <v>102.425</v>
          </cell>
          <cell r="J3911">
            <v>102.325</v>
          </cell>
          <cell r="K3911">
            <v>106.8</v>
          </cell>
          <cell r="L3911">
            <v>116.125</v>
          </cell>
        </row>
        <row r="3912">
          <cell r="C3912" t="str">
            <v>cpi122</v>
          </cell>
          <cell r="D3912" t="str">
            <v>WINES  * * * * * * * * * * * *</v>
          </cell>
          <cell r="E3912" t="str">
            <v>0212</v>
          </cell>
          <cell r="F3912" t="str">
            <v>WINES</v>
          </cell>
          <cell r="G3912">
            <v>100</v>
          </cell>
          <cell r="H3912">
            <v>99.924999999999997</v>
          </cell>
          <cell r="I3912">
            <v>99.75</v>
          </cell>
          <cell r="J3912">
            <v>99.775000000000006</v>
          </cell>
          <cell r="K3912">
            <v>101.7</v>
          </cell>
          <cell r="L3912">
            <v>104.3</v>
          </cell>
        </row>
        <row r="3913">
          <cell r="C3913" t="str">
            <v>cpi123</v>
          </cell>
          <cell r="D3913" t="str">
            <v>SPIRITS  * * * * * * * * * * *</v>
          </cell>
          <cell r="E3913" t="str">
            <v>0211</v>
          </cell>
          <cell r="F3913" t="str">
            <v>SPIRITS AND LIQUORS</v>
          </cell>
          <cell r="G3913">
            <v>100</v>
          </cell>
          <cell r="H3913">
            <v>101.52500000000001</v>
          </cell>
          <cell r="I3913">
            <v>101.45</v>
          </cell>
          <cell r="J3913">
            <v>101.175</v>
          </cell>
          <cell r="K3913">
            <v>101.825</v>
          </cell>
          <cell r="L3913">
            <v>105.05</v>
          </cell>
        </row>
        <row r="3914">
          <cell r="C3914" t="str">
            <v>cpi12</v>
          </cell>
          <cell r="D3914" t="str">
            <v>ALCOHOLIC BEVERAGES  * * * * *</v>
          </cell>
          <cell r="E3914" t="str">
            <v>021</v>
          </cell>
          <cell r="F3914" t="str">
            <v>ALCOHOLIC BEVERAGES</v>
          </cell>
          <cell r="G3914">
            <v>100</v>
          </cell>
          <cell r="H3914">
            <v>102.45</v>
          </cell>
          <cell r="I3914">
            <v>102</v>
          </cell>
          <cell r="J3914">
            <v>101.875</v>
          </cell>
          <cell r="K3914">
            <v>105.5</v>
          </cell>
          <cell r="L3914">
            <v>113.15</v>
          </cell>
        </row>
        <row r="3915">
          <cell r="C3915" t="str">
            <v>cpi131</v>
          </cell>
          <cell r="D3915" t="str">
            <v>CIGARETTES CIGARS  * * * * * *</v>
          </cell>
          <cell r="E3915" t="str">
            <v>0221</v>
          </cell>
          <cell r="F3915" t="str">
            <v>CIGARETTES CIGARS ETC</v>
          </cell>
          <cell r="G3915">
            <v>100.02500000000001</v>
          </cell>
          <cell r="H3915">
            <v>107.22499999999999</v>
          </cell>
          <cell r="I3915">
            <v>114.9</v>
          </cell>
          <cell r="J3915">
            <v>117.925</v>
          </cell>
          <cell r="K3915">
            <v>132.5</v>
          </cell>
          <cell r="L3915">
            <v>152.25</v>
          </cell>
        </row>
        <row r="3916">
          <cell r="C3916" t="str">
            <v>cpi132</v>
          </cell>
          <cell r="D3916" t="str">
            <v>TOBACCO ETC  * * * * * * * * *</v>
          </cell>
          <cell r="E3916" t="str">
            <v>0222</v>
          </cell>
          <cell r="F3916" t="str">
            <v>TOBACCO</v>
          </cell>
          <cell r="G3916">
            <v>100</v>
          </cell>
          <cell r="H3916">
            <v>100.1</v>
          </cell>
          <cell r="I3916">
            <v>102.75</v>
          </cell>
          <cell r="J3916">
            <v>103.575</v>
          </cell>
          <cell r="K3916">
            <v>105.15</v>
          </cell>
          <cell r="L3916">
            <v>107.5</v>
          </cell>
        </row>
        <row r="3917">
          <cell r="C3917" t="str">
            <v>cpi13</v>
          </cell>
          <cell r="D3917" t="str">
            <v>TOBACCO  * * * * * * * * * * *</v>
          </cell>
          <cell r="E3917" t="str">
            <v>022</v>
          </cell>
          <cell r="F3917" t="str">
            <v>TOBACCO</v>
          </cell>
          <cell r="G3917">
            <v>100.02500000000001</v>
          </cell>
          <cell r="H3917">
            <v>107.1</v>
          </cell>
          <cell r="I3917">
            <v>114.7</v>
          </cell>
          <cell r="J3917">
            <v>117.7</v>
          </cell>
          <cell r="K3917">
            <v>131.97499999999999</v>
          </cell>
          <cell r="L3917">
            <v>151.5</v>
          </cell>
        </row>
        <row r="3918">
          <cell r="C3918" t="str">
            <v>cpi1</v>
          </cell>
          <cell r="D3918" t="str">
            <v>BEVERAGES &amp; TOBACCO  * * * * *</v>
          </cell>
          <cell r="E3918" t="str">
            <v>02</v>
          </cell>
          <cell r="G3918">
            <v>100.02500000000001</v>
          </cell>
          <cell r="H3918">
            <v>104.75</v>
          </cell>
          <cell r="I3918">
            <v>109.15</v>
          </cell>
          <cell r="J3918">
            <v>111</v>
          </cell>
          <cell r="K3918">
            <v>119.65</v>
          </cell>
          <cell r="L3918">
            <v>132.25</v>
          </cell>
        </row>
        <row r="3919">
          <cell r="C3919" t="str">
            <v>cpi211</v>
          </cell>
          <cell r="D3919" t="str">
            <v>SHIRTS DRESSES BLOUSES ETC * *</v>
          </cell>
          <cell r="E3919" t="str">
            <v>0312</v>
          </cell>
          <cell r="F3919" t="str">
            <v>GARMENTS</v>
          </cell>
          <cell r="G3919">
            <v>100</v>
          </cell>
          <cell r="H3919">
            <v>97.1</v>
          </cell>
          <cell r="I3919">
            <v>94.95</v>
          </cell>
          <cell r="J3919">
            <v>92.9</v>
          </cell>
          <cell r="K3919">
            <v>90.9</v>
          </cell>
          <cell r="L3919">
            <v>89.8</v>
          </cell>
        </row>
        <row r="3920">
          <cell r="C3920" t="str">
            <v>cpi212</v>
          </cell>
          <cell r="D3920" t="str">
            <v>SUITS JACKETS TROUSERS ETC * *</v>
          </cell>
          <cell r="G3920">
            <v>100</v>
          </cell>
          <cell r="H3920">
            <v>97.25</v>
          </cell>
          <cell r="I3920">
            <v>94.65</v>
          </cell>
          <cell r="J3920">
            <v>92.4</v>
          </cell>
          <cell r="K3920">
            <v>90.55</v>
          </cell>
          <cell r="L3920">
            <v>89.5</v>
          </cell>
        </row>
        <row r="3921">
          <cell r="C3921" t="str">
            <v>cpi213</v>
          </cell>
          <cell r="D3921" t="str">
            <v>UNDERWEAR STOCKING &amp; SOCK  * *</v>
          </cell>
          <cell r="G3921">
            <v>99.974999999999994</v>
          </cell>
          <cell r="H3921">
            <v>99.375</v>
          </cell>
          <cell r="I3921">
            <v>99.1</v>
          </cell>
          <cell r="J3921">
            <v>98.974999999999994</v>
          </cell>
          <cell r="K3921">
            <v>98.875</v>
          </cell>
          <cell r="L3921">
            <v>98.55</v>
          </cell>
        </row>
        <row r="3922">
          <cell r="C3922" t="str">
            <v>cpi214</v>
          </cell>
          <cell r="D3922" t="str">
            <v>BATHING SUITS HATS RAIN APPA *</v>
          </cell>
          <cell r="E3922" t="str">
            <v>0313</v>
          </cell>
          <cell r="F3922" t="str">
            <v>OTHER ARTICLES OF CLOTHING &amp; ACCESSORIES</v>
          </cell>
          <cell r="G3922">
            <v>100</v>
          </cell>
          <cell r="H3922">
            <v>99.3</v>
          </cell>
          <cell r="I3922">
            <v>97.95</v>
          </cell>
          <cell r="J3922">
            <v>96.375</v>
          </cell>
          <cell r="K3922">
            <v>95.3</v>
          </cell>
          <cell r="L3922">
            <v>94.95</v>
          </cell>
        </row>
        <row r="3923">
          <cell r="C3923" t="str">
            <v>cpi215</v>
          </cell>
          <cell r="D3923" t="str">
            <v>FABRICS  * * * * * * * * * * *</v>
          </cell>
          <cell r="E3923" t="str">
            <v>0311</v>
          </cell>
          <cell r="F3923" t="str">
            <v>CLOTHING MATERIALS</v>
          </cell>
          <cell r="G3923">
            <v>100</v>
          </cell>
          <cell r="H3923">
            <v>97.4</v>
          </cell>
          <cell r="I3923">
            <v>95.85</v>
          </cell>
          <cell r="J3923">
            <v>93.9</v>
          </cell>
          <cell r="K3923">
            <v>92.924999999999997</v>
          </cell>
          <cell r="L3923">
            <v>92.35</v>
          </cell>
        </row>
        <row r="3924">
          <cell r="C3924" t="str">
            <v>cpi217</v>
          </cell>
          <cell r="D3924" t="str">
            <v>PAYMENT FOR SEWING KNITTING  *</v>
          </cell>
          <cell r="E3924" t="str">
            <v>0314</v>
          </cell>
          <cell r="F3924" t="str">
            <v>CLEANING, REPAIR &amp; HIRE CLOTHES</v>
          </cell>
          <cell r="G3924">
            <v>100</v>
          </cell>
          <cell r="H3924">
            <v>101.72499999999999</v>
          </cell>
          <cell r="I3924">
            <v>103.425</v>
          </cell>
          <cell r="J3924">
            <v>105.625</v>
          </cell>
          <cell r="K3924">
            <v>107.375</v>
          </cell>
          <cell r="L3924">
            <v>110.05</v>
          </cell>
        </row>
        <row r="3925">
          <cell r="C3925" t="str">
            <v>cpi21</v>
          </cell>
          <cell r="D3925" t="str">
            <v>CLOTHING OTHER THAN FOOTWEAR *</v>
          </cell>
          <cell r="E3925" t="str">
            <v>031</v>
          </cell>
          <cell r="F3925" t="str">
            <v>CLOTHING</v>
          </cell>
          <cell r="G3925">
            <v>100.02500000000001</v>
          </cell>
          <cell r="H3925">
            <v>97.65</v>
          </cell>
          <cell r="I3925">
            <v>95.75</v>
          </cell>
          <cell r="J3925">
            <v>94.025000000000006</v>
          </cell>
          <cell r="K3925">
            <v>92.474999999999994</v>
          </cell>
          <cell r="L3925">
            <v>91.65</v>
          </cell>
        </row>
        <row r="3926">
          <cell r="C3926" t="str">
            <v>cpi221</v>
          </cell>
          <cell r="D3926" t="str">
            <v>LEATHER FOOTWEAR * * * * * * *</v>
          </cell>
          <cell r="E3926" t="str">
            <v>0321</v>
          </cell>
          <cell r="F3926" t="str">
            <v>SHOES AND OTHER FOOTWEAR</v>
          </cell>
          <cell r="G3926">
            <v>100</v>
          </cell>
          <cell r="H3926">
            <v>95.35</v>
          </cell>
          <cell r="I3926">
            <v>91.224999999999994</v>
          </cell>
          <cell r="J3926">
            <v>88.05</v>
          </cell>
          <cell r="K3926">
            <v>84.625</v>
          </cell>
          <cell r="L3926">
            <v>82.875</v>
          </cell>
        </row>
        <row r="3927">
          <cell r="C3927" t="str">
            <v>cpi222</v>
          </cell>
          <cell r="D3927" t="str">
            <v>OTHER FOOTWEAR * * * * * * * *</v>
          </cell>
          <cell r="G3927">
            <v>100</v>
          </cell>
          <cell r="H3927">
            <v>98.875</v>
          </cell>
          <cell r="I3927">
            <v>96.724999999999994</v>
          </cell>
          <cell r="J3927">
            <v>95.45</v>
          </cell>
          <cell r="K3927">
            <v>94.75</v>
          </cell>
          <cell r="L3927">
            <v>95.65</v>
          </cell>
        </row>
        <row r="3928">
          <cell r="C3928" t="str">
            <v>cpi22</v>
          </cell>
          <cell r="D3928" t="str">
            <v>FOOTWEAR INCL REPAIRS  * * * *</v>
          </cell>
          <cell r="E3928" t="str">
            <v>032</v>
          </cell>
          <cell r="F3928" t="str">
            <v>FOOTWEAR</v>
          </cell>
          <cell r="G3928">
            <v>99.974999999999994</v>
          </cell>
          <cell r="H3928">
            <v>96.35</v>
          </cell>
          <cell r="I3928">
            <v>92.724999999999994</v>
          </cell>
          <cell r="J3928">
            <v>90.125</v>
          </cell>
          <cell r="K3928">
            <v>87.45</v>
          </cell>
          <cell r="L3928">
            <v>86.45</v>
          </cell>
        </row>
        <row r="3929">
          <cell r="C3929" t="str">
            <v>cpi2</v>
          </cell>
          <cell r="D3929" t="str">
            <v>CLOTHING &amp; FOOTWEAR  * * * * *</v>
          </cell>
          <cell r="E3929" t="str">
            <v>03</v>
          </cell>
          <cell r="G3929">
            <v>99.974999999999994</v>
          </cell>
          <cell r="H3929">
            <v>97.4</v>
          </cell>
          <cell r="I3929">
            <v>95.224999999999994</v>
          </cell>
          <cell r="J3929">
            <v>93.35</v>
          </cell>
          <cell r="K3929">
            <v>91.575000000000003</v>
          </cell>
          <cell r="L3929">
            <v>90.724999999999994</v>
          </cell>
        </row>
        <row r="3930">
          <cell r="C3930" t="str">
            <v>cpi313</v>
          </cell>
          <cell r="D3930" t="str">
            <v>WATER CHARGES  * * * * * * * *</v>
          </cell>
          <cell r="E3930" t="str">
            <v>0441</v>
          </cell>
          <cell r="F3930" t="str">
            <v>WATER SUPPLY</v>
          </cell>
          <cell r="G3930">
            <v>100</v>
          </cell>
          <cell r="H3930">
            <v>104.175</v>
          </cell>
          <cell r="I3930">
            <v>106.575</v>
          </cell>
          <cell r="J3930">
            <v>108.8</v>
          </cell>
          <cell r="K3930">
            <v>110.6</v>
          </cell>
          <cell r="L3930">
            <v>111.05</v>
          </cell>
        </row>
        <row r="3931">
          <cell r="C3931" t="str">
            <v>cpi316</v>
          </cell>
          <cell r="D3931" t="str">
            <v>RENT * * * * * * * * * * * * *</v>
          </cell>
          <cell r="E3931" t="str">
            <v>0411</v>
          </cell>
          <cell r="F3931" t="str">
            <v>ACTUAL RENTAL PD BY TENANTS</v>
          </cell>
          <cell r="G3931">
            <v>100</v>
          </cell>
          <cell r="H3931">
            <v>101.25</v>
          </cell>
          <cell r="I3931">
            <v>102</v>
          </cell>
          <cell r="J3931">
            <v>102.925</v>
          </cell>
          <cell r="K3931">
            <v>103.85</v>
          </cell>
          <cell r="L3931">
            <v>104.95</v>
          </cell>
        </row>
        <row r="3932">
          <cell r="C3932" t="str">
            <v>cpi31</v>
          </cell>
          <cell r="D3932" t="str">
            <v>GROSS RENT &amp; WATER CHARGES * *</v>
          </cell>
          <cell r="E3932" t="str">
            <v>041,043,044</v>
          </cell>
          <cell r="F3932" t="str">
            <v>ACTUAL RENTAL FOR HOUSING, M'TENANCE &amp; REPAIR OF DWELLING,WATER SUPPLY &amp; MIS'NEOUS SERV.</v>
          </cell>
          <cell r="G3932">
            <v>100</v>
          </cell>
          <cell r="H3932">
            <v>101.4</v>
          </cell>
          <cell r="I3932">
            <v>102.2</v>
          </cell>
          <cell r="J3932">
            <v>103.22499999999999</v>
          </cell>
          <cell r="K3932">
            <v>104.22499999999999</v>
          </cell>
          <cell r="L3932">
            <v>105.47499999999999</v>
          </cell>
        </row>
        <row r="3933">
          <cell r="C3933" t="str">
            <v>cpi321</v>
          </cell>
          <cell r="D3933" t="str">
            <v>ELECTRICITY  * * * * * * * * *</v>
          </cell>
          <cell r="E3933" t="str">
            <v>0451</v>
          </cell>
          <cell r="F3933" t="str">
            <v>ELECTRICITY</v>
          </cell>
          <cell r="G3933">
            <v>100</v>
          </cell>
          <cell r="H3933">
            <v>100</v>
          </cell>
          <cell r="I3933">
            <v>100</v>
          </cell>
          <cell r="J3933">
            <v>100</v>
          </cell>
          <cell r="K3933">
            <v>100</v>
          </cell>
          <cell r="L3933">
            <v>100</v>
          </cell>
        </row>
        <row r="3934">
          <cell r="C3934" t="str">
            <v>cpi322</v>
          </cell>
          <cell r="D3934" t="str">
            <v>GAS  * * * * * * * * * * * * *</v>
          </cell>
          <cell r="E3934" t="str">
            <v>0452</v>
          </cell>
          <cell r="F3934" t="str">
            <v>GAS</v>
          </cell>
          <cell r="G3934">
            <v>100</v>
          </cell>
          <cell r="H3934">
            <v>105.9</v>
          </cell>
          <cell r="I3934">
            <v>106.375</v>
          </cell>
          <cell r="J3934">
            <v>108.375</v>
          </cell>
          <cell r="K3934">
            <v>110.325</v>
          </cell>
          <cell r="L3934">
            <v>114.825</v>
          </cell>
        </row>
        <row r="3935">
          <cell r="C3935" t="str">
            <v>cpi323</v>
          </cell>
          <cell r="D3935" t="str">
            <v>LIQUID FUELS * * * * * * * * *</v>
          </cell>
          <cell r="E3935" t="str">
            <v>0453</v>
          </cell>
          <cell r="F3935" t="str">
            <v>LIQUID FUELS</v>
          </cell>
          <cell r="G3935">
            <v>100</v>
          </cell>
          <cell r="H3935">
            <v>114.925</v>
          </cell>
          <cell r="I3935">
            <v>111.125</v>
          </cell>
          <cell r="J3935">
            <v>117.47499999999999</v>
          </cell>
          <cell r="K3935">
            <v>131.32499999999999</v>
          </cell>
          <cell r="L3935">
            <v>177.82499999999999</v>
          </cell>
        </row>
        <row r="3936">
          <cell r="C3936" t="str">
            <v>cpi324</v>
          </cell>
          <cell r="D3936" t="str">
            <v>OTHER FUEL * * * * * * * * * *</v>
          </cell>
          <cell r="E3936" t="str">
            <v>0454</v>
          </cell>
          <cell r="F3936" t="str">
            <v>OTHER FUELS</v>
          </cell>
          <cell r="G3936">
            <v>99.974999999999994</v>
          </cell>
          <cell r="H3936">
            <v>104.075</v>
          </cell>
          <cell r="I3936">
            <v>103.95</v>
          </cell>
          <cell r="J3936">
            <v>104.35</v>
          </cell>
          <cell r="K3936">
            <v>105.4</v>
          </cell>
          <cell r="L3936">
            <v>108.85</v>
          </cell>
        </row>
        <row r="3937">
          <cell r="C3937" t="str">
            <v>cpi32</v>
          </cell>
          <cell r="D3937" t="str">
            <v>FUEL &amp; POWER * * * * * * * * *</v>
          </cell>
          <cell r="E3937" t="str">
            <v>045</v>
          </cell>
          <cell r="F3937" t="str">
            <v>ELECTRICITY, GAS &amp; OTHER FUELS</v>
          </cell>
          <cell r="G3937">
            <v>100</v>
          </cell>
          <cell r="H3937">
            <v>101.3</v>
          </cell>
          <cell r="I3937">
            <v>101.325</v>
          </cell>
          <cell r="J3937">
            <v>101.75</v>
          </cell>
          <cell r="K3937">
            <v>102.27500000000001</v>
          </cell>
          <cell r="L3937">
            <v>103.7</v>
          </cell>
        </row>
        <row r="3938">
          <cell r="C3938" t="str">
            <v>cpi3</v>
          </cell>
          <cell r="D3938" t="str">
            <v>GROSS RENT FUEL &amp; POWER  * * *</v>
          </cell>
          <cell r="E3938" t="str">
            <v>04</v>
          </cell>
          <cell r="G3938">
            <v>100</v>
          </cell>
          <cell r="H3938">
            <v>101.425</v>
          </cell>
          <cell r="I3938">
            <v>102.1</v>
          </cell>
          <cell r="J3938">
            <v>103.05</v>
          </cell>
          <cell r="K3938">
            <v>104</v>
          </cell>
          <cell r="L3938">
            <v>105.25</v>
          </cell>
        </row>
        <row r="3939">
          <cell r="C3939" t="str">
            <v>cpi411</v>
          </cell>
          <cell r="D3939" t="str">
            <v>FURNITURE FIXTURES LAMP ETC  *</v>
          </cell>
          <cell r="E3939" t="str">
            <v>0511</v>
          </cell>
          <cell r="F3939" t="str">
            <v>FURNITURE &amp; FURNISHING</v>
          </cell>
          <cell r="G3939">
            <v>100</v>
          </cell>
          <cell r="H3939">
            <v>99.55</v>
          </cell>
          <cell r="I3939">
            <v>98.9</v>
          </cell>
          <cell r="J3939">
            <v>98.5</v>
          </cell>
          <cell r="K3939">
            <v>101.52500000000001</v>
          </cell>
          <cell r="L3939">
            <v>103.875</v>
          </cell>
        </row>
        <row r="3940">
          <cell r="C3940" t="str">
            <v>cpi412</v>
          </cell>
          <cell r="D3940" t="str">
            <v>FLOOR COVERINGS  * * * * * * *</v>
          </cell>
          <cell r="E3940" t="str">
            <v>0512</v>
          </cell>
          <cell r="F3940" t="str">
            <v>CARPETS &amp; OTHER FLOOR COVERING</v>
          </cell>
          <cell r="G3940">
            <v>100</v>
          </cell>
          <cell r="H3940">
            <v>99.15</v>
          </cell>
          <cell r="I3940">
            <v>96.974999999999994</v>
          </cell>
          <cell r="J3940">
            <v>95.4</v>
          </cell>
          <cell r="K3940">
            <v>94.125</v>
          </cell>
          <cell r="L3940">
            <v>94.275000000000006</v>
          </cell>
        </row>
        <row r="3941">
          <cell r="C3941" t="str">
            <v>cpi41</v>
          </cell>
          <cell r="D3941" t="str">
            <v>FURNITURE FIXTURE CARPETS ETC*</v>
          </cell>
          <cell r="E3941" t="str">
            <v>051</v>
          </cell>
          <cell r="F3941" t="str">
            <v>F'TURE &amp; FUR'SHING, C'PET&amp; FLR COV</v>
          </cell>
          <cell r="G3941">
            <v>100</v>
          </cell>
          <cell r="H3941">
            <v>99.5</v>
          </cell>
          <cell r="I3941">
            <v>98.625</v>
          </cell>
          <cell r="J3941">
            <v>98.025000000000006</v>
          </cell>
          <cell r="K3941">
            <v>100.45</v>
          </cell>
          <cell r="L3941">
            <v>102.5</v>
          </cell>
        </row>
        <row r="3942">
          <cell r="C3942" t="str">
            <v>cpi421</v>
          </cell>
          <cell r="D3942" t="str">
            <v>HOUSEHOLD TEXTILES, ETC  * * *</v>
          </cell>
          <cell r="E3942" t="str">
            <v>0520</v>
          </cell>
          <cell r="F3942" t="str">
            <v>HOUSEHOLD TEXTILES</v>
          </cell>
          <cell r="G3942">
            <v>99.974999999999994</v>
          </cell>
          <cell r="H3942">
            <v>98.325000000000003</v>
          </cell>
          <cell r="I3942">
            <v>96.875</v>
          </cell>
          <cell r="J3942">
            <v>95</v>
          </cell>
          <cell r="K3942">
            <v>94.5</v>
          </cell>
          <cell r="L3942">
            <v>94.625</v>
          </cell>
        </row>
        <row r="3943">
          <cell r="C3943" t="str">
            <v>cpi422</v>
          </cell>
          <cell r="D3943" t="str">
            <v>FURNISHINGS  * * * * * * * * *</v>
          </cell>
          <cell r="G3943">
            <v>100.02500000000001</v>
          </cell>
          <cell r="H3943">
            <v>99.525000000000006</v>
          </cell>
          <cell r="I3943">
            <v>99.4</v>
          </cell>
          <cell r="J3943">
            <v>99.275000000000006</v>
          </cell>
          <cell r="K3943">
            <v>98.95</v>
          </cell>
          <cell r="L3943">
            <v>99.3</v>
          </cell>
        </row>
        <row r="3944">
          <cell r="C3944" t="str">
            <v>cpi42</v>
          </cell>
          <cell r="D3944" t="str">
            <v>HH TEXTILES &amp; OTH FURNISHINGS*</v>
          </cell>
          <cell r="E3944" t="str">
            <v>052</v>
          </cell>
          <cell r="F3944" t="str">
            <v>HOUSEHOLD TEXTILES</v>
          </cell>
          <cell r="G3944">
            <v>100.02500000000001</v>
          </cell>
          <cell r="H3944">
            <v>98.424999999999997</v>
          </cell>
          <cell r="I3944">
            <v>97.174999999999997</v>
          </cell>
          <cell r="J3944">
            <v>95.45</v>
          </cell>
          <cell r="K3944">
            <v>95</v>
          </cell>
          <cell r="L3944">
            <v>95.2</v>
          </cell>
        </row>
        <row r="3945">
          <cell r="C3945" t="str">
            <v>cpi431</v>
          </cell>
          <cell r="D3945" t="str">
            <v>COOKING APPLIANCES * * * * * *</v>
          </cell>
          <cell r="E3945" t="str">
            <v>0531</v>
          </cell>
          <cell r="F3945" t="str">
            <v>COOKING APPLIANCES</v>
          </cell>
          <cell r="G3945">
            <v>100</v>
          </cell>
          <cell r="H3945">
            <v>99.3</v>
          </cell>
          <cell r="I3945">
            <v>98.35</v>
          </cell>
          <cell r="J3945">
            <v>97.55</v>
          </cell>
          <cell r="K3945">
            <v>97.125</v>
          </cell>
          <cell r="L3945">
            <v>96.724999999999994</v>
          </cell>
        </row>
        <row r="3946">
          <cell r="C3946" t="str">
            <v>cpi432</v>
          </cell>
          <cell r="D3946" t="str">
            <v>ROOM AIR CONDITIONING UNITS  *</v>
          </cell>
          <cell r="E3946" t="str">
            <v>0532</v>
          </cell>
          <cell r="F3946" t="str">
            <v>AIR CONDITIONING</v>
          </cell>
          <cell r="G3946">
            <v>99.974999999999994</v>
          </cell>
          <cell r="H3946">
            <v>98.224999999999994</v>
          </cell>
          <cell r="I3946">
            <v>92.674999999999997</v>
          </cell>
          <cell r="J3946">
            <v>88.25</v>
          </cell>
          <cell r="K3946">
            <v>85.325000000000003</v>
          </cell>
          <cell r="L3946">
            <v>84.825000000000003</v>
          </cell>
        </row>
        <row r="3947">
          <cell r="C3947" t="str">
            <v>cpi433</v>
          </cell>
          <cell r="D3947" t="str">
            <v>WASHING MACHINES * * * * * * *</v>
          </cell>
          <cell r="E3947" t="str">
            <v>0533</v>
          </cell>
          <cell r="F3947" t="str">
            <v>WASHING MACHINES</v>
          </cell>
          <cell r="G3947">
            <v>100</v>
          </cell>
          <cell r="H3947">
            <v>98.775000000000006</v>
          </cell>
          <cell r="I3947">
            <v>96.5</v>
          </cell>
          <cell r="J3947">
            <v>92.9</v>
          </cell>
          <cell r="K3947">
            <v>90.424999999999997</v>
          </cell>
          <cell r="L3947">
            <v>88.75</v>
          </cell>
        </row>
        <row r="3948">
          <cell r="C3948" t="str">
            <v>cpi434</v>
          </cell>
          <cell r="D3948" t="str">
            <v>REFRIGERATORS &amp; FOOD FREEZERS*</v>
          </cell>
          <cell r="E3948" t="str">
            <v>0534</v>
          </cell>
          <cell r="F3948" t="str">
            <v>REFRIGERATORS &amp; FREEZERS</v>
          </cell>
          <cell r="G3948">
            <v>100</v>
          </cell>
          <cell r="H3948">
            <v>99.65</v>
          </cell>
          <cell r="I3948">
            <v>99.1</v>
          </cell>
          <cell r="J3948">
            <v>97.95</v>
          </cell>
          <cell r="K3948">
            <v>96.2</v>
          </cell>
          <cell r="L3948">
            <v>95.65</v>
          </cell>
        </row>
        <row r="3949">
          <cell r="C3949" t="str">
            <v>cpi435</v>
          </cell>
          <cell r="D3949" t="str">
            <v>SEWING &amp; KNITTING MACHINES * *</v>
          </cell>
          <cell r="E3949" t="str">
            <v>0535</v>
          </cell>
          <cell r="F3949" t="str">
            <v>OTHER MAJOR HOUSEHOLD APPLIANCES</v>
          </cell>
          <cell r="G3949">
            <v>100</v>
          </cell>
          <cell r="H3949">
            <v>104.375</v>
          </cell>
          <cell r="I3949">
            <v>98.825000000000003</v>
          </cell>
          <cell r="J3949">
            <v>98.6</v>
          </cell>
          <cell r="K3949">
            <v>97.474999999999994</v>
          </cell>
          <cell r="L3949">
            <v>96.375</v>
          </cell>
        </row>
        <row r="3950">
          <cell r="C3950" t="str">
            <v>cpi436</v>
          </cell>
          <cell r="D3950" t="str">
            <v>OTHER ELECTRIC APPLIANCES  * *</v>
          </cell>
          <cell r="E3950" t="str">
            <v>0536</v>
          </cell>
          <cell r="F3950" t="str">
            <v>SMALL ELECTRICAL HOUSEHOLD APPLIANCES</v>
          </cell>
          <cell r="G3950">
            <v>100</v>
          </cell>
          <cell r="H3950">
            <v>99.35</v>
          </cell>
          <cell r="I3950">
            <v>98.85</v>
          </cell>
          <cell r="J3950">
            <v>98.025000000000006</v>
          </cell>
          <cell r="K3950">
            <v>97.25</v>
          </cell>
          <cell r="L3950">
            <v>96.9</v>
          </cell>
        </row>
        <row r="3951">
          <cell r="C3951" t="str">
            <v>cpi43</v>
          </cell>
          <cell r="D3951" t="str">
            <v>COOKING APP. FRIGE. ETC  * * *</v>
          </cell>
          <cell r="E3951" t="str">
            <v>053</v>
          </cell>
          <cell r="F3951" t="str">
            <v>HOUSEHOLD APPLIANCES</v>
          </cell>
          <cell r="G3951">
            <v>100</v>
          </cell>
          <cell r="H3951">
            <v>99.474999999999994</v>
          </cell>
          <cell r="I3951">
            <v>97.724999999999994</v>
          </cell>
          <cell r="J3951">
            <v>95.95</v>
          </cell>
          <cell r="K3951">
            <v>94.4</v>
          </cell>
          <cell r="L3951">
            <v>93.75</v>
          </cell>
        </row>
        <row r="3952">
          <cell r="C3952" t="str">
            <v>cpi441</v>
          </cell>
          <cell r="D3952" t="str">
            <v>GLASSWARE CHINA CERAMIC T-WARE</v>
          </cell>
          <cell r="E3952" t="str">
            <v>0540</v>
          </cell>
          <cell r="F3952" t="str">
            <v>GLASSWARE, T-WARE &amp; HH UTENSILS</v>
          </cell>
          <cell r="G3952">
            <v>99.974999999999994</v>
          </cell>
          <cell r="H3952">
            <v>99.7</v>
          </cell>
          <cell r="I3952">
            <v>99.424999999999997</v>
          </cell>
          <cell r="J3952">
            <v>99.125</v>
          </cell>
          <cell r="K3952">
            <v>99.375</v>
          </cell>
          <cell r="L3952">
            <v>100.9</v>
          </cell>
        </row>
        <row r="3953">
          <cell r="C3953" t="str">
            <v>cpi442</v>
          </cell>
          <cell r="D3953" t="str">
            <v>OTHER KITCHEN UTENSILS * * * *</v>
          </cell>
          <cell r="G3953">
            <v>100</v>
          </cell>
          <cell r="H3953">
            <v>100.425</v>
          </cell>
          <cell r="I3953">
            <v>100.1</v>
          </cell>
          <cell r="J3953">
            <v>99.6</v>
          </cell>
          <cell r="K3953">
            <v>101.65</v>
          </cell>
          <cell r="L3953">
            <v>107.77500000000001</v>
          </cell>
        </row>
        <row r="3954">
          <cell r="C3954" t="str">
            <v>cpi443</v>
          </cell>
          <cell r="D3954" t="str">
            <v>ELECTRIC BULBS ETC * * * * * *</v>
          </cell>
          <cell r="E3954" t="str">
            <v>0551</v>
          </cell>
          <cell r="F3954" t="str">
            <v>MAJOR TOOLS &amp; EQUIPMENT</v>
          </cell>
          <cell r="G3954">
            <v>100</v>
          </cell>
          <cell r="H3954">
            <v>99.724999999999994</v>
          </cell>
          <cell r="I3954">
            <v>99.15</v>
          </cell>
          <cell r="J3954">
            <v>98.525000000000006</v>
          </cell>
          <cell r="K3954">
            <v>98.724999999999994</v>
          </cell>
          <cell r="L3954">
            <v>98.974999999999994</v>
          </cell>
        </row>
        <row r="3955">
          <cell r="C3955" t="str">
            <v>cpi444</v>
          </cell>
          <cell r="D3955" t="str">
            <v>TOOLS ETC  * * * * * * * * * *</v>
          </cell>
          <cell r="G3955">
            <v>100</v>
          </cell>
          <cell r="H3955">
            <v>101.825</v>
          </cell>
          <cell r="I3955">
            <v>102.125</v>
          </cell>
          <cell r="J3955">
            <v>102.65</v>
          </cell>
          <cell r="K3955">
            <v>111.2</v>
          </cell>
          <cell r="L3955">
            <v>116.8</v>
          </cell>
        </row>
        <row r="3956">
          <cell r="C3956" t="str">
            <v>cpi44</v>
          </cell>
          <cell r="D3956" t="str">
            <v>GLASSWARE TABLEWARE &amp; HH UTEN*</v>
          </cell>
          <cell r="E3956" t="str">
            <v>054</v>
          </cell>
          <cell r="F3956" t="str">
            <v>GLASSWARE, T-WARE &amp; HH UTENSILS</v>
          </cell>
          <cell r="G3956">
            <v>100</v>
          </cell>
          <cell r="H3956">
            <v>100.2</v>
          </cell>
          <cell r="I3956">
            <v>99.974999999999994</v>
          </cell>
          <cell r="J3956">
            <v>99.6</v>
          </cell>
          <cell r="K3956">
            <v>101.45</v>
          </cell>
          <cell r="L3956">
            <v>105.1</v>
          </cell>
        </row>
        <row r="3957">
          <cell r="C3957" t="str">
            <v>cpi451</v>
          </cell>
          <cell r="D3957" t="str">
            <v>WASHING POWDER &amp; OTH CLEANING*</v>
          </cell>
          <cell r="E3957" t="str">
            <v>0561</v>
          </cell>
          <cell r="F3957" t="str">
            <v>NON DURABLES HH GOODS</v>
          </cell>
          <cell r="G3957">
            <v>100.02500000000001</v>
          </cell>
          <cell r="H3957">
            <v>99.825000000000003</v>
          </cell>
          <cell r="I3957">
            <v>100.35</v>
          </cell>
          <cell r="J3957">
            <v>100.125</v>
          </cell>
          <cell r="K3957">
            <v>100.02500000000001</v>
          </cell>
          <cell r="L3957">
            <v>99.625</v>
          </cell>
        </row>
        <row r="3958">
          <cell r="C3958" t="str">
            <v>cpi452</v>
          </cell>
          <cell r="D3958" t="str">
            <v>OTHER GOODS  * * * * * * * * *</v>
          </cell>
          <cell r="G3958">
            <v>100.02500000000001</v>
          </cell>
          <cell r="H3958">
            <v>101.075</v>
          </cell>
          <cell r="I3958">
            <v>101.45</v>
          </cell>
          <cell r="J3958">
            <v>101.825</v>
          </cell>
          <cell r="K3958">
            <v>102.47499999999999</v>
          </cell>
          <cell r="L3958">
            <v>103.65</v>
          </cell>
        </row>
        <row r="3959">
          <cell r="C3959" t="str">
            <v>cpi453</v>
          </cell>
          <cell r="D3959" t="str">
            <v>LAUNDERING CLEANING DYEING ETC</v>
          </cell>
          <cell r="E3959" t="str">
            <v>0562</v>
          </cell>
          <cell r="F3959" t="str">
            <v>DOMESTIC SERVICE AND HH SERVICE</v>
          </cell>
          <cell r="G3959">
            <v>100</v>
          </cell>
          <cell r="H3959">
            <v>100.75</v>
          </cell>
          <cell r="I3959">
            <v>101.52500000000001</v>
          </cell>
          <cell r="J3959">
            <v>102.2</v>
          </cell>
          <cell r="K3959">
            <v>102.7</v>
          </cell>
          <cell r="L3959">
            <v>103.72499999999999</v>
          </cell>
        </row>
        <row r="3960">
          <cell r="C3960" t="str">
            <v>cpi45</v>
          </cell>
          <cell r="D3960" t="str">
            <v>HH OPERATION EXCEPT DOM. SERV*</v>
          </cell>
          <cell r="E3960" t="str">
            <v>055</v>
          </cell>
          <cell r="F3960" t="str">
            <v>TOOLS,EQUIP FOR HOUSE &amp; GARDEN</v>
          </cell>
          <cell r="G3960">
            <v>99.974999999999994</v>
          </cell>
          <cell r="H3960">
            <v>100.45</v>
          </cell>
          <cell r="I3960">
            <v>100.925</v>
          </cell>
          <cell r="J3960">
            <v>100.97499999999999</v>
          </cell>
          <cell r="K3960">
            <v>101.175</v>
          </cell>
          <cell r="L3960">
            <v>101.52500000000001</v>
          </cell>
        </row>
        <row r="3961">
          <cell r="C3961" t="str">
            <v>cpi46</v>
          </cell>
          <cell r="D3961" t="str">
            <v>DOMESTIC SERVICES  * * * * * *</v>
          </cell>
          <cell r="E3961" t="str">
            <v>056</v>
          </cell>
          <cell r="F3961" t="str">
            <v>GDS &amp; SRV. FOR HH MAINTENANCE</v>
          </cell>
          <cell r="G3961">
            <v>100</v>
          </cell>
          <cell r="H3961">
            <v>101.3</v>
          </cell>
          <cell r="I3961">
            <v>101.6</v>
          </cell>
          <cell r="J3961">
            <v>101.72499999999999</v>
          </cell>
          <cell r="K3961">
            <v>102.175</v>
          </cell>
          <cell r="L3961">
            <v>107.675</v>
          </cell>
        </row>
        <row r="3962">
          <cell r="C3962" t="str">
            <v>cpi4</v>
          </cell>
          <cell r="D3962" t="str">
            <v>FURNITURE FURNISHING ETC * * *</v>
          </cell>
          <cell r="E3962" t="str">
            <v>05</v>
          </cell>
          <cell r="G3962">
            <v>100</v>
          </cell>
          <cell r="H3962">
            <v>100.125</v>
          </cell>
          <cell r="I3962">
            <v>99.7</v>
          </cell>
          <cell r="J3962">
            <v>99.15</v>
          </cell>
          <cell r="K3962">
            <v>99.55</v>
          </cell>
          <cell r="L3962">
            <v>101.45</v>
          </cell>
        </row>
        <row r="3963">
          <cell r="C3963" t="str">
            <v>cpi511</v>
          </cell>
          <cell r="D3963" t="str">
            <v>MEDICAL &amp; PHARMACEUTICAL PROD*</v>
          </cell>
          <cell r="E3963" t="str">
            <v>0611,0612</v>
          </cell>
          <cell r="F3963" t="str">
            <v>PHARMACEUTICAL PRODUCTS &amp; OTHER MEDICALS PRODUCTS</v>
          </cell>
          <cell r="G3963">
            <v>100</v>
          </cell>
          <cell r="H3963">
            <v>101.8</v>
          </cell>
          <cell r="I3963">
            <v>102.925</v>
          </cell>
          <cell r="J3963">
            <v>103.675</v>
          </cell>
          <cell r="K3963">
            <v>104.85</v>
          </cell>
          <cell r="L3963">
            <v>106.75</v>
          </cell>
        </row>
        <row r="3964">
          <cell r="C3964" t="str">
            <v>cpi512</v>
          </cell>
          <cell r="D3964" t="str">
            <v>THERAPEUTIC APPLIANCES &amp; EQUIP</v>
          </cell>
          <cell r="E3964" t="str">
            <v>0613</v>
          </cell>
          <cell r="F3964" t="str">
            <v>THERAPEUTIC APPLIANCES &amp; EQUIP</v>
          </cell>
          <cell r="G3964">
            <v>100.02500000000001</v>
          </cell>
          <cell r="H3964">
            <v>99.325000000000003</v>
          </cell>
          <cell r="I3964">
            <v>98.974999999999994</v>
          </cell>
          <cell r="J3964">
            <v>98.4</v>
          </cell>
          <cell r="K3964">
            <v>97.924999999999997</v>
          </cell>
          <cell r="L3964">
            <v>97.875</v>
          </cell>
        </row>
        <row r="3965">
          <cell r="C3965" t="str">
            <v>cpi513</v>
          </cell>
          <cell r="D3965" t="str">
            <v>MEDICAL SERVICES * * * * * * *</v>
          </cell>
          <cell r="E3965" t="str">
            <v>0621</v>
          </cell>
          <cell r="F3965" t="str">
            <v>MEDICAL SERVICES</v>
          </cell>
          <cell r="G3965">
            <v>100</v>
          </cell>
          <cell r="H3965">
            <v>104.325</v>
          </cell>
          <cell r="I3965">
            <v>109.27500000000001</v>
          </cell>
          <cell r="J3965">
            <v>112.72499999999999</v>
          </cell>
          <cell r="K3965">
            <v>115.1</v>
          </cell>
          <cell r="L3965">
            <v>117.575</v>
          </cell>
        </row>
        <row r="3966">
          <cell r="C3966" t="str">
            <v>cpi514</v>
          </cell>
          <cell r="D3966" t="str">
            <v>HOSPITAL CARE &amp; THE LIKE * * *</v>
          </cell>
          <cell r="E3966" t="str">
            <v>0631,0633</v>
          </cell>
          <cell r="F3966" t="str">
            <v>GOVERNMENT HOSPITAL &amp; PRIVATE HOSPITAL</v>
          </cell>
          <cell r="G3966">
            <v>99.974999999999994</v>
          </cell>
          <cell r="H3966">
            <v>100.6</v>
          </cell>
          <cell r="I3966">
            <v>101.8</v>
          </cell>
          <cell r="J3966">
            <v>103.05</v>
          </cell>
          <cell r="K3966">
            <v>103.9</v>
          </cell>
          <cell r="L3966">
            <v>104.75</v>
          </cell>
        </row>
        <row r="3967">
          <cell r="C3967" t="str">
            <v>cpi515</v>
          </cell>
          <cell r="D3967" t="str">
            <v>HEALTH INSURANCE PREMIUM * * *</v>
          </cell>
          <cell r="E3967" t="str">
            <v>1253</v>
          </cell>
          <cell r="F3967" t="str">
            <v>INSURANCE ACCIDENT AND HEALTH</v>
          </cell>
          <cell r="G3967">
            <v>100</v>
          </cell>
          <cell r="H3967">
            <v>108.85</v>
          </cell>
          <cell r="I3967">
            <v>108.9</v>
          </cell>
          <cell r="J3967">
            <v>110</v>
          </cell>
          <cell r="K3967">
            <v>110.425</v>
          </cell>
          <cell r="L3967">
            <v>110.4</v>
          </cell>
        </row>
        <row r="3968">
          <cell r="C3968" t="str">
            <v>cpi51</v>
          </cell>
          <cell r="D3968" t="str">
            <v>MEDICAL CARE &amp; HEALTH EXP  * *</v>
          </cell>
          <cell r="E3968" t="str">
            <v>061,062,063</v>
          </cell>
          <cell r="F3968" t="str">
            <v>MEDICAL PROD,APPLIANCES &amp; EQUIP, OUTPATIENT SERVICES,HOSPITAL SERVICE/INPATIENT</v>
          </cell>
          <cell r="G3968">
            <v>100</v>
          </cell>
          <cell r="H3968">
            <v>102.9</v>
          </cell>
          <cell r="I3968">
            <v>105.325</v>
          </cell>
          <cell r="J3968">
            <v>107.175</v>
          </cell>
          <cell r="K3968">
            <v>108.675</v>
          </cell>
          <cell r="L3968">
            <v>110.375</v>
          </cell>
        </row>
        <row r="3969">
          <cell r="C3969" t="str">
            <v>cpi5</v>
          </cell>
          <cell r="D3969" t="str">
            <v>MEDICAL CARE &amp; HEALTH EXP  * *</v>
          </cell>
          <cell r="E3969" t="str">
            <v>06</v>
          </cell>
          <cell r="G3969">
            <v>100</v>
          </cell>
          <cell r="H3969">
            <v>102.9</v>
          </cell>
          <cell r="I3969">
            <v>105.325</v>
          </cell>
          <cell r="J3969">
            <v>107.175</v>
          </cell>
          <cell r="K3969">
            <v>108.675</v>
          </cell>
          <cell r="L3969">
            <v>110.375</v>
          </cell>
        </row>
        <row r="3970">
          <cell r="C3970" t="str">
            <v>cpi611</v>
          </cell>
          <cell r="D3970" t="str">
            <v>MOTOR CARS ETC * * * * * * * *</v>
          </cell>
          <cell r="E3970" t="str">
            <v>0711</v>
          </cell>
          <cell r="F3970" t="str">
            <v>MOTOR CARS</v>
          </cell>
          <cell r="G3970">
            <v>100</v>
          </cell>
          <cell r="H3970">
            <v>102.1</v>
          </cell>
          <cell r="I3970">
            <v>101.125</v>
          </cell>
          <cell r="J3970">
            <v>99.224999999999994</v>
          </cell>
          <cell r="K3970">
            <v>98.75</v>
          </cell>
          <cell r="L3970">
            <v>98.924999999999997</v>
          </cell>
        </row>
        <row r="3971">
          <cell r="C3971" t="str">
            <v>cpi612</v>
          </cell>
          <cell r="D3971" t="str">
            <v>MOTORCYCLES &amp; BICYCLES * * * *</v>
          </cell>
          <cell r="E3971" t="str">
            <v>0712,0713</v>
          </cell>
          <cell r="F3971" t="str">
            <v>MOTOR CYCLES &amp; BICYCLES</v>
          </cell>
          <cell r="G3971">
            <v>100</v>
          </cell>
          <cell r="H3971">
            <v>101.125</v>
          </cell>
          <cell r="I3971">
            <v>99.825000000000003</v>
          </cell>
          <cell r="J3971">
            <v>98.6</v>
          </cell>
          <cell r="K3971">
            <v>97.1</v>
          </cell>
          <cell r="L3971">
            <v>96.875</v>
          </cell>
        </row>
        <row r="3972">
          <cell r="C3972" t="str">
            <v>cpi61</v>
          </cell>
          <cell r="D3972" t="str">
            <v>PERSONAL TRANSPORT EQUIPMENT *</v>
          </cell>
          <cell r="E3972" t="str">
            <v>071</v>
          </cell>
          <cell r="F3972" t="str">
            <v>PURCHASE OF VEHICLES</v>
          </cell>
          <cell r="G3972">
            <v>100.02500000000001</v>
          </cell>
          <cell r="H3972">
            <v>101.95</v>
          </cell>
          <cell r="I3972">
            <v>100.95</v>
          </cell>
          <cell r="J3972">
            <v>99.15</v>
          </cell>
          <cell r="K3972">
            <v>98.525000000000006</v>
          </cell>
          <cell r="L3972">
            <v>98.625</v>
          </cell>
        </row>
        <row r="3973">
          <cell r="C3973" t="str">
            <v>cpi621</v>
          </cell>
          <cell r="D3973" t="str">
            <v>TYRES &amp; TUBES PARTS &amp; ACCESS'Y</v>
          </cell>
          <cell r="E3973" t="str">
            <v>0721,0723</v>
          </cell>
          <cell r="F3973" t="str">
            <v>PARTS &amp; ACCESSORIES PERSONAL TRANSPORT,REPAIR &amp; MAINT. PERS. TRANS. (INCL. PTS)</v>
          </cell>
          <cell r="G3973">
            <v>100</v>
          </cell>
          <cell r="H3973">
            <v>100.4</v>
          </cell>
          <cell r="I3973">
            <v>100.425</v>
          </cell>
          <cell r="J3973">
            <v>101.02500000000001</v>
          </cell>
          <cell r="K3973">
            <v>103.075</v>
          </cell>
          <cell r="L3973">
            <v>106.075</v>
          </cell>
        </row>
        <row r="3974">
          <cell r="C3974" t="str">
            <v>cpi622</v>
          </cell>
          <cell r="D3974" t="str">
            <v>PETROL AND MOTOR OIL * * * * *</v>
          </cell>
          <cell r="E3974" t="str">
            <v>0722</v>
          </cell>
          <cell r="F3974" t="str">
            <v>FUELS &amp; LUBRICANT PERSONAL TRANSPORT EQUIPMENT</v>
          </cell>
          <cell r="G3974">
            <v>100</v>
          </cell>
          <cell r="H3974">
            <v>107.825</v>
          </cell>
          <cell r="I3974">
            <v>116.175</v>
          </cell>
          <cell r="J3974">
            <v>119.1</v>
          </cell>
          <cell r="K3974">
            <v>121.75</v>
          </cell>
          <cell r="L3974">
            <v>135.625</v>
          </cell>
        </row>
        <row r="3975">
          <cell r="C3975" t="str">
            <v>cpi623</v>
          </cell>
          <cell r="D3975" t="str">
            <v>INSURANCE PREMIUM  * * * * * *</v>
          </cell>
          <cell r="E3975" t="str">
            <v>1254</v>
          </cell>
          <cell r="F3975" t="str">
            <v>INSURANCE FOR MOTOR VEHICLES</v>
          </cell>
          <cell r="G3975">
            <v>100</v>
          </cell>
          <cell r="H3975">
            <v>104.575</v>
          </cell>
          <cell r="I3975">
            <v>104.65</v>
          </cell>
          <cell r="J3975">
            <v>104.6</v>
          </cell>
          <cell r="K3975">
            <v>104.75</v>
          </cell>
          <cell r="L3975">
            <v>105.2</v>
          </cell>
        </row>
        <row r="3976">
          <cell r="C3976" t="str">
            <v>cpi624</v>
          </cell>
          <cell r="D3976" t="str">
            <v>OTHERS * * * * * * * * * * * *</v>
          </cell>
          <cell r="E3976" t="str">
            <v>0724</v>
          </cell>
          <cell r="F3976" t="str">
            <v>OTHER SERV IN RESPECT OF PERS TRANS EQUIPMENT</v>
          </cell>
          <cell r="G3976">
            <v>100</v>
          </cell>
          <cell r="H3976">
            <v>100.45</v>
          </cell>
          <cell r="I3976">
            <v>106.05</v>
          </cell>
          <cell r="J3976">
            <v>106.375</v>
          </cell>
          <cell r="K3976">
            <v>106.925</v>
          </cell>
          <cell r="L3976">
            <v>112.675</v>
          </cell>
        </row>
        <row r="3977">
          <cell r="C3977" t="str">
            <v>cpi62</v>
          </cell>
          <cell r="D3977" t="str">
            <v>OPERATION OF PSNL TRANP. EQPM*</v>
          </cell>
          <cell r="E3977" t="str">
            <v>072</v>
          </cell>
          <cell r="F3977" t="str">
            <v>OPERATION OF PERS. TRANS. EQUIP</v>
          </cell>
          <cell r="G3977">
            <v>100</v>
          </cell>
          <cell r="H3977">
            <v>106.05</v>
          </cell>
          <cell r="I3977">
            <v>112.05</v>
          </cell>
          <cell r="J3977">
            <v>114.05</v>
          </cell>
          <cell r="K3977">
            <v>116.02500000000001</v>
          </cell>
          <cell r="L3977">
            <v>125.97499999999999</v>
          </cell>
        </row>
        <row r="3978">
          <cell r="C3978" t="str">
            <v>cpi631</v>
          </cell>
          <cell r="D3978" t="str">
            <v>RAILWAYS * * * * * * * * * * *</v>
          </cell>
          <cell r="E3978" t="str">
            <v>0731</v>
          </cell>
          <cell r="F3978" t="str">
            <v>PASSENGER TRANS - RAIL</v>
          </cell>
          <cell r="G3978">
            <v>100.02500000000001</v>
          </cell>
          <cell r="H3978">
            <v>105.175</v>
          </cell>
          <cell r="I3978">
            <v>106.8</v>
          </cell>
          <cell r="J3978">
            <v>107.9</v>
          </cell>
          <cell r="K3978">
            <v>107.9</v>
          </cell>
          <cell r="L3978">
            <v>108.075</v>
          </cell>
        </row>
        <row r="3979">
          <cell r="C3979" t="str">
            <v>cpi632</v>
          </cell>
          <cell r="D3979" t="str">
            <v>SHIPS  * * * * * * * * * * * *</v>
          </cell>
          <cell r="E3979" t="str">
            <v>0734</v>
          </cell>
          <cell r="F3979" t="str">
            <v>PASSENGER TRANS - SEA</v>
          </cell>
          <cell r="G3979">
            <v>100.02500000000001</v>
          </cell>
          <cell r="H3979">
            <v>100.1</v>
          </cell>
          <cell r="I3979">
            <v>100.22499999999999</v>
          </cell>
          <cell r="J3979">
            <v>105.75</v>
          </cell>
          <cell r="K3979">
            <v>108.97499999999999</v>
          </cell>
          <cell r="L3979">
            <v>119.75</v>
          </cell>
        </row>
        <row r="3980">
          <cell r="C3980" t="str">
            <v>cpi633</v>
          </cell>
          <cell r="D3980" t="str">
            <v>AIRLINES * * * * * * * * * * *</v>
          </cell>
          <cell r="E3980" t="str">
            <v>0733</v>
          </cell>
          <cell r="F3980" t="str">
            <v>PASSENGER TRANS - AIR</v>
          </cell>
          <cell r="G3980">
            <v>100.02500000000001</v>
          </cell>
          <cell r="H3980">
            <v>110.75</v>
          </cell>
          <cell r="I3980">
            <v>124.3</v>
          </cell>
          <cell r="J3980">
            <v>124.5</v>
          </cell>
          <cell r="K3980">
            <v>122.5</v>
          </cell>
          <cell r="L3980">
            <v>125.625</v>
          </cell>
        </row>
        <row r="3981">
          <cell r="C3981" t="str">
            <v>cpi634</v>
          </cell>
          <cell r="D3981" t="str">
            <v>BUSES  * * * * * * * * * * * *</v>
          </cell>
          <cell r="E3981" t="str">
            <v>0732</v>
          </cell>
          <cell r="F3981" t="str">
            <v>PASSENGER TRANS - ROAD</v>
          </cell>
          <cell r="G3981">
            <v>100</v>
          </cell>
          <cell r="H3981">
            <v>106.2</v>
          </cell>
          <cell r="I3981">
            <v>107.675</v>
          </cell>
          <cell r="J3981">
            <v>107.925</v>
          </cell>
          <cell r="K3981">
            <v>108.05</v>
          </cell>
          <cell r="L3981">
            <v>117.72499999999999</v>
          </cell>
        </row>
        <row r="3982">
          <cell r="C3982" t="str">
            <v>cpi635</v>
          </cell>
          <cell r="D3982" t="str">
            <v>TAXIS  * * * * * * * * * * * *</v>
          </cell>
          <cell r="G3982">
            <v>100</v>
          </cell>
          <cell r="H3982">
            <v>100.8</v>
          </cell>
          <cell r="I3982">
            <v>101.9</v>
          </cell>
          <cell r="J3982">
            <v>102.3</v>
          </cell>
          <cell r="K3982">
            <v>102.875</v>
          </cell>
          <cell r="L3982">
            <v>108.9</v>
          </cell>
        </row>
        <row r="3983">
          <cell r="C3983" t="str">
            <v>cpi636</v>
          </cell>
          <cell r="D3983" t="str">
            <v>OTHERS * * * * * * * * * * * *</v>
          </cell>
          <cell r="E3983" t="str">
            <v>0735</v>
          </cell>
          <cell r="F3983" t="str">
            <v>OTHER TRANS CHARGES</v>
          </cell>
          <cell r="G3983">
            <v>100.02500000000001</v>
          </cell>
          <cell r="H3983">
            <v>101.95</v>
          </cell>
          <cell r="I3983">
            <v>102.22499999999999</v>
          </cell>
          <cell r="J3983">
            <v>102.2</v>
          </cell>
          <cell r="K3983">
            <v>103.75</v>
          </cell>
          <cell r="L3983">
            <v>109.5</v>
          </cell>
        </row>
        <row r="3984">
          <cell r="C3984" t="str">
            <v>cpi63</v>
          </cell>
          <cell r="D3984" t="str">
            <v>PURCHASED TRANSPORT  * * * * *</v>
          </cell>
          <cell r="E3984" t="str">
            <v>073</v>
          </cell>
          <cell r="F3984" t="str">
            <v>TRANSPORT SERVICES</v>
          </cell>
          <cell r="G3984">
            <v>100</v>
          </cell>
          <cell r="H3984">
            <v>105.15</v>
          </cell>
          <cell r="I3984">
            <v>108.4</v>
          </cell>
          <cell r="J3984">
            <v>108.875</v>
          </cell>
          <cell r="K3984">
            <v>108.875</v>
          </cell>
          <cell r="L3984">
            <v>116.175</v>
          </cell>
        </row>
        <row r="3985">
          <cell r="C3985" t="str">
            <v>cpi641</v>
          </cell>
          <cell r="D3985" t="str">
            <v>POSTAL SERVICES  * * * * * * *</v>
          </cell>
          <cell r="E3985" t="str">
            <v>0810</v>
          </cell>
          <cell r="F3985" t="str">
            <v>POSTAL SERVIS</v>
          </cell>
          <cell r="G3985">
            <v>100</v>
          </cell>
          <cell r="H3985">
            <v>100</v>
          </cell>
          <cell r="I3985">
            <v>100</v>
          </cell>
          <cell r="J3985">
            <v>100</v>
          </cell>
          <cell r="K3985">
            <v>100</v>
          </cell>
          <cell r="L3985">
            <v>100</v>
          </cell>
        </row>
        <row r="3986">
          <cell r="C3986" t="str">
            <v>cpi642</v>
          </cell>
          <cell r="D3986" t="str">
            <v>TELEPHONE &amp; TELEGRAPH SERVICES</v>
          </cell>
          <cell r="E3986" t="str">
            <v>0830</v>
          </cell>
          <cell r="F3986" t="str">
            <v>TELEPHONE &amp; TELEFAX  SERVICES</v>
          </cell>
          <cell r="G3986">
            <v>100</v>
          </cell>
          <cell r="H3986">
            <v>100</v>
          </cell>
          <cell r="I3986">
            <v>123.5</v>
          </cell>
          <cell r="J3986">
            <v>131.57499999999999</v>
          </cell>
          <cell r="K3986">
            <v>132.69999999999999</v>
          </cell>
          <cell r="L3986">
            <v>132.69999999999999</v>
          </cell>
        </row>
        <row r="3987">
          <cell r="C3987" t="str">
            <v>cpi64</v>
          </cell>
          <cell r="D3987" t="str">
            <v>COMMUNICATION  * * * * * * * *</v>
          </cell>
          <cell r="E3987" t="str">
            <v>081,082,083</v>
          </cell>
          <cell r="F3987" t="str">
            <v>POSTAL SERVICES, TELEPHONE &amp; TELEFAX EQUIPM,TELEPHONE &amp; TELEFAX SERVICES</v>
          </cell>
          <cell r="G3987">
            <v>100</v>
          </cell>
          <cell r="H3987">
            <v>99.625</v>
          </cell>
          <cell r="I3987">
            <v>122.45</v>
          </cell>
          <cell r="J3987">
            <v>130.17500000000001</v>
          </cell>
          <cell r="K3987">
            <v>131.19999999999999</v>
          </cell>
          <cell r="L3987">
            <v>131.125</v>
          </cell>
        </row>
        <row r="3988">
          <cell r="C3988" t="str">
            <v>cpi6</v>
          </cell>
          <cell r="D3988" t="str">
            <v>TRANSPORT &amp; COMMUNICATION  * *</v>
          </cell>
          <cell r="E3988" t="str">
            <v>07 &amp; '08</v>
          </cell>
          <cell r="G3988">
            <v>100</v>
          </cell>
          <cell r="H3988">
            <v>103.625</v>
          </cell>
          <cell r="I3988">
            <v>110.425</v>
          </cell>
          <cell r="J3988">
            <v>112.2</v>
          </cell>
          <cell r="K3988">
            <v>113.05</v>
          </cell>
          <cell r="L3988">
            <v>118.1</v>
          </cell>
        </row>
        <row r="3989">
          <cell r="C3989" t="str">
            <v>cpi711</v>
          </cell>
          <cell r="D3989" t="str">
            <v>TELEVISION SETS  * * * * * * *</v>
          </cell>
          <cell r="E3989" t="str">
            <v>0911</v>
          </cell>
          <cell r="F3989" t="str">
            <v>TV, VIDEO CASSETTE RECORDERS</v>
          </cell>
          <cell r="G3989">
            <v>99.974999999999994</v>
          </cell>
          <cell r="H3989">
            <v>97.974999999999994</v>
          </cell>
          <cell r="I3989">
            <v>94.875</v>
          </cell>
          <cell r="J3989">
            <v>90.65</v>
          </cell>
          <cell r="K3989">
            <v>87.974999999999994</v>
          </cell>
          <cell r="L3989">
            <v>85.625</v>
          </cell>
        </row>
        <row r="3990">
          <cell r="C3990" t="str">
            <v>cpi712</v>
          </cell>
          <cell r="D3990" t="str">
            <v>RADIO RECEIVERS RECORD PLAYER*</v>
          </cell>
          <cell r="E3990" t="str">
            <v>0911</v>
          </cell>
          <cell r="F3990" t="str">
            <v>TV, VIDEO CASSETTE RECORDERS</v>
          </cell>
          <cell r="G3990">
            <v>100</v>
          </cell>
          <cell r="H3990">
            <v>95.15</v>
          </cell>
          <cell r="I3990">
            <v>90.825000000000003</v>
          </cell>
          <cell r="J3990">
            <v>87.3</v>
          </cell>
          <cell r="K3990">
            <v>85.075000000000003</v>
          </cell>
          <cell r="L3990">
            <v>83.025000000000006</v>
          </cell>
        </row>
        <row r="3991">
          <cell r="C3991" t="str">
            <v>cpi713</v>
          </cell>
          <cell r="D3991" t="str">
            <v>MUSICAL INSTRUMENTS  * * * * *</v>
          </cell>
          <cell r="E3991" t="str">
            <v>0922</v>
          </cell>
          <cell r="F3991" t="str">
            <v>MUSICAL INSTRUMENTS</v>
          </cell>
          <cell r="G3991">
            <v>99.974999999999994</v>
          </cell>
          <cell r="H3991">
            <v>100</v>
          </cell>
          <cell r="I3991">
            <v>99.625</v>
          </cell>
          <cell r="J3991">
            <v>99.2</v>
          </cell>
          <cell r="K3991">
            <v>99.9</v>
          </cell>
          <cell r="L3991">
            <v>98.45</v>
          </cell>
        </row>
        <row r="3992">
          <cell r="C3992" t="str">
            <v>cpi714</v>
          </cell>
          <cell r="D3992" t="str">
            <v>PHOTOGRAPHIC EQUIPMENT ETC * *</v>
          </cell>
          <cell r="E3992" t="str">
            <v>0912</v>
          </cell>
          <cell r="F3992" t="str">
            <v>PHOTOGRAPHIC &amp; CINEMATOGRAPHIC EQP</v>
          </cell>
          <cell r="G3992">
            <v>99.974999999999994</v>
          </cell>
          <cell r="H3992">
            <v>99.05</v>
          </cell>
          <cell r="I3992">
            <v>97.9</v>
          </cell>
          <cell r="J3992">
            <v>95.85</v>
          </cell>
          <cell r="K3992">
            <v>93.825000000000003</v>
          </cell>
          <cell r="L3992">
            <v>91.974999999999994</v>
          </cell>
        </row>
        <row r="3993">
          <cell r="C3993" t="str">
            <v>cpi715</v>
          </cell>
          <cell r="D3993" t="str">
            <v>SPORTS EQUIPMENT * * * * * * *</v>
          </cell>
          <cell r="E3993" t="str">
            <v>0932</v>
          </cell>
          <cell r="F3993" t="str">
            <v>SPORTS EQUIPMENT</v>
          </cell>
          <cell r="G3993">
            <v>100</v>
          </cell>
          <cell r="H3993">
            <v>100.5</v>
          </cell>
          <cell r="I3993">
            <v>100.05</v>
          </cell>
          <cell r="J3993">
            <v>98.9</v>
          </cell>
          <cell r="K3993">
            <v>98.3</v>
          </cell>
          <cell r="L3993">
            <v>98</v>
          </cell>
        </row>
        <row r="3994">
          <cell r="C3994" t="str">
            <v>cpi716</v>
          </cell>
          <cell r="D3994" t="str">
            <v>PLAY EQUIPMENT &amp; TOYS  * * * *</v>
          </cell>
          <cell r="E3994" t="str">
            <v>0931</v>
          </cell>
          <cell r="F3994" t="str">
            <v>GAMES, TOYS AND HOBBIES</v>
          </cell>
          <cell r="G3994">
            <v>100</v>
          </cell>
          <cell r="H3994">
            <v>98.924999999999997</v>
          </cell>
          <cell r="I3994">
            <v>97.974999999999994</v>
          </cell>
          <cell r="J3994">
            <v>97.375</v>
          </cell>
          <cell r="K3994">
            <v>96.7</v>
          </cell>
          <cell r="L3994">
            <v>96.1</v>
          </cell>
        </row>
        <row r="3995">
          <cell r="C3995" t="str">
            <v>cpi717</v>
          </cell>
          <cell r="D3995" t="str">
            <v>GRAMOPHONE RECORDS FILM ETC  *</v>
          </cell>
          <cell r="E3995" t="str">
            <v>0914</v>
          </cell>
          <cell r="F3995" t="str">
            <v>RECORDING MEDIA</v>
          </cell>
          <cell r="G3995">
            <v>100</v>
          </cell>
          <cell r="H3995">
            <v>99.825000000000003</v>
          </cell>
          <cell r="I3995">
            <v>99.775000000000006</v>
          </cell>
          <cell r="J3995">
            <v>98.5</v>
          </cell>
          <cell r="K3995">
            <v>96.075000000000003</v>
          </cell>
          <cell r="L3995">
            <v>95.55</v>
          </cell>
        </row>
        <row r="3996">
          <cell r="C3996" t="str">
            <v>cpi718</v>
          </cell>
          <cell r="D3996" t="str">
            <v>OTHERS * * * * * * * * * * * *</v>
          </cell>
          <cell r="E3996" t="str">
            <v>0933</v>
          </cell>
          <cell r="F3996" t="str">
            <v>GARDEN, PLANTS AND FLOWERS</v>
          </cell>
          <cell r="G3996">
            <v>100</v>
          </cell>
          <cell r="H3996">
            <v>99.8</v>
          </cell>
          <cell r="I3996">
            <v>98.325000000000003</v>
          </cell>
          <cell r="J3996">
            <v>97.8</v>
          </cell>
          <cell r="K3996">
            <v>96.674999999999997</v>
          </cell>
          <cell r="L3996">
            <v>96.375</v>
          </cell>
        </row>
        <row r="3997">
          <cell r="C3997" t="str">
            <v>cpi71</v>
          </cell>
          <cell r="D3997" t="str">
            <v>EQUIPMENT &amp; ACCES. INC REPAIRS</v>
          </cell>
          <cell r="E3997" t="str">
            <v>091,092,093</v>
          </cell>
          <cell r="F3997" t="str">
            <v>AUDIO VIS,P'GRAPIC&amp;INFO PR/EQP,OT.MAJOR DURABLE REC' &amp; CULTURE, OT. REC' ITEMS &amp; EQP, GRDEN&amp; PETS</v>
          </cell>
          <cell r="G3997">
            <v>99.974999999999994</v>
          </cell>
          <cell r="H3997">
            <v>97.625</v>
          </cell>
          <cell r="I3997">
            <v>95.224999999999994</v>
          </cell>
          <cell r="J3997">
            <v>92.775000000000006</v>
          </cell>
          <cell r="K3997">
            <v>91.3</v>
          </cell>
          <cell r="L3997">
            <v>90</v>
          </cell>
        </row>
        <row r="3998">
          <cell r="C3998" t="str">
            <v>cpi721</v>
          </cell>
          <cell r="D3998" t="str">
            <v>CINEMAS  * * * * * * * * * * *</v>
          </cell>
          <cell r="E3998" t="str">
            <v>0942</v>
          </cell>
          <cell r="F3998" t="str">
            <v>CULTURAL SERVICES</v>
          </cell>
          <cell r="G3998">
            <v>100</v>
          </cell>
          <cell r="H3998">
            <v>100.5</v>
          </cell>
          <cell r="I3998">
            <v>101.05</v>
          </cell>
          <cell r="J3998">
            <v>101.7</v>
          </cell>
          <cell r="K3998">
            <v>101.95</v>
          </cell>
          <cell r="L3998">
            <v>102.65</v>
          </cell>
        </row>
        <row r="3999">
          <cell r="C3999" t="str">
            <v>cpi722</v>
          </cell>
          <cell r="D3999" t="str">
            <v>THEATRES &amp; OTH PUBLIC ENTERT *</v>
          </cell>
          <cell r="G3999">
            <v>100.02500000000001</v>
          </cell>
          <cell r="H3999">
            <v>102.625</v>
          </cell>
          <cell r="I3999">
            <v>102.825</v>
          </cell>
          <cell r="J3999">
            <v>104.65</v>
          </cell>
          <cell r="K3999">
            <v>105.47499999999999</v>
          </cell>
          <cell r="L3999">
            <v>106.325</v>
          </cell>
        </row>
        <row r="4000">
          <cell r="C4000" t="str">
            <v>cpi723</v>
          </cell>
          <cell r="D4000" t="str">
            <v>TELEVISION &amp; RADIO LICENCES  *</v>
          </cell>
          <cell r="G4000">
            <v>100</v>
          </cell>
          <cell r="H4000">
            <v>100</v>
          </cell>
          <cell r="I4000">
            <v>100</v>
          </cell>
          <cell r="J4000">
            <v>100</v>
          </cell>
          <cell r="K4000">
            <v>100</v>
          </cell>
          <cell r="L4000">
            <v>100</v>
          </cell>
        </row>
        <row r="4001">
          <cell r="C4001" t="str">
            <v>cpi724</v>
          </cell>
          <cell r="D4001" t="str">
            <v>LOTTERIES &amp; OTH GAMBLING * * *</v>
          </cell>
          <cell r="E4001" t="str">
            <v>0943</v>
          </cell>
          <cell r="F4001" t="str">
            <v>LOTTERIES AND OTHER GAMBLING</v>
          </cell>
          <cell r="G4001">
            <v>99.974999999999994</v>
          </cell>
          <cell r="H4001">
            <v>101.15</v>
          </cell>
          <cell r="I4001">
            <v>100.72499999999999</v>
          </cell>
          <cell r="J4001">
            <v>100.425</v>
          </cell>
          <cell r="K4001">
            <v>97.974999999999994</v>
          </cell>
          <cell r="L4001">
            <v>94.8</v>
          </cell>
        </row>
        <row r="4002">
          <cell r="C4002" t="str">
            <v>cpi725</v>
          </cell>
          <cell r="D4002" t="str">
            <v>OTHER SERVICES * * * * * * * *</v>
          </cell>
          <cell r="E4002" t="str">
            <v>0941</v>
          </cell>
          <cell r="F4002" t="str">
            <v>ENTERTAINMENT, REC &amp; CULTURAL SERV</v>
          </cell>
          <cell r="G4002">
            <v>100.02500000000001</v>
          </cell>
          <cell r="H4002">
            <v>100.15</v>
          </cell>
          <cell r="I4002">
            <v>100.75</v>
          </cell>
          <cell r="J4002">
            <v>101.65</v>
          </cell>
          <cell r="K4002">
            <v>102.2</v>
          </cell>
          <cell r="L4002">
            <v>102.35</v>
          </cell>
        </row>
        <row r="4003">
          <cell r="C4003" t="str">
            <v>cpi72</v>
          </cell>
          <cell r="D4003" t="str">
            <v>ENT'MT REC'N &amp; CULTURAL SERV *</v>
          </cell>
          <cell r="E4003" t="str">
            <v>094</v>
          </cell>
          <cell r="F4003" t="str">
            <v>ENTERTAINMENT, REC &amp; CULTURAL SERV</v>
          </cell>
          <cell r="G4003">
            <v>100</v>
          </cell>
          <cell r="H4003">
            <v>100.8</v>
          </cell>
          <cell r="I4003">
            <v>100.825</v>
          </cell>
          <cell r="J4003">
            <v>101.075</v>
          </cell>
          <cell r="K4003">
            <v>100.1</v>
          </cell>
          <cell r="L4003">
            <v>98.65</v>
          </cell>
        </row>
        <row r="4004">
          <cell r="C4004" t="str">
            <v>cpi731</v>
          </cell>
          <cell r="D4004" t="str">
            <v>BOOKS  * * * * * * * * * * * *</v>
          </cell>
          <cell r="E4004" t="str">
            <v>0951</v>
          </cell>
          <cell r="F4004" t="str">
            <v>BOOKS</v>
          </cell>
          <cell r="G4004">
            <v>100</v>
          </cell>
          <cell r="H4004">
            <v>99.85</v>
          </cell>
          <cell r="I4004">
            <v>99.775000000000006</v>
          </cell>
          <cell r="J4004">
            <v>99.775000000000006</v>
          </cell>
          <cell r="K4004">
            <v>99.825000000000003</v>
          </cell>
          <cell r="L4004">
            <v>100.1</v>
          </cell>
        </row>
        <row r="4005">
          <cell r="C4005" t="str">
            <v>cpi732</v>
          </cell>
          <cell r="D4005" t="str">
            <v>NEWSPAPERS * * * * * * * * * *</v>
          </cell>
          <cell r="E4005" t="str">
            <v>0952</v>
          </cell>
          <cell r="F4005" t="str">
            <v>NEWSPAPERS</v>
          </cell>
          <cell r="G4005">
            <v>100</v>
          </cell>
          <cell r="H4005">
            <v>101.27500000000001</v>
          </cell>
          <cell r="I4005">
            <v>102.9</v>
          </cell>
          <cell r="J4005">
            <v>110.15</v>
          </cell>
          <cell r="K4005">
            <v>110.3</v>
          </cell>
          <cell r="L4005">
            <v>118.27500000000001</v>
          </cell>
        </row>
        <row r="4006">
          <cell r="C4006" t="str">
            <v>cpi733</v>
          </cell>
          <cell r="D4006" t="str">
            <v>MAGAZINES  * * * * * * * * * *</v>
          </cell>
          <cell r="E4006" t="str">
            <v>0953</v>
          </cell>
          <cell r="F4006" t="str">
            <v>MAGAZINES AND PERIODICALS</v>
          </cell>
          <cell r="G4006">
            <v>100</v>
          </cell>
          <cell r="H4006">
            <v>100.85</v>
          </cell>
          <cell r="I4006">
            <v>103.95</v>
          </cell>
          <cell r="J4006">
            <v>104.1</v>
          </cell>
          <cell r="K4006">
            <v>104.1</v>
          </cell>
          <cell r="L4006">
            <v>104.1</v>
          </cell>
        </row>
        <row r="4007">
          <cell r="C4007" t="str">
            <v>cpi73</v>
          </cell>
          <cell r="D4007" t="str">
            <v>BOOKS NEWSPAPERS &amp; MAGAZINES *</v>
          </cell>
          <cell r="E4007" t="str">
            <v>095</v>
          </cell>
          <cell r="F4007" t="str">
            <v>NEWSPAPERS,BOOKS &amp; STATIONERY</v>
          </cell>
          <cell r="G4007">
            <v>100</v>
          </cell>
          <cell r="H4007">
            <v>100.875</v>
          </cell>
          <cell r="I4007">
            <v>102.175</v>
          </cell>
          <cell r="J4007">
            <v>106.72499999999999</v>
          </cell>
          <cell r="K4007">
            <v>106.825</v>
          </cell>
          <cell r="L4007">
            <v>111.875</v>
          </cell>
        </row>
        <row r="4008">
          <cell r="C4008" t="str">
            <v>cpi741</v>
          </cell>
          <cell r="D4008" t="str">
            <v>SCHOOL AND STUDY FEES  * * * *</v>
          </cell>
          <cell r="E4008" t="str">
            <v>1010,1020,1030,1040,1050</v>
          </cell>
          <cell r="F4008" t="str">
            <v>PRE PRIMARY &amp; PRIMARY EDUCATION,SECOND. EDUC.,POST-SECONDARY EDUC.,TERTIARY EDUC.,EDUC. NOT DEFINABLE BY LEVEL</v>
          </cell>
          <cell r="G4008">
            <v>100</v>
          </cell>
          <cell r="H4008">
            <v>101.05</v>
          </cell>
          <cell r="I4008">
            <v>103.6</v>
          </cell>
          <cell r="J4008">
            <v>105.72499999999999</v>
          </cell>
          <cell r="K4008">
            <v>107.2</v>
          </cell>
          <cell r="L4008">
            <v>109.15</v>
          </cell>
        </row>
        <row r="4009">
          <cell r="C4009" t="str">
            <v>cpi74</v>
          </cell>
          <cell r="D4009" t="str">
            <v>EDUCATION  * * * * * * * * * *</v>
          </cell>
          <cell r="E4009" t="str">
            <v>101,102,103,104,105</v>
          </cell>
          <cell r="F4009" t="str">
            <v>PRE PRIMARY &amp; PRIMARY EDUCATION,SECOND. EDUC.,POST-SECONDARY EDUC.,TERTIARY EDUC.,EDUC. NOT DEFINABLE BY LEVEL</v>
          </cell>
          <cell r="G4009">
            <v>100</v>
          </cell>
          <cell r="H4009">
            <v>101</v>
          </cell>
          <cell r="I4009">
            <v>103.45</v>
          </cell>
          <cell r="J4009">
            <v>105.52500000000001</v>
          </cell>
          <cell r="K4009">
            <v>107</v>
          </cell>
          <cell r="L4009">
            <v>108.875</v>
          </cell>
        </row>
        <row r="4010">
          <cell r="C4010" t="str">
            <v>cpi7</v>
          </cell>
          <cell r="D4010" t="str">
            <v>REC'N ENT'MT EDN &amp; CUL SERV  *</v>
          </cell>
          <cell r="E4010" t="str">
            <v>09</v>
          </cell>
          <cell r="G4010">
            <v>99.95</v>
          </cell>
          <cell r="H4010">
            <v>99.9</v>
          </cell>
          <cell r="I4010">
            <v>100.125</v>
          </cell>
          <cell r="J4010">
            <v>100.7</v>
          </cell>
          <cell r="K4010">
            <v>100.55</v>
          </cell>
          <cell r="L4010">
            <v>101.1</v>
          </cell>
        </row>
        <row r="4011">
          <cell r="C4011" t="str">
            <v>cpi811</v>
          </cell>
          <cell r="D4011" t="str">
            <v>SERVICES OF BARBER &amp; BEAUTY  *</v>
          </cell>
          <cell r="E4011" t="str">
            <v>1211</v>
          </cell>
          <cell r="F4011" t="str">
            <v>HAIR SALOONS &amp; PERS GROOMING</v>
          </cell>
          <cell r="G4011">
            <v>100</v>
          </cell>
          <cell r="H4011">
            <v>102.02500000000001</v>
          </cell>
          <cell r="I4011">
            <v>103.65</v>
          </cell>
          <cell r="J4011">
            <v>105.175</v>
          </cell>
          <cell r="K4011">
            <v>106.77500000000001</v>
          </cell>
          <cell r="L4011">
            <v>108.65</v>
          </cell>
        </row>
        <row r="4012">
          <cell r="C4012" t="str">
            <v>cpi812</v>
          </cell>
          <cell r="D4012" t="str">
            <v>GOODS FOR PERSONAL CARE  * * *</v>
          </cell>
          <cell r="E4012" t="str">
            <v>1212</v>
          </cell>
          <cell r="F4012" t="str">
            <v>ELECTRICAL APP FOR PERS. CARE</v>
          </cell>
          <cell r="G4012">
            <v>100</v>
          </cell>
          <cell r="H4012">
            <v>99.15</v>
          </cell>
          <cell r="I4012">
            <v>98.35</v>
          </cell>
          <cell r="J4012">
            <v>97.55</v>
          </cell>
          <cell r="K4012">
            <v>97.474999999999994</v>
          </cell>
          <cell r="L4012">
            <v>98.05</v>
          </cell>
        </row>
        <row r="4013">
          <cell r="C4013" t="str">
            <v>cpi81</v>
          </cell>
          <cell r="D4013" t="str">
            <v>PERSONAL CARE &amp; EFFECTS  * * *</v>
          </cell>
          <cell r="E4013" t="str">
            <v>121,125</v>
          </cell>
          <cell r="F4013" t="str">
            <v>PERSONAL CARE &amp; EFFECTS,INSURANCE</v>
          </cell>
          <cell r="G4013">
            <v>99.974999999999994</v>
          </cell>
          <cell r="H4013">
            <v>100.8</v>
          </cell>
          <cell r="I4013">
            <v>100.2</v>
          </cell>
          <cell r="J4013">
            <v>99.674999999999997</v>
          </cell>
          <cell r="K4013">
            <v>99.674999999999997</v>
          </cell>
          <cell r="L4013">
            <v>100.325</v>
          </cell>
        </row>
        <row r="4014">
          <cell r="C4014" t="str">
            <v>cpi821</v>
          </cell>
          <cell r="D4014" t="str">
            <v>JEWELLERY RINGS &amp; PRECIOUS ST*</v>
          </cell>
          <cell r="E4014">
            <v>1231</v>
          </cell>
          <cell r="F4014" t="str">
            <v>JEWELLERY, RINGS &amp; PRECIOUS STONE</v>
          </cell>
          <cell r="G4014">
            <v>100.02500000000001</v>
          </cell>
          <cell r="H4014">
            <v>95.45</v>
          </cell>
          <cell r="I4014">
            <v>106.2</v>
          </cell>
          <cell r="J4014">
            <v>122.1</v>
          </cell>
          <cell r="K4014">
            <v>136.55000000000001</v>
          </cell>
          <cell r="L4014">
            <v>147.4</v>
          </cell>
        </row>
        <row r="4015">
          <cell r="C4015" t="str">
            <v>cpi822</v>
          </cell>
          <cell r="D4015" t="str">
            <v>WATCHES  * * * * * * * * * * *</v>
          </cell>
          <cell r="E4015">
            <v>1232</v>
          </cell>
          <cell r="F4015" t="str">
            <v>WATCHES</v>
          </cell>
          <cell r="G4015">
            <v>100</v>
          </cell>
          <cell r="H4015">
            <v>99</v>
          </cell>
          <cell r="I4015">
            <v>98.1</v>
          </cell>
          <cell r="J4015">
            <v>96.6</v>
          </cell>
          <cell r="K4015">
            <v>95.525000000000006</v>
          </cell>
          <cell r="L4015">
            <v>94.7</v>
          </cell>
        </row>
        <row r="4016">
          <cell r="C4016" t="str">
            <v>cpi823</v>
          </cell>
          <cell r="D4016" t="str">
            <v>OTHER PERSONAL GOODS * * * * *</v>
          </cell>
          <cell r="E4016">
            <v>1233</v>
          </cell>
          <cell r="F4016" t="str">
            <v>OTHER PERSONAL EFFECTS</v>
          </cell>
          <cell r="G4016">
            <v>100.05</v>
          </cell>
          <cell r="H4016">
            <v>99.15</v>
          </cell>
          <cell r="I4016">
            <v>97.95</v>
          </cell>
          <cell r="J4016">
            <v>96.2</v>
          </cell>
          <cell r="K4016">
            <v>94.825000000000003</v>
          </cell>
          <cell r="L4016">
            <v>94.35</v>
          </cell>
        </row>
        <row r="4017">
          <cell r="C4017" t="str">
            <v>cpi824</v>
          </cell>
          <cell r="D4017" t="str">
            <v>WRITING &amp; DRAWING EQUIPMENT  *</v>
          </cell>
          <cell r="E4017" t="str">
            <v>0954</v>
          </cell>
          <cell r="F4017" t="str">
            <v>WRITING &amp; DRAWING EQUIPMENT</v>
          </cell>
          <cell r="G4017">
            <v>100</v>
          </cell>
          <cell r="H4017">
            <v>102.325</v>
          </cell>
          <cell r="I4017">
            <v>102.6</v>
          </cell>
          <cell r="J4017">
            <v>102.75</v>
          </cell>
          <cell r="K4017">
            <v>102.1</v>
          </cell>
          <cell r="L4017">
            <v>103.575</v>
          </cell>
        </row>
        <row r="4018">
          <cell r="C4018" t="str">
            <v>cpi82</v>
          </cell>
          <cell r="D4018" t="str">
            <v>GOODS N.E.S  * * * * * * * * *</v>
          </cell>
          <cell r="E4018">
            <v>123</v>
          </cell>
          <cell r="F4018" t="str">
            <v>PERSONAL EFFECTS NEC</v>
          </cell>
          <cell r="G4018">
            <v>100</v>
          </cell>
          <cell r="H4018">
            <v>97.95</v>
          </cell>
          <cell r="I4018">
            <v>102.675</v>
          </cell>
          <cell r="J4018">
            <v>109.6</v>
          </cell>
          <cell r="K4018">
            <v>115.85</v>
          </cell>
          <cell r="L4018">
            <v>120.97499999999999</v>
          </cell>
        </row>
        <row r="4019">
          <cell r="C4019" t="str">
            <v>cpi831</v>
          </cell>
          <cell r="D4019" t="str">
            <v>EXPENDITURE IN RESTAURANT CAFE</v>
          </cell>
          <cell r="E4019" t="str">
            <v>1111</v>
          </cell>
          <cell r="F4019" t="str">
            <v>EXP IN RESTAURANT CAFES</v>
          </cell>
          <cell r="G4019">
            <v>100</v>
          </cell>
          <cell r="H4019">
            <v>101.5</v>
          </cell>
          <cell r="I4019">
            <v>102.47499999999999</v>
          </cell>
          <cell r="J4019">
            <v>103.45</v>
          </cell>
          <cell r="K4019">
            <v>105.25</v>
          </cell>
          <cell r="L4019">
            <v>109.125</v>
          </cell>
        </row>
        <row r="4020">
          <cell r="C4020" t="str">
            <v>cpi83</v>
          </cell>
          <cell r="D4020" t="str">
            <v>EXP IN RESTAURANTS CAFE &amp; HOTL</v>
          </cell>
          <cell r="E4020" t="str">
            <v>111,112</v>
          </cell>
          <cell r="F4020" t="str">
            <v>EXP IN RESTAURANT CAFES, ACCOMODATION SERV</v>
          </cell>
          <cell r="G4020">
            <v>100</v>
          </cell>
          <cell r="H4020">
            <v>101.5</v>
          </cell>
          <cell r="I4020">
            <v>102.47499999999999</v>
          </cell>
          <cell r="J4020">
            <v>103.45</v>
          </cell>
          <cell r="K4020">
            <v>105.25</v>
          </cell>
          <cell r="L4020">
            <v>109.125</v>
          </cell>
        </row>
        <row r="4021">
          <cell r="C4021" t="str">
            <v>cpi841</v>
          </cell>
          <cell r="D4021" t="str">
            <v>PACKAGE TOURS  * * * * * * * *</v>
          </cell>
          <cell r="E4021" t="str">
            <v>0960</v>
          </cell>
          <cell r="F4021" t="str">
            <v>PACKAGE TOUR</v>
          </cell>
          <cell r="G4021">
            <v>99.974999999999994</v>
          </cell>
          <cell r="H4021">
            <v>107.45</v>
          </cell>
          <cell r="I4021">
            <v>108.575</v>
          </cell>
          <cell r="J4021">
            <v>107.25</v>
          </cell>
          <cell r="K4021">
            <v>108.85</v>
          </cell>
          <cell r="L4021">
            <v>111.22499999999999</v>
          </cell>
        </row>
        <row r="4022">
          <cell r="C4022" t="str">
            <v>cpi84</v>
          </cell>
          <cell r="D4022" t="str">
            <v>PACKAGE TOURS  * * * * * * * *</v>
          </cell>
          <cell r="E4022" t="str">
            <v>096</v>
          </cell>
          <cell r="F4022" t="str">
            <v>PACKAGE TOUR</v>
          </cell>
          <cell r="G4022">
            <v>99.974999999999994</v>
          </cell>
          <cell r="H4022">
            <v>107.45</v>
          </cell>
          <cell r="I4022">
            <v>108.575</v>
          </cell>
          <cell r="J4022">
            <v>107.25</v>
          </cell>
          <cell r="K4022">
            <v>108.85</v>
          </cell>
          <cell r="L4022">
            <v>111.22499999999999</v>
          </cell>
        </row>
        <row r="4023">
          <cell r="C4023" t="str">
            <v>cpi851</v>
          </cell>
          <cell r="D4023" t="str">
            <v>FINANCIAL SERVICES * * * * * *</v>
          </cell>
          <cell r="E4023">
            <v>1261</v>
          </cell>
          <cell r="F4023" t="str">
            <v>FINANCIAL SERVICES</v>
          </cell>
          <cell r="G4023">
            <v>100</v>
          </cell>
          <cell r="H4023">
            <v>100.325</v>
          </cell>
          <cell r="I4023">
            <v>100.35</v>
          </cell>
          <cell r="J4023">
            <v>100.5</v>
          </cell>
          <cell r="K4023">
            <v>100.5</v>
          </cell>
          <cell r="L4023">
            <v>100.52500000000001</v>
          </cell>
        </row>
        <row r="4024">
          <cell r="C4024" t="str">
            <v>cpi85</v>
          </cell>
          <cell r="D4024" t="str">
            <v>FINANCIAL SERVICES * * * * * *</v>
          </cell>
          <cell r="E4024" t="str">
            <v>126</v>
          </cell>
          <cell r="F4024" t="str">
            <v>FINANCIAL SERVICES</v>
          </cell>
          <cell r="G4024">
            <v>100</v>
          </cell>
          <cell r="H4024">
            <v>100.325</v>
          </cell>
          <cell r="I4024">
            <v>100.35</v>
          </cell>
          <cell r="J4024">
            <v>100.5</v>
          </cell>
          <cell r="K4024">
            <v>100.5</v>
          </cell>
          <cell r="L4024">
            <v>100.52500000000001</v>
          </cell>
        </row>
        <row r="4025">
          <cell r="C4025" t="str">
            <v>cpi861</v>
          </cell>
          <cell r="D4025" t="str">
            <v>OTHER SERVICES * * * * * * * *</v>
          </cell>
          <cell r="E4025" t="str">
            <v>1270</v>
          </cell>
          <cell r="F4025" t="str">
            <v xml:space="preserve">OTHER SERVICES </v>
          </cell>
          <cell r="G4025">
            <v>100</v>
          </cell>
          <cell r="H4025">
            <v>100.25</v>
          </cell>
          <cell r="I4025">
            <v>101.3</v>
          </cell>
          <cell r="J4025">
            <v>101.8</v>
          </cell>
          <cell r="K4025">
            <v>102.85</v>
          </cell>
          <cell r="L4025">
            <v>103.52500000000001</v>
          </cell>
        </row>
        <row r="4026">
          <cell r="C4026" t="str">
            <v>cpi86</v>
          </cell>
          <cell r="D4026" t="str">
            <v>OTHER SERVICES * * * * * * * *</v>
          </cell>
          <cell r="E4026" t="str">
            <v>127</v>
          </cell>
          <cell r="F4026" t="str">
            <v>OTHER SERVICES NEC</v>
          </cell>
          <cell r="G4026">
            <v>100</v>
          </cell>
          <cell r="H4026">
            <v>100.25</v>
          </cell>
          <cell r="I4026">
            <v>101.3</v>
          </cell>
          <cell r="J4026">
            <v>101.8</v>
          </cell>
          <cell r="K4026">
            <v>102.85</v>
          </cell>
          <cell r="L4026">
            <v>103.52500000000001</v>
          </cell>
        </row>
        <row r="4027">
          <cell r="C4027" t="str">
            <v>cpi8</v>
          </cell>
          <cell r="D4027" t="str">
            <v>MIS. GOODS &amp; SERVICES  * * * *</v>
          </cell>
          <cell r="E4027">
            <v>12</v>
          </cell>
          <cell r="G4027">
            <v>99.974999999999994</v>
          </cell>
          <cell r="H4027">
            <v>100.7</v>
          </cell>
          <cell r="I4027">
            <v>101.77500000000001</v>
          </cell>
          <cell r="J4027">
            <v>103.15</v>
          </cell>
          <cell r="K4027">
            <v>104.97499999999999</v>
          </cell>
          <cell r="L4027">
            <v>107.5</v>
          </cell>
        </row>
        <row r="4028">
          <cell r="C4028" t="str">
            <v>avgcpi</v>
          </cell>
          <cell r="D4028" t="str">
            <v>AVERAGE INDEX</v>
          </cell>
          <cell r="G4028">
            <v>100</v>
          </cell>
          <cell r="H4028">
            <v>101.375</v>
          </cell>
          <cell r="I4028">
            <v>103.2</v>
          </cell>
          <cell r="J4028">
            <v>104.325</v>
          </cell>
          <cell r="K4028">
            <v>105.8</v>
          </cell>
          <cell r="L4028">
            <v>108.97499999999999</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ime"/>
      <sheetName val="spcr"/>
      <sheetName val="pricebridge"/>
      <sheetName val="pcpi"/>
      <sheetName val="nts"/>
      <sheetName val="w"/>
      <sheetName val="cons"/>
      <sheetName val="etwi"/>
      <sheetName val="ii"/>
      <sheetName val="snc"/>
      <sheetName val="sne"/>
      <sheetName val="sni"/>
      <sheetName val="snl"/>
      <sheetName val="exnod"/>
      <sheetName val="exnodz"/>
      <sheetName val="sexc"/>
      <sheetName val="sexi"/>
      <sheetName val="sexl"/>
      <sheetName val="simc"/>
      <sheetName val="simi"/>
      <sheetName val="siml"/>
      <sheetName val="spxc"/>
      <sheetName val="spxe"/>
      <sheetName val="spxi"/>
      <sheetName val="spxl"/>
      <sheetName val="sifc"/>
      <sheetName val="sife"/>
      <sheetName val="sifi"/>
      <sheetName val="sifl"/>
      <sheetName val="ih"/>
    </sheetNames>
    <sheetDataSet>
      <sheetData sheetId="0" refreshError="1">
        <row r="8">
          <cell r="B8">
            <v>75</v>
          </cell>
          <cell r="D8">
            <v>74</v>
          </cell>
        </row>
        <row r="15">
          <cell r="B15">
            <v>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 2010"/>
      <sheetName val="Q01"/>
      <sheetName val="Q02"/>
      <sheetName val="Q03"/>
      <sheetName val="Q04"/>
      <sheetName val="Q5A"/>
      <sheetName val="Q5B"/>
      <sheetName val="Q06"/>
      <sheetName val="Q07"/>
      <sheetName val="Q08"/>
      <sheetName val="Q09 "/>
      <sheetName val="Q10"/>
      <sheetName val="Q11"/>
      <sheetName val="Q12"/>
      <sheetName val="Q13"/>
      <sheetName val="Q15"/>
      <sheetName val="Q16(a)"/>
      <sheetName val="Q16(b)"/>
      <sheetName val="Q16(c)"/>
      <sheetName val="Q16(d)"/>
      <sheetName val="SEKSYEN A"/>
      <sheetName val="SEKSYEN B"/>
      <sheetName val="SEKSYEN C"/>
      <sheetName val="Sheet4"/>
      <sheetName val="Sheet5"/>
      <sheetName val="Sheet6"/>
      <sheetName val="Sheet7"/>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row r="6">
          <cell r="J6" t="str">
            <v>x</v>
          </cell>
          <cell r="K6" t="str">
            <v>Pakai kod Imp</v>
          </cell>
          <cell r="L6" t="str">
            <v>Pakai kod ekx</v>
          </cell>
          <cell r="M6" t="str">
            <v>Nombor</v>
          </cell>
        </row>
        <row r="7">
          <cell r="J7">
            <v>270111000</v>
          </cell>
          <cell r="K7" t="e">
            <v>#N/A</v>
          </cell>
          <cell r="L7" t="e">
            <v>#N/A</v>
          </cell>
          <cell r="M7">
            <v>13</v>
          </cell>
        </row>
        <row r="8">
          <cell r="J8">
            <v>2701110000</v>
          </cell>
          <cell r="K8" t="e">
            <v>#N/A</v>
          </cell>
          <cell r="L8" t="e">
            <v>#N/A</v>
          </cell>
          <cell r="M8">
            <v>13</v>
          </cell>
        </row>
        <row r="9">
          <cell r="J9">
            <v>270112000</v>
          </cell>
          <cell r="K9" t="e">
            <v>#N/A</v>
          </cell>
          <cell r="L9" t="e">
            <v>#N/A</v>
          </cell>
          <cell r="M9">
            <v>13</v>
          </cell>
        </row>
        <row r="10">
          <cell r="J10">
            <v>2701121000</v>
          </cell>
          <cell r="K10" t="e">
            <v>#N/A</v>
          </cell>
          <cell r="L10" t="e">
            <v>#N/A</v>
          </cell>
          <cell r="M10">
            <v>13</v>
          </cell>
        </row>
        <row r="11">
          <cell r="J11">
            <v>270119000</v>
          </cell>
          <cell r="K11" t="e">
            <v>#N/A</v>
          </cell>
          <cell r="L11" t="e">
            <v>#N/A</v>
          </cell>
          <cell r="M11">
            <v>13</v>
          </cell>
        </row>
        <row r="12">
          <cell r="J12">
            <v>2701190000</v>
          </cell>
          <cell r="K12" t="e">
            <v>#N/A</v>
          </cell>
          <cell r="L12" t="e">
            <v>#N/A</v>
          </cell>
          <cell r="M12">
            <v>13</v>
          </cell>
        </row>
        <row r="13">
          <cell r="J13">
            <v>270120000</v>
          </cell>
          <cell r="K13" t="e">
            <v>#N/A</v>
          </cell>
          <cell r="L13" t="e">
            <v>#N/A</v>
          </cell>
          <cell r="M13">
            <v>13</v>
          </cell>
        </row>
        <row r="14">
          <cell r="J14">
            <v>270400100</v>
          </cell>
          <cell r="K14" t="e">
            <v>#N/A</v>
          </cell>
          <cell r="L14" t="e">
            <v>#N/A</v>
          </cell>
          <cell r="M14">
            <v>13</v>
          </cell>
        </row>
        <row r="15">
          <cell r="J15">
            <v>270400200</v>
          </cell>
          <cell r="K15" t="e">
            <v>#N/A</v>
          </cell>
          <cell r="L15" t="e">
            <v>#N/A</v>
          </cell>
          <cell r="M15">
            <v>13</v>
          </cell>
        </row>
        <row r="16">
          <cell r="J16">
            <v>270400300</v>
          </cell>
          <cell r="K16" t="e">
            <v>#N/A</v>
          </cell>
          <cell r="L16" t="e">
            <v>#N/A</v>
          </cell>
          <cell r="M16">
            <v>13</v>
          </cell>
        </row>
        <row r="17">
          <cell r="J17">
            <v>270710000</v>
          </cell>
          <cell r="K17" t="e">
            <v>#N/A</v>
          </cell>
          <cell r="L17" t="e">
            <v>#N/A</v>
          </cell>
          <cell r="M17">
            <v>13</v>
          </cell>
        </row>
        <row r="18">
          <cell r="J18">
            <v>2707200000</v>
          </cell>
          <cell r="K18" t="e">
            <v>#N/A</v>
          </cell>
          <cell r="L18" t="e">
            <v>#N/A</v>
          </cell>
          <cell r="M18">
            <v>13</v>
          </cell>
        </row>
        <row r="19">
          <cell r="J19">
            <v>270730000</v>
          </cell>
          <cell r="K19" t="e">
            <v>#N/A</v>
          </cell>
          <cell r="L19" t="e">
            <v>#N/A</v>
          </cell>
          <cell r="M19">
            <v>13</v>
          </cell>
        </row>
        <row r="20">
          <cell r="J20">
            <v>2707300000</v>
          </cell>
          <cell r="K20" t="e">
            <v>#N/A</v>
          </cell>
          <cell r="L20" t="e">
            <v>#N/A</v>
          </cell>
          <cell r="M20">
            <v>13</v>
          </cell>
        </row>
        <row r="21">
          <cell r="J21">
            <v>270740000</v>
          </cell>
          <cell r="K21" t="e">
            <v>#N/A</v>
          </cell>
          <cell r="L21" t="e">
            <v>#N/A</v>
          </cell>
          <cell r="M21">
            <v>13</v>
          </cell>
        </row>
        <row r="22">
          <cell r="J22">
            <v>2707400000</v>
          </cell>
          <cell r="K22" t="e">
            <v>#N/A</v>
          </cell>
          <cell r="L22" t="e">
            <v>#N/A</v>
          </cell>
          <cell r="M22">
            <v>13</v>
          </cell>
        </row>
        <row r="23">
          <cell r="J23">
            <v>270750000</v>
          </cell>
          <cell r="K23" t="e">
            <v>#N/A</v>
          </cell>
          <cell r="L23" t="e">
            <v>#N/A</v>
          </cell>
          <cell r="M23">
            <v>13</v>
          </cell>
        </row>
        <row r="24">
          <cell r="J24">
            <v>2707500000</v>
          </cell>
          <cell r="K24" t="e">
            <v>#N/A</v>
          </cell>
          <cell r="L24" t="e">
            <v>#N/A</v>
          </cell>
          <cell r="M24">
            <v>13</v>
          </cell>
        </row>
        <row r="25">
          <cell r="J25">
            <v>270791000</v>
          </cell>
          <cell r="K25" t="e">
            <v>#N/A</v>
          </cell>
          <cell r="L25" t="e">
            <v>#N/A</v>
          </cell>
          <cell r="M25">
            <v>13</v>
          </cell>
        </row>
        <row r="26">
          <cell r="J26">
            <v>2707910000</v>
          </cell>
          <cell r="K26" t="e">
            <v>#N/A</v>
          </cell>
          <cell r="L26" t="e">
            <v>#N/A</v>
          </cell>
          <cell r="M26">
            <v>13</v>
          </cell>
        </row>
        <row r="27">
          <cell r="J27">
            <v>270799100</v>
          </cell>
          <cell r="K27" t="e">
            <v>#N/A</v>
          </cell>
          <cell r="L27" t="e">
            <v>#N/A</v>
          </cell>
          <cell r="M27">
            <v>13</v>
          </cell>
        </row>
        <row r="28">
          <cell r="J28">
            <v>2707992000</v>
          </cell>
          <cell r="K28" t="e">
            <v>#N/A</v>
          </cell>
          <cell r="L28" t="e">
            <v>#N/A</v>
          </cell>
          <cell r="M28">
            <v>13</v>
          </cell>
        </row>
        <row r="29">
          <cell r="J29">
            <v>270799900</v>
          </cell>
          <cell r="K29" t="e">
            <v>#N/A</v>
          </cell>
          <cell r="L29" t="e">
            <v>#N/A</v>
          </cell>
          <cell r="M29">
            <v>13</v>
          </cell>
        </row>
        <row r="30">
          <cell r="J30">
            <v>2707999010</v>
          </cell>
          <cell r="K30" t="e">
            <v>#N/A</v>
          </cell>
          <cell r="L30" t="e">
            <v>#N/A</v>
          </cell>
          <cell r="M30">
            <v>13</v>
          </cell>
        </row>
        <row r="31">
          <cell r="J31">
            <v>2707999090</v>
          </cell>
          <cell r="K31" t="e">
            <v>#N/A</v>
          </cell>
          <cell r="L31" t="e">
            <v>#N/A</v>
          </cell>
          <cell r="M31">
            <v>13</v>
          </cell>
        </row>
        <row r="32">
          <cell r="J32">
            <v>270810000</v>
          </cell>
          <cell r="K32" t="e">
            <v>#N/A</v>
          </cell>
          <cell r="L32" t="e">
            <v>#N/A</v>
          </cell>
          <cell r="M32">
            <v>11</v>
          </cell>
        </row>
        <row r="33">
          <cell r="J33">
            <v>2708100000</v>
          </cell>
          <cell r="K33" t="e">
            <v>#N/A</v>
          </cell>
          <cell r="L33" t="e">
            <v>#N/A</v>
          </cell>
          <cell r="M33">
            <v>11</v>
          </cell>
        </row>
        <row r="34">
          <cell r="J34">
            <v>270900100</v>
          </cell>
          <cell r="K34" t="str">
            <v>Crude Petroleum</v>
          </cell>
          <cell r="L34" t="str">
            <v>Crude Petroleum</v>
          </cell>
          <cell r="M34">
            <v>3</v>
          </cell>
        </row>
        <row r="35">
          <cell r="J35">
            <v>2709001000</v>
          </cell>
          <cell r="K35" t="str">
            <v>Crude Petroleum</v>
          </cell>
          <cell r="L35" t="str">
            <v>Crude Petroleum</v>
          </cell>
          <cell r="M35">
            <v>3</v>
          </cell>
        </row>
        <row r="36">
          <cell r="J36">
            <v>270900900</v>
          </cell>
          <cell r="K36" t="e">
            <v>#N/A</v>
          </cell>
          <cell r="L36" t="e">
            <v>#N/A</v>
          </cell>
          <cell r="M36">
            <v>3</v>
          </cell>
        </row>
        <row r="37">
          <cell r="J37">
            <v>2709009000</v>
          </cell>
          <cell r="K37" t="e">
            <v>#N/A</v>
          </cell>
          <cell r="L37" t="e">
            <v>#N/A</v>
          </cell>
          <cell r="M37">
            <v>3</v>
          </cell>
        </row>
        <row r="38">
          <cell r="J38">
            <v>271011100</v>
          </cell>
          <cell r="K38" t="str">
            <v>Petrol</v>
          </cell>
          <cell r="L38" t="str">
            <v>Petrol</v>
          </cell>
          <cell r="M38">
            <v>5</v>
          </cell>
        </row>
        <row r="39">
          <cell r="J39">
            <v>2710111100</v>
          </cell>
          <cell r="K39" t="str">
            <v>Petrol</v>
          </cell>
          <cell r="L39" t="str">
            <v>Petrol</v>
          </cell>
          <cell r="M39">
            <v>5</v>
          </cell>
        </row>
        <row r="40">
          <cell r="J40">
            <v>2710111210</v>
          </cell>
          <cell r="K40" t="str">
            <v>Petrol</v>
          </cell>
          <cell r="L40" t="str">
            <v>Petrol</v>
          </cell>
          <cell r="M40">
            <v>5</v>
          </cell>
        </row>
        <row r="41">
          <cell r="J41">
            <v>2710111220</v>
          </cell>
          <cell r="K41" t="str">
            <v>Petrol</v>
          </cell>
          <cell r="L41" t="str">
            <v>Petrol</v>
          </cell>
          <cell r="M41">
            <v>5</v>
          </cell>
        </row>
        <row r="42">
          <cell r="J42">
            <v>2710111300</v>
          </cell>
          <cell r="K42" t="e">
            <v>#N/A</v>
          </cell>
          <cell r="L42" t="e">
            <v>#N/A</v>
          </cell>
          <cell r="M42">
            <v>5</v>
          </cell>
        </row>
        <row r="43">
          <cell r="J43">
            <v>2710111400</v>
          </cell>
          <cell r="K43" t="str">
            <v>Petrol</v>
          </cell>
          <cell r="L43" t="str">
            <v>Petrol</v>
          </cell>
          <cell r="M43">
            <v>5</v>
          </cell>
        </row>
        <row r="44">
          <cell r="J44">
            <v>2710111600</v>
          </cell>
          <cell r="K44" t="str">
            <v>Petrol</v>
          </cell>
          <cell r="L44" t="str">
            <v>Petrol</v>
          </cell>
          <cell r="M44">
            <v>5</v>
          </cell>
        </row>
        <row r="45">
          <cell r="J45">
            <v>2710112010</v>
          </cell>
          <cell r="K45" t="e">
            <v>#N/A</v>
          </cell>
          <cell r="L45" t="e">
            <v>#N/A</v>
          </cell>
          <cell r="M45">
            <v>10</v>
          </cell>
        </row>
        <row r="46">
          <cell r="J46">
            <v>2710112090</v>
          </cell>
          <cell r="K46" t="str">
            <v>ATF &amp; AV</v>
          </cell>
          <cell r="L46" t="str">
            <v>ATF &amp; AV</v>
          </cell>
          <cell r="M46">
            <v>10</v>
          </cell>
        </row>
        <row r="47">
          <cell r="J47">
            <v>271011214</v>
          </cell>
          <cell r="K47" t="str">
            <v>Petrol</v>
          </cell>
          <cell r="L47" t="e">
            <v>#N/A</v>
          </cell>
          <cell r="M47">
            <v>5</v>
          </cell>
        </row>
        <row r="48">
          <cell r="J48">
            <v>271011215</v>
          </cell>
          <cell r="K48" t="e">
            <v>#N/A</v>
          </cell>
          <cell r="L48" t="e">
            <v>#N/A</v>
          </cell>
          <cell r="M48">
            <v>5</v>
          </cell>
        </row>
        <row r="49">
          <cell r="J49">
            <v>271011219</v>
          </cell>
          <cell r="K49" t="str">
            <v>ATF &amp; AV</v>
          </cell>
          <cell r="L49" t="str">
            <v>ATF &amp; AV</v>
          </cell>
          <cell r="M49">
            <v>5</v>
          </cell>
        </row>
        <row r="50">
          <cell r="J50">
            <v>271011221</v>
          </cell>
          <cell r="K50" t="str">
            <v>ATF &amp; AV</v>
          </cell>
          <cell r="L50" t="e">
            <v>#N/A</v>
          </cell>
          <cell r="M50">
            <v>10</v>
          </cell>
        </row>
        <row r="51">
          <cell r="J51">
            <v>271011229</v>
          </cell>
          <cell r="K51" t="e">
            <v>#N/A</v>
          </cell>
          <cell r="L51" t="e">
            <v>#N/A</v>
          </cell>
          <cell r="M51">
            <v>10</v>
          </cell>
        </row>
        <row r="52">
          <cell r="J52">
            <v>271011300</v>
          </cell>
          <cell r="K52" t="str">
            <v>ATF &amp; AV</v>
          </cell>
          <cell r="L52" t="e">
            <v>#N/A</v>
          </cell>
          <cell r="M52">
            <v>10</v>
          </cell>
        </row>
        <row r="53">
          <cell r="J53">
            <v>2710114000</v>
          </cell>
          <cell r="K53" t="str">
            <v>Non-energy</v>
          </cell>
          <cell r="L53" t="str">
            <v>Non-energy</v>
          </cell>
          <cell r="M53">
            <v>11</v>
          </cell>
        </row>
        <row r="54">
          <cell r="J54">
            <v>271011410</v>
          </cell>
          <cell r="K54" t="e">
            <v>#N/A</v>
          </cell>
          <cell r="L54" t="e">
            <v>#N/A</v>
          </cell>
          <cell r="M54">
            <v>11</v>
          </cell>
        </row>
        <row r="55">
          <cell r="J55">
            <v>271011420</v>
          </cell>
          <cell r="K55" t="str">
            <v>Non-energy</v>
          </cell>
          <cell r="L55" t="e">
            <v>#N/A</v>
          </cell>
          <cell r="M55">
            <v>11</v>
          </cell>
        </row>
        <row r="56">
          <cell r="J56">
            <v>271011431</v>
          </cell>
          <cell r="K56" t="str">
            <v>Non-energy</v>
          </cell>
          <cell r="L56" t="str">
            <v>Non-energy</v>
          </cell>
          <cell r="M56">
            <v>11</v>
          </cell>
        </row>
        <row r="57">
          <cell r="J57">
            <v>271011432</v>
          </cell>
          <cell r="K57" t="str">
            <v>Non-energy</v>
          </cell>
          <cell r="L57" t="str">
            <v>Non-energy</v>
          </cell>
          <cell r="M57">
            <v>11</v>
          </cell>
        </row>
        <row r="58">
          <cell r="J58">
            <v>271011433</v>
          </cell>
          <cell r="K58" t="e">
            <v>#N/A</v>
          </cell>
          <cell r="L58" t="e">
            <v>#N/A</v>
          </cell>
          <cell r="M58">
            <v>11</v>
          </cell>
        </row>
        <row r="59">
          <cell r="J59">
            <v>271011490</v>
          </cell>
          <cell r="K59" t="str">
            <v>Non-energy</v>
          </cell>
          <cell r="L59" t="str">
            <v>Non-energy</v>
          </cell>
          <cell r="M59">
            <v>11</v>
          </cell>
        </row>
        <row r="60">
          <cell r="J60">
            <v>2710115000</v>
          </cell>
          <cell r="K60" t="str">
            <v>Non-energy</v>
          </cell>
          <cell r="L60" t="str">
            <v>Non-energy</v>
          </cell>
          <cell r="M60">
            <v>11</v>
          </cell>
        </row>
        <row r="61">
          <cell r="J61">
            <v>2710116000</v>
          </cell>
          <cell r="K61" t="str">
            <v>Non-energy</v>
          </cell>
          <cell r="L61" t="str">
            <v>Non-energy</v>
          </cell>
          <cell r="M61">
            <v>11</v>
          </cell>
        </row>
        <row r="62">
          <cell r="J62">
            <v>2710117000</v>
          </cell>
          <cell r="K62" t="str">
            <v>Non-energy</v>
          </cell>
          <cell r="L62" t="str">
            <v>Non-energy</v>
          </cell>
          <cell r="M62">
            <v>11</v>
          </cell>
        </row>
        <row r="63">
          <cell r="J63">
            <v>2710119010</v>
          </cell>
          <cell r="K63" t="str">
            <v>Non-energy</v>
          </cell>
          <cell r="L63" t="str">
            <v>Petrol</v>
          </cell>
          <cell r="M63">
            <v>5</v>
          </cell>
        </row>
        <row r="64">
          <cell r="J64">
            <v>2710119020</v>
          </cell>
          <cell r="K64" t="e">
            <v>#N/A</v>
          </cell>
          <cell r="L64" t="e">
            <v>#N/A</v>
          </cell>
          <cell r="M64">
            <v>10</v>
          </cell>
        </row>
        <row r="65">
          <cell r="J65">
            <v>2710119040</v>
          </cell>
          <cell r="K65" t="str">
            <v>Non-energy</v>
          </cell>
          <cell r="L65" t="str">
            <v>Non-energy</v>
          </cell>
          <cell r="M65">
            <v>11</v>
          </cell>
        </row>
        <row r="66">
          <cell r="J66">
            <v>2710119050</v>
          </cell>
          <cell r="K66" t="str">
            <v>Non-energy</v>
          </cell>
          <cell r="L66" t="str">
            <v>Non-energy</v>
          </cell>
          <cell r="M66">
            <v>11</v>
          </cell>
        </row>
        <row r="67">
          <cell r="J67">
            <v>2710119090</v>
          </cell>
          <cell r="K67" t="str">
            <v>Kerosene</v>
          </cell>
          <cell r="L67" t="str">
            <v>Kerosene</v>
          </cell>
          <cell r="M67">
            <v>9</v>
          </cell>
        </row>
        <row r="68">
          <cell r="J68">
            <v>271019110</v>
          </cell>
          <cell r="K68" t="str">
            <v>ATF &amp; AV</v>
          </cell>
          <cell r="L68" t="str">
            <v>ATF &amp; AV</v>
          </cell>
          <cell r="M68">
            <v>10</v>
          </cell>
        </row>
        <row r="69">
          <cell r="J69">
            <v>2710191300</v>
          </cell>
          <cell r="K69" t="str">
            <v>ATF &amp; AV</v>
          </cell>
          <cell r="L69" t="str">
            <v>ATF &amp; AV</v>
          </cell>
          <cell r="M69">
            <v>10</v>
          </cell>
        </row>
        <row r="70">
          <cell r="J70">
            <v>2710191400</v>
          </cell>
          <cell r="K70" t="str">
            <v>Kerosene</v>
          </cell>
          <cell r="L70" t="str">
            <v>Kerosene</v>
          </cell>
          <cell r="M70">
            <v>10</v>
          </cell>
        </row>
        <row r="71">
          <cell r="J71">
            <v>2710191600</v>
          </cell>
          <cell r="K71" t="str">
            <v>ATF &amp; AV</v>
          </cell>
          <cell r="L71" t="str">
            <v>ATF &amp; AV</v>
          </cell>
          <cell r="M71">
            <v>10</v>
          </cell>
        </row>
        <row r="72">
          <cell r="J72">
            <v>271019190</v>
          </cell>
          <cell r="K72" t="str">
            <v>ATF &amp; AV</v>
          </cell>
          <cell r="L72" t="str">
            <v>ATF &amp; AV</v>
          </cell>
          <cell r="M72">
            <v>10</v>
          </cell>
        </row>
        <row r="73">
          <cell r="J73">
            <v>2710191910</v>
          </cell>
          <cell r="K73" t="str">
            <v>Diesel</v>
          </cell>
          <cell r="L73" t="str">
            <v>Fuel oil</v>
          </cell>
          <cell r="M73">
            <v>9</v>
          </cell>
        </row>
        <row r="74">
          <cell r="J74">
            <v>2710191990</v>
          </cell>
          <cell r="K74" t="str">
            <v>Diesel</v>
          </cell>
          <cell r="L74" t="str">
            <v>Diesel</v>
          </cell>
          <cell r="M74">
            <v>11</v>
          </cell>
        </row>
        <row r="75">
          <cell r="J75">
            <v>271019200</v>
          </cell>
          <cell r="K75" t="str">
            <v>Diesel</v>
          </cell>
          <cell r="L75" t="str">
            <v>Diesel</v>
          </cell>
          <cell r="M75">
            <v>9</v>
          </cell>
        </row>
        <row r="76">
          <cell r="J76">
            <v>2710192000</v>
          </cell>
          <cell r="K76" t="str">
            <v>Diesel</v>
          </cell>
          <cell r="L76" t="str">
            <v>Diesel</v>
          </cell>
          <cell r="M76">
            <v>5</v>
          </cell>
        </row>
        <row r="77">
          <cell r="J77">
            <v>2710193000</v>
          </cell>
          <cell r="K77" t="str">
            <v>Diesel</v>
          </cell>
          <cell r="L77" t="str">
            <v>Diesel</v>
          </cell>
          <cell r="M77">
            <v>11</v>
          </cell>
        </row>
        <row r="78">
          <cell r="J78">
            <v>271019310</v>
          </cell>
          <cell r="K78" t="str">
            <v>Diesel</v>
          </cell>
          <cell r="L78" t="str">
            <v>Diesel</v>
          </cell>
          <cell r="M78">
            <v>6</v>
          </cell>
        </row>
        <row r="79">
          <cell r="J79">
            <v>271019390</v>
          </cell>
          <cell r="K79" t="str">
            <v>Fuel oil</v>
          </cell>
          <cell r="L79" t="str">
            <v>Fuel oil</v>
          </cell>
          <cell r="M79">
            <v>6</v>
          </cell>
        </row>
        <row r="80">
          <cell r="J80">
            <v>271019410</v>
          </cell>
          <cell r="K80" t="str">
            <v>Fuel oil</v>
          </cell>
          <cell r="L80" t="str">
            <v>Fuel oil</v>
          </cell>
          <cell r="M80">
            <v>7</v>
          </cell>
        </row>
        <row r="81">
          <cell r="J81">
            <v>2710194100</v>
          </cell>
          <cell r="K81" t="str">
            <v>Diesel</v>
          </cell>
          <cell r="L81" t="str">
            <v>Fuel oil</v>
          </cell>
          <cell r="M81">
            <v>11</v>
          </cell>
        </row>
        <row r="82">
          <cell r="J82">
            <v>2710194200</v>
          </cell>
          <cell r="K82" t="str">
            <v>Non-energy</v>
          </cell>
          <cell r="L82" t="str">
            <v>Non-energy</v>
          </cell>
          <cell r="M82">
            <v>11</v>
          </cell>
        </row>
        <row r="83">
          <cell r="J83">
            <v>2710194310</v>
          </cell>
          <cell r="K83" t="str">
            <v>Non-energy</v>
          </cell>
          <cell r="L83" t="str">
            <v>Non-energy</v>
          </cell>
          <cell r="M83">
            <v>11</v>
          </cell>
        </row>
        <row r="84">
          <cell r="J84">
            <v>2710194390</v>
          </cell>
          <cell r="K84" t="str">
            <v>Non-energy</v>
          </cell>
          <cell r="L84" t="str">
            <v>Non-energy</v>
          </cell>
          <cell r="M84">
            <v>11</v>
          </cell>
        </row>
        <row r="85">
          <cell r="J85">
            <v>2710194400</v>
          </cell>
          <cell r="K85" t="str">
            <v>Fuel oil</v>
          </cell>
          <cell r="L85" t="str">
            <v>Fuel oil</v>
          </cell>
          <cell r="M85">
            <v>11</v>
          </cell>
        </row>
        <row r="86">
          <cell r="J86">
            <v>271019490</v>
          </cell>
          <cell r="K86" t="str">
            <v>Fuel oil</v>
          </cell>
          <cell r="L86" t="str">
            <v>Fuel oil</v>
          </cell>
          <cell r="M86">
            <v>7</v>
          </cell>
        </row>
        <row r="87">
          <cell r="J87">
            <v>2710195000</v>
          </cell>
          <cell r="K87" t="str">
            <v>Non-energy</v>
          </cell>
          <cell r="L87" t="str">
            <v>Non-energy</v>
          </cell>
          <cell r="M87">
            <v>11</v>
          </cell>
        </row>
        <row r="88">
          <cell r="J88">
            <v>271019510</v>
          </cell>
          <cell r="K88" t="str">
            <v>Non-energy</v>
          </cell>
          <cell r="L88" t="str">
            <v>Non-energy</v>
          </cell>
          <cell r="M88">
            <v>11</v>
          </cell>
        </row>
        <row r="89">
          <cell r="J89">
            <v>271019520</v>
          </cell>
          <cell r="K89" t="str">
            <v>Non-energy</v>
          </cell>
          <cell r="L89" t="str">
            <v>Non-energy</v>
          </cell>
          <cell r="M89">
            <v>11</v>
          </cell>
        </row>
        <row r="90">
          <cell r="J90">
            <v>271019530</v>
          </cell>
          <cell r="K90" t="str">
            <v>Non-energy</v>
          </cell>
          <cell r="L90" t="str">
            <v>Non-energy</v>
          </cell>
          <cell r="M90">
            <v>11</v>
          </cell>
        </row>
        <row r="91">
          <cell r="J91">
            <v>271019540</v>
          </cell>
          <cell r="K91" t="str">
            <v>Non-energy</v>
          </cell>
          <cell r="L91" t="str">
            <v>Non-energy</v>
          </cell>
          <cell r="M91">
            <v>11</v>
          </cell>
        </row>
        <row r="92">
          <cell r="J92">
            <v>271019590</v>
          </cell>
          <cell r="K92" t="str">
            <v>Non-energy</v>
          </cell>
          <cell r="L92" t="str">
            <v>Non-energy</v>
          </cell>
          <cell r="M92">
            <v>11</v>
          </cell>
        </row>
        <row r="93">
          <cell r="J93">
            <v>2710196010</v>
          </cell>
          <cell r="K93" t="str">
            <v>Non-energy</v>
          </cell>
          <cell r="L93" t="str">
            <v>Non-energy</v>
          </cell>
          <cell r="M93">
            <v>11</v>
          </cell>
        </row>
        <row r="94">
          <cell r="J94">
            <v>2710196090</v>
          </cell>
          <cell r="K94" t="str">
            <v>Diesel</v>
          </cell>
          <cell r="L94" t="str">
            <v>Diesel</v>
          </cell>
          <cell r="M94">
            <v>6</v>
          </cell>
        </row>
        <row r="95">
          <cell r="J95">
            <v>2710197100</v>
          </cell>
          <cell r="K95" t="str">
            <v>Diesel</v>
          </cell>
          <cell r="L95" t="str">
            <v>Diesel</v>
          </cell>
          <cell r="M95">
            <v>6</v>
          </cell>
        </row>
        <row r="96">
          <cell r="J96">
            <v>2710197200</v>
          </cell>
          <cell r="K96" t="str">
            <v>Fuel oil</v>
          </cell>
          <cell r="L96" t="str">
            <v>Fuel oil</v>
          </cell>
          <cell r="M96">
            <v>6</v>
          </cell>
        </row>
        <row r="97">
          <cell r="J97">
            <v>2710197910</v>
          </cell>
          <cell r="K97" t="str">
            <v>Fuel oil</v>
          </cell>
          <cell r="L97" t="str">
            <v>Fuel oil</v>
          </cell>
          <cell r="M97">
            <v>7</v>
          </cell>
        </row>
        <row r="98">
          <cell r="J98">
            <v>2710197990</v>
          </cell>
          <cell r="K98" t="str">
            <v>Fuel oil</v>
          </cell>
          <cell r="L98" t="str">
            <v>Fuel oil</v>
          </cell>
          <cell r="M98">
            <v>7</v>
          </cell>
        </row>
        <row r="99">
          <cell r="J99">
            <v>2710199010</v>
          </cell>
          <cell r="K99" t="str">
            <v>Fuel oil</v>
          </cell>
          <cell r="L99" t="str">
            <v>Fuel oil</v>
          </cell>
          <cell r="M99">
            <v>11</v>
          </cell>
        </row>
        <row r="100">
          <cell r="J100">
            <v>2710199090</v>
          </cell>
          <cell r="K100" t="str">
            <v>Fuel oil</v>
          </cell>
          <cell r="L100" t="str">
            <v>Fuel oil</v>
          </cell>
          <cell r="M100">
            <v>7</v>
          </cell>
        </row>
        <row r="101">
          <cell r="J101">
            <v>271091000</v>
          </cell>
          <cell r="K101" t="e">
            <v>#N/A</v>
          </cell>
          <cell r="L101" t="e">
            <v>#N/A</v>
          </cell>
          <cell r="M101">
            <v>7</v>
          </cell>
        </row>
        <row r="102">
          <cell r="J102">
            <v>2710910000</v>
          </cell>
          <cell r="K102" t="str">
            <v>LPG</v>
          </cell>
          <cell r="L102" t="str">
            <v>LPG</v>
          </cell>
          <cell r="M102">
            <v>7</v>
          </cell>
        </row>
        <row r="103">
          <cell r="J103">
            <v>271099000</v>
          </cell>
          <cell r="K103" t="str">
            <v>LPG</v>
          </cell>
          <cell r="L103" t="str">
            <v>LPG</v>
          </cell>
          <cell r="M103">
            <v>7</v>
          </cell>
        </row>
        <row r="104">
          <cell r="J104">
            <v>2710990000</v>
          </cell>
          <cell r="K104" t="str">
            <v>LPG</v>
          </cell>
          <cell r="L104" t="str">
            <v>LPG</v>
          </cell>
          <cell r="M104">
            <v>7</v>
          </cell>
        </row>
        <row r="105">
          <cell r="J105">
            <v>271111000</v>
          </cell>
          <cell r="K105" t="str">
            <v>LNG</v>
          </cell>
          <cell r="L105" t="str">
            <v>LNG</v>
          </cell>
          <cell r="M105">
            <v>2</v>
          </cell>
        </row>
        <row r="106">
          <cell r="J106">
            <v>2711110000</v>
          </cell>
          <cell r="K106" t="e">
            <v>#N/A</v>
          </cell>
          <cell r="L106" t="e">
            <v>#N/A</v>
          </cell>
          <cell r="M106">
            <v>2</v>
          </cell>
        </row>
        <row r="107">
          <cell r="J107">
            <v>271112000</v>
          </cell>
          <cell r="K107" t="e">
            <v>#N/A</v>
          </cell>
          <cell r="L107" t="e">
            <v>#N/A</v>
          </cell>
          <cell r="M107">
            <v>8</v>
          </cell>
        </row>
        <row r="108">
          <cell r="J108">
            <v>2711120000</v>
          </cell>
          <cell r="K108" t="e">
            <v>#N/A</v>
          </cell>
          <cell r="L108" t="e">
            <v>#N/A</v>
          </cell>
          <cell r="M108">
            <v>8</v>
          </cell>
        </row>
        <row r="109">
          <cell r="J109">
            <v>271113000</v>
          </cell>
          <cell r="K109" t="e">
            <v>#N/A</v>
          </cell>
          <cell r="L109" t="e">
            <v>#N/A</v>
          </cell>
          <cell r="M109">
            <v>8</v>
          </cell>
        </row>
        <row r="110">
          <cell r="J110">
            <v>2711130000</v>
          </cell>
          <cell r="K110" t="e">
            <v>#N/A</v>
          </cell>
          <cell r="L110" t="e">
            <v>#N/A</v>
          </cell>
          <cell r="M110">
            <v>8</v>
          </cell>
        </row>
        <row r="111">
          <cell r="J111">
            <v>271114000</v>
          </cell>
          <cell r="K111" t="e">
            <v>#N/A</v>
          </cell>
          <cell r="L111" t="e">
            <v>#N/A</v>
          </cell>
          <cell r="M111">
            <v>11</v>
          </cell>
        </row>
        <row r="112">
          <cell r="J112">
            <v>2711141000</v>
          </cell>
          <cell r="K112" t="e">
            <v>#N/A</v>
          </cell>
          <cell r="L112" t="e">
            <v>#N/A</v>
          </cell>
          <cell r="M112">
            <v>11</v>
          </cell>
        </row>
        <row r="113">
          <cell r="J113">
            <v>2711149000</v>
          </cell>
          <cell r="K113" t="e">
            <v>#N/A</v>
          </cell>
          <cell r="L113" t="e">
            <v>#N/A</v>
          </cell>
          <cell r="M113">
            <v>11</v>
          </cell>
        </row>
        <row r="114">
          <cell r="J114">
            <v>271119000</v>
          </cell>
          <cell r="K114" t="e">
            <v>#N/A</v>
          </cell>
          <cell r="L114" t="e">
            <v>#N/A</v>
          </cell>
          <cell r="M114">
            <v>2</v>
          </cell>
        </row>
        <row r="115">
          <cell r="J115">
            <v>2711190000</v>
          </cell>
          <cell r="K115" t="e">
            <v>#N/A</v>
          </cell>
          <cell r="L115" t="e">
            <v>#N/A</v>
          </cell>
          <cell r="M115">
            <v>2</v>
          </cell>
        </row>
        <row r="116">
          <cell r="J116">
            <v>271121000</v>
          </cell>
          <cell r="K116" t="e">
            <v>#N/A</v>
          </cell>
          <cell r="L116" t="e">
            <v>#N/A</v>
          </cell>
          <cell r="M116">
            <v>1</v>
          </cell>
        </row>
        <row r="117">
          <cell r="J117">
            <v>2711210000</v>
          </cell>
          <cell r="K117" t="e">
            <v>#N/A</v>
          </cell>
          <cell r="L117" t="e">
            <v>#N/A</v>
          </cell>
          <cell r="M117">
            <v>1</v>
          </cell>
        </row>
        <row r="118">
          <cell r="J118">
            <v>271129000</v>
          </cell>
          <cell r="K118" t="e">
            <v>#N/A</v>
          </cell>
          <cell r="L118" t="e">
            <v>#N/A</v>
          </cell>
          <cell r="M118">
            <v>2</v>
          </cell>
        </row>
        <row r="119">
          <cell r="J119">
            <v>2711290000</v>
          </cell>
          <cell r="K119" t="e">
            <v>#N/A</v>
          </cell>
          <cell r="L119" t="e">
            <v>#N/A</v>
          </cell>
          <cell r="M119">
            <v>2</v>
          </cell>
        </row>
        <row r="120">
          <cell r="J120">
            <v>271210000</v>
          </cell>
          <cell r="K120" t="e">
            <v>#N/A</v>
          </cell>
          <cell r="L120" t="e">
            <v>#N/A</v>
          </cell>
          <cell r="M120">
            <v>11</v>
          </cell>
        </row>
        <row r="121">
          <cell r="J121">
            <v>2712100000</v>
          </cell>
          <cell r="K121" t="e">
            <v>#N/A</v>
          </cell>
          <cell r="L121" t="e">
            <v>#N/A</v>
          </cell>
          <cell r="M121">
            <v>11</v>
          </cell>
        </row>
        <row r="122">
          <cell r="J122">
            <v>271220000</v>
          </cell>
          <cell r="K122" t="e">
            <v>#N/A</v>
          </cell>
          <cell r="L122" t="e">
            <v>#N/A</v>
          </cell>
          <cell r="M122">
            <v>11</v>
          </cell>
        </row>
        <row r="123">
          <cell r="J123">
            <v>2712200000</v>
          </cell>
          <cell r="K123" t="e">
            <v>#N/A</v>
          </cell>
          <cell r="L123" t="e">
            <v>#N/A</v>
          </cell>
          <cell r="M123">
            <v>11</v>
          </cell>
        </row>
        <row r="124">
          <cell r="J124">
            <v>271290000</v>
          </cell>
          <cell r="K124" t="e">
            <v>#N/A</v>
          </cell>
          <cell r="L124" t="e">
            <v>#N/A</v>
          </cell>
          <cell r="M124">
            <v>11</v>
          </cell>
        </row>
        <row r="125">
          <cell r="J125">
            <v>2712901000</v>
          </cell>
          <cell r="K125" t="e">
            <v>#N/A</v>
          </cell>
          <cell r="L125" t="e">
            <v>#N/A</v>
          </cell>
          <cell r="M125">
            <v>11</v>
          </cell>
        </row>
        <row r="126">
          <cell r="J126">
            <v>2712909000</v>
          </cell>
          <cell r="K126" t="e">
            <v>#N/A</v>
          </cell>
          <cell r="L126" t="e">
            <v>#N/A</v>
          </cell>
          <cell r="M126">
            <v>11</v>
          </cell>
        </row>
        <row r="127">
          <cell r="J127">
            <v>271311000</v>
          </cell>
          <cell r="K127" t="e">
            <v>#N/A</v>
          </cell>
          <cell r="L127" t="e">
            <v>#N/A</v>
          </cell>
          <cell r="M127">
            <v>11</v>
          </cell>
        </row>
        <row r="128">
          <cell r="J128">
            <v>2713110000</v>
          </cell>
          <cell r="K128" t="e">
            <v>#N/A</v>
          </cell>
          <cell r="L128" t="e">
            <v>#N/A</v>
          </cell>
          <cell r="M128">
            <v>11</v>
          </cell>
        </row>
        <row r="129">
          <cell r="J129">
            <v>271312000</v>
          </cell>
          <cell r="K129" t="e">
            <v>#N/A</v>
          </cell>
          <cell r="L129" t="e">
            <v>#N/A</v>
          </cell>
          <cell r="M129">
            <v>11</v>
          </cell>
        </row>
        <row r="130">
          <cell r="J130">
            <v>2713120000</v>
          </cell>
          <cell r="K130" t="e">
            <v>#N/A</v>
          </cell>
          <cell r="L130" t="e">
            <v>#N/A</v>
          </cell>
          <cell r="M130">
            <v>11</v>
          </cell>
        </row>
        <row r="131">
          <cell r="J131">
            <v>271320000</v>
          </cell>
          <cell r="K131" t="e">
            <v>#N/A</v>
          </cell>
          <cell r="L131" t="e">
            <v>#N/A</v>
          </cell>
          <cell r="M131">
            <v>11</v>
          </cell>
        </row>
        <row r="132">
          <cell r="J132">
            <v>2713200000</v>
          </cell>
          <cell r="K132" t="e">
            <v>#N/A</v>
          </cell>
          <cell r="L132" t="e">
            <v>#N/A</v>
          </cell>
          <cell r="M132">
            <v>11</v>
          </cell>
        </row>
        <row r="133">
          <cell r="J133">
            <v>271390000</v>
          </cell>
          <cell r="K133" t="e">
            <v>#N/A</v>
          </cell>
          <cell r="L133" t="e">
            <v>#N/A</v>
          </cell>
          <cell r="M133">
            <v>11</v>
          </cell>
        </row>
        <row r="134">
          <cell r="J134">
            <v>2713900000</v>
          </cell>
          <cell r="K134" t="e">
            <v>#N/A</v>
          </cell>
          <cell r="L134" t="e">
            <v>#N/A</v>
          </cell>
          <cell r="M134">
            <v>11</v>
          </cell>
        </row>
        <row r="135">
          <cell r="J135">
            <v>271410000</v>
          </cell>
          <cell r="K135" t="e">
            <v>#N/A</v>
          </cell>
          <cell r="L135" t="e">
            <v>#N/A</v>
          </cell>
          <cell r="M135">
            <v>11</v>
          </cell>
        </row>
        <row r="136">
          <cell r="J136">
            <v>2714100000</v>
          </cell>
          <cell r="K136" t="e">
            <v>#N/A</v>
          </cell>
          <cell r="L136" t="e">
            <v>#N/A</v>
          </cell>
          <cell r="M136">
            <v>11</v>
          </cell>
        </row>
        <row r="137">
          <cell r="J137">
            <v>271490000</v>
          </cell>
          <cell r="K137" t="e">
            <v>#N/A</v>
          </cell>
          <cell r="L137" t="e">
            <v>#N/A</v>
          </cell>
          <cell r="M137">
            <v>11</v>
          </cell>
        </row>
        <row r="138">
          <cell r="J138">
            <v>2714900000</v>
          </cell>
          <cell r="K138" t="e">
            <v>#N/A</v>
          </cell>
          <cell r="L138" t="e">
            <v>#N/A</v>
          </cell>
          <cell r="M138">
            <v>11</v>
          </cell>
        </row>
        <row r="139">
          <cell r="J139">
            <v>2715000090</v>
          </cell>
          <cell r="K139" t="e">
            <v>#N/A</v>
          </cell>
          <cell r="L139" t="e">
            <v>#N/A</v>
          </cell>
          <cell r="M139">
            <v>11</v>
          </cell>
        </row>
        <row r="140">
          <cell r="J140">
            <v>271500100</v>
          </cell>
          <cell r="K140" t="e">
            <v>#N/A</v>
          </cell>
          <cell r="L140" t="e">
            <v>#N/A</v>
          </cell>
          <cell r="M140">
            <v>11</v>
          </cell>
        </row>
        <row r="141">
          <cell r="J141">
            <v>271500900</v>
          </cell>
          <cell r="K141" t="e">
            <v>#N/A</v>
          </cell>
          <cell r="L141" t="e">
            <v>#N/A</v>
          </cell>
          <cell r="M141">
            <v>11</v>
          </cell>
        </row>
      </sheetData>
      <sheetData sheetId="8"/>
      <sheetData sheetId="9"/>
      <sheetData sheetId="10"/>
      <sheetData sheetId="11"/>
      <sheetData sheetId="12"/>
      <sheetData sheetId="13"/>
      <sheetData sheetId="14">
        <row r="3">
          <cell r="B3">
            <v>1</v>
          </cell>
          <cell r="C3" t="str">
            <v>NATURAL
GAS</v>
          </cell>
        </row>
        <row r="4">
          <cell r="B4">
            <v>2</v>
          </cell>
          <cell r="C4" t="str">
            <v>LNG</v>
          </cell>
        </row>
        <row r="5">
          <cell r="B5">
            <v>3</v>
          </cell>
          <cell r="C5" t="str">
            <v>CRUDE OIL
(1/)</v>
          </cell>
        </row>
        <row r="6">
          <cell r="B6">
            <v>4</v>
          </cell>
          <cell r="C6" t="str">
            <v>OTHERS
(2/)</v>
          </cell>
        </row>
        <row r="7">
          <cell r="B7">
            <v>5</v>
          </cell>
          <cell r="C7" t="str">
            <v>Petrol</v>
          </cell>
        </row>
        <row r="8">
          <cell r="B8">
            <v>6</v>
          </cell>
          <cell r="C8" t="str">
            <v>Diesel</v>
          </cell>
        </row>
        <row r="9">
          <cell r="B9">
            <v>7</v>
          </cell>
          <cell r="C9" t="str">
            <v>Fuel Oil</v>
          </cell>
        </row>
        <row r="10">
          <cell r="B10">
            <v>8</v>
          </cell>
          <cell r="C10" t="str">
            <v>LPG</v>
          </cell>
        </row>
        <row r="11">
          <cell r="B11">
            <v>9</v>
          </cell>
          <cell r="C11" t="str">
            <v>Kerosane</v>
          </cell>
        </row>
        <row r="12">
          <cell r="B12">
            <v>10</v>
          </cell>
          <cell r="C12" t="str">
            <v>ATF &amp; AV
GAS</v>
          </cell>
        </row>
        <row r="13">
          <cell r="B13">
            <v>11</v>
          </cell>
          <cell r="C13" t="str">
            <v>Non-
Energy</v>
          </cell>
        </row>
        <row r="14">
          <cell r="B14">
            <v>12</v>
          </cell>
          <cell r="C14" t="str">
            <v>Refinery
Gas</v>
          </cell>
        </row>
        <row r="15">
          <cell r="B15">
            <v>13</v>
          </cell>
          <cell r="C15" t="str">
            <v>COAL &amp;
COKE</v>
          </cell>
        </row>
        <row r="16">
          <cell r="B16">
            <v>14</v>
          </cell>
          <cell r="C16" t="str">
            <v>HYDRO
POWER</v>
          </cell>
        </row>
        <row r="17">
          <cell r="B17">
            <v>15</v>
          </cell>
          <cell r="C17" t="str">
            <v>BIODIESEL</v>
          </cell>
        </row>
        <row r="18">
          <cell r="B18">
            <v>16</v>
          </cell>
          <cell r="C18" t="str">
            <v>ELECTRICITY</v>
          </cell>
        </row>
      </sheetData>
      <sheetData sheetId="15">
        <row r="5">
          <cell r="D5">
            <v>271011100</v>
          </cell>
          <cell r="E5" t="str">
            <v>Petrol</v>
          </cell>
          <cell r="F5" t="str">
            <v>271011100</v>
          </cell>
          <cell r="G5" t="str">
            <v>PETROLEUM OILS, PARTLY REFINED (INCLUDING TOP CRUDES)</v>
          </cell>
        </row>
        <row r="6">
          <cell r="D6">
            <v>2710111100</v>
          </cell>
          <cell r="E6" t="str">
            <v>Petrol</v>
          </cell>
          <cell r="F6" t="str">
            <v>2710111100</v>
          </cell>
          <cell r="G6" t="str">
            <v>LIGHT OILS AND PREPARATIONS; MOTOR SPIRIT, PREMIUM LEADED</v>
          </cell>
        </row>
        <row r="7">
          <cell r="D7">
            <v>2710111210</v>
          </cell>
          <cell r="E7" t="str">
            <v>Petrol</v>
          </cell>
          <cell r="F7" t="str">
            <v>2710111210</v>
          </cell>
          <cell r="G7" t="str">
            <v>MOTOR SPIRIT; UNLEADED PETROL, RON 97 AND ABOVE, PREMIUM</v>
          </cell>
        </row>
        <row r="8">
          <cell r="D8">
            <v>2710111220</v>
          </cell>
          <cell r="E8" t="str">
            <v>Petrol</v>
          </cell>
          <cell r="F8" t="str">
            <v>2710111220</v>
          </cell>
          <cell r="G8" t="str">
            <v>MOTOR SPIRIT; UNLEADED PETROL, RON 97 AND ABOVE, PREMIUM PLUS</v>
          </cell>
        </row>
        <row r="9">
          <cell r="D9">
            <v>2710111400</v>
          </cell>
          <cell r="E9" t="str">
            <v>Petrol</v>
          </cell>
          <cell r="F9" t="str">
            <v>2710111400</v>
          </cell>
          <cell r="G9" t="str">
            <v>MOTOR SPIRIT; UNLEADED PETROL, BELOW RON 97</v>
          </cell>
        </row>
        <row r="10">
          <cell r="D10">
            <v>2710111600</v>
          </cell>
          <cell r="E10" t="str">
            <v>Petrol</v>
          </cell>
          <cell r="F10" t="str">
            <v>2710111600</v>
          </cell>
          <cell r="G10" t="str">
            <v>MOTOR SPIRIT; UNLEADED PETROL, RON 97 AND ABOVE, OTHER THAN PREMIUM AND PREMIUM PLUS</v>
          </cell>
        </row>
        <row r="11">
          <cell r="D11">
            <v>2710112090</v>
          </cell>
          <cell r="E11" t="str">
            <v>ATF &amp; AV</v>
          </cell>
          <cell r="F11" t="str">
            <v>2710112090</v>
          </cell>
          <cell r="G11" t="str">
            <v>AVIATION SPIRIT, BELOW THAN 100 OCTANE</v>
          </cell>
        </row>
        <row r="12">
          <cell r="D12">
            <v>271011214</v>
          </cell>
          <cell r="E12" t="str">
            <v>Petrol</v>
          </cell>
          <cell r="F12" t="str">
            <v>271011214</v>
          </cell>
          <cell r="G12" t="str">
            <v>MOTOR SPIRIT; UNLEADED PETROL, RON 97 AND ABOVE, PREMIUM</v>
          </cell>
        </row>
        <row r="13">
          <cell r="D13">
            <v>271011219</v>
          </cell>
          <cell r="E13" t="str">
            <v>ATF &amp; AV</v>
          </cell>
          <cell r="F13" t="str">
            <v>271011219</v>
          </cell>
          <cell r="G13" t="str">
            <v>MOTOR SPIRIT; UNLEADED PETROL, RON 97 AND ABOVE, OTHER THAN PREMIUM AND PREMIUM PLUS</v>
          </cell>
        </row>
        <row r="14">
          <cell r="D14">
            <v>271011221</v>
          </cell>
          <cell r="E14" t="str">
            <v>ATF &amp; AV</v>
          </cell>
          <cell r="F14" t="str">
            <v>271011221</v>
          </cell>
          <cell r="G14" t="str">
            <v>AVIATION SPIRIT, 100 OCTANE AND ABOVE</v>
          </cell>
        </row>
        <row r="15">
          <cell r="D15">
            <v>271011300</v>
          </cell>
          <cell r="E15" t="str">
            <v>ATF &amp; AV</v>
          </cell>
          <cell r="F15" t="str">
            <v>271011300</v>
          </cell>
          <cell r="G15" t="str">
            <v>PETROLUEM OILS AND OILS OBTAINED FROM BITUMINOUS MINERALS,OTHER THAN CRUDE; SPIRIT-TYPE JET-FUEL</v>
          </cell>
        </row>
        <row r="16">
          <cell r="D16">
            <v>2710114000</v>
          </cell>
          <cell r="E16" t="str">
            <v>Non-energy</v>
          </cell>
          <cell r="F16" t="str">
            <v>2710114000</v>
          </cell>
          <cell r="G16" t="str">
            <v>LIGHT OILS AND PREPARATIONS; WHITE SPIRIT</v>
          </cell>
        </row>
        <row r="17">
          <cell r="D17">
            <v>271011420</v>
          </cell>
          <cell r="E17" t="str">
            <v>Non-energy</v>
          </cell>
          <cell r="F17" t="str">
            <v>271011420</v>
          </cell>
          <cell r="G17" t="str">
            <v>LIGHT OILS AND PREPARATIONS; WHITE SPIRIT</v>
          </cell>
        </row>
        <row r="18">
          <cell r="D18">
            <v>271011431</v>
          </cell>
          <cell r="E18" t="str">
            <v>Non-energy</v>
          </cell>
          <cell r="F18" t="str">
            <v>271011431</v>
          </cell>
          <cell r="G18" t="str">
            <v>PETROLEUM SPIRIT; HAVING A FLASHPOINT BELOW 23 DEGREES CELCIUS, NAPHTHA</v>
          </cell>
        </row>
        <row r="19">
          <cell r="D19">
            <v>271011432</v>
          </cell>
          <cell r="E19" t="str">
            <v>Non-energy</v>
          </cell>
          <cell r="F19" t="str">
            <v>271011432</v>
          </cell>
          <cell r="G19" t="str">
            <v>PETROLEUM SPIRIT; HAVING A FLASHPOINT BELOW 23 DEGREES CELCIUS, OTHER THAN NAPHTHA</v>
          </cell>
        </row>
        <row r="20">
          <cell r="D20">
            <v>271011490</v>
          </cell>
          <cell r="E20" t="str">
            <v>Non-energy</v>
          </cell>
          <cell r="F20" t="str">
            <v>271011490</v>
          </cell>
          <cell r="G20" t="str">
            <v>LIGHT OILS AND PREPARATIONS, NOT  ELSEWHERE SPECIFIED IN ITEM NO. 2710.11</v>
          </cell>
        </row>
        <row r="21">
          <cell r="D21">
            <v>2710115000</v>
          </cell>
          <cell r="E21" t="str">
            <v>Non-energy</v>
          </cell>
          <cell r="F21" t="str">
            <v>2710115000</v>
          </cell>
          <cell r="G21" t="str">
            <v>LIGHT OILS AND PREPARATIONS; LOW AROMATIC SOLVENTS CONTAINING BY WEIGHT LESS THAN 1% AROMATIC CONTENT</v>
          </cell>
        </row>
        <row r="22">
          <cell r="D22">
            <v>2710116000</v>
          </cell>
          <cell r="E22" t="str">
            <v>Non-energy</v>
          </cell>
          <cell r="F22" t="str">
            <v>2710116000</v>
          </cell>
          <cell r="G22" t="str">
            <v>LIGHT OILS AND PREPARATIONS; OTHER SOLVENT SPIRITS</v>
          </cell>
        </row>
        <row r="23">
          <cell r="D23">
            <v>2710117000</v>
          </cell>
          <cell r="E23" t="str">
            <v>Non-energy</v>
          </cell>
          <cell r="F23" t="str">
            <v>2710117000</v>
          </cell>
          <cell r="G23" t="str">
            <v>PETROLEUM SPIRIT; HAVING A FLASHPOINT BELOW 23 DEGREES CELCIUS, NAPHTHA</v>
          </cell>
        </row>
        <row r="24">
          <cell r="D24">
            <v>2710119010</v>
          </cell>
          <cell r="E24" t="str">
            <v>Non-energy</v>
          </cell>
          <cell r="F24" t="str">
            <v>2710119010</v>
          </cell>
          <cell r="G24" t="str">
            <v>PETROLEUM OILS, PARTLY REFINED (INCLUDING TOP CRUDES)</v>
          </cell>
        </row>
        <row r="25">
          <cell r="D25">
            <v>2710119040</v>
          </cell>
          <cell r="E25" t="str">
            <v>Non-energy</v>
          </cell>
          <cell r="F25" t="str">
            <v>2710119040</v>
          </cell>
          <cell r="G25" t="str">
            <v>PETROLEUM SPIRIT; HAVING A FLASHPOINT BELOW 23 DEGREES CELCIUS, OTHER THAN NAPHTHA</v>
          </cell>
        </row>
        <row r="26">
          <cell r="D26">
            <v>2710119050</v>
          </cell>
          <cell r="E26" t="str">
            <v>Non-energy</v>
          </cell>
          <cell r="F26" t="str">
            <v>2710119050</v>
          </cell>
          <cell r="G26" t="str">
            <v>PETROLEUM SPIRIT; HAVING A FLASHPOINT BELOW 23 DEGREES CELCIUS</v>
          </cell>
        </row>
        <row r="27">
          <cell r="D27">
            <v>2710119090</v>
          </cell>
          <cell r="E27" t="str">
            <v>Kerosene</v>
          </cell>
          <cell r="F27" t="str">
            <v>2710119090</v>
          </cell>
          <cell r="G27" t="str">
            <v>LIGHT OILS AND PREPARATIONS, NOT  ELSEWHERE SPECIFIED IN ITEM NO. 2710.11</v>
          </cell>
        </row>
        <row r="28">
          <cell r="D28">
            <v>271019110</v>
          </cell>
          <cell r="E28" t="str">
            <v>ATF &amp; AV</v>
          </cell>
          <cell r="F28" t="str">
            <v>271019110</v>
          </cell>
          <cell r="G28" t="str">
            <v>KEROSENE, INCLUDING KEROSENE TYPE JET FUEL, AVIATION TURBINE FUEL, HAVING A FLASHPOINT OF 23 DEGREES CELCIUS OR OVER (JET-FUEL)</v>
          </cell>
        </row>
        <row r="29">
          <cell r="D29">
            <v>2710191300</v>
          </cell>
          <cell r="E29" t="str">
            <v>ATF &amp; AV</v>
          </cell>
          <cell r="F29" t="str">
            <v>2710191300</v>
          </cell>
          <cell r="G29" t="str">
            <v>KEROSENE, INCLUDING KEROSENE TYPE JET FUEL, AVIATION TURBINE FUEL, HAVING A FLASHPOINT OF 23 DEGREES CELCIUS OR OVER (JET-FUEL)</v>
          </cell>
        </row>
        <row r="30">
          <cell r="D30">
            <v>2710191400</v>
          </cell>
          <cell r="E30" t="str">
            <v>Kerosene</v>
          </cell>
          <cell r="F30" t="str">
            <v>2710191400</v>
          </cell>
          <cell r="G30" t="str">
            <v>MEDIUM OILS AND PREPARATIONS; AVIATION TURBINE FUEL (JET FUEL) HAVING A FLASH POINT OF LESS THAN 23 DEGREES CELCIUS</v>
          </cell>
        </row>
        <row r="31">
          <cell r="D31">
            <v>2710191600</v>
          </cell>
          <cell r="E31" t="str">
            <v>ATF &amp; AV</v>
          </cell>
          <cell r="F31" t="str">
            <v>2710191600</v>
          </cell>
          <cell r="G31" t="str">
            <v>KEROSENE, INCLUDING KEROSENE TYPE JET FUEL, AVIATION TURBINE FUEL, HAVING A FLASHPOINT OF NOT OVER THAN 23 DEGREES CELCIUS (JET-FUEL)</v>
          </cell>
        </row>
        <row r="32">
          <cell r="D32">
            <v>271019190</v>
          </cell>
          <cell r="E32" t="str">
            <v>ATF &amp; AV</v>
          </cell>
          <cell r="F32" t="str">
            <v>271019190</v>
          </cell>
          <cell r="G32" t="str">
            <v>KEROSENE, INCLUDING KEROSENE TYPE JET FUEL, AVIATION TURBINE FUEL, HAVING A FLASHPOINT OF NOT OVER THAN 23 DEGREES CELCIUS (JET-FUEL)</v>
          </cell>
        </row>
        <row r="33">
          <cell r="D33">
            <v>2710191910</v>
          </cell>
          <cell r="E33" t="str">
            <v>Diesel</v>
          </cell>
          <cell r="F33" t="str">
            <v>2710191910</v>
          </cell>
          <cell r="G33" t="str">
            <v>MEDIUM OILS AND PREPARATIONS; OTHER THAN KEROSENE, NOT  ELSEWHERE SPECIFIED IN SUBHEADING 2710.19</v>
          </cell>
        </row>
        <row r="34">
          <cell r="D34">
            <v>2710191990</v>
          </cell>
          <cell r="E34" t="str">
            <v>Diesel</v>
          </cell>
          <cell r="F34" t="str">
            <v>2710191990</v>
          </cell>
          <cell r="G34" t="str">
            <v>MEDIUM OILS AND PREPARATIONS; NOT ELSEWHERE SPECIFIED IN ITEM NO.  2710.19</v>
          </cell>
        </row>
        <row r="35">
          <cell r="D35">
            <v>271019200</v>
          </cell>
          <cell r="E35" t="str">
            <v>Diesel</v>
          </cell>
          <cell r="F35" t="str">
            <v>271019200</v>
          </cell>
          <cell r="G35" t="str">
            <v>MEDIUM OILS AND PREPARATIONS; OTHER THAN KEROSENE, NOT  ELSEWHERE SPECIFIED IN SUBHEADING 2710.19</v>
          </cell>
        </row>
        <row r="36">
          <cell r="D36">
            <v>2710192000</v>
          </cell>
          <cell r="E36" t="str">
            <v>Diesel</v>
          </cell>
          <cell r="F36" t="str">
            <v>2710192000</v>
          </cell>
          <cell r="G36" t="str">
            <v>MEDIUM OILS AND PREPARATIONS; TOPPED CRUDES</v>
          </cell>
        </row>
        <row r="37">
          <cell r="D37">
            <v>2710193000</v>
          </cell>
          <cell r="E37" t="str">
            <v>Diesel</v>
          </cell>
          <cell r="F37" t="str">
            <v>2710193000</v>
          </cell>
          <cell r="G37" t="str">
            <v>MEDIUM OILS AND PREPARATIONS; CARBON BLACK FEEDSTOCK OIL</v>
          </cell>
        </row>
        <row r="38">
          <cell r="D38">
            <v>271019310</v>
          </cell>
          <cell r="E38" t="str">
            <v>Diesel</v>
          </cell>
          <cell r="F38" t="str">
            <v>271019310</v>
          </cell>
          <cell r="G38" t="str">
            <v>MEDIUM OILS AND PREPARATIONS; FUEL OILS, HIGH SPEED DIESEL FUEL</v>
          </cell>
        </row>
        <row r="39">
          <cell r="D39">
            <v>271019390</v>
          </cell>
          <cell r="E39" t="str">
            <v>Fuel oil</v>
          </cell>
          <cell r="F39" t="str">
            <v>271019390</v>
          </cell>
          <cell r="G39" t="str">
            <v>MEDIUM OILS AND PREPARATIONS; FUEL OILS, OTHER THAN HIGH SPEED DIESEL FUEL</v>
          </cell>
        </row>
        <row r="40">
          <cell r="D40">
            <v>271019410</v>
          </cell>
          <cell r="E40" t="str">
            <v>Fuel oil</v>
          </cell>
          <cell r="F40" t="str">
            <v>271019410</v>
          </cell>
          <cell r="G40" t="str">
            <v>MEDIUM OILS AND PREPARATIONS; FUEL OILS, RESIDUAL FUEL OIL</v>
          </cell>
        </row>
        <row r="41">
          <cell r="D41">
            <v>2710194100</v>
          </cell>
          <cell r="E41" t="str">
            <v>Diesel</v>
          </cell>
          <cell r="F41" t="str">
            <v>2710194100</v>
          </cell>
          <cell r="G41" t="str">
            <v>MEDIUM OILS AND PREPARATIONS; LUBRICATING OILS AND GREASES, LUBRICATING OIL FEEDSTOCK</v>
          </cell>
        </row>
        <row r="42">
          <cell r="D42">
            <v>2710194200</v>
          </cell>
          <cell r="E42" t="str">
            <v>Non-energy</v>
          </cell>
          <cell r="F42" t="str">
            <v>2710194200</v>
          </cell>
          <cell r="G42" t="str">
            <v>MEDIUM OILS AND PREPARATIONS; LUBRICATING OILS AND GREASES, LUBRICATING OILS FOR AIRCRAFT ENGINES</v>
          </cell>
        </row>
        <row r="43">
          <cell r="D43">
            <v>2710194310</v>
          </cell>
          <cell r="E43" t="str">
            <v>Non-energy</v>
          </cell>
          <cell r="F43" t="str">
            <v>2710194310</v>
          </cell>
          <cell r="G43" t="str">
            <v>LUBRICATING OILS, OTHER HEAVY OILS AND PREPARATIONS, LIQUID LUBRICANT PREPARATION</v>
          </cell>
        </row>
        <row r="44">
          <cell r="D44">
            <v>2710194390</v>
          </cell>
          <cell r="E44" t="str">
            <v>Non-energy</v>
          </cell>
          <cell r="F44" t="str">
            <v>2710194390</v>
          </cell>
          <cell r="G44" t="str">
            <v>MEDIUM OILS AND PREPARATIONS; LUBRICATING OILS AND GREASES, OTHER THAN LUBRICATING OIL BASESTOCK, LUBRICATING OILS FOR AIRCRAFT ENGINES AND LIQUID LUBRICANT PREPARATION</v>
          </cell>
        </row>
        <row r="45">
          <cell r="D45">
            <v>2710194400</v>
          </cell>
          <cell r="E45" t="str">
            <v>Fuel oil</v>
          </cell>
          <cell r="F45" t="str">
            <v>2710194400</v>
          </cell>
          <cell r="G45" t="str">
            <v>MEDIUM OILS AND PREPARATIONS; LUBRICATING OILS AND GREASES, LUBRICATING GREASE</v>
          </cell>
        </row>
        <row r="46">
          <cell r="D46">
            <v>271019490</v>
          </cell>
          <cell r="E46" t="str">
            <v>Fuel oil</v>
          </cell>
          <cell r="F46" t="str">
            <v>271019490</v>
          </cell>
          <cell r="G46" t="str">
            <v>MEDIUM OILS AND PREPARATIONS; FUEL OILS, OTHER THAN RESIDUAL FUEL OIL</v>
          </cell>
        </row>
        <row r="47">
          <cell r="D47">
            <v>2710195000</v>
          </cell>
          <cell r="E47" t="str">
            <v>Non-energy</v>
          </cell>
          <cell r="F47" t="str">
            <v>2710195000</v>
          </cell>
          <cell r="G47" t="str">
            <v>LUBRICATING OILS, OTHER HEAVY OILS AND PREPARATIONS, LIQUIDS FOR HYDRAULIC BRAKES</v>
          </cell>
        </row>
        <row r="48">
          <cell r="D48">
            <v>271019510</v>
          </cell>
          <cell r="E48" t="str">
            <v>Non-energy</v>
          </cell>
          <cell r="F48" t="str">
            <v>271019510</v>
          </cell>
          <cell r="G48" t="str">
            <v>LUBRICATING OILS, OTHER HEAVY OILS AND PREPARATIONS, LIQUID LUBRICANT PREPARATION</v>
          </cell>
        </row>
        <row r="49">
          <cell r="D49">
            <v>271019520</v>
          </cell>
          <cell r="E49" t="str">
            <v>Non-energy</v>
          </cell>
          <cell r="F49" t="str">
            <v>271019520</v>
          </cell>
          <cell r="G49" t="str">
            <v>LUBRICATING OILS, OTHER HEAVY OILS AND PREPARATIONS, SOLID OR SEMI-SOLID LUBRICANT PREPARATION</v>
          </cell>
        </row>
        <row r="50">
          <cell r="D50">
            <v>271019530</v>
          </cell>
          <cell r="E50" t="str">
            <v>Non-energy</v>
          </cell>
          <cell r="F50" t="str">
            <v>271019530</v>
          </cell>
          <cell r="G50" t="str">
            <v>LUBRICATING OILS, OTHER HEAVY OILS AND PREPARATIONS, LIQUIDS FOR HYDRAULIC BRAKES</v>
          </cell>
        </row>
        <row r="51">
          <cell r="D51">
            <v>271019540</v>
          </cell>
          <cell r="E51" t="str">
            <v>Non-energy</v>
          </cell>
          <cell r="F51" t="str">
            <v>271019540</v>
          </cell>
          <cell r="G51" t="str">
            <v>LUBRICATING OILS, OTHER HEAVY OILS AND PREPARATIONS, TRANSFORMER OILS</v>
          </cell>
        </row>
        <row r="52">
          <cell r="D52">
            <v>271019590</v>
          </cell>
          <cell r="E52" t="str">
            <v>Non-energy</v>
          </cell>
          <cell r="F52" t="str">
            <v>271019590</v>
          </cell>
          <cell r="G52" t="str">
            <v>LUBRICATING OILS, OTHER HEAVY OILS AND PREPARATIONS,NOT  ELSEWHERE SPECIFIED IN ITEM NO. 2710.19</v>
          </cell>
        </row>
        <row r="53">
          <cell r="D53">
            <v>2710196010</v>
          </cell>
          <cell r="E53" t="str">
            <v>Non-energy</v>
          </cell>
          <cell r="F53" t="str">
            <v>2710196010</v>
          </cell>
          <cell r="G53" t="str">
            <v>LUBRICATING OILS, OTHER HEAVY OILS AND PREPARATIONS, TRANSFORMER OILS</v>
          </cell>
        </row>
        <row r="54">
          <cell r="D54">
            <v>2710196090</v>
          </cell>
          <cell r="E54" t="str">
            <v>Diesel</v>
          </cell>
          <cell r="F54" t="str">
            <v>2710196090</v>
          </cell>
          <cell r="G54" t="str">
            <v>MEDIUM OILS AND PREPARATIONS; BREAKERS OILS</v>
          </cell>
        </row>
        <row r="55">
          <cell r="D55">
            <v>2710197100</v>
          </cell>
          <cell r="E55" t="str">
            <v>Diesel</v>
          </cell>
          <cell r="F55" t="str">
            <v>2710197100</v>
          </cell>
          <cell r="G55" t="str">
            <v>MEDIUM OILS AND PREPARATIONS; FUEL OILS, HIGH SPEED DIESEL FUEL</v>
          </cell>
        </row>
        <row r="56">
          <cell r="D56">
            <v>2710197200</v>
          </cell>
          <cell r="E56" t="str">
            <v>Fuel oil</v>
          </cell>
          <cell r="F56" t="str">
            <v>2710197200</v>
          </cell>
          <cell r="G56" t="str">
            <v>MEDIUM OILS AND PREPARATIONS; FUEL OILS, OTHER THAN HIGH SPEED DIESEL FUEL</v>
          </cell>
        </row>
        <row r="57">
          <cell r="D57">
            <v>2710197910</v>
          </cell>
          <cell r="E57" t="str">
            <v>Fuel oil</v>
          </cell>
          <cell r="F57" t="str">
            <v>2710197910</v>
          </cell>
          <cell r="G57" t="str">
            <v>MEDIUM OILS AND PREPARATIONS; FUEL OILS, RESIDUAL FUEL OIL</v>
          </cell>
        </row>
        <row r="58">
          <cell r="D58">
            <v>2710197990</v>
          </cell>
          <cell r="E58" t="str">
            <v>Fuel oil</v>
          </cell>
          <cell r="F58" t="str">
            <v>2710197990</v>
          </cell>
          <cell r="G58" t="str">
            <v>MEDIUM OILS AND PREPARATIONS; FUEL OILS, OTHER THAN RESIDUAL FUEL OIL</v>
          </cell>
        </row>
        <row r="59">
          <cell r="D59">
            <v>2710199010</v>
          </cell>
          <cell r="E59" t="str">
            <v>Fuel oil</v>
          </cell>
          <cell r="F59" t="str">
            <v>2710199010</v>
          </cell>
          <cell r="G59" t="str">
            <v>LUBRICATING OILS, OTHER HEAVY OILS AND PREPARATIONS, SOLID OR SEMI-SOLID LUBRICANT PREPARATION</v>
          </cell>
        </row>
        <row r="60">
          <cell r="D60">
            <v>2710199090</v>
          </cell>
          <cell r="E60" t="str">
            <v>Fuel oil</v>
          </cell>
          <cell r="F60" t="str">
            <v>2710199090</v>
          </cell>
          <cell r="G60" t="str">
            <v>MEDIUM OILS AND PREPARATIONS; FUEL OILS, OTHER THAN SOLID OR SEMI-SOLID LUBRICANT PREPARATION</v>
          </cell>
        </row>
        <row r="61">
          <cell r="D61">
            <v>2710910000</v>
          </cell>
          <cell r="E61" t="str">
            <v>LPG</v>
          </cell>
          <cell r="F61" t="str">
            <v>2710910000</v>
          </cell>
          <cell r="G61" t="str">
            <v>WASTE OILS; CONTAINING POLYCHOLORINATED BIPHENYLS (PCBS), POLYCHIORINATED TERPHENYLS (PCTS) OR POLYBROMINATED BIPHENYLS (PBBS)</v>
          </cell>
        </row>
        <row r="62">
          <cell r="D62">
            <v>271099000</v>
          </cell>
          <cell r="E62" t="str">
            <v>LPG</v>
          </cell>
          <cell r="F62" t="str">
            <v>271099000</v>
          </cell>
          <cell r="G62" t="str">
            <v>WASTE OILS; OTHER THAN CONTAINING POLYCHOLORINATED BIPHENYLS (PCBS), POLYCHIORINATED TERPHENYLS (PCTS) OR POLYBROMINATED BIPHENYLS (PBBS)</v>
          </cell>
        </row>
        <row r="63">
          <cell r="D63">
            <v>2710990000</v>
          </cell>
          <cell r="E63" t="str">
            <v>LPG</v>
          </cell>
          <cell r="F63" t="str">
            <v>2710990000</v>
          </cell>
          <cell r="G63" t="str">
            <v>WASTE OILS; OTHER THAN CONTAINING POLYCHOLORINATED BIPHENYLS (PCBS), POLYCHIORINATED TERPHENYLS (PCTS) OR POLYBROMINATED BIPHENYLS (PBBS)</v>
          </cell>
        </row>
        <row r="64">
          <cell r="G64" t="str">
            <v>TOTAL</v>
          </cell>
        </row>
        <row r="65">
          <cell r="G65" t="str">
            <v>Crude Petroleum</v>
          </cell>
        </row>
        <row r="66">
          <cell r="D66">
            <v>270900100</v>
          </cell>
          <cell r="E66" t="str">
            <v>Crude Petroleum</v>
          </cell>
          <cell r="F66" t="str">
            <v>270900100</v>
          </cell>
          <cell r="G66" t="str">
            <v>OILS; PETROLEUM OILS AND OILS OBTAINED FROM BITUMINOUS MINERALS, CRUDE</v>
          </cell>
        </row>
        <row r="67">
          <cell r="D67">
            <v>2709001000</v>
          </cell>
          <cell r="E67" t="str">
            <v>Crude Petroleum</v>
          </cell>
          <cell r="F67" t="str">
            <v>2709001000</v>
          </cell>
          <cell r="G67" t="str">
            <v>OILS; PETROLEUM OILS AND OILS OBTAINED FROM BITUMINOUS MINERALS, CRUDE</v>
          </cell>
        </row>
        <row r="70">
          <cell r="G70" t="str">
            <v>LNG</v>
          </cell>
        </row>
        <row r="71">
          <cell r="D71">
            <v>271111000</v>
          </cell>
          <cell r="E71" t="str">
            <v>LNG</v>
          </cell>
          <cell r="F71" t="str">
            <v>271111000</v>
          </cell>
          <cell r="G71" t="str">
            <v>PETROLEUM GASES AND OTHER GASEOUS HYDROCARBONS; LIQUEFIED, NATURAL GAS</v>
          </cell>
        </row>
      </sheetData>
      <sheetData sheetId="16">
        <row r="5">
          <cell r="C5">
            <v>271011100</v>
          </cell>
          <cell r="D5" t="str">
            <v>271011100</v>
          </cell>
          <cell r="E5" t="str">
            <v>PETROLEUM OILS, PARTLY REFINED (INCLUDING TOP CRUDES)</v>
          </cell>
          <cell r="F5" t="str">
            <v>Petrol</v>
          </cell>
        </row>
        <row r="6">
          <cell r="C6">
            <v>2710111100</v>
          </cell>
          <cell r="D6" t="str">
            <v>2710111100</v>
          </cell>
          <cell r="E6" t="str">
            <v>LIGHT OILS AND PREPARATIONS; MOTOR SPIRIT, PREMIUM LEADED</v>
          </cell>
          <cell r="F6" t="str">
            <v>Petrol</v>
          </cell>
        </row>
        <row r="7">
          <cell r="C7">
            <v>2710111210</v>
          </cell>
          <cell r="D7" t="str">
            <v>2710111210</v>
          </cell>
          <cell r="E7" t="str">
            <v>MOTOR SPIRIT; UNLEADED PETROL, RON 97 AND ABOVE, PREMIUM</v>
          </cell>
          <cell r="F7" t="str">
            <v>Petrol</v>
          </cell>
        </row>
        <row r="8">
          <cell r="C8">
            <v>2710111220</v>
          </cell>
          <cell r="D8" t="str">
            <v>2710111220</v>
          </cell>
          <cell r="E8" t="str">
            <v>MOTOR SPIRIT; UNLEADED PETROL, RON 97 AND ABOVE, PREMIUM PLUS</v>
          </cell>
          <cell r="F8" t="str">
            <v>Petrol</v>
          </cell>
        </row>
        <row r="9">
          <cell r="C9">
            <v>2710111400</v>
          </cell>
          <cell r="D9" t="str">
            <v>2710111400</v>
          </cell>
          <cell r="E9" t="str">
            <v>MOTOR SPIRIT; UNLEADED PETROL, BELOW RON 97</v>
          </cell>
          <cell r="F9" t="str">
            <v>Petrol</v>
          </cell>
        </row>
        <row r="10">
          <cell r="C10">
            <v>2710111600</v>
          </cell>
          <cell r="D10" t="str">
            <v>2710111600</v>
          </cell>
          <cell r="E10" t="str">
            <v>MOTOR SPIRIT; UNLEADED PETROL, RON 97 AND ABOVE, OTHER THAN PREMIUM AND PREMIUM PLUS</v>
          </cell>
          <cell r="F10" t="str">
            <v>Petrol</v>
          </cell>
        </row>
        <row r="11">
          <cell r="C11">
            <v>2710112090</v>
          </cell>
          <cell r="D11" t="str">
            <v>2710112090</v>
          </cell>
          <cell r="E11" t="str">
            <v>AVIATION SPIRIT, BELOW THAN 100 OCTANE</v>
          </cell>
          <cell r="F11" t="str">
            <v>ATF &amp; AV</v>
          </cell>
        </row>
        <row r="12">
          <cell r="C12">
            <v>271011219</v>
          </cell>
          <cell r="D12" t="str">
            <v>271011219</v>
          </cell>
          <cell r="E12" t="str">
            <v>MOTOR SPIRIT; UNLEADED PETROL, RON 97 AND ABOVE, OTHER THAN PREMIUM AND PREMIUM PLUS</v>
          </cell>
          <cell r="F12" t="str">
            <v>ATF &amp; AV</v>
          </cell>
        </row>
        <row r="13">
          <cell r="C13">
            <v>2710114000</v>
          </cell>
          <cell r="D13" t="str">
            <v>2710114000</v>
          </cell>
          <cell r="E13" t="str">
            <v>LIGHT OILS AND PREPARATIONS; WHITE SPIRIT</v>
          </cell>
          <cell r="F13" t="str">
            <v>Non-energy</v>
          </cell>
        </row>
        <row r="14">
          <cell r="C14">
            <v>271011431</v>
          </cell>
          <cell r="D14" t="str">
            <v>271011431</v>
          </cell>
          <cell r="E14" t="str">
            <v>PETROLEUM SPIRIT; HAVING A FLASHPOINT BELOW 23 DEGREES CELCIUS, NAPHTHA</v>
          </cell>
          <cell r="F14" t="str">
            <v>Non-energy</v>
          </cell>
        </row>
        <row r="15">
          <cell r="C15">
            <v>271011432</v>
          </cell>
          <cell r="D15" t="str">
            <v>271011432</v>
          </cell>
          <cell r="E15" t="str">
            <v>PETROLEUM SPIRIT; HAVING A FLASHPOINT BELOW 23 DEGREES CELCIUS, OTHER THAN NAPHTHA</v>
          </cell>
          <cell r="F15" t="str">
            <v>Non-energy</v>
          </cell>
        </row>
        <row r="16">
          <cell r="C16">
            <v>271011490</v>
          </cell>
          <cell r="D16" t="str">
            <v>271011490</v>
          </cell>
          <cell r="E16" t="str">
            <v>LIGHT OILS AND PREPARATIONS, NOT  ELSEWHERE SPECIFIED IN ITEM NO. 2710.11</v>
          </cell>
          <cell r="F16" t="str">
            <v>Non-energy</v>
          </cell>
        </row>
        <row r="17">
          <cell r="C17">
            <v>2710115000</v>
          </cell>
          <cell r="D17" t="str">
            <v>2710115000</v>
          </cell>
          <cell r="E17" t="str">
            <v>LIGHT OILS AND PREPARATIONS; LOW AROMATIC SOLVENTS CONTAINING BY WEIGHT LESS THAN 1% AROMATIC CONTENT</v>
          </cell>
          <cell r="F17" t="str">
            <v>Non-energy</v>
          </cell>
        </row>
        <row r="18">
          <cell r="C18">
            <v>2710116000</v>
          </cell>
          <cell r="D18" t="str">
            <v>2710116000</v>
          </cell>
          <cell r="E18" t="str">
            <v>LIGHT OILS AND PREPARATIONS; OTHER SOLVENT SPIRITS</v>
          </cell>
          <cell r="F18" t="str">
            <v>Non-energy</v>
          </cell>
        </row>
        <row r="19">
          <cell r="C19">
            <v>2710117000</v>
          </cell>
          <cell r="D19" t="str">
            <v>2710117000</v>
          </cell>
          <cell r="E19" t="str">
            <v>PETROLEUM SPIRIT; HAVING A FLASHPOINT BELOW 23 DEGREES CELCIUS, NAPHTHA</v>
          </cell>
          <cell r="F19" t="str">
            <v>Non-energy</v>
          </cell>
        </row>
        <row r="20">
          <cell r="C20">
            <v>2710119010</v>
          </cell>
          <cell r="D20" t="str">
            <v>2710119010</v>
          </cell>
          <cell r="E20" t="str">
            <v>PETROLEUM OILS, PARTLY REFINED (INCLUDING TOP CRUDES)</v>
          </cell>
          <cell r="F20" t="str">
            <v>Petrol</v>
          </cell>
        </row>
        <row r="21">
          <cell r="C21">
            <v>2710119040</v>
          </cell>
          <cell r="D21" t="str">
            <v>2710119040</v>
          </cell>
          <cell r="E21" t="str">
            <v>PETROLEUM SPIRIT; HAVING A FLASHPOINT BELOW 23 DEGREES CELCIUS, OTHER THAN NAPHTHA</v>
          </cell>
          <cell r="F21" t="str">
            <v>Non-energy</v>
          </cell>
        </row>
        <row r="22">
          <cell r="C22">
            <v>2710119050</v>
          </cell>
          <cell r="D22" t="str">
            <v>2710119050</v>
          </cell>
          <cell r="E22" t="str">
            <v>PETROLEUM SPIRIT; HAVING A FLASHPOINT BELOW 23 DEGREES CELCIUS</v>
          </cell>
          <cell r="F22" t="str">
            <v>Non-energy</v>
          </cell>
        </row>
        <row r="23">
          <cell r="C23">
            <v>2710119090</v>
          </cell>
          <cell r="D23" t="str">
            <v>2710119090</v>
          </cell>
          <cell r="E23" t="str">
            <v>LIGHT OILS AND PREPARATIONS, NOT  ELSEWHERE SPECIFIED IN ITEM NO. 2710.11</v>
          </cell>
          <cell r="F23" t="str">
            <v>Kerosene</v>
          </cell>
        </row>
        <row r="24">
          <cell r="C24">
            <v>271019110</v>
          </cell>
          <cell r="D24" t="str">
            <v>271019110</v>
          </cell>
          <cell r="E24" t="str">
            <v>KEROSENE, INCLUDING KEROSENE TYPE JET FUEL, AVIATION TURBINE FUEL, HAVING A FLASHPOINT OF 23 DEGREES CELCIUS OR OVER (JET-FUEL)</v>
          </cell>
          <cell r="F24" t="str">
            <v>ATF &amp; AV</v>
          </cell>
        </row>
        <row r="25">
          <cell r="C25">
            <v>2710191300</v>
          </cell>
          <cell r="D25" t="str">
            <v>2710191300</v>
          </cell>
          <cell r="E25" t="str">
            <v>KEROSENE, INCLUDING KEROSENE TYPE JET FUEL, AVIATION TURBINE FUEL, HAVING A FLASHPOINT OF 23 DEGREES CELCIUS OR OVER (JET-FUEL)</v>
          </cell>
          <cell r="F25" t="str">
            <v>ATF &amp; AV</v>
          </cell>
        </row>
        <row r="26">
          <cell r="C26">
            <v>2710191400</v>
          </cell>
          <cell r="D26" t="str">
            <v>2710191400</v>
          </cell>
          <cell r="E26" t="str">
            <v>MEDIUM OILS AND PREPARATIONS; AVIATION TURBINE FUEL (JET FUEL) HAVING A FLASH POINT OF LESS THAN 23 DEGREES CELCIUS</v>
          </cell>
          <cell r="F26" t="str">
            <v>Kerosene</v>
          </cell>
        </row>
        <row r="27">
          <cell r="C27">
            <v>2710191600</v>
          </cell>
          <cell r="D27" t="str">
            <v>2710191600</v>
          </cell>
          <cell r="E27" t="str">
            <v>KEROSENE, INCLUDING KEROSENE TYPE JET FUEL, AVIATION TURBINE FUEL, HAVING A FLASHPOINT OF NOT OVER THAN 23 DEGREES CELCIUS (JET-FUEL)</v>
          </cell>
          <cell r="F27" t="str">
            <v>ATF &amp; AV</v>
          </cell>
        </row>
        <row r="28">
          <cell r="C28">
            <v>271019190</v>
          </cell>
          <cell r="D28" t="str">
            <v>271019190</v>
          </cell>
          <cell r="E28" t="str">
            <v>KEROSENE, INCLUDING KEROSENE TYPE JET FUEL, AVIATION TURBINE FUEL, HAVING A FLASHPOINT OF NOT OVER THAN 23 DEGREES CELCIUS (JET-FUEL)</v>
          </cell>
          <cell r="F28" t="str">
            <v>ATF &amp; AV</v>
          </cell>
        </row>
        <row r="29">
          <cell r="C29">
            <v>2710191910</v>
          </cell>
          <cell r="D29" t="str">
            <v>2710191910</v>
          </cell>
          <cell r="E29" t="str">
            <v>MEDIUM OILS AND PREPARATIONS; OTHER THAN KEROSENE, NOT  ELSEWHERE SPECIFIED IN SUBHEADING 2710.19</v>
          </cell>
          <cell r="F29" t="str">
            <v>Fuel oil</v>
          </cell>
        </row>
        <row r="30">
          <cell r="C30">
            <v>2710191990</v>
          </cell>
          <cell r="D30" t="str">
            <v>2710191990</v>
          </cell>
          <cell r="E30" t="str">
            <v>MEDIUM OILS AND PREPARATIONS; NOT ELSEWHERE SPECIFIED IN ITEM NO.  2710.19</v>
          </cell>
          <cell r="F30" t="str">
            <v>Diesel</v>
          </cell>
        </row>
        <row r="31">
          <cell r="C31">
            <v>271019200</v>
          </cell>
          <cell r="D31" t="str">
            <v>271019200</v>
          </cell>
          <cell r="E31" t="str">
            <v>MEDIUM OILS AND PREPARATIONS; OTHER THAN KEROSENE, NOT  ELSEWHERE SPECIFIED IN SUBHEADING 2710.19</v>
          </cell>
          <cell r="F31" t="str">
            <v>Diesel</v>
          </cell>
        </row>
        <row r="32">
          <cell r="C32">
            <v>2710192000</v>
          </cell>
          <cell r="D32" t="str">
            <v>2710192000</v>
          </cell>
          <cell r="E32" t="str">
            <v>MEDIUM OILS AND PREPARATIONS; TOPPED CRUDES</v>
          </cell>
          <cell r="F32" t="str">
            <v>Diesel</v>
          </cell>
        </row>
        <row r="33">
          <cell r="C33">
            <v>2710193000</v>
          </cell>
          <cell r="D33" t="str">
            <v>2710193000</v>
          </cell>
          <cell r="E33" t="str">
            <v>MEDIUM OILS AND PREPARATIONS; CARBON BLACK FEEDSTOCK OIL</v>
          </cell>
          <cell r="F33" t="str">
            <v>Diesel</v>
          </cell>
        </row>
        <row r="34">
          <cell r="C34">
            <v>271019310</v>
          </cell>
          <cell r="D34" t="str">
            <v>271019310</v>
          </cell>
          <cell r="E34" t="str">
            <v>MEDIUM OILS AND PREPARATIONS; FUEL OILS, HIGH SPEED DIESEL FUEL</v>
          </cell>
          <cell r="F34" t="str">
            <v>Diesel</v>
          </cell>
        </row>
        <row r="35">
          <cell r="C35">
            <v>271019390</v>
          </cell>
          <cell r="D35" t="str">
            <v>271019390</v>
          </cell>
          <cell r="E35" t="str">
            <v>MEDIUM OILS AND PREPARATIONS; FUEL OILS, OTHER THAN HIGH SPEED DIESEL FUEL</v>
          </cell>
          <cell r="F35" t="str">
            <v>Fuel oil</v>
          </cell>
        </row>
        <row r="36">
          <cell r="C36">
            <v>271019410</v>
          </cell>
          <cell r="D36" t="str">
            <v>271019410</v>
          </cell>
          <cell r="E36" t="str">
            <v>MEDIUM OILS AND PREPARATIONS; FUEL OILS, RESIDUAL FUEL OIL</v>
          </cell>
          <cell r="F36" t="str">
            <v>Fuel oil</v>
          </cell>
        </row>
        <row r="37">
          <cell r="C37">
            <v>2710194100</v>
          </cell>
          <cell r="D37" t="str">
            <v>2710194100</v>
          </cell>
          <cell r="E37" t="str">
            <v>MEDIUM OILS AND PREPARATIONS; LUBRICATING OILS AND GREASES, LUBRICATING OIL FEEDSTOCK</v>
          </cell>
          <cell r="F37" t="str">
            <v>Fuel oil</v>
          </cell>
        </row>
        <row r="38">
          <cell r="C38">
            <v>2710194200</v>
          </cell>
          <cell r="D38" t="str">
            <v>2710194200</v>
          </cell>
          <cell r="E38" t="str">
            <v>MEDIUM OILS AND PREPARATIONS; LUBRICATING OILS AND GREASES, LUBRICATING OILS FOR AIRCRAFT ENGINES</v>
          </cell>
          <cell r="F38" t="str">
            <v>Non-energy</v>
          </cell>
        </row>
        <row r="39">
          <cell r="C39">
            <v>2710194310</v>
          </cell>
          <cell r="D39" t="str">
            <v>2710194310</v>
          </cell>
          <cell r="E39" t="str">
            <v>LUBRICATING OILS, OTHER HEAVY OILS AND PREPARATIONS, LIQUID LUBRICANT PREPARATION</v>
          </cell>
          <cell r="F39" t="str">
            <v>Non-energy</v>
          </cell>
        </row>
        <row r="40">
          <cell r="C40">
            <v>2710194390</v>
          </cell>
          <cell r="D40" t="str">
            <v>2710194390</v>
          </cell>
          <cell r="E40" t="str">
            <v>MEDIUM OILS AND PREPARATIONS; LUBRICATING OILS AND GREASES, OTHER THAN LUBRICATING OIL BASESTOCK, LUBRICATING OILS FOR AIRCRAFT ENGINES AND LIQUID LUBRICANT PREPARATION</v>
          </cell>
          <cell r="F40" t="str">
            <v>Non-energy</v>
          </cell>
        </row>
        <row r="41">
          <cell r="C41">
            <v>2710194400</v>
          </cell>
          <cell r="D41" t="str">
            <v>2710194400</v>
          </cell>
          <cell r="E41" t="str">
            <v>MEDIUM OILS AND PREPARATIONS; LUBRICATING OILS AND GREASES, LUBRICATING GREASE</v>
          </cell>
          <cell r="F41" t="str">
            <v>Fuel oil</v>
          </cell>
        </row>
        <row r="42">
          <cell r="C42">
            <v>271019490</v>
          </cell>
          <cell r="D42" t="str">
            <v>271019490</v>
          </cell>
          <cell r="E42" t="str">
            <v>MEDIUM OILS AND PREPARATIONS; FUEL OILS, OTHER THAN RESIDUAL FUEL OIL</v>
          </cell>
          <cell r="F42" t="str">
            <v>Fuel oil</v>
          </cell>
        </row>
        <row r="43">
          <cell r="C43">
            <v>2710195000</v>
          </cell>
          <cell r="D43" t="str">
            <v>2710195000</v>
          </cell>
          <cell r="E43" t="str">
            <v>LUBRICATING OILS, OTHER HEAVY OILS AND PREPARATIONS, LIQUIDS FOR HYDRAULIC BRAKES</v>
          </cell>
          <cell r="F43" t="str">
            <v>Non-energy</v>
          </cell>
        </row>
        <row r="44">
          <cell r="C44">
            <v>271019510</v>
          </cell>
          <cell r="D44" t="str">
            <v>271019510</v>
          </cell>
          <cell r="E44" t="str">
            <v>LUBRICATING OILS, OTHER HEAVY OILS AND PREPARATIONS, LIQUID LUBRICANT PREPARATION</v>
          </cell>
          <cell r="F44" t="str">
            <v>Non-energy</v>
          </cell>
        </row>
        <row r="45">
          <cell r="C45">
            <v>271019520</v>
          </cell>
          <cell r="D45" t="str">
            <v>271019520</v>
          </cell>
          <cell r="E45" t="str">
            <v>LUBRICATING OILS, OTHER HEAVY OILS AND PREPARATIONS, SOLID OR SEMI-SOLID LUBRICANT PREPARATION</v>
          </cell>
          <cell r="F45" t="str">
            <v>Non-energy</v>
          </cell>
        </row>
        <row r="46">
          <cell r="C46">
            <v>271019530</v>
          </cell>
          <cell r="D46" t="str">
            <v>271019530</v>
          </cell>
          <cell r="E46" t="str">
            <v>LUBRICATING OILS, OTHER HEAVY OILS AND PREPARATIONS, LIQUIDS FOR HYDRAULIC BRAKES</v>
          </cell>
          <cell r="F46" t="str">
            <v>Non-energy</v>
          </cell>
        </row>
        <row r="47">
          <cell r="C47">
            <v>271019540</v>
          </cell>
          <cell r="D47" t="str">
            <v>271019540</v>
          </cell>
          <cell r="E47" t="str">
            <v>LUBRICATING OILS, OTHER HEAVY OILS AND PREPARATIONS, TRANSFORMER OILS</v>
          </cell>
          <cell r="F47" t="str">
            <v>Non-energy</v>
          </cell>
        </row>
        <row r="48">
          <cell r="C48">
            <v>271019590</v>
          </cell>
          <cell r="D48" t="str">
            <v>271019590</v>
          </cell>
          <cell r="E48" t="str">
            <v>LUBRICATING OILS, OTHER HEAVY OILS AND PREPARATIONS,NOT  ELSEWHERE SPECIFIED IN ITEM NO. 2710.19</v>
          </cell>
          <cell r="F48" t="str">
            <v>Non-energy</v>
          </cell>
        </row>
        <row r="49">
          <cell r="C49">
            <v>2710196010</v>
          </cell>
          <cell r="D49" t="str">
            <v>2710196010</v>
          </cell>
          <cell r="E49" t="str">
            <v>LUBRICATING OILS, OTHER HEAVY OILS AND PREPARATIONS, TRANSFORMER OILS</v>
          </cell>
          <cell r="F49" t="str">
            <v>Non-energy</v>
          </cell>
        </row>
        <row r="50">
          <cell r="C50">
            <v>2710196090</v>
          </cell>
          <cell r="D50" t="str">
            <v>2710196090</v>
          </cell>
          <cell r="E50" t="str">
            <v>MEDIUM OILS AND PREPARATIONS; BREAKERS OILS</v>
          </cell>
          <cell r="F50" t="str">
            <v>Diesel</v>
          </cell>
        </row>
        <row r="51">
          <cell r="C51">
            <v>2710197100</v>
          </cell>
          <cell r="D51" t="str">
            <v>2710197100</v>
          </cell>
          <cell r="E51" t="str">
            <v>MEDIUM OILS AND PREPARATIONS; FUEL OILS, HIGH SPEED DIESEL FUEL</v>
          </cell>
          <cell r="F51" t="str">
            <v>Diesel</v>
          </cell>
        </row>
        <row r="52">
          <cell r="C52">
            <v>2710197200</v>
          </cell>
          <cell r="D52" t="str">
            <v>2710197200</v>
          </cell>
          <cell r="E52" t="str">
            <v>MEDIUM OILS AND PREPARATIONS; FUEL OILS, OTHER THAN HIGH SPEED DIESEL FUEL</v>
          </cell>
          <cell r="F52" t="str">
            <v>Fuel oil</v>
          </cell>
        </row>
        <row r="53">
          <cell r="C53">
            <v>2710197910</v>
          </cell>
          <cell r="D53" t="str">
            <v>2710197910</v>
          </cell>
          <cell r="E53" t="str">
            <v>MEDIUM OILS AND PREPARATIONS; FUEL OILS, RESIDUAL FUEL OIL</v>
          </cell>
          <cell r="F53" t="str">
            <v>Fuel oil</v>
          </cell>
        </row>
        <row r="54">
          <cell r="C54">
            <v>2710197990</v>
          </cell>
          <cell r="D54" t="str">
            <v>2710197990</v>
          </cell>
          <cell r="E54" t="str">
            <v>MEDIUM OILS AND PREPARATIONS; FUEL OILS, OTHER THAN RESIDUAL FUEL OIL</v>
          </cell>
          <cell r="F54" t="str">
            <v>Fuel oil</v>
          </cell>
        </row>
        <row r="55">
          <cell r="C55">
            <v>2710199010</v>
          </cell>
          <cell r="D55" t="str">
            <v>2710199010</v>
          </cell>
          <cell r="E55" t="str">
            <v>LUBRICATING OILS, OTHER HEAVY OILS AND PREPARATIONS, SOLID OR SEMI-SOLID LUBRICANT PREPARATION</v>
          </cell>
          <cell r="F55" t="str">
            <v>Fuel oil</v>
          </cell>
        </row>
        <row r="56">
          <cell r="C56">
            <v>2710199090</v>
          </cell>
          <cell r="D56" t="str">
            <v>2710199090</v>
          </cell>
          <cell r="E56" t="str">
            <v>MEDIUM OILS AND PREPARATIONS; FUEL OILS, OTHER THAN SOLID OR SEMI-SOLID LUBRICANT PREPARATION</v>
          </cell>
          <cell r="F56" t="str">
            <v>Fuel oil</v>
          </cell>
        </row>
        <row r="57">
          <cell r="C57">
            <v>2710910000</v>
          </cell>
          <cell r="D57" t="str">
            <v>2710910000</v>
          </cell>
          <cell r="E57" t="str">
            <v>WASTE OILS; CONTAINING POLYCHOLORINATED BIPHENYLS (PCBS), POLYCHIORINATED TERPHENYLS (PCTS) OR POLYBROMINATED BIPHENYLS (PBBS)</v>
          </cell>
          <cell r="F57" t="str">
            <v>LPG</v>
          </cell>
        </row>
        <row r="58">
          <cell r="C58">
            <v>271099000</v>
          </cell>
          <cell r="D58" t="str">
            <v>271099000</v>
          </cell>
          <cell r="E58" t="str">
            <v>WASTE OILS; OTHER THAN CONTAINING POLYCHOLORINATED BIPHENYLS (PCBS), POLYCHIORINATED TERPHENYLS (PCTS) OR POLYBROMINATED BIPHENYLS (PBBS)</v>
          </cell>
          <cell r="F58" t="str">
            <v>LPG</v>
          </cell>
        </row>
        <row r="59">
          <cell r="C59">
            <v>2710990000</v>
          </cell>
          <cell r="D59" t="str">
            <v>2710990000</v>
          </cell>
          <cell r="E59" t="str">
            <v>WASTE OILS; OTHER THAN CONTAINING POLYCHOLORINATED BIPHENYLS (PCBS), POLYCHIORINATED TERPHENYLS (PCTS) OR POLYBROMINATED BIPHENYLS (PBBS)</v>
          </cell>
          <cell r="F59" t="str">
            <v>LPG</v>
          </cell>
        </row>
        <row r="61">
          <cell r="E61" t="str">
            <v>Crude Petroleum</v>
          </cell>
        </row>
        <row r="62">
          <cell r="C62">
            <v>270900100</v>
          </cell>
          <cell r="D62" t="str">
            <v>270900100</v>
          </cell>
          <cell r="E62" t="str">
            <v>OILS; PETROLEUM OILS AND OILS OBTAINED FROM BITUMINOUS MINERALS, CRUDE</v>
          </cell>
          <cell r="F62" t="str">
            <v>Crude Petroleum</v>
          </cell>
        </row>
        <row r="63">
          <cell r="C63">
            <v>2709001000</v>
          </cell>
          <cell r="D63" t="str">
            <v>2709001000</v>
          </cell>
          <cell r="E63" t="str">
            <v>OILS; PETROLEUM OILS AND OILS OBTAINED FROM BITUMINOUS MINERALS, CRUDE</v>
          </cell>
          <cell r="F63" t="str">
            <v>Crude Petroleum</v>
          </cell>
        </row>
        <row r="64">
          <cell r="C64">
            <v>2709002000</v>
          </cell>
          <cell r="D64" t="str">
            <v>2709002000</v>
          </cell>
          <cell r="E64" t="str">
            <v>OILS; PETROLEUM OILS AND OILS OBTAINED FROM BITUMINOUS MINERALS, CONDENSATE</v>
          </cell>
          <cell r="F64" t="str">
            <v>Crude Petroleum</v>
          </cell>
        </row>
        <row r="66">
          <cell r="E66" t="str">
            <v>LNG</v>
          </cell>
        </row>
        <row r="67">
          <cell r="C67">
            <v>271111000</v>
          </cell>
          <cell r="D67" t="str">
            <v>271111000</v>
          </cell>
          <cell r="E67" t="str">
            <v>PETROLEUM GASES AND OTHER GASEOUS HYDROCARBONS; LIQUEFIED, NATURAL GAS</v>
          </cell>
          <cell r="F67" t="str">
            <v>LNG</v>
          </cell>
        </row>
      </sheetData>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cancel)"/>
      <sheetName val="Annual 1998"/>
      <sheetName val="Annual 2000 (revised)use this 1"/>
      <sheetName val="Annual 2002 (2000rev)"/>
      <sheetName val="Sheet1"/>
      <sheetName val="2000-non industrial"/>
      <sheetName val="Annual1"/>
      <sheetName val="Ann-out"/>
      <sheetName val="ind-out"/>
      <sheetName val="Annual2"/>
      <sheetName val="movers"/>
      <sheetName val="OIL + GAS"/>
      <sheetName val="nothing"/>
      <sheetName val="Annual"/>
      <sheetName val="quarterly rev"/>
      <sheetName val="Quarterly 2q01 unrevised 1q01"/>
      <sheetName val="govt expend (plus directly)"/>
      <sheetName val="Quar 1q02 (govt)"/>
      <sheetName val="Quar 1q02 (govt) (2)"/>
      <sheetName val="Quar_use this"/>
      <sheetName val="Quar 1q02"/>
      <sheetName val="include govt"/>
      <sheetName val="qtr4q2000 revised 1-42k"/>
      <sheetName val="Quarterly (2)"/>
      <sheetName val="Quarterly"/>
      <sheetName val="qtrcon (2)"/>
      <sheetName val="qtr3q2000 (revised 2q2k))"/>
      <sheetName val="qtr4q2000"/>
      <sheetName val="qtrcon"/>
      <sheetName val="wage"/>
      <sheetName val="Ppi8788"/>
      <sheetName val="Ppi8990"/>
      <sheetName val="Ppi9192"/>
      <sheetName val="Ppi9596"/>
      <sheetName val="Qppi94 "/>
      <sheetName val="Qppi96"/>
      <sheetName val="Qppi97"/>
      <sheetName val="Qppi98"/>
      <sheetName val="Qppi99 "/>
      <sheetName val="Qppi2K2001"/>
      <sheetName val="Qpp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refreshError="1"/>
      <sheetData sheetId="1" refreshError="1"/>
      <sheetData sheetId="2" refreshError="1"/>
      <sheetData sheetId="3" refreshError="1"/>
      <sheetData sheetId="4" refreshError="1">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MALAYSIA"/>
      <sheetName val="Q8-MALAYSIAby ind (2)"/>
      <sheetName val="Q8-MALAYSIAby ind-usethis"/>
      <sheetName val="Q8-MALAYSIAby ind-usethis 04"/>
      <sheetName val="Sheet1"/>
      <sheetName val="Q8-MALAYSIAby ind-usethis 05"/>
      <sheetName val="cpi&amp;ppi00 (3)"/>
      <sheetName val="Q8-MALAYSIAby indin'000"/>
    </sheetNames>
    <sheetDataSet>
      <sheetData sheetId="0" refreshError="1"/>
      <sheetData sheetId="1" refreshError="1"/>
      <sheetData sheetId="2" refreshError="1"/>
      <sheetData sheetId="3" refreshError="1"/>
      <sheetData sheetId="4" refreshError="1"/>
      <sheetData sheetId="5" refreshError="1"/>
      <sheetData sheetId="6" refreshError="1">
        <row r="1">
          <cell r="E1" t="str">
            <v>Desc</v>
          </cell>
          <cell r="F1">
            <v>2000</v>
          </cell>
          <cell r="G1">
            <v>2001</v>
          </cell>
          <cell r="H1">
            <v>2002</v>
          </cell>
          <cell r="I1">
            <v>2003</v>
          </cell>
          <cell r="J1">
            <v>2004</v>
          </cell>
          <cell r="K1">
            <v>2005</v>
          </cell>
          <cell r="L1">
            <v>2006</v>
          </cell>
        </row>
        <row r="2">
          <cell r="D2" t="str">
            <v>11111(21)1</v>
          </cell>
          <cell r="E2" t="str">
            <v>Other Rice In The Husk</v>
          </cell>
          <cell r="F2">
            <v>100.00013916666668</v>
          </cell>
          <cell r="G2">
            <v>98.675834999999992</v>
          </cell>
          <cell r="H2">
            <v>98.803471666666653</v>
          </cell>
          <cell r="I2">
            <v>99.027361666666678</v>
          </cell>
          <cell r="J2">
            <v>103.21514083333334</v>
          </cell>
          <cell r="K2">
            <v>105.16667</v>
          </cell>
        </row>
        <row r="3">
          <cell r="D3" t="str">
            <v>11112(21)2</v>
          </cell>
          <cell r="E3" t="str">
            <v>Maize (Corn), Seed</v>
          </cell>
          <cell r="F3">
            <v>100</v>
          </cell>
          <cell r="G3">
            <v>103.42</v>
          </cell>
          <cell r="H3">
            <v>100</v>
          </cell>
          <cell r="I3">
            <v>105.9375</v>
          </cell>
          <cell r="J3">
            <v>139.38916666666665</v>
          </cell>
          <cell r="K3">
            <v>120.86499999999999</v>
          </cell>
        </row>
        <row r="4">
          <cell r="D4" t="str">
            <v>11116(21)3</v>
          </cell>
          <cell r="E4" t="str">
            <v>Sugar Cane</v>
          </cell>
          <cell r="F4">
            <v>99.99990249999999</v>
          </cell>
          <cell r="G4">
            <v>89.17990166666668</v>
          </cell>
          <cell r="H4">
            <v>107.33984416666667</v>
          </cell>
          <cell r="I4">
            <v>126.76292250000002</v>
          </cell>
          <cell r="J4">
            <v>143.83867833333335</v>
          </cell>
          <cell r="K4">
            <v>145.43075333333334</v>
          </cell>
        </row>
        <row r="5">
          <cell r="D5" t="str">
            <v>11121(21)4</v>
          </cell>
          <cell r="E5" t="str">
            <v>Coffee, Not Roasted</v>
          </cell>
          <cell r="F5">
            <v>99.99990249999999</v>
          </cell>
          <cell r="G5">
            <v>89.17990166666668</v>
          </cell>
          <cell r="H5">
            <v>107.33984416666667</v>
          </cell>
          <cell r="I5">
            <v>126.76292250000002</v>
          </cell>
          <cell r="J5">
            <v>143.83867833333335</v>
          </cell>
          <cell r="K5">
            <v>145.43075333333334</v>
          </cell>
        </row>
        <row r="6">
          <cell r="D6" t="str">
            <v>11122(21)5</v>
          </cell>
          <cell r="E6" t="str">
            <v>Nutmeg Preserved (New)</v>
          </cell>
          <cell r="F6">
            <v>100</v>
          </cell>
          <cell r="G6">
            <v>100</v>
          </cell>
          <cell r="H6">
            <v>100</v>
          </cell>
          <cell r="I6">
            <v>78.94</v>
          </cell>
          <cell r="J6">
            <v>87.82583333333335</v>
          </cell>
          <cell r="K6">
            <v>91.337500000000006</v>
          </cell>
        </row>
        <row r="7">
          <cell r="D7" t="str">
            <v>11122(21)6</v>
          </cell>
          <cell r="E7" t="str">
            <v>Pepper Powder( New)</v>
          </cell>
          <cell r="F7">
            <v>100</v>
          </cell>
          <cell r="G7">
            <v>99.64</v>
          </cell>
          <cell r="H7">
            <v>98.866666666666688</v>
          </cell>
          <cell r="I7">
            <v>91.788333333333327</v>
          </cell>
          <cell r="J7">
            <v>91.655000000000001</v>
          </cell>
          <cell r="K7">
            <v>88.188333333333318</v>
          </cell>
        </row>
        <row r="8">
          <cell r="D8" t="str">
            <v>11122(21)7</v>
          </cell>
          <cell r="E8" t="str">
            <v>Powder, Corriander</v>
          </cell>
          <cell r="F8">
            <v>100</v>
          </cell>
          <cell r="G8">
            <v>100</v>
          </cell>
          <cell r="H8">
            <v>100</v>
          </cell>
          <cell r="I8">
            <v>100</v>
          </cell>
          <cell r="J8">
            <v>100</v>
          </cell>
          <cell r="K8">
            <v>100</v>
          </cell>
        </row>
        <row r="9">
          <cell r="D9" t="str">
            <v>11122(21)8</v>
          </cell>
          <cell r="E9" t="str">
            <v>Powder, Tumeric</v>
          </cell>
          <cell r="F9">
            <v>100</v>
          </cell>
          <cell r="G9">
            <v>99.166666666666657</v>
          </cell>
          <cell r="H9">
            <v>94.015000000000001</v>
          </cell>
          <cell r="I9">
            <v>91.515000000000001</v>
          </cell>
          <cell r="J9">
            <v>94.258750000000006</v>
          </cell>
          <cell r="K9">
            <v>87.682083333333338</v>
          </cell>
        </row>
        <row r="10">
          <cell r="D10" t="str">
            <v>11122(21)9</v>
          </cell>
          <cell r="E10" t="str">
            <v>Powder And Mixtures, Curry/Instant</v>
          </cell>
          <cell r="F10">
            <v>100.00166666666665</v>
          </cell>
          <cell r="G10">
            <v>98.265000000000001</v>
          </cell>
          <cell r="H10">
            <v>96.816666666666663</v>
          </cell>
          <cell r="I10">
            <v>96.09</v>
          </cell>
          <cell r="J10">
            <v>95.906666666666652</v>
          </cell>
          <cell r="K10">
            <v>96.98208333333335</v>
          </cell>
        </row>
        <row r="11">
          <cell r="D11" t="str">
            <v>11125(21)10</v>
          </cell>
          <cell r="E11" t="str">
            <v>Tomatoes, Fresh Or Chilled</v>
          </cell>
          <cell r="F11">
            <v>99.997500000000002</v>
          </cell>
          <cell r="G11">
            <v>100.56291666666667</v>
          </cell>
          <cell r="H11">
            <v>115.86791666666666</v>
          </cell>
          <cell r="I11">
            <v>100.99083333333333</v>
          </cell>
          <cell r="J11">
            <v>112.00333333333333</v>
          </cell>
          <cell r="K11">
            <v>120.9654166666667</v>
          </cell>
        </row>
        <row r="12">
          <cell r="D12" t="str">
            <v>11125(21)11</v>
          </cell>
          <cell r="E12" t="str">
            <v>Cauliflowers And Headed Broccoli,Fresh Or Chilled</v>
          </cell>
          <cell r="F12">
            <v>99.999166666666682</v>
          </cell>
          <cell r="G12">
            <v>81.805833333333354</v>
          </cell>
          <cell r="H12">
            <v>86.155000000000001</v>
          </cell>
          <cell r="I12">
            <v>77.435833333333349</v>
          </cell>
          <cell r="J12">
            <v>79.139166666666682</v>
          </cell>
          <cell r="K12">
            <v>80.355833333333337</v>
          </cell>
        </row>
        <row r="13">
          <cell r="D13" t="str">
            <v>11125(21)12</v>
          </cell>
          <cell r="E13" t="str">
            <v>Round Cabbages, Fresh Or Chillied</v>
          </cell>
          <cell r="F13">
            <v>100.00208333333335</v>
          </cell>
          <cell r="G13">
            <v>101.93</v>
          </cell>
          <cell r="H13">
            <v>108.825</v>
          </cell>
          <cell r="I13">
            <v>103.75291666666669</v>
          </cell>
          <cell r="J13">
            <v>105.05166666666666</v>
          </cell>
          <cell r="K13">
            <v>122.13</v>
          </cell>
        </row>
        <row r="14">
          <cell r="D14" t="str">
            <v>11125(21)13</v>
          </cell>
          <cell r="E14" t="str">
            <v>Chinese Mustard (Sawi Hijau), Fresh Or Chilled</v>
          </cell>
          <cell r="F14">
            <v>100.00083333333332</v>
          </cell>
          <cell r="G14">
            <v>100.69541666666667</v>
          </cell>
          <cell r="H14">
            <v>109.81083333333333</v>
          </cell>
          <cell r="I14">
            <v>102.47041666666667</v>
          </cell>
          <cell r="J14">
            <v>99.873333333333363</v>
          </cell>
          <cell r="K14">
            <v>111.37791666666666</v>
          </cell>
        </row>
        <row r="15">
          <cell r="D15" t="str">
            <v>11125(21)14</v>
          </cell>
          <cell r="E15" t="str">
            <v>Carrots &amp; Turnips, Fresh Or Chilled (New)</v>
          </cell>
          <cell r="F15">
            <v>100.00041666666667</v>
          </cell>
          <cell r="G15">
            <v>133.0325</v>
          </cell>
          <cell r="H15">
            <v>110.49958333333332</v>
          </cell>
          <cell r="I15">
            <v>123.71458333333332</v>
          </cell>
          <cell r="J15">
            <v>117.40625</v>
          </cell>
          <cell r="K15">
            <v>130.79041666666666</v>
          </cell>
        </row>
        <row r="16">
          <cell r="D16" t="str">
            <v>11125(21)15</v>
          </cell>
          <cell r="E16" t="str">
            <v>Cucumbers And Gherkins, Fresh Or Chilled</v>
          </cell>
          <cell r="F16">
            <v>99.998333333333321</v>
          </cell>
          <cell r="G16">
            <v>115.4166666666667</v>
          </cell>
          <cell r="H16">
            <v>150.58527750000002</v>
          </cell>
          <cell r="I16">
            <v>128.87944416666667</v>
          </cell>
          <cell r="J16">
            <v>132.68111249999998</v>
          </cell>
          <cell r="K16">
            <v>141.99277833333332</v>
          </cell>
        </row>
        <row r="17">
          <cell r="D17" t="str">
            <v>11125(21)16</v>
          </cell>
          <cell r="E17" t="str">
            <v>French Beans, Fresh Or Chilled</v>
          </cell>
          <cell r="F17">
            <v>100.00111083333333</v>
          </cell>
          <cell r="G17">
            <v>94.631389166666665</v>
          </cell>
          <cell r="H17">
            <v>103.57472249999998</v>
          </cell>
          <cell r="I17">
            <v>98.045000000000002</v>
          </cell>
          <cell r="J17">
            <v>97.895276666666661</v>
          </cell>
          <cell r="K17">
            <v>104.60138833333333</v>
          </cell>
        </row>
        <row r="18">
          <cell r="D18" t="str">
            <v>11125(21)17</v>
          </cell>
          <cell r="E18" t="str">
            <v>Long Bean , Fresh Or Chilled</v>
          </cell>
          <cell r="F18">
            <v>99.998958333333334</v>
          </cell>
          <cell r="G18">
            <v>106.30145833333333</v>
          </cell>
          <cell r="H18">
            <v>107.79979166666669</v>
          </cell>
          <cell r="I18">
            <v>108.38520833333334</v>
          </cell>
          <cell r="J18">
            <v>107.82291666666667</v>
          </cell>
          <cell r="K18">
            <v>118.46083333333334</v>
          </cell>
        </row>
        <row r="19">
          <cell r="D19" t="str">
            <v>11125(21)18</v>
          </cell>
          <cell r="E19" t="str">
            <v>Chillies, Fresh Or Chilled</v>
          </cell>
          <cell r="F19">
            <v>100</v>
          </cell>
          <cell r="G19">
            <v>86.601668333333365</v>
          </cell>
          <cell r="H19">
            <v>94.408749166666652</v>
          </cell>
          <cell r="I19">
            <v>95.602502499999986</v>
          </cell>
          <cell r="J19">
            <v>105.71638916666669</v>
          </cell>
          <cell r="K19">
            <v>123.2722225</v>
          </cell>
        </row>
        <row r="20">
          <cell r="D20" t="str">
            <v>11125(21)19</v>
          </cell>
          <cell r="E20" t="str">
            <v>Spinach, New Zealand Spinach And Orache Spinach, Fresh Or Chilled</v>
          </cell>
          <cell r="F20">
            <v>100.00416666666665</v>
          </cell>
          <cell r="G20">
            <v>105.91666666666667</v>
          </cell>
          <cell r="H20">
            <v>102.17333333333332</v>
          </cell>
          <cell r="I20">
            <v>105.02833333333335</v>
          </cell>
          <cell r="J20">
            <v>103.25583333333334</v>
          </cell>
          <cell r="K20">
            <v>106.50666666666669</v>
          </cell>
        </row>
        <row r="21">
          <cell r="D21" t="str">
            <v>11125(21)20</v>
          </cell>
          <cell r="E21" t="str">
            <v>Sweet Corn, Fresh Or Chilled</v>
          </cell>
          <cell r="F21">
            <v>100.01666666666667</v>
          </cell>
          <cell r="G21">
            <v>116.43</v>
          </cell>
          <cell r="H21">
            <v>129.4075</v>
          </cell>
          <cell r="I21">
            <v>146.96916666666667</v>
          </cell>
          <cell r="J21">
            <v>129.4075</v>
          </cell>
          <cell r="K21">
            <v>165.29166666666663</v>
          </cell>
        </row>
        <row r="22">
          <cell r="D22" t="str">
            <v>11125(21)21</v>
          </cell>
          <cell r="E22" t="str">
            <v>Lady's Fingers, Fresh Or Chilled</v>
          </cell>
          <cell r="F22">
            <v>100.00041666666667</v>
          </cell>
          <cell r="G22">
            <v>94.878124999999997</v>
          </cell>
          <cell r="H22">
            <v>93.051666666666648</v>
          </cell>
          <cell r="I22">
            <v>100.25562499999999</v>
          </cell>
          <cell r="J22">
            <v>90.375208333333319</v>
          </cell>
          <cell r="K22">
            <v>101.03458333333333</v>
          </cell>
        </row>
        <row r="23">
          <cell r="D23" t="str">
            <v>11125(21)22</v>
          </cell>
          <cell r="E23" t="str">
            <v>Other Vegetables, Fresh Or Chilled</v>
          </cell>
          <cell r="F23">
            <v>99.999625000000009</v>
          </cell>
          <cell r="G23">
            <v>101.05497166666667</v>
          </cell>
          <cell r="H23">
            <v>103.3818675</v>
          </cell>
          <cell r="I23">
            <v>104.16043083333334</v>
          </cell>
          <cell r="J23">
            <v>113.37787333333333</v>
          </cell>
          <cell r="K23">
            <v>115.60089250000001</v>
          </cell>
        </row>
        <row r="24">
          <cell r="D24" t="str">
            <v>11125(21)23</v>
          </cell>
          <cell r="E24" t="str">
            <v>Watermelons</v>
          </cell>
          <cell r="F24">
            <v>99.999722500000004</v>
          </cell>
          <cell r="G24">
            <v>113.04722333333332</v>
          </cell>
          <cell r="H24">
            <v>117.73222166666667</v>
          </cell>
          <cell r="I24">
            <v>111.325</v>
          </cell>
          <cell r="J24">
            <v>111.29666749999997</v>
          </cell>
          <cell r="K24">
            <v>128.50444416666664</v>
          </cell>
        </row>
        <row r="25">
          <cell r="D25" t="str">
            <v>11126(21)24</v>
          </cell>
          <cell r="E25" t="str">
            <v>Orchid, Fresh</v>
          </cell>
          <cell r="F25">
            <v>100</v>
          </cell>
          <cell r="G25">
            <v>100</v>
          </cell>
          <cell r="H25">
            <v>100</v>
          </cell>
          <cell r="I25">
            <v>101.11</v>
          </cell>
          <cell r="J25">
            <v>112.40722000000001</v>
          </cell>
          <cell r="K25">
            <v>113.33333</v>
          </cell>
        </row>
        <row r="26">
          <cell r="D26" t="str">
            <v>11127(21)25</v>
          </cell>
          <cell r="E26" t="str">
            <v>Pineapples, Fresh Or Dried</v>
          </cell>
          <cell r="F26">
            <v>100.00222166666668</v>
          </cell>
          <cell r="G26">
            <v>94.915555833333343</v>
          </cell>
          <cell r="H26">
            <v>98.076666666666682</v>
          </cell>
          <cell r="I26">
            <v>112.75888750000001</v>
          </cell>
          <cell r="J26">
            <v>121.0427766666667</v>
          </cell>
          <cell r="K26">
            <v>113.35055416666667</v>
          </cell>
        </row>
        <row r="27">
          <cell r="D27" t="str">
            <v>11127(21)26</v>
          </cell>
          <cell r="E27" t="str">
            <v>Pisang Mas, Fresh Or Dried</v>
          </cell>
          <cell r="F27">
            <v>99.997776666666681</v>
          </cell>
          <cell r="G27">
            <v>99.613332499999984</v>
          </cell>
          <cell r="H27">
            <v>101.13138749999999</v>
          </cell>
          <cell r="I27">
            <v>100.33472166666667</v>
          </cell>
          <cell r="J27">
            <v>103.32944416666666</v>
          </cell>
          <cell r="K27">
            <v>120.78916499999998</v>
          </cell>
        </row>
        <row r="28">
          <cell r="D28" t="str">
            <v>11127(21)27</v>
          </cell>
          <cell r="E28" t="str">
            <v>Pisang Rastali, Fresh Or Dried</v>
          </cell>
          <cell r="F28">
            <v>99.998055833333325</v>
          </cell>
          <cell r="G28">
            <v>97.581387499999991</v>
          </cell>
          <cell r="H28">
            <v>99.452500000000001</v>
          </cell>
          <cell r="I28">
            <v>99.943055833333318</v>
          </cell>
          <cell r="J28">
            <v>96.986389166666669</v>
          </cell>
          <cell r="K28">
            <v>121.3961125</v>
          </cell>
        </row>
        <row r="29">
          <cell r="D29" t="str">
            <v>11127(21)28</v>
          </cell>
          <cell r="E29" t="str">
            <v>Pisang Berangan, Fresh Or Dried</v>
          </cell>
          <cell r="F29">
            <v>100.00333333333333</v>
          </cell>
          <cell r="G29">
            <v>98.646666666666661</v>
          </cell>
          <cell r="H29">
            <v>94.823333333333352</v>
          </cell>
          <cell r="I29">
            <v>97.043333333333337</v>
          </cell>
          <cell r="J29">
            <v>107.89666666666668</v>
          </cell>
          <cell r="K29">
            <v>116.40666666666668</v>
          </cell>
        </row>
        <row r="30">
          <cell r="D30" t="str">
            <v>11127(21)29</v>
          </cell>
          <cell r="E30" t="str">
            <v>Durian , Fresh</v>
          </cell>
          <cell r="F30">
            <v>99.998333333333321</v>
          </cell>
          <cell r="G30">
            <v>60.584166666666668</v>
          </cell>
          <cell r="H30">
            <v>61.395000000000003</v>
          </cell>
          <cell r="I30">
            <v>89.68</v>
          </cell>
          <cell r="J30">
            <v>80.314999999999998</v>
          </cell>
          <cell r="K30">
            <v>58.814166666666679</v>
          </cell>
        </row>
        <row r="31">
          <cell r="D31" t="str">
            <v>11127(21)30</v>
          </cell>
          <cell r="E31" t="str">
            <v>Guava , Fresh Or Dried</v>
          </cell>
          <cell r="F31">
            <v>100.0025</v>
          </cell>
          <cell r="G31">
            <v>108.6575</v>
          </cell>
          <cell r="H31">
            <v>101.66249999999999</v>
          </cell>
          <cell r="I31">
            <v>102.1875</v>
          </cell>
          <cell r="J31">
            <v>98.692499999999995</v>
          </cell>
          <cell r="K31">
            <v>110.8425</v>
          </cell>
        </row>
        <row r="32">
          <cell r="D32" t="str">
            <v>11127(21)31</v>
          </cell>
          <cell r="E32" t="str">
            <v>Mangoes, Fresh Or Dried</v>
          </cell>
          <cell r="F32">
            <v>100</v>
          </cell>
          <cell r="G32">
            <v>77.860833333333318</v>
          </cell>
          <cell r="H32">
            <v>46.805833333333332</v>
          </cell>
          <cell r="I32">
            <v>63.778333333333329</v>
          </cell>
          <cell r="J32">
            <v>52.5</v>
          </cell>
          <cell r="K32">
            <v>87.5</v>
          </cell>
        </row>
        <row r="33">
          <cell r="D33" t="str">
            <v>11127(21)32</v>
          </cell>
          <cell r="E33" t="str">
            <v>Mangosteens, Fresh (New)</v>
          </cell>
          <cell r="F33">
            <v>100</v>
          </cell>
          <cell r="G33">
            <v>82.475833333333327</v>
          </cell>
          <cell r="H33">
            <v>48.289166666666667</v>
          </cell>
          <cell r="I33">
            <v>82.607500000000002</v>
          </cell>
          <cell r="J33">
            <v>66.964166666666671</v>
          </cell>
          <cell r="K33">
            <v>51.28</v>
          </cell>
        </row>
        <row r="34">
          <cell r="D34" t="str">
            <v>11127(21)33</v>
          </cell>
          <cell r="E34" t="str">
            <v>Other Papayas</v>
          </cell>
          <cell r="F34">
            <v>100.00083166666667</v>
          </cell>
          <cell r="G34">
            <v>96.470554166666673</v>
          </cell>
          <cell r="H34">
            <v>116.38166749999998</v>
          </cell>
          <cell r="I34">
            <v>108.00805583333333</v>
          </cell>
          <cell r="J34">
            <v>118.55972083333333</v>
          </cell>
          <cell r="K34">
            <v>119.88527916666669</v>
          </cell>
        </row>
        <row r="35">
          <cell r="D35" t="str">
            <v>11127(21)34</v>
          </cell>
          <cell r="E35" t="str">
            <v>Rambutan, Fresh</v>
          </cell>
          <cell r="F35">
            <v>99.995833333333337</v>
          </cell>
          <cell r="G35">
            <v>77.342500000000001</v>
          </cell>
          <cell r="H35">
            <v>57.755833333333328</v>
          </cell>
          <cell r="I35">
            <v>73.609166666666667</v>
          </cell>
          <cell r="J35">
            <v>106.55166666666666</v>
          </cell>
          <cell r="K35">
            <v>143.72666666666663</v>
          </cell>
        </row>
        <row r="36">
          <cell r="D36" t="str">
            <v>11127(21)35</v>
          </cell>
          <cell r="E36" t="str">
            <v>Langsat &amp; Duku, Fresh</v>
          </cell>
          <cell r="F36">
            <v>100</v>
          </cell>
          <cell r="G36">
            <v>66.06</v>
          </cell>
          <cell r="H36">
            <v>55.471666666666671</v>
          </cell>
          <cell r="I36">
            <v>65.590833333333336</v>
          </cell>
          <cell r="J36">
            <v>76.354166666666686</v>
          </cell>
          <cell r="K36">
            <v>72.040000000000006</v>
          </cell>
        </row>
        <row r="37">
          <cell r="D37" t="str">
            <v>11127(21)36</v>
          </cell>
          <cell r="E37" t="str">
            <v>Jack Fruit (Cempedak And Nangka), Fresh</v>
          </cell>
          <cell r="F37">
            <v>99.992500000000007</v>
          </cell>
          <cell r="G37">
            <v>88.475833333333327</v>
          </cell>
          <cell r="H37">
            <v>110.2225</v>
          </cell>
          <cell r="I37">
            <v>128.19749999999999</v>
          </cell>
          <cell r="J37">
            <v>101.38500000000001</v>
          </cell>
          <cell r="K37">
            <v>138.82416666666668</v>
          </cell>
        </row>
        <row r="38">
          <cell r="D38" t="str">
            <v>11127(21)37</v>
          </cell>
          <cell r="E38" t="str">
            <v>Cikus, Fresh</v>
          </cell>
          <cell r="F38">
            <v>100.0025</v>
          </cell>
          <cell r="G38">
            <v>96.817499999999995</v>
          </cell>
          <cell r="H38">
            <v>77.355833333333337</v>
          </cell>
          <cell r="I38">
            <v>71.803333333333342</v>
          </cell>
          <cell r="J38">
            <v>92.131666666666675</v>
          </cell>
          <cell r="K38">
            <v>95.368333333333354</v>
          </cell>
        </row>
        <row r="39">
          <cell r="D39" t="str">
            <v>11127(21)38</v>
          </cell>
          <cell r="E39" t="str">
            <v>Star Fruits, Fresh</v>
          </cell>
          <cell r="F39">
            <v>100</v>
          </cell>
          <cell r="G39">
            <v>102.0125</v>
          </cell>
          <cell r="H39">
            <v>104.40333333333335</v>
          </cell>
          <cell r="I39">
            <v>104.59166666666665</v>
          </cell>
          <cell r="J39">
            <v>103.08166666666666</v>
          </cell>
          <cell r="K39">
            <v>97.988333333333358</v>
          </cell>
        </row>
        <row r="40">
          <cell r="D40" t="str">
            <v>11127(21)39</v>
          </cell>
          <cell r="E40" t="str">
            <v>Other Tropical Fruits, Fresh</v>
          </cell>
          <cell r="F40">
            <v>100.00166666666669</v>
          </cell>
          <cell r="G40">
            <v>96.284999999999997</v>
          </cell>
          <cell r="H40">
            <v>87.457083333333316</v>
          </cell>
          <cell r="I40">
            <v>87.399166666666673</v>
          </cell>
          <cell r="J40">
            <v>105.89749999999999</v>
          </cell>
          <cell r="K40">
            <v>105.37875</v>
          </cell>
        </row>
        <row r="41">
          <cell r="D41" t="str">
            <v>11411(21)40</v>
          </cell>
          <cell r="E41" t="str">
            <v>Coconut, Dessicated</v>
          </cell>
          <cell r="F41">
            <v>100.00222166666666</v>
          </cell>
          <cell r="G41">
            <v>66.706388333333337</v>
          </cell>
          <cell r="H41">
            <v>89.288889166666664</v>
          </cell>
          <cell r="I41">
            <v>90.516112499999991</v>
          </cell>
          <cell r="J41">
            <v>85.709721666666695</v>
          </cell>
          <cell r="K41">
            <v>98.332777500000006</v>
          </cell>
        </row>
        <row r="42">
          <cell r="D42" t="str">
            <v>11411(21)41</v>
          </cell>
          <cell r="E42" t="str">
            <v>Coconut, Milk Powder (New)</v>
          </cell>
          <cell r="F42">
            <v>99.99999916666664</v>
          </cell>
          <cell r="G42">
            <v>96.715832500000005</v>
          </cell>
          <cell r="H42">
            <v>100.6913875</v>
          </cell>
          <cell r="I42">
            <v>99.479721666666677</v>
          </cell>
          <cell r="J42">
            <v>96.981944999999996</v>
          </cell>
          <cell r="K42">
            <v>103.2305575</v>
          </cell>
        </row>
        <row r="43">
          <cell r="D43" t="str">
            <v>11611(21)42</v>
          </cell>
          <cell r="E43" t="str">
            <v>Cattle, Pure Bred Breeding Animals</v>
          </cell>
          <cell r="F43">
            <v>100</v>
          </cell>
          <cell r="G43">
            <v>102.46</v>
          </cell>
          <cell r="H43">
            <v>116.42</v>
          </cell>
          <cell r="I43">
            <v>121.92</v>
          </cell>
          <cell r="J43">
            <v>121.92</v>
          </cell>
          <cell r="K43">
            <v>121.92</v>
          </cell>
        </row>
        <row r="44">
          <cell r="D44" t="str">
            <v>11612(21)43</v>
          </cell>
          <cell r="E44" t="str">
            <v>Live Swine, Pure-Bred Breeding Animals</v>
          </cell>
          <cell r="F44">
            <v>99.998750000000001</v>
          </cell>
          <cell r="G44">
            <v>97.411249999999995</v>
          </cell>
          <cell r="H44">
            <v>91.732500000000002</v>
          </cell>
          <cell r="I44">
            <v>64.263333333333335</v>
          </cell>
          <cell r="J44">
            <v>100.14583333333334</v>
          </cell>
          <cell r="K44">
            <v>121.83083333333336</v>
          </cell>
        </row>
        <row r="45">
          <cell r="D45" t="str">
            <v>11615(21)44</v>
          </cell>
          <cell r="E45" t="str">
            <v>Day Old Chicks Of The Species Gallus Domesticus Weighing Not More Than 185 G</v>
          </cell>
          <cell r="F45">
            <v>99.999166666666682</v>
          </cell>
          <cell r="G45">
            <v>102.12375</v>
          </cell>
          <cell r="H45">
            <v>102.74375000000001</v>
          </cell>
          <cell r="I45">
            <v>87.055000000000007</v>
          </cell>
          <cell r="J45">
            <v>88.287499999999994</v>
          </cell>
          <cell r="K45">
            <v>141.76666666666671</v>
          </cell>
        </row>
        <row r="46">
          <cell r="D46" t="str">
            <v>11615(21)45</v>
          </cell>
          <cell r="E46" t="str">
            <v>Fowls Of The Species Gallus Domesticus, Weighing Not More Than 2000g</v>
          </cell>
          <cell r="F46">
            <v>99.999375000000001</v>
          </cell>
          <cell r="G46">
            <v>98.265000000000001</v>
          </cell>
          <cell r="H46">
            <v>93.678749999999994</v>
          </cell>
          <cell r="I46">
            <v>97.722499999999997</v>
          </cell>
          <cell r="J46">
            <v>95.292083333333323</v>
          </cell>
          <cell r="K46">
            <v>121.16187499999999</v>
          </cell>
        </row>
        <row r="47">
          <cell r="D47" t="str">
            <v>11621(21)46</v>
          </cell>
          <cell r="E47" t="str">
            <v>Fresh Hen's Eggs, In Shell, For Hatching</v>
          </cell>
          <cell r="F47">
            <v>100.00069499999999</v>
          </cell>
          <cell r="G47">
            <v>104.23236</v>
          </cell>
          <cell r="H47">
            <v>92.242500833333352</v>
          </cell>
          <cell r="I47">
            <v>101.80680666666667</v>
          </cell>
          <cell r="J47">
            <v>115.11541916666667</v>
          </cell>
          <cell r="K47">
            <v>131.06986083333334</v>
          </cell>
        </row>
        <row r="48">
          <cell r="D48" t="str">
            <v>11911(21)47</v>
          </cell>
          <cell r="E48" t="str">
            <v>Cocoa Beans, Whole Or Broken, Raw Or Roasted</v>
          </cell>
          <cell r="F48">
            <v>99.999958333333339</v>
          </cell>
          <cell r="G48">
            <v>129.24299999999999</v>
          </cell>
          <cell r="H48">
            <v>213.14420833333338</v>
          </cell>
          <cell r="I48">
            <v>227.99366666666668</v>
          </cell>
          <cell r="J48">
            <v>192.03937500000001</v>
          </cell>
          <cell r="K48">
            <v>186.22770833333337</v>
          </cell>
        </row>
        <row r="49">
          <cell r="D49" t="str">
            <v>12019(21)48</v>
          </cell>
          <cell r="E49" t="str">
            <v>Sawlogs And Veneer Logs Of Coniferous Species In Rough-Podo</v>
          </cell>
          <cell r="F49">
            <v>100.0005125</v>
          </cell>
          <cell r="G49">
            <v>96.674423333333337</v>
          </cell>
          <cell r="H49">
            <v>96.266281666666657</v>
          </cell>
          <cell r="I49">
            <v>97.256282500000012</v>
          </cell>
          <cell r="J49">
            <v>98.493462499999993</v>
          </cell>
          <cell r="K49">
            <v>103.65968000000002</v>
          </cell>
        </row>
        <row r="50">
          <cell r="D50" t="str">
            <v>12019(21)49</v>
          </cell>
          <cell r="E50" t="str">
            <v>Timber, Impregnated (Tanalized Timber)</v>
          </cell>
          <cell r="F50">
            <v>99.999901666666659</v>
          </cell>
          <cell r="G50">
            <v>99.407724166666654</v>
          </cell>
          <cell r="H50">
            <v>102.68631166666667</v>
          </cell>
          <cell r="I50">
            <v>104.83410333333333</v>
          </cell>
          <cell r="J50">
            <v>104.32822916666666</v>
          </cell>
          <cell r="K50">
            <v>108.42826083333337</v>
          </cell>
        </row>
        <row r="51">
          <cell r="D51" t="str">
            <v>12019(21)50</v>
          </cell>
          <cell r="E51" t="str">
            <v>Kiln Dried Timber</v>
          </cell>
          <cell r="F51">
            <v>99.999901666666659</v>
          </cell>
          <cell r="G51">
            <v>99.407724166666654</v>
          </cell>
          <cell r="H51">
            <v>102.68631166666667</v>
          </cell>
          <cell r="I51">
            <v>104.83410333333333</v>
          </cell>
          <cell r="J51">
            <v>104.32822916666666</v>
          </cell>
          <cell r="K51">
            <v>108.42826083333337</v>
          </cell>
        </row>
        <row r="52">
          <cell r="D52" t="str">
            <v>12019(21)51</v>
          </cell>
          <cell r="E52" t="str">
            <v>Plywood</v>
          </cell>
          <cell r="F52">
            <v>100.00024750000003</v>
          </cell>
          <cell r="G52">
            <v>90.345636666666678</v>
          </cell>
          <cell r="H52">
            <v>90.900416666666658</v>
          </cell>
          <cell r="I52">
            <v>91.594584166666678</v>
          </cell>
          <cell r="J52">
            <v>107.08519333333334</v>
          </cell>
          <cell r="K52">
            <v>105.97636166666666</v>
          </cell>
        </row>
        <row r="53">
          <cell r="D53" t="str">
            <v>12019(21)52</v>
          </cell>
          <cell r="E53" t="str">
            <v>Veneer Sheet</v>
          </cell>
          <cell r="F53">
            <v>99.999791666666653</v>
          </cell>
          <cell r="G53">
            <v>97.303749999999994</v>
          </cell>
          <cell r="H53">
            <v>96.988749999999996</v>
          </cell>
          <cell r="I53">
            <v>103.28666666666666</v>
          </cell>
          <cell r="J53">
            <v>124.57395833333332</v>
          </cell>
          <cell r="K53">
            <v>132.13104166666665</v>
          </cell>
        </row>
        <row r="54">
          <cell r="D54" t="str">
            <v>12022(21)53</v>
          </cell>
          <cell r="E54" t="str">
            <v>Charcoal /Combonised Saw Dust</v>
          </cell>
          <cell r="F54">
            <v>100</v>
          </cell>
          <cell r="G54">
            <v>100</v>
          </cell>
          <cell r="H54">
            <v>103.185</v>
          </cell>
          <cell r="I54">
            <v>102.94</v>
          </cell>
          <cell r="J54">
            <v>102.94</v>
          </cell>
          <cell r="K54">
            <v>102.15666666666665</v>
          </cell>
        </row>
        <row r="55">
          <cell r="D55" t="str">
            <v>13015(21)54</v>
          </cell>
          <cell r="E55" t="str">
            <v>Shrimps And Prawn,Other Than In Shell Fresh Or Chilled</v>
          </cell>
          <cell r="F55">
            <v>99.999749999999992</v>
          </cell>
          <cell r="G55">
            <v>108.03900000000002</v>
          </cell>
          <cell r="H55">
            <v>102.91024999999999</v>
          </cell>
          <cell r="I55">
            <v>96.121833333333342</v>
          </cell>
          <cell r="J55">
            <v>93.333166666666685</v>
          </cell>
          <cell r="K55">
            <v>94.217916666666639</v>
          </cell>
        </row>
        <row r="56">
          <cell r="D56" t="str">
            <v>21211(21)55</v>
          </cell>
          <cell r="E56" t="str">
            <v>Petroleum Oils, Crude</v>
          </cell>
          <cell r="F56">
            <v>99.999833333333342</v>
          </cell>
          <cell r="G56">
            <v>83.152833333333348</v>
          </cell>
          <cell r="H56">
            <v>83.748500000000007</v>
          </cell>
          <cell r="I56">
            <v>100.62333333333332</v>
          </cell>
          <cell r="J56">
            <v>138.11883333333336</v>
          </cell>
          <cell r="K56">
            <v>191.59666666666669</v>
          </cell>
        </row>
        <row r="57">
          <cell r="D57" t="str">
            <v>21315(21)56</v>
          </cell>
          <cell r="E57" t="str">
            <v>Zircon And Concentrates</v>
          </cell>
          <cell r="F57">
            <v>99.999833333333342</v>
          </cell>
          <cell r="G57">
            <v>83.152833333333348</v>
          </cell>
          <cell r="H57">
            <v>83.748500000000007</v>
          </cell>
          <cell r="I57">
            <v>100.62333333333332</v>
          </cell>
          <cell r="J57">
            <v>138.11883333333336</v>
          </cell>
          <cell r="K57">
            <v>191.59666666666669</v>
          </cell>
        </row>
        <row r="58">
          <cell r="D58" t="str">
            <v>21316(21)57</v>
          </cell>
          <cell r="E58" t="str">
            <v>Tin Ores And Concentrates</v>
          </cell>
          <cell r="F58">
            <v>99.999833333333342</v>
          </cell>
          <cell r="G58">
            <v>83.152833333333348</v>
          </cell>
          <cell r="H58">
            <v>83.748500000000007</v>
          </cell>
          <cell r="I58">
            <v>100.62333333333332</v>
          </cell>
          <cell r="J58">
            <v>138.11883333333336</v>
          </cell>
          <cell r="K58">
            <v>191.59666666666669</v>
          </cell>
        </row>
        <row r="59">
          <cell r="D59" t="str">
            <v>31111(21)58</v>
          </cell>
          <cell r="E59" t="str">
            <v>Meat Ball (New)</v>
          </cell>
          <cell r="F59">
            <v>99.997500000000002</v>
          </cell>
          <cell r="G59">
            <v>94.947500000000005</v>
          </cell>
          <cell r="H59">
            <v>91.888333333333335</v>
          </cell>
          <cell r="I59">
            <v>70.61166666666665</v>
          </cell>
          <cell r="J59">
            <v>97.871666666666698</v>
          </cell>
          <cell r="K59">
            <v>112.76416666666667</v>
          </cell>
        </row>
        <row r="60">
          <cell r="D60" t="str">
            <v>31111(21)59</v>
          </cell>
          <cell r="E60" t="str">
            <v>Meat, Other Prep (New)</v>
          </cell>
          <cell r="F60">
            <v>99.997500000000002</v>
          </cell>
          <cell r="G60">
            <v>94.947500000000005</v>
          </cell>
          <cell r="H60">
            <v>91.888333333333335</v>
          </cell>
          <cell r="I60">
            <v>70.61166666666665</v>
          </cell>
          <cell r="J60">
            <v>97.871666666666698</v>
          </cell>
          <cell r="K60">
            <v>112.76416666666667</v>
          </cell>
        </row>
        <row r="61">
          <cell r="D61" t="str">
            <v>31111(21)60</v>
          </cell>
          <cell r="E61" t="str">
            <v>Beef, Frozen (New)</v>
          </cell>
          <cell r="F61">
            <v>99.997500000000002</v>
          </cell>
          <cell r="G61">
            <v>94.947500000000005</v>
          </cell>
          <cell r="H61">
            <v>91.888333333333335</v>
          </cell>
          <cell r="I61">
            <v>70.61166666666665</v>
          </cell>
          <cell r="J61">
            <v>97.871666666666698</v>
          </cell>
          <cell r="K61">
            <v>112.76416666666667</v>
          </cell>
        </row>
        <row r="62">
          <cell r="D62" t="str">
            <v>31113(21)61</v>
          </cell>
          <cell r="E62" t="str">
            <v>Other Meat Of Swine</v>
          </cell>
          <cell r="F62">
            <v>99.997500000000002</v>
          </cell>
          <cell r="G62">
            <v>94.947500000000005</v>
          </cell>
          <cell r="H62">
            <v>91.888333333333335</v>
          </cell>
          <cell r="I62">
            <v>70.61166666666665</v>
          </cell>
          <cell r="J62">
            <v>97.871666666666698</v>
          </cell>
          <cell r="K62">
            <v>112.76416666666667</v>
          </cell>
        </row>
        <row r="63">
          <cell r="D63" t="str">
            <v>31114(21)62</v>
          </cell>
          <cell r="E63" t="str">
            <v>Bovine, Skin Leather</v>
          </cell>
          <cell r="F63">
            <v>100.00027750000001</v>
          </cell>
          <cell r="G63">
            <v>108.49249916666665</v>
          </cell>
          <cell r="H63">
            <v>103.44333416666666</v>
          </cell>
          <cell r="I63">
            <v>104.96111083333332</v>
          </cell>
          <cell r="J63">
            <v>109.56055583333334</v>
          </cell>
          <cell r="K63">
            <v>115.89610916666668</v>
          </cell>
        </row>
        <row r="64">
          <cell r="D64" t="str">
            <v>31118(21)63</v>
          </cell>
          <cell r="E64" t="str">
            <v>Burgers &amp; Sausages (New)</v>
          </cell>
          <cell r="F64">
            <v>99.997500000000002</v>
          </cell>
          <cell r="G64">
            <v>94.947500000000005</v>
          </cell>
          <cell r="H64">
            <v>91.888333333333335</v>
          </cell>
          <cell r="I64">
            <v>70.61166666666665</v>
          </cell>
          <cell r="J64">
            <v>97.871666666666698</v>
          </cell>
          <cell r="K64">
            <v>112.76416666666667</v>
          </cell>
        </row>
        <row r="65">
          <cell r="D65" t="str">
            <v>31118(21)64</v>
          </cell>
          <cell r="E65" t="str">
            <v>Meat, Canned (New)</v>
          </cell>
          <cell r="F65">
            <v>99.997500000000002</v>
          </cell>
          <cell r="G65">
            <v>94.947500000000005</v>
          </cell>
          <cell r="H65">
            <v>91.888333333333335</v>
          </cell>
          <cell r="I65">
            <v>70.61166666666665</v>
          </cell>
          <cell r="J65">
            <v>97.871666666666698</v>
          </cell>
          <cell r="K65">
            <v>112.76416666666667</v>
          </cell>
        </row>
        <row r="66">
          <cell r="D66" t="str">
            <v>31118(21)65</v>
          </cell>
          <cell r="E66" t="str">
            <v>Prawn/Fish Crackers (Keropok)</v>
          </cell>
          <cell r="F66">
            <v>99.999165833333336</v>
          </cell>
          <cell r="G66">
            <v>100.49</v>
          </cell>
          <cell r="H66">
            <v>99.817223333333331</v>
          </cell>
          <cell r="I66">
            <v>98.980833333333337</v>
          </cell>
          <cell r="J66">
            <v>98.426391666666646</v>
          </cell>
          <cell r="K66">
            <v>99.323194166666653</v>
          </cell>
        </row>
        <row r="67">
          <cell r="D67" t="str">
            <v>31118(21)66</v>
          </cell>
          <cell r="E67" t="str">
            <v>Snack Products (Twisties/Flips)</v>
          </cell>
          <cell r="F67">
            <v>99.999931666666669</v>
          </cell>
          <cell r="G67">
            <v>101.49881916666668</v>
          </cell>
          <cell r="H67">
            <v>102.37326333333336</v>
          </cell>
          <cell r="I67">
            <v>103.00597166666667</v>
          </cell>
          <cell r="J67">
            <v>102.56847333333333</v>
          </cell>
          <cell r="K67">
            <v>105.42006916666666</v>
          </cell>
        </row>
        <row r="68">
          <cell r="D68" t="str">
            <v>31118(21)67</v>
          </cell>
          <cell r="E68" t="str">
            <v>Potato Chip</v>
          </cell>
          <cell r="F68">
            <v>100</v>
          </cell>
          <cell r="G68">
            <v>102.485</v>
          </cell>
          <cell r="H68">
            <v>102.75083333333335</v>
          </cell>
          <cell r="I68">
            <v>102.485</v>
          </cell>
          <cell r="J68">
            <v>112.28874999999999</v>
          </cell>
          <cell r="K68">
            <v>113.13500000000001</v>
          </cell>
        </row>
        <row r="69">
          <cell r="D69" t="str">
            <v>31118(21)68</v>
          </cell>
          <cell r="E69" t="str">
            <v>Distilled Monoglyceride (Food Additives)</v>
          </cell>
          <cell r="F69">
            <v>99.997500000000002</v>
          </cell>
          <cell r="G69">
            <v>97.379166666666663</v>
          </cell>
          <cell r="H69">
            <v>94.999166666666667</v>
          </cell>
          <cell r="I69">
            <v>101.86750000000001</v>
          </cell>
          <cell r="J69">
            <v>124.34583333333333</v>
          </cell>
          <cell r="K69">
            <v>120.6875</v>
          </cell>
        </row>
        <row r="70">
          <cell r="D70" t="str">
            <v>31118(21)69</v>
          </cell>
          <cell r="E70" t="str">
            <v>Birds' Nest In Rock Sugar</v>
          </cell>
          <cell r="F70">
            <v>99.999608333333327</v>
          </cell>
          <cell r="G70">
            <v>94.107254999999995</v>
          </cell>
          <cell r="H70">
            <v>98.009758333333338</v>
          </cell>
          <cell r="I70">
            <v>98.844445833333339</v>
          </cell>
          <cell r="J70">
            <v>104.68984250000001</v>
          </cell>
          <cell r="K70">
            <v>110.17924000000001</v>
          </cell>
        </row>
        <row r="71">
          <cell r="D71" t="str">
            <v>31119(21)70</v>
          </cell>
          <cell r="E71" t="str">
            <v>Poultry, Dressed</v>
          </cell>
          <cell r="F71">
            <v>100.00083333333333</v>
          </cell>
          <cell r="G71">
            <v>100.28541666666666</v>
          </cell>
          <cell r="H71">
            <v>94.734999999999999</v>
          </cell>
          <cell r="I71">
            <v>103.02249999999999</v>
          </cell>
          <cell r="J71">
            <v>105.32125000000001</v>
          </cell>
          <cell r="K71">
            <v>126.92</v>
          </cell>
        </row>
        <row r="72">
          <cell r="D72" t="str">
            <v>31213(21)71</v>
          </cell>
          <cell r="E72" t="str">
            <v>Milk Sweetened, Condensed Full Cream</v>
          </cell>
          <cell r="F72">
            <v>100.0000975</v>
          </cell>
          <cell r="G72">
            <v>106.75626666666665</v>
          </cell>
          <cell r="H72">
            <v>106.80901499999997</v>
          </cell>
          <cell r="I72">
            <v>100.06040833333333</v>
          </cell>
          <cell r="J72">
            <v>100.63041833333332</v>
          </cell>
          <cell r="K72">
            <v>113.67464416666667</v>
          </cell>
        </row>
        <row r="73">
          <cell r="D73" t="str">
            <v>31217(21)72</v>
          </cell>
          <cell r="E73" t="str">
            <v>Milk Unsweetened, Condensed Full Cream</v>
          </cell>
          <cell r="F73">
            <v>100.0000975</v>
          </cell>
          <cell r="G73">
            <v>106.75626666666665</v>
          </cell>
          <cell r="H73">
            <v>106.80901499999997</v>
          </cell>
          <cell r="I73">
            <v>100.06040833333333</v>
          </cell>
          <cell r="J73">
            <v>100.63041833333332</v>
          </cell>
          <cell r="K73">
            <v>113.67464416666667</v>
          </cell>
        </row>
        <row r="74">
          <cell r="D74" t="str">
            <v>31217(21)73</v>
          </cell>
          <cell r="E74" t="str">
            <v>Milk Sweetened, Condensed Filled (New)</v>
          </cell>
          <cell r="F74">
            <v>99.999583333333334</v>
          </cell>
          <cell r="G74">
            <v>103.83499999999999</v>
          </cell>
          <cell r="H74">
            <v>107.0325</v>
          </cell>
          <cell r="I74">
            <v>100.20083333333332</v>
          </cell>
          <cell r="J74">
            <v>102.2525</v>
          </cell>
          <cell r="K74">
            <v>103.30249999999999</v>
          </cell>
        </row>
        <row r="75">
          <cell r="D75" t="str">
            <v>31217(21)74</v>
          </cell>
          <cell r="E75" t="str">
            <v>Milk Unsweetened, Condensed Filled (New)</v>
          </cell>
          <cell r="F75">
            <v>100</v>
          </cell>
          <cell r="G75">
            <v>95.92</v>
          </cell>
          <cell r="H75">
            <v>81.198333333333323</v>
          </cell>
          <cell r="I75">
            <v>71.034166666666664</v>
          </cell>
          <cell r="J75">
            <v>54.76</v>
          </cell>
          <cell r="K75">
            <v>113.82333333333334</v>
          </cell>
        </row>
        <row r="76">
          <cell r="D76" t="str">
            <v>31218(21)75</v>
          </cell>
          <cell r="E76" t="str">
            <v>Sweetened Bev Creamer (New)</v>
          </cell>
          <cell r="F76">
            <v>100.0000975</v>
          </cell>
          <cell r="G76">
            <v>106.75626666666665</v>
          </cell>
          <cell r="H76">
            <v>106.80901499999997</v>
          </cell>
          <cell r="I76">
            <v>100.06040833333333</v>
          </cell>
          <cell r="J76">
            <v>100.63041833333332</v>
          </cell>
          <cell r="K76">
            <v>113.67464416666667</v>
          </cell>
        </row>
        <row r="77">
          <cell r="D77" t="str">
            <v>31218(21)76</v>
          </cell>
          <cell r="E77" t="str">
            <v>Milk, Skimmed, Full Cream Powdered</v>
          </cell>
          <cell r="F77">
            <v>100</v>
          </cell>
          <cell r="G77">
            <v>111.85</v>
          </cell>
          <cell r="H77">
            <v>107.61291666666666</v>
          </cell>
          <cell r="I77">
            <v>95.212916666666658</v>
          </cell>
          <cell r="J77">
            <v>93.041250000000005</v>
          </cell>
          <cell r="K77">
            <v>96.467916666666639</v>
          </cell>
        </row>
        <row r="78">
          <cell r="D78" t="str">
            <v>31218(21)77</v>
          </cell>
          <cell r="E78" t="str">
            <v>Creamer Non-Dairy</v>
          </cell>
          <cell r="F78">
            <v>100.00083333333336</v>
          </cell>
          <cell r="G78">
            <v>94.741666666666646</v>
          </cell>
          <cell r="H78">
            <v>102.105</v>
          </cell>
          <cell r="I78">
            <v>97.75833333333334</v>
          </cell>
          <cell r="J78">
            <v>102.6</v>
          </cell>
          <cell r="K78">
            <v>124.94916666666668</v>
          </cell>
        </row>
        <row r="79">
          <cell r="D79" t="str">
            <v>31218(21)78</v>
          </cell>
          <cell r="E79" t="str">
            <v>Caramel</v>
          </cell>
          <cell r="F79">
            <v>99.998333333333321</v>
          </cell>
          <cell r="G79">
            <v>98.82972083333334</v>
          </cell>
          <cell r="H79">
            <v>98.131389999999996</v>
          </cell>
          <cell r="I79">
            <v>99.249165833333322</v>
          </cell>
          <cell r="J79">
            <v>115.91833666666669</v>
          </cell>
          <cell r="K79">
            <v>123.74361416666663</v>
          </cell>
        </row>
        <row r="80">
          <cell r="D80" t="str">
            <v>31219(21)79</v>
          </cell>
          <cell r="E80" t="str">
            <v>Milk Powder , Infant (New)</v>
          </cell>
          <cell r="F80">
            <v>100.00027750000002</v>
          </cell>
          <cell r="G80">
            <v>105.36944166666665</v>
          </cell>
          <cell r="H80">
            <v>108.62472166666666</v>
          </cell>
          <cell r="I80">
            <v>109.81694333333333</v>
          </cell>
          <cell r="J80">
            <v>112.22916666666667</v>
          </cell>
          <cell r="K80">
            <v>114.25833250000001</v>
          </cell>
        </row>
        <row r="81">
          <cell r="D81" t="str">
            <v>31219(21)80</v>
          </cell>
          <cell r="E81" t="str">
            <v>Milk Powder , Filled (New)</v>
          </cell>
          <cell r="F81">
            <v>100</v>
          </cell>
          <cell r="G81">
            <v>130.91</v>
          </cell>
          <cell r="H81">
            <v>94.970833333333331</v>
          </cell>
          <cell r="I81">
            <v>94.970833333333331</v>
          </cell>
          <cell r="J81">
            <v>93.66</v>
          </cell>
          <cell r="K81">
            <v>93.66</v>
          </cell>
        </row>
        <row r="82">
          <cell r="D82" t="str">
            <v>31221(21)81</v>
          </cell>
          <cell r="E82" t="str">
            <v>Ice Cream In Bulk</v>
          </cell>
          <cell r="F82">
            <v>99.999687499999993</v>
          </cell>
          <cell r="G82">
            <v>98.735729166666658</v>
          </cell>
          <cell r="H82">
            <v>100.200625</v>
          </cell>
          <cell r="I82">
            <v>102.105</v>
          </cell>
          <cell r="J82">
            <v>102.11770833333331</v>
          </cell>
          <cell r="K82">
            <v>101.016875</v>
          </cell>
        </row>
        <row r="83">
          <cell r="D83" t="str">
            <v>31311(21)82</v>
          </cell>
          <cell r="E83" t="str">
            <v>Mushroom/Soup Veg Canned (New)</v>
          </cell>
          <cell r="F83">
            <v>100</v>
          </cell>
          <cell r="G83">
            <v>100</v>
          </cell>
          <cell r="H83">
            <v>100</v>
          </cell>
          <cell r="I83">
            <v>78.94</v>
          </cell>
          <cell r="J83">
            <v>87.82583333333335</v>
          </cell>
          <cell r="K83">
            <v>91.337500000000006</v>
          </cell>
        </row>
        <row r="84">
          <cell r="D84" t="str">
            <v>31311(21)83</v>
          </cell>
          <cell r="E84" t="str">
            <v>Vegetable, Other, Canned, Bottled Or Preserve N.E.C</v>
          </cell>
          <cell r="F84">
            <v>100</v>
          </cell>
          <cell r="G84">
            <v>100</v>
          </cell>
          <cell r="H84">
            <v>100</v>
          </cell>
          <cell r="I84">
            <v>78.94</v>
          </cell>
          <cell r="J84">
            <v>87.82583333333335</v>
          </cell>
          <cell r="K84">
            <v>91.337500000000006</v>
          </cell>
        </row>
        <row r="85">
          <cell r="D85" t="str">
            <v>31312(21)84</v>
          </cell>
          <cell r="E85" t="str">
            <v>Pineapple, Canned Or Bottled</v>
          </cell>
          <cell r="F85">
            <v>99.999444166666663</v>
          </cell>
          <cell r="G85">
            <v>97.993054166666667</v>
          </cell>
          <cell r="H85">
            <v>94.213055833333328</v>
          </cell>
          <cell r="I85">
            <v>101.93388916666666</v>
          </cell>
          <cell r="J85">
            <v>118.44388916666666</v>
          </cell>
          <cell r="K85">
            <v>127.74083333333336</v>
          </cell>
        </row>
        <row r="86">
          <cell r="D86" t="str">
            <v>31312(21)85</v>
          </cell>
          <cell r="E86" t="str">
            <v>Strawberry Jam (New)</v>
          </cell>
          <cell r="F86">
            <v>100</v>
          </cell>
          <cell r="G86">
            <v>100</v>
          </cell>
          <cell r="H86">
            <v>100</v>
          </cell>
          <cell r="I86">
            <v>78.94</v>
          </cell>
          <cell r="J86">
            <v>87.82583333333335</v>
          </cell>
          <cell r="K86">
            <v>91.337500000000006</v>
          </cell>
        </row>
        <row r="87">
          <cell r="D87" t="str">
            <v>31312(21)86</v>
          </cell>
          <cell r="E87" t="str">
            <v>Fruit, Other, Canned, Bottled Or Preserved, N.E.C.</v>
          </cell>
          <cell r="F87">
            <v>100</v>
          </cell>
          <cell r="G87">
            <v>100</v>
          </cell>
          <cell r="H87">
            <v>100</v>
          </cell>
          <cell r="I87">
            <v>78.94</v>
          </cell>
          <cell r="J87">
            <v>87.82583333333335</v>
          </cell>
          <cell r="K87">
            <v>91.337500000000006</v>
          </cell>
        </row>
        <row r="88">
          <cell r="D88" t="str">
            <v>31313(21)87</v>
          </cell>
          <cell r="E88" t="str">
            <v>Pineapple Juice (New)</v>
          </cell>
          <cell r="F88">
            <v>100.00041666666667</v>
          </cell>
          <cell r="G88">
            <v>96.641666666666652</v>
          </cell>
          <cell r="H88">
            <v>90.347916666666663</v>
          </cell>
          <cell r="I88">
            <v>89.08208333333333</v>
          </cell>
          <cell r="J88">
            <v>104.28583333333333</v>
          </cell>
          <cell r="K88">
            <v>151.81874999999999</v>
          </cell>
        </row>
        <row r="89">
          <cell r="D89" t="str">
            <v>31313(21)88</v>
          </cell>
          <cell r="E89" t="str">
            <v>Juice, Coconut, Mango, Passion Fruit, Sugar Cane</v>
          </cell>
          <cell r="F89">
            <v>100</v>
          </cell>
          <cell r="G89">
            <v>100</v>
          </cell>
          <cell r="H89">
            <v>100</v>
          </cell>
          <cell r="I89">
            <v>78.94</v>
          </cell>
          <cell r="J89">
            <v>87.82583333333335</v>
          </cell>
          <cell r="K89">
            <v>91.337500000000006</v>
          </cell>
        </row>
        <row r="90">
          <cell r="D90" t="str">
            <v>31313(21)89</v>
          </cell>
          <cell r="E90" t="str">
            <v>Fruit Drink, Powder Form( New)</v>
          </cell>
          <cell r="F90">
            <v>100</v>
          </cell>
          <cell r="G90">
            <v>100</v>
          </cell>
          <cell r="H90">
            <v>100</v>
          </cell>
          <cell r="I90">
            <v>78.94</v>
          </cell>
          <cell r="J90">
            <v>87.82583333333335</v>
          </cell>
          <cell r="K90">
            <v>91.337500000000006</v>
          </cell>
        </row>
        <row r="91">
          <cell r="D91" t="str">
            <v>31314(21)90</v>
          </cell>
          <cell r="E91" t="str">
            <v>Sago Flour</v>
          </cell>
          <cell r="F91">
            <v>100.000625</v>
          </cell>
          <cell r="G91">
            <v>98.574583333333322</v>
          </cell>
          <cell r="H91">
            <v>98.506458333333342</v>
          </cell>
          <cell r="I91">
            <v>101.87083333333334</v>
          </cell>
          <cell r="J91">
            <v>101.65104166666669</v>
          </cell>
          <cell r="K91">
            <v>108.67020833333329</v>
          </cell>
        </row>
        <row r="92">
          <cell r="D92" t="str">
            <v>31314(21)91</v>
          </cell>
          <cell r="E92" t="str">
            <v>Sago Pearls</v>
          </cell>
          <cell r="F92">
            <v>99.997500000000002</v>
          </cell>
          <cell r="G92">
            <v>106.9875</v>
          </cell>
          <cell r="H92">
            <v>121.44833333333334</v>
          </cell>
          <cell r="I92">
            <v>115.66</v>
          </cell>
          <cell r="J92">
            <v>121.44499999999999</v>
          </cell>
          <cell r="K92">
            <v>148.43333333333331</v>
          </cell>
        </row>
        <row r="93">
          <cell r="D93" t="str">
            <v>31315(21)92</v>
          </cell>
          <cell r="E93" t="str">
            <v>Tomato Sauce</v>
          </cell>
          <cell r="F93">
            <v>100.00014333333334</v>
          </cell>
          <cell r="G93">
            <v>96.494496666666677</v>
          </cell>
          <cell r="H93">
            <v>98.082971666666666</v>
          </cell>
          <cell r="I93">
            <v>99.958075833333339</v>
          </cell>
          <cell r="J93">
            <v>97.406377500000005</v>
          </cell>
          <cell r="K93">
            <v>102.58958500000001</v>
          </cell>
        </row>
        <row r="94">
          <cell r="D94" t="str">
            <v>31316(21)93</v>
          </cell>
          <cell r="E94" t="str">
            <v>Beans, Baked, In Tomato Sauce, Canned</v>
          </cell>
          <cell r="F94">
            <v>100</v>
          </cell>
          <cell r="G94">
            <v>100</v>
          </cell>
          <cell r="H94">
            <v>100</v>
          </cell>
          <cell r="I94">
            <v>78.94</v>
          </cell>
          <cell r="J94">
            <v>87.82583333333335</v>
          </cell>
          <cell r="K94">
            <v>91.337500000000006</v>
          </cell>
        </row>
        <row r="95">
          <cell r="D95" t="str">
            <v>31411(21)94</v>
          </cell>
          <cell r="E95" t="str">
            <v>Other Fish, Excluding Livers And Roes, Fresh Or Chilled</v>
          </cell>
          <cell r="F95">
            <v>99.999999166666669</v>
          </cell>
          <cell r="G95">
            <v>103.90625</v>
          </cell>
          <cell r="H95">
            <v>105.90898833333335</v>
          </cell>
          <cell r="I95">
            <v>104.49904833333332</v>
          </cell>
          <cell r="J95">
            <v>108.29369166666666</v>
          </cell>
          <cell r="K95">
            <v>114.06785750000002</v>
          </cell>
        </row>
        <row r="96">
          <cell r="D96" t="str">
            <v>31412(21)95</v>
          </cell>
          <cell r="E96" t="str">
            <v>Fish, Frozen</v>
          </cell>
          <cell r="F96">
            <v>100.00027833333334</v>
          </cell>
          <cell r="G96">
            <v>105.02194499999999</v>
          </cell>
          <cell r="H96">
            <v>99.531389166666685</v>
          </cell>
          <cell r="I96">
            <v>95.910277499999978</v>
          </cell>
          <cell r="J96">
            <v>81.55499833333333</v>
          </cell>
          <cell r="K96">
            <v>69.569444166666671</v>
          </cell>
        </row>
        <row r="97">
          <cell r="D97" t="str">
            <v>31412(21)96</v>
          </cell>
          <cell r="E97" t="str">
            <v>Fabric Softener</v>
          </cell>
          <cell r="F97">
            <v>100</v>
          </cell>
          <cell r="G97">
            <v>100</v>
          </cell>
          <cell r="H97">
            <v>101.41166666666668</v>
          </cell>
          <cell r="I97">
            <v>82.414166666666659</v>
          </cell>
          <cell r="J97">
            <v>69.256666666666661</v>
          </cell>
          <cell r="K97">
            <v>66.198333333333323</v>
          </cell>
        </row>
        <row r="98">
          <cell r="D98" t="str">
            <v>31417(21)97</v>
          </cell>
          <cell r="E98" t="str">
            <v>Cuttle Fish And Squid, Live, Fresh Or Chilled</v>
          </cell>
          <cell r="F98">
            <v>100.00083333333336</v>
          </cell>
          <cell r="G98">
            <v>104.80249999999999</v>
          </cell>
          <cell r="H98">
            <v>96.827500000000001</v>
          </cell>
          <cell r="I98">
            <v>97.42083333333332</v>
          </cell>
          <cell r="J98">
            <v>105.98833333333337</v>
          </cell>
          <cell r="K98">
            <v>111.18416666666667</v>
          </cell>
        </row>
        <row r="99">
          <cell r="D99" t="str">
            <v>31417(21)98</v>
          </cell>
          <cell r="E99" t="str">
            <v>Shrimps/Prawns, Frozen</v>
          </cell>
          <cell r="F99">
            <v>99.999848333333333</v>
          </cell>
          <cell r="G99">
            <v>94.538863333333353</v>
          </cell>
          <cell r="H99">
            <v>86.299165833333348</v>
          </cell>
          <cell r="I99">
            <v>85.639546666666675</v>
          </cell>
          <cell r="J99">
            <v>88.268634999999989</v>
          </cell>
          <cell r="K99">
            <v>85.865229166666666</v>
          </cell>
        </row>
        <row r="100">
          <cell r="D100" t="str">
            <v>31417(21)99</v>
          </cell>
          <cell r="E100" t="str">
            <v>Mollusces (Clams, Cuttlefish, Etc.) Frozen</v>
          </cell>
          <cell r="F100">
            <v>99.999062499999994</v>
          </cell>
          <cell r="G100">
            <v>91.527083333333337</v>
          </cell>
          <cell r="H100">
            <v>91.088437499999998</v>
          </cell>
          <cell r="I100">
            <v>94.685104166666662</v>
          </cell>
          <cell r="J100">
            <v>110.18395833333334</v>
          </cell>
          <cell r="K100">
            <v>118.89979166666667</v>
          </cell>
        </row>
        <row r="101">
          <cell r="D101" t="str">
            <v>31419(21)100</v>
          </cell>
          <cell r="E101" t="str">
            <v>Fish, Salted, Dried But Not Smoked</v>
          </cell>
          <cell r="F101">
            <v>100.00001583333332</v>
          </cell>
          <cell r="G101">
            <v>97.053735000000003</v>
          </cell>
          <cell r="H101">
            <v>91.356216666666654</v>
          </cell>
          <cell r="I101">
            <v>89.61243083333332</v>
          </cell>
          <cell r="J101">
            <v>89.905157500000001</v>
          </cell>
          <cell r="K101">
            <v>88.440775000000002</v>
          </cell>
        </row>
        <row r="102">
          <cell r="D102" t="str">
            <v>31422(21)101</v>
          </cell>
          <cell r="E102" t="str">
            <v>Crustacea (Lobsters), In Air Tight Containers, Prepared Or Preserved</v>
          </cell>
          <cell r="F102">
            <v>100.00083333333333</v>
          </cell>
          <cell r="G102">
            <v>125.92</v>
          </cell>
          <cell r="H102">
            <v>107.73</v>
          </cell>
          <cell r="I102">
            <v>92.117500000000007</v>
          </cell>
          <cell r="J102">
            <v>95.84</v>
          </cell>
          <cell r="K102">
            <v>73.906666666666666</v>
          </cell>
        </row>
        <row r="103">
          <cell r="D103" t="str">
            <v>31423(21)102</v>
          </cell>
          <cell r="E103" t="str">
            <v>Fish Canned</v>
          </cell>
          <cell r="F103">
            <v>100.000625</v>
          </cell>
          <cell r="G103">
            <v>100.22479166666668</v>
          </cell>
          <cell r="H103">
            <v>96.426249999999996</v>
          </cell>
          <cell r="I103">
            <v>96.773541666666659</v>
          </cell>
          <cell r="J103">
            <v>101.10229166666667</v>
          </cell>
          <cell r="K103">
            <v>106.98791666666666</v>
          </cell>
        </row>
        <row r="104">
          <cell r="D104" t="str">
            <v>31424(21)103</v>
          </cell>
          <cell r="E104" t="str">
            <v>Crabs, In Airtight Containers, Not Frozen</v>
          </cell>
          <cell r="F104">
            <v>100.00083333333332</v>
          </cell>
          <cell r="G104">
            <v>106.75583333333334</v>
          </cell>
          <cell r="H104">
            <v>104.77083333333333</v>
          </cell>
          <cell r="I104">
            <v>123.0325</v>
          </cell>
          <cell r="J104">
            <v>134.01499999999999</v>
          </cell>
          <cell r="K104">
            <v>121.0125</v>
          </cell>
        </row>
        <row r="105">
          <cell r="D105" t="str">
            <v>31424(21)104</v>
          </cell>
          <cell r="E105" t="str">
            <v>Mollusces (Clams, Cuttlefish, Etc.) In Airtight Containers</v>
          </cell>
          <cell r="F105">
            <v>99.998333333333321</v>
          </cell>
          <cell r="G105">
            <v>102.22083333333332</v>
          </cell>
          <cell r="H105">
            <v>102.86333333333332</v>
          </cell>
          <cell r="I105">
            <v>105.62333333333333</v>
          </cell>
          <cell r="J105">
            <v>117.07</v>
          </cell>
          <cell r="K105">
            <v>107.0475</v>
          </cell>
        </row>
        <row r="106">
          <cell r="D106" t="str">
            <v>31425(21)105</v>
          </cell>
          <cell r="E106" t="str">
            <v>Fish, Crustacea And Similar Foods N.E.C. Other Than In Air Tight Containers, Preserved And  Processed</v>
          </cell>
          <cell r="F106">
            <v>100.00041666666667</v>
          </cell>
          <cell r="G106">
            <v>94.29291666666667</v>
          </cell>
          <cell r="H106">
            <v>94.857916666666682</v>
          </cell>
          <cell r="I106">
            <v>85.297916666666666</v>
          </cell>
          <cell r="J106">
            <v>81.969166666666666</v>
          </cell>
          <cell r="K106">
            <v>89.034999999999997</v>
          </cell>
        </row>
        <row r="107">
          <cell r="D107" t="str">
            <v>31513(21)106</v>
          </cell>
          <cell r="E107" t="str">
            <v>Crude Palm Oil</v>
          </cell>
          <cell r="F107">
            <v>100.00030333333333</v>
          </cell>
          <cell r="G107">
            <v>88.624015</v>
          </cell>
          <cell r="H107">
            <v>122.28257500000002</v>
          </cell>
          <cell r="I107">
            <v>144.57295500000001</v>
          </cell>
          <cell r="J107">
            <v>153.65401500000002</v>
          </cell>
          <cell r="K107">
            <v>154.60386416666663</v>
          </cell>
        </row>
        <row r="108">
          <cell r="D108" t="str">
            <v>31513(21)107</v>
          </cell>
          <cell r="E108" t="str">
            <v>Palm Kernels</v>
          </cell>
          <cell r="F108">
            <v>99.999583333333305</v>
          </cell>
          <cell r="G108">
            <v>71.483750000000001</v>
          </cell>
          <cell r="H108">
            <v>105.7220833333333</v>
          </cell>
          <cell r="I108">
            <v>115.94583333333335</v>
          </cell>
          <cell r="J108">
            <v>139.37416666666667</v>
          </cell>
          <cell r="K108">
            <v>141.17916666666667</v>
          </cell>
        </row>
        <row r="109">
          <cell r="D109" t="str">
            <v>31513(21)108</v>
          </cell>
          <cell r="E109" t="str">
            <v>Crude Palm Stearin</v>
          </cell>
          <cell r="F109">
            <v>99.999977499999986</v>
          </cell>
          <cell r="G109">
            <v>87.282350833333339</v>
          </cell>
          <cell r="H109">
            <v>106.53129750000001</v>
          </cell>
          <cell r="I109">
            <v>138.13541333333333</v>
          </cell>
          <cell r="J109">
            <v>143.79416666666668</v>
          </cell>
          <cell r="K109">
            <v>141.59862916666663</v>
          </cell>
        </row>
        <row r="110">
          <cell r="D110" t="str">
            <v>31513(21)109</v>
          </cell>
          <cell r="E110" t="str">
            <v>Refined/Bleached/Deodorised/Neutralised Stearin (Hydrogenated)</v>
          </cell>
          <cell r="F110">
            <v>100</v>
          </cell>
          <cell r="G110">
            <v>101.29133333333333</v>
          </cell>
          <cell r="H110">
            <v>111.59700000000001</v>
          </cell>
          <cell r="I110">
            <v>122.77516666666665</v>
          </cell>
          <cell r="J110">
            <v>128.22433333333331</v>
          </cell>
          <cell r="K110">
            <v>134.56566666666669</v>
          </cell>
        </row>
        <row r="111">
          <cell r="D111" t="str">
            <v>31513(21)110</v>
          </cell>
          <cell r="E111" t="str">
            <v>Palm Kernel Oil, Crude</v>
          </cell>
          <cell r="F111">
            <v>100</v>
          </cell>
          <cell r="G111">
            <v>64.180333333333323</v>
          </cell>
          <cell r="H111">
            <v>84.826499999999996</v>
          </cell>
          <cell r="I111">
            <v>98.157499999999999</v>
          </cell>
          <cell r="J111">
            <v>134.11883333333333</v>
          </cell>
          <cell r="K111">
            <v>137.98266666666669</v>
          </cell>
        </row>
        <row r="112">
          <cell r="D112" t="str">
            <v>31514(21)111</v>
          </cell>
          <cell r="E112" t="str">
            <v>Crude Coconut Oil (New)</v>
          </cell>
          <cell r="F112">
            <v>100.00011916666666</v>
          </cell>
          <cell r="G112">
            <v>72.504404999999991</v>
          </cell>
          <cell r="H112">
            <v>92.515119166666665</v>
          </cell>
          <cell r="I112">
            <v>120.97369083333335</v>
          </cell>
          <cell r="J112">
            <v>153.84857166666663</v>
          </cell>
          <cell r="K112">
            <v>151.6146425</v>
          </cell>
        </row>
        <row r="113">
          <cell r="D113" t="str">
            <v>31519(21)112</v>
          </cell>
          <cell r="E113" t="str">
            <v>Coconut Oil Blended With Palm Kernel Oil</v>
          </cell>
          <cell r="F113">
            <v>99.999986666666672</v>
          </cell>
          <cell r="G113">
            <v>73.724534166666658</v>
          </cell>
          <cell r="H113">
            <v>92.557520000000011</v>
          </cell>
          <cell r="I113">
            <v>119.20139083333331</v>
          </cell>
          <cell r="J113">
            <v>149.95062333333334</v>
          </cell>
          <cell r="K113">
            <v>147.15911666666668</v>
          </cell>
        </row>
        <row r="114">
          <cell r="D114" t="str">
            <v>31519(21)113</v>
          </cell>
          <cell r="E114" t="str">
            <v>Coconut Oil, Refined</v>
          </cell>
          <cell r="F114">
            <v>99.999075000000033</v>
          </cell>
          <cell r="G114">
            <v>82.095184999999987</v>
          </cell>
          <cell r="H114">
            <v>92.848425833333323</v>
          </cell>
          <cell r="I114">
            <v>107.04259249999998</v>
          </cell>
          <cell r="J114">
            <v>123.20888916666668</v>
          </cell>
          <cell r="K114">
            <v>116.59213083333334</v>
          </cell>
        </row>
        <row r="115">
          <cell r="D115" t="str">
            <v>31519(21)114</v>
          </cell>
          <cell r="E115" t="str">
            <v>Refined/Bleached/Deodorised/Neutralised Palm Oil (Hydrogenated)</v>
          </cell>
          <cell r="F115">
            <v>99.999924166666659</v>
          </cell>
          <cell r="G115">
            <v>89.855001666666652</v>
          </cell>
          <cell r="H115">
            <v>122.61447000000001</v>
          </cell>
          <cell r="I115">
            <v>150.83113666666668</v>
          </cell>
          <cell r="J115">
            <v>156.33818166666669</v>
          </cell>
          <cell r="K115">
            <v>153.62356166666669</v>
          </cell>
        </row>
        <row r="116">
          <cell r="D116" t="str">
            <v>31519(21)115</v>
          </cell>
          <cell r="E116" t="str">
            <v>Neutralised/Bleached/Deodorised Palm Mid Fraction</v>
          </cell>
          <cell r="F116">
            <v>99.999977499999986</v>
          </cell>
          <cell r="G116">
            <v>87.282350833333339</v>
          </cell>
          <cell r="H116">
            <v>106.53129750000001</v>
          </cell>
          <cell r="I116">
            <v>138.13541333333333</v>
          </cell>
          <cell r="J116">
            <v>143.79416666666668</v>
          </cell>
          <cell r="K116">
            <v>141.59862916666663</v>
          </cell>
        </row>
        <row r="117">
          <cell r="D117" t="str">
            <v>31519(21)116</v>
          </cell>
          <cell r="E117" t="str">
            <v>R.B.D. P.K. Olein</v>
          </cell>
          <cell r="F117">
            <v>100</v>
          </cell>
          <cell r="G117">
            <v>62.90305583333334</v>
          </cell>
          <cell r="H117">
            <v>74.387222500000007</v>
          </cell>
          <cell r="I117">
            <v>81.042221666666677</v>
          </cell>
          <cell r="J117">
            <v>110.14944583333333</v>
          </cell>
          <cell r="K117">
            <v>111.6602758333333</v>
          </cell>
        </row>
        <row r="118">
          <cell r="D118" t="str">
            <v>31519(21)117</v>
          </cell>
          <cell r="E118" t="str">
            <v>Refined/Bleached/Deoderised Palm Kernel Oil</v>
          </cell>
          <cell r="F118">
            <v>99.998958333333334</v>
          </cell>
          <cell r="G118">
            <v>70.818124999999995</v>
          </cell>
          <cell r="H118">
            <v>82.472499999999997</v>
          </cell>
          <cell r="I118">
            <v>86.820833333333312</v>
          </cell>
          <cell r="J118">
            <v>99.878749999999997</v>
          </cell>
          <cell r="K118">
            <v>99.142499999999998</v>
          </cell>
        </row>
        <row r="119">
          <cell r="D119" t="str">
            <v>31519(21)118</v>
          </cell>
          <cell r="E119" t="str">
            <v>R.B.D. P.K. Stearin</v>
          </cell>
          <cell r="F119">
            <v>100.00083333333336</v>
          </cell>
          <cell r="G119">
            <v>87.880833333333328</v>
          </cell>
          <cell r="H119">
            <v>58.926666666666677</v>
          </cell>
          <cell r="I119">
            <v>58.926666666666677</v>
          </cell>
          <cell r="J119">
            <v>54.03</v>
          </cell>
          <cell r="K119">
            <v>54.03</v>
          </cell>
        </row>
        <row r="120">
          <cell r="D120" t="str">
            <v>31519(21)119</v>
          </cell>
          <cell r="E120" t="str">
            <v>Soyabean Oil</v>
          </cell>
          <cell r="F120">
            <v>99.999166666666667</v>
          </cell>
          <cell r="G120">
            <v>77.523333333333326</v>
          </cell>
          <cell r="H120">
            <v>90.631249999999994</v>
          </cell>
          <cell r="I120">
            <v>102.61041666666668</v>
          </cell>
          <cell r="J120">
            <v>115.39749999999999</v>
          </cell>
          <cell r="K120">
            <v>107.79041666666664</v>
          </cell>
        </row>
        <row r="121">
          <cell r="D121" t="str">
            <v>31519(21)120</v>
          </cell>
          <cell r="E121" t="str">
            <v>Shortening(New)</v>
          </cell>
          <cell r="F121">
            <v>99.999666666666656</v>
          </cell>
          <cell r="G121">
            <v>93.384333333333331</v>
          </cell>
          <cell r="H121">
            <v>124.55616666666667</v>
          </cell>
          <cell r="I121">
            <v>147.82550000000001</v>
          </cell>
          <cell r="J121">
            <v>165.64583333333331</v>
          </cell>
          <cell r="K121">
            <v>135.70066666666668</v>
          </cell>
        </row>
        <row r="122">
          <cell r="D122" t="str">
            <v>31519(21)121</v>
          </cell>
          <cell r="E122" t="str">
            <v>Stearic Acid</v>
          </cell>
          <cell r="F122">
            <v>100.0025</v>
          </cell>
          <cell r="G122">
            <v>83.404166666666669</v>
          </cell>
          <cell r="H122">
            <v>100.95583333333333</v>
          </cell>
          <cell r="I122">
            <v>128.22833333333335</v>
          </cell>
          <cell r="J122">
            <v>142.01166666666668</v>
          </cell>
          <cell r="K122">
            <v>138.79916666666668</v>
          </cell>
        </row>
        <row r="123">
          <cell r="D123" t="str">
            <v>31519(21)122</v>
          </cell>
          <cell r="E123" t="str">
            <v>Fatty acid</v>
          </cell>
          <cell r="F123">
            <v>100</v>
          </cell>
          <cell r="G123">
            <v>66.058194999999998</v>
          </cell>
          <cell r="H123">
            <v>73.691388333333322</v>
          </cell>
          <cell r="I123">
            <v>84.216389166666673</v>
          </cell>
          <cell r="J123">
            <v>100.24513833333334</v>
          </cell>
          <cell r="K123">
            <v>96.474304999999987</v>
          </cell>
        </row>
        <row r="124">
          <cell r="D124" t="str">
            <v>31522(21)123</v>
          </cell>
          <cell r="E124" t="str">
            <v>Neutralised Clarified Olein/R.B.D/Hydrogenated</v>
          </cell>
          <cell r="F124">
            <v>100</v>
          </cell>
          <cell r="G124">
            <v>83.966894999999994</v>
          </cell>
          <cell r="H124">
            <v>97.396062499999985</v>
          </cell>
          <cell r="I124">
            <v>133.64386250000001</v>
          </cell>
          <cell r="J124">
            <v>139.41151416666665</v>
          </cell>
          <cell r="K124">
            <v>136.28856000000002</v>
          </cell>
        </row>
        <row r="125">
          <cell r="D125" t="str">
            <v>31522(21)124</v>
          </cell>
          <cell r="E125" t="str">
            <v>Cooking Oil, Blended/Deodorised</v>
          </cell>
          <cell r="F125">
            <v>100.00041666666667</v>
          </cell>
          <cell r="G125">
            <v>87.434166666666684</v>
          </cell>
          <cell r="H125">
            <v>102.74895833333335</v>
          </cell>
          <cell r="I125">
            <v>112.38270833333334</v>
          </cell>
          <cell r="J125">
            <v>116.04416666666665</v>
          </cell>
          <cell r="K125">
            <v>117.7502083333333</v>
          </cell>
        </row>
        <row r="126">
          <cell r="D126" t="str">
            <v>31523(21)125</v>
          </cell>
          <cell r="E126" t="str">
            <v>Margarine</v>
          </cell>
          <cell r="F126">
            <v>99.999583333333334</v>
          </cell>
          <cell r="G126">
            <v>91.69145833333333</v>
          </cell>
          <cell r="H126">
            <v>102.61125</v>
          </cell>
          <cell r="I126">
            <v>112.201875</v>
          </cell>
          <cell r="J126">
            <v>118.97541666666666</v>
          </cell>
          <cell r="K126">
            <v>111.42083333333332</v>
          </cell>
        </row>
        <row r="127">
          <cell r="D127" t="str">
            <v>31523(21)126</v>
          </cell>
          <cell r="E127" t="str">
            <v>Vegetable Ghee</v>
          </cell>
          <cell r="F127">
            <v>99.998333333333349</v>
          </cell>
          <cell r="G127">
            <v>84.148750000000007</v>
          </cell>
          <cell r="H127">
            <v>110.76958333333334</v>
          </cell>
          <cell r="I127">
            <v>116.41208333333331</v>
          </cell>
          <cell r="J127">
            <v>127.94458333333334</v>
          </cell>
          <cell r="K127">
            <v>114.82833333333333</v>
          </cell>
        </row>
        <row r="128">
          <cell r="D128" t="str">
            <v>31527(21)127</v>
          </cell>
          <cell r="E128" t="str">
            <v>Oil Palm , Fresh</v>
          </cell>
          <cell r="F128">
            <v>100</v>
          </cell>
          <cell r="G128">
            <v>82.83</v>
          </cell>
          <cell r="H128">
            <v>133.83500000000001</v>
          </cell>
          <cell r="I128">
            <v>159.67500000000001</v>
          </cell>
          <cell r="J128">
            <v>176.38333333333333</v>
          </cell>
          <cell r="K128">
            <v>148.66333333333333</v>
          </cell>
        </row>
        <row r="129">
          <cell r="D129" t="str">
            <v>31613(21)128</v>
          </cell>
          <cell r="E129" t="str">
            <v>Oats, Instant</v>
          </cell>
          <cell r="F129">
            <v>100</v>
          </cell>
          <cell r="G129">
            <v>100</v>
          </cell>
          <cell r="H129">
            <v>99.741249999999994</v>
          </cell>
          <cell r="I129">
            <v>106.255</v>
          </cell>
          <cell r="J129">
            <v>103.94166666666668</v>
          </cell>
          <cell r="K129">
            <v>102.94666666666664</v>
          </cell>
        </row>
        <row r="130">
          <cell r="D130" t="str">
            <v>31613(21)129</v>
          </cell>
          <cell r="E130" t="str">
            <v>Corn Meal (New)</v>
          </cell>
          <cell r="F130">
            <v>100.00083333333336</v>
          </cell>
          <cell r="G130">
            <v>100.46833333333333</v>
          </cell>
          <cell r="H130">
            <v>97.663333333333327</v>
          </cell>
          <cell r="I130">
            <v>102.48916666666666</v>
          </cell>
          <cell r="J130">
            <v>129.23666666666668</v>
          </cell>
          <cell r="K130">
            <v>117.8866666666667</v>
          </cell>
        </row>
        <row r="131">
          <cell r="D131" t="str">
            <v>31613(21)130</v>
          </cell>
          <cell r="E131" t="str">
            <v>Dhall</v>
          </cell>
          <cell r="F131">
            <v>100</v>
          </cell>
          <cell r="G131">
            <v>100</v>
          </cell>
          <cell r="H131">
            <v>96.389166666666682</v>
          </cell>
          <cell r="I131">
            <v>95.892499999999998</v>
          </cell>
          <cell r="J131">
            <v>97.01</v>
          </cell>
          <cell r="K131">
            <v>91.415000000000006</v>
          </cell>
        </row>
        <row r="132">
          <cell r="D132" t="str">
            <v>31614(21)131</v>
          </cell>
          <cell r="E132" t="str">
            <v>Rice, All Grades</v>
          </cell>
          <cell r="F132">
            <v>99.99947916666666</v>
          </cell>
          <cell r="G132">
            <v>94.313124999999999</v>
          </cell>
          <cell r="H132">
            <v>92.165312499999999</v>
          </cell>
          <cell r="I132">
            <v>90.103854166666679</v>
          </cell>
          <cell r="J132">
            <v>93.312395833333341</v>
          </cell>
          <cell r="K132">
            <v>95.275000000000006</v>
          </cell>
        </row>
        <row r="133">
          <cell r="D133" t="str">
            <v>31614(21)132</v>
          </cell>
          <cell r="E133" t="str">
            <v>Rice, Broken (Beras Hancur)</v>
          </cell>
          <cell r="F133">
            <v>100</v>
          </cell>
          <cell r="G133">
            <v>105.72610999999999</v>
          </cell>
          <cell r="H133">
            <v>97.150557500000019</v>
          </cell>
          <cell r="I133">
            <v>100.03388916666667</v>
          </cell>
          <cell r="J133">
            <v>106.47750000000001</v>
          </cell>
          <cell r="K133">
            <v>117.51611</v>
          </cell>
        </row>
        <row r="134">
          <cell r="D134" t="str">
            <v>31614(21)133</v>
          </cell>
          <cell r="E134" t="str">
            <v>Rice, Chaff (Temukut)</v>
          </cell>
          <cell r="F134">
            <v>99.999505000000013</v>
          </cell>
          <cell r="G134">
            <v>94.911329166666661</v>
          </cell>
          <cell r="H134">
            <v>92.426611666666673</v>
          </cell>
          <cell r="I134">
            <v>90.624328333333338</v>
          </cell>
          <cell r="J134">
            <v>94.002436666666654</v>
          </cell>
          <cell r="K134">
            <v>96.440751666666671</v>
          </cell>
        </row>
        <row r="135">
          <cell r="D135" t="str">
            <v>31614(21)134</v>
          </cell>
          <cell r="E135" t="str">
            <v>Flour, Rice</v>
          </cell>
          <cell r="F135">
            <v>100.00041666666667</v>
          </cell>
          <cell r="G135">
            <v>101.61624999999999</v>
          </cell>
          <cell r="H135">
            <v>99.584999999999994</v>
          </cell>
          <cell r="I135">
            <v>96.209166666666675</v>
          </cell>
          <cell r="J135">
            <v>100.34333333333333</v>
          </cell>
          <cell r="K135">
            <v>101.45958333333334</v>
          </cell>
        </row>
        <row r="136">
          <cell r="D136" t="str">
            <v>31614(21)135</v>
          </cell>
          <cell r="E136" t="str">
            <v>Milled Bran</v>
          </cell>
          <cell r="F136">
            <v>99.99924</v>
          </cell>
          <cell r="G136">
            <v>101.738715</v>
          </cell>
          <cell r="H136">
            <v>99.779149999999987</v>
          </cell>
          <cell r="I136">
            <v>98.422213333333332</v>
          </cell>
          <cell r="J136">
            <v>100.93193916666668</v>
          </cell>
          <cell r="K136">
            <v>107.41706416666666</v>
          </cell>
        </row>
        <row r="137">
          <cell r="D137" t="str">
            <v>31614(21)136</v>
          </cell>
          <cell r="E137" t="str">
            <v>Milled Pollard</v>
          </cell>
          <cell r="F137">
            <v>99.99924</v>
          </cell>
          <cell r="G137">
            <v>101.738715</v>
          </cell>
          <cell r="H137">
            <v>99.779149999999987</v>
          </cell>
          <cell r="I137">
            <v>98.422213333333332</v>
          </cell>
          <cell r="J137">
            <v>100.93193916666668</v>
          </cell>
          <cell r="K137">
            <v>107.41706416666666</v>
          </cell>
        </row>
        <row r="138">
          <cell r="D138" t="str">
            <v>31615(21)137</v>
          </cell>
          <cell r="E138" t="str">
            <v>Soyabean Meal</v>
          </cell>
          <cell r="F138">
            <v>99.995833333333337</v>
          </cell>
          <cell r="G138">
            <v>112.35</v>
          </cell>
          <cell r="H138">
            <v>112.35</v>
          </cell>
          <cell r="I138">
            <v>112.35</v>
          </cell>
          <cell r="J138">
            <v>112.35</v>
          </cell>
          <cell r="K138">
            <v>127.97916666666667</v>
          </cell>
        </row>
        <row r="139">
          <cell r="D139" t="str">
            <v>31616(21)138</v>
          </cell>
          <cell r="E139" t="str">
            <v>Flour, Wheat</v>
          </cell>
          <cell r="F139">
            <v>99.999062499999994</v>
          </cell>
          <cell r="G139">
            <v>101.7571875</v>
          </cell>
          <cell r="H139">
            <v>99.808437499999997</v>
          </cell>
          <cell r="I139">
            <v>98.756041666666661</v>
          </cell>
          <cell r="J139">
            <v>101.02072916666665</v>
          </cell>
          <cell r="K139">
            <v>108.31572916666667</v>
          </cell>
        </row>
        <row r="140">
          <cell r="D140" t="str">
            <v>31618(21)139</v>
          </cell>
          <cell r="E140" t="str">
            <v>Tapioca Flour</v>
          </cell>
          <cell r="F140">
            <v>99.998750000000001</v>
          </cell>
          <cell r="G140">
            <v>102.61458333333333</v>
          </cell>
          <cell r="H140">
            <v>108.76833333333332</v>
          </cell>
          <cell r="I140">
            <v>105.38500000000001</v>
          </cell>
          <cell r="J140">
            <v>108.76958333333337</v>
          </cell>
          <cell r="K140">
            <v>126.92291666666668</v>
          </cell>
        </row>
        <row r="141">
          <cell r="D141" t="str">
            <v>31711(21)140</v>
          </cell>
          <cell r="E141" t="str">
            <v>Bread &amp; Buns</v>
          </cell>
          <cell r="F141">
            <v>100</v>
          </cell>
          <cell r="G141">
            <v>110.77</v>
          </cell>
          <cell r="H141">
            <v>110.77</v>
          </cell>
          <cell r="I141">
            <v>126.154</v>
          </cell>
          <cell r="J141">
            <v>126.154</v>
          </cell>
          <cell r="K141">
            <v>126.154</v>
          </cell>
        </row>
        <row r="142">
          <cell r="D142" t="str">
            <v>31711(21)141</v>
          </cell>
          <cell r="E142" t="str">
            <v>Bakery Type Products, Perishable, N.E.C.</v>
          </cell>
          <cell r="F142">
            <v>99.999166666666639</v>
          </cell>
          <cell r="G142">
            <v>101.16291666666666</v>
          </cell>
          <cell r="H142">
            <v>107.69166666666668</v>
          </cell>
          <cell r="I142">
            <v>106.80312499999999</v>
          </cell>
          <cell r="J142">
            <v>111.69625000000001</v>
          </cell>
          <cell r="K142">
            <v>121.69604166666666</v>
          </cell>
        </row>
        <row r="143">
          <cell r="D143" t="str">
            <v>31712(21)142</v>
          </cell>
          <cell r="E143" t="str">
            <v>Moon Cake</v>
          </cell>
          <cell r="F143">
            <v>99.999989999999997</v>
          </cell>
          <cell r="G143">
            <v>110.657465</v>
          </cell>
          <cell r="H143">
            <v>110.73394</v>
          </cell>
          <cell r="I143">
            <v>125.92732833333332</v>
          </cell>
          <cell r="J143">
            <v>125.98464583333332</v>
          </cell>
          <cell r="K143">
            <v>126.10177999999999</v>
          </cell>
        </row>
        <row r="144">
          <cell r="D144" t="str">
            <v>31713(21)143</v>
          </cell>
          <cell r="E144" t="str">
            <v>Biscuit, Unsweetened (E.G. Cream Crackers, Etc.)</v>
          </cell>
          <cell r="F144">
            <v>100</v>
          </cell>
          <cell r="G144">
            <v>97.682122500000006</v>
          </cell>
          <cell r="H144">
            <v>97.563029999999998</v>
          </cell>
          <cell r="I144">
            <v>100.97363666666669</v>
          </cell>
          <cell r="J144">
            <v>107.05856083333336</v>
          </cell>
          <cell r="K144">
            <v>113.39712166666666</v>
          </cell>
        </row>
        <row r="145">
          <cell r="D145" t="str">
            <v>31713(21)144</v>
          </cell>
          <cell r="E145" t="str">
            <v>Biscuit, Sweetened (E.G. Marie, Jam) New</v>
          </cell>
          <cell r="F145">
            <v>100.00007500000001</v>
          </cell>
          <cell r="G145">
            <v>98.008939999999996</v>
          </cell>
          <cell r="H145">
            <v>99.769241666666673</v>
          </cell>
          <cell r="I145">
            <v>103.56359749999999</v>
          </cell>
          <cell r="J145">
            <v>107.40276500000002</v>
          </cell>
          <cell r="K145">
            <v>110.02450666666668</v>
          </cell>
        </row>
        <row r="146">
          <cell r="D146" t="str">
            <v>31713(21)145</v>
          </cell>
          <cell r="E146" t="str">
            <v>Cones, Wafer For Ice-Cream</v>
          </cell>
          <cell r="F146">
            <v>100.00004833333334</v>
          </cell>
          <cell r="G146">
            <v>97.891334166666667</v>
          </cell>
          <cell r="H146">
            <v>98.975342499999996</v>
          </cell>
          <cell r="I146">
            <v>102.6316075</v>
          </cell>
          <cell r="J146">
            <v>107.27890416666666</v>
          </cell>
          <cell r="K146">
            <v>111.23813083333334</v>
          </cell>
        </row>
        <row r="147">
          <cell r="D147" t="str">
            <v>31714(21)146</v>
          </cell>
          <cell r="E147" t="str">
            <v>Kuay Teow/Mee/Meehoon</v>
          </cell>
          <cell r="F147">
            <v>100.00111083333333</v>
          </cell>
          <cell r="G147">
            <v>98.664446666666691</v>
          </cell>
          <cell r="H147">
            <v>90.783054999999976</v>
          </cell>
          <cell r="I147">
            <v>83.307500000000005</v>
          </cell>
          <cell r="J147">
            <v>86.670277500000012</v>
          </cell>
          <cell r="K147">
            <v>88.990833333333313</v>
          </cell>
        </row>
        <row r="148">
          <cell r="D148" t="str">
            <v>31714(21)147</v>
          </cell>
          <cell r="E148" t="str">
            <v>Mee, Instant</v>
          </cell>
          <cell r="F148">
            <v>100</v>
          </cell>
          <cell r="G148">
            <v>104.82</v>
          </cell>
          <cell r="H148">
            <v>104.82</v>
          </cell>
          <cell r="I148">
            <v>104.82</v>
          </cell>
          <cell r="J148">
            <v>104.82</v>
          </cell>
          <cell r="K148">
            <v>98.535279166666683</v>
          </cell>
        </row>
        <row r="149">
          <cell r="D149" t="str">
            <v>31811(21)148</v>
          </cell>
          <cell r="E149" t="str">
            <v>Cocoa Butter</v>
          </cell>
          <cell r="F149">
            <v>99.99972249999999</v>
          </cell>
          <cell r="G149">
            <v>93.220555000000019</v>
          </cell>
          <cell r="H149">
            <v>114.51444416666666</v>
          </cell>
          <cell r="I149">
            <v>128.88805583333334</v>
          </cell>
          <cell r="J149">
            <v>139.78222249999999</v>
          </cell>
          <cell r="K149">
            <v>169.11555500000003</v>
          </cell>
        </row>
        <row r="150">
          <cell r="D150" t="str">
            <v>31811(21)149</v>
          </cell>
          <cell r="E150" t="str">
            <v>Cocoa Powder</v>
          </cell>
          <cell r="F150">
            <v>99.999763333333334</v>
          </cell>
          <cell r="G150">
            <v>123.90190500000001</v>
          </cell>
          <cell r="H150">
            <v>202.20297666666664</v>
          </cell>
          <cell r="I150">
            <v>242.43547583333333</v>
          </cell>
          <cell r="J150">
            <v>217.28380999999996</v>
          </cell>
          <cell r="K150">
            <v>144.27535749999998</v>
          </cell>
        </row>
        <row r="151">
          <cell r="D151" t="str">
            <v>31811(21)150</v>
          </cell>
          <cell r="E151" t="str">
            <v>Food Drinks In Powder Form (Eg. Milo, Ovaltine)</v>
          </cell>
          <cell r="F151">
            <v>100</v>
          </cell>
          <cell r="G151">
            <v>109.37166666666667</v>
          </cell>
          <cell r="H151">
            <v>109.496875</v>
          </cell>
          <cell r="I151">
            <v>119.77479166666667</v>
          </cell>
          <cell r="J151">
            <v>110.676875</v>
          </cell>
          <cell r="K151">
            <v>123.11645833333333</v>
          </cell>
        </row>
        <row r="152">
          <cell r="D152" t="str">
            <v>31814(21)151</v>
          </cell>
          <cell r="E152" t="str">
            <v>Chocolate, Sweetened/Unsweetened</v>
          </cell>
          <cell r="F152">
            <v>100</v>
          </cell>
          <cell r="G152">
            <v>106.105</v>
          </cell>
          <cell r="H152">
            <v>99.663166666666669</v>
          </cell>
          <cell r="I152">
            <v>113.86933333333334</v>
          </cell>
          <cell r="J152">
            <v>114.91183333333333</v>
          </cell>
          <cell r="K152">
            <v>119.12316666666663</v>
          </cell>
        </row>
        <row r="153">
          <cell r="D153" t="str">
            <v>31818(21)152</v>
          </cell>
          <cell r="E153" t="str">
            <v>Chocolate Converture/Wafer</v>
          </cell>
          <cell r="F153">
            <v>99.999499999999998</v>
          </cell>
          <cell r="G153">
            <v>104.09033333333332</v>
          </cell>
          <cell r="H153">
            <v>121.40733333333336</v>
          </cell>
          <cell r="I153">
            <v>149.62983333333335</v>
          </cell>
          <cell r="J153">
            <v>160.16333333333333</v>
          </cell>
          <cell r="K153">
            <v>149.56733333333335</v>
          </cell>
        </row>
        <row r="154">
          <cell r="D154" t="str">
            <v>31818(21)153</v>
          </cell>
          <cell r="E154" t="str">
            <v>Confectionery And Sweets</v>
          </cell>
          <cell r="F154">
            <v>100.00006000000002</v>
          </cell>
          <cell r="G154">
            <v>99.484702499999997</v>
          </cell>
          <cell r="H154">
            <v>102.5530375</v>
          </cell>
          <cell r="I154">
            <v>109.96904833333333</v>
          </cell>
          <cell r="J154">
            <v>110.43732166666666</v>
          </cell>
          <cell r="K154">
            <v>112.03166666666667</v>
          </cell>
        </row>
        <row r="155">
          <cell r="D155" t="str">
            <v>32111(21)154</v>
          </cell>
          <cell r="E155" t="str">
            <v>Ice</v>
          </cell>
          <cell r="F155">
            <v>100</v>
          </cell>
          <cell r="G155">
            <v>99.655000000000001</v>
          </cell>
          <cell r="H155">
            <v>99.655000000000001</v>
          </cell>
          <cell r="I155">
            <v>99.655000000000001</v>
          </cell>
          <cell r="J155">
            <v>99.655000000000001</v>
          </cell>
          <cell r="K155">
            <v>107.24041666666665</v>
          </cell>
        </row>
        <row r="156">
          <cell r="D156" t="str">
            <v>32211(21)155</v>
          </cell>
          <cell r="E156" t="str">
            <v>Sugar, Brown</v>
          </cell>
          <cell r="F156">
            <v>99.998333333333363</v>
          </cell>
          <cell r="G156">
            <v>103.65666666666667</v>
          </cell>
          <cell r="H156">
            <v>95.620833333333337</v>
          </cell>
          <cell r="I156">
            <v>94.32</v>
          </cell>
          <cell r="J156">
            <v>95.89</v>
          </cell>
          <cell r="K156">
            <v>99.842500000000001</v>
          </cell>
        </row>
        <row r="157">
          <cell r="D157" t="str">
            <v>32211(21)156</v>
          </cell>
          <cell r="E157" t="str">
            <v>Sugar, Granulated</v>
          </cell>
          <cell r="F157">
            <v>100</v>
          </cell>
          <cell r="G157">
            <v>104.00125</v>
          </cell>
          <cell r="H157">
            <v>94.723749999999995</v>
          </cell>
          <cell r="I157">
            <v>95.236666666666665</v>
          </cell>
          <cell r="J157">
            <v>96.692916666666662</v>
          </cell>
          <cell r="K157">
            <v>102.55</v>
          </cell>
        </row>
        <row r="158">
          <cell r="D158" t="str">
            <v>32212(21)157</v>
          </cell>
          <cell r="E158" t="str">
            <v>Molasses</v>
          </cell>
          <cell r="F158">
            <v>100.00055499999999</v>
          </cell>
          <cell r="G158">
            <v>112.80194416666666</v>
          </cell>
          <cell r="H158">
            <v>132.03333499999999</v>
          </cell>
          <cell r="I158">
            <v>136.21972249999999</v>
          </cell>
          <cell r="J158">
            <v>127.94500083333335</v>
          </cell>
          <cell r="K158">
            <v>140.78722166666665</v>
          </cell>
        </row>
        <row r="159">
          <cell r="D159" t="str">
            <v>32216(21)158</v>
          </cell>
          <cell r="E159" t="str">
            <v>Glucose Syrup</v>
          </cell>
          <cell r="F159">
            <v>100.00083333333333</v>
          </cell>
          <cell r="G159">
            <v>99.711943333333323</v>
          </cell>
          <cell r="H159">
            <v>101.47916666666666</v>
          </cell>
          <cell r="I159">
            <v>96.395277499999992</v>
          </cell>
          <cell r="J159">
            <v>98.071669999999997</v>
          </cell>
          <cell r="K159">
            <v>83.586664166666665</v>
          </cell>
        </row>
        <row r="160">
          <cell r="D160" t="str">
            <v>32218(21)159</v>
          </cell>
          <cell r="E160" t="str">
            <v>Milk Drinks, Uht (E.G. Milo, Ovaltine)</v>
          </cell>
          <cell r="F160">
            <v>100.00055499999999</v>
          </cell>
          <cell r="G160">
            <v>103.45555833333336</v>
          </cell>
          <cell r="H160">
            <v>110.71249833333334</v>
          </cell>
          <cell r="I160">
            <v>105.2741675</v>
          </cell>
          <cell r="J160">
            <v>109.31000083333331</v>
          </cell>
          <cell r="K160">
            <v>141.10889</v>
          </cell>
        </row>
        <row r="161">
          <cell r="D161" t="str">
            <v>32218(21)160</v>
          </cell>
          <cell r="E161" t="str">
            <v>Coffee Powder (Instant)</v>
          </cell>
          <cell r="F161">
            <v>100</v>
          </cell>
          <cell r="G161">
            <v>100</v>
          </cell>
          <cell r="H161">
            <v>100</v>
          </cell>
          <cell r="I161">
            <v>99.333333333333343</v>
          </cell>
          <cell r="J161">
            <v>100</v>
          </cell>
          <cell r="K161">
            <v>100</v>
          </cell>
        </row>
        <row r="162">
          <cell r="D162" t="str">
            <v>32219(21)161</v>
          </cell>
          <cell r="E162" t="str">
            <v>Other Black Tea</v>
          </cell>
          <cell r="F162">
            <v>99.99990249999999</v>
          </cell>
          <cell r="G162">
            <v>89.17990166666668</v>
          </cell>
          <cell r="H162">
            <v>107.33984416666667</v>
          </cell>
          <cell r="I162">
            <v>126.76292250000002</v>
          </cell>
          <cell r="J162">
            <v>143.83867833333335</v>
          </cell>
          <cell r="K162">
            <v>145.43075333333334</v>
          </cell>
        </row>
        <row r="163">
          <cell r="D163" t="str">
            <v>32219(21)162</v>
          </cell>
          <cell r="E163" t="str">
            <v>Tea Leaves</v>
          </cell>
          <cell r="F163">
            <v>100</v>
          </cell>
          <cell r="G163">
            <v>100</v>
          </cell>
          <cell r="H163">
            <v>100</v>
          </cell>
          <cell r="I163">
            <v>100</v>
          </cell>
          <cell r="J163">
            <v>100</v>
          </cell>
          <cell r="K163">
            <v>100</v>
          </cell>
        </row>
        <row r="164">
          <cell r="D164" t="str">
            <v>32219(21)163</v>
          </cell>
          <cell r="E164" t="str">
            <v>Tea Dust, Instant</v>
          </cell>
          <cell r="F164">
            <v>100</v>
          </cell>
          <cell r="G164">
            <v>100</v>
          </cell>
          <cell r="H164">
            <v>100</v>
          </cell>
          <cell r="I164">
            <v>102.34400000000001</v>
          </cell>
          <cell r="J164">
            <v>102.34400000000001</v>
          </cell>
          <cell r="K164">
            <v>102.34400000000001</v>
          </cell>
        </row>
        <row r="165">
          <cell r="D165" t="str">
            <v>32222(21)164</v>
          </cell>
          <cell r="E165" t="str">
            <v>White Pepper, Neither Crushed Nor Ground</v>
          </cell>
          <cell r="F165">
            <v>100.00083333333336</v>
          </cell>
          <cell r="G165">
            <v>54.45</v>
          </cell>
          <cell r="H165">
            <v>53.808750000000003</v>
          </cell>
          <cell r="I165">
            <v>61.923333333333325</v>
          </cell>
          <cell r="J165">
            <v>55.026666666666657</v>
          </cell>
          <cell r="K165">
            <v>54.233333333333327</v>
          </cell>
        </row>
        <row r="166">
          <cell r="D166" t="str">
            <v>32222(21)165</v>
          </cell>
          <cell r="E166" t="str">
            <v>Powder, Chilli</v>
          </cell>
          <cell r="F166">
            <v>100</v>
          </cell>
          <cell r="G166">
            <v>100</v>
          </cell>
          <cell r="H166">
            <v>100</v>
          </cell>
          <cell r="I166">
            <v>100</v>
          </cell>
          <cell r="J166">
            <v>120</v>
          </cell>
          <cell r="K166">
            <v>120</v>
          </cell>
        </row>
        <row r="167">
          <cell r="D167" t="str">
            <v>32223(21)166</v>
          </cell>
          <cell r="E167" t="str">
            <v>Other Coconuts, Other Than Young Coconut</v>
          </cell>
          <cell r="F167">
            <v>99.988749999999996</v>
          </cell>
          <cell r="G167">
            <v>87.759166666666673</v>
          </cell>
          <cell r="H167">
            <v>120.99583333333332</v>
          </cell>
          <cell r="I167">
            <v>122.45791666666666</v>
          </cell>
          <cell r="J167">
            <v>144.49666666666664</v>
          </cell>
          <cell r="K167">
            <v>162.61375000000001</v>
          </cell>
        </row>
        <row r="168">
          <cell r="D168" t="str">
            <v>32223(21)167</v>
          </cell>
          <cell r="E168" t="str">
            <v>Jam, Kaya Egg</v>
          </cell>
          <cell r="F168">
            <v>99.999608333333327</v>
          </cell>
          <cell r="G168">
            <v>94.107254999999995</v>
          </cell>
          <cell r="H168">
            <v>98.009758333333338</v>
          </cell>
          <cell r="I168">
            <v>98.844445833333339</v>
          </cell>
          <cell r="J168">
            <v>104.68984250000001</v>
          </cell>
          <cell r="K168">
            <v>110.17924000000001</v>
          </cell>
        </row>
        <row r="169">
          <cell r="D169" t="str">
            <v>32226(21)168</v>
          </cell>
          <cell r="E169" t="str">
            <v>Soya Bean Sauce (New)</v>
          </cell>
          <cell r="F169">
            <v>100.0004625</v>
          </cell>
          <cell r="G169">
            <v>100.22703916666666</v>
          </cell>
          <cell r="H169">
            <v>100.90037083333335</v>
          </cell>
          <cell r="I169">
            <v>102.42037083333332</v>
          </cell>
          <cell r="J169">
            <v>105.83138916666664</v>
          </cell>
          <cell r="K169">
            <v>113.452035</v>
          </cell>
        </row>
        <row r="170">
          <cell r="D170" t="str">
            <v>32226(21)169</v>
          </cell>
          <cell r="E170" t="str">
            <v>Mixed Seasonings</v>
          </cell>
          <cell r="F170">
            <v>100.00125</v>
          </cell>
          <cell r="G170">
            <v>91.626666666666651</v>
          </cell>
          <cell r="H170">
            <v>90.306250000000006</v>
          </cell>
          <cell r="I170">
            <v>96.07916666666668</v>
          </cell>
          <cell r="J170">
            <v>77.687916666666666</v>
          </cell>
          <cell r="K170">
            <v>81.861666666666679</v>
          </cell>
        </row>
        <row r="171">
          <cell r="D171" t="str">
            <v>32226(21)170</v>
          </cell>
          <cell r="E171" t="str">
            <v>Chilli Sauce</v>
          </cell>
          <cell r="F171">
            <v>100</v>
          </cell>
          <cell r="G171">
            <v>100.76889000000001</v>
          </cell>
          <cell r="H171">
            <v>98.300276666666647</v>
          </cell>
          <cell r="I171">
            <v>98.223195000000004</v>
          </cell>
          <cell r="J171">
            <v>100.73902583333333</v>
          </cell>
          <cell r="K171">
            <v>105.31902833333334</v>
          </cell>
        </row>
        <row r="172">
          <cell r="D172" t="str">
            <v>32232(21)171</v>
          </cell>
          <cell r="E172" t="str">
            <v>Yeast/Yeast Extract</v>
          </cell>
          <cell r="F172">
            <v>99.999166666666667</v>
          </cell>
          <cell r="G172">
            <v>100.67833333333333</v>
          </cell>
          <cell r="H172">
            <v>96.49</v>
          </cell>
          <cell r="I172">
            <v>91.050833333333316</v>
          </cell>
          <cell r="J172">
            <v>67.930000000000007</v>
          </cell>
          <cell r="K172">
            <v>65.32083333333334</v>
          </cell>
        </row>
        <row r="173">
          <cell r="D173" t="str">
            <v>32232(21)172</v>
          </cell>
          <cell r="E173" t="str">
            <v>Flour/Bread Improver</v>
          </cell>
          <cell r="F173">
            <v>100.00055666666668</v>
          </cell>
          <cell r="G173">
            <v>94.082777500000006</v>
          </cell>
          <cell r="H173">
            <v>99.739721666666668</v>
          </cell>
          <cell r="I173">
            <v>100.01472333333335</v>
          </cell>
          <cell r="J173">
            <v>97.732778333333329</v>
          </cell>
          <cell r="K173">
            <v>97.811666666666639</v>
          </cell>
        </row>
        <row r="174">
          <cell r="D174" t="str">
            <v>32311(21)173</v>
          </cell>
          <cell r="E174" t="str">
            <v>Feed, Mixed, Others</v>
          </cell>
          <cell r="F174">
            <v>100.00111166666666</v>
          </cell>
          <cell r="G174">
            <v>96.615555833333332</v>
          </cell>
          <cell r="H174">
            <v>93.210833333333326</v>
          </cell>
          <cell r="I174">
            <v>93.823889166666646</v>
          </cell>
          <cell r="J174">
            <v>93.578331666666685</v>
          </cell>
          <cell r="K174">
            <v>101.805555</v>
          </cell>
        </row>
        <row r="175">
          <cell r="D175" t="str">
            <v>32311(21)174</v>
          </cell>
          <cell r="E175" t="str">
            <v>Feed, Fish Meal</v>
          </cell>
          <cell r="F175">
            <v>100.00041666666667</v>
          </cell>
          <cell r="G175">
            <v>101.75354166666666</v>
          </cell>
          <cell r="H175">
            <v>105.014375</v>
          </cell>
          <cell r="I175">
            <v>90.561875000000001</v>
          </cell>
          <cell r="J175">
            <v>103.71770833333332</v>
          </cell>
          <cell r="K175">
            <v>113.64479166666668</v>
          </cell>
        </row>
        <row r="176">
          <cell r="D176" t="str">
            <v>32311(21)175</v>
          </cell>
          <cell r="E176" t="str">
            <v>Feed Mixed Poultry</v>
          </cell>
          <cell r="F176">
            <v>100.00012416666667</v>
          </cell>
          <cell r="G176">
            <v>100.28876416666665</v>
          </cell>
          <cell r="H176">
            <v>100.46537083333334</v>
          </cell>
          <cell r="I176">
            <v>108.77046250000001</v>
          </cell>
          <cell r="J176">
            <v>132.63765416666666</v>
          </cell>
          <cell r="K176">
            <v>127.55373499999999</v>
          </cell>
        </row>
        <row r="177">
          <cell r="D177" t="str">
            <v>32311(21)176</v>
          </cell>
          <cell r="E177" t="str">
            <v>Feed , Pig</v>
          </cell>
          <cell r="F177">
            <v>100.00121666666668</v>
          </cell>
          <cell r="G177">
            <v>102.08474333333334</v>
          </cell>
          <cell r="H177">
            <v>101.09224416666666</v>
          </cell>
          <cell r="I177">
            <v>107.01109083333333</v>
          </cell>
          <cell r="J177">
            <v>126.13891083333336</v>
          </cell>
          <cell r="K177">
            <v>119.86749916666665</v>
          </cell>
        </row>
        <row r="178">
          <cell r="D178" t="str">
            <v>32611(21)177</v>
          </cell>
          <cell r="E178" t="str">
            <v>Beer</v>
          </cell>
          <cell r="F178">
            <v>100.00041666666667</v>
          </cell>
          <cell r="G178">
            <v>99.452083333333334</v>
          </cell>
          <cell r="H178">
            <v>102.00333333333333</v>
          </cell>
          <cell r="I178">
            <v>95.879166666666663</v>
          </cell>
          <cell r="J178">
            <v>98.07416666666667</v>
          </cell>
          <cell r="K178">
            <v>97.683333333333337</v>
          </cell>
        </row>
        <row r="179">
          <cell r="D179" t="str">
            <v>32611(21)178</v>
          </cell>
          <cell r="E179" t="str">
            <v>Stout</v>
          </cell>
          <cell r="F179">
            <v>100</v>
          </cell>
          <cell r="G179">
            <v>92.854166666666657</v>
          </cell>
          <cell r="H179">
            <v>82.550833333333316</v>
          </cell>
          <cell r="I179">
            <v>81.13666666666667</v>
          </cell>
          <cell r="J179">
            <v>90.476666666666659</v>
          </cell>
          <cell r="K179">
            <v>93.92916666666666</v>
          </cell>
        </row>
        <row r="180">
          <cell r="D180" t="str">
            <v>32615(21)179</v>
          </cell>
          <cell r="E180" t="str">
            <v>Mineral Water</v>
          </cell>
          <cell r="F180">
            <v>100</v>
          </cell>
          <cell r="G180">
            <v>90.897499999999994</v>
          </cell>
          <cell r="H180">
            <v>89.668333333333337</v>
          </cell>
          <cell r="I180">
            <v>82.903333333333336</v>
          </cell>
          <cell r="J180">
            <v>82.040833333333339</v>
          </cell>
          <cell r="K180">
            <v>84.668333333333337</v>
          </cell>
        </row>
        <row r="181">
          <cell r="D181" t="str">
            <v>32616(21)180</v>
          </cell>
          <cell r="E181" t="str">
            <v>Beverage, Non-Carbonated, Lychee</v>
          </cell>
          <cell r="F181">
            <v>99.998958333333334</v>
          </cell>
          <cell r="G181">
            <v>102.85041666666666</v>
          </cell>
          <cell r="H181">
            <v>121.20145833333333</v>
          </cell>
          <cell r="I181">
            <v>125.09666666666666</v>
          </cell>
          <cell r="J181">
            <v>92.38</v>
          </cell>
          <cell r="K181">
            <v>99.543750000000003</v>
          </cell>
        </row>
        <row r="182">
          <cell r="D182" t="str">
            <v>32616(21)181</v>
          </cell>
          <cell r="E182" t="str">
            <v>Beverage, Carbonated, Lemon, Lime + Lemonade</v>
          </cell>
          <cell r="F182">
            <v>99.999305833333352</v>
          </cell>
          <cell r="G182">
            <v>99.755277500000005</v>
          </cell>
          <cell r="H182">
            <v>99.740278333333336</v>
          </cell>
          <cell r="I182">
            <v>99.540832499999993</v>
          </cell>
          <cell r="J182">
            <v>101.175</v>
          </cell>
          <cell r="K182">
            <v>103.50625083333334</v>
          </cell>
        </row>
        <row r="183">
          <cell r="D183" t="str">
            <v>32616(21)182</v>
          </cell>
          <cell r="E183" t="str">
            <v>Cordials, Squashes And Syrups (Fruit Flavoured Or Other Except Pure Vegetable And Fruit Juice)</v>
          </cell>
          <cell r="F183">
            <v>99.998750000000001</v>
          </cell>
          <cell r="G183">
            <v>103.88875</v>
          </cell>
          <cell r="H183">
            <v>102.90708333333332</v>
          </cell>
          <cell r="I183">
            <v>102.02458333333333</v>
          </cell>
          <cell r="J183">
            <v>102.47416666666666</v>
          </cell>
          <cell r="K183">
            <v>106.315</v>
          </cell>
        </row>
        <row r="184">
          <cell r="D184" t="str">
            <v>32911(21)183</v>
          </cell>
          <cell r="E184" t="str">
            <v>Unmanufactured Tobacco, Partly Or Wholly Stemmed/Stripped, Flue Cured, Of The Virginia Type</v>
          </cell>
          <cell r="F184">
            <v>100</v>
          </cell>
          <cell r="G184">
            <v>101.46556000000001</v>
          </cell>
          <cell r="H184">
            <v>101.88889</v>
          </cell>
          <cell r="I184">
            <v>102.74110999999998</v>
          </cell>
          <cell r="J184">
            <v>103.17666999999999</v>
          </cell>
          <cell r="K184">
            <v>103.03055500000001</v>
          </cell>
        </row>
        <row r="185">
          <cell r="D185" t="str">
            <v>32911(21)184</v>
          </cell>
          <cell r="E185" t="str">
            <v>Unmanufactured Tobacco, Not Stemmed/Stripped,Flue Cured, Of Virginia Type</v>
          </cell>
          <cell r="F185">
            <v>100</v>
          </cell>
          <cell r="G185">
            <v>101.46556000000001</v>
          </cell>
          <cell r="H185">
            <v>101.88889</v>
          </cell>
          <cell r="I185">
            <v>102.74110999999998</v>
          </cell>
          <cell r="J185">
            <v>103.17666999999999</v>
          </cell>
          <cell r="K185">
            <v>103.03055500000001</v>
          </cell>
        </row>
        <row r="186">
          <cell r="D186" t="str">
            <v>32912(21)185</v>
          </cell>
          <cell r="E186" t="str">
            <v>Cigarette</v>
          </cell>
          <cell r="F186">
            <v>99.999166666666667</v>
          </cell>
          <cell r="G186">
            <v>101.37791666666666</v>
          </cell>
          <cell r="H186">
            <v>101.24875</v>
          </cell>
          <cell r="I186">
            <v>103.54625</v>
          </cell>
          <cell r="J186">
            <v>98.726666666666659</v>
          </cell>
          <cell r="K186">
            <v>103.7345833333333</v>
          </cell>
        </row>
        <row r="187">
          <cell r="D187" t="str">
            <v>32913(21)186</v>
          </cell>
          <cell r="E187" t="str">
            <v>Cigars And Cheroots</v>
          </cell>
          <cell r="F187">
            <v>100.00083333333332</v>
          </cell>
          <cell r="G187">
            <v>113.410625</v>
          </cell>
          <cell r="H187">
            <v>126.00749999999999</v>
          </cell>
          <cell r="I187">
            <v>126.00749999999999</v>
          </cell>
          <cell r="J187">
            <v>126.00749999999999</v>
          </cell>
          <cell r="K187">
            <v>125.07</v>
          </cell>
        </row>
        <row r="188">
          <cell r="D188" t="str">
            <v>32916(21)187</v>
          </cell>
          <cell r="E188" t="str">
            <v>Tobacco Leaves Fresh-Sorted And Cut To Shape</v>
          </cell>
          <cell r="F188">
            <v>100.0025</v>
          </cell>
          <cell r="G188">
            <v>105.26333333333336</v>
          </cell>
          <cell r="H188">
            <v>111.41249999999999</v>
          </cell>
          <cell r="I188">
            <v>108.37083333333332</v>
          </cell>
          <cell r="J188">
            <v>101.95583333333333</v>
          </cell>
          <cell r="K188">
            <v>104.86333333333332</v>
          </cell>
        </row>
        <row r="189">
          <cell r="D189" t="str">
            <v>32916(21)188</v>
          </cell>
          <cell r="E189" t="str">
            <v>Tobacco Leaves, Dried And Cured</v>
          </cell>
          <cell r="F189">
            <v>100</v>
          </cell>
          <cell r="G189">
            <v>99.8125</v>
          </cell>
          <cell r="H189">
            <v>99.75</v>
          </cell>
          <cell r="I189">
            <v>99.75</v>
          </cell>
          <cell r="J189">
            <v>114.5314583333333</v>
          </cell>
          <cell r="K189">
            <v>121.33</v>
          </cell>
        </row>
        <row r="190">
          <cell r="D190" t="str">
            <v>33115(21)189</v>
          </cell>
          <cell r="E190" t="str">
            <v>Polyester Staple Fibre</v>
          </cell>
          <cell r="F190">
            <v>99.999166666666667</v>
          </cell>
          <cell r="G190">
            <v>94.283333333333331</v>
          </cell>
          <cell r="H190">
            <v>84.746666666666641</v>
          </cell>
          <cell r="I190">
            <v>108.74416666666669</v>
          </cell>
          <cell r="J190">
            <v>135.07</v>
          </cell>
          <cell r="K190">
            <v>144.20166666666665</v>
          </cell>
        </row>
        <row r="191">
          <cell r="D191" t="str">
            <v>33116(21)190</v>
          </cell>
          <cell r="E191" t="str">
            <v>Wooltop (New)</v>
          </cell>
          <cell r="F191">
            <v>100.000175</v>
          </cell>
          <cell r="G191">
            <v>101.51165999999998</v>
          </cell>
          <cell r="H191">
            <v>88.651862500000007</v>
          </cell>
          <cell r="I191">
            <v>100.18774416666669</v>
          </cell>
          <cell r="J191">
            <v>105.05198583333333</v>
          </cell>
          <cell r="K191">
            <v>97.776480833333338</v>
          </cell>
        </row>
        <row r="192">
          <cell r="D192" t="str">
            <v>33116(21)191</v>
          </cell>
          <cell r="E192" t="str">
            <v>Worsted Wool Yarn</v>
          </cell>
          <cell r="F192">
            <v>100.00083333333333</v>
          </cell>
          <cell r="G192">
            <v>97.881666666666675</v>
          </cell>
          <cell r="H192">
            <v>98.704999999999998</v>
          </cell>
          <cell r="I192">
            <v>118.205</v>
          </cell>
          <cell r="J192">
            <v>120.82583333333332</v>
          </cell>
          <cell r="K192">
            <v>123.70333333333335</v>
          </cell>
        </row>
        <row r="193">
          <cell r="D193" t="str">
            <v>33119(21)192</v>
          </cell>
          <cell r="E193" t="str">
            <v>Thread, Sewing</v>
          </cell>
          <cell r="F193">
            <v>100.000175</v>
          </cell>
          <cell r="G193">
            <v>101.51165999999998</v>
          </cell>
          <cell r="H193">
            <v>88.651862500000007</v>
          </cell>
          <cell r="I193">
            <v>100.18774416666669</v>
          </cell>
          <cell r="J193">
            <v>105.05198583333333</v>
          </cell>
          <cell r="K193">
            <v>97.776480833333338</v>
          </cell>
        </row>
        <row r="194">
          <cell r="D194" t="str">
            <v>33119(21)193</v>
          </cell>
          <cell r="E194" t="str">
            <v>Yarn, Cotton, Pure</v>
          </cell>
          <cell r="F194">
            <v>100.00041666666667</v>
          </cell>
          <cell r="G194">
            <v>96.520972499999985</v>
          </cell>
          <cell r="H194">
            <v>91.406805833333323</v>
          </cell>
          <cell r="I194">
            <v>96.268889166666668</v>
          </cell>
          <cell r="J194">
            <v>101.75819333333332</v>
          </cell>
          <cell r="K194">
            <v>89.649445</v>
          </cell>
        </row>
        <row r="195">
          <cell r="D195" t="str">
            <v>33119(21)194</v>
          </cell>
          <cell r="E195" t="str">
            <v>Yarn, Cotton Mixed (New)</v>
          </cell>
          <cell r="F195">
            <v>100.00118999999999</v>
          </cell>
          <cell r="G195">
            <v>89.900475833333346</v>
          </cell>
          <cell r="H195">
            <v>80.997618333333335</v>
          </cell>
          <cell r="I195">
            <v>84.156429166666655</v>
          </cell>
          <cell r="J195">
            <v>94.927499999999995</v>
          </cell>
          <cell r="K195">
            <v>89.768689999999978</v>
          </cell>
        </row>
        <row r="196">
          <cell r="D196" t="str">
            <v>33121(21)195</v>
          </cell>
          <cell r="E196" t="str">
            <v>Cloth, Nylon (New)</v>
          </cell>
          <cell r="F196">
            <v>99.998765000000006</v>
          </cell>
          <cell r="G196">
            <v>94.464928333333319</v>
          </cell>
          <cell r="H196">
            <v>90.034742500000007</v>
          </cell>
          <cell r="I196">
            <v>88.474374999999995</v>
          </cell>
          <cell r="J196">
            <v>99.958015833333334</v>
          </cell>
          <cell r="K196">
            <v>100.4011</v>
          </cell>
        </row>
        <row r="197">
          <cell r="D197" t="str">
            <v>33122(21)196</v>
          </cell>
          <cell r="E197" t="str">
            <v>Yarn, Nylon</v>
          </cell>
          <cell r="F197">
            <v>99.998333333333321</v>
          </cell>
          <cell r="G197">
            <v>79.049166666666665</v>
          </cell>
          <cell r="H197">
            <v>72.915000000000006</v>
          </cell>
          <cell r="I197">
            <v>85.009166666666687</v>
          </cell>
          <cell r="J197">
            <v>106.60083333333334</v>
          </cell>
          <cell r="K197">
            <v>120.71083333333334</v>
          </cell>
        </row>
        <row r="198">
          <cell r="D198" t="str">
            <v>33122(21)197</v>
          </cell>
          <cell r="E198" t="str">
            <v>Yarn, Polyester</v>
          </cell>
          <cell r="F198">
            <v>99.998333333333349</v>
          </cell>
          <cell r="G198">
            <v>95.794583333333335</v>
          </cell>
          <cell r="H198">
            <v>94.696666666666658</v>
          </cell>
          <cell r="I198">
            <v>94.427499999999995</v>
          </cell>
          <cell r="J198">
            <v>106.74875</v>
          </cell>
          <cell r="K198">
            <v>103.515</v>
          </cell>
        </row>
        <row r="199">
          <cell r="D199" t="str">
            <v>33122(21)198</v>
          </cell>
          <cell r="E199" t="str">
            <v>Yarn Of Synthetic Fibres (New)</v>
          </cell>
          <cell r="F199">
            <v>100.00041666666667</v>
          </cell>
          <cell r="G199">
            <v>92.834791666666661</v>
          </cell>
          <cell r="H199">
            <v>84.731666666666669</v>
          </cell>
          <cell r="I199">
            <v>88.338333333333324</v>
          </cell>
          <cell r="J199">
            <v>101.08791666666667</v>
          </cell>
          <cell r="K199">
            <v>107.655</v>
          </cell>
        </row>
        <row r="200">
          <cell r="D200" t="str">
            <v>33122(21)199</v>
          </cell>
          <cell r="E200" t="str">
            <v>Polypropylene Woven Cloths</v>
          </cell>
          <cell r="F200">
            <v>99.998765000000006</v>
          </cell>
          <cell r="G200">
            <v>94.464928333333319</v>
          </cell>
          <cell r="H200">
            <v>90.034742500000007</v>
          </cell>
          <cell r="I200">
            <v>88.474374999999995</v>
          </cell>
          <cell r="J200">
            <v>99.958015833333334</v>
          </cell>
          <cell r="K200">
            <v>100.4011</v>
          </cell>
        </row>
        <row r="201">
          <cell r="D201" t="str">
            <v>33122(21)200</v>
          </cell>
          <cell r="E201" t="str">
            <v>Cloth, Polyester</v>
          </cell>
          <cell r="F201">
            <v>99.998765000000006</v>
          </cell>
          <cell r="G201">
            <v>94.464928333333319</v>
          </cell>
          <cell r="H201">
            <v>90.034742500000007</v>
          </cell>
          <cell r="I201">
            <v>88.474374999999995</v>
          </cell>
          <cell r="J201">
            <v>99.958015833333334</v>
          </cell>
          <cell r="K201">
            <v>100.4011</v>
          </cell>
        </row>
        <row r="202">
          <cell r="D202" t="str">
            <v>33122(21)201</v>
          </cell>
          <cell r="E202" t="str">
            <v>Fabric Of Synthetic Fibres</v>
          </cell>
          <cell r="F202">
            <v>99.998333333333306</v>
          </cell>
          <cell r="G202">
            <v>96.103750000000005</v>
          </cell>
          <cell r="H202">
            <v>86.148333333333326</v>
          </cell>
          <cell r="I202">
            <v>74.495000000000005</v>
          </cell>
          <cell r="J202">
            <v>82.773333333333326</v>
          </cell>
          <cell r="K202">
            <v>86.325833333333335</v>
          </cell>
        </row>
        <row r="203">
          <cell r="D203" t="str">
            <v>33127(21)202</v>
          </cell>
          <cell r="E203" t="str">
            <v>Other Woven Fabrics, Eg. Silk</v>
          </cell>
          <cell r="F203">
            <v>100.000175</v>
          </cell>
          <cell r="G203">
            <v>101.51165999999998</v>
          </cell>
          <cell r="H203">
            <v>88.651862500000007</v>
          </cell>
          <cell r="I203">
            <v>100.18774416666669</v>
          </cell>
          <cell r="J203">
            <v>105.05198583333333</v>
          </cell>
          <cell r="K203">
            <v>97.776480833333338</v>
          </cell>
        </row>
        <row r="204">
          <cell r="D204" t="str">
            <v>33127(21)203</v>
          </cell>
          <cell r="E204" t="str">
            <v>Grey Fabric (Mixture Of Cotton And Polyester)</v>
          </cell>
          <cell r="F204">
            <v>100</v>
          </cell>
          <cell r="G204">
            <v>103.03166666666668</v>
          </cell>
          <cell r="H204">
            <v>86.135000000000005</v>
          </cell>
          <cell r="I204">
            <v>97.031666666666666</v>
          </cell>
          <cell r="J204">
            <v>102.26791666666668</v>
          </cell>
          <cell r="K204">
            <v>93.615416666666675</v>
          </cell>
        </row>
        <row r="205">
          <cell r="D205" t="str">
            <v>33127(21)204</v>
          </cell>
          <cell r="E205" t="str">
            <v>Fabric, Cotton Mixed</v>
          </cell>
          <cell r="F205">
            <v>100.000175</v>
          </cell>
          <cell r="G205">
            <v>101.51165999999998</v>
          </cell>
          <cell r="H205">
            <v>88.651862500000007</v>
          </cell>
          <cell r="I205">
            <v>100.18774416666669</v>
          </cell>
          <cell r="J205">
            <v>105.05198583333333</v>
          </cell>
          <cell r="K205">
            <v>97.776480833333338</v>
          </cell>
        </row>
        <row r="206">
          <cell r="D206" t="str">
            <v>33127(21)205</v>
          </cell>
          <cell r="E206" t="str">
            <v>Grey Cloth (New)</v>
          </cell>
          <cell r="F206">
            <v>99.998750000000001</v>
          </cell>
          <cell r="G206">
            <v>101.51416666666668</v>
          </cell>
          <cell r="H206">
            <v>100.72</v>
          </cell>
          <cell r="I206">
            <v>107.74833333333333</v>
          </cell>
          <cell r="J206">
            <v>106.86416666666666</v>
          </cell>
          <cell r="K206">
            <v>115.11833333333334</v>
          </cell>
        </row>
        <row r="207">
          <cell r="D207" t="str">
            <v>33127(21)206</v>
          </cell>
          <cell r="E207" t="str">
            <v>Fabric, Cotton, Knitted</v>
          </cell>
          <cell r="F207">
            <v>99.998333333333321</v>
          </cell>
          <cell r="G207">
            <v>101.75</v>
          </cell>
          <cell r="H207">
            <v>101.75</v>
          </cell>
          <cell r="I207">
            <v>91.776666666666657</v>
          </cell>
          <cell r="J207">
            <v>83.781666666666666</v>
          </cell>
          <cell r="K207">
            <v>44.343333333333334</v>
          </cell>
        </row>
        <row r="208">
          <cell r="D208" t="str">
            <v>33129(21)207</v>
          </cell>
          <cell r="E208" t="str">
            <v>Bleached Cloth (New)</v>
          </cell>
          <cell r="F208">
            <v>100.00020833333333</v>
          </cell>
          <cell r="G208">
            <v>97.436458333333334</v>
          </cell>
          <cell r="H208">
            <v>95.448541666666657</v>
          </cell>
          <cell r="I208">
            <v>90.515625</v>
          </cell>
          <cell r="J208">
            <v>90.534791666666678</v>
          </cell>
          <cell r="K208">
            <v>107.08354166666668</v>
          </cell>
        </row>
        <row r="209">
          <cell r="D209" t="str">
            <v>33129(21)208</v>
          </cell>
          <cell r="E209" t="str">
            <v>Cloth, Dyed</v>
          </cell>
          <cell r="F209">
            <v>100.00083416666666</v>
          </cell>
          <cell r="G209">
            <v>100.61236083333333</v>
          </cell>
          <cell r="H209">
            <v>101.59875083333333</v>
          </cell>
          <cell r="I209">
            <v>97.171666666666667</v>
          </cell>
          <cell r="J209">
            <v>99.926666666666691</v>
          </cell>
          <cell r="K209">
            <v>101.084305</v>
          </cell>
        </row>
        <row r="210">
          <cell r="D210" t="str">
            <v>33129(21)209</v>
          </cell>
          <cell r="E210" t="str">
            <v>Cloth, Printed Other Than Batik</v>
          </cell>
          <cell r="F210">
            <v>100.0025</v>
          </cell>
          <cell r="G210">
            <v>98.416666666666686</v>
          </cell>
          <cell r="H210">
            <v>91.26</v>
          </cell>
          <cell r="I210">
            <v>91.26</v>
          </cell>
          <cell r="J210">
            <v>98.397499999999994</v>
          </cell>
          <cell r="K210">
            <v>82.96</v>
          </cell>
        </row>
        <row r="211">
          <cell r="D211" t="str">
            <v>33129(21)210</v>
          </cell>
          <cell r="E211" t="str">
            <v>Coloured Cloth, Bleached And Dyed</v>
          </cell>
          <cell r="F211">
            <v>100.00089666666665</v>
          </cell>
          <cell r="G211">
            <v>100.29520916666665</v>
          </cell>
          <cell r="H211">
            <v>99.971853333333314</v>
          </cell>
          <cell r="I211">
            <v>96.938162500000004</v>
          </cell>
          <cell r="J211">
            <v>99.964136666666676</v>
          </cell>
          <cell r="K211">
            <v>99.755897500000003</v>
          </cell>
        </row>
        <row r="212">
          <cell r="D212" t="str">
            <v>33129(21)211</v>
          </cell>
          <cell r="E212" t="str">
            <v>Yarn, Dyed( New)</v>
          </cell>
          <cell r="F212">
            <v>100.00089666666665</v>
          </cell>
          <cell r="G212">
            <v>100.29520916666665</v>
          </cell>
          <cell r="H212">
            <v>99.971853333333314</v>
          </cell>
          <cell r="I212">
            <v>96.938162500000004</v>
          </cell>
          <cell r="J212">
            <v>99.964136666666676</v>
          </cell>
          <cell r="K212">
            <v>99.755897500000003</v>
          </cell>
        </row>
        <row r="213">
          <cell r="D213" t="str">
            <v>33129(21)212</v>
          </cell>
          <cell r="E213" t="str">
            <v>Labels, Woven (New)</v>
          </cell>
          <cell r="F213">
            <v>100</v>
          </cell>
          <cell r="G213">
            <v>100</v>
          </cell>
          <cell r="H213">
            <v>100</v>
          </cell>
          <cell r="I213">
            <v>100</v>
          </cell>
          <cell r="J213">
            <v>100</v>
          </cell>
          <cell r="K213">
            <v>100</v>
          </cell>
        </row>
        <row r="214">
          <cell r="D214" t="str">
            <v>33129(21)213</v>
          </cell>
          <cell r="E214" t="str">
            <v>Elastic Webbing (New)</v>
          </cell>
          <cell r="F214">
            <v>100</v>
          </cell>
          <cell r="G214">
            <v>100</v>
          </cell>
          <cell r="H214">
            <v>100</v>
          </cell>
          <cell r="I214">
            <v>100</v>
          </cell>
          <cell r="J214">
            <v>100</v>
          </cell>
          <cell r="K214">
            <v>100</v>
          </cell>
        </row>
        <row r="215">
          <cell r="D215" t="str">
            <v>33129(21)214</v>
          </cell>
          <cell r="E215" t="str">
            <v>Yarn, Elastic (New)</v>
          </cell>
          <cell r="F215">
            <v>100</v>
          </cell>
          <cell r="G215">
            <v>100</v>
          </cell>
          <cell r="H215">
            <v>100</v>
          </cell>
          <cell r="I215">
            <v>100</v>
          </cell>
          <cell r="J215">
            <v>100</v>
          </cell>
          <cell r="K215">
            <v>100</v>
          </cell>
        </row>
        <row r="216">
          <cell r="D216" t="str">
            <v>33129(21)215</v>
          </cell>
          <cell r="E216" t="str">
            <v>Fabric, Others, Knitted</v>
          </cell>
          <cell r="F216">
            <v>99.999275833333328</v>
          </cell>
          <cell r="G216">
            <v>99.448004166666664</v>
          </cell>
          <cell r="H216">
            <v>98.265512500000014</v>
          </cell>
          <cell r="I216">
            <v>94.296570833333348</v>
          </cell>
          <cell r="J216">
            <v>91.775353333333342</v>
          </cell>
          <cell r="K216">
            <v>74.872180833333331</v>
          </cell>
        </row>
        <row r="217">
          <cell r="D217" t="str">
            <v>33217(21)216</v>
          </cell>
          <cell r="E217" t="str">
            <v>Knitted Outerwear Women's/Girls', Sport Shirt/Blouses.</v>
          </cell>
          <cell r="F217">
            <v>99.999583333333334</v>
          </cell>
          <cell r="G217">
            <v>96.659166666666664</v>
          </cell>
          <cell r="H217">
            <v>84.397083333333342</v>
          </cell>
          <cell r="I217">
            <v>82.262916666666669</v>
          </cell>
          <cell r="J217">
            <v>81.982083333333335</v>
          </cell>
          <cell r="K217">
            <v>93.102500000000006</v>
          </cell>
        </row>
        <row r="218">
          <cell r="D218" t="str">
            <v>33217(21)217</v>
          </cell>
          <cell r="E218" t="str">
            <v>Knitted Outer Children &amp; Infants Sweaters, Jackets Cardigans, Pullovers'</v>
          </cell>
          <cell r="F218">
            <v>99.999583333333334</v>
          </cell>
          <cell r="G218">
            <v>98.466665833333337</v>
          </cell>
          <cell r="H218">
            <v>91.545555000000007</v>
          </cell>
          <cell r="I218">
            <v>93.427916666666675</v>
          </cell>
          <cell r="J218">
            <v>99.982223333333337</v>
          </cell>
          <cell r="K218">
            <v>92.593751666666648</v>
          </cell>
        </row>
        <row r="219">
          <cell r="D219" t="str">
            <v>33217(21)218</v>
          </cell>
          <cell r="E219" t="str">
            <v>Knitted Outerwear, Sport Shirts &amp; Shirts, Mens/Boys'</v>
          </cell>
          <cell r="F219">
            <v>99.999275833333328</v>
          </cell>
          <cell r="G219">
            <v>99.448004166666664</v>
          </cell>
          <cell r="H219">
            <v>98.265512500000014</v>
          </cell>
          <cell r="I219">
            <v>94.296570833333348</v>
          </cell>
          <cell r="J219">
            <v>91.775353333333342</v>
          </cell>
          <cell r="K219">
            <v>74.872180833333331</v>
          </cell>
        </row>
        <row r="220">
          <cell r="D220" t="str">
            <v>33217(21)219</v>
          </cell>
          <cell r="E220" t="str">
            <v>Knitted Underwear, Men's And Boy's, Underpants</v>
          </cell>
          <cell r="F220">
            <v>100</v>
          </cell>
          <cell r="G220">
            <v>107.51833333333335</v>
          </cell>
          <cell r="H220">
            <v>108.58499999999999</v>
          </cell>
          <cell r="I220">
            <v>115.61583333333333</v>
          </cell>
          <cell r="J220">
            <v>101.64166666666664</v>
          </cell>
          <cell r="K220">
            <v>137.58250000000001</v>
          </cell>
        </row>
        <row r="221">
          <cell r="D221" t="str">
            <v>33217(21)220</v>
          </cell>
          <cell r="E221" t="str">
            <v>Knitted Nightwear, Men's And Boys's, Pyjamas, Night Gowns, Robes, Etc.</v>
          </cell>
          <cell r="F221">
            <v>99.999275833333328</v>
          </cell>
          <cell r="G221">
            <v>99.448004166666664</v>
          </cell>
          <cell r="H221">
            <v>98.265512500000014</v>
          </cell>
          <cell r="I221">
            <v>94.296570833333348</v>
          </cell>
          <cell r="J221">
            <v>91.775353333333342</v>
          </cell>
          <cell r="K221">
            <v>74.872180833333331</v>
          </cell>
        </row>
        <row r="222">
          <cell r="D222" t="str">
            <v>33217(21)221</v>
          </cell>
          <cell r="E222" t="str">
            <v>Shorts, Pants And Other Play Clothes, Children's &amp; Infants', Knitted</v>
          </cell>
          <cell r="F222">
            <v>99.999275833333328</v>
          </cell>
          <cell r="G222">
            <v>99.448004166666664</v>
          </cell>
          <cell r="H222">
            <v>98.265512500000014</v>
          </cell>
          <cell r="I222">
            <v>94.296570833333348</v>
          </cell>
          <cell r="J222">
            <v>91.775353333333342</v>
          </cell>
          <cell r="K222">
            <v>74.872180833333331</v>
          </cell>
        </row>
        <row r="223">
          <cell r="D223" t="str">
            <v>33217(21)222</v>
          </cell>
          <cell r="E223" t="str">
            <v>Men's Coats</v>
          </cell>
          <cell r="F223">
            <v>99.999825833333318</v>
          </cell>
          <cell r="G223">
            <v>100.9246</v>
          </cell>
          <cell r="H223">
            <v>102.42551833333334</v>
          </cell>
          <cell r="I223">
            <v>103.56852666666666</v>
          </cell>
          <cell r="J223">
            <v>104.04685583333332</v>
          </cell>
          <cell r="K223">
            <v>103.30977</v>
          </cell>
        </row>
        <row r="224">
          <cell r="D224" t="str">
            <v>33217(21)223</v>
          </cell>
          <cell r="E224" t="str">
            <v>Men's Trousers, Pants</v>
          </cell>
          <cell r="F224">
            <v>99.999825833333318</v>
          </cell>
          <cell r="G224">
            <v>100.9246</v>
          </cell>
          <cell r="H224">
            <v>102.42551833333334</v>
          </cell>
          <cell r="I224">
            <v>103.56852666666666</v>
          </cell>
          <cell r="J224">
            <v>104.04685583333332</v>
          </cell>
          <cell r="K224">
            <v>103.30977</v>
          </cell>
        </row>
        <row r="225">
          <cell r="D225" t="str">
            <v>33217(21)224</v>
          </cell>
          <cell r="E225" t="str">
            <v>Men's Shirts</v>
          </cell>
          <cell r="F225">
            <v>99.999825833333318</v>
          </cell>
          <cell r="G225">
            <v>100.9246</v>
          </cell>
          <cell r="H225">
            <v>102.42551833333334</v>
          </cell>
          <cell r="I225">
            <v>103.56852666666666</v>
          </cell>
          <cell r="J225">
            <v>104.04685583333332</v>
          </cell>
          <cell r="K225">
            <v>103.30977</v>
          </cell>
        </row>
        <row r="226">
          <cell r="D226" t="str">
            <v>33217(21)225</v>
          </cell>
          <cell r="E226" t="str">
            <v>Other Men's Apparel</v>
          </cell>
          <cell r="F226">
            <v>99.999825833333318</v>
          </cell>
          <cell r="G226">
            <v>100.9246</v>
          </cell>
          <cell r="H226">
            <v>102.42551833333334</v>
          </cell>
          <cell r="I226">
            <v>103.56852666666666</v>
          </cell>
          <cell r="J226">
            <v>104.04685583333332</v>
          </cell>
          <cell r="K226">
            <v>103.30977</v>
          </cell>
        </row>
        <row r="227">
          <cell r="D227" t="str">
            <v>33218(21)226</v>
          </cell>
          <cell r="E227" t="str">
            <v>Socks And Other Stockings, Knitted</v>
          </cell>
          <cell r="F227">
            <v>99.999166666666667</v>
          </cell>
          <cell r="G227">
            <v>96.568749999999994</v>
          </cell>
          <cell r="H227">
            <v>84.614583333333314</v>
          </cell>
          <cell r="I227">
            <v>87.310833333333349</v>
          </cell>
          <cell r="J227">
            <v>96.932916666666685</v>
          </cell>
          <cell r="K227">
            <v>95.425833333333358</v>
          </cell>
        </row>
        <row r="228">
          <cell r="D228" t="str">
            <v>33218(21)227</v>
          </cell>
          <cell r="E228" t="str">
            <v>Ladies' Dresses</v>
          </cell>
          <cell r="F228">
            <v>99.999825833333318</v>
          </cell>
          <cell r="G228">
            <v>100.9246</v>
          </cell>
          <cell r="H228">
            <v>102.42551833333334</v>
          </cell>
          <cell r="I228">
            <v>103.56852666666666</v>
          </cell>
          <cell r="J228">
            <v>104.04685583333332</v>
          </cell>
          <cell r="K228">
            <v>103.30977</v>
          </cell>
        </row>
        <row r="229">
          <cell r="D229" t="str">
            <v>33218(21)228</v>
          </cell>
          <cell r="E229" t="str">
            <v>Other Ladies' Apparel</v>
          </cell>
          <cell r="F229">
            <v>99.999825833333318</v>
          </cell>
          <cell r="G229">
            <v>100.9246</v>
          </cell>
          <cell r="H229">
            <v>102.42551833333334</v>
          </cell>
          <cell r="I229">
            <v>103.56852666666666</v>
          </cell>
          <cell r="J229">
            <v>104.04685583333332</v>
          </cell>
          <cell r="K229">
            <v>103.30977</v>
          </cell>
        </row>
        <row r="230">
          <cell r="D230" t="str">
            <v>33219(21)229</v>
          </cell>
          <cell r="E230" t="str">
            <v>Children's Apparel</v>
          </cell>
          <cell r="F230">
            <v>99.999825833333318</v>
          </cell>
          <cell r="G230">
            <v>100.9246</v>
          </cell>
          <cell r="H230">
            <v>102.42551833333334</v>
          </cell>
          <cell r="I230">
            <v>103.56852666666666</v>
          </cell>
          <cell r="J230">
            <v>104.04685583333332</v>
          </cell>
          <cell r="K230">
            <v>103.30977</v>
          </cell>
        </row>
        <row r="231">
          <cell r="D231" t="str">
            <v>33222(21)230</v>
          </cell>
          <cell r="E231" t="str">
            <v>Gloves And Mittens Of Knitted Fabrics, Infants</v>
          </cell>
          <cell r="F231">
            <v>100.00166666666665</v>
          </cell>
          <cell r="G231">
            <v>88.577500000000001</v>
          </cell>
          <cell r="H231">
            <v>99.846666666666636</v>
          </cell>
          <cell r="I231">
            <v>95.16</v>
          </cell>
          <cell r="J231">
            <v>96.68</v>
          </cell>
          <cell r="K231">
            <v>96.68</v>
          </cell>
        </row>
        <row r="232">
          <cell r="D232" t="str">
            <v>33311(21)231</v>
          </cell>
          <cell r="E232" t="str">
            <v>Household Furnishing (Eg. Shower Curtain,Table Cloth)</v>
          </cell>
          <cell r="F232">
            <v>100.00038416666668</v>
          </cell>
          <cell r="G232">
            <v>97.351204166666648</v>
          </cell>
          <cell r="H232">
            <v>93.417190833333336</v>
          </cell>
          <cell r="I232">
            <v>91.924252499999994</v>
          </cell>
          <cell r="J232">
            <v>102.68678083333334</v>
          </cell>
          <cell r="K232">
            <v>116.01369499999998</v>
          </cell>
        </row>
        <row r="233">
          <cell r="D233" t="str">
            <v>33313(21)232</v>
          </cell>
          <cell r="E233" t="str">
            <v>Lace, Other Than Shoe Lace</v>
          </cell>
          <cell r="F233">
            <v>100</v>
          </cell>
          <cell r="G233">
            <v>100</v>
          </cell>
          <cell r="H233">
            <v>100</v>
          </cell>
          <cell r="I233">
            <v>100</v>
          </cell>
          <cell r="J233">
            <v>100</v>
          </cell>
          <cell r="K233">
            <v>100</v>
          </cell>
        </row>
        <row r="234">
          <cell r="D234" t="str">
            <v>33313(21)233</v>
          </cell>
          <cell r="E234" t="str">
            <v>Shoe Lace (New)</v>
          </cell>
          <cell r="F234">
            <v>100</v>
          </cell>
          <cell r="G234">
            <v>100</v>
          </cell>
          <cell r="H234">
            <v>100</v>
          </cell>
          <cell r="I234">
            <v>100</v>
          </cell>
          <cell r="J234">
            <v>100</v>
          </cell>
          <cell r="K234">
            <v>100</v>
          </cell>
        </row>
        <row r="235">
          <cell r="D235" t="str">
            <v>33321(21)234</v>
          </cell>
          <cell r="E235" t="str">
            <v>Carpets</v>
          </cell>
          <cell r="F235">
            <v>100</v>
          </cell>
          <cell r="G235">
            <v>100.02527583333334</v>
          </cell>
          <cell r="H235">
            <v>100.04333000000001</v>
          </cell>
          <cell r="I235">
            <v>100.04333000000001</v>
          </cell>
          <cell r="J235">
            <v>100.04333000000001</v>
          </cell>
          <cell r="K235">
            <v>100.04333000000001</v>
          </cell>
        </row>
        <row r="236">
          <cell r="D236" t="str">
            <v>33326(21)235</v>
          </cell>
          <cell r="E236" t="str">
            <v>Nylon String/Cords/Twines</v>
          </cell>
          <cell r="F236">
            <v>100.00166666666669</v>
          </cell>
          <cell r="G236">
            <v>102.56416666666667</v>
          </cell>
          <cell r="H236">
            <v>103.07916666666668</v>
          </cell>
          <cell r="I236">
            <v>114.34</v>
          </cell>
          <cell r="J236">
            <v>148.69</v>
          </cell>
          <cell r="K236">
            <v>102.54</v>
          </cell>
        </row>
        <row r="237">
          <cell r="D237" t="str">
            <v>33328(21)236</v>
          </cell>
          <cell r="E237" t="str">
            <v>Fishing Line/Net</v>
          </cell>
          <cell r="F237">
            <v>100.00166666666669</v>
          </cell>
          <cell r="G237">
            <v>102.56416666666667</v>
          </cell>
          <cell r="H237">
            <v>103.07916666666668</v>
          </cell>
          <cell r="I237">
            <v>114.34</v>
          </cell>
          <cell r="J237">
            <v>148.69</v>
          </cell>
          <cell r="K237">
            <v>102.54</v>
          </cell>
        </row>
        <row r="238">
          <cell r="D238" t="str">
            <v>33416(21)237</v>
          </cell>
          <cell r="E238" t="str">
            <v>Overcoats, Men's And Boys'</v>
          </cell>
          <cell r="F238">
            <v>99.999862500000006</v>
          </cell>
          <cell r="G238">
            <v>97.304293333333334</v>
          </cell>
          <cell r="H238">
            <v>97.260375833333327</v>
          </cell>
          <cell r="I238">
            <v>100.92217250000002</v>
          </cell>
          <cell r="J238">
            <v>103.13923916666666</v>
          </cell>
          <cell r="K238">
            <v>102.65991083333331</v>
          </cell>
        </row>
        <row r="239">
          <cell r="D239" t="str">
            <v>33416(21)238</v>
          </cell>
          <cell r="E239" t="str">
            <v>Suits, Lounge Suits, Dinner-Jacket Suits, Men's And Boy's</v>
          </cell>
          <cell r="F239">
            <v>99.999833333333328</v>
          </cell>
          <cell r="G239">
            <v>98.237666666666655</v>
          </cell>
          <cell r="H239">
            <v>109.70833333333333</v>
          </cell>
          <cell r="I239">
            <v>109.29916666666665</v>
          </cell>
          <cell r="J239">
            <v>99.627333333333326</v>
          </cell>
          <cell r="K239">
            <v>112.36750000000001</v>
          </cell>
        </row>
        <row r="240">
          <cell r="D240" t="str">
            <v>33416(21)239</v>
          </cell>
          <cell r="E240" t="str">
            <v>Jackets, Waist Coats, Top Coats, Sport Jackets, Formal Jackets, Blazers, Men's And Boy's</v>
          </cell>
          <cell r="F240">
            <v>99.999583333333334</v>
          </cell>
          <cell r="G240">
            <v>93.999749999999992</v>
          </cell>
          <cell r="H240">
            <v>94.914000000000001</v>
          </cell>
          <cell r="I240">
            <v>84.046666666666667</v>
          </cell>
          <cell r="J240">
            <v>88.191416666666655</v>
          </cell>
          <cell r="K240">
            <v>91.225583333333333</v>
          </cell>
        </row>
        <row r="241">
          <cell r="D241" t="str">
            <v>33416(21)240</v>
          </cell>
          <cell r="E241" t="str">
            <v>Trousers, Men's And Boys'</v>
          </cell>
          <cell r="F241">
            <v>99.999688333333324</v>
          </cell>
          <cell r="G241">
            <v>98.701305000000019</v>
          </cell>
          <cell r="H241">
            <v>93.591148333333336</v>
          </cell>
          <cell r="I241">
            <v>106.15255333333334</v>
          </cell>
          <cell r="J241">
            <v>111.43958499999999</v>
          </cell>
          <cell r="K241">
            <v>103.78765916666669</v>
          </cell>
        </row>
        <row r="242">
          <cell r="D242" t="str">
            <v>33416(21)241</v>
          </cell>
          <cell r="E242" t="str">
            <v>Shirts (Including Sportshirt And T-Shirt), Men's And Boy's</v>
          </cell>
          <cell r="F242">
            <v>99.999601666666663</v>
          </cell>
          <cell r="G242">
            <v>97.405833333333334</v>
          </cell>
          <cell r="H242">
            <v>99.484999166666654</v>
          </cell>
          <cell r="I242">
            <v>104.75514666666666</v>
          </cell>
          <cell r="J242">
            <v>109.12673916666665</v>
          </cell>
          <cell r="K242">
            <v>108.91202916666668</v>
          </cell>
        </row>
        <row r="243">
          <cell r="D243" t="str">
            <v>33416(21)242</v>
          </cell>
          <cell r="E243" t="str">
            <v>Briefs/Underwears, Men's And Boys'</v>
          </cell>
          <cell r="F243">
            <v>99.999862500000006</v>
          </cell>
          <cell r="G243">
            <v>97.304293333333334</v>
          </cell>
          <cell r="H243">
            <v>97.260375833333327</v>
          </cell>
          <cell r="I243">
            <v>100.92217250000002</v>
          </cell>
          <cell r="J243">
            <v>103.13923916666666</v>
          </cell>
          <cell r="K243">
            <v>102.65991083333331</v>
          </cell>
        </row>
        <row r="244">
          <cell r="D244" t="str">
            <v>33416(21)243</v>
          </cell>
          <cell r="E244" t="str">
            <v>Pyjamas, Men's And Boy's</v>
          </cell>
          <cell r="F244">
            <v>100.00027916666669</v>
          </cell>
          <cell r="G244">
            <v>101.67388916666668</v>
          </cell>
          <cell r="H244">
            <v>105.27722250000004</v>
          </cell>
          <cell r="I244">
            <v>105.27722250000004</v>
          </cell>
          <cell r="J244">
            <v>104.27</v>
          </cell>
          <cell r="K244">
            <v>105.9175</v>
          </cell>
        </row>
        <row r="245">
          <cell r="D245" t="str">
            <v>33416(21)244</v>
          </cell>
          <cell r="E245" t="str">
            <v>Singlets And Vests, Men's And Boys'</v>
          </cell>
          <cell r="F245">
            <v>100.00027750000001</v>
          </cell>
          <cell r="G245">
            <v>102.04166749999999</v>
          </cell>
          <cell r="H245">
            <v>101.14138999999999</v>
          </cell>
          <cell r="I245">
            <v>134.79389083333334</v>
          </cell>
          <cell r="J245">
            <v>146.71361083333332</v>
          </cell>
          <cell r="K245">
            <v>145.4749983333333</v>
          </cell>
        </row>
        <row r="246">
          <cell r="D246" t="str">
            <v>33416(21)245</v>
          </cell>
          <cell r="E246" t="str">
            <v>Briefs And Panties, Women's And Girls'</v>
          </cell>
          <cell r="F246">
            <v>100.00083333333332</v>
          </cell>
          <cell r="G246">
            <v>89.575416666666669</v>
          </cell>
          <cell r="H246">
            <v>86.626249999999999</v>
          </cell>
          <cell r="I246">
            <v>86.965833333333336</v>
          </cell>
          <cell r="J246">
            <v>70.932500000000005</v>
          </cell>
          <cell r="K246">
            <v>69.952708333333334</v>
          </cell>
        </row>
        <row r="247">
          <cell r="D247" t="str">
            <v>33416(21)246</v>
          </cell>
          <cell r="E247" t="str">
            <v>Athletic Shorts And Other Clothing For Athletic, Pursuits, Mens' &amp; Boys'</v>
          </cell>
          <cell r="F247">
            <v>100.00104166666665</v>
          </cell>
          <cell r="G247">
            <v>112.24708333333334</v>
          </cell>
          <cell r="H247">
            <v>119.49645833333334</v>
          </cell>
          <cell r="I247">
            <v>121.59729166666664</v>
          </cell>
          <cell r="J247">
            <v>87.765625</v>
          </cell>
          <cell r="K247">
            <v>94.059375000000003</v>
          </cell>
        </row>
        <row r="248">
          <cell r="D248" t="str">
            <v>33416(21)247</v>
          </cell>
          <cell r="E248" t="str">
            <v>Service Apparel, General Purpose, Men's &amp; Boy's Overalls, Aprons, Etc.</v>
          </cell>
          <cell r="F248">
            <v>99.999862500000006</v>
          </cell>
          <cell r="G248">
            <v>97.304293333333334</v>
          </cell>
          <cell r="H248">
            <v>97.260375833333327</v>
          </cell>
          <cell r="I248">
            <v>100.92217250000002</v>
          </cell>
          <cell r="J248">
            <v>103.13923916666666</v>
          </cell>
          <cell r="K248">
            <v>102.65991083333331</v>
          </cell>
        </row>
        <row r="249">
          <cell r="D249" t="str">
            <v>33417(21)248</v>
          </cell>
          <cell r="E249" t="str">
            <v>Raincoats &amp; Overcoat, Women's And Girls'</v>
          </cell>
          <cell r="F249">
            <v>99.999306666666655</v>
          </cell>
          <cell r="G249">
            <v>102.06194416666668</v>
          </cell>
          <cell r="H249">
            <v>102.91972250000001</v>
          </cell>
          <cell r="I249">
            <v>106.270695</v>
          </cell>
          <cell r="J249">
            <v>111.18027833333333</v>
          </cell>
          <cell r="K249">
            <v>116.48944416666666</v>
          </cell>
        </row>
        <row r="250">
          <cell r="D250" t="str">
            <v>33417(21)249</v>
          </cell>
          <cell r="E250" t="str">
            <v>Dresses, Evening, Women's And Girls'</v>
          </cell>
          <cell r="F250">
            <v>100.00027833333333</v>
          </cell>
          <cell r="G250">
            <v>99.841666666666669</v>
          </cell>
          <cell r="H250">
            <v>102.6954175</v>
          </cell>
          <cell r="I250">
            <v>120.78916666666666</v>
          </cell>
          <cell r="J250">
            <v>125.98902833333334</v>
          </cell>
          <cell r="K250">
            <v>120.63659499999999</v>
          </cell>
        </row>
        <row r="251">
          <cell r="D251" t="str">
            <v>33417(21)250</v>
          </cell>
          <cell r="E251" t="str">
            <v>Skirts, Women's And Girls'</v>
          </cell>
          <cell r="F251">
            <v>99.999722500000004</v>
          </cell>
          <cell r="G251">
            <v>93.41805500000001</v>
          </cell>
          <cell r="H251">
            <v>89.071667500000018</v>
          </cell>
          <cell r="I251">
            <v>96.206666666666663</v>
          </cell>
          <cell r="J251">
            <v>110.70500083333332</v>
          </cell>
          <cell r="K251">
            <v>109.56361166666667</v>
          </cell>
        </row>
        <row r="252">
          <cell r="D252" t="str">
            <v>33417(21)251</v>
          </cell>
          <cell r="E252" t="str">
            <v>Slacks And Long Pants, Women's And Girls'</v>
          </cell>
          <cell r="F252">
            <v>100</v>
          </cell>
          <cell r="G252">
            <v>98.503583333333339</v>
          </cell>
          <cell r="H252">
            <v>97.822333333333333</v>
          </cell>
          <cell r="I252">
            <v>98.513000000000005</v>
          </cell>
          <cell r="J252">
            <v>90.477833333333336</v>
          </cell>
          <cell r="K252">
            <v>89.430250000000001</v>
          </cell>
        </row>
        <row r="253">
          <cell r="D253" t="str">
            <v>33417(21)252</v>
          </cell>
          <cell r="E253" t="str">
            <v>Blouses And Shirts, Women's And Girls'</v>
          </cell>
          <cell r="F253">
            <v>100.00046833333334</v>
          </cell>
          <cell r="G253">
            <v>97.754793333333339</v>
          </cell>
          <cell r="H253">
            <v>96.189114999999987</v>
          </cell>
          <cell r="I253">
            <v>100.22276166666666</v>
          </cell>
          <cell r="J253">
            <v>101.94979416666669</v>
          </cell>
          <cell r="K253">
            <v>99.977918333333349</v>
          </cell>
        </row>
        <row r="254">
          <cell r="D254" t="str">
            <v>33417(21)253</v>
          </cell>
          <cell r="E254" t="str">
            <v>Pyjamas, Nighties, Dressing Gown, Robes And Housecoats, Women's And Girls'</v>
          </cell>
          <cell r="F254">
            <v>100.00016666666666</v>
          </cell>
          <cell r="G254">
            <v>93.255833333333328</v>
          </cell>
          <cell r="H254">
            <v>96.506166666666644</v>
          </cell>
          <cell r="I254">
            <v>84.946666666666673</v>
          </cell>
          <cell r="J254">
            <v>77.80383333333333</v>
          </cell>
          <cell r="K254">
            <v>89.658500000000004</v>
          </cell>
        </row>
        <row r="255">
          <cell r="D255" t="str">
            <v>33417(21)254</v>
          </cell>
          <cell r="E255" t="str">
            <v>Athletic Shorts And  Other Clothing For Athletic, Pursuits, Women's And Girls'</v>
          </cell>
          <cell r="F255">
            <v>99.999862500000006</v>
          </cell>
          <cell r="G255">
            <v>97.304293333333334</v>
          </cell>
          <cell r="H255">
            <v>97.260375833333327</v>
          </cell>
          <cell r="I255">
            <v>100.92217250000002</v>
          </cell>
          <cell r="J255">
            <v>103.13923916666666</v>
          </cell>
          <cell r="K255">
            <v>102.65991083333331</v>
          </cell>
        </row>
        <row r="256">
          <cell r="D256" t="str">
            <v>33417(21)255</v>
          </cell>
          <cell r="E256" t="str">
            <v>Work Clothing, General  &amp; Special Service,  Women's And Girls', E.G. Uniform For Nurses And Waitresses</v>
          </cell>
          <cell r="F256">
            <v>99.999862500000006</v>
          </cell>
          <cell r="G256">
            <v>97.304293333333334</v>
          </cell>
          <cell r="H256">
            <v>97.260375833333327</v>
          </cell>
          <cell r="I256">
            <v>100.92217250000002</v>
          </cell>
          <cell r="J256">
            <v>103.13923916666666</v>
          </cell>
          <cell r="K256">
            <v>102.65991083333331</v>
          </cell>
        </row>
        <row r="257">
          <cell r="D257" t="str">
            <v>33417(21)256</v>
          </cell>
          <cell r="E257" t="str">
            <v>Brassieres, Women's And Girls'</v>
          </cell>
          <cell r="F257">
            <v>99.999722500000004</v>
          </cell>
          <cell r="G257">
            <v>118.905</v>
          </cell>
          <cell r="H257">
            <v>128.29333249999999</v>
          </cell>
          <cell r="I257">
            <v>112.39666500000001</v>
          </cell>
          <cell r="J257">
            <v>104.37277749999998</v>
          </cell>
          <cell r="K257">
            <v>101.93</v>
          </cell>
        </row>
        <row r="258">
          <cell r="D258" t="str">
            <v>33418(21)257</v>
          </cell>
          <cell r="E258" t="str">
            <v>Clothing, Readymade, Children's And  Infants' N.E.C.</v>
          </cell>
          <cell r="F258">
            <v>100</v>
          </cell>
          <cell r="G258">
            <v>98.247593333333356</v>
          </cell>
          <cell r="H258">
            <v>95.383473333333328</v>
          </cell>
          <cell r="I258">
            <v>98.757314166666688</v>
          </cell>
          <cell r="J258">
            <v>97.693519166666675</v>
          </cell>
          <cell r="K258">
            <v>100.38764</v>
          </cell>
        </row>
        <row r="259">
          <cell r="D259" t="str">
            <v>33422(21)258</v>
          </cell>
          <cell r="E259" t="str">
            <v>Caps</v>
          </cell>
          <cell r="F259">
            <v>99.999670833333326</v>
          </cell>
          <cell r="G259">
            <v>116.09488749999998</v>
          </cell>
          <cell r="H259">
            <v>124.06918833333332</v>
          </cell>
          <cell r="I259">
            <v>114.65762666666667</v>
          </cell>
          <cell r="J259">
            <v>107.85007500000002</v>
          </cell>
          <cell r="K259">
            <v>106.03289666666667</v>
          </cell>
        </row>
        <row r="260">
          <cell r="D260" t="str">
            <v>33423(21)259</v>
          </cell>
          <cell r="E260" t="str">
            <v>Gloves And Mittens</v>
          </cell>
          <cell r="F260">
            <v>99.999670833333326</v>
          </cell>
          <cell r="G260">
            <v>116.09488749999998</v>
          </cell>
          <cell r="H260">
            <v>124.06918833333332</v>
          </cell>
          <cell r="I260">
            <v>114.65762666666667</v>
          </cell>
          <cell r="J260">
            <v>107.85007500000002</v>
          </cell>
          <cell r="K260">
            <v>106.03289666666667</v>
          </cell>
        </row>
        <row r="261">
          <cell r="D261" t="str">
            <v>33423(21)260</v>
          </cell>
          <cell r="E261" t="str">
            <v>Belts</v>
          </cell>
          <cell r="F261">
            <v>99.999670833333326</v>
          </cell>
          <cell r="G261">
            <v>116.09488749999998</v>
          </cell>
          <cell r="H261">
            <v>124.06918833333332</v>
          </cell>
          <cell r="I261">
            <v>114.65762666666667</v>
          </cell>
          <cell r="J261">
            <v>107.85007500000002</v>
          </cell>
          <cell r="K261">
            <v>106.03289666666667</v>
          </cell>
        </row>
        <row r="262">
          <cell r="D262" t="str">
            <v>33424(21)261</v>
          </cell>
          <cell r="E262" t="str">
            <v>Handkerchiefs</v>
          </cell>
          <cell r="F262">
            <v>99.999375000000001</v>
          </cell>
          <cell r="G262">
            <v>100.2475</v>
          </cell>
          <cell r="H262">
            <v>100.2475</v>
          </cell>
          <cell r="I262">
            <v>127.408125</v>
          </cell>
          <cell r="J262">
            <v>127.46</v>
          </cell>
          <cell r="K262">
            <v>129.17083333333332</v>
          </cell>
        </row>
        <row r="263">
          <cell r="D263" t="str">
            <v>33511(21)262</v>
          </cell>
          <cell r="E263" t="str">
            <v>Lleather Finished Cattle</v>
          </cell>
          <cell r="F263">
            <v>100.00027750000001</v>
          </cell>
          <cell r="G263">
            <v>108.49249916666665</v>
          </cell>
          <cell r="H263">
            <v>103.44333416666666</v>
          </cell>
          <cell r="I263">
            <v>104.96111083333332</v>
          </cell>
          <cell r="J263">
            <v>109.56055583333334</v>
          </cell>
          <cell r="K263">
            <v>115.89610916666668</v>
          </cell>
        </row>
        <row r="264">
          <cell r="D264" t="str">
            <v>33511(21)263</v>
          </cell>
          <cell r="E264" t="str">
            <v>Hides And Skins, Dried/Raw, Sheep And Lamb</v>
          </cell>
          <cell r="F264">
            <v>100.00027750000001</v>
          </cell>
          <cell r="G264">
            <v>108.49249916666665</v>
          </cell>
          <cell r="H264">
            <v>103.44333416666666</v>
          </cell>
          <cell r="I264">
            <v>104.96111083333332</v>
          </cell>
          <cell r="J264">
            <v>109.56055583333334</v>
          </cell>
          <cell r="K264">
            <v>115.89610916666668</v>
          </cell>
        </row>
        <row r="265">
          <cell r="D265" t="str">
            <v>33518(21)264</v>
          </cell>
          <cell r="E265" t="str">
            <v>Briefcases, Attache Cases, Plastic And Other Leather Substitutes</v>
          </cell>
          <cell r="F265">
            <v>100.00027833333334</v>
          </cell>
          <cell r="G265">
            <v>97.949756666666659</v>
          </cell>
          <cell r="H265">
            <v>93.697641666666669</v>
          </cell>
          <cell r="I265">
            <v>76.59309833333333</v>
          </cell>
          <cell r="J265">
            <v>84.208944166666669</v>
          </cell>
          <cell r="K265">
            <v>80.211419166666673</v>
          </cell>
        </row>
        <row r="266">
          <cell r="D266" t="str">
            <v>33518(21)265</v>
          </cell>
          <cell r="E266" t="str">
            <v>Handbag, Leather (New)</v>
          </cell>
          <cell r="F266">
            <v>99.999583333333334</v>
          </cell>
          <cell r="G266">
            <v>104.34333333333332</v>
          </cell>
          <cell r="H266">
            <v>97.367083333333326</v>
          </cell>
          <cell r="I266">
            <v>105.62666666666669</v>
          </cell>
          <cell r="J266">
            <v>111.23291666666667</v>
          </cell>
          <cell r="K266">
            <v>139.15166666666664</v>
          </cell>
        </row>
        <row r="267">
          <cell r="D267" t="str">
            <v>33518(21)266</v>
          </cell>
          <cell r="E267" t="str">
            <v>Handbags, Plastic &amp; Other Leather Subst (New)</v>
          </cell>
          <cell r="F267">
            <v>100</v>
          </cell>
          <cell r="G267">
            <v>105.39208333333336</v>
          </cell>
          <cell r="H267">
            <v>106.11166666666665</v>
          </cell>
          <cell r="I267">
            <v>98.122500000000002</v>
          </cell>
          <cell r="J267">
            <v>111.06458333333333</v>
          </cell>
          <cell r="K267">
            <v>72.907499999999999</v>
          </cell>
        </row>
        <row r="268">
          <cell r="D268" t="str">
            <v>33518(21)267</v>
          </cell>
          <cell r="E268" t="str">
            <v>Purses, Leather</v>
          </cell>
          <cell r="F268">
            <v>99.998750000000001</v>
          </cell>
          <cell r="G268">
            <v>103.24541666666667</v>
          </cell>
          <cell r="H268">
            <v>99.710833333333312</v>
          </cell>
          <cell r="I268">
            <v>110.73041666666666</v>
          </cell>
          <cell r="J268">
            <v>113.255</v>
          </cell>
          <cell r="K268">
            <v>113.255</v>
          </cell>
        </row>
        <row r="269">
          <cell r="D269" t="str">
            <v>33518(21)268</v>
          </cell>
          <cell r="E269" t="str">
            <v>Golf Bag ,Leather (New)</v>
          </cell>
          <cell r="F269">
            <v>100.00027833333334</v>
          </cell>
          <cell r="G269">
            <v>97.949756666666659</v>
          </cell>
          <cell r="H269">
            <v>93.697641666666669</v>
          </cell>
          <cell r="I269">
            <v>76.59309833333333</v>
          </cell>
          <cell r="J269">
            <v>84.208944166666669</v>
          </cell>
          <cell r="K269">
            <v>80.211419166666673</v>
          </cell>
        </row>
        <row r="270">
          <cell r="D270" t="str">
            <v>33518(21)269</v>
          </cell>
          <cell r="E270" t="str">
            <v>Bag, Game And Fishing, Plastic And Other Leather Substitutes</v>
          </cell>
          <cell r="F270">
            <v>100.00083333333333</v>
          </cell>
          <cell r="G270">
            <v>91.905833333333334</v>
          </cell>
          <cell r="H270">
            <v>86.409166666666664</v>
          </cell>
          <cell r="I270">
            <v>53.042499999999997</v>
          </cell>
          <cell r="J270">
            <v>59.756666666666661</v>
          </cell>
          <cell r="K270">
            <v>58.58</v>
          </cell>
        </row>
        <row r="271">
          <cell r="D271" t="str">
            <v>33518(21)270</v>
          </cell>
          <cell r="E271" t="str">
            <v>Bands/Straps, Plastic &amp; Other Leather Subst (New)</v>
          </cell>
          <cell r="F271">
            <v>100.00027833333334</v>
          </cell>
          <cell r="G271">
            <v>97.949756666666659</v>
          </cell>
          <cell r="H271">
            <v>93.697641666666669</v>
          </cell>
          <cell r="I271">
            <v>76.59309833333333</v>
          </cell>
          <cell r="J271">
            <v>84.208944166666669</v>
          </cell>
          <cell r="K271">
            <v>80.211419166666673</v>
          </cell>
        </row>
        <row r="272">
          <cell r="D272" t="str">
            <v>33611(21)271</v>
          </cell>
          <cell r="E272" t="str">
            <v>P.V.C. Leather Cloth</v>
          </cell>
          <cell r="F272">
            <v>100</v>
          </cell>
          <cell r="G272">
            <v>95.918333333333322</v>
          </cell>
          <cell r="H272">
            <v>91.063333333333361</v>
          </cell>
          <cell r="I272">
            <v>87.190833333333316</v>
          </cell>
          <cell r="J272">
            <v>89.208333333333343</v>
          </cell>
          <cell r="K272">
            <v>96.82416666666667</v>
          </cell>
        </row>
        <row r="273">
          <cell r="D273" t="str">
            <v>33612(21)272</v>
          </cell>
          <cell r="E273" t="str">
            <v>Shoes And Boots, Leather, Rubber Soled</v>
          </cell>
          <cell r="F273">
            <v>100.00138916666668</v>
          </cell>
          <cell r="G273">
            <v>100.94500166666668</v>
          </cell>
          <cell r="H273">
            <v>102.534165</v>
          </cell>
          <cell r="I273">
            <v>101.62</v>
          </cell>
          <cell r="J273">
            <v>105.76277750000001</v>
          </cell>
          <cell r="K273">
            <v>87.575834166666667</v>
          </cell>
        </row>
        <row r="274">
          <cell r="D274" t="str">
            <v>33612(21)273</v>
          </cell>
          <cell r="E274" t="str">
            <v>Shoes And Boots, Leather, Other Than Rubber Soled</v>
          </cell>
          <cell r="F274">
            <v>99.999166666666639</v>
          </cell>
          <cell r="G274">
            <v>93.834166666666661</v>
          </cell>
          <cell r="H274">
            <v>85.893333333333331</v>
          </cell>
          <cell r="I274">
            <v>83.46</v>
          </cell>
          <cell r="J274">
            <v>85.454166666666666</v>
          </cell>
          <cell r="K274">
            <v>90.156666666666666</v>
          </cell>
        </row>
        <row r="275">
          <cell r="D275" t="str">
            <v>33612(21)274</v>
          </cell>
          <cell r="E275" t="str">
            <v>Shoes And Boots, Canvas, Rubber Soled</v>
          </cell>
          <cell r="F275">
            <v>99.999583333333334</v>
          </cell>
          <cell r="G275">
            <v>95.268333333333345</v>
          </cell>
          <cell r="H275">
            <v>81.107916666666654</v>
          </cell>
          <cell r="I275">
            <v>87.581666666666678</v>
          </cell>
          <cell r="J275">
            <v>95.214583333333351</v>
          </cell>
          <cell r="K275">
            <v>110.86791666666666</v>
          </cell>
        </row>
        <row r="276">
          <cell r="D276" t="str">
            <v>34112(21)275</v>
          </cell>
          <cell r="E276" t="str">
            <v>Sawn Timber, Local N.E.C.</v>
          </cell>
          <cell r="F276">
            <v>100</v>
          </cell>
          <cell r="G276">
            <v>103.40611166666667</v>
          </cell>
          <cell r="H276">
            <v>105.2449075</v>
          </cell>
          <cell r="I276">
            <v>106.62389083333335</v>
          </cell>
          <cell r="J276">
            <v>110.52990666666668</v>
          </cell>
          <cell r="K276">
            <v>114.03240583333334</v>
          </cell>
        </row>
        <row r="277">
          <cell r="D277" t="str">
            <v>34112(21)276</v>
          </cell>
          <cell r="E277" t="str">
            <v>Wagon Planks</v>
          </cell>
          <cell r="F277">
            <v>99.999583333333334</v>
          </cell>
          <cell r="G277">
            <v>95.460415833333343</v>
          </cell>
          <cell r="H277">
            <v>103.85888916666666</v>
          </cell>
          <cell r="I277">
            <v>105.70944333333334</v>
          </cell>
          <cell r="J277">
            <v>95.913329999999959</v>
          </cell>
          <cell r="K277">
            <v>103.3426375</v>
          </cell>
        </row>
        <row r="278">
          <cell r="D278" t="str">
            <v>34112(21)277</v>
          </cell>
          <cell r="E278" t="str">
            <v>Scantlings, Beams And Brotties, Any Rectangular Section (Incl.Squares)</v>
          </cell>
          <cell r="F278">
            <v>99.999443333333332</v>
          </cell>
          <cell r="G278">
            <v>89.194305833333331</v>
          </cell>
          <cell r="H278">
            <v>93.965694999999997</v>
          </cell>
          <cell r="I278">
            <v>93.824166666666642</v>
          </cell>
          <cell r="J278">
            <v>96.456669999999988</v>
          </cell>
          <cell r="K278">
            <v>97.115416666666661</v>
          </cell>
        </row>
        <row r="279">
          <cell r="D279" t="str">
            <v>34112(21)278</v>
          </cell>
          <cell r="E279" t="str">
            <v>Timber Mouldings</v>
          </cell>
          <cell r="F279">
            <v>100.00044416666665</v>
          </cell>
          <cell r="G279">
            <v>100.5441125</v>
          </cell>
          <cell r="H279">
            <v>96.629500833333339</v>
          </cell>
          <cell r="I279">
            <v>102.27994333333332</v>
          </cell>
          <cell r="J279">
            <v>108.10944583333333</v>
          </cell>
          <cell r="K279">
            <v>110.44483333333332</v>
          </cell>
        </row>
        <row r="280">
          <cell r="D280" t="str">
            <v>34112(21)279</v>
          </cell>
          <cell r="E280" t="str">
            <v>Dressed Timber</v>
          </cell>
          <cell r="F280">
            <v>100.00031250000001</v>
          </cell>
          <cell r="G280">
            <v>100.39739583333335</v>
          </cell>
          <cell r="H280">
            <v>100.98572916666667</v>
          </cell>
          <cell r="I280">
            <v>105.48604166666669</v>
          </cell>
          <cell r="J280">
            <v>103.50479166666666</v>
          </cell>
          <cell r="K280">
            <v>95.105000000000004</v>
          </cell>
        </row>
        <row r="281">
          <cell r="D281" t="str">
            <v>34117(21)280</v>
          </cell>
          <cell r="E281" t="str">
            <v>Block Board</v>
          </cell>
          <cell r="F281">
            <v>100.00125</v>
          </cell>
          <cell r="G281">
            <v>92.592500000000001</v>
          </cell>
          <cell r="H281">
            <v>89.138333333333335</v>
          </cell>
          <cell r="I281">
            <v>94.788749999999993</v>
          </cell>
          <cell r="J281">
            <v>105.78958333333333</v>
          </cell>
          <cell r="K281">
            <v>105.595</v>
          </cell>
        </row>
        <row r="282">
          <cell r="D282" t="str">
            <v>34117(21)281</v>
          </cell>
          <cell r="E282" t="str">
            <v>Particle Board/Chipboard</v>
          </cell>
          <cell r="F282">
            <v>100</v>
          </cell>
          <cell r="G282">
            <v>98.075520833333343</v>
          </cell>
          <cell r="H282">
            <v>95.294270833333343</v>
          </cell>
          <cell r="I282">
            <v>96.900520833333317</v>
          </cell>
          <cell r="J282">
            <v>102.8028125</v>
          </cell>
          <cell r="K282">
            <v>107.82145833333331</v>
          </cell>
        </row>
        <row r="283">
          <cell r="D283" t="str">
            <v>34117(21)282</v>
          </cell>
          <cell r="E283" t="str">
            <v>Laminated Boards/Core</v>
          </cell>
          <cell r="F283">
            <v>100.00000166666665</v>
          </cell>
          <cell r="G283">
            <v>96.03148166666665</v>
          </cell>
          <cell r="H283">
            <v>93.693146666666649</v>
          </cell>
          <cell r="I283">
            <v>95.960741666666678</v>
          </cell>
          <cell r="J283">
            <v>103.34018416666667</v>
          </cell>
          <cell r="K283">
            <v>106.76009333333334</v>
          </cell>
        </row>
        <row r="284">
          <cell r="D284" t="str">
            <v>34117(21)283</v>
          </cell>
          <cell r="E284" t="str">
            <v>Building Board, Wood, N.E.C.</v>
          </cell>
          <cell r="F284">
            <v>100.00000249999999</v>
          </cell>
          <cell r="G284">
            <v>97.12639249999998</v>
          </cell>
          <cell r="H284">
            <v>94.550803333333306</v>
          </cell>
          <cell r="I284">
            <v>96.464145000000002</v>
          </cell>
          <cell r="J284">
            <v>103.05233583333333</v>
          </cell>
          <cell r="K284">
            <v>107.32862500000002</v>
          </cell>
        </row>
        <row r="285">
          <cell r="D285" t="str">
            <v>34117(21)284</v>
          </cell>
          <cell r="E285" t="str">
            <v>Wooden Building Components, Panels</v>
          </cell>
          <cell r="F285">
            <v>100.00043083333334</v>
          </cell>
          <cell r="G285">
            <v>101.12319166666666</v>
          </cell>
          <cell r="H285">
            <v>103.81312416666665</v>
          </cell>
          <cell r="I285">
            <v>104.12369083333336</v>
          </cell>
          <cell r="J285">
            <v>106.85991333333334</v>
          </cell>
          <cell r="K285">
            <v>107.66580416666667</v>
          </cell>
        </row>
        <row r="286">
          <cell r="D286" t="str">
            <v>34312(21)285</v>
          </cell>
          <cell r="E286" t="str">
            <v>Coffins And Caskets, Wooden</v>
          </cell>
          <cell r="F286">
            <v>100</v>
          </cell>
          <cell r="G286">
            <v>95.592291666666682</v>
          </cell>
          <cell r="H286">
            <v>119.53729166666665</v>
          </cell>
          <cell r="I286">
            <v>119.82833333333335</v>
          </cell>
          <cell r="J286">
            <v>132.10749999999999</v>
          </cell>
          <cell r="K286">
            <v>129.16479166666664</v>
          </cell>
        </row>
        <row r="287">
          <cell r="D287" t="str">
            <v>34312(21)286</v>
          </cell>
          <cell r="E287" t="str">
            <v>Woodware, N.E.C.</v>
          </cell>
          <cell r="F287">
            <v>100</v>
          </cell>
          <cell r="G287">
            <v>95.592291666666682</v>
          </cell>
          <cell r="H287">
            <v>119.53729166666665</v>
          </cell>
          <cell r="I287">
            <v>119.82833333333335</v>
          </cell>
          <cell r="J287">
            <v>132.10749999999999</v>
          </cell>
          <cell r="K287">
            <v>129.16479166666664</v>
          </cell>
        </row>
        <row r="288">
          <cell r="D288" t="str">
            <v>34312(21)287</v>
          </cell>
          <cell r="E288" t="str">
            <v>Dowel (New)</v>
          </cell>
          <cell r="F288">
            <v>100</v>
          </cell>
          <cell r="G288">
            <v>95.592291666666682</v>
          </cell>
          <cell r="H288">
            <v>119.53729166666665</v>
          </cell>
          <cell r="I288">
            <v>119.82833333333335</v>
          </cell>
          <cell r="J288">
            <v>132.10749999999999</v>
          </cell>
          <cell r="K288">
            <v>129.16479166666664</v>
          </cell>
        </row>
        <row r="289">
          <cell r="D289" t="str">
            <v>34314(21)288</v>
          </cell>
          <cell r="E289" t="str">
            <v>Cork Products, N.E.C.</v>
          </cell>
          <cell r="F289">
            <v>100</v>
          </cell>
          <cell r="G289">
            <v>95.592291666666682</v>
          </cell>
          <cell r="H289">
            <v>119.53729166666665</v>
          </cell>
          <cell r="I289">
            <v>119.82833333333335</v>
          </cell>
          <cell r="J289">
            <v>132.10749999999999</v>
          </cell>
          <cell r="K289">
            <v>129.16479166666664</v>
          </cell>
        </row>
        <row r="290">
          <cell r="D290" t="str">
            <v>34317(21)289</v>
          </cell>
          <cell r="E290" t="str">
            <v>Wooden Frames, Picture, Mirror</v>
          </cell>
          <cell r="F290">
            <v>100</v>
          </cell>
          <cell r="G290">
            <v>95.592291666666682</v>
          </cell>
          <cell r="H290">
            <v>119.53729166666665</v>
          </cell>
          <cell r="I290">
            <v>119.82833333333335</v>
          </cell>
          <cell r="J290">
            <v>132.10749999999999</v>
          </cell>
          <cell r="K290">
            <v>129.16479166666664</v>
          </cell>
        </row>
        <row r="291">
          <cell r="D291" t="str">
            <v>34318(21)290</v>
          </cell>
          <cell r="E291" t="str">
            <v>Tool Handles, Wooden, E.G. Brooms, Brushes (New)</v>
          </cell>
          <cell r="F291">
            <v>100</v>
          </cell>
          <cell r="G291">
            <v>95.592291666666682</v>
          </cell>
          <cell r="H291">
            <v>119.53729166666665</v>
          </cell>
          <cell r="I291">
            <v>119.82833333333335</v>
          </cell>
          <cell r="J291">
            <v>132.10749999999999</v>
          </cell>
          <cell r="K291">
            <v>129.16479166666664</v>
          </cell>
        </row>
        <row r="292">
          <cell r="D292" t="str">
            <v>34321(21)291</v>
          </cell>
          <cell r="E292" t="str">
            <v>Wood Chip</v>
          </cell>
          <cell r="F292">
            <v>99.999901666666659</v>
          </cell>
          <cell r="G292">
            <v>99.407724166666654</v>
          </cell>
          <cell r="H292">
            <v>102.68631166666667</v>
          </cell>
          <cell r="I292">
            <v>104.83410333333333</v>
          </cell>
          <cell r="J292">
            <v>104.32822916666666</v>
          </cell>
          <cell r="K292">
            <v>108.42826083333337</v>
          </cell>
        </row>
        <row r="293">
          <cell r="D293" t="str">
            <v>34322(21)292</v>
          </cell>
          <cell r="E293" t="str">
            <v>Window Frame Wooden</v>
          </cell>
          <cell r="F293">
            <v>100.00020833333332</v>
          </cell>
          <cell r="G293">
            <v>97.164166666666645</v>
          </cell>
          <cell r="H293">
            <v>102.96416666666667</v>
          </cell>
          <cell r="I293">
            <v>96.998750000000001</v>
          </cell>
          <cell r="J293">
            <v>99.150416666666658</v>
          </cell>
          <cell r="K293">
            <v>91.85208333333334</v>
          </cell>
        </row>
        <row r="294">
          <cell r="D294" t="str">
            <v>34322(21)293</v>
          </cell>
          <cell r="E294" t="str">
            <v>Door Frame, Wooden</v>
          </cell>
          <cell r="F294">
            <v>100.00027666666666</v>
          </cell>
          <cell r="G294">
            <v>96.498680000000007</v>
          </cell>
          <cell r="H294">
            <v>99.983125000000001</v>
          </cell>
          <cell r="I294">
            <v>98.591526666666681</v>
          </cell>
          <cell r="J294">
            <v>100.7667375</v>
          </cell>
          <cell r="K294">
            <v>103.62229166666668</v>
          </cell>
        </row>
        <row r="295">
          <cell r="D295" t="str">
            <v>34323(21)294</v>
          </cell>
          <cell r="E295" t="str">
            <v>Parquet, Flooring</v>
          </cell>
          <cell r="F295">
            <v>100.000625</v>
          </cell>
          <cell r="G295">
            <v>106.75479166666666</v>
          </cell>
          <cell r="H295">
            <v>108.24979166666667</v>
          </cell>
          <cell r="I295">
            <v>111.08416666666668</v>
          </cell>
          <cell r="J295">
            <v>114.51333333333332</v>
          </cell>
          <cell r="K295">
            <v>113.74583333333335</v>
          </cell>
        </row>
        <row r="296">
          <cell r="D296" t="str">
            <v>34413(21)295</v>
          </cell>
          <cell r="E296" t="str">
            <v>Chair,Wood Or Chiefly Of Wood</v>
          </cell>
          <cell r="F296">
            <v>99.999791666666667</v>
          </cell>
          <cell r="G296">
            <v>101.16829166666668</v>
          </cell>
          <cell r="H296">
            <v>101.29808333333334</v>
          </cell>
          <cell r="I296">
            <v>110.07300000000001</v>
          </cell>
          <cell r="J296">
            <v>112.44379166666666</v>
          </cell>
          <cell r="K296">
            <v>125.34391666666666</v>
          </cell>
        </row>
        <row r="297">
          <cell r="D297" t="str">
            <v>34413(21)296</v>
          </cell>
          <cell r="E297" t="str">
            <v>Cabinet, Kitchen, Wood Or Mainly Of Wood</v>
          </cell>
          <cell r="F297">
            <v>100.00016666666666</v>
          </cell>
          <cell r="G297">
            <v>97.362333333333311</v>
          </cell>
          <cell r="H297">
            <v>101.92516666666666</v>
          </cell>
          <cell r="I297">
            <v>106.49483333333333</v>
          </cell>
          <cell r="J297">
            <v>116.11099999999999</v>
          </cell>
          <cell r="K297">
            <v>128.53933333333333</v>
          </cell>
        </row>
        <row r="298">
          <cell r="D298" t="str">
            <v>34414(21)297</v>
          </cell>
          <cell r="E298" t="str">
            <v>Sofa Set</v>
          </cell>
          <cell r="F298">
            <v>99.99952416666666</v>
          </cell>
          <cell r="G298">
            <v>111.74297583333332</v>
          </cell>
          <cell r="H298">
            <v>97.102024166666666</v>
          </cell>
          <cell r="I298">
            <v>97.610714166666654</v>
          </cell>
          <cell r="J298">
            <v>92.895952500000007</v>
          </cell>
          <cell r="K298">
            <v>104.64607249999999</v>
          </cell>
        </row>
        <row r="299">
          <cell r="D299" t="str">
            <v>34415(21)298</v>
          </cell>
          <cell r="E299" t="str">
            <v>Foam P.U - Mattresses</v>
          </cell>
          <cell r="F299">
            <v>100.00037083333333</v>
          </cell>
          <cell r="G299">
            <v>101.82157416666664</v>
          </cell>
          <cell r="H299">
            <v>100.8875925</v>
          </cell>
          <cell r="I299">
            <v>101.29666583333332</v>
          </cell>
          <cell r="J299">
            <v>109.74046166666668</v>
          </cell>
          <cell r="K299">
            <v>130.32268500000001</v>
          </cell>
        </row>
        <row r="300">
          <cell r="D300" t="str">
            <v>34415(21)299</v>
          </cell>
          <cell r="E300" t="str">
            <v>Bolster , Pillow, Foam Rubber</v>
          </cell>
          <cell r="F300">
            <v>100.00083333333336</v>
          </cell>
          <cell r="G300">
            <v>102.92770833333331</v>
          </cell>
          <cell r="H300">
            <v>102.94208333333333</v>
          </cell>
          <cell r="I300">
            <v>101.32666666666668</v>
          </cell>
          <cell r="J300">
            <v>102.28270833333332</v>
          </cell>
          <cell r="K300">
            <v>121.13270833333334</v>
          </cell>
        </row>
        <row r="301">
          <cell r="D301" t="str">
            <v>34416(21)300</v>
          </cell>
          <cell r="E301" t="str">
            <v>Office &amp; Commercial Furniture</v>
          </cell>
          <cell r="F301">
            <v>100</v>
          </cell>
          <cell r="G301">
            <v>105.6</v>
          </cell>
          <cell r="H301">
            <v>105.6</v>
          </cell>
          <cell r="I301">
            <v>105.6</v>
          </cell>
          <cell r="J301">
            <v>105.6</v>
          </cell>
          <cell r="K301">
            <v>105.6</v>
          </cell>
        </row>
        <row r="302">
          <cell r="D302" t="str">
            <v>34416(21)301</v>
          </cell>
          <cell r="E302" t="str">
            <v>Cabinet &amp; Enclosure (New)</v>
          </cell>
          <cell r="F302">
            <v>100.00093750000001</v>
          </cell>
          <cell r="G302">
            <v>107.43229166666667</v>
          </cell>
          <cell r="H302">
            <v>117.26614583333333</v>
          </cell>
          <cell r="I302">
            <v>110.45041666666664</v>
          </cell>
          <cell r="J302">
            <v>110.2103125</v>
          </cell>
          <cell r="K302">
            <v>116.7859375</v>
          </cell>
        </row>
        <row r="303">
          <cell r="D303" t="str">
            <v>34416(21)302</v>
          </cell>
          <cell r="E303" t="str">
            <v>Table Chiefly Of Wood</v>
          </cell>
          <cell r="F303">
            <v>99.999700833333321</v>
          </cell>
          <cell r="G303">
            <v>100.786845</v>
          </cell>
          <cell r="H303">
            <v>101.10023916666665</v>
          </cell>
          <cell r="I303">
            <v>105.71404749999999</v>
          </cell>
          <cell r="J303">
            <v>111.04392916666669</v>
          </cell>
          <cell r="K303">
            <v>121.51863</v>
          </cell>
        </row>
        <row r="304">
          <cell r="D304" t="str">
            <v>34416(21)303</v>
          </cell>
          <cell r="E304" t="str">
            <v>Bed, Chiefly Of Wood, Cane And Rattan</v>
          </cell>
          <cell r="F304">
            <v>99.999166666666667</v>
          </cell>
          <cell r="G304">
            <v>100.63416666666667</v>
          </cell>
          <cell r="H304">
            <v>94.566833333333321</v>
          </cell>
          <cell r="I304">
            <v>92.417999999999992</v>
          </cell>
          <cell r="J304">
            <v>91.553333333333327</v>
          </cell>
          <cell r="K304">
            <v>93.207999999999998</v>
          </cell>
        </row>
        <row r="305">
          <cell r="D305" t="str">
            <v>34416(21)304</v>
          </cell>
          <cell r="E305" t="str">
            <v>Cupboard, Wardrobe, Wooden</v>
          </cell>
          <cell r="F305">
            <v>100.00027916666667</v>
          </cell>
          <cell r="G305">
            <v>128.08546166666665</v>
          </cell>
          <cell r="H305">
            <v>119.06953666666666</v>
          </cell>
          <cell r="I305">
            <v>117.4245375</v>
          </cell>
          <cell r="J305">
            <v>127.45213000000001</v>
          </cell>
          <cell r="K305">
            <v>124.67731416666666</v>
          </cell>
        </row>
        <row r="306">
          <cell r="D306" t="str">
            <v>34416(21)305</v>
          </cell>
          <cell r="E306" t="str">
            <v>Crib, Cradle, Cot</v>
          </cell>
          <cell r="F306">
            <v>99.999166666666639</v>
          </cell>
          <cell r="G306">
            <v>102.9825</v>
          </cell>
          <cell r="H306">
            <v>104.42666666666666</v>
          </cell>
          <cell r="I306">
            <v>102.25916666666666</v>
          </cell>
          <cell r="J306">
            <v>90.942499999999995</v>
          </cell>
          <cell r="K306">
            <v>108.27500000000001</v>
          </cell>
        </row>
        <row r="307">
          <cell r="D307" t="str">
            <v>34416(21)306</v>
          </cell>
          <cell r="E307" t="str">
            <v>Bookshelf, Chiefly Of Wood, Cane And Rattan</v>
          </cell>
          <cell r="F307">
            <v>100.00083333333336</v>
          </cell>
          <cell r="G307">
            <v>141.11666666666667</v>
          </cell>
          <cell r="H307">
            <v>153.62083333333334</v>
          </cell>
          <cell r="I307">
            <v>166.0241666666667</v>
          </cell>
          <cell r="J307">
            <v>112.12833333333336</v>
          </cell>
          <cell r="K307">
            <v>120.0733333333333</v>
          </cell>
        </row>
        <row r="308">
          <cell r="D308" t="str">
            <v>34416(21)307</v>
          </cell>
          <cell r="E308" t="str">
            <v>Chest, Drawer</v>
          </cell>
          <cell r="F308">
            <v>99.999812500000004</v>
          </cell>
          <cell r="G308">
            <v>103.83222583333334</v>
          </cell>
          <cell r="H308">
            <v>102.98352250000001</v>
          </cell>
          <cell r="I308">
            <v>107.09568583333332</v>
          </cell>
          <cell r="J308">
            <v>107.95453499999996</v>
          </cell>
          <cell r="K308">
            <v>117.34384416666664</v>
          </cell>
        </row>
        <row r="309">
          <cell r="D309" t="str">
            <v>34416(21)308</v>
          </cell>
          <cell r="E309" t="str">
            <v>Furniture n.e.c., household, chiefly of wood</v>
          </cell>
          <cell r="F309">
            <v>99.999166666666667</v>
          </cell>
          <cell r="G309">
            <v>102.87541666666667</v>
          </cell>
          <cell r="H309">
            <v>106.98520833333335</v>
          </cell>
          <cell r="I309">
            <v>114.96312500000001</v>
          </cell>
          <cell r="J309">
            <v>101.87916666666665</v>
          </cell>
          <cell r="K309">
            <v>107.57458333333332</v>
          </cell>
        </row>
        <row r="310">
          <cell r="D310" t="str">
            <v>34416(21)309</v>
          </cell>
          <cell r="E310" t="str">
            <v>Partitions, Wood Or Chiefly Of Wood</v>
          </cell>
          <cell r="F310">
            <v>100.00166666666668</v>
          </cell>
          <cell r="G310">
            <v>94.566666666666663</v>
          </cell>
          <cell r="H310">
            <v>108.18</v>
          </cell>
          <cell r="I310">
            <v>108.18</v>
          </cell>
          <cell r="J310">
            <v>108.18</v>
          </cell>
          <cell r="K310">
            <v>108.18</v>
          </cell>
        </row>
        <row r="311">
          <cell r="D311" t="str">
            <v>34511(21)310</v>
          </cell>
          <cell r="E311" t="str">
            <v>Uncoated Woodfree Paper(New)</v>
          </cell>
          <cell r="F311">
            <v>100.00041666666665</v>
          </cell>
          <cell r="G311">
            <v>95.489166666666648</v>
          </cell>
          <cell r="H311">
            <v>86.151250000000005</v>
          </cell>
          <cell r="I311">
            <v>92.521249999999995</v>
          </cell>
          <cell r="J311">
            <v>98.561250000000001</v>
          </cell>
          <cell r="K311">
            <v>105.42708333333333</v>
          </cell>
        </row>
        <row r="312">
          <cell r="D312" t="str">
            <v>34512(21)311</v>
          </cell>
          <cell r="E312" t="str">
            <v>Newsprint (New)</v>
          </cell>
          <cell r="F312">
            <v>100.00001916666669</v>
          </cell>
          <cell r="G312">
            <v>91.969425833333347</v>
          </cell>
          <cell r="H312">
            <v>83.788645833333334</v>
          </cell>
          <cell r="I312">
            <v>95.701324166666652</v>
          </cell>
          <cell r="J312">
            <v>103.30185500000002</v>
          </cell>
          <cell r="K312">
            <v>101.82036500000001</v>
          </cell>
        </row>
        <row r="313">
          <cell r="D313" t="str">
            <v>34513(21)312</v>
          </cell>
          <cell r="E313" t="str">
            <v>Printing Paper</v>
          </cell>
          <cell r="F313">
            <v>99.999166666666682</v>
          </cell>
          <cell r="G313">
            <v>91.940208333333331</v>
          </cell>
          <cell r="H313">
            <v>86.631041666666675</v>
          </cell>
          <cell r="I313">
            <v>94.451875000000001</v>
          </cell>
          <cell r="J313">
            <v>95.955624999999998</v>
          </cell>
          <cell r="K313">
            <v>91.173124999999999</v>
          </cell>
        </row>
        <row r="314">
          <cell r="D314" t="str">
            <v>34513(21)313</v>
          </cell>
          <cell r="E314" t="str">
            <v>Corrugated Cartons And Boxes (New)</v>
          </cell>
          <cell r="F314">
            <v>99.999914166666628</v>
          </cell>
          <cell r="G314">
            <v>99.760701666666677</v>
          </cell>
          <cell r="H314">
            <v>87.894738333333322</v>
          </cell>
          <cell r="I314">
            <v>86.33977999999999</v>
          </cell>
          <cell r="J314">
            <v>87.861273333333344</v>
          </cell>
          <cell r="K314">
            <v>88.278771666666671</v>
          </cell>
        </row>
        <row r="315">
          <cell r="D315" t="str">
            <v>34514(21)314</v>
          </cell>
          <cell r="E315" t="str">
            <v>Cardboard/Paperboard</v>
          </cell>
          <cell r="F315">
            <v>100.00027833333334</v>
          </cell>
          <cell r="G315">
            <v>86.619167499999989</v>
          </cell>
          <cell r="H315">
            <v>76.163610000000006</v>
          </cell>
          <cell r="I315">
            <v>100.88027916666667</v>
          </cell>
          <cell r="J315">
            <v>116.47055666666668</v>
          </cell>
          <cell r="K315">
            <v>106.91444416666666</v>
          </cell>
        </row>
        <row r="316">
          <cell r="D316" t="str">
            <v>34514(21)315</v>
          </cell>
          <cell r="E316" t="str">
            <v>Paper,Kraft (New)</v>
          </cell>
          <cell r="F316">
            <v>99.999166666666667</v>
          </cell>
          <cell r="G316">
            <v>79.737499999999997</v>
          </cell>
          <cell r="H316">
            <v>77.290833333333325</v>
          </cell>
          <cell r="I316">
            <v>81.001249999999999</v>
          </cell>
          <cell r="J316">
            <v>92.869583333333338</v>
          </cell>
          <cell r="K316">
            <v>89.234583333333333</v>
          </cell>
        </row>
        <row r="317">
          <cell r="D317" t="str">
            <v>34514(21)316</v>
          </cell>
          <cell r="E317" t="str">
            <v>Computer Form</v>
          </cell>
          <cell r="F317">
            <v>100</v>
          </cell>
          <cell r="G317">
            <v>99.267083333333318</v>
          </cell>
          <cell r="H317">
            <v>99.962916666666672</v>
          </cell>
          <cell r="I317">
            <v>104.54041666666667</v>
          </cell>
          <cell r="J317">
            <v>104.215</v>
          </cell>
          <cell r="K317">
            <v>101.18125000000001</v>
          </cell>
        </row>
        <row r="318">
          <cell r="D318" t="str">
            <v>34514(21)317</v>
          </cell>
          <cell r="E318" t="str">
            <v>Melamine Impregnated Paper (New)</v>
          </cell>
          <cell r="F318">
            <v>100.00001916666669</v>
          </cell>
          <cell r="G318">
            <v>91.969425833333347</v>
          </cell>
          <cell r="H318">
            <v>83.788645833333334</v>
          </cell>
          <cell r="I318">
            <v>95.701324166666652</v>
          </cell>
          <cell r="J318">
            <v>103.30185500000002</v>
          </cell>
          <cell r="K318">
            <v>101.82036500000001</v>
          </cell>
        </row>
        <row r="319">
          <cell r="D319" t="str">
            <v>34514(21)318</v>
          </cell>
          <cell r="E319" t="str">
            <v>Paper Corrugated Or Ledger</v>
          </cell>
          <cell r="F319">
            <v>99.999445000000009</v>
          </cell>
          <cell r="G319">
            <v>76.965279999999993</v>
          </cell>
          <cell r="H319">
            <v>78.792221666666677</v>
          </cell>
          <cell r="I319">
            <v>84.214722500000008</v>
          </cell>
          <cell r="J319">
            <v>94.41222083333335</v>
          </cell>
          <cell r="K319">
            <v>119.50111083333334</v>
          </cell>
        </row>
        <row r="320">
          <cell r="D320" t="str">
            <v>34514(21)319</v>
          </cell>
          <cell r="E320" t="str">
            <v>Bags, Paper</v>
          </cell>
          <cell r="F320">
            <v>99.999721666666659</v>
          </cell>
          <cell r="G320">
            <v>99.750555833333323</v>
          </cell>
          <cell r="H320">
            <v>99.103055833333343</v>
          </cell>
          <cell r="I320">
            <v>102.84444333333333</v>
          </cell>
          <cell r="J320">
            <v>102.47333</v>
          </cell>
          <cell r="K320">
            <v>101.375</v>
          </cell>
        </row>
        <row r="321">
          <cell r="D321" t="str">
            <v>34514(21)320</v>
          </cell>
          <cell r="E321" t="str">
            <v>Box, Cardboard</v>
          </cell>
          <cell r="F321">
            <v>99.997916666666669</v>
          </cell>
          <cell r="G321">
            <v>107.06541666666666</v>
          </cell>
          <cell r="H321">
            <v>127.06458333333333</v>
          </cell>
          <cell r="I321">
            <v>126.56583333333333</v>
          </cell>
          <cell r="J321">
            <v>135.63249999999999</v>
          </cell>
          <cell r="K321">
            <v>142.14083333333332</v>
          </cell>
        </row>
        <row r="322">
          <cell r="D322" t="str">
            <v>34516(21)321</v>
          </cell>
          <cell r="E322" t="str">
            <v>Envelope</v>
          </cell>
          <cell r="F322">
            <v>100</v>
          </cell>
          <cell r="G322">
            <v>100</v>
          </cell>
          <cell r="H322">
            <v>100</v>
          </cell>
          <cell r="I322">
            <v>100</v>
          </cell>
          <cell r="J322">
            <v>100</v>
          </cell>
          <cell r="K322">
            <v>100</v>
          </cell>
        </row>
        <row r="323">
          <cell r="D323" t="str">
            <v>34516(21)322</v>
          </cell>
          <cell r="E323" t="str">
            <v>Letter Cards, Post Cards</v>
          </cell>
          <cell r="F323">
            <v>100</v>
          </cell>
          <cell r="G323">
            <v>100</v>
          </cell>
          <cell r="H323">
            <v>100</v>
          </cell>
          <cell r="I323">
            <v>100</v>
          </cell>
          <cell r="J323">
            <v>100</v>
          </cell>
          <cell r="K323">
            <v>100</v>
          </cell>
        </row>
        <row r="324">
          <cell r="D324" t="str">
            <v>34516(21)323</v>
          </cell>
          <cell r="E324" t="str">
            <v>Stationery, Printing &amp; Binding (Includes Letterhead,  Printed Envelopes, Ledger Sheets, Memo, Letter Pad, Notebooks, Receipt, Cheque, Cards, Labels, Tapes And Examination Paper)</v>
          </cell>
          <cell r="F324">
            <v>100</v>
          </cell>
          <cell r="G324">
            <v>100</v>
          </cell>
          <cell r="H324">
            <v>100</v>
          </cell>
          <cell r="I324">
            <v>104.40495499999997</v>
          </cell>
          <cell r="J324">
            <v>108.91609000000003</v>
          </cell>
          <cell r="K324">
            <v>119.28483500000004</v>
          </cell>
        </row>
        <row r="325">
          <cell r="D325" t="str">
            <v>34517(21)324</v>
          </cell>
          <cell r="E325" t="str">
            <v>Toilet Paper (New)</v>
          </cell>
          <cell r="F325">
            <v>100</v>
          </cell>
          <cell r="G325">
            <v>102.72266666666667</v>
          </cell>
          <cell r="H325">
            <v>92.782000000000011</v>
          </cell>
          <cell r="I325">
            <v>81.947166666666675</v>
          </cell>
          <cell r="J325">
            <v>82.736666666666679</v>
          </cell>
          <cell r="K325">
            <v>81.334333333333333</v>
          </cell>
        </row>
        <row r="326">
          <cell r="D326" t="str">
            <v>34517(21)325</v>
          </cell>
          <cell r="E326" t="str">
            <v>Paper, Tissue (New)</v>
          </cell>
          <cell r="F326">
            <v>100.00012083333333</v>
          </cell>
          <cell r="G326">
            <v>99.687859166666669</v>
          </cell>
          <cell r="H326">
            <v>100.02</v>
          </cell>
          <cell r="I326">
            <v>94.78226166666667</v>
          </cell>
          <cell r="J326">
            <v>94.937140833333345</v>
          </cell>
          <cell r="K326">
            <v>99.369405</v>
          </cell>
        </row>
        <row r="327">
          <cell r="D327" t="str">
            <v>34517(21)326</v>
          </cell>
          <cell r="E327" t="str">
            <v>Paper, Napkin</v>
          </cell>
          <cell r="F327">
            <v>100</v>
          </cell>
          <cell r="G327">
            <v>95.668333333333337</v>
          </cell>
          <cell r="H327">
            <v>80.19</v>
          </cell>
          <cell r="I327">
            <v>98.56583333333333</v>
          </cell>
          <cell r="J327">
            <v>102.66666666666667</v>
          </cell>
          <cell r="K327">
            <v>96.28</v>
          </cell>
        </row>
        <row r="328">
          <cell r="D328" t="str">
            <v>34517(21)327</v>
          </cell>
          <cell r="E328" t="str">
            <v>Sanitary Napkins</v>
          </cell>
          <cell r="F328">
            <v>100.01666666666668</v>
          </cell>
          <cell r="G328">
            <v>94.88</v>
          </cell>
          <cell r="H328">
            <v>103.57</v>
          </cell>
          <cell r="I328">
            <v>104.36</v>
          </cell>
          <cell r="J328">
            <v>104.36</v>
          </cell>
          <cell r="K328">
            <v>104.36</v>
          </cell>
        </row>
        <row r="329">
          <cell r="D329" t="str">
            <v>34517(21)328</v>
          </cell>
          <cell r="E329" t="str">
            <v>Diaper And Baby Napkins</v>
          </cell>
          <cell r="F329">
            <v>100.01666666666668</v>
          </cell>
          <cell r="G329">
            <v>94.88</v>
          </cell>
          <cell r="H329">
            <v>103.57</v>
          </cell>
          <cell r="I329">
            <v>104.36</v>
          </cell>
          <cell r="J329">
            <v>104.36</v>
          </cell>
          <cell r="K329">
            <v>104.36</v>
          </cell>
        </row>
        <row r="330">
          <cell r="D330" t="str">
            <v>34518(21)329</v>
          </cell>
          <cell r="E330" t="str">
            <v>Ncr Paper (New)</v>
          </cell>
          <cell r="F330">
            <v>99.999166666666667</v>
          </cell>
          <cell r="G330">
            <v>94.724999999999994</v>
          </cell>
          <cell r="H330">
            <v>87.044166666666669</v>
          </cell>
          <cell r="I330">
            <v>89.160833333333329</v>
          </cell>
          <cell r="J330">
            <v>88.635000000000005</v>
          </cell>
          <cell r="K330">
            <v>90.355000000000004</v>
          </cell>
        </row>
        <row r="331">
          <cell r="D331" t="str">
            <v>34519(21)330</v>
          </cell>
          <cell r="E331" t="str">
            <v>Tape And Label, Paper (Labelling Sticker Paper)</v>
          </cell>
          <cell r="F331">
            <v>100.00020833333333</v>
          </cell>
          <cell r="G331">
            <v>96.782083333333333</v>
          </cell>
          <cell r="H331">
            <v>91.098541666666691</v>
          </cell>
          <cell r="I331">
            <v>87.56</v>
          </cell>
          <cell r="J331">
            <v>87.936666666666682</v>
          </cell>
          <cell r="K331">
            <v>90.860416666666666</v>
          </cell>
        </row>
        <row r="332">
          <cell r="D332" t="str">
            <v>34519(21)331</v>
          </cell>
          <cell r="E332" t="str">
            <v>Paper Roll (New)</v>
          </cell>
          <cell r="F332">
            <v>100.00000083333333</v>
          </cell>
          <cell r="G332">
            <v>113.40138833333336</v>
          </cell>
          <cell r="H332">
            <v>122.04722250000002</v>
          </cell>
          <cell r="I332">
            <v>117.60277750000003</v>
          </cell>
          <cell r="J332">
            <v>116.41388750000002</v>
          </cell>
          <cell r="K332">
            <v>118.81694499999999</v>
          </cell>
        </row>
        <row r="333">
          <cell r="D333" t="str">
            <v>34519(21)332</v>
          </cell>
          <cell r="E333" t="str">
            <v>Paper Core (New)</v>
          </cell>
          <cell r="F333">
            <v>100.00000083333333</v>
          </cell>
          <cell r="G333">
            <v>113.40138833333336</v>
          </cell>
          <cell r="H333">
            <v>122.04722250000002</v>
          </cell>
          <cell r="I333">
            <v>117.60277750000003</v>
          </cell>
          <cell r="J333">
            <v>116.41388750000002</v>
          </cell>
          <cell r="K333">
            <v>118.81694499999999</v>
          </cell>
        </row>
        <row r="334">
          <cell r="D334" t="str">
            <v>34611(21)333</v>
          </cell>
          <cell r="E334" t="str">
            <v>Newspaper (Revenue For Circulation)</v>
          </cell>
          <cell r="F334">
            <v>100</v>
          </cell>
          <cell r="G334">
            <v>100</v>
          </cell>
          <cell r="H334">
            <v>100</v>
          </cell>
          <cell r="I334">
            <v>108.33374999999999</v>
          </cell>
          <cell r="J334">
            <v>116.6675</v>
          </cell>
          <cell r="K334">
            <v>136.28416666666669</v>
          </cell>
        </row>
        <row r="335">
          <cell r="D335" t="str">
            <v>34611(21)334</v>
          </cell>
          <cell r="E335" t="str">
            <v>Magazine, Periodical &amp; Journal Printing &amp; Publishing</v>
          </cell>
          <cell r="F335">
            <v>100</v>
          </cell>
          <cell r="G335">
            <v>100</v>
          </cell>
          <cell r="H335">
            <v>100</v>
          </cell>
          <cell r="I335">
            <v>100</v>
          </cell>
          <cell r="J335">
            <v>102.0825</v>
          </cell>
          <cell r="K335">
            <v>102.0825</v>
          </cell>
        </row>
        <row r="336">
          <cell r="D336" t="str">
            <v>34611(21)335</v>
          </cell>
          <cell r="E336" t="str">
            <v>Newspaper Printing And Binding</v>
          </cell>
          <cell r="F336">
            <v>100</v>
          </cell>
          <cell r="G336">
            <v>100</v>
          </cell>
          <cell r="H336">
            <v>100</v>
          </cell>
          <cell r="I336">
            <v>104.40495499999997</v>
          </cell>
          <cell r="J336">
            <v>108.91609000000003</v>
          </cell>
          <cell r="K336">
            <v>119.28483500000004</v>
          </cell>
        </row>
        <row r="337">
          <cell r="D337" t="str">
            <v>34612(21)336</v>
          </cell>
          <cell r="E337" t="str">
            <v>Book, Directory &amp; Catalogue Publishing</v>
          </cell>
          <cell r="F337">
            <v>100</v>
          </cell>
          <cell r="G337">
            <v>100</v>
          </cell>
          <cell r="H337">
            <v>100</v>
          </cell>
          <cell r="I337">
            <v>100</v>
          </cell>
          <cell r="J337">
            <v>100</v>
          </cell>
          <cell r="K337">
            <v>100</v>
          </cell>
        </row>
        <row r="338">
          <cell r="D338" t="str">
            <v>34612(21)337</v>
          </cell>
          <cell r="E338" t="str">
            <v>Magazine, Periodical And Journal Publishing</v>
          </cell>
          <cell r="F338">
            <v>100</v>
          </cell>
          <cell r="G338">
            <v>100</v>
          </cell>
          <cell r="H338">
            <v>100</v>
          </cell>
          <cell r="I338">
            <v>100</v>
          </cell>
          <cell r="J338">
            <v>100</v>
          </cell>
          <cell r="K338">
            <v>100</v>
          </cell>
        </row>
        <row r="339">
          <cell r="D339" t="str">
            <v>34616(21)338</v>
          </cell>
          <cell r="E339" t="str">
            <v>Playing Cards</v>
          </cell>
          <cell r="F339">
            <v>100.00416666666666</v>
          </cell>
          <cell r="G339">
            <v>123.63249999999999</v>
          </cell>
          <cell r="H339">
            <v>122.7258333333333</v>
          </cell>
          <cell r="I339">
            <v>140.61000000000001</v>
          </cell>
          <cell r="J339">
            <v>140.11833333333337</v>
          </cell>
          <cell r="K339">
            <v>114.5866666666667</v>
          </cell>
        </row>
        <row r="340">
          <cell r="D340" t="str">
            <v>35111(21)339</v>
          </cell>
          <cell r="E340" t="str">
            <v>Monosodium Glutamate (Ajinomoto)</v>
          </cell>
          <cell r="F340">
            <v>99.999166666666639</v>
          </cell>
          <cell r="G340">
            <v>91.435833333333306</v>
          </cell>
          <cell r="H340">
            <v>98.545000000000002</v>
          </cell>
          <cell r="I340">
            <v>99.931666666666644</v>
          </cell>
          <cell r="J340">
            <v>95.040833333333325</v>
          </cell>
          <cell r="K340">
            <v>97.86333333333333</v>
          </cell>
        </row>
        <row r="341">
          <cell r="D341" t="str">
            <v>35111(21)340</v>
          </cell>
          <cell r="E341" t="str">
            <v>Flavouring Essence</v>
          </cell>
          <cell r="F341">
            <v>100.00014333333334</v>
          </cell>
          <cell r="G341">
            <v>96.494496666666677</v>
          </cell>
          <cell r="H341">
            <v>98.082971666666666</v>
          </cell>
          <cell r="I341">
            <v>99.958075833333339</v>
          </cell>
          <cell r="J341">
            <v>97.406377500000005</v>
          </cell>
          <cell r="K341">
            <v>102.58958500000001</v>
          </cell>
        </row>
        <row r="342">
          <cell r="D342" t="str">
            <v>35111(21)341</v>
          </cell>
          <cell r="E342" t="str">
            <v>Ethylene Gas (New)</v>
          </cell>
          <cell r="F342">
            <v>100</v>
          </cell>
          <cell r="G342">
            <v>77.531666666666666</v>
          </cell>
          <cell r="H342">
            <v>81.1875</v>
          </cell>
          <cell r="I342">
            <v>81.09375</v>
          </cell>
          <cell r="J342">
            <v>152.04374999999999</v>
          </cell>
          <cell r="K342">
            <v>144.97333333333333</v>
          </cell>
        </row>
        <row r="343">
          <cell r="D343" t="str">
            <v>35111(21)342</v>
          </cell>
          <cell r="E343" t="str">
            <v>Styrene Monomer (New)</v>
          </cell>
          <cell r="F343">
            <v>99.999920000000003</v>
          </cell>
          <cell r="G343">
            <v>88.841926666666666</v>
          </cell>
          <cell r="H343">
            <v>84.275520833333331</v>
          </cell>
          <cell r="I343">
            <v>97.805562500000008</v>
          </cell>
          <cell r="J343">
            <v>114.51621499999999</v>
          </cell>
          <cell r="K343">
            <v>118.88452833333334</v>
          </cell>
        </row>
        <row r="344">
          <cell r="D344" t="str">
            <v>35111(21)343</v>
          </cell>
          <cell r="E344" t="str">
            <v>Methyl Alcohol</v>
          </cell>
          <cell r="F344">
            <v>100</v>
          </cell>
          <cell r="G344">
            <v>126.78333333333335</v>
          </cell>
          <cell r="H344">
            <v>88.8</v>
          </cell>
          <cell r="I344">
            <v>133.5</v>
          </cell>
          <cell r="J344">
            <v>148.35666666666665</v>
          </cell>
          <cell r="K344">
            <v>144.01416666666665</v>
          </cell>
        </row>
        <row r="345">
          <cell r="D345" t="str">
            <v>35111(21)344</v>
          </cell>
          <cell r="E345" t="str">
            <v>Fractionated Alcohol</v>
          </cell>
          <cell r="F345">
            <v>99.999166666666667</v>
          </cell>
          <cell r="G345">
            <v>93.952083333333334</v>
          </cell>
          <cell r="H345">
            <v>80.124583333333334</v>
          </cell>
          <cell r="I345">
            <v>85.640833333333333</v>
          </cell>
          <cell r="J345">
            <v>111.09833333333333</v>
          </cell>
          <cell r="K345">
            <v>117.43833333333335</v>
          </cell>
        </row>
        <row r="346">
          <cell r="D346" t="str">
            <v>35111(21)345</v>
          </cell>
          <cell r="E346" t="str">
            <v>Crude Glycerine</v>
          </cell>
          <cell r="F346">
            <v>99.999814999999998</v>
          </cell>
          <cell r="G346">
            <v>85.03231416666668</v>
          </cell>
          <cell r="H346">
            <v>75.659907500000003</v>
          </cell>
          <cell r="I346">
            <v>83.348796666666672</v>
          </cell>
          <cell r="J346">
            <v>87.09629666666666</v>
          </cell>
          <cell r="K346">
            <v>73.601850833333316</v>
          </cell>
        </row>
        <row r="347">
          <cell r="D347" t="str">
            <v>35111(21)346</v>
          </cell>
          <cell r="E347" t="str">
            <v>Maleic Anhydride (New)</v>
          </cell>
          <cell r="F347">
            <v>99.999920000000003</v>
          </cell>
          <cell r="G347">
            <v>88.841926666666666</v>
          </cell>
          <cell r="H347">
            <v>84.275520833333331</v>
          </cell>
          <cell r="I347">
            <v>97.805562500000008</v>
          </cell>
          <cell r="J347">
            <v>114.51621499999999</v>
          </cell>
          <cell r="K347">
            <v>118.88452833333334</v>
          </cell>
        </row>
        <row r="348">
          <cell r="D348" t="str">
            <v>35111(21)347</v>
          </cell>
          <cell r="E348" t="str">
            <v>Purified Terephthalic Acid (New)</v>
          </cell>
          <cell r="F348">
            <v>99.999166666666639</v>
          </cell>
          <cell r="G348">
            <v>90.226666666666659</v>
          </cell>
          <cell r="H348">
            <v>94.80416666666666</v>
          </cell>
          <cell r="I348">
            <v>111.09083333333335</v>
          </cell>
          <cell r="J348">
            <v>146.89250000000001</v>
          </cell>
          <cell r="K348">
            <v>156.255</v>
          </cell>
        </row>
        <row r="349">
          <cell r="D349" t="str">
            <v>35111(21)348</v>
          </cell>
          <cell r="E349" t="str">
            <v>Methyl Tertiary Butyl Ether(Mtbe)</v>
          </cell>
          <cell r="F349">
            <v>100.00083333333332</v>
          </cell>
          <cell r="G349">
            <v>103.52249999999999</v>
          </cell>
          <cell r="H349">
            <v>89.698333333333352</v>
          </cell>
          <cell r="I349">
            <v>97.479166666666686</v>
          </cell>
          <cell r="J349">
            <v>115.7825</v>
          </cell>
          <cell r="K349">
            <v>155.07499999999999</v>
          </cell>
        </row>
        <row r="350">
          <cell r="D350" t="str">
            <v>35112(21)349</v>
          </cell>
          <cell r="E350" t="str">
            <v>Carbon Dioxide (New)</v>
          </cell>
          <cell r="F350">
            <v>99.998958333333348</v>
          </cell>
          <cell r="G350">
            <v>103.361875</v>
          </cell>
          <cell r="H350">
            <v>100.15916666666666</v>
          </cell>
          <cell r="I350">
            <v>106.42895833333334</v>
          </cell>
          <cell r="J350">
            <v>95.573541666666657</v>
          </cell>
          <cell r="K350">
            <v>90.841041666666655</v>
          </cell>
        </row>
        <row r="351">
          <cell r="D351" t="str">
            <v>35112(21)350</v>
          </cell>
          <cell r="E351" t="str">
            <v>Zinc Oxide (New)</v>
          </cell>
          <cell r="F351">
            <v>100</v>
          </cell>
          <cell r="G351">
            <v>89.763333333333335</v>
          </cell>
          <cell r="H351">
            <v>71.339166666666657</v>
          </cell>
          <cell r="I351">
            <v>74.319166666666661</v>
          </cell>
          <cell r="J351">
            <v>92.970833333333331</v>
          </cell>
          <cell r="K351">
            <v>84.238333333333316</v>
          </cell>
        </row>
        <row r="352">
          <cell r="D352" t="str">
            <v>35112(21)351</v>
          </cell>
          <cell r="E352" t="str">
            <v>Titanium Dioxide</v>
          </cell>
          <cell r="F352">
            <v>100.00083333333332</v>
          </cell>
          <cell r="G352">
            <v>92.699166666666684</v>
          </cell>
          <cell r="H352">
            <v>87.165000000000006</v>
          </cell>
          <cell r="I352">
            <v>90.147499999999994</v>
          </cell>
          <cell r="J352">
            <v>94.860833333333318</v>
          </cell>
          <cell r="K352">
            <v>100.3325</v>
          </cell>
        </row>
        <row r="353">
          <cell r="D353" t="str">
            <v>35112(21)352</v>
          </cell>
          <cell r="E353" t="str">
            <v>Chlorine (New)</v>
          </cell>
          <cell r="F353">
            <v>99.998889166666658</v>
          </cell>
          <cell r="G353">
            <v>100.81194500000001</v>
          </cell>
          <cell r="H353">
            <v>97.423055000000005</v>
          </cell>
          <cell r="I353">
            <v>99.273332500000009</v>
          </cell>
          <cell r="J353">
            <v>100.76361166666666</v>
          </cell>
          <cell r="K353">
            <v>110.31916583333334</v>
          </cell>
        </row>
        <row r="354">
          <cell r="D354" t="str">
            <v>35112(21)353</v>
          </cell>
          <cell r="E354" t="str">
            <v>Hydrochloric Acid (New)</v>
          </cell>
          <cell r="F354">
            <v>100.00000083333333</v>
          </cell>
          <cell r="G354">
            <v>98.369444999999985</v>
          </cell>
          <cell r="H354">
            <v>97.507777500000003</v>
          </cell>
          <cell r="I354">
            <v>102.27249916666668</v>
          </cell>
          <cell r="J354">
            <v>108.10444333333332</v>
          </cell>
          <cell r="K354">
            <v>96.660277499999992</v>
          </cell>
        </row>
        <row r="355">
          <cell r="D355" t="str">
            <v>35112(21)354</v>
          </cell>
          <cell r="E355" t="str">
            <v>Sulphuric Acid (New)</v>
          </cell>
          <cell r="F355">
            <v>100.00083333333333</v>
          </cell>
          <cell r="G355">
            <v>98.301333333333346</v>
          </cell>
          <cell r="H355">
            <v>94.194999999999993</v>
          </cell>
          <cell r="I355">
            <v>91.841666666666669</v>
          </cell>
          <cell r="J355">
            <v>90.381500000000003</v>
          </cell>
          <cell r="K355">
            <v>90.903999999999996</v>
          </cell>
        </row>
        <row r="356">
          <cell r="D356" t="str">
            <v>35112(21)355</v>
          </cell>
          <cell r="E356" t="str">
            <v>Phosphoric Acid (New)</v>
          </cell>
          <cell r="F356">
            <v>99.998333333333306</v>
          </cell>
          <cell r="G356">
            <v>91.726666666666674</v>
          </cell>
          <cell r="H356">
            <v>115.88083333333334</v>
          </cell>
          <cell r="I356">
            <v>116.31333333333332</v>
          </cell>
          <cell r="J356">
            <v>162.80666666666667</v>
          </cell>
          <cell r="K356">
            <v>211.92083333333335</v>
          </cell>
        </row>
        <row r="357">
          <cell r="D357" t="str">
            <v>35112(21)356</v>
          </cell>
          <cell r="E357" t="str">
            <v>Caustic Soda (New)</v>
          </cell>
          <cell r="F357">
            <v>99.99972333333335</v>
          </cell>
          <cell r="G357">
            <v>103.48333333333332</v>
          </cell>
          <cell r="H357">
            <v>91.236665833333319</v>
          </cell>
          <cell r="I357">
            <v>87.081389166666668</v>
          </cell>
          <cell r="J357">
            <v>86.130000833333327</v>
          </cell>
          <cell r="K357">
            <v>122.35055666666669</v>
          </cell>
        </row>
        <row r="358">
          <cell r="D358" t="str">
            <v>35112(21)357</v>
          </cell>
          <cell r="E358" t="str">
            <v>Aluminium Sulphate (New)</v>
          </cell>
          <cell r="F358">
            <v>100.00041666666667</v>
          </cell>
          <cell r="G358">
            <v>94.850208333333327</v>
          </cell>
          <cell r="H358">
            <v>97.339583333333309</v>
          </cell>
          <cell r="I358">
            <v>99.564791666666665</v>
          </cell>
          <cell r="J358">
            <v>104.93083333333331</v>
          </cell>
          <cell r="K358">
            <v>129.5625</v>
          </cell>
        </row>
        <row r="359">
          <cell r="D359" t="str">
            <v>35112(21)358</v>
          </cell>
          <cell r="E359" t="str">
            <v>Sodium Silicate (New)</v>
          </cell>
          <cell r="F359">
            <v>100.00011999999998</v>
          </cell>
          <cell r="G359">
            <v>100.43892666666665</v>
          </cell>
          <cell r="H359">
            <v>98.128690000000006</v>
          </cell>
          <cell r="I359">
            <v>109.43369166666666</v>
          </cell>
          <cell r="J359">
            <v>116.3475</v>
          </cell>
          <cell r="K359">
            <v>139.4713083333333</v>
          </cell>
        </row>
        <row r="360">
          <cell r="D360" t="str">
            <v>35112(21)359</v>
          </cell>
          <cell r="E360" t="str">
            <v>Calcium Carbide (New)</v>
          </cell>
          <cell r="F360">
            <v>99.999583333333334</v>
          </cell>
          <cell r="G360">
            <v>95.943333333333342</v>
          </cell>
          <cell r="H360">
            <v>99.397499999999994</v>
          </cell>
          <cell r="I360">
            <v>98.219166666666652</v>
          </cell>
          <cell r="J360">
            <v>107.23375</v>
          </cell>
          <cell r="K360">
            <v>121.735</v>
          </cell>
        </row>
        <row r="361">
          <cell r="D361" t="str">
            <v>35113(21)360</v>
          </cell>
          <cell r="E361" t="str">
            <v>Natural Gas, In Gaseous State</v>
          </cell>
          <cell r="F361">
            <v>99.999833333333342</v>
          </cell>
          <cell r="G361">
            <v>83.152833333333348</v>
          </cell>
          <cell r="H361">
            <v>83.748500000000007</v>
          </cell>
          <cell r="I361">
            <v>100.62333333333332</v>
          </cell>
          <cell r="J361">
            <v>138.11883333333336</v>
          </cell>
          <cell r="K361">
            <v>191.59666666666669</v>
          </cell>
        </row>
        <row r="362">
          <cell r="D362" t="str">
            <v>35113(21)361</v>
          </cell>
          <cell r="E362" t="str">
            <v>Hydrogen (New)</v>
          </cell>
          <cell r="F362">
            <v>100.00194499999999</v>
          </cell>
          <cell r="G362">
            <v>104.58194499999999</v>
          </cell>
          <cell r="H362">
            <v>90.129724166666676</v>
          </cell>
          <cell r="I362">
            <v>85.682222499999995</v>
          </cell>
          <cell r="J362">
            <v>90.480002499999998</v>
          </cell>
          <cell r="K362">
            <v>90.75333333333333</v>
          </cell>
        </row>
        <row r="363">
          <cell r="D363" t="str">
            <v>35113(21)362</v>
          </cell>
          <cell r="E363" t="str">
            <v>Argon (New)</v>
          </cell>
          <cell r="F363">
            <v>100.00083333333333</v>
          </cell>
          <cell r="G363">
            <v>100.40541666666668</v>
          </cell>
          <cell r="H363">
            <v>100.43916666666665</v>
          </cell>
          <cell r="I363">
            <v>102.38916666666665</v>
          </cell>
          <cell r="J363">
            <v>94.21</v>
          </cell>
          <cell r="K363">
            <v>93.086250000000007</v>
          </cell>
        </row>
        <row r="364">
          <cell r="D364" t="str">
            <v>35113(21)363</v>
          </cell>
          <cell r="E364" t="str">
            <v>Acetylene (New)</v>
          </cell>
          <cell r="F364">
            <v>100.000765</v>
          </cell>
          <cell r="G364">
            <v>104.7604875</v>
          </cell>
          <cell r="H364">
            <v>100.99402750000003</v>
          </cell>
          <cell r="I364">
            <v>102.19305666666665</v>
          </cell>
          <cell r="J364">
            <v>108.54625083333333</v>
          </cell>
          <cell r="K364">
            <v>113.26513916666666</v>
          </cell>
        </row>
        <row r="365">
          <cell r="D365" t="str">
            <v>35113(21)364</v>
          </cell>
          <cell r="E365" t="str">
            <v>Nitrogen Gas</v>
          </cell>
          <cell r="F365">
            <v>99.993333333333311</v>
          </cell>
          <cell r="G365">
            <v>108.36958333333332</v>
          </cell>
          <cell r="H365">
            <v>104.29645833333333</v>
          </cell>
          <cell r="I365">
            <v>110.09052083333331</v>
          </cell>
          <cell r="J365">
            <v>120.13864583333331</v>
          </cell>
          <cell r="K365">
            <v>115.78156250000001</v>
          </cell>
        </row>
        <row r="366">
          <cell r="D366" t="str">
            <v>35113(21)365</v>
          </cell>
          <cell r="E366" t="str">
            <v>Oxygen (New)</v>
          </cell>
          <cell r="F366">
            <v>99.997435833333327</v>
          </cell>
          <cell r="G366">
            <v>104.97378333333333</v>
          </cell>
          <cell r="H366">
            <v>105.14455000000001</v>
          </cell>
          <cell r="I366">
            <v>98.031474166666655</v>
          </cell>
          <cell r="J366">
            <v>95.142691666666678</v>
          </cell>
          <cell r="K366">
            <v>94.91570583333332</v>
          </cell>
        </row>
        <row r="367">
          <cell r="D367" t="str">
            <v>35116(21)366</v>
          </cell>
          <cell r="E367" t="str">
            <v>Gloss Paint (New)</v>
          </cell>
          <cell r="F367">
            <v>99.999621666666641</v>
          </cell>
          <cell r="G367">
            <v>101.16674250000003</v>
          </cell>
          <cell r="H367">
            <v>97.585984166666648</v>
          </cell>
          <cell r="I367">
            <v>100.16462000000001</v>
          </cell>
          <cell r="J367">
            <v>102.30545333333333</v>
          </cell>
          <cell r="K367">
            <v>105.92924249999999</v>
          </cell>
        </row>
        <row r="368">
          <cell r="D368" t="str">
            <v>35118(21)367</v>
          </cell>
          <cell r="E368" t="str">
            <v>Soap Noodles</v>
          </cell>
          <cell r="F368">
            <v>99.999166666666682</v>
          </cell>
          <cell r="G368">
            <v>86.275416666666658</v>
          </cell>
          <cell r="H368">
            <v>76.657083333333318</v>
          </cell>
          <cell r="I368">
            <v>94.121250000000003</v>
          </cell>
          <cell r="J368">
            <v>88.001249999999999</v>
          </cell>
          <cell r="K368">
            <v>85.95</v>
          </cell>
        </row>
        <row r="369">
          <cell r="D369" t="str">
            <v>35118(21)368</v>
          </cell>
          <cell r="E369" t="str">
            <v>Urea</v>
          </cell>
          <cell r="F369">
            <v>100.00083333333332</v>
          </cell>
          <cell r="G369">
            <v>102.81</v>
          </cell>
          <cell r="H369">
            <v>99.374166666666682</v>
          </cell>
          <cell r="I369">
            <v>133.20500000000001</v>
          </cell>
          <cell r="J369">
            <v>170.69</v>
          </cell>
          <cell r="K369">
            <v>218.995</v>
          </cell>
        </row>
        <row r="370">
          <cell r="D370" t="str">
            <v>35118(21)369</v>
          </cell>
          <cell r="E370" t="str">
            <v>Chemical Fertilizer Except Urea</v>
          </cell>
          <cell r="F370">
            <v>99.999808333333334</v>
          </cell>
          <cell r="G370">
            <v>95.229438333333334</v>
          </cell>
          <cell r="H370">
            <v>94.693108333333342</v>
          </cell>
          <cell r="I370">
            <v>107.62480583333334</v>
          </cell>
          <cell r="J370">
            <v>128.93771333333336</v>
          </cell>
          <cell r="K370">
            <v>160.83206250000001</v>
          </cell>
        </row>
        <row r="371">
          <cell r="D371" t="str">
            <v>35118(21)370</v>
          </cell>
          <cell r="E371" t="str">
            <v>Fertilizers, N.E.C.</v>
          </cell>
          <cell r="F371">
            <v>99.999375000000001</v>
          </cell>
          <cell r="G371">
            <v>92.025729166666679</v>
          </cell>
          <cell r="H371">
            <v>92.71479166666667</v>
          </cell>
          <cell r="I371">
            <v>96.814062500000006</v>
          </cell>
          <cell r="J371">
            <v>111.29229166666667</v>
          </cell>
          <cell r="K371">
            <v>136.25114583333334</v>
          </cell>
        </row>
        <row r="372">
          <cell r="D372" t="str">
            <v>35119(21)371</v>
          </cell>
          <cell r="E372" t="str">
            <v>Insecticides, Prepared &amp; Ready To Use (Liquid)</v>
          </cell>
          <cell r="F372">
            <v>99.999583333333334</v>
          </cell>
          <cell r="G372">
            <v>96.747916666666683</v>
          </cell>
          <cell r="H372">
            <v>97.458749999999995</v>
          </cell>
          <cell r="I372">
            <v>94.924166666666665</v>
          </cell>
          <cell r="J372">
            <v>87.493333333333325</v>
          </cell>
          <cell r="K372">
            <v>92.937083333333334</v>
          </cell>
        </row>
        <row r="373">
          <cell r="D373" t="str">
            <v>35119(21)372</v>
          </cell>
          <cell r="E373" t="str">
            <v>Pesticides (Liquid, Solid)</v>
          </cell>
          <cell r="F373">
            <v>100.00333333333333</v>
          </cell>
          <cell r="G373">
            <v>110.73833333333337</v>
          </cell>
          <cell r="H373">
            <v>116.39416666666668</v>
          </cell>
          <cell r="I373">
            <v>109.2966666666667</v>
          </cell>
          <cell r="J373">
            <v>116.05083333333334</v>
          </cell>
          <cell r="K373">
            <v>172.49</v>
          </cell>
        </row>
        <row r="374">
          <cell r="D374" t="str">
            <v>35119(21)373</v>
          </cell>
          <cell r="E374" t="str">
            <v>Mosquito Coils (Repellant)</v>
          </cell>
          <cell r="F374">
            <v>99.999166666666682</v>
          </cell>
          <cell r="G374">
            <v>90.357500000000002</v>
          </cell>
          <cell r="H374">
            <v>84.63833333333335</v>
          </cell>
          <cell r="I374">
            <v>101.84916666666669</v>
          </cell>
          <cell r="J374">
            <v>101.37333333333331</v>
          </cell>
          <cell r="K374">
            <v>105.39541666666666</v>
          </cell>
        </row>
        <row r="375">
          <cell r="D375" t="str">
            <v>35119(21)374</v>
          </cell>
          <cell r="E375" t="str">
            <v>Mosquito Mats</v>
          </cell>
          <cell r="F375">
            <v>100</v>
          </cell>
          <cell r="G375">
            <v>100</v>
          </cell>
          <cell r="H375">
            <v>100</v>
          </cell>
          <cell r="I375">
            <v>100</v>
          </cell>
          <cell r="J375">
            <v>102.4225</v>
          </cell>
          <cell r="K375">
            <v>103.3275</v>
          </cell>
        </row>
        <row r="376">
          <cell r="D376" t="str">
            <v>35119(21)375</v>
          </cell>
          <cell r="E376" t="str">
            <v>Insecticides (Non-Liquid)</v>
          </cell>
          <cell r="F376">
            <v>100.00166666666665</v>
          </cell>
          <cell r="G376">
            <v>95.569166666666661</v>
          </cell>
          <cell r="H376">
            <v>130.07333333333332</v>
          </cell>
          <cell r="I376">
            <v>117.9575</v>
          </cell>
          <cell r="J376">
            <v>180.24666666666661</v>
          </cell>
          <cell r="K376">
            <v>196.54666666666668</v>
          </cell>
        </row>
        <row r="377">
          <cell r="D377" t="str">
            <v>35119(21)376</v>
          </cell>
          <cell r="E377" t="str">
            <v>Fungicides, Prepared &amp; Ready To Use (Liquid)</v>
          </cell>
          <cell r="F377">
            <v>100.00035666666665</v>
          </cell>
          <cell r="G377">
            <v>97.506767499999995</v>
          </cell>
          <cell r="H377">
            <v>95.940876666666682</v>
          </cell>
          <cell r="I377">
            <v>109.50365833333333</v>
          </cell>
          <cell r="J377">
            <v>118.56376416666667</v>
          </cell>
          <cell r="K377">
            <v>133.88264083333334</v>
          </cell>
        </row>
        <row r="378">
          <cell r="D378" t="str">
            <v>35119(21)377</v>
          </cell>
          <cell r="E378" t="str">
            <v>Fungicides, Prepared &amp; Ready To Use (Non-Liquid)</v>
          </cell>
          <cell r="F378">
            <v>100.00166666666668</v>
          </cell>
          <cell r="G378">
            <v>103.13916666666667</v>
          </cell>
          <cell r="H378">
            <v>80.947500000000005</v>
          </cell>
          <cell r="I378">
            <v>112.81666666666665</v>
          </cell>
          <cell r="J378">
            <v>132.89333333333335</v>
          </cell>
          <cell r="K378">
            <v>126.24833333333333</v>
          </cell>
        </row>
        <row r="379">
          <cell r="D379" t="str">
            <v>35119(21)378</v>
          </cell>
          <cell r="E379" t="str">
            <v>Herbicide, Prepared &amp; Ready To Use (Liquid)</v>
          </cell>
          <cell r="F379">
            <v>100.00083333333333</v>
          </cell>
          <cell r="G379">
            <v>99.853666666666655</v>
          </cell>
          <cell r="H379">
            <v>96.905666666666676</v>
          </cell>
          <cell r="I379">
            <v>115.955</v>
          </cell>
          <cell r="J379">
            <v>130.02683333333334</v>
          </cell>
          <cell r="K379">
            <v>151.35499999999999</v>
          </cell>
        </row>
        <row r="380">
          <cell r="D380" t="str">
            <v>35119(21)379</v>
          </cell>
          <cell r="E380" t="str">
            <v>Herbicide Non-Liquid</v>
          </cell>
          <cell r="F380">
            <v>100.00035666666665</v>
          </cell>
          <cell r="G380">
            <v>97.506767499999995</v>
          </cell>
          <cell r="H380">
            <v>95.940876666666682</v>
          </cell>
          <cell r="I380">
            <v>109.50365833333333</v>
          </cell>
          <cell r="J380">
            <v>118.56376416666667</v>
          </cell>
          <cell r="K380">
            <v>133.88264083333334</v>
          </cell>
        </row>
        <row r="381">
          <cell r="D381" t="str">
            <v>35123(21)380</v>
          </cell>
          <cell r="E381" t="str">
            <v>Polyethylene</v>
          </cell>
          <cell r="F381">
            <v>99.999583333333334</v>
          </cell>
          <cell r="G381">
            <v>88.655416666666682</v>
          </cell>
          <cell r="H381">
            <v>81.15958333333333</v>
          </cell>
          <cell r="I381">
            <v>92.245416666666671</v>
          </cell>
          <cell r="J381">
            <v>134.92458333333332</v>
          </cell>
          <cell r="K381">
            <v>153.16374999999999</v>
          </cell>
        </row>
        <row r="382">
          <cell r="D382" t="str">
            <v>35123(21)381</v>
          </cell>
          <cell r="E382" t="str">
            <v>Expandable Polystyrene (New)</v>
          </cell>
          <cell r="F382">
            <v>100.00083333333333</v>
          </cell>
          <cell r="G382">
            <v>67.7</v>
          </cell>
          <cell r="H382">
            <v>74.899166666666673</v>
          </cell>
          <cell r="I382">
            <v>82.276666666666671</v>
          </cell>
          <cell r="J382">
            <v>121.02916666666665</v>
          </cell>
          <cell r="K382">
            <v>120.86916666666664</v>
          </cell>
        </row>
        <row r="383">
          <cell r="D383" t="str">
            <v>35123(21)382</v>
          </cell>
          <cell r="E383" t="str">
            <v>Polystyrene (New)</v>
          </cell>
          <cell r="F383">
            <v>100.00020833333333</v>
          </cell>
          <cell r="G383">
            <v>90.154583333333321</v>
          </cell>
          <cell r="H383">
            <v>80.362499999999997</v>
          </cell>
          <cell r="I383">
            <v>86.529375000000002</v>
          </cell>
          <cell r="J383">
            <v>103.87229166666668</v>
          </cell>
          <cell r="K383">
            <v>136.29062500000001</v>
          </cell>
        </row>
        <row r="384">
          <cell r="D384" t="str">
            <v>35123(21)383</v>
          </cell>
          <cell r="E384" t="str">
            <v>Thermoplastic Compound</v>
          </cell>
          <cell r="F384">
            <v>99.999166666666682</v>
          </cell>
          <cell r="G384">
            <v>98.439166666666651</v>
          </cell>
          <cell r="H384">
            <v>86.901666666666657</v>
          </cell>
          <cell r="I384">
            <v>93.671666666666667</v>
          </cell>
          <cell r="J384">
            <v>99.227083333333354</v>
          </cell>
          <cell r="K384">
            <v>110.33541666666667</v>
          </cell>
        </row>
        <row r="385">
          <cell r="D385" t="str">
            <v>35123(21)384</v>
          </cell>
          <cell r="E385" t="str">
            <v>Plastic Rod,Tubes,Granules (New)</v>
          </cell>
          <cell r="F385">
            <v>100.00007000000001</v>
          </cell>
          <cell r="G385">
            <v>87.07050000000001</v>
          </cell>
          <cell r="H385">
            <v>85.616700000000009</v>
          </cell>
          <cell r="I385">
            <v>93.370101666666656</v>
          </cell>
          <cell r="J385">
            <v>123.20818000000001</v>
          </cell>
          <cell r="K385">
            <v>137.54635083333332</v>
          </cell>
        </row>
        <row r="386">
          <cell r="D386" t="str">
            <v>35123(21)385</v>
          </cell>
          <cell r="E386" t="str">
            <v>Pvc Resin</v>
          </cell>
          <cell r="F386">
            <v>100.00111083333334</v>
          </cell>
          <cell r="G386">
            <v>74.317223333333331</v>
          </cell>
          <cell r="H386">
            <v>83.489722499999999</v>
          </cell>
          <cell r="I386">
            <v>85.590556666666672</v>
          </cell>
          <cell r="J386">
            <v>117.20972416666666</v>
          </cell>
          <cell r="K386">
            <v>117.30916749999999</v>
          </cell>
        </row>
        <row r="387">
          <cell r="D387" t="str">
            <v>35123(21)386</v>
          </cell>
          <cell r="E387" t="str">
            <v>P.V.C. Compound</v>
          </cell>
          <cell r="F387">
            <v>100.00023666666665</v>
          </cell>
          <cell r="G387">
            <v>90.762739166666677</v>
          </cell>
          <cell r="H387">
            <v>89.865594999999999</v>
          </cell>
          <cell r="I387">
            <v>91.382975000000002</v>
          </cell>
          <cell r="J387">
            <v>104.73309499999998</v>
          </cell>
          <cell r="K387">
            <v>117.70654749999999</v>
          </cell>
        </row>
        <row r="388">
          <cell r="D388" t="str">
            <v>35123(21)387</v>
          </cell>
          <cell r="E388" t="str">
            <v>Dry Colour (Plastic Resin)</v>
          </cell>
          <cell r="F388">
            <v>99.999998333333323</v>
          </cell>
          <cell r="G388">
            <v>96.180833333333339</v>
          </cell>
          <cell r="H388">
            <v>92.942223333333331</v>
          </cell>
          <cell r="I388">
            <v>95.533609999999996</v>
          </cell>
          <cell r="J388">
            <v>109.32250083333331</v>
          </cell>
          <cell r="K388">
            <v>107.17111</v>
          </cell>
        </row>
        <row r="389">
          <cell r="D389" t="str">
            <v>35123(21)388</v>
          </cell>
          <cell r="E389" t="str">
            <v>Polyethelene Terephtalate</v>
          </cell>
          <cell r="F389">
            <v>100.00007000000001</v>
          </cell>
          <cell r="G389">
            <v>87.07050000000001</v>
          </cell>
          <cell r="H389">
            <v>85.616700000000009</v>
          </cell>
          <cell r="I389">
            <v>93.370101666666656</v>
          </cell>
          <cell r="J389">
            <v>123.20818000000001</v>
          </cell>
          <cell r="K389">
            <v>137.54635083333332</v>
          </cell>
        </row>
        <row r="390">
          <cell r="D390" t="str">
            <v>35123(21)389</v>
          </cell>
          <cell r="E390" t="str">
            <v>Polypropylene</v>
          </cell>
          <cell r="F390">
            <v>100</v>
          </cell>
          <cell r="G390">
            <v>86.484166666666667</v>
          </cell>
          <cell r="H390">
            <v>90.36666666666666</v>
          </cell>
          <cell r="I390">
            <v>107.10166666666666</v>
          </cell>
          <cell r="J390">
            <v>144.79333333333335</v>
          </cell>
          <cell r="K390">
            <v>166.12041666666664</v>
          </cell>
        </row>
        <row r="391">
          <cell r="D391" t="str">
            <v>35123(21)390</v>
          </cell>
          <cell r="E391" t="str">
            <v>Resin &amp; Emulsion</v>
          </cell>
          <cell r="F391">
            <v>99.998750000000001</v>
          </cell>
          <cell r="G391">
            <v>100.71</v>
          </cell>
          <cell r="H391">
            <v>101.48</v>
          </cell>
          <cell r="I391">
            <v>102.87208333333335</v>
          </cell>
          <cell r="J391">
            <v>115.85250000000001</v>
          </cell>
          <cell r="K391">
            <v>133.8125</v>
          </cell>
        </row>
        <row r="392">
          <cell r="D392" t="str">
            <v>35211(21)391</v>
          </cell>
          <cell r="E392" t="str">
            <v>Epoxy Polyester Paint (Powder Form)</v>
          </cell>
          <cell r="F392">
            <v>100.00041666666667</v>
          </cell>
          <cell r="G392">
            <v>106.37541666666664</v>
          </cell>
          <cell r="H392">
            <v>97.026250000000005</v>
          </cell>
          <cell r="I392">
            <v>97.352500000000006</v>
          </cell>
          <cell r="J392">
            <v>93.039583333333354</v>
          </cell>
          <cell r="K392">
            <v>92.264166666666682</v>
          </cell>
        </row>
        <row r="393">
          <cell r="D393" t="str">
            <v>35211(21)392</v>
          </cell>
          <cell r="E393" t="str">
            <v>Varnishes, N.E.C. (New)</v>
          </cell>
          <cell r="F393">
            <v>99.998889166666672</v>
          </cell>
          <cell r="G393">
            <v>101.68125000000001</v>
          </cell>
          <cell r="H393">
            <v>106.12083416666667</v>
          </cell>
          <cell r="I393">
            <v>105.223195</v>
          </cell>
          <cell r="J393">
            <v>108.95486083333333</v>
          </cell>
          <cell r="K393">
            <v>116.1922225</v>
          </cell>
        </row>
        <row r="394">
          <cell r="D394" t="str">
            <v>35212(21)393</v>
          </cell>
          <cell r="E394" t="str">
            <v>Lacquers, Prepared (New)</v>
          </cell>
          <cell r="F394">
            <v>100.00083333333332</v>
          </cell>
          <cell r="G394">
            <v>99.297166666666669</v>
          </cell>
          <cell r="H394">
            <v>93.247</v>
          </cell>
          <cell r="I394">
            <v>103.24233333333333</v>
          </cell>
          <cell r="J394">
            <v>110.2448333333333</v>
          </cell>
          <cell r="K394">
            <v>115.26266666666668</v>
          </cell>
        </row>
        <row r="395">
          <cell r="D395" t="str">
            <v>35212(21)394</v>
          </cell>
          <cell r="E395" t="str">
            <v>Primers (New)</v>
          </cell>
          <cell r="F395">
            <v>99.999167499999984</v>
          </cell>
          <cell r="G395">
            <v>97.670240000000007</v>
          </cell>
          <cell r="H395">
            <v>94.319643333333346</v>
          </cell>
          <cell r="I395">
            <v>95.372737500000028</v>
          </cell>
          <cell r="J395">
            <v>99.213811666666686</v>
          </cell>
          <cell r="K395">
            <v>101.96047583333333</v>
          </cell>
        </row>
        <row r="396">
          <cell r="D396" t="str">
            <v>35212(21)395</v>
          </cell>
          <cell r="E396" t="str">
            <v>Emulsion Paint (New)</v>
          </cell>
          <cell r="F396">
            <v>99.999352500000001</v>
          </cell>
          <cell r="G396">
            <v>102.41046166666668</v>
          </cell>
          <cell r="H396">
            <v>100.75037166666667</v>
          </cell>
          <cell r="I396">
            <v>102.9695375</v>
          </cell>
          <cell r="J396">
            <v>98.869906666666651</v>
          </cell>
          <cell r="K396">
            <v>105.08999833333334</v>
          </cell>
        </row>
        <row r="397">
          <cell r="D397" t="str">
            <v>35212(21)396</v>
          </cell>
          <cell r="E397" t="str">
            <v>Undercoat (New)</v>
          </cell>
          <cell r="F397">
            <v>99.999761666666672</v>
          </cell>
          <cell r="G397">
            <v>99.403095833333339</v>
          </cell>
          <cell r="H397">
            <v>98.687618333333333</v>
          </cell>
          <cell r="I397">
            <v>101.07035583333332</v>
          </cell>
          <cell r="J397">
            <v>100.7533325</v>
          </cell>
          <cell r="K397">
            <v>106.3015475</v>
          </cell>
        </row>
        <row r="398">
          <cell r="D398" t="str">
            <v>35213(21)397</v>
          </cell>
          <cell r="E398" t="str">
            <v>Paint, Thinner (New)</v>
          </cell>
          <cell r="F398">
            <v>99.999833333333328</v>
          </cell>
          <cell r="G398">
            <v>101.46766666666667</v>
          </cell>
          <cell r="H398">
            <v>99.683250000000001</v>
          </cell>
          <cell r="I398">
            <v>100.17783333333333</v>
          </cell>
          <cell r="J398">
            <v>105.21408333333333</v>
          </cell>
          <cell r="K398">
            <v>124.86491666666669</v>
          </cell>
        </row>
        <row r="399">
          <cell r="D399" t="str">
            <v>35311(21)398</v>
          </cell>
          <cell r="E399" t="str">
            <v>Vitamins (Pills, Mixtures)</v>
          </cell>
          <cell r="F399">
            <v>99.999443333333346</v>
          </cell>
          <cell r="G399">
            <v>91.798609999999968</v>
          </cell>
          <cell r="H399">
            <v>93.703333333333333</v>
          </cell>
          <cell r="I399">
            <v>102.16888833333333</v>
          </cell>
          <cell r="J399">
            <v>97.866110833333337</v>
          </cell>
          <cell r="K399">
            <v>100.02305583333333</v>
          </cell>
        </row>
        <row r="400">
          <cell r="D400" t="str">
            <v>35311(21)399</v>
          </cell>
          <cell r="E400" t="str">
            <v>Veterinary Medicine</v>
          </cell>
          <cell r="F400">
            <v>100.00222583333333</v>
          </cell>
          <cell r="G400">
            <v>102.75819583333332</v>
          </cell>
          <cell r="H400">
            <v>114.31660916666667</v>
          </cell>
          <cell r="I400">
            <v>111.37860499999999</v>
          </cell>
          <cell r="J400">
            <v>116.15635833333333</v>
          </cell>
          <cell r="K400">
            <v>124.31748249999998</v>
          </cell>
        </row>
        <row r="401">
          <cell r="D401" t="str">
            <v>35311(21)400</v>
          </cell>
          <cell r="E401" t="str">
            <v>Medicinal Pills (Tablets And Capsules)</v>
          </cell>
          <cell r="F401">
            <v>100.00333500000001</v>
          </cell>
          <cell r="G401">
            <v>104.86380416666668</v>
          </cell>
          <cell r="H401">
            <v>120.99520833333334</v>
          </cell>
          <cell r="I401">
            <v>118.30698166666669</v>
          </cell>
          <cell r="J401">
            <v>122.83213666666668</v>
          </cell>
          <cell r="K401">
            <v>135.44208583333335</v>
          </cell>
        </row>
        <row r="402">
          <cell r="D402" t="str">
            <v>35311(21)401</v>
          </cell>
          <cell r="E402" t="str">
            <v>Opthalmic Solutions (Eye-Mo)</v>
          </cell>
          <cell r="F402">
            <v>100.00055499999999</v>
          </cell>
          <cell r="G402">
            <v>100.05527749999997</v>
          </cell>
          <cell r="H402">
            <v>103.87722333333333</v>
          </cell>
          <cell r="I402">
            <v>101.70694416666666</v>
          </cell>
          <cell r="J402">
            <v>98.923888333333309</v>
          </cell>
          <cell r="K402">
            <v>96.330277499999994</v>
          </cell>
        </row>
        <row r="403">
          <cell r="D403" t="str">
            <v>35311(21)402</v>
          </cell>
          <cell r="E403" t="str">
            <v>Medicinal Drinks, Cough Mixtures</v>
          </cell>
          <cell r="F403">
            <v>100.00109083333334</v>
          </cell>
          <cell r="G403">
            <v>102.3447425</v>
          </cell>
          <cell r="H403">
            <v>104.63897416666666</v>
          </cell>
          <cell r="I403">
            <v>95.328397499999994</v>
          </cell>
          <cell r="J403">
            <v>104.41647500000002</v>
          </cell>
          <cell r="K403">
            <v>105.36551333333334</v>
          </cell>
        </row>
        <row r="404">
          <cell r="D404" t="str">
            <v>35311(21)403</v>
          </cell>
          <cell r="E404" t="str">
            <v>Medicinal Powder</v>
          </cell>
          <cell r="F404">
            <v>99.999027500000011</v>
          </cell>
          <cell r="G404">
            <v>95.310416666666669</v>
          </cell>
          <cell r="H404">
            <v>103.3784725</v>
          </cell>
          <cell r="I404">
            <v>106.76152750000001</v>
          </cell>
          <cell r="J404">
            <v>112.4941675</v>
          </cell>
          <cell r="K404">
            <v>113.44277833333334</v>
          </cell>
        </row>
        <row r="405">
          <cell r="D405" t="str">
            <v>35311(21)404</v>
          </cell>
          <cell r="E405" t="str">
            <v>Medicaments And Pharmaceutical Preparations, N.E.C.</v>
          </cell>
          <cell r="F405">
            <v>100.00222583333333</v>
          </cell>
          <cell r="G405">
            <v>102.75819583333332</v>
          </cell>
          <cell r="H405">
            <v>114.31660916666667</v>
          </cell>
          <cell r="I405">
            <v>111.37860499999999</v>
          </cell>
          <cell r="J405">
            <v>116.15635833333333</v>
          </cell>
          <cell r="K405">
            <v>124.31748249999998</v>
          </cell>
        </row>
        <row r="406">
          <cell r="D406" t="str">
            <v>35311(21)405</v>
          </cell>
          <cell r="E406" t="str">
            <v>Herbal Tea Leaves</v>
          </cell>
          <cell r="F406">
            <v>100.00222583333333</v>
          </cell>
          <cell r="G406">
            <v>102.75819583333332</v>
          </cell>
          <cell r="H406">
            <v>114.31660916666667</v>
          </cell>
          <cell r="I406">
            <v>111.37860499999999</v>
          </cell>
          <cell r="J406">
            <v>116.15635833333333</v>
          </cell>
          <cell r="K406">
            <v>124.31748249999998</v>
          </cell>
        </row>
        <row r="407">
          <cell r="D407" t="str">
            <v>35311(21)406</v>
          </cell>
          <cell r="E407" t="str">
            <v>Cotton Buds</v>
          </cell>
          <cell r="F407">
            <v>100.00222583333333</v>
          </cell>
          <cell r="G407">
            <v>102.75819583333332</v>
          </cell>
          <cell r="H407">
            <v>114.31660916666667</v>
          </cell>
          <cell r="I407">
            <v>111.37860499999999</v>
          </cell>
          <cell r="J407">
            <v>116.15635833333333</v>
          </cell>
          <cell r="K407">
            <v>124.31748249999998</v>
          </cell>
        </row>
        <row r="408">
          <cell r="D408" t="str">
            <v>35319(21)407</v>
          </cell>
          <cell r="E408" t="str">
            <v>Telephone (Non-Mobile)</v>
          </cell>
          <cell r="F408">
            <v>99.999583333333334</v>
          </cell>
          <cell r="G408">
            <v>107.02333333333331</v>
          </cell>
          <cell r="H408">
            <v>96.842916666666682</v>
          </cell>
          <cell r="I408">
            <v>98.41</v>
          </cell>
          <cell r="J408">
            <v>98.807500000000005</v>
          </cell>
          <cell r="K408">
            <v>96.225833333333327</v>
          </cell>
        </row>
        <row r="409">
          <cell r="D409" t="str">
            <v>35412(21)408</v>
          </cell>
          <cell r="E409" t="str">
            <v>Soap, Natural, Domestic Hard Soap In Bars (Laundry Bar)</v>
          </cell>
          <cell r="F409">
            <v>99.998750000000001</v>
          </cell>
          <cell r="G409">
            <v>95.439166666666679</v>
          </cell>
          <cell r="H409">
            <v>95.182291666666657</v>
          </cell>
          <cell r="I409">
            <v>108.56812499999999</v>
          </cell>
          <cell r="J409">
            <v>104.7475</v>
          </cell>
          <cell r="K409">
            <v>112.01541666666667</v>
          </cell>
        </row>
        <row r="410">
          <cell r="D410" t="str">
            <v>35412(21)409</v>
          </cell>
          <cell r="E410" t="str">
            <v>Abrasive Soap, In Bars Or In Powder</v>
          </cell>
          <cell r="F410">
            <v>100</v>
          </cell>
          <cell r="G410">
            <v>96.825000000000003</v>
          </cell>
          <cell r="H410">
            <v>101.99</v>
          </cell>
          <cell r="I410">
            <v>104.28583333333333</v>
          </cell>
          <cell r="J410">
            <v>75.504166666666663</v>
          </cell>
          <cell r="K410">
            <v>82.745000000000005</v>
          </cell>
        </row>
        <row r="411">
          <cell r="D411" t="str">
            <v>35412(21)410</v>
          </cell>
          <cell r="E411" t="str">
            <v>Soap, Detergent, Liquid For Domestic Use</v>
          </cell>
          <cell r="F411">
            <v>100.005</v>
          </cell>
          <cell r="G411">
            <v>100.58</v>
          </cell>
          <cell r="H411">
            <v>94.095833333333331</v>
          </cell>
          <cell r="I411">
            <v>75.845833333333331</v>
          </cell>
          <cell r="J411">
            <v>49.075833333333328</v>
          </cell>
          <cell r="K411">
            <v>55.220833333333339</v>
          </cell>
        </row>
        <row r="412">
          <cell r="D412" t="str">
            <v>35412(21)411</v>
          </cell>
          <cell r="E412" t="str">
            <v>Soap, Detergent, Chip</v>
          </cell>
          <cell r="F412">
            <v>100.0022225</v>
          </cell>
          <cell r="G412">
            <v>97.641945833333338</v>
          </cell>
          <cell r="H412">
            <v>94.054443333333339</v>
          </cell>
          <cell r="I412">
            <v>92.534720833333353</v>
          </cell>
          <cell r="J412">
            <v>84.161665833333331</v>
          </cell>
          <cell r="K412">
            <v>86.327222500000005</v>
          </cell>
        </row>
        <row r="413">
          <cell r="D413" t="str">
            <v>35412(21)412</v>
          </cell>
          <cell r="E413" t="str">
            <v>Dish Washing Liquid</v>
          </cell>
          <cell r="F413">
            <v>99.999687499999993</v>
          </cell>
          <cell r="G413">
            <v>99.510729166666664</v>
          </cell>
          <cell r="H413">
            <v>101.55416666666669</v>
          </cell>
          <cell r="I413">
            <v>97.778333333333336</v>
          </cell>
          <cell r="J413">
            <v>97.102187499999999</v>
          </cell>
          <cell r="K413">
            <v>102.38520833333334</v>
          </cell>
        </row>
        <row r="414">
          <cell r="D414" t="str">
            <v>35414(21)413</v>
          </cell>
          <cell r="E414" t="str">
            <v>Soap Natural Toilet</v>
          </cell>
          <cell r="F414">
            <v>100.00041666666665</v>
          </cell>
          <cell r="G414">
            <v>96.177499999999995</v>
          </cell>
          <cell r="H414">
            <v>96.397083333333313</v>
          </cell>
          <cell r="I414">
            <v>107.58916666666667</v>
          </cell>
          <cell r="J414">
            <v>103.38041666666668</v>
          </cell>
          <cell r="K414">
            <v>107.68666666666668</v>
          </cell>
        </row>
        <row r="415">
          <cell r="D415" t="str">
            <v>35414(21)414</v>
          </cell>
          <cell r="E415" t="str">
            <v>Medicated Or Disinfectant Soap/Natural</v>
          </cell>
          <cell r="F415">
            <v>99.999166666666667</v>
          </cell>
          <cell r="G415">
            <v>98.55</v>
          </cell>
          <cell r="H415">
            <v>100.70416666666668</v>
          </cell>
          <cell r="I415">
            <v>119.53749999999999</v>
          </cell>
          <cell r="J415">
            <v>57.899166666666666</v>
          </cell>
          <cell r="K415">
            <v>52.45</v>
          </cell>
        </row>
        <row r="416">
          <cell r="D416" t="str">
            <v>35414(21)415</v>
          </cell>
          <cell r="E416" t="str">
            <v>Perfumes/Colognes</v>
          </cell>
          <cell r="F416">
            <v>100.00079666666667</v>
          </cell>
          <cell r="G416">
            <v>97.866208333333319</v>
          </cell>
          <cell r="H416">
            <v>93.459789999999984</v>
          </cell>
          <cell r="I416">
            <v>92.483129166666671</v>
          </cell>
          <cell r="J416">
            <v>83.573638333333349</v>
          </cell>
          <cell r="K416">
            <v>85.043758333333329</v>
          </cell>
        </row>
        <row r="417">
          <cell r="D417" t="str">
            <v>35414(21)416</v>
          </cell>
          <cell r="E417" t="str">
            <v>Powder, Talcum (Including Baby Powder)</v>
          </cell>
          <cell r="F417">
            <v>99.999166666666667</v>
          </cell>
          <cell r="G417">
            <v>88.65</v>
          </cell>
          <cell r="H417">
            <v>96.825833333333321</v>
          </cell>
          <cell r="I417">
            <v>98.676666666666648</v>
          </cell>
          <cell r="J417">
            <v>94.78</v>
          </cell>
          <cell r="K417">
            <v>94.78</v>
          </cell>
        </row>
        <row r="418">
          <cell r="D418" t="str">
            <v>35414(21)417</v>
          </cell>
          <cell r="E418" t="str">
            <v>Baby Oil</v>
          </cell>
          <cell r="F418">
            <v>99.998333333333321</v>
          </cell>
          <cell r="G418">
            <v>104.87833333333336</v>
          </cell>
          <cell r="H418">
            <v>103.32416666666668</v>
          </cell>
          <cell r="I418">
            <v>96.435000000000002</v>
          </cell>
          <cell r="J418">
            <v>95.594999999999999</v>
          </cell>
          <cell r="K418">
            <v>90.381666666666661</v>
          </cell>
        </row>
        <row r="419">
          <cell r="D419" t="str">
            <v>35414(21)418</v>
          </cell>
          <cell r="E419" t="str">
            <v>Cosmetic N.E.C.</v>
          </cell>
          <cell r="F419">
            <v>99.998333333333363</v>
          </cell>
          <cell r="G419">
            <v>86.46</v>
          </cell>
          <cell r="H419">
            <v>69.056666666666658</v>
          </cell>
          <cell r="I419">
            <v>70.102500000000006</v>
          </cell>
          <cell r="J419">
            <v>80.505833333333342</v>
          </cell>
          <cell r="K419">
            <v>63.72</v>
          </cell>
        </row>
        <row r="420">
          <cell r="D420" t="str">
            <v>35414(21)419</v>
          </cell>
          <cell r="E420" t="str">
            <v>Hair Shampoo (New)</v>
          </cell>
          <cell r="F420">
            <v>99.999375000000001</v>
          </cell>
          <cell r="G420">
            <v>97.076666666666682</v>
          </cell>
          <cell r="H420">
            <v>98.093958333333333</v>
          </cell>
          <cell r="I420">
            <v>95.538333333333327</v>
          </cell>
          <cell r="J420">
            <v>99.32583333333335</v>
          </cell>
          <cell r="K420">
            <v>99.122500000000002</v>
          </cell>
        </row>
        <row r="421">
          <cell r="D421" t="str">
            <v>35414(21)420</v>
          </cell>
          <cell r="E421" t="str">
            <v>Hair Oil</v>
          </cell>
          <cell r="F421">
            <v>99.999583333333348</v>
          </cell>
          <cell r="G421">
            <v>99.350416666666675</v>
          </cell>
          <cell r="H421">
            <v>98.913333333333355</v>
          </cell>
          <cell r="I421">
            <v>97.057500000000005</v>
          </cell>
          <cell r="J421">
            <v>100.09625</v>
          </cell>
          <cell r="K421">
            <v>119.31833333333336</v>
          </cell>
        </row>
        <row r="422">
          <cell r="D422" t="str">
            <v>35414(21)421</v>
          </cell>
          <cell r="E422" t="str">
            <v>Hair Dressing, Other Prep</v>
          </cell>
          <cell r="F422">
            <v>100.00079666666667</v>
          </cell>
          <cell r="G422">
            <v>97.866208333333319</v>
          </cell>
          <cell r="H422">
            <v>93.459789999999984</v>
          </cell>
          <cell r="I422">
            <v>92.483129166666671</v>
          </cell>
          <cell r="J422">
            <v>83.573638333333349</v>
          </cell>
          <cell r="K422">
            <v>85.043758333333329</v>
          </cell>
        </row>
        <row r="423">
          <cell r="D423" t="str">
            <v>35414(21)422</v>
          </cell>
          <cell r="E423" t="str">
            <v>Denture Cleaners &amp; Mouth Washers</v>
          </cell>
          <cell r="F423">
            <v>99.998333333333349</v>
          </cell>
          <cell r="G423">
            <v>100.37</v>
          </cell>
          <cell r="H423">
            <v>98.088333333333338</v>
          </cell>
          <cell r="I423">
            <v>107.54</v>
          </cell>
          <cell r="J423">
            <v>107.54</v>
          </cell>
          <cell r="K423">
            <v>107.54</v>
          </cell>
        </row>
        <row r="424">
          <cell r="D424" t="str">
            <v>35414(21)423</v>
          </cell>
          <cell r="E424" t="str">
            <v>Deodorant Sticks</v>
          </cell>
          <cell r="F424">
            <v>100.00079666666667</v>
          </cell>
          <cell r="G424">
            <v>97.866208333333319</v>
          </cell>
          <cell r="H424">
            <v>93.459789999999984</v>
          </cell>
          <cell r="I424">
            <v>92.483129166666671</v>
          </cell>
          <cell r="J424">
            <v>83.573638333333349</v>
          </cell>
          <cell r="K424">
            <v>85.043758333333329</v>
          </cell>
        </row>
        <row r="425">
          <cell r="D425" t="str">
            <v>35414(21)424</v>
          </cell>
          <cell r="E425" t="str">
            <v>Baby Bath /Body Shampoo/ Shower Cream</v>
          </cell>
          <cell r="F425">
            <v>100.00111166666666</v>
          </cell>
          <cell r="G425">
            <v>108.49111166666664</v>
          </cell>
          <cell r="H425">
            <v>80.956389166666682</v>
          </cell>
          <cell r="I425">
            <v>68.564999999999998</v>
          </cell>
          <cell r="J425">
            <v>60.718889166666671</v>
          </cell>
          <cell r="K425">
            <v>56.227780000000017</v>
          </cell>
        </row>
        <row r="426">
          <cell r="D426" t="str">
            <v>35511(21)425</v>
          </cell>
          <cell r="E426" t="str">
            <v>Wax Floor</v>
          </cell>
          <cell r="F426">
            <v>100.00079666666667</v>
          </cell>
          <cell r="G426">
            <v>97.866208333333319</v>
          </cell>
          <cell r="H426">
            <v>93.459789999999984</v>
          </cell>
          <cell r="I426">
            <v>92.483129166666671</v>
          </cell>
          <cell r="J426">
            <v>83.573638333333349</v>
          </cell>
          <cell r="K426">
            <v>85.043758333333329</v>
          </cell>
        </row>
        <row r="427">
          <cell r="D427" t="str">
            <v>35511(21)426</v>
          </cell>
          <cell r="E427" t="str">
            <v>Shoe Polish</v>
          </cell>
          <cell r="F427">
            <v>100</v>
          </cell>
          <cell r="G427">
            <v>103.62416666666668</v>
          </cell>
          <cell r="H427">
            <v>98.928333333333327</v>
          </cell>
          <cell r="I427">
            <v>90.72</v>
          </cell>
          <cell r="J427">
            <v>173.96416666666667</v>
          </cell>
          <cell r="K427">
            <v>170.48416666666668</v>
          </cell>
        </row>
        <row r="428">
          <cell r="D428" t="str">
            <v>35511(21)427</v>
          </cell>
          <cell r="E428" t="str">
            <v>Floor Polish</v>
          </cell>
          <cell r="F428">
            <v>100.00079666666667</v>
          </cell>
          <cell r="G428">
            <v>97.866208333333319</v>
          </cell>
          <cell r="H428">
            <v>93.459789999999984</v>
          </cell>
          <cell r="I428">
            <v>92.483129166666671</v>
          </cell>
          <cell r="J428">
            <v>83.573638333333349</v>
          </cell>
          <cell r="K428">
            <v>85.043758333333329</v>
          </cell>
        </row>
        <row r="429">
          <cell r="D429" t="str">
            <v>35511(21)428</v>
          </cell>
          <cell r="E429" t="str">
            <v>Polish Car</v>
          </cell>
          <cell r="F429">
            <v>100.00079666666667</v>
          </cell>
          <cell r="G429">
            <v>97.866208333333319</v>
          </cell>
          <cell r="H429">
            <v>93.459789999999984</v>
          </cell>
          <cell r="I429">
            <v>92.483129166666671</v>
          </cell>
          <cell r="J429">
            <v>83.573638333333349</v>
          </cell>
          <cell r="K429">
            <v>85.043758333333329</v>
          </cell>
        </row>
        <row r="430">
          <cell r="D430" t="str">
            <v>35511(21)429</v>
          </cell>
          <cell r="E430" t="str">
            <v>Powder And Paste Scouring</v>
          </cell>
          <cell r="F430">
            <v>99.997500000000002</v>
          </cell>
          <cell r="G430">
            <v>84.762500000000003</v>
          </cell>
          <cell r="H430">
            <v>85.906666666666695</v>
          </cell>
          <cell r="I430">
            <v>78.382499999999993</v>
          </cell>
          <cell r="J430">
            <v>77.734166666666667</v>
          </cell>
          <cell r="K430">
            <v>62.739166666666655</v>
          </cell>
        </row>
        <row r="431">
          <cell r="D431" t="str">
            <v>35514(21)430</v>
          </cell>
          <cell r="E431" t="str">
            <v>Printing Ink</v>
          </cell>
          <cell r="F431">
            <v>100.00055499999999</v>
          </cell>
          <cell r="G431">
            <v>100.70638750000002</v>
          </cell>
          <cell r="H431">
            <v>109.40694333333333</v>
          </cell>
          <cell r="I431">
            <v>102.18805499999999</v>
          </cell>
          <cell r="J431">
            <v>100.13027833333334</v>
          </cell>
          <cell r="K431">
            <v>103.59611166666666</v>
          </cell>
        </row>
        <row r="432">
          <cell r="D432" t="str">
            <v>35514(21)431</v>
          </cell>
          <cell r="E432" t="str">
            <v>Photograghic Emulsions</v>
          </cell>
          <cell r="F432">
            <v>99.998750000000001</v>
          </cell>
          <cell r="G432">
            <v>99.692083333333358</v>
          </cell>
          <cell r="H432">
            <v>96.035416666666663</v>
          </cell>
          <cell r="I432">
            <v>82.674583333333345</v>
          </cell>
          <cell r="J432">
            <v>76.058333333333337</v>
          </cell>
          <cell r="K432">
            <v>75.168750000000003</v>
          </cell>
        </row>
        <row r="433">
          <cell r="D433" t="str">
            <v>35514(21)432</v>
          </cell>
          <cell r="E433" t="str">
            <v>Photograghic Chemical</v>
          </cell>
          <cell r="F433">
            <v>99.999166666666682</v>
          </cell>
          <cell r="G433">
            <v>102.21083333333334</v>
          </cell>
          <cell r="H433">
            <v>117.105</v>
          </cell>
          <cell r="I433">
            <v>103.62333333333333</v>
          </cell>
          <cell r="J433">
            <v>106.4175</v>
          </cell>
          <cell r="K433">
            <v>104.14833333333334</v>
          </cell>
        </row>
        <row r="434">
          <cell r="D434" t="str">
            <v>35517(21)433</v>
          </cell>
          <cell r="E434" t="str">
            <v>Glue, Dextrin/Starch/Casein/Rubber</v>
          </cell>
          <cell r="F434">
            <v>99.999419166666669</v>
          </cell>
          <cell r="G434">
            <v>97.028191666666643</v>
          </cell>
          <cell r="H434">
            <v>122.93234749999999</v>
          </cell>
          <cell r="I434">
            <v>126.51551333333335</v>
          </cell>
          <cell r="J434">
            <v>126.73810666666665</v>
          </cell>
          <cell r="K434">
            <v>144.45316833333334</v>
          </cell>
        </row>
        <row r="435">
          <cell r="D435" t="str">
            <v>35517(21)434</v>
          </cell>
          <cell r="E435" t="str">
            <v>Adhesives Paste</v>
          </cell>
          <cell r="F435">
            <v>99.99694416666668</v>
          </cell>
          <cell r="G435">
            <v>103.4777775</v>
          </cell>
          <cell r="H435">
            <v>103.70083416666667</v>
          </cell>
          <cell r="I435">
            <v>100.88361083333334</v>
          </cell>
          <cell r="J435">
            <v>100.44805500000001</v>
          </cell>
          <cell r="K435">
            <v>103.60639083333334</v>
          </cell>
        </row>
        <row r="436">
          <cell r="D436" t="str">
            <v>35517(21)435</v>
          </cell>
          <cell r="E436" t="str">
            <v>Adhesive, Industrial</v>
          </cell>
          <cell r="F436">
            <v>99.997500000000002</v>
          </cell>
          <cell r="G436">
            <v>88.03</v>
          </cell>
          <cell r="H436">
            <v>191.99583333333331</v>
          </cell>
          <cell r="I436">
            <v>199.96416666666667</v>
          </cell>
          <cell r="J436">
            <v>177.17250000000001</v>
          </cell>
          <cell r="K436">
            <v>199.24</v>
          </cell>
        </row>
        <row r="437">
          <cell r="D437" t="str">
            <v>35517(21)436</v>
          </cell>
          <cell r="E437" t="str">
            <v>Adhesive, Glue, Prepared, N.E.C.</v>
          </cell>
          <cell r="F437">
            <v>99.999814999999984</v>
          </cell>
          <cell r="G437">
            <v>106.04351916666664</v>
          </cell>
          <cell r="H437">
            <v>101.92981416666666</v>
          </cell>
          <cell r="I437">
            <v>113.51018583333334</v>
          </cell>
          <cell r="J437">
            <v>128.41657333333336</v>
          </cell>
          <cell r="K437">
            <v>143.83481499999999</v>
          </cell>
        </row>
        <row r="438">
          <cell r="D438" t="str">
            <v>35517(21)437</v>
          </cell>
          <cell r="E438" t="str">
            <v>Expoxy Eucapsulation Mouldings Compound</v>
          </cell>
          <cell r="F438">
            <v>99.999166666666682</v>
          </cell>
          <cell r="G438">
            <v>100.89</v>
          </cell>
          <cell r="H438">
            <v>95.99</v>
          </cell>
          <cell r="I438">
            <v>92.277500000000003</v>
          </cell>
          <cell r="J438">
            <v>100.39</v>
          </cell>
          <cell r="K438">
            <v>98.929166666666688</v>
          </cell>
        </row>
        <row r="439">
          <cell r="D439" t="str">
            <v>35517(21)438</v>
          </cell>
          <cell r="E439" t="str">
            <v>Industrial Chemical</v>
          </cell>
          <cell r="F439">
            <v>100.00194416666665</v>
          </cell>
          <cell r="G439">
            <v>95.866387499999973</v>
          </cell>
          <cell r="H439">
            <v>103.5325</v>
          </cell>
          <cell r="I439">
            <v>111.03</v>
          </cell>
          <cell r="J439">
            <v>119.76</v>
          </cell>
          <cell r="K439">
            <v>162.01138750000001</v>
          </cell>
        </row>
        <row r="440">
          <cell r="D440" t="str">
            <v>35517(21)439</v>
          </cell>
          <cell r="E440" t="str">
            <v>Harderner</v>
          </cell>
          <cell r="F440">
            <v>99.999419166666669</v>
          </cell>
          <cell r="G440">
            <v>97.028191666666643</v>
          </cell>
          <cell r="H440">
            <v>122.93234749999999</v>
          </cell>
          <cell r="I440">
            <v>126.51551333333335</v>
          </cell>
          <cell r="J440">
            <v>126.73810666666665</v>
          </cell>
          <cell r="K440">
            <v>144.45316833333334</v>
          </cell>
        </row>
        <row r="441">
          <cell r="D441" t="str">
            <v>35519(21)440</v>
          </cell>
          <cell r="E441" t="str">
            <v>Chemical Element For Use In Electronic (In Format Discs, Wafer Or Similar Forms)</v>
          </cell>
          <cell r="F441">
            <v>100</v>
          </cell>
          <cell r="G441">
            <v>88.764166666666682</v>
          </cell>
          <cell r="H441">
            <v>84.154166666666669</v>
          </cell>
          <cell r="I441">
            <v>90.784166666666664</v>
          </cell>
          <cell r="J441">
            <v>98.974999999999994</v>
          </cell>
          <cell r="K441">
            <v>101.08</v>
          </cell>
        </row>
        <row r="442">
          <cell r="D442" t="str">
            <v>35519(21)441</v>
          </cell>
          <cell r="E442" t="str">
            <v>Stabilizer</v>
          </cell>
          <cell r="F442">
            <v>99.999419166666669</v>
          </cell>
          <cell r="G442">
            <v>97.028191666666643</v>
          </cell>
          <cell r="H442">
            <v>122.93234749999999</v>
          </cell>
          <cell r="I442">
            <v>126.51551333333335</v>
          </cell>
          <cell r="J442">
            <v>126.73810666666665</v>
          </cell>
          <cell r="K442">
            <v>144.45316833333334</v>
          </cell>
        </row>
        <row r="443">
          <cell r="D443" t="str">
            <v>35612(21)442</v>
          </cell>
          <cell r="E443" t="str">
            <v>Kerosene, Dual Purpose (Include Aviation Turbine Fuel)</v>
          </cell>
          <cell r="F443">
            <v>99.99933333333334</v>
          </cell>
          <cell r="G443">
            <v>90.772666666666652</v>
          </cell>
          <cell r="H443">
            <v>87.693166666666656</v>
          </cell>
          <cell r="I443">
            <v>97.515000000000001</v>
          </cell>
          <cell r="J443">
            <v>132.24733333333333</v>
          </cell>
          <cell r="K443">
            <v>196.56966666666665</v>
          </cell>
        </row>
        <row r="444">
          <cell r="D444" t="str">
            <v>35613(21)443</v>
          </cell>
          <cell r="E444" t="str">
            <v>Oil, Gas Diesel</v>
          </cell>
          <cell r="F444">
            <v>100.00083333333333</v>
          </cell>
          <cell r="G444">
            <v>81.661500000000004</v>
          </cell>
          <cell r="H444">
            <v>79.255333333333326</v>
          </cell>
          <cell r="I444">
            <v>91.163666666666671</v>
          </cell>
          <cell r="J444">
            <v>124.0775</v>
          </cell>
          <cell r="K444">
            <v>178.13916666666665</v>
          </cell>
        </row>
        <row r="445">
          <cell r="D445" t="str">
            <v>35613(21)444</v>
          </cell>
          <cell r="E445" t="str">
            <v>Residue</v>
          </cell>
          <cell r="F445">
            <v>100.000265</v>
          </cell>
          <cell r="G445">
            <v>98.366639166666658</v>
          </cell>
          <cell r="H445">
            <v>92.565542499999992</v>
          </cell>
          <cell r="I445">
            <v>107.61778166666666</v>
          </cell>
          <cell r="J445">
            <v>130.22694749999999</v>
          </cell>
          <cell r="K445">
            <v>159.56444583333331</v>
          </cell>
        </row>
        <row r="446">
          <cell r="D446" t="str">
            <v>35613(21)445</v>
          </cell>
          <cell r="E446" t="str">
            <v>Oil Fuel</v>
          </cell>
          <cell r="F446">
            <v>99.998889999999989</v>
          </cell>
          <cell r="G446">
            <v>101.82083249999999</v>
          </cell>
          <cell r="H446">
            <v>121.15555666666667</v>
          </cell>
          <cell r="I446">
            <v>142.67138916666664</v>
          </cell>
          <cell r="J446">
            <v>167.49111166666671</v>
          </cell>
          <cell r="K446">
            <v>215.87888833333335</v>
          </cell>
        </row>
        <row r="447">
          <cell r="D447" t="str">
            <v>35615(21)446</v>
          </cell>
          <cell r="E447" t="str">
            <v>Gasoline (Motor)</v>
          </cell>
          <cell r="F447">
            <v>99.999999166666669</v>
          </cell>
          <cell r="G447">
            <v>90.2941675</v>
          </cell>
          <cell r="H447">
            <v>85.615557500000008</v>
          </cell>
          <cell r="I447">
            <v>105.60250000000001</v>
          </cell>
          <cell r="J447">
            <v>144.57138833333335</v>
          </cell>
          <cell r="K447">
            <v>184.75916749999999</v>
          </cell>
        </row>
        <row r="448">
          <cell r="D448" t="str">
            <v>35615(21)447</v>
          </cell>
          <cell r="E448" t="str">
            <v>Blended Lubricating Oil</v>
          </cell>
          <cell r="F448">
            <v>99.999583333333348</v>
          </cell>
          <cell r="G448">
            <v>100.96583333333334</v>
          </cell>
          <cell r="H448">
            <v>118.78291666666667</v>
          </cell>
          <cell r="I448">
            <v>147.91374999999999</v>
          </cell>
          <cell r="J448">
            <v>158.79791666666668</v>
          </cell>
          <cell r="K448">
            <v>180.29333333333335</v>
          </cell>
        </row>
        <row r="449">
          <cell r="D449" t="str">
            <v>35615(21)448</v>
          </cell>
          <cell r="E449" t="str">
            <v>Liquefied Petroleum Gas (Lpg)</v>
          </cell>
          <cell r="F449">
            <v>99.999791666666667</v>
          </cell>
          <cell r="G449">
            <v>99.96</v>
          </cell>
          <cell r="H449">
            <v>89.651875000000004</v>
          </cell>
          <cell r="I449">
            <v>103.03145833333335</v>
          </cell>
          <cell r="J449">
            <v>119.4875</v>
          </cell>
          <cell r="K449">
            <v>161.63374999999999</v>
          </cell>
        </row>
        <row r="450">
          <cell r="D450" t="str">
            <v>35615(21)449</v>
          </cell>
          <cell r="E450" t="str">
            <v>Liquefied Natural Gas (Lng)</v>
          </cell>
          <cell r="F450">
            <v>100.00041666666667</v>
          </cell>
          <cell r="G450">
            <v>108.74541666666667</v>
          </cell>
          <cell r="H450">
            <v>97.481666666666698</v>
          </cell>
          <cell r="I450">
            <v>111.73708333333335</v>
          </cell>
          <cell r="J450">
            <v>124.61666666666667</v>
          </cell>
          <cell r="K450">
            <v>133.88249999999999</v>
          </cell>
        </row>
        <row r="451">
          <cell r="D451" t="str">
            <v>35616(21)450</v>
          </cell>
          <cell r="E451" t="str">
            <v>Naphta</v>
          </cell>
          <cell r="F451">
            <v>100.00027833333334</v>
          </cell>
          <cell r="G451">
            <v>90.564444999999992</v>
          </cell>
          <cell r="H451">
            <v>86.676667499999994</v>
          </cell>
          <cell r="I451">
            <v>104.58194416666667</v>
          </cell>
          <cell r="J451">
            <v>135.70277666666669</v>
          </cell>
          <cell r="K451">
            <v>174.52250083333328</v>
          </cell>
        </row>
        <row r="452">
          <cell r="D452" t="str">
            <v>35616(21)451</v>
          </cell>
          <cell r="E452" t="str">
            <v>Asphalt And Bituminous Products, N.E.C.</v>
          </cell>
          <cell r="F452">
            <v>99.999930833333337</v>
          </cell>
          <cell r="G452">
            <v>110.47069416666666</v>
          </cell>
          <cell r="H452">
            <v>107.48291583333332</v>
          </cell>
          <cell r="I452">
            <v>100.01909666666666</v>
          </cell>
          <cell r="J452">
            <v>113.91000166666667</v>
          </cell>
          <cell r="K452">
            <v>121.83736166666668</v>
          </cell>
        </row>
        <row r="453">
          <cell r="D453" t="str">
            <v>35616(21)452</v>
          </cell>
          <cell r="E453" t="str">
            <v>Asphalt Premix (New)</v>
          </cell>
          <cell r="F453">
            <v>100.00006916666668</v>
          </cell>
          <cell r="G453">
            <v>103.85826333333334</v>
          </cell>
          <cell r="H453">
            <v>104.14173583333334</v>
          </cell>
          <cell r="I453">
            <v>106.94937666666667</v>
          </cell>
          <cell r="J453">
            <v>105.20479333333336</v>
          </cell>
          <cell r="K453">
            <v>109.31305583333332</v>
          </cell>
        </row>
        <row r="454">
          <cell r="D454" t="str">
            <v>35715(21)453</v>
          </cell>
          <cell r="E454" t="str">
            <v>Latex, Containing Not Over 0.5% Ammonia, Cream Concentrate</v>
          </cell>
          <cell r="F454">
            <v>100.00033333333332</v>
          </cell>
          <cell r="G454">
            <v>84.958666666666673</v>
          </cell>
          <cell r="H454">
            <v>96.051500000000004</v>
          </cell>
          <cell r="I454">
            <v>136.64066666666668</v>
          </cell>
          <cell r="J454">
            <v>173.36166666666668</v>
          </cell>
          <cell r="K454">
            <v>196.37866666666662</v>
          </cell>
        </row>
        <row r="455">
          <cell r="D455" t="str">
            <v>35811(21)454</v>
          </cell>
          <cell r="E455" t="str">
            <v>Tyres, Bicycle</v>
          </cell>
          <cell r="F455">
            <v>99.999886666666683</v>
          </cell>
          <cell r="G455">
            <v>97.886368333333309</v>
          </cell>
          <cell r="H455">
            <v>90.802019999999999</v>
          </cell>
          <cell r="I455">
            <v>98.354260000000011</v>
          </cell>
          <cell r="J455">
            <v>104.43574583333334</v>
          </cell>
          <cell r="K455">
            <v>110.38472250000002</v>
          </cell>
        </row>
        <row r="456">
          <cell r="D456" t="str">
            <v>35811(21)455</v>
          </cell>
          <cell r="E456" t="str">
            <v>Tyres, Tractor, Earth Mover And Other Industrial Equipment</v>
          </cell>
          <cell r="F456">
            <v>100.00083333333332</v>
          </cell>
          <cell r="G456">
            <v>114.1716666666667</v>
          </cell>
          <cell r="H456">
            <v>87.355000000000004</v>
          </cell>
          <cell r="I456">
            <v>92.61166666666665</v>
          </cell>
          <cell r="J456">
            <v>106.44333333333331</v>
          </cell>
          <cell r="K456">
            <v>139.52250000000001</v>
          </cell>
        </row>
        <row r="457">
          <cell r="D457" t="str">
            <v>35811(21)456</v>
          </cell>
          <cell r="E457" t="str">
            <v>Tubes, Inner, Motor Car</v>
          </cell>
          <cell r="F457">
            <v>99.999166666666639</v>
          </cell>
          <cell r="G457">
            <v>103.09833333333333</v>
          </cell>
          <cell r="H457">
            <v>90.57</v>
          </cell>
          <cell r="I457">
            <v>69.638333333333335</v>
          </cell>
          <cell r="J457">
            <v>100.2525</v>
          </cell>
          <cell r="K457">
            <v>100.90666666666667</v>
          </cell>
        </row>
        <row r="458">
          <cell r="D458" t="str">
            <v>35811(21)457</v>
          </cell>
          <cell r="E458" t="str">
            <v>Tubes, Inner, Bus &amp; Lorries (New)</v>
          </cell>
          <cell r="F458">
            <v>100.00041666666667</v>
          </cell>
          <cell r="G458">
            <v>95.962637500000014</v>
          </cell>
          <cell r="H458">
            <v>89.895417499999979</v>
          </cell>
          <cell r="I458">
            <v>95.471249999999998</v>
          </cell>
          <cell r="J458">
            <v>94.919444166666665</v>
          </cell>
          <cell r="K458">
            <v>95.856249166666672</v>
          </cell>
        </row>
        <row r="459">
          <cell r="D459" t="str">
            <v>35811(21)458</v>
          </cell>
          <cell r="E459" t="str">
            <v>Tubes, Inner, Bicycles (New)</v>
          </cell>
          <cell r="F459">
            <v>100.00055583333334</v>
          </cell>
          <cell r="G459">
            <v>101.47833249999999</v>
          </cell>
          <cell r="H459">
            <v>106.81250083333332</v>
          </cell>
          <cell r="I459">
            <v>104.85805499999999</v>
          </cell>
          <cell r="J459">
            <v>108.61472166666665</v>
          </cell>
          <cell r="K459">
            <v>111.03916666666665</v>
          </cell>
        </row>
        <row r="460">
          <cell r="D460" t="str">
            <v>35811(21)459</v>
          </cell>
          <cell r="E460" t="str">
            <v>Tubes, Inner, Motor Cycle And Scooters</v>
          </cell>
          <cell r="F460">
            <v>99.998332499999975</v>
          </cell>
          <cell r="G460">
            <v>101.91638749999998</v>
          </cell>
          <cell r="H460">
            <v>100.99361083333334</v>
          </cell>
          <cell r="I460">
            <v>103.03027833333333</v>
          </cell>
          <cell r="J460">
            <v>102.40277750000003</v>
          </cell>
          <cell r="K460">
            <v>111.84305416666666</v>
          </cell>
        </row>
        <row r="461">
          <cell r="D461" t="str">
            <v>35813(21)460</v>
          </cell>
          <cell r="E461" t="str">
            <v>Tyres,  Retread - Motor Cars</v>
          </cell>
          <cell r="F461">
            <v>100.00041666666667</v>
          </cell>
          <cell r="G461">
            <v>102.46479166666666</v>
          </cell>
          <cell r="H461">
            <v>99.417291666666671</v>
          </cell>
          <cell r="I461">
            <v>98.818958333333327</v>
          </cell>
          <cell r="J461">
            <v>95.191666666666649</v>
          </cell>
          <cell r="K461">
            <v>96.220208333333318</v>
          </cell>
        </row>
        <row r="462">
          <cell r="D462" t="str">
            <v>35813(21)461</v>
          </cell>
          <cell r="E462" t="str">
            <v>Tyres, Retread, Motor, Lorry, Buses, Trucks</v>
          </cell>
          <cell r="F462">
            <v>100.00052916666665</v>
          </cell>
          <cell r="G462">
            <v>107.73719833333332</v>
          </cell>
          <cell r="H462">
            <v>107.08393916666667</v>
          </cell>
          <cell r="I462">
            <v>103.57954499999998</v>
          </cell>
          <cell r="J462">
            <v>104.51689500000001</v>
          </cell>
          <cell r="K462">
            <v>108.44439499999999</v>
          </cell>
        </row>
        <row r="463">
          <cell r="D463" t="str">
            <v>35814(21)462</v>
          </cell>
          <cell r="E463" t="str">
            <v>Rubber, Standard Malaysian Grades (S.M.R. 5)</v>
          </cell>
          <cell r="F463">
            <v>99.999583333333334</v>
          </cell>
          <cell r="G463">
            <v>87.506666666666661</v>
          </cell>
          <cell r="H463">
            <v>105.58875</v>
          </cell>
          <cell r="I463">
            <v>137.20500000000001</v>
          </cell>
          <cell r="J463">
            <v>163.35083333333333</v>
          </cell>
          <cell r="K463">
            <v>169.60583333333335</v>
          </cell>
        </row>
        <row r="464">
          <cell r="D464" t="str">
            <v>35814(21)463</v>
          </cell>
          <cell r="E464" t="str">
            <v>Rubber, Standard Malaysian Grades (S.M.R. 10)</v>
          </cell>
          <cell r="F464">
            <v>100.00046333333333</v>
          </cell>
          <cell r="G464">
            <v>87.271758333333324</v>
          </cell>
          <cell r="H464">
            <v>107.33379499999998</v>
          </cell>
          <cell r="I464">
            <v>147.02176</v>
          </cell>
          <cell r="J464">
            <v>177.94074000000001</v>
          </cell>
          <cell r="K464">
            <v>186.68981583333331</v>
          </cell>
        </row>
        <row r="465">
          <cell r="D465" t="str">
            <v>35814(21)464</v>
          </cell>
          <cell r="E465" t="str">
            <v>Rubber, Standard Malaysian Grades (S.M.R. 20)</v>
          </cell>
          <cell r="F465">
            <v>100.00004833333332</v>
          </cell>
          <cell r="G465">
            <v>86.566420833333325</v>
          </cell>
          <cell r="H465">
            <v>106.86245083333333</v>
          </cell>
          <cell r="I465">
            <v>142.98142166666668</v>
          </cell>
          <cell r="J465">
            <v>181.11700999999999</v>
          </cell>
          <cell r="K465">
            <v>192.7142158333333</v>
          </cell>
        </row>
        <row r="466">
          <cell r="D466" t="str">
            <v>35814(21)465</v>
          </cell>
          <cell r="E466" t="str">
            <v>Rubber, S.M.R., Others</v>
          </cell>
          <cell r="F466">
            <v>99.998958333333348</v>
          </cell>
          <cell r="G466">
            <v>86.225104166666682</v>
          </cell>
          <cell r="H466">
            <v>109.53375</v>
          </cell>
          <cell r="I466">
            <v>148.53187500000001</v>
          </cell>
          <cell r="J466">
            <v>177.18666666666667</v>
          </cell>
          <cell r="K466">
            <v>191.92541666666665</v>
          </cell>
        </row>
        <row r="467">
          <cell r="D467" t="str">
            <v>35814(21)466</v>
          </cell>
          <cell r="E467" t="str">
            <v>Rubber, processed latex,</v>
          </cell>
          <cell r="F467">
            <v>100.00027666666666</v>
          </cell>
          <cell r="G467">
            <v>92.55138833333335</v>
          </cell>
          <cell r="H467">
            <v>108.0341675</v>
          </cell>
          <cell r="I467">
            <v>149.16749916666669</v>
          </cell>
          <cell r="J467">
            <v>165.01388750000004</v>
          </cell>
          <cell r="K467">
            <v>170.74666666666664</v>
          </cell>
        </row>
        <row r="468">
          <cell r="D468" t="str">
            <v>35814(21)467</v>
          </cell>
          <cell r="E468" t="str">
            <v>Rubber Rss1 &amp; 1x ,2,3,4,5</v>
          </cell>
          <cell r="F468">
            <v>100</v>
          </cell>
          <cell r="G468">
            <v>86.674999999999997</v>
          </cell>
          <cell r="H468">
            <v>111.44333333333334</v>
          </cell>
          <cell r="I468">
            <v>153.17916666666667</v>
          </cell>
          <cell r="J468">
            <v>177.61</v>
          </cell>
          <cell r="K468">
            <v>177.61</v>
          </cell>
        </row>
        <row r="469">
          <cell r="D469" t="str">
            <v>35814(21)468</v>
          </cell>
          <cell r="E469" t="str">
            <v>Rubber Rollers (New)</v>
          </cell>
          <cell r="F469">
            <v>100.00055166666667</v>
          </cell>
          <cell r="G469">
            <v>102.24329000000002</v>
          </cell>
          <cell r="H469">
            <v>96.207619166666689</v>
          </cell>
          <cell r="I469">
            <v>100.70852833333333</v>
          </cell>
          <cell r="J469">
            <v>108.22651416666668</v>
          </cell>
          <cell r="K469">
            <v>113.52988916666666</v>
          </cell>
        </row>
        <row r="470">
          <cell r="D470" t="str">
            <v>35814(21)469</v>
          </cell>
          <cell r="E470" t="str">
            <v>Rubber Compound Solution (New)</v>
          </cell>
          <cell r="F470">
            <v>100.00055166666667</v>
          </cell>
          <cell r="G470">
            <v>102.24329000000002</v>
          </cell>
          <cell r="H470">
            <v>96.207619166666689</v>
          </cell>
          <cell r="I470">
            <v>100.70852833333333</v>
          </cell>
          <cell r="J470">
            <v>108.22651416666668</v>
          </cell>
          <cell r="K470">
            <v>113.52988916666666</v>
          </cell>
        </row>
        <row r="471">
          <cell r="D471" t="str">
            <v>35814(21)470</v>
          </cell>
          <cell r="E471" t="str">
            <v>Compound Retread (New)</v>
          </cell>
          <cell r="F471">
            <v>100.00047833333333</v>
          </cell>
          <cell r="G471">
            <v>95.422500833333316</v>
          </cell>
          <cell r="H471">
            <v>95.32381083333334</v>
          </cell>
          <cell r="I471">
            <v>96.028454166666648</v>
          </cell>
          <cell r="J471">
            <v>100.50892833333333</v>
          </cell>
          <cell r="K471">
            <v>112.94202333333331</v>
          </cell>
        </row>
        <row r="472">
          <cell r="D472" t="str">
            <v>35814(21)471</v>
          </cell>
          <cell r="E472" t="str">
            <v>Rubber Thread</v>
          </cell>
          <cell r="F472">
            <v>100.00083249999999</v>
          </cell>
          <cell r="G472">
            <v>99.761667500000016</v>
          </cell>
          <cell r="H472">
            <v>86.072500000000005</v>
          </cell>
          <cell r="I472">
            <v>93.114724166666662</v>
          </cell>
          <cell r="J472">
            <v>106.40222333333334</v>
          </cell>
          <cell r="K472">
            <v>118.08416500000001</v>
          </cell>
        </row>
        <row r="473">
          <cell r="D473" t="str">
            <v>35814(21)472</v>
          </cell>
          <cell r="E473" t="str">
            <v>Foam Rubber Lining</v>
          </cell>
          <cell r="F473">
            <v>100.00055166666667</v>
          </cell>
          <cell r="G473">
            <v>102.24329000000002</v>
          </cell>
          <cell r="H473">
            <v>96.207619166666689</v>
          </cell>
          <cell r="I473">
            <v>100.70852833333333</v>
          </cell>
          <cell r="J473">
            <v>108.22651416666668</v>
          </cell>
          <cell r="K473">
            <v>113.52988916666666</v>
          </cell>
        </row>
        <row r="474">
          <cell r="D474" t="str">
            <v>35814(21)473</v>
          </cell>
          <cell r="E474" t="str">
            <v>Sponge Rubber/Sheets</v>
          </cell>
          <cell r="F474">
            <v>99.998333333333321</v>
          </cell>
          <cell r="G474">
            <v>100.45</v>
          </cell>
          <cell r="H474">
            <v>92.251666666666679</v>
          </cell>
          <cell r="I474">
            <v>99.811666666666639</v>
          </cell>
          <cell r="J474">
            <v>151.01</v>
          </cell>
          <cell r="K474">
            <v>156.69999999999999</v>
          </cell>
        </row>
        <row r="475">
          <cell r="D475" t="str">
            <v>35815(21)474</v>
          </cell>
          <cell r="E475" t="str">
            <v>Rubber Sheets/Soling (New)</v>
          </cell>
          <cell r="F475">
            <v>100.00055166666667</v>
          </cell>
          <cell r="G475">
            <v>102.24329000000002</v>
          </cell>
          <cell r="H475">
            <v>96.207619166666689</v>
          </cell>
          <cell r="I475">
            <v>100.70852833333333</v>
          </cell>
          <cell r="J475">
            <v>108.22651416666668</v>
          </cell>
          <cell r="K475">
            <v>113.52988916666666</v>
          </cell>
        </row>
        <row r="476">
          <cell r="D476" t="str">
            <v>35815(21)475</v>
          </cell>
          <cell r="E476" t="str">
            <v>Hose &amp; Tubings (New)</v>
          </cell>
          <cell r="F476">
            <v>99.997500000000002</v>
          </cell>
          <cell r="G476">
            <v>104.035</v>
          </cell>
          <cell r="H476">
            <v>104.30541666666667</v>
          </cell>
          <cell r="I476">
            <v>107.28</v>
          </cell>
          <cell r="J476">
            <v>107.28</v>
          </cell>
          <cell r="K476">
            <v>113.38416666666664</v>
          </cell>
        </row>
        <row r="477">
          <cell r="D477" t="str">
            <v>35815(21)476</v>
          </cell>
          <cell r="E477" t="str">
            <v>Seals</v>
          </cell>
          <cell r="F477">
            <v>100.0002775</v>
          </cell>
          <cell r="G477">
            <v>105.44166666666668</v>
          </cell>
          <cell r="H477">
            <v>112.68305416666669</v>
          </cell>
          <cell r="I477">
            <v>116.18555583333334</v>
          </cell>
          <cell r="J477">
            <v>119.86694416666668</v>
          </cell>
          <cell r="K477">
            <v>100.25638916666666</v>
          </cell>
        </row>
        <row r="478">
          <cell r="D478" t="str">
            <v>35815(21)477</v>
          </cell>
          <cell r="E478" t="str">
            <v>Belt/Brake Lining/Gasket/Valve/Washer,  Rubber</v>
          </cell>
          <cell r="F478">
            <v>99.998333333333321</v>
          </cell>
          <cell r="G478">
            <v>98.120166666666677</v>
          </cell>
          <cell r="H478">
            <v>97.000833333333333</v>
          </cell>
          <cell r="I478">
            <v>104.42216666666666</v>
          </cell>
          <cell r="J478">
            <v>98.950333333333347</v>
          </cell>
          <cell r="K478">
            <v>102.19016666666667</v>
          </cell>
        </row>
        <row r="479">
          <cell r="D479" t="str">
            <v>35816(21)478</v>
          </cell>
          <cell r="E479" t="str">
            <v>Tyres, Outer Covers &amp; Tuberless Tyres, Motor Cycle</v>
          </cell>
          <cell r="F479">
            <v>99.999583333333334</v>
          </cell>
          <cell r="G479">
            <v>93.314583333333331</v>
          </cell>
          <cell r="H479">
            <v>86.920208333333349</v>
          </cell>
          <cell r="I479">
            <v>97.634166666666687</v>
          </cell>
          <cell r="J479">
            <v>105.166875</v>
          </cell>
          <cell r="K479">
            <v>109.625625</v>
          </cell>
        </row>
        <row r="480">
          <cell r="D480" t="str">
            <v>35816(21)479</v>
          </cell>
          <cell r="E480" t="str">
            <v>Tyres, Motorcycle/Scooters (New)</v>
          </cell>
          <cell r="F480">
            <v>99.999444166666677</v>
          </cell>
          <cell r="G480">
            <v>92.036665833333331</v>
          </cell>
          <cell r="H480">
            <v>93.975833333333327</v>
          </cell>
          <cell r="I480">
            <v>89.564722500000002</v>
          </cell>
          <cell r="J480">
            <v>92.98</v>
          </cell>
          <cell r="K480">
            <v>98.384444999999999</v>
          </cell>
        </row>
        <row r="481">
          <cell r="D481" t="str">
            <v>35816(21)480</v>
          </cell>
          <cell r="E481" t="str">
            <v>Tyres, Outer Covers And Tubeless Tyres, Motor Lorry/Bus</v>
          </cell>
          <cell r="F481">
            <v>100.00020833333333</v>
          </cell>
          <cell r="G481">
            <v>100.489375</v>
          </cell>
          <cell r="H481">
            <v>95.492083333333326</v>
          </cell>
          <cell r="I481">
            <v>102.32145833333334</v>
          </cell>
          <cell r="J481">
            <v>104.60104166666665</v>
          </cell>
          <cell r="K481">
            <v>106.770625</v>
          </cell>
        </row>
        <row r="482">
          <cell r="D482" t="str">
            <v>35816(21)481</v>
          </cell>
          <cell r="E482" t="str">
            <v>Conveyor Belting Rubber</v>
          </cell>
          <cell r="F482">
            <v>100.00055166666667</v>
          </cell>
          <cell r="G482">
            <v>102.24329000000002</v>
          </cell>
          <cell r="H482">
            <v>96.207619166666689</v>
          </cell>
          <cell r="I482">
            <v>100.70852833333333</v>
          </cell>
          <cell r="J482">
            <v>108.22651416666668</v>
          </cell>
          <cell r="K482">
            <v>113.52988916666666</v>
          </cell>
        </row>
        <row r="483">
          <cell r="D483" t="str">
            <v>35817(21)482</v>
          </cell>
          <cell r="E483" t="str">
            <v>Rubber Soles</v>
          </cell>
          <cell r="F483">
            <v>99.995833333333337</v>
          </cell>
          <cell r="G483">
            <v>109.30166666666666</v>
          </cell>
          <cell r="H483">
            <v>109.30249999999999</v>
          </cell>
          <cell r="I483">
            <v>121.38166666666666</v>
          </cell>
          <cell r="J483">
            <v>128.31</v>
          </cell>
          <cell r="K483">
            <v>133.35916666666668</v>
          </cell>
        </row>
        <row r="484">
          <cell r="D484" t="str">
            <v>35819(21)483</v>
          </cell>
          <cell r="E484" t="str">
            <v>Gloves, Surgical (Rubber)</v>
          </cell>
          <cell r="F484">
            <v>99.999027500000011</v>
          </cell>
          <cell r="G484">
            <v>101.99388833333333</v>
          </cell>
          <cell r="H484">
            <v>92.90111083333332</v>
          </cell>
          <cell r="I484">
            <v>91.804583333333326</v>
          </cell>
          <cell r="J484">
            <v>89.180555833333329</v>
          </cell>
          <cell r="K484">
            <v>87.821249166666661</v>
          </cell>
        </row>
        <row r="485">
          <cell r="D485" t="str">
            <v>35819(21)484</v>
          </cell>
          <cell r="E485" t="str">
            <v>Gloves, Examination (Rubber)</v>
          </cell>
          <cell r="F485">
            <v>99.998015833333341</v>
          </cell>
          <cell r="G485">
            <v>93.754087499999997</v>
          </cell>
          <cell r="H485">
            <v>88.020914166666671</v>
          </cell>
          <cell r="I485">
            <v>91.350079166666674</v>
          </cell>
          <cell r="J485">
            <v>98.394126666666665</v>
          </cell>
          <cell r="K485">
            <v>101.87797666666665</v>
          </cell>
        </row>
        <row r="486">
          <cell r="D486" t="str">
            <v>35819(21)485</v>
          </cell>
          <cell r="E486" t="str">
            <v>Gloves, Household (Rubber)</v>
          </cell>
          <cell r="F486">
            <v>99.998958333333334</v>
          </cell>
          <cell r="G486">
            <v>103.47177083333334</v>
          </cell>
          <cell r="H486">
            <v>99.577187499999994</v>
          </cell>
          <cell r="I486">
            <v>94.771041666666662</v>
          </cell>
          <cell r="J486">
            <v>104.18583333333333</v>
          </cell>
          <cell r="K486">
            <v>118.26645833333335</v>
          </cell>
        </row>
        <row r="487">
          <cell r="D487" t="str">
            <v>35819(21)486</v>
          </cell>
          <cell r="E487" t="str">
            <v>Gloves, Industrial (Rubber)</v>
          </cell>
          <cell r="F487">
            <v>100.0025</v>
          </cell>
          <cell r="G487">
            <v>90.575000000000003</v>
          </cell>
          <cell r="H487">
            <v>92.550833333333358</v>
          </cell>
          <cell r="I487">
            <v>108.94750000000001</v>
          </cell>
          <cell r="J487">
            <v>134.23333333333335</v>
          </cell>
          <cell r="K487">
            <v>108.75916666666667</v>
          </cell>
        </row>
        <row r="488">
          <cell r="D488" t="str">
            <v>35819(21)487</v>
          </cell>
          <cell r="E488" t="str">
            <v>Car Mat, Rubber</v>
          </cell>
          <cell r="F488">
            <v>100</v>
          </cell>
          <cell r="G488">
            <v>99.356666666666655</v>
          </cell>
          <cell r="H488">
            <v>98.44</v>
          </cell>
          <cell r="I488">
            <v>76.38</v>
          </cell>
          <cell r="J488">
            <v>78.05</v>
          </cell>
          <cell r="K488">
            <v>82.668333333333337</v>
          </cell>
        </row>
        <row r="489">
          <cell r="D489" t="str">
            <v>35819(21)488</v>
          </cell>
          <cell r="E489" t="str">
            <v>Sheeting For Packing/Lining Purposes, Cot Sheet, Clog Straps, Etc., Rubber (Excluding Ebonite, Vulcanised Or Hard Rubber Sheets)</v>
          </cell>
          <cell r="F489">
            <v>100.00027833333334</v>
          </cell>
          <cell r="G489">
            <v>101.91481666666665</v>
          </cell>
          <cell r="H489">
            <v>103.67092500000001</v>
          </cell>
          <cell r="I489">
            <v>104.6875</v>
          </cell>
          <cell r="J489">
            <v>103.97685250000002</v>
          </cell>
          <cell r="K489">
            <v>104.60138666666667</v>
          </cell>
        </row>
        <row r="490">
          <cell r="D490" t="str">
            <v>35819(21)489</v>
          </cell>
          <cell r="E490" t="str">
            <v>Condom</v>
          </cell>
          <cell r="F490">
            <v>100.00041666666667</v>
          </cell>
          <cell r="G490">
            <v>121.55354166666669</v>
          </cell>
          <cell r="H490">
            <v>110.67520833333336</v>
          </cell>
          <cell r="I490">
            <v>117.25520833333337</v>
          </cell>
          <cell r="J490">
            <v>146.08437499999999</v>
          </cell>
          <cell r="K490">
            <v>129.505</v>
          </cell>
        </row>
        <row r="491">
          <cell r="D491" t="str">
            <v>35819(21)490</v>
          </cell>
          <cell r="E491" t="str">
            <v>Catheters 2-Way Foley (Tube-Like Rubber Used For  Surgical Purpose In The Bladder For Urinary Purpose During An Operation)</v>
          </cell>
          <cell r="F491">
            <v>100.000625</v>
          </cell>
          <cell r="G491">
            <v>109.39854166666666</v>
          </cell>
          <cell r="H491">
            <v>103.85104166666667</v>
          </cell>
          <cell r="I491">
            <v>118.38479166666666</v>
          </cell>
          <cell r="J491">
            <v>119.82916666666668</v>
          </cell>
          <cell r="K491">
            <v>124.44437499999999</v>
          </cell>
        </row>
        <row r="492">
          <cell r="D492" t="str">
            <v>35819(21)491</v>
          </cell>
          <cell r="E492" t="str">
            <v>Finger Cots (New)</v>
          </cell>
          <cell r="F492">
            <v>100.00055166666667</v>
          </cell>
          <cell r="G492">
            <v>102.24329000000002</v>
          </cell>
          <cell r="H492">
            <v>96.207619166666689</v>
          </cell>
          <cell r="I492">
            <v>100.70852833333333</v>
          </cell>
          <cell r="J492">
            <v>108.22651416666668</v>
          </cell>
          <cell r="K492">
            <v>113.52988916666666</v>
          </cell>
        </row>
        <row r="493">
          <cell r="D493" t="str">
            <v>35819(21)492</v>
          </cell>
          <cell r="E493" t="str">
            <v>Rubber Spare Parts For Motor Vehicles</v>
          </cell>
          <cell r="F493">
            <v>100.00520833333334</v>
          </cell>
          <cell r="G493">
            <v>103.925</v>
          </cell>
          <cell r="H493">
            <v>97.377499999999998</v>
          </cell>
          <cell r="I493">
            <v>93.186666666666667</v>
          </cell>
          <cell r="J493">
            <v>86.856250000000003</v>
          </cell>
          <cell r="K493">
            <v>91.307291666666657</v>
          </cell>
        </row>
        <row r="494">
          <cell r="D494" t="str">
            <v>35819(21)493</v>
          </cell>
          <cell r="E494" t="str">
            <v>Rubber Band (New)</v>
          </cell>
          <cell r="F494">
            <v>100.00055166666667</v>
          </cell>
          <cell r="G494">
            <v>102.24329000000002</v>
          </cell>
          <cell r="H494">
            <v>96.207619166666689</v>
          </cell>
          <cell r="I494">
            <v>100.70852833333333</v>
          </cell>
          <cell r="J494">
            <v>108.22651416666668</v>
          </cell>
          <cell r="K494">
            <v>113.52988916666666</v>
          </cell>
        </row>
        <row r="495">
          <cell r="D495" t="str">
            <v>35819(21)494</v>
          </cell>
          <cell r="E495" t="str">
            <v>Balloons</v>
          </cell>
          <cell r="F495">
            <v>99.998750000000001</v>
          </cell>
          <cell r="G495">
            <v>107.37291666666667</v>
          </cell>
          <cell r="H495">
            <v>99.219583333333333</v>
          </cell>
          <cell r="I495">
            <v>114.71041666666665</v>
          </cell>
          <cell r="J495">
            <v>123.33458333333333</v>
          </cell>
          <cell r="K495">
            <v>122.38583333333334</v>
          </cell>
        </row>
        <row r="496">
          <cell r="D496" t="str">
            <v>35819(21)495</v>
          </cell>
          <cell r="E496" t="str">
            <v>Toys, Rubber</v>
          </cell>
          <cell r="F496">
            <v>99.99874916666667</v>
          </cell>
          <cell r="G496">
            <v>97.905811666666665</v>
          </cell>
          <cell r="H496">
            <v>91.482600833333308</v>
          </cell>
          <cell r="I496">
            <v>89.544902499999992</v>
          </cell>
          <cell r="J496">
            <v>85.994510000000005</v>
          </cell>
          <cell r="K496">
            <v>83.587304166666655</v>
          </cell>
        </row>
        <row r="497">
          <cell r="D497" t="str">
            <v>35823(21)496</v>
          </cell>
          <cell r="E497" t="str">
            <v>Car Seats &amp; Seat Frames (Except Upholstered With Metal Frames)</v>
          </cell>
          <cell r="F497">
            <v>99.999583333333334</v>
          </cell>
          <cell r="G497">
            <v>98.793333333333337</v>
          </cell>
          <cell r="H497">
            <v>104.90583333333332</v>
          </cell>
          <cell r="I497">
            <v>109.94708333333335</v>
          </cell>
          <cell r="J497">
            <v>128.76875000000001</v>
          </cell>
          <cell r="K497">
            <v>87.589166666666657</v>
          </cell>
        </row>
        <row r="498">
          <cell r="D498" t="str">
            <v>35911(21)497</v>
          </cell>
          <cell r="E498" t="str">
            <v>Hose, Pvc</v>
          </cell>
          <cell r="F498">
            <v>100.00083333333333</v>
          </cell>
          <cell r="G498">
            <v>90.791250000000005</v>
          </cell>
          <cell r="H498">
            <v>82.827500000000001</v>
          </cell>
          <cell r="I498">
            <v>95.113333333333316</v>
          </cell>
          <cell r="J498">
            <v>106.14083333333333</v>
          </cell>
          <cell r="K498">
            <v>115.41791666666666</v>
          </cell>
        </row>
        <row r="499">
          <cell r="D499" t="str">
            <v>35911(21)498</v>
          </cell>
          <cell r="E499" t="str">
            <v>Pipe, Plastic, P.V.C.</v>
          </cell>
          <cell r="F499">
            <v>100</v>
          </cell>
          <cell r="G499">
            <v>98.125924999999995</v>
          </cell>
          <cell r="H499">
            <v>95.779629999999997</v>
          </cell>
          <cell r="I499">
            <v>95.310369166666661</v>
          </cell>
          <cell r="J499">
            <v>115.456205</v>
          </cell>
          <cell r="K499">
            <v>114.25212833333333</v>
          </cell>
        </row>
        <row r="500">
          <cell r="D500" t="str">
            <v>35911(21)499</v>
          </cell>
          <cell r="E500" t="str">
            <v>Polyethylene Sheets,Acrylic Etc / Air Bubble Pack</v>
          </cell>
          <cell r="F500">
            <v>100.00055583333332</v>
          </cell>
          <cell r="G500">
            <v>103.2</v>
          </cell>
          <cell r="H500">
            <v>96.095277500000023</v>
          </cell>
          <cell r="I500">
            <v>97.009999166666688</v>
          </cell>
          <cell r="J500">
            <v>105.93111083333334</v>
          </cell>
          <cell r="K500">
            <v>115.24333166666668</v>
          </cell>
        </row>
        <row r="501">
          <cell r="D501" t="str">
            <v>35911(21)500</v>
          </cell>
          <cell r="E501" t="str">
            <v>Film Plastics</v>
          </cell>
          <cell r="F501">
            <v>100.001875</v>
          </cell>
          <cell r="G501">
            <v>85.217708333333334</v>
          </cell>
          <cell r="H501">
            <v>80.67291666666668</v>
          </cell>
          <cell r="I501">
            <v>78.099374999999995</v>
          </cell>
          <cell r="J501">
            <v>79.816874999999996</v>
          </cell>
          <cell r="K501">
            <v>84.655208333333334</v>
          </cell>
        </row>
        <row r="502">
          <cell r="D502" t="str">
            <v>35911(21)501</v>
          </cell>
          <cell r="E502" t="str">
            <v>Sheet, P.V.C.</v>
          </cell>
          <cell r="F502">
            <v>100.00166666666664</v>
          </cell>
          <cell r="G502">
            <v>57.559166666666655</v>
          </cell>
          <cell r="H502">
            <v>107.97166666666665</v>
          </cell>
          <cell r="I502">
            <v>91.167500000000004</v>
          </cell>
          <cell r="J502">
            <v>103.0175</v>
          </cell>
          <cell r="K502">
            <v>103.40666666666668</v>
          </cell>
        </row>
        <row r="503">
          <cell r="D503" t="str">
            <v>35911(21)502</v>
          </cell>
          <cell r="E503" t="str">
            <v>Bag, Polypropylene And Polythylene</v>
          </cell>
          <cell r="F503">
            <v>99.999911666666691</v>
          </cell>
          <cell r="G503">
            <v>100.46486833333333</v>
          </cell>
          <cell r="H503">
            <v>96.575745833333315</v>
          </cell>
          <cell r="I503">
            <v>95.305131666666654</v>
          </cell>
          <cell r="J503">
            <v>110.63372833333331</v>
          </cell>
          <cell r="K503">
            <v>126.06407916666669</v>
          </cell>
        </row>
        <row r="504">
          <cell r="D504" t="str">
            <v>35911(21)503</v>
          </cell>
          <cell r="E504" t="str">
            <v>Plastics &amp; Sheets, Cellular, Of Polymers Of Styrene</v>
          </cell>
          <cell r="F504">
            <v>100.00132500000001</v>
          </cell>
          <cell r="G504">
            <v>100.18498916666667</v>
          </cell>
          <cell r="H504">
            <v>102.427395</v>
          </cell>
          <cell r="I504">
            <v>103.06657</v>
          </cell>
          <cell r="J504">
            <v>108.86533249999999</v>
          </cell>
          <cell r="K504">
            <v>117.99466166666666</v>
          </cell>
        </row>
        <row r="505">
          <cell r="D505" t="str">
            <v>35914(21)504</v>
          </cell>
          <cell r="E505" t="str">
            <v>P.V.C. Fitting</v>
          </cell>
          <cell r="F505">
            <v>100.00041666666667</v>
          </cell>
          <cell r="G505">
            <v>105.3125</v>
          </cell>
          <cell r="H505">
            <v>108.30708333333332</v>
          </cell>
          <cell r="I505">
            <v>112.55708333333332</v>
          </cell>
          <cell r="J505">
            <v>119.47</v>
          </cell>
          <cell r="K505">
            <v>132.20958333333334</v>
          </cell>
        </row>
        <row r="506">
          <cell r="D506" t="str">
            <v>35914(21)505</v>
          </cell>
          <cell r="E506" t="str">
            <v>Ornament, Plastic</v>
          </cell>
          <cell r="F506">
            <v>100.001915</v>
          </cell>
          <cell r="G506">
            <v>101.91397416666668</v>
          </cell>
          <cell r="H506">
            <v>107.33574083333333</v>
          </cell>
          <cell r="I506">
            <v>108.52288416666667</v>
          </cell>
          <cell r="J506">
            <v>112.06811083333335</v>
          </cell>
          <cell r="K506">
            <v>119.82575583333335</v>
          </cell>
        </row>
        <row r="507">
          <cell r="D507" t="str">
            <v>35914(21)506</v>
          </cell>
          <cell r="E507" t="str">
            <v>Case, Camera, Plastic</v>
          </cell>
          <cell r="F507">
            <v>100.00166666666668</v>
          </cell>
          <cell r="G507">
            <v>100.00166666666668</v>
          </cell>
          <cell r="H507">
            <v>100.00166666666668</v>
          </cell>
          <cell r="I507">
            <v>100.00166666666668</v>
          </cell>
          <cell r="J507">
            <v>80.541666666666657</v>
          </cell>
          <cell r="K507">
            <v>97.826666666666654</v>
          </cell>
        </row>
        <row r="508">
          <cell r="D508" t="str">
            <v>35914(21)507</v>
          </cell>
          <cell r="E508" t="str">
            <v>Plastic Boxes (Polystyrene Lunch Box)</v>
          </cell>
          <cell r="F508">
            <v>100.03</v>
          </cell>
          <cell r="G508">
            <v>93.632291666666646</v>
          </cell>
          <cell r="H508">
            <v>91.377083333333331</v>
          </cell>
          <cell r="I508">
            <v>90.580208333333331</v>
          </cell>
          <cell r="J508">
            <v>102.35520833333331</v>
          </cell>
          <cell r="K508">
            <v>109.93625</v>
          </cell>
        </row>
        <row r="509">
          <cell r="D509" t="str">
            <v>35914(21)508</v>
          </cell>
          <cell r="E509" t="str">
            <v>Parts And Accessories, Motor Vehicles, Plastic</v>
          </cell>
          <cell r="F509">
            <v>100.00025000000001</v>
          </cell>
          <cell r="G509">
            <v>97.045083333333338</v>
          </cell>
          <cell r="H509">
            <v>103.91625000000001</v>
          </cell>
          <cell r="I509">
            <v>113.47508333333333</v>
          </cell>
          <cell r="J509">
            <v>118.58599999999998</v>
          </cell>
          <cell r="K509">
            <v>153.501</v>
          </cell>
        </row>
        <row r="510">
          <cell r="D510" t="str">
            <v>35915(21)509</v>
          </cell>
          <cell r="E510" t="str">
            <v>Bottle, Plastic</v>
          </cell>
          <cell r="F510">
            <v>100.0025</v>
          </cell>
          <cell r="G510">
            <v>96.744062499999998</v>
          </cell>
          <cell r="H510">
            <v>104.579375</v>
          </cell>
          <cell r="I510">
            <v>109.11229166666666</v>
          </cell>
          <cell r="J510">
            <v>111.53125</v>
          </cell>
          <cell r="K510">
            <v>115.5565625</v>
          </cell>
        </row>
        <row r="511">
          <cell r="D511" t="str">
            <v>35915(21)510</v>
          </cell>
          <cell r="E511" t="str">
            <v>Self Adhesive Tape</v>
          </cell>
          <cell r="F511">
            <v>100</v>
          </cell>
          <cell r="G511">
            <v>100</v>
          </cell>
          <cell r="H511">
            <v>82.245833333333309</v>
          </cell>
          <cell r="I511">
            <v>59.601666666666667</v>
          </cell>
          <cell r="J511">
            <v>71.557500000000005</v>
          </cell>
          <cell r="K511">
            <v>67.376666666666651</v>
          </cell>
        </row>
        <row r="512">
          <cell r="D512" t="str">
            <v>35915(21)511</v>
          </cell>
          <cell r="E512" t="str">
            <v>Cabinet, Plastic</v>
          </cell>
          <cell r="F512">
            <v>100.00132500000001</v>
          </cell>
          <cell r="G512">
            <v>100.18498916666667</v>
          </cell>
          <cell r="H512">
            <v>102.427395</v>
          </cell>
          <cell r="I512">
            <v>103.06657</v>
          </cell>
          <cell r="J512">
            <v>108.86533249999999</v>
          </cell>
          <cell r="K512">
            <v>117.99466166666666</v>
          </cell>
        </row>
        <row r="513">
          <cell r="D513" t="str">
            <v>35915(21)512</v>
          </cell>
          <cell r="E513" t="str">
            <v>Dinnerware/Tableware/Kitchenware, Plastic</v>
          </cell>
          <cell r="F513">
            <v>99.999760833333326</v>
          </cell>
          <cell r="G513">
            <v>106.91059499999999</v>
          </cell>
          <cell r="H513">
            <v>118.66142750000002</v>
          </cell>
          <cell r="I513">
            <v>114.4840475</v>
          </cell>
          <cell r="J513">
            <v>110.98511916666666</v>
          </cell>
          <cell r="K513">
            <v>116.67333583333334</v>
          </cell>
        </row>
        <row r="514">
          <cell r="D514" t="str">
            <v>35915(21)513</v>
          </cell>
          <cell r="E514" t="str">
            <v>P.V.C. Industrial Gloves</v>
          </cell>
          <cell r="F514">
            <v>100.00083333333336</v>
          </cell>
          <cell r="G514">
            <v>87.208333333333343</v>
          </cell>
          <cell r="H514">
            <v>95.935833333333349</v>
          </cell>
          <cell r="I514">
            <v>104.33083333333332</v>
          </cell>
          <cell r="J514">
            <v>92.114999999999995</v>
          </cell>
          <cell r="K514">
            <v>108.52333333333334</v>
          </cell>
        </row>
        <row r="515">
          <cell r="D515" t="str">
            <v>35915(21)514</v>
          </cell>
          <cell r="E515" t="str">
            <v>Electrical &amp; Electronic Components, Plastic</v>
          </cell>
          <cell r="F515">
            <v>100.00220833333331</v>
          </cell>
          <cell r="G515">
            <v>103.93041666666666</v>
          </cell>
          <cell r="H515">
            <v>111.155625</v>
          </cell>
          <cell r="I515">
            <v>111.96237499999999</v>
          </cell>
          <cell r="J515">
            <v>116.86358333333332</v>
          </cell>
          <cell r="K515">
            <v>121.10754166666666</v>
          </cell>
        </row>
        <row r="516">
          <cell r="D516" t="str">
            <v>35915(21)515</v>
          </cell>
          <cell r="E516" t="str">
            <v>Plastic Components For Refrigerators/Aircond/Fans</v>
          </cell>
          <cell r="F516">
            <v>100.001915</v>
          </cell>
          <cell r="G516">
            <v>101.91397416666668</v>
          </cell>
          <cell r="H516">
            <v>107.33574083333333</v>
          </cell>
          <cell r="I516">
            <v>108.52288416666667</v>
          </cell>
          <cell r="J516">
            <v>112.06811083333335</v>
          </cell>
          <cell r="K516">
            <v>119.82575583333335</v>
          </cell>
        </row>
        <row r="517">
          <cell r="D517" t="str">
            <v>35915(21)516</v>
          </cell>
          <cell r="E517" t="str">
            <v>Plastic Components For Radio And T.V.</v>
          </cell>
          <cell r="F517">
            <v>99.998752499999995</v>
          </cell>
          <cell r="G517">
            <v>97.835209999999989</v>
          </cell>
          <cell r="H517">
            <v>94.405418333333358</v>
          </cell>
          <cell r="I517">
            <v>96.131355833333345</v>
          </cell>
          <cell r="J517">
            <v>93.176147500000027</v>
          </cell>
          <cell r="K517">
            <v>96.75849083333334</v>
          </cell>
        </row>
        <row r="518">
          <cell r="D518" t="str">
            <v>35916(21)517</v>
          </cell>
          <cell r="E518" t="str">
            <v>Household Containers</v>
          </cell>
          <cell r="F518">
            <v>99.999027499999997</v>
          </cell>
          <cell r="G518">
            <v>95.267639166666683</v>
          </cell>
          <cell r="H518">
            <v>86.8634725</v>
          </cell>
          <cell r="I518">
            <v>97.14611166666667</v>
          </cell>
          <cell r="J518">
            <v>96.598749999999995</v>
          </cell>
          <cell r="K518">
            <v>99.933335833333331</v>
          </cell>
        </row>
        <row r="519">
          <cell r="D519" t="str">
            <v>35916(21)518</v>
          </cell>
          <cell r="E519" t="str">
            <v>Other Plastic Containers</v>
          </cell>
          <cell r="F519">
            <v>99.997000833333331</v>
          </cell>
          <cell r="G519">
            <v>97.076889166666646</v>
          </cell>
          <cell r="H519">
            <v>95.980166666666676</v>
          </cell>
          <cell r="I519">
            <v>97.312444999999997</v>
          </cell>
          <cell r="J519">
            <v>105.13900000000001</v>
          </cell>
          <cell r="K519">
            <v>111.41710999999998</v>
          </cell>
        </row>
        <row r="520">
          <cell r="D520" t="str">
            <v>35916(21)519</v>
          </cell>
          <cell r="E520" t="str">
            <v>Other Plastic Injected Moulded Products And Components</v>
          </cell>
          <cell r="F520">
            <v>99.999583333333334</v>
          </cell>
          <cell r="G520">
            <v>99.966250000000002</v>
          </cell>
          <cell r="H520">
            <v>99.480416666666684</v>
          </cell>
          <cell r="I520">
            <v>96.219166666666666</v>
          </cell>
          <cell r="J520">
            <v>96.51958333333333</v>
          </cell>
          <cell r="K520">
            <v>112.1095833333333</v>
          </cell>
        </row>
        <row r="521">
          <cell r="D521" t="str">
            <v>35916(21)520</v>
          </cell>
          <cell r="E521" t="str">
            <v>Plastic Casing, Radio &amp; Tv</v>
          </cell>
          <cell r="F521">
            <v>99.998610833333316</v>
          </cell>
          <cell r="G521">
            <v>107.68222250000001</v>
          </cell>
          <cell r="H521">
            <v>114.5547225</v>
          </cell>
          <cell r="I521">
            <v>106.38472333333334</v>
          </cell>
          <cell r="J521">
            <v>97.430091666666669</v>
          </cell>
          <cell r="K521">
            <v>124.59342749999999</v>
          </cell>
        </row>
        <row r="522">
          <cell r="D522" t="str">
            <v>35916(21)521</v>
          </cell>
          <cell r="E522" t="str">
            <v>Utility Trays</v>
          </cell>
          <cell r="F522">
            <v>100.00083333333332</v>
          </cell>
          <cell r="G522">
            <v>84.824166666666684</v>
          </cell>
          <cell r="H522">
            <v>72.319166666666661</v>
          </cell>
          <cell r="I522">
            <v>61.275833333333331</v>
          </cell>
          <cell r="J522">
            <v>58.953333333333333</v>
          </cell>
          <cell r="K522">
            <v>59.650833333333331</v>
          </cell>
        </row>
        <row r="523">
          <cell r="D523" t="str">
            <v>35917(21)522</v>
          </cell>
          <cell r="E523" t="str">
            <v>Sheet, Laminated, Plastics</v>
          </cell>
          <cell r="F523">
            <v>100.00083333333336</v>
          </cell>
          <cell r="G523">
            <v>102.03375</v>
          </cell>
          <cell r="H523">
            <v>94.077500000000001</v>
          </cell>
          <cell r="I523">
            <v>98.05416666666666</v>
          </cell>
          <cell r="J523">
            <v>95.412916666666661</v>
          </cell>
          <cell r="K523">
            <v>100.05333333333333</v>
          </cell>
        </row>
        <row r="524">
          <cell r="D524" t="str">
            <v>35917(21)523</v>
          </cell>
          <cell r="E524" t="str">
            <v>Plastic Bags Or Sacks, Others</v>
          </cell>
          <cell r="F524">
            <v>100.00027499999997</v>
          </cell>
          <cell r="G524">
            <v>103.29666999999998</v>
          </cell>
          <cell r="H524">
            <v>103.22611166666668</v>
          </cell>
          <cell r="I524">
            <v>111.76</v>
          </cell>
          <cell r="J524">
            <v>111.76</v>
          </cell>
          <cell r="K524">
            <v>150.86444499999999</v>
          </cell>
        </row>
        <row r="525">
          <cell r="D525" t="str">
            <v>35917(21)524</v>
          </cell>
          <cell r="E525" t="str">
            <v>Plastic Shoe Heels</v>
          </cell>
          <cell r="F525">
            <v>100.001915</v>
          </cell>
          <cell r="G525">
            <v>101.91397416666668</v>
          </cell>
          <cell r="H525">
            <v>107.33574083333333</v>
          </cell>
          <cell r="I525">
            <v>108.52288416666667</v>
          </cell>
          <cell r="J525">
            <v>112.06811083333335</v>
          </cell>
          <cell r="K525">
            <v>119.82575583333335</v>
          </cell>
        </row>
        <row r="526">
          <cell r="D526" t="str">
            <v>35917(21)525</v>
          </cell>
          <cell r="E526" t="str">
            <v>Baby Walker, Of Plastics</v>
          </cell>
          <cell r="F526">
            <v>100.00047166666667</v>
          </cell>
          <cell r="G526">
            <v>102.0641775</v>
          </cell>
          <cell r="H526">
            <v>101.33819666666668</v>
          </cell>
          <cell r="I526">
            <v>101.30324416666667</v>
          </cell>
          <cell r="J526">
            <v>108.10477666666668</v>
          </cell>
          <cell r="K526">
            <v>128.30707749999999</v>
          </cell>
        </row>
        <row r="527">
          <cell r="D527" t="str">
            <v>35917(21)526</v>
          </cell>
          <cell r="E527" t="str">
            <v>Furniture, Plastic</v>
          </cell>
          <cell r="F527">
            <v>100.00047166666667</v>
          </cell>
          <cell r="G527">
            <v>102.0641775</v>
          </cell>
          <cell r="H527">
            <v>101.33819666666668</v>
          </cell>
          <cell r="I527">
            <v>101.30324416666667</v>
          </cell>
          <cell r="J527">
            <v>108.10477666666668</v>
          </cell>
          <cell r="K527">
            <v>128.30707749999999</v>
          </cell>
        </row>
        <row r="528">
          <cell r="D528" t="str">
            <v>35917(21)527</v>
          </cell>
          <cell r="E528" t="str">
            <v>Pen, Ball-Point (Of Plastics)</v>
          </cell>
          <cell r="F528">
            <v>100.01166666666664</v>
          </cell>
          <cell r="G528">
            <v>91.432500000000005</v>
          </cell>
          <cell r="H528">
            <v>90.358333333333334</v>
          </cell>
          <cell r="I528">
            <v>98.402500000000003</v>
          </cell>
          <cell r="J528">
            <v>104.83666666666666</v>
          </cell>
          <cell r="K528">
            <v>103.00666666666669</v>
          </cell>
        </row>
        <row r="529">
          <cell r="D529" t="str">
            <v>35917(21)528</v>
          </cell>
          <cell r="E529" t="str">
            <v>Plastic Stationery Products (Ruler, Sharpener, Instrument Set, Coloured Trays)</v>
          </cell>
          <cell r="F529">
            <v>99.999166666666682</v>
          </cell>
          <cell r="G529">
            <v>104.81874999999999</v>
          </cell>
          <cell r="H529">
            <v>86.301666666666648</v>
          </cell>
          <cell r="I529">
            <v>95.28125</v>
          </cell>
          <cell r="J529">
            <v>86.107083333333335</v>
          </cell>
          <cell r="K529">
            <v>85.228750000000005</v>
          </cell>
        </row>
        <row r="530">
          <cell r="D530" t="str">
            <v>35917(21)529</v>
          </cell>
          <cell r="E530" t="str">
            <v>Zip Fastener</v>
          </cell>
          <cell r="F530">
            <v>100.00183750000001</v>
          </cell>
          <cell r="G530">
            <v>98.473107499999998</v>
          </cell>
          <cell r="H530">
            <v>96.272313333333329</v>
          </cell>
          <cell r="I530">
            <v>97.134534166666668</v>
          </cell>
          <cell r="J530">
            <v>96.924037500000026</v>
          </cell>
          <cell r="K530">
            <v>99.904848333333334</v>
          </cell>
        </row>
        <row r="531">
          <cell r="D531" t="str">
            <v>35918(21)530</v>
          </cell>
          <cell r="E531" t="str">
            <v>Pvc Sandals &amp; Slippers</v>
          </cell>
          <cell r="F531">
            <v>100.000625</v>
          </cell>
          <cell r="G531">
            <v>96.67333333333336</v>
          </cell>
          <cell r="H531">
            <v>95.721458333333345</v>
          </cell>
          <cell r="I531">
            <v>97.163958333333341</v>
          </cell>
          <cell r="J531">
            <v>99.834166666666661</v>
          </cell>
          <cell r="K531">
            <v>107.184375</v>
          </cell>
        </row>
        <row r="532">
          <cell r="D532" t="str">
            <v>35918(21)531</v>
          </cell>
          <cell r="E532" t="str">
            <v>Shoes, Plastic Rubber-Soled</v>
          </cell>
          <cell r="F532">
            <v>99.998333333333306</v>
          </cell>
          <cell r="G532">
            <v>91.744166666666658</v>
          </cell>
          <cell r="H532">
            <v>78.143333333333345</v>
          </cell>
          <cell r="I532">
            <v>83.728333333333325</v>
          </cell>
          <cell r="J532">
            <v>71.178333333333327</v>
          </cell>
          <cell r="K532">
            <v>92.94083333333333</v>
          </cell>
        </row>
        <row r="533">
          <cell r="D533" t="str">
            <v>35918(21)532</v>
          </cell>
          <cell r="E533" t="str">
            <v>Slippers, Rubber Soled</v>
          </cell>
          <cell r="F533">
            <v>99.999896666666672</v>
          </cell>
          <cell r="G533">
            <v>96.705320833333332</v>
          </cell>
          <cell r="H533">
            <v>90.374480833333322</v>
          </cell>
          <cell r="I533">
            <v>92.805730833333328</v>
          </cell>
          <cell r="J533">
            <v>94.989151666666686</v>
          </cell>
          <cell r="K533">
            <v>99.353222499999987</v>
          </cell>
        </row>
        <row r="534">
          <cell r="D534" t="str">
            <v>36111(21)533</v>
          </cell>
          <cell r="E534" t="str">
            <v>Tableware And Household Ware Of Porcelain, China And Earthenware</v>
          </cell>
          <cell r="F534">
            <v>100</v>
          </cell>
          <cell r="G534">
            <v>97.303333333333342</v>
          </cell>
          <cell r="H534">
            <v>96.928333333333327</v>
          </cell>
          <cell r="I534">
            <v>94.262500000000003</v>
          </cell>
          <cell r="J534">
            <v>114.62166666666664</v>
          </cell>
          <cell r="K534">
            <v>114.66833333333334</v>
          </cell>
        </row>
        <row r="535">
          <cell r="D535" t="str">
            <v>36112(21)534</v>
          </cell>
          <cell r="E535" t="str">
            <v>Lavatory Pan, Ceramic</v>
          </cell>
          <cell r="F535">
            <v>100.00007583333334</v>
          </cell>
          <cell r="G535">
            <v>98.677651666666662</v>
          </cell>
          <cell r="H535">
            <v>97.547122499999986</v>
          </cell>
          <cell r="I535">
            <v>99.964923333333346</v>
          </cell>
          <cell r="J535">
            <v>102.14537833333335</v>
          </cell>
          <cell r="K535">
            <v>93.010454166666662</v>
          </cell>
        </row>
        <row r="536">
          <cell r="D536" t="str">
            <v>36112(21)535</v>
          </cell>
          <cell r="E536" t="str">
            <v>Longbath, Ceramic</v>
          </cell>
          <cell r="F536">
            <v>100.00080666666666</v>
          </cell>
          <cell r="G536">
            <v>85.004184999999993</v>
          </cell>
          <cell r="H536">
            <v>86.646981666666676</v>
          </cell>
          <cell r="I536">
            <v>87.719899999999996</v>
          </cell>
          <cell r="J536">
            <v>90.246855000000011</v>
          </cell>
          <cell r="K536">
            <v>88.299504999999982</v>
          </cell>
        </row>
        <row r="537">
          <cell r="D537" t="str">
            <v>36113(21)536</v>
          </cell>
          <cell r="E537" t="str">
            <v>Elec. Insulators &amp; Insulation Material Except Of  Glass And Porcelain</v>
          </cell>
          <cell r="F537">
            <v>100.00038333333336</v>
          </cell>
          <cell r="G537">
            <v>103.05603083333335</v>
          </cell>
          <cell r="H537">
            <v>94.66784916666667</v>
          </cell>
          <cell r="I537">
            <v>111.07424333333333</v>
          </cell>
          <cell r="J537">
            <v>126.43464166666668</v>
          </cell>
          <cell r="K537">
            <v>139.26604749999998</v>
          </cell>
        </row>
        <row r="538">
          <cell r="D538" t="str">
            <v>36114(21)537</v>
          </cell>
          <cell r="E538" t="str">
            <v>Pot, Earthernware</v>
          </cell>
          <cell r="F538">
            <v>100</v>
          </cell>
          <cell r="G538">
            <v>62.957500000000003</v>
          </cell>
          <cell r="H538">
            <v>58.209166666666661</v>
          </cell>
          <cell r="I538">
            <v>58.860833333333346</v>
          </cell>
          <cell r="J538">
            <v>80.572500000000005</v>
          </cell>
          <cell r="K538">
            <v>110.17749999999999</v>
          </cell>
        </row>
        <row r="539">
          <cell r="D539" t="str">
            <v>36115(21)538</v>
          </cell>
          <cell r="E539" t="str">
            <v>Statuette, Ornamental</v>
          </cell>
          <cell r="F539">
            <v>100.00080666666666</v>
          </cell>
          <cell r="G539">
            <v>85.004184999999993</v>
          </cell>
          <cell r="H539">
            <v>86.646981666666676</v>
          </cell>
          <cell r="I539">
            <v>87.719899999999996</v>
          </cell>
          <cell r="J539">
            <v>90.246855000000011</v>
          </cell>
          <cell r="K539">
            <v>88.299504999999982</v>
          </cell>
        </row>
        <row r="540">
          <cell r="D540" t="str">
            <v>36115(21)539</v>
          </cell>
          <cell r="E540" t="str">
            <v>Pottery, China And Earthenware N.E.C.</v>
          </cell>
          <cell r="F540">
            <v>100.00080666666666</v>
          </cell>
          <cell r="G540">
            <v>85.004184999999993</v>
          </cell>
          <cell r="H540">
            <v>86.646981666666676</v>
          </cell>
          <cell r="I540">
            <v>87.719899999999996</v>
          </cell>
          <cell r="J540">
            <v>90.246855000000011</v>
          </cell>
          <cell r="K540">
            <v>88.299504999999982</v>
          </cell>
        </row>
        <row r="541">
          <cell r="D541" t="str">
            <v>36115(21)540</v>
          </cell>
          <cell r="E541" t="str">
            <v>Ceramic Dipformers</v>
          </cell>
          <cell r="F541">
            <v>100.00166666666665</v>
          </cell>
          <cell r="G541">
            <v>78.602500000000006</v>
          </cell>
          <cell r="H541">
            <v>83.821666666666673</v>
          </cell>
          <cell r="I541">
            <v>85.945833333333354</v>
          </cell>
          <cell r="J541">
            <v>76.760833333333352</v>
          </cell>
          <cell r="K541">
            <v>70.069166666666661</v>
          </cell>
        </row>
        <row r="542">
          <cell r="D542" t="str">
            <v>36116(21)541</v>
          </cell>
          <cell r="E542" t="str">
            <v>Unpolished Glass Panel</v>
          </cell>
          <cell r="F542">
            <v>100.00083333333332</v>
          </cell>
          <cell r="G542">
            <v>94.599166666666662</v>
          </cell>
          <cell r="H542">
            <v>91.13</v>
          </cell>
          <cell r="I542">
            <v>80.325833333333335</v>
          </cell>
          <cell r="J542">
            <v>68.91</v>
          </cell>
          <cell r="K542">
            <v>100.68166666666667</v>
          </cell>
        </row>
        <row r="543">
          <cell r="D543" t="str">
            <v>36116(21)542</v>
          </cell>
          <cell r="E543" t="str">
            <v>Tinted Float Glass</v>
          </cell>
          <cell r="F543">
            <v>99.998333333333321</v>
          </cell>
          <cell r="G543">
            <v>103.18</v>
          </cell>
          <cell r="H543">
            <v>101.67583333333332</v>
          </cell>
          <cell r="I543">
            <v>97.332499999999996</v>
          </cell>
          <cell r="J543">
            <v>94.83</v>
          </cell>
          <cell r="K543">
            <v>97.594166666666666</v>
          </cell>
        </row>
        <row r="544">
          <cell r="D544" t="str">
            <v>36116(21)543</v>
          </cell>
          <cell r="E544" t="str">
            <v>Glass, Polished/Panel</v>
          </cell>
          <cell r="F544">
            <v>99.999584166666665</v>
          </cell>
          <cell r="G544">
            <v>100.29889416666666</v>
          </cell>
          <cell r="H544">
            <v>99.591080000000005</v>
          </cell>
          <cell r="I544">
            <v>95.057632499999983</v>
          </cell>
          <cell r="J544">
            <v>92.303589166666683</v>
          </cell>
          <cell r="K544">
            <v>88.451119166666658</v>
          </cell>
        </row>
        <row r="545">
          <cell r="D545" t="str">
            <v>36116(21)544</v>
          </cell>
          <cell r="E545" t="str">
            <v>Tempered Safety Glass</v>
          </cell>
          <cell r="F545">
            <v>99.999583333333334</v>
          </cell>
          <cell r="G545">
            <v>105.7775</v>
          </cell>
          <cell r="H545">
            <v>116.35416666666667</v>
          </cell>
          <cell r="I545">
            <v>112.33875</v>
          </cell>
          <cell r="J545">
            <v>110.24583333333335</v>
          </cell>
          <cell r="K545">
            <v>111.24458333333334</v>
          </cell>
        </row>
        <row r="546">
          <cell r="D546" t="str">
            <v>36116(21)545</v>
          </cell>
          <cell r="E546" t="str">
            <v>Glass Mirror</v>
          </cell>
          <cell r="F546">
            <v>100</v>
          </cell>
          <cell r="G546">
            <v>97.124166666666639</v>
          </cell>
          <cell r="H546">
            <v>79.897499999999994</v>
          </cell>
          <cell r="I546">
            <v>85</v>
          </cell>
          <cell r="J546">
            <v>85</v>
          </cell>
          <cell r="K546">
            <v>85</v>
          </cell>
        </row>
        <row r="547">
          <cell r="D547" t="str">
            <v>36117(21)546</v>
          </cell>
          <cell r="E547" t="str">
            <v>Glass For Buildings</v>
          </cell>
          <cell r="F547">
            <v>100.00166666666668</v>
          </cell>
          <cell r="G547">
            <v>103.88041666666666</v>
          </cell>
          <cell r="H547">
            <v>109.63958333333332</v>
          </cell>
          <cell r="I547">
            <v>90.393333333333331</v>
          </cell>
          <cell r="J547">
            <v>105.82916666666669</v>
          </cell>
          <cell r="K547">
            <v>105.49958333333333</v>
          </cell>
        </row>
        <row r="548">
          <cell r="D548" t="str">
            <v>36117(21)547</v>
          </cell>
          <cell r="E548" t="str">
            <v>Glass Bottle</v>
          </cell>
          <cell r="F548">
            <v>99.990833333333313</v>
          </cell>
          <cell r="G548">
            <v>110.65</v>
          </cell>
          <cell r="H548">
            <v>115.55083333333337</v>
          </cell>
          <cell r="I548">
            <v>117.57</v>
          </cell>
          <cell r="J548">
            <v>125.63416666666664</v>
          </cell>
          <cell r="K548">
            <v>126.36083333333329</v>
          </cell>
        </row>
        <row r="549">
          <cell r="D549" t="str">
            <v>36117(21)548</v>
          </cell>
          <cell r="E549" t="str">
            <v>Glass Funnel</v>
          </cell>
          <cell r="F549">
            <v>100.00166666666665</v>
          </cell>
          <cell r="G549">
            <v>96.583333333333314</v>
          </cell>
          <cell r="H549">
            <v>96.775000000000006</v>
          </cell>
          <cell r="I549">
            <v>96.775000000000006</v>
          </cell>
          <cell r="J549">
            <v>93.44</v>
          </cell>
          <cell r="K549">
            <v>54.74083333333332</v>
          </cell>
        </row>
        <row r="550">
          <cell r="D550" t="str">
            <v>36118(21)549</v>
          </cell>
          <cell r="E550" t="str">
            <v>Glass Tableware</v>
          </cell>
          <cell r="F550">
            <v>99.997500000000002</v>
          </cell>
          <cell r="G550">
            <v>94.343333333333334</v>
          </cell>
          <cell r="H550">
            <v>87.234166666666653</v>
          </cell>
          <cell r="I550">
            <v>87.315416666666664</v>
          </cell>
          <cell r="J550">
            <v>89.715416666666655</v>
          </cell>
          <cell r="K550">
            <v>88.377083333333331</v>
          </cell>
        </row>
        <row r="551">
          <cell r="D551" t="str">
            <v>36118(21)550</v>
          </cell>
          <cell r="E551" t="str">
            <v>Figured Glass</v>
          </cell>
          <cell r="F551">
            <v>100</v>
          </cell>
          <cell r="G551">
            <v>107.83</v>
          </cell>
          <cell r="H551">
            <v>104.35</v>
          </cell>
          <cell r="I551">
            <v>96.761666666666642</v>
          </cell>
          <cell r="J551">
            <v>99.091666666666654</v>
          </cell>
          <cell r="K551">
            <v>100.1575</v>
          </cell>
        </row>
        <row r="552">
          <cell r="D552" t="str">
            <v>36122(21)551</v>
          </cell>
          <cell r="E552" t="str">
            <v>Glass, Enamelled In Bars, Rods Or Tubes</v>
          </cell>
          <cell r="F552">
            <v>100</v>
          </cell>
          <cell r="G552">
            <v>98.653333333333336</v>
          </cell>
          <cell r="H552">
            <v>100.23</v>
          </cell>
          <cell r="I552">
            <v>91.610833333333346</v>
          </cell>
          <cell r="J552">
            <v>84.7</v>
          </cell>
          <cell r="K552">
            <v>84.7</v>
          </cell>
        </row>
        <row r="553">
          <cell r="D553" t="str">
            <v>36122(21)552</v>
          </cell>
          <cell r="E553" t="str">
            <v>Clear Float Glass</v>
          </cell>
          <cell r="F553">
            <v>100.00083333333333</v>
          </cell>
          <cell r="G553">
            <v>107.5</v>
          </cell>
          <cell r="H553">
            <v>96.144166666666663</v>
          </cell>
          <cell r="I553">
            <v>83.001666666666694</v>
          </cell>
          <cell r="J553">
            <v>81.549166666666665</v>
          </cell>
          <cell r="K553">
            <v>87.965833333333336</v>
          </cell>
        </row>
        <row r="554">
          <cell r="D554" t="str">
            <v>36123(21)553</v>
          </cell>
          <cell r="E554" t="str">
            <v>Glass Fibre</v>
          </cell>
          <cell r="F554">
            <v>99.999584166666665</v>
          </cell>
          <cell r="G554">
            <v>100.29889416666666</v>
          </cell>
          <cell r="H554">
            <v>99.591080000000005</v>
          </cell>
          <cell r="I554">
            <v>95.057632499999983</v>
          </cell>
          <cell r="J554">
            <v>92.303589166666683</v>
          </cell>
          <cell r="K554">
            <v>88.451119166666658</v>
          </cell>
        </row>
        <row r="555">
          <cell r="D555" t="str">
            <v>36211(21)554</v>
          </cell>
          <cell r="E555" t="str">
            <v>Ceramic Tiles</v>
          </cell>
          <cell r="F555">
            <v>99.999583333333305</v>
          </cell>
          <cell r="G555">
            <v>96.672083333333319</v>
          </cell>
          <cell r="H555">
            <v>94.610624999999999</v>
          </cell>
          <cell r="I555">
            <v>93.032499999999999</v>
          </cell>
          <cell r="J555">
            <v>90.071770833333318</v>
          </cell>
          <cell r="K555">
            <v>90.570937499999999</v>
          </cell>
        </row>
        <row r="556">
          <cell r="D556" t="str">
            <v>36211(21)555</v>
          </cell>
          <cell r="E556" t="str">
            <v>Fire Bricks</v>
          </cell>
          <cell r="F556">
            <v>99.992220833333334</v>
          </cell>
          <cell r="G556">
            <v>116.48888916666667</v>
          </cell>
          <cell r="H556">
            <v>124.68805666666667</v>
          </cell>
          <cell r="I556">
            <v>129.66999999999999</v>
          </cell>
          <cell r="J556">
            <v>134.59972250000001</v>
          </cell>
          <cell r="K556">
            <v>146.08027833333333</v>
          </cell>
        </row>
        <row r="557">
          <cell r="D557" t="str">
            <v>36212(21)556</v>
          </cell>
          <cell r="E557" t="str">
            <v>Brick Earthern</v>
          </cell>
          <cell r="F557">
            <v>99.999299999999991</v>
          </cell>
          <cell r="G557">
            <v>105.81</v>
          </cell>
          <cell r="H557">
            <v>110.65843333333331</v>
          </cell>
          <cell r="I557">
            <v>116.68116666666667</v>
          </cell>
          <cell r="J557">
            <v>125.982</v>
          </cell>
          <cell r="K557">
            <v>123.03240000000001</v>
          </cell>
        </row>
        <row r="558">
          <cell r="D558" t="str">
            <v>36212(21)557</v>
          </cell>
          <cell r="E558" t="str">
            <v>Pipes, Under 6" (Inside Diameter), Earthen</v>
          </cell>
          <cell r="F558">
            <v>99.99964833333334</v>
          </cell>
          <cell r="G558">
            <v>106.07057166666667</v>
          </cell>
          <cell r="H558">
            <v>114.98965083333334</v>
          </cell>
          <cell r="I558">
            <v>122.49287583333333</v>
          </cell>
          <cell r="J558">
            <v>129.30194833333334</v>
          </cell>
          <cell r="K558">
            <v>133.6002416666667</v>
          </cell>
        </row>
        <row r="559">
          <cell r="D559" t="str">
            <v>36212(21)558</v>
          </cell>
          <cell r="E559" t="str">
            <v>Tiles, Mosaic (New)</v>
          </cell>
          <cell r="F559">
            <v>100.00041666666665</v>
          </cell>
          <cell r="G559">
            <v>106.64458333333334</v>
          </cell>
          <cell r="H559">
            <v>124.53083333333333</v>
          </cell>
          <cell r="I559">
            <v>135.29541666666665</v>
          </cell>
          <cell r="J559">
            <v>136.6154166666667</v>
          </cell>
          <cell r="K559">
            <v>156.88</v>
          </cell>
        </row>
        <row r="560">
          <cell r="D560" t="str">
            <v>36311(21)559</v>
          </cell>
          <cell r="E560" t="str">
            <v>Clinker</v>
          </cell>
          <cell r="F560">
            <v>100</v>
          </cell>
          <cell r="G560">
            <v>103.03166666666668</v>
          </cell>
          <cell r="H560">
            <v>101.96166666666664</v>
          </cell>
          <cell r="I560">
            <v>94.260833333333352</v>
          </cell>
          <cell r="J560">
            <v>93.846666666666664</v>
          </cell>
          <cell r="K560">
            <v>87.423333333333346</v>
          </cell>
        </row>
        <row r="561">
          <cell r="D561" t="str">
            <v>36311(21)560</v>
          </cell>
          <cell r="E561" t="str">
            <v>Cement Coloured</v>
          </cell>
          <cell r="F561">
            <v>99.999166666666667</v>
          </cell>
          <cell r="G561">
            <v>96.036666666666676</v>
          </cell>
          <cell r="H561">
            <v>107.1258333333333</v>
          </cell>
          <cell r="I561">
            <v>111.35166666666666</v>
          </cell>
          <cell r="J561">
            <v>112.59666666666666</v>
          </cell>
          <cell r="K561">
            <v>108.79666666666665</v>
          </cell>
        </row>
        <row r="562">
          <cell r="D562" t="str">
            <v>36311(21)561</v>
          </cell>
          <cell r="E562" t="str">
            <v>Cement Portland</v>
          </cell>
          <cell r="F562">
            <v>100.00013916666668</v>
          </cell>
          <cell r="G562">
            <v>102.8879175</v>
          </cell>
          <cell r="H562">
            <v>100.67041666666668</v>
          </cell>
          <cell r="I562">
            <v>100.15694416666666</v>
          </cell>
          <cell r="J562">
            <v>98.584999999999994</v>
          </cell>
          <cell r="K562">
            <v>100.73166583333335</v>
          </cell>
        </row>
        <row r="563">
          <cell r="D563" t="str">
            <v>36311(21)562</v>
          </cell>
          <cell r="E563" t="str">
            <v>Concrete Admixtures</v>
          </cell>
          <cell r="F563">
            <v>100.00083333333336</v>
          </cell>
          <cell r="G563">
            <v>113.59583333333333</v>
          </cell>
          <cell r="H563">
            <v>109.22208333333333</v>
          </cell>
          <cell r="I563">
            <v>102.01208333333332</v>
          </cell>
          <cell r="J563">
            <v>122.52833333333334</v>
          </cell>
          <cell r="K563">
            <v>145.29041666666666</v>
          </cell>
        </row>
        <row r="564">
          <cell r="D564" t="str">
            <v>36311(21)563</v>
          </cell>
          <cell r="E564" t="str">
            <v>Ready Mix Concrete</v>
          </cell>
          <cell r="F564">
            <v>100.00013083333333</v>
          </cell>
          <cell r="G564">
            <v>100.35767666666666</v>
          </cell>
          <cell r="H564">
            <v>101.19276333333333</v>
          </cell>
          <cell r="I564">
            <v>100.49842166666667</v>
          </cell>
          <cell r="J564">
            <v>100.20561333333335</v>
          </cell>
          <cell r="K564">
            <v>102.21521916666667</v>
          </cell>
        </row>
        <row r="565">
          <cell r="D565" t="str">
            <v>36311(21)564</v>
          </cell>
          <cell r="E565" t="str">
            <v>Wooden Cement Board (New)</v>
          </cell>
          <cell r="F565">
            <v>99.999310833333325</v>
          </cell>
          <cell r="G565">
            <v>100.51007916666666</v>
          </cell>
          <cell r="H565">
            <v>101.65977666666666</v>
          </cell>
          <cell r="I565">
            <v>102.27499666666668</v>
          </cell>
          <cell r="J565">
            <v>101.78134333333334</v>
          </cell>
          <cell r="K565">
            <v>101.99651833333333</v>
          </cell>
        </row>
        <row r="566">
          <cell r="D566" t="str">
            <v>36311(21)565</v>
          </cell>
          <cell r="E566" t="str">
            <v>Concrete Paving Slabs</v>
          </cell>
          <cell r="F566">
            <v>99.998333333333363</v>
          </cell>
          <cell r="G566">
            <v>82.563333333333361</v>
          </cell>
          <cell r="H566">
            <v>81.235833333333318</v>
          </cell>
          <cell r="I566">
            <v>90.77</v>
          </cell>
          <cell r="J566">
            <v>90.77</v>
          </cell>
          <cell r="K566">
            <v>90.584166666666675</v>
          </cell>
        </row>
        <row r="567">
          <cell r="D567" t="str">
            <v>36311(21)566</v>
          </cell>
          <cell r="E567" t="str">
            <v>Manhole</v>
          </cell>
          <cell r="F567">
            <v>99.999166666666682</v>
          </cell>
          <cell r="G567">
            <v>108.59333333333336</v>
          </cell>
          <cell r="H567">
            <v>92.742500000000007</v>
          </cell>
          <cell r="I567">
            <v>93.332499999999996</v>
          </cell>
          <cell r="J567">
            <v>95.589166666666671</v>
          </cell>
          <cell r="K567">
            <v>99.333333333333314</v>
          </cell>
        </row>
        <row r="568">
          <cell r="D568" t="str">
            <v>36311(21)567</v>
          </cell>
          <cell r="E568" t="str">
            <v>Concrete Slabs Other Than Paving Slabs (E.G. Drain  Cover, Slabs, Toilet Slabs, Etc.)</v>
          </cell>
          <cell r="F568">
            <v>99.999310833333325</v>
          </cell>
          <cell r="G568">
            <v>100.51007916666666</v>
          </cell>
          <cell r="H568">
            <v>101.65977666666666</v>
          </cell>
          <cell r="I568">
            <v>102.27499666666668</v>
          </cell>
          <cell r="J568">
            <v>101.78134333333334</v>
          </cell>
          <cell r="K568">
            <v>101.99651833333333</v>
          </cell>
        </row>
        <row r="569">
          <cell r="D569" t="str">
            <v>36311(21)568</v>
          </cell>
          <cell r="E569" t="str">
            <v>Cement Bricks</v>
          </cell>
          <cell r="F569">
            <v>99.992083333333326</v>
          </cell>
          <cell r="G569">
            <v>98.366458333333327</v>
          </cell>
          <cell r="H569">
            <v>93.84479166666668</v>
          </cell>
          <cell r="I569">
            <v>93.433333333333309</v>
          </cell>
          <cell r="J569">
            <v>97.164375000000007</v>
          </cell>
          <cell r="K569">
            <v>90.181041666666658</v>
          </cell>
        </row>
        <row r="570">
          <cell r="D570" t="str">
            <v>36311(21)569</v>
          </cell>
          <cell r="E570" t="str">
            <v>Roofing Tile Cement, Others</v>
          </cell>
          <cell r="F570">
            <v>99.999720833333356</v>
          </cell>
          <cell r="G570">
            <v>107.14675916666667</v>
          </cell>
          <cell r="H570">
            <v>102.363055</v>
          </cell>
          <cell r="I570">
            <v>104.02027833333332</v>
          </cell>
          <cell r="J570">
            <v>99.478426666666664</v>
          </cell>
          <cell r="K570">
            <v>96.228425833333347</v>
          </cell>
        </row>
        <row r="571">
          <cell r="D571" t="str">
            <v>36311(21)570</v>
          </cell>
          <cell r="E571" t="str">
            <v>Cement And Concrete Products, N.E.C.</v>
          </cell>
          <cell r="F571">
            <v>100</v>
          </cell>
          <cell r="G571">
            <v>100</v>
          </cell>
          <cell r="H571">
            <v>100</v>
          </cell>
          <cell r="I571">
            <v>100</v>
          </cell>
          <cell r="J571">
            <v>99.073750000000004</v>
          </cell>
          <cell r="K571">
            <v>99.970416666666651</v>
          </cell>
        </row>
        <row r="572">
          <cell r="D572" t="str">
            <v>36311(21)571</v>
          </cell>
          <cell r="E572" t="str">
            <v>Concrete Box Culvert</v>
          </cell>
          <cell r="F572">
            <v>99.999721666666659</v>
          </cell>
          <cell r="G572">
            <v>96.909724166666678</v>
          </cell>
          <cell r="H572">
            <v>91.930279166666679</v>
          </cell>
          <cell r="I572">
            <v>84.857778333333329</v>
          </cell>
          <cell r="J572">
            <v>92.08944333333335</v>
          </cell>
          <cell r="K572">
            <v>88.875001666666691</v>
          </cell>
        </row>
        <row r="573">
          <cell r="D573" t="str">
            <v>36311(21)572</v>
          </cell>
          <cell r="E573" t="str">
            <v>Concrete Pipe</v>
          </cell>
          <cell r="F573">
            <v>100.00000166666668</v>
          </cell>
          <cell r="G573">
            <v>98.526390000000021</v>
          </cell>
          <cell r="H573">
            <v>102.54777666666666</v>
          </cell>
          <cell r="I573">
            <v>101.93083333333334</v>
          </cell>
          <cell r="J573">
            <v>112.85000083333333</v>
          </cell>
          <cell r="K573">
            <v>116.41388750000002</v>
          </cell>
        </row>
        <row r="574">
          <cell r="D574" t="str">
            <v>36311(21)573</v>
          </cell>
          <cell r="E574" t="str">
            <v>Spun Concrete Pipes</v>
          </cell>
          <cell r="F574">
            <v>99.999916666666664</v>
          </cell>
          <cell r="G574">
            <v>99.135583333333344</v>
          </cell>
          <cell r="H574">
            <v>103.29958333333336</v>
          </cell>
          <cell r="I574">
            <v>101.09816666666667</v>
          </cell>
          <cell r="J574">
            <v>94.930499999999995</v>
          </cell>
          <cell r="K574">
            <v>93.075000000000003</v>
          </cell>
        </row>
        <row r="575">
          <cell r="D575" t="str">
            <v>36311(21)574</v>
          </cell>
          <cell r="E575" t="str">
            <v>Concrete Piles, Posts, Poles</v>
          </cell>
          <cell r="F575">
            <v>100.00035666666666</v>
          </cell>
          <cell r="G575">
            <v>98.394285833333342</v>
          </cell>
          <cell r="H575">
            <v>102.69583500000002</v>
          </cell>
          <cell r="I575">
            <v>101.92071500000002</v>
          </cell>
          <cell r="J575">
            <v>107.3670241666667</v>
          </cell>
          <cell r="K575">
            <v>109.52940416666668</v>
          </cell>
        </row>
        <row r="576">
          <cell r="D576" t="str">
            <v>36311(21)575</v>
          </cell>
          <cell r="E576" t="str">
            <v>Spun Concrete Poles</v>
          </cell>
          <cell r="F576">
            <v>99.999310833333325</v>
          </cell>
          <cell r="G576">
            <v>100.51007916666666</v>
          </cell>
          <cell r="H576">
            <v>101.65977666666666</v>
          </cell>
          <cell r="I576">
            <v>102.27499666666668</v>
          </cell>
          <cell r="J576">
            <v>101.78134333333334</v>
          </cell>
          <cell r="K576">
            <v>101.99651833333333</v>
          </cell>
        </row>
        <row r="577">
          <cell r="D577" t="str">
            <v>36311(21)576</v>
          </cell>
          <cell r="E577" t="str">
            <v>Concrete Beam, Prestressed</v>
          </cell>
          <cell r="F577">
            <v>100</v>
          </cell>
          <cell r="G577">
            <v>94.08</v>
          </cell>
          <cell r="H577">
            <v>109.44750000000001</v>
          </cell>
          <cell r="I577">
            <v>118.67666666666666</v>
          </cell>
          <cell r="J577">
            <v>131.21083333333334</v>
          </cell>
          <cell r="K577">
            <v>129.1</v>
          </cell>
        </row>
        <row r="578">
          <cell r="D578" t="str">
            <v>36311(21)577</v>
          </cell>
          <cell r="E578" t="str">
            <v>Concrete Building Components</v>
          </cell>
          <cell r="F578">
            <v>100.00083333333333</v>
          </cell>
          <cell r="G578">
            <v>98.855833333333351</v>
          </cell>
          <cell r="H578">
            <v>108.5883333333333</v>
          </cell>
          <cell r="I578">
            <v>114.22416666666666</v>
          </cell>
          <cell r="J578">
            <v>90.96</v>
          </cell>
          <cell r="K578">
            <v>101.99916666666668</v>
          </cell>
        </row>
        <row r="579">
          <cell r="D579" t="str">
            <v>36413(21)578</v>
          </cell>
          <cell r="E579" t="str">
            <v>Corrugated Sheets</v>
          </cell>
          <cell r="F579">
            <v>99.999166666666682</v>
          </cell>
          <cell r="G579">
            <v>112.91916666666665</v>
          </cell>
          <cell r="H579">
            <v>115.40708333333335</v>
          </cell>
          <cell r="I579">
            <v>115.11958333333332</v>
          </cell>
          <cell r="J579">
            <v>114.69</v>
          </cell>
          <cell r="K579">
            <v>114.69</v>
          </cell>
        </row>
        <row r="580">
          <cell r="D580" t="str">
            <v>36413(21)579</v>
          </cell>
          <cell r="E580" t="str">
            <v>Ceiling Products Mainly Of Plaster</v>
          </cell>
          <cell r="F580">
            <v>100.00146250000002</v>
          </cell>
          <cell r="G580">
            <v>139.57804333333334</v>
          </cell>
          <cell r="H580">
            <v>132.79067500000002</v>
          </cell>
          <cell r="I580">
            <v>138.6101525</v>
          </cell>
          <cell r="J580">
            <v>136.35395083333336</v>
          </cell>
          <cell r="K580">
            <v>132.38522333333333</v>
          </cell>
        </row>
        <row r="581">
          <cell r="D581" t="str">
            <v>36413(21)580</v>
          </cell>
          <cell r="E581" t="str">
            <v>Gypsum Board</v>
          </cell>
          <cell r="F581">
            <v>100.00146250000002</v>
          </cell>
          <cell r="G581">
            <v>139.57804333333334</v>
          </cell>
          <cell r="H581">
            <v>132.79067500000002</v>
          </cell>
          <cell r="I581">
            <v>138.6101525</v>
          </cell>
          <cell r="J581">
            <v>136.35395083333336</v>
          </cell>
          <cell r="K581">
            <v>132.38522333333333</v>
          </cell>
        </row>
        <row r="582">
          <cell r="D582" t="str">
            <v>36413(21)581</v>
          </cell>
          <cell r="E582" t="str">
            <v>Tanks, Fibreglass</v>
          </cell>
          <cell r="F582">
            <v>100.00146250000002</v>
          </cell>
          <cell r="G582">
            <v>139.57804333333334</v>
          </cell>
          <cell r="H582">
            <v>132.79067500000002</v>
          </cell>
          <cell r="I582">
            <v>138.6101525</v>
          </cell>
          <cell r="J582">
            <v>136.35395083333336</v>
          </cell>
          <cell r="K582">
            <v>132.38522333333333</v>
          </cell>
        </row>
        <row r="583">
          <cell r="D583" t="str">
            <v>36413(21)582</v>
          </cell>
          <cell r="E583" t="str">
            <v>Fibreglass Products, N.E.C.</v>
          </cell>
          <cell r="F583">
            <v>100.00146250000002</v>
          </cell>
          <cell r="G583">
            <v>139.57804333333334</v>
          </cell>
          <cell r="H583">
            <v>132.79067500000002</v>
          </cell>
          <cell r="I583">
            <v>138.6101525</v>
          </cell>
          <cell r="J583">
            <v>136.35395083333336</v>
          </cell>
          <cell r="K583">
            <v>132.38522333333333</v>
          </cell>
        </row>
        <row r="584">
          <cell r="D584" t="str">
            <v>36413(21)583</v>
          </cell>
          <cell r="E584" t="str">
            <v>Powder, White Clay (Refined Kaolin)</v>
          </cell>
          <cell r="F584">
            <v>100.00146250000002</v>
          </cell>
          <cell r="G584">
            <v>139.57804333333334</v>
          </cell>
          <cell r="H584">
            <v>132.79067500000002</v>
          </cell>
          <cell r="I584">
            <v>138.6101525</v>
          </cell>
          <cell r="J584">
            <v>136.35395083333336</v>
          </cell>
          <cell r="K584">
            <v>132.38522333333333</v>
          </cell>
        </row>
        <row r="585">
          <cell r="D585" t="str">
            <v>36413(21)584</v>
          </cell>
          <cell r="E585" t="str">
            <v>Silica Sand (New)</v>
          </cell>
          <cell r="F585">
            <v>100.00083333333332</v>
          </cell>
          <cell r="G585">
            <v>116.74250000000001</v>
          </cell>
          <cell r="H585">
            <v>78.670833333333334</v>
          </cell>
          <cell r="I585">
            <v>95.546666666666681</v>
          </cell>
          <cell r="J585">
            <v>93.314999999999998</v>
          </cell>
          <cell r="K585">
            <v>101.535</v>
          </cell>
        </row>
        <row r="586">
          <cell r="D586" t="str">
            <v>36415(21)585</v>
          </cell>
          <cell r="E586" t="str">
            <v>Abrasive Or Sand Paper</v>
          </cell>
          <cell r="F586">
            <v>100.00146250000002</v>
          </cell>
          <cell r="G586">
            <v>139.57804333333334</v>
          </cell>
          <cell r="H586">
            <v>132.79067500000002</v>
          </cell>
          <cell r="I586">
            <v>138.6101525</v>
          </cell>
          <cell r="J586">
            <v>136.35395083333336</v>
          </cell>
          <cell r="K586">
            <v>132.38522333333333</v>
          </cell>
        </row>
        <row r="587">
          <cell r="D587" t="str">
            <v>36416(21)586</v>
          </cell>
          <cell r="E587" t="str">
            <v>Asbestos Products N.E.C.</v>
          </cell>
          <cell r="F587">
            <v>100.00146250000002</v>
          </cell>
          <cell r="G587">
            <v>139.57804333333334</v>
          </cell>
          <cell r="H587">
            <v>132.79067500000002</v>
          </cell>
          <cell r="I587">
            <v>138.6101525</v>
          </cell>
          <cell r="J587">
            <v>136.35395083333336</v>
          </cell>
          <cell r="K587">
            <v>132.38522333333333</v>
          </cell>
        </row>
        <row r="588">
          <cell r="D588" t="str">
            <v>36416(21)587</v>
          </cell>
          <cell r="E588" t="str">
            <v>Asbestos Cement Flat Sheets</v>
          </cell>
          <cell r="F588">
            <v>100.00166666666665</v>
          </cell>
          <cell r="G588">
            <v>146.99166666666667</v>
          </cell>
          <cell r="H588">
            <v>150.36083333333335</v>
          </cell>
          <cell r="I588">
            <v>152.59083333333331</v>
          </cell>
          <cell r="J588">
            <v>150.32666666666665</v>
          </cell>
          <cell r="K588">
            <v>142.40083333333334</v>
          </cell>
        </row>
        <row r="589">
          <cell r="D589" t="str">
            <v>36416(21)588</v>
          </cell>
          <cell r="E589" t="str">
            <v>Bonded Shoe</v>
          </cell>
          <cell r="F589">
            <v>100.00104166666667</v>
          </cell>
          <cell r="G589">
            <v>97.865416666666675</v>
          </cell>
          <cell r="H589">
            <v>100.42729166666666</v>
          </cell>
          <cell r="I589">
            <v>122.08479166666666</v>
          </cell>
          <cell r="J589">
            <v>128.72999999999999</v>
          </cell>
          <cell r="K589">
            <v>130.37729166666665</v>
          </cell>
        </row>
        <row r="590">
          <cell r="D590" t="str">
            <v>36418(21)589</v>
          </cell>
          <cell r="E590" t="str">
            <v>Activated Clay (New)</v>
          </cell>
          <cell r="F590">
            <v>99.999166666666639</v>
          </cell>
          <cell r="G590">
            <v>94.995416666666671</v>
          </cell>
          <cell r="H590">
            <v>95.407916666666651</v>
          </cell>
          <cell r="I590">
            <v>91.066249999999997</v>
          </cell>
          <cell r="J590">
            <v>98.001249999999999</v>
          </cell>
          <cell r="K590">
            <v>105.25916666666664</v>
          </cell>
        </row>
        <row r="591">
          <cell r="D591" t="str">
            <v>36418(21)590</v>
          </cell>
          <cell r="E591" t="str">
            <v>Activated Carbon</v>
          </cell>
          <cell r="F591">
            <v>100</v>
          </cell>
          <cell r="G591">
            <v>97.806666666666658</v>
          </cell>
          <cell r="H591">
            <v>97.359166666666653</v>
          </cell>
          <cell r="I591">
            <v>95.197500000000005</v>
          </cell>
          <cell r="J591">
            <v>103.80500000000001</v>
          </cell>
          <cell r="K591">
            <v>107.11333333333334</v>
          </cell>
        </row>
        <row r="592">
          <cell r="D592" t="str">
            <v>37111(21)591</v>
          </cell>
          <cell r="E592" t="str">
            <v>Ferro-Alloy</v>
          </cell>
          <cell r="F592">
            <v>100.00025166666666</v>
          </cell>
          <cell r="G592">
            <v>96.358763333333343</v>
          </cell>
          <cell r="H592">
            <v>96.597994999999997</v>
          </cell>
          <cell r="I592">
            <v>108.56981083333332</v>
          </cell>
          <cell r="J592">
            <v>142.37745000000001</v>
          </cell>
          <cell r="K592">
            <v>161.04743249999999</v>
          </cell>
        </row>
        <row r="593">
          <cell r="D593" t="str">
            <v>37112(21)592</v>
          </cell>
          <cell r="E593" t="str">
            <v>Pig Iron/Ingot</v>
          </cell>
          <cell r="F593">
            <v>100.00025166666666</v>
          </cell>
          <cell r="G593">
            <v>96.358763333333343</v>
          </cell>
          <cell r="H593">
            <v>96.597994999999997</v>
          </cell>
          <cell r="I593">
            <v>108.56981083333332</v>
          </cell>
          <cell r="J593">
            <v>142.37745000000001</v>
          </cell>
          <cell r="K593">
            <v>161.04743249999999</v>
          </cell>
        </row>
        <row r="594">
          <cell r="D594" t="str">
            <v>37114(21)593</v>
          </cell>
          <cell r="E594" t="str">
            <v>Primary Iron And Steel Products N. E.C.</v>
          </cell>
          <cell r="F594">
            <v>100.00025166666666</v>
          </cell>
          <cell r="G594">
            <v>96.358763333333343</v>
          </cell>
          <cell r="H594">
            <v>96.597994999999997</v>
          </cell>
          <cell r="I594">
            <v>108.56981083333332</v>
          </cell>
          <cell r="J594">
            <v>142.37745000000001</v>
          </cell>
          <cell r="K594">
            <v>161.04743249999999</v>
          </cell>
        </row>
        <row r="595">
          <cell r="D595" t="str">
            <v>37114(21)594</v>
          </cell>
          <cell r="E595" t="str">
            <v>Billet, Steel</v>
          </cell>
          <cell r="F595">
            <v>100.00041666666667</v>
          </cell>
          <cell r="G595">
            <v>100.7675</v>
          </cell>
          <cell r="H595">
            <v>101.3325</v>
          </cell>
          <cell r="I595">
            <v>123.91666666666667</v>
          </cell>
          <cell r="J595">
            <v>166.91249999999999</v>
          </cell>
          <cell r="K595">
            <v>175.99125000000001</v>
          </cell>
        </row>
        <row r="596">
          <cell r="D596" t="str">
            <v>37114(21)595</v>
          </cell>
          <cell r="E596" t="str">
            <v>Hot Briquetted Iron</v>
          </cell>
          <cell r="F596">
            <v>99.999166666666682</v>
          </cell>
          <cell r="G596">
            <v>88.962500000000006</v>
          </cell>
          <cell r="H596">
            <v>98.222499999999997</v>
          </cell>
          <cell r="I596">
            <v>128.63</v>
          </cell>
          <cell r="J596">
            <v>155.44999999999999</v>
          </cell>
          <cell r="K596">
            <v>155.44999999999999</v>
          </cell>
        </row>
        <row r="597">
          <cell r="D597" t="str">
            <v>37114(21)596</v>
          </cell>
          <cell r="E597" t="str">
            <v>Sheet, Iron Or Steel</v>
          </cell>
          <cell r="F597">
            <v>100.00041666666667</v>
          </cell>
          <cell r="G597">
            <v>112.84479166666665</v>
          </cell>
          <cell r="H597">
            <v>114.90458333333331</v>
          </cell>
          <cell r="I597">
            <v>124.25729166666667</v>
          </cell>
          <cell r="J597">
            <v>141.71708333333336</v>
          </cell>
          <cell r="K597">
            <v>167.38145833333328</v>
          </cell>
        </row>
        <row r="598">
          <cell r="D598" t="str">
            <v>37114(21)597</v>
          </cell>
          <cell r="E598" t="str">
            <v>Coil, Steel (Include Slitted)</v>
          </cell>
          <cell r="F598">
            <v>100</v>
          </cell>
          <cell r="G598">
            <v>88.572500000000005</v>
          </cell>
          <cell r="H598">
            <v>87.714166666666671</v>
          </cell>
          <cell r="I598">
            <v>101.13166666666667</v>
          </cell>
          <cell r="J598">
            <v>135.90083333333334</v>
          </cell>
          <cell r="K598">
            <v>164.83250000000001</v>
          </cell>
        </row>
        <row r="599">
          <cell r="D599" t="str">
            <v>37114(21)598</v>
          </cell>
          <cell r="E599" t="str">
            <v>Strip, Steel</v>
          </cell>
          <cell r="F599">
            <v>100</v>
          </cell>
          <cell r="G599">
            <v>93.717500000000001</v>
          </cell>
          <cell r="H599">
            <v>86.35</v>
          </cell>
          <cell r="I599">
            <v>93.814999999999998</v>
          </cell>
          <cell r="J599">
            <v>282.30500000000001</v>
          </cell>
          <cell r="K599">
            <v>298.31416666666667</v>
          </cell>
        </row>
        <row r="600">
          <cell r="D600" t="str">
            <v>37115(21)599</v>
          </cell>
          <cell r="E600" t="str">
            <v>Ingot, Aluminium &amp; Aluminium Alloy  (New)</v>
          </cell>
          <cell r="F600">
            <v>100.0002775</v>
          </cell>
          <cell r="G600">
            <v>93.902221666666662</v>
          </cell>
          <cell r="H600">
            <v>95.645277499999992</v>
          </cell>
          <cell r="I600">
            <v>106.96444583333334</v>
          </cell>
          <cell r="J600">
            <v>113.656665</v>
          </cell>
          <cell r="K600">
            <v>114.93277666666663</v>
          </cell>
        </row>
        <row r="601">
          <cell r="D601" t="str">
            <v>37115(21)600</v>
          </cell>
          <cell r="E601" t="str">
            <v>Galvanised Iron Sheet (New)</v>
          </cell>
          <cell r="F601">
            <v>100.00011916666666</v>
          </cell>
          <cell r="G601">
            <v>91.94190416666666</v>
          </cell>
          <cell r="H601">
            <v>84.106666666666669</v>
          </cell>
          <cell r="I601">
            <v>99.122499166666657</v>
          </cell>
          <cell r="J601">
            <v>112.90464249999998</v>
          </cell>
          <cell r="K601">
            <v>143.96904750000002</v>
          </cell>
        </row>
        <row r="602">
          <cell r="D602" t="str">
            <v>37115(21)601</v>
          </cell>
          <cell r="E602" t="str">
            <v>Mild Steel Plate (New)</v>
          </cell>
          <cell r="F602">
            <v>99.998750000000001</v>
          </cell>
          <cell r="G602">
            <v>101.28874999999999</v>
          </cell>
          <cell r="H602">
            <v>108.61937500000001</v>
          </cell>
          <cell r="I602">
            <v>105.55583333333331</v>
          </cell>
          <cell r="J602">
            <v>134.456875</v>
          </cell>
          <cell r="K602">
            <v>146.546875</v>
          </cell>
        </row>
        <row r="603">
          <cell r="D603" t="str">
            <v>37115(21)602</v>
          </cell>
          <cell r="E603" t="str">
            <v>Steel Bars And Rods (Round, Falt, Deformed, Angle Etc.)</v>
          </cell>
          <cell r="F603">
            <v>100.00059416666667</v>
          </cell>
          <cell r="G603">
            <v>96.046667499999998</v>
          </cell>
          <cell r="H603">
            <v>97.614997499999987</v>
          </cell>
          <cell r="I603">
            <v>108.5071825</v>
          </cell>
          <cell r="J603">
            <v>134.11559583333334</v>
          </cell>
          <cell r="K603">
            <v>150.45123000000001</v>
          </cell>
        </row>
        <row r="604">
          <cell r="D604" t="str">
            <v>37115(21)603</v>
          </cell>
          <cell r="E604" t="str">
            <v>Rod, Non-Ferrous Metal, Ne.C.</v>
          </cell>
          <cell r="F604">
            <v>100.00011333333336</v>
          </cell>
          <cell r="G604">
            <v>98.511953333333352</v>
          </cell>
          <cell r="H604">
            <v>88.120261666666678</v>
          </cell>
          <cell r="I604">
            <v>91.322586666666666</v>
          </cell>
          <cell r="J604">
            <v>105.17755500000001</v>
          </cell>
          <cell r="K604">
            <v>116.70202833333333</v>
          </cell>
        </row>
        <row r="605">
          <cell r="D605" t="str">
            <v>37115(21)604</v>
          </cell>
          <cell r="E605" t="str">
            <v>Casting, Pig Iron</v>
          </cell>
          <cell r="F605">
            <v>100.00041666666665</v>
          </cell>
          <cell r="G605">
            <v>98.305000000000007</v>
          </cell>
          <cell r="H605">
            <v>99.193749999999994</v>
          </cell>
          <cell r="I605">
            <v>104.36791666666666</v>
          </cell>
          <cell r="J605">
            <v>113.49166666666665</v>
          </cell>
          <cell r="K605">
            <v>124.51291666666664</v>
          </cell>
        </row>
        <row r="606">
          <cell r="D606" t="str">
            <v>37115(21)605</v>
          </cell>
          <cell r="E606" t="str">
            <v>Casting,  Iron Or Steel</v>
          </cell>
          <cell r="F606">
            <v>100.00041666666665</v>
          </cell>
          <cell r="G606">
            <v>98.305000000000007</v>
          </cell>
          <cell r="H606">
            <v>99.193749999999994</v>
          </cell>
          <cell r="I606">
            <v>104.36791666666666</v>
          </cell>
          <cell r="J606">
            <v>113.49166666666665</v>
          </cell>
          <cell r="K606">
            <v>124.51291666666664</v>
          </cell>
        </row>
        <row r="607">
          <cell r="D607" t="str">
            <v>37115(21)606</v>
          </cell>
          <cell r="E607" t="str">
            <v>Pipe And Tube, Cast Iron</v>
          </cell>
          <cell r="F607">
            <v>100.00041666666665</v>
          </cell>
          <cell r="G607">
            <v>98.305000000000007</v>
          </cell>
          <cell r="H607">
            <v>99.193749999999994</v>
          </cell>
          <cell r="I607">
            <v>104.36791666666666</v>
          </cell>
          <cell r="J607">
            <v>113.49166666666665</v>
          </cell>
          <cell r="K607">
            <v>124.51291666666664</v>
          </cell>
        </row>
        <row r="608">
          <cell r="D608" t="str">
            <v>37115(21)607</v>
          </cell>
          <cell r="E608" t="str">
            <v>Pipe And Tube Fitting, Cast Iron</v>
          </cell>
          <cell r="F608">
            <v>100.00041666666665</v>
          </cell>
          <cell r="G608">
            <v>98.305000000000007</v>
          </cell>
          <cell r="H608">
            <v>99.193749999999994</v>
          </cell>
          <cell r="I608">
            <v>104.36791666666666</v>
          </cell>
          <cell r="J608">
            <v>113.49166666666665</v>
          </cell>
          <cell r="K608">
            <v>124.51291666666664</v>
          </cell>
        </row>
        <row r="609">
          <cell r="D609" t="str">
            <v>37115(21)608</v>
          </cell>
          <cell r="E609" t="str">
            <v>Manhole Cover And Frame Cast Iron</v>
          </cell>
          <cell r="F609">
            <v>100.00041666666665</v>
          </cell>
          <cell r="G609">
            <v>98.305000000000007</v>
          </cell>
          <cell r="H609">
            <v>99.193749999999994</v>
          </cell>
          <cell r="I609">
            <v>104.36791666666666</v>
          </cell>
          <cell r="J609">
            <v>113.49166666666665</v>
          </cell>
          <cell r="K609">
            <v>124.51291666666664</v>
          </cell>
        </row>
        <row r="610">
          <cell r="D610" t="str">
            <v>37115(21)609</v>
          </cell>
          <cell r="E610" t="str">
            <v>Machine Parts, Cast Iron</v>
          </cell>
          <cell r="F610">
            <v>100.00041666666665</v>
          </cell>
          <cell r="G610">
            <v>98.305000000000007</v>
          </cell>
          <cell r="H610">
            <v>99.193749999999994</v>
          </cell>
          <cell r="I610">
            <v>104.36791666666666</v>
          </cell>
          <cell r="J610">
            <v>113.49166666666665</v>
          </cell>
          <cell r="K610">
            <v>124.51291666666664</v>
          </cell>
        </row>
        <row r="611">
          <cell r="D611" t="str">
            <v>37115(21)610</v>
          </cell>
          <cell r="E611" t="str">
            <v>Mould Cast Iron</v>
          </cell>
          <cell r="F611">
            <v>100.00041666666665</v>
          </cell>
          <cell r="G611">
            <v>98.305000000000007</v>
          </cell>
          <cell r="H611">
            <v>99.193749999999994</v>
          </cell>
          <cell r="I611">
            <v>104.36791666666666</v>
          </cell>
          <cell r="J611">
            <v>113.49166666666665</v>
          </cell>
          <cell r="K611">
            <v>124.51291666666664</v>
          </cell>
        </row>
        <row r="612">
          <cell r="D612" t="str">
            <v>37115(21)611</v>
          </cell>
          <cell r="E612" t="str">
            <v>Casting, Semi- Steel</v>
          </cell>
          <cell r="F612">
            <v>100.00041666666665</v>
          </cell>
          <cell r="G612">
            <v>98.305000000000007</v>
          </cell>
          <cell r="H612">
            <v>99.193749999999994</v>
          </cell>
          <cell r="I612">
            <v>104.36791666666666</v>
          </cell>
          <cell r="J612">
            <v>113.49166666666665</v>
          </cell>
          <cell r="K612">
            <v>124.51291666666664</v>
          </cell>
        </row>
        <row r="613">
          <cell r="D613" t="str">
            <v>37115(21)612</v>
          </cell>
          <cell r="E613" t="str">
            <v>Cast Iron Fence</v>
          </cell>
          <cell r="F613">
            <v>100.00041666666665</v>
          </cell>
          <cell r="G613">
            <v>98.305000000000007</v>
          </cell>
          <cell r="H613">
            <v>99.193749999999994</v>
          </cell>
          <cell r="I613">
            <v>104.36791666666666</v>
          </cell>
          <cell r="J613">
            <v>113.49166666666665</v>
          </cell>
          <cell r="K613">
            <v>124.51291666666664</v>
          </cell>
        </row>
        <row r="614">
          <cell r="D614" t="str">
            <v>37115(21)613</v>
          </cell>
          <cell r="E614" t="str">
            <v>Switchbox (Made From Iron And Steel Sheets)</v>
          </cell>
          <cell r="F614">
            <v>100.00041666666665</v>
          </cell>
          <cell r="G614">
            <v>98.305000000000007</v>
          </cell>
          <cell r="H614">
            <v>99.193749999999994</v>
          </cell>
          <cell r="I614">
            <v>104.36791666666666</v>
          </cell>
          <cell r="J614">
            <v>113.49166666666665</v>
          </cell>
          <cell r="K614">
            <v>124.51291666666664</v>
          </cell>
        </row>
        <row r="615">
          <cell r="D615" t="str">
            <v>37115(21)614</v>
          </cell>
          <cell r="E615" t="str">
            <v>Cast Iron Box</v>
          </cell>
          <cell r="F615">
            <v>100.00041666666665</v>
          </cell>
          <cell r="G615">
            <v>98.305000000000007</v>
          </cell>
          <cell r="H615">
            <v>99.193749999999994</v>
          </cell>
          <cell r="I615">
            <v>104.36791666666666</v>
          </cell>
          <cell r="J615">
            <v>113.49166666666665</v>
          </cell>
          <cell r="K615">
            <v>124.51291666666664</v>
          </cell>
        </row>
        <row r="616">
          <cell r="D616" t="str">
            <v>37115(21)615</v>
          </cell>
          <cell r="E616" t="str">
            <v>Cast Iron Rollers (Ladder, Rubber, Etc.)</v>
          </cell>
          <cell r="F616">
            <v>100.00041666666665</v>
          </cell>
          <cell r="G616">
            <v>98.305000000000007</v>
          </cell>
          <cell r="H616">
            <v>99.193749999999994</v>
          </cell>
          <cell r="I616">
            <v>104.36791666666666</v>
          </cell>
          <cell r="J616">
            <v>113.49166666666665</v>
          </cell>
          <cell r="K616">
            <v>124.51291666666664</v>
          </cell>
        </row>
        <row r="617">
          <cell r="D617" t="str">
            <v>37115(21)616</v>
          </cell>
          <cell r="E617" t="str">
            <v>Casting (Unspecified)</v>
          </cell>
          <cell r="F617">
            <v>100.00041666666665</v>
          </cell>
          <cell r="G617">
            <v>98.305000000000007</v>
          </cell>
          <cell r="H617">
            <v>99.193749999999994</v>
          </cell>
          <cell r="I617">
            <v>104.36791666666666</v>
          </cell>
          <cell r="J617">
            <v>113.49166666666665</v>
          </cell>
          <cell r="K617">
            <v>124.51291666666664</v>
          </cell>
        </row>
        <row r="618">
          <cell r="D618" t="str">
            <v>37115(21)617</v>
          </cell>
          <cell r="E618" t="str">
            <v>Brass Casting Machined Parts</v>
          </cell>
          <cell r="F618">
            <v>100.00041666666665</v>
          </cell>
          <cell r="G618">
            <v>98.305000000000007</v>
          </cell>
          <cell r="H618">
            <v>99.193749999999994</v>
          </cell>
          <cell r="I618">
            <v>104.36791666666666</v>
          </cell>
          <cell r="J618">
            <v>113.49166666666665</v>
          </cell>
          <cell r="K618">
            <v>124.51291666666664</v>
          </cell>
        </row>
        <row r="619">
          <cell r="D619" t="str">
            <v>37115(21)618</v>
          </cell>
          <cell r="E619" t="str">
            <v>Castings And Forgings, Aluminium And Aluminium Alloy</v>
          </cell>
          <cell r="F619">
            <v>100.00041666666665</v>
          </cell>
          <cell r="G619">
            <v>98.305000000000007</v>
          </cell>
          <cell r="H619">
            <v>99.193749999999994</v>
          </cell>
          <cell r="I619">
            <v>104.36791666666666</v>
          </cell>
          <cell r="J619">
            <v>113.49166666666665</v>
          </cell>
          <cell r="K619">
            <v>124.51291666666664</v>
          </cell>
        </row>
        <row r="620">
          <cell r="D620" t="str">
            <v>37115(21)619</v>
          </cell>
          <cell r="E620" t="str">
            <v>Castings, Zinc And Zinc Alloy</v>
          </cell>
          <cell r="F620">
            <v>100.00041666666665</v>
          </cell>
          <cell r="G620">
            <v>98.305000000000007</v>
          </cell>
          <cell r="H620">
            <v>99.193749999999994</v>
          </cell>
          <cell r="I620">
            <v>104.36791666666666</v>
          </cell>
          <cell r="J620">
            <v>113.49166666666665</v>
          </cell>
          <cell r="K620">
            <v>124.51291666666664</v>
          </cell>
        </row>
        <row r="621">
          <cell r="D621" t="str">
            <v>37115(21)620</v>
          </cell>
          <cell r="E621" t="str">
            <v>Solder Bar</v>
          </cell>
          <cell r="F621">
            <v>100.00041666666665</v>
          </cell>
          <cell r="G621">
            <v>98.305000000000007</v>
          </cell>
          <cell r="H621">
            <v>99.193749999999994</v>
          </cell>
          <cell r="I621">
            <v>104.36791666666666</v>
          </cell>
          <cell r="J621">
            <v>113.49166666666665</v>
          </cell>
          <cell r="K621">
            <v>124.51291666666664</v>
          </cell>
        </row>
        <row r="622">
          <cell r="D622" t="str">
            <v>37116(21)621</v>
          </cell>
          <cell r="E622" t="str">
            <v>Welded Iron &amp; Steel Pipes And Tubes</v>
          </cell>
          <cell r="F622">
            <v>100.00023750000001</v>
          </cell>
          <cell r="G622">
            <v>104.38916750000001</v>
          </cell>
          <cell r="H622">
            <v>113.32583333333335</v>
          </cell>
          <cell r="I622">
            <v>115.30618999999999</v>
          </cell>
          <cell r="J622">
            <v>147.0246425</v>
          </cell>
          <cell r="K622">
            <v>168.09976333333336</v>
          </cell>
        </row>
        <row r="623">
          <cell r="D623" t="str">
            <v>37116(21)622</v>
          </cell>
          <cell r="E623" t="str">
            <v>Welded Iron &amp; Steel Pipe And Tube Fittings</v>
          </cell>
          <cell r="F623">
            <v>99.999445000000009</v>
          </cell>
          <cell r="G623">
            <v>114.84861250000002</v>
          </cell>
          <cell r="H623">
            <v>98.501944999999992</v>
          </cell>
          <cell r="I623">
            <v>100.619445</v>
          </cell>
          <cell r="J623">
            <v>117.89611083333334</v>
          </cell>
          <cell r="K623">
            <v>153.57722083333334</v>
          </cell>
        </row>
        <row r="624">
          <cell r="D624" t="str">
            <v>37116(21)623</v>
          </cell>
          <cell r="E624" t="str">
            <v>Iron And Steel Products, N.E.C.</v>
          </cell>
          <cell r="F624">
            <v>100.00025166666666</v>
          </cell>
          <cell r="G624">
            <v>96.358763333333343</v>
          </cell>
          <cell r="H624">
            <v>96.597994999999997</v>
          </cell>
          <cell r="I624">
            <v>108.56981083333332</v>
          </cell>
          <cell r="J624">
            <v>142.37745000000001</v>
          </cell>
          <cell r="K624">
            <v>161.04743249999999</v>
          </cell>
        </row>
        <row r="625">
          <cell r="D625" t="str">
            <v>37211(21)624</v>
          </cell>
          <cell r="E625" t="str">
            <v>Ornamental Pewter Products</v>
          </cell>
          <cell r="F625">
            <v>99.999306666666683</v>
          </cell>
          <cell r="G625">
            <v>101.47291666666666</v>
          </cell>
          <cell r="H625">
            <v>105.85097166666667</v>
          </cell>
          <cell r="I625">
            <v>120.21305416666667</v>
          </cell>
          <cell r="J625">
            <v>126.00791666666666</v>
          </cell>
          <cell r="K625">
            <v>119.53430666666665</v>
          </cell>
        </row>
        <row r="626">
          <cell r="D626" t="str">
            <v>37211(21)625</v>
          </cell>
          <cell r="E626" t="str">
            <v>Phenolic Copper Clad Laminates (New)</v>
          </cell>
          <cell r="F626">
            <v>100</v>
          </cell>
          <cell r="G626">
            <v>93.769166666666663</v>
          </cell>
          <cell r="H626">
            <v>81.433333333333337</v>
          </cell>
          <cell r="I626">
            <v>76.588750000000005</v>
          </cell>
          <cell r="J626">
            <v>79.208333333333343</v>
          </cell>
          <cell r="K626">
            <v>90.535833333333315</v>
          </cell>
        </row>
        <row r="627">
          <cell r="D627" t="str">
            <v>37214(21)626</v>
          </cell>
          <cell r="E627" t="str">
            <v>Tube And Pipe Fitting, Copper And Copper Alloy</v>
          </cell>
          <cell r="F627">
            <v>99.999999166666669</v>
          </cell>
          <cell r="G627">
            <v>97.448332500000021</v>
          </cell>
          <cell r="H627">
            <v>96.121666666666684</v>
          </cell>
          <cell r="I627">
            <v>94.678889166666664</v>
          </cell>
          <cell r="J627">
            <v>116.56833333333334</v>
          </cell>
          <cell r="K627">
            <v>132.34277916666667</v>
          </cell>
        </row>
        <row r="628">
          <cell r="D628" t="str">
            <v>37216(21)627</v>
          </cell>
          <cell r="E628" t="str">
            <v>Foil, Copper And Copper Alloy</v>
          </cell>
          <cell r="F628">
            <v>100.00083333333333</v>
          </cell>
          <cell r="G628">
            <v>104.62083333333332</v>
          </cell>
          <cell r="H628">
            <v>64.842500000000001</v>
          </cell>
          <cell r="I628">
            <v>66.753333333333345</v>
          </cell>
          <cell r="J628">
            <v>75.95</v>
          </cell>
          <cell r="K628">
            <v>88.461666666666673</v>
          </cell>
        </row>
        <row r="629">
          <cell r="D629" t="str">
            <v>37218(21)628</v>
          </cell>
          <cell r="E629" t="str">
            <v>Other Aluminium And Aluminium Alloy Products (E.G. Angle, Shape, Scrap, Blocks, Slabs, Section)</v>
          </cell>
          <cell r="F629">
            <v>99.998333333333363</v>
          </cell>
          <cell r="G629">
            <v>90.622916666666669</v>
          </cell>
          <cell r="H629">
            <v>93.162499999999994</v>
          </cell>
          <cell r="I629">
            <v>103.45333333333333</v>
          </cell>
          <cell r="J629">
            <v>137.87708333333333</v>
          </cell>
          <cell r="K629">
            <v>126.52583333333334</v>
          </cell>
        </row>
        <row r="630">
          <cell r="D630" t="str">
            <v>37218(21)629</v>
          </cell>
          <cell r="E630" t="str">
            <v>Cable Ladder</v>
          </cell>
          <cell r="F630">
            <v>100.00055499999999</v>
          </cell>
          <cell r="G630">
            <v>102.27583249999999</v>
          </cell>
          <cell r="H630">
            <v>100.11583416666669</v>
          </cell>
          <cell r="I630">
            <v>112.65416666666667</v>
          </cell>
          <cell r="J630">
            <v>120.41166583333333</v>
          </cell>
          <cell r="K630">
            <v>125.9508325</v>
          </cell>
        </row>
        <row r="631">
          <cell r="D631" t="str">
            <v>37218(21)630</v>
          </cell>
          <cell r="E631" t="str">
            <v>Aluminium Rod</v>
          </cell>
          <cell r="F631">
            <v>100.00011333333336</v>
          </cell>
          <cell r="G631">
            <v>98.511953333333352</v>
          </cell>
          <cell r="H631">
            <v>88.120261666666678</v>
          </cell>
          <cell r="I631">
            <v>91.322586666666666</v>
          </cell>
          <cell r="J631">
            <v>105.17755500000001</v>
          </cell>
          <cell r="K631">
            <v>116.70202833333333</v>
          </cell>
        </row>
        <row r="632">
          <cell r="D632" t="str">
            <v>37218(21)631</v>
          </cell>
          <cell r="E632" t="str">
            <v>Extrusion, Aluminium</v>
          </cell>
          <cell r="F632">
            <v>100</v>
          </cell>
          <cell r="G632">
            <v>101.454375</v>
          </cell>
          <cell r="H632">
            <v>96.648750000000007</v>
          </cell>
          <cell r="I632">
            <v>95.240208333333342</v>
          </cell>
          <cell r="J632">
            <v>104.28229166666668</v>
          </cell>
          <cell r="K632">
            <v>124.94354166666668</v>
          </cell>
        </row>
        <row r="633">
          <cell r="D633" t="str">
            <v>37218(21)632</v>
          </cell>
          <cell r="E633" t="str">
            <v>Bar, Aluminium And Aluminium Alloy</v>
          </cell>
          <cell r="F633">
            <v>100.00011333333336</v>
          </cell>
          <cell r="G633">
            <v>98.511953333333352</v>
          </cell>
          <cell r="H633">
            <v>88.120261666666678</v>
          </cell>
          <cell r="I633">
            <v>91.322586666666666</v>
          </cell>
          <cell r="J633">
            <v>105.17755500000001</v>
          </cell>
          <cell r="K633">
            <v>116.70202833333333</v>
          </cell>
        </row>
        <row r="634">
          <cell r="D634" t="str">
            <v>37218(21)633</v>
          </cell>
          <cell r="E634" t="str">
            <v>Aluminium Flat Sheets (New)</v>
          </cell>
          <cell r="F634">
            <v>100.00125</v>
          </cell>
          <cell r="G634">
            <v>93.829583333333346</v>
          </cell>
          <cell r="H634">
            <v>89.06</v>
          </cell>
          <cell r="I634">
            <v>89.2</v>
          </cell>
          <cell r="J634">
            <v>101.08166666666668</v>
          </cell>
          <cell r="K634">
            <v>116.30416666666667</v>
          </cell>
        </row>
        <row r="635">
          <cell r="D635" t="str">
            <v>37218(21)634</v>
          </cell>
          <cell r="E635" t="str">
            <v>Aluminium Foil (New)</v>
          </cell>
          <cell r="F635">
            <v>99.999444166666677</v>
          </cell>
          <cell r="G635">
            <v>94.807778333333331</v>
          </cell>
          <cell r="H635">
            <v>91.682776666666683</v>
          </cell>
          <cell r="I635">
            <v>94.993611666666666</v>
          </cell>
          <cell r="J635">
            <v>103.36861166666668</v>
          </cell>
          <cell r="K635">
            <v>108.26888833333332</v>
          </cell>
        </row>
        <row r="636">
          <cell r="D636" t="str">
            <v>37218(21)635</v>
          </cell>
          <cell r="E636" t="str">
            <v>Aluminium Foil With Cardboard (New)</v>
          </cell>
          <cell r="F636">
            <v>100.00083333333332</v>
          </cell>
          <cell r="G636">
            <v>75.653333333333336</v>
          </cell>
          <cell r="H636">
            <v>97.981666666666655</v>
          </cell>
          <cell r="I636">
            <v>163.4675</v>
          </cell>
          <cell r="J636">
            <v>174.0925</v>
          </cell>
          <cell r="K636">
            <v>177.81666666666669</v>
          </cell>
        </row>
        <row r="637">
          <cell r="D637" t="str">
            <v>37218(21)636</v>
          </cell>
          <cell r="E637" t="str">
            <v>Aluminium Die Casting (New)</v>
          </cell>
          <cell r="F637">
            <v>99.999444166666663</v>
          </cell>
          <cell r="G637">
            <v>93.221110833333327</v>
          </cell>
          <cell r="H637">
            <v>100.89888833333333</v>
          </cell>
          <cell r="I637">
            <v>108.78222166666664</v>
          </cell>
          <cell r="J637">
            <v>135.15888833333332</v>
          </cell>
          <cell r="K637">
            <v>139.63749916666666</v>
          </cell>
        </row>
        <row r="638">
          <cell r="D638" t="str">
            <v>37218(21)637</v>
          </cell>
          <cell r="E638" t="str">
            <v>Aluminium Heat Sink</v>
          </cell>
          <cell r="F638">
            <v>99.999166666666667</v>
          </cell>
          <cell r="G638">
            <v>77.754833333333323</v>
          </cell>
          <cell r="H638">
            <v>77.311499999999995</v>
          </cell>
          <cell r="I638">
            <v>76.123000000000005</v>
          </cell>
          <cell r="J638">
            <v>81.632166666666663</v>
          </cell>
          <cell r="K638">
            <v>78.776499999999999</v>
          </cell>
        </row>
        <row r="639">
          <cell r="D639" t="str">
            <v>37221(21)638</v>
          </cell>
          <cell r="E639" t="str">
            <v>Bar, Lead And Lead Alloy</v>
          </cell>
          <cell r="F639">
            <v>100.00011333333336</v>
          </cell>
          <cell r="G639">
            <v>98.511953333333352</v>
          </cell>
          <cell r="H639">
            <v>88.120261666666678</v>
          </cell>
          <cell r="I639">
            <v>91.322586666666666</v>
          </cell>
          <cell r="J639">
            <v>105.17755500000001</v>
          </cell>
          <cell r="K639">
            <v>116.70202833333333</v>
          </cell>
        </row>
        <row r="640">
          <cell r="D640" t="str">
            <v>37221(21)639</v>
          </cell>
          <cell r="E640" t="str">
            <v>Other Lead &amp; Lead Alloy Products (E.G. Angle, Shape, Scrap, Blocks, Etc)</v>
          </cell>
          <cell r="F640">
            <v>100.00011333333336</v>
          </cell>
          <cell r="G640">
            <v>98.511953333333352</v>
          </cell>
          <cell r="H640">
            <v>88.120261666666678</v>
          </cell>
          <cell r="I640">
            <v>91.322586666666666</v>
          </cell>
          <cell r="J640">
            <v>105.17755500000001</v>
          </cell>
          <cell r="K640">
            <v>116.70202833333333</v>
          </cell>
        </row>
        <row r="641">
          <cell r="D641" t="str">
            <v>37224(21)640</v>
          </cell>
          <cell r="E641" t="str">
            <v>Unwrought Tin, Not Alloyed</v>
          </cell>
          <cell r="F641">
            <v>100</v>
          </cell>
          <cell r="G641">
            <v>93.906666666666652</v>
          </cell>
          <cell r="H641">
            <v>77.157499999999999</v>
          </cell>
          <cell r="I641">
            <v>89.132499999999993</v>
          </cell>
          <cell r="J641">
            <v>155.70249999999999</v>
          </cell>
          <cell r="K641">
            <v>151.45666666666665</v>
          </cell>
        </row>
        <row r="642">
          <cell r="D642" t="str">
            <v>37225(21)641</v>
          </cell>
          <cell r="E642" t="str">
            <v>Tin Plate (New)</v>
          </cell>
          <cell r="F642">
            <v>100.00027750000001</v>
          </cell>
          <cell r="G642">
            <v>94.18110999999999</v>
          </cell>
          <cell r="H642">
            <v>93.009168333333349</v>
          </cell>
          <cell r="I642">
            <v>85.29138833333333</v>
          </cell>
          <cell r="J642">
            <v>98.972499999999997</v>
          </cell>
          <cell r="K642">
            <v>118.2825</v>
          </cell>
        </row>
        <row r="643">
          <cell r="D643" t="str">
            <v>37311(21)642</v>
          </cell>
          <cell r="E643" t="str">
            <v>Other Knife Blades</v>
          </cell>
          <cell r="F643">
            <v>99.999690000000001</v>
          </cell>
          <cell r="G643">
            <v>99.756754166666667</v>
          </cell>
          <cell r="H643">
            <v>98.825659999999985</v>
          </cell>
          <cell r="I643">
            <v>101.71353000000001</v>
          </cell>
          <cell r="J643">
            <v>120.96017666666668</v>
          </cell>
          <cell r="K643">
            <v>135.43305083333334</v>
          </cell>
        </row>
        <row r="644">
          <cell r="D644" t="str">
            <v>37311(21)643</v>
          </cell>
          <cell r="E644" t="str">
            <v>Vice, Clamps &amp; The Like</v>
          </cell>
          <cell r="F644">
            <v>99.999690000000001</v>
          </cell>
          <cell r="G644">
            <v>99.756754166666667</v>
          </cell>
          <cell r="H644">
            <v>98.825659999999985</v>
          </cell>
          <cell r="I644">
            <v>101.71353000000001</v>
          </cell>
          <cell r="J644">
            <v>120.96017666666668</v>
          </cell>
          <cell r="K644">
            <v>135.43305083333334</v>
          </cell>
        </row>
        <row r="645">
          <cell r="D645" t="str">
            <v>37311(21)644</v>
          </cell>
          <cell r="E645" t="str">
            <v>Household Enamel Ware/Stainless Steel Equipment</v>
          </cell>
          <cell r="F645">
            <v>99.999796666666683</v>
          </cell>
          <cell r="G645">
            <v>89.093061666666671</v>
          </cell>
          <cell r="H645">
            <v>88.388080833333333</v>
          </cell>
          <cell r="I645">
            <v>92.451970000000017</v>
          </cell>
          <cell r="J645">
            <v>107.75285916666667</v>
          </cell>
          <cell r="K645">
            <v>108.26745000000001</v>
          </cell>
        </row>
        <row r="646">
          <cell r="D646" t="str">
            <v>37313(21)645</v>
          </cell>
          <cell r="E646" t="str">
            <v>Fabricated Steel Product Of Stainless Steel (Unspecified)</v>
          </cell>
          <cell r="F646">
            <v>99.999796666666683</v>
          </cell>
          <cell r="G646">
            <v>89.093061666666671</v>
          </cell>
          <cell r="H646">
            <v>88.388080833333333</v>
          </cell>
          <cell r="I646">
            <v>92.451970000000017</v>
          </cell>
          <cell r="J646">
            <v>107.75285916666667</v>
          </cell>
          <cell r="K646">
            <v>108.26745000000001</v>
          </cell>
        </row>
        <row r="647">
          <cell r="D647" t="str">
            <v>37314(21)646</v>
          </cell>
          <cell r="E647" t="str">
            <v>Ladles</v>
          </cell>
          <cell r="F647">
            <v>99.999690000000001</v>
          </cell>
          <cell r="G647">
            <v>99.756754166666667</v>
          </cell>
          <cell r="H647">
            <v>98.825659999999985</v>
          </cell>
          <cell r="I647">
            <v>101.71353000000001</v>
          </cell>
          <cell r="J647">
            <v>120.96017666666668</v>
          </cell>
          <cell r="K647">
            <v>135.43305083333334</v>
          </cell>
        </row>
        <row r="648">
          <cell r="D648" t="str">
            <v>37314(21)647</v>
          </cell>
          <cell r="E648" t="str">
            <v>Other Hand Tools For Agric, Hortic. Or Foresrty</v>
          </cell>
          <cell r="F648">
            <v>99.999690000000001</v>
          </cell>
          <cell r="G648">
            <v>99.756754166666667</v>
          </cell>
          <cell r="H648">
            <v>98.825659999999985</v>
          </cell>
          <cell r="I648">
            <v>101.71353000000001</v>
          </cell>
          <cell r="J648">
            <v>120.96017666666668</v>
          </cell>
          <cell r="K648">
            <v>135.43305083333334</v>
          </cell>
        </row>
        <row r="649">
          <cell r="D649" t="str">
            <v>37315(21)648</v>
          </cell>
          <cell r="E649" t="str">
            <v>Other Hand Saws</v>
          </cell>
          <cell r="F649">
            <v>99.999690000000001</v>
          </cell>
          <cell r="G649">
            <v>99.756754166666667</v>
          </cell>
          <cell r="H649">
            <v>98.825659999999985</v>
          </cell>
          <cell r="I649">
            <v>101.71353000000001</v>
          </cell>
          <cell r="J649">
            <v>120.96017666666668</v>
          </cell>
          <cell r="K649">
            <v>135.43305083333334</v>
          </cell>
        </row>
        <row r="650">
          <cell r="D650" t="str">
            <v>37315(21)649</v>
          </cell>
          <cell r="E650" t="str">
            <v>Planes, Chisels &amp; Similar Cutting Tools,  For Woodwrk</v>
          </cell>
          <cell r="F650">
            <v>99.999690000000001</v>
          </cell>
          <cell r="G650">
            <v>99.756754166666667</v>
          </cell>
          <cell r="H650">
            <v>98.825659999999985</v>
          </cell>
          <cell r="I650">
            <v>101.71353000000001</v>
          </cell>
          <cell r="J650">
            <v>120.96017666666668</v>
          </cell>
          <cell r="K650">
            <v>135.43305083333334</v>
          </cell>
        </row>
        <row r="651">
          <cell r="D651" t="str">
            <v>37316(21)650</v>
          </cell>
          <cell r="E651" t="str">
            <v>Hand Tools Sharpener &amp; Others Not Elec Operated</v>
          </cell>
          <cell r="F651">
            <v>99.999690000000001</v>
          </cell>
          <cell r="G651">
            <v>99.756754166666667</v>
          </cell>
          <cell r="H651">
            <v>98.825659999999985</v>
          </cell>
          <cell r="I651">
            <v>101.71353000000001</v>
          </cell>
          <cell r="J651">
            <v>120.96017666666668</v>
          </cell>
          <cell r="K651">
            <v>135.43305083333334</v>
          </cell>
        </row>
        <row r="652">
          <cell r="D652" t="str">
            <v>37316(21)651</v>
          </cell>
          <cell r="E652" t="str">
            <v>Lock &amp; Key Sets</v>
          </cell>
          <cell r="F652">
            <v>99.999690000000001</v>
          </cell>
          <cell r="G652">
            <v>99.756754166666667</v>
          </cell>
          <cell r="H652">
            <v>98.825659999999985</v>
          </cell>
          <cell r="I652">
            <v>101.71353000000001</v>
          </cell>
          <cell r="J652">
            <v>120.96017666666668</v>
          </cell>
          <cell r="K652">
            <v>135.43305083333334</v>
          </cell>
        </row>
        <row r="653">
          <cell r="D653" t="str">
            <v>37319(21)652</v>
          </cell>
          <cell r="E653" t="str">
            <v>Office Furniture, Primarily Of Metal</v>
          </cell>
          <cell r="F653">
            <v>100</v>
          </cell>
          <cell r="G653">
            <v>100.10083333333336</v>
          </cell>
          <cell r="H653">
            <v>100.11</v>
          </cell>
          <cell r="I653">
            <v>100.11</v>
          </cell>
          <cell r="J653">
            <v>100.11</v>
          </cell>
          <cell r="K653">
            <v>100.11</v>
          </cell>
        </row>
        <row r="654">
          <cell r="D654" t="str">
            <v>37319(21)653</v>
          </cell>
          <cell r="E654" t="str">
            <v>Rack, Primarily Of Metal</v>
          </cell>
          <cell r="F654">
            <v>99.999637500000006</v>
          </cell>
          <cell r="G654">
            <v>98.960583333333346</v>
          </cell>
          <cell r="H654">
            <v>104.29237500000002</v>
          </cell>
          <cell r="I654">
            <v>108.6887725</v>
          </cell>
          <cell r="J654">
            <v>125.10286666666669</v>
          </cell>
          <cell r="K654">
            <v>89.190767499999993</v>
          </cell>
        </row>
        <row r="655">
          <cell r="D655" t="str">
            <v>37319(21)654</v>
          </cell>
          <cell r="E655" t="str">
            <v>Cabinet, Primarily Of Metal</v>
          </cell>
          <cell r="F655">
            <v>99.999637500000006</v>
          </cell>
          <cell r="G655">
            <v>98.960583333333346</v>
          </cell>
          <cell r="H655">
            <v>104.29237500000002</v>
          </cell>
          <cell r="I655">
            <v>108.6887725</v>
          </cell>
          <cell r="J655">
            <v>125.10286666666669</v>
          </cell>
          <cell r="K655">
            <v>89.190767499999993</v>
          </cell>
        </row>
        <row r="656">
          <cell r="D656" t="str">
            <v>37319(21)655</v>
          </cell>
          <cell r="E656" t="str">
            <v>Table, Primarily Of Metal</v>
          </cell>
          <cell r="F656">
            <v>99.999637500000006</v>
          </cell>
          <cell r="G656">
            <v>98.960583333333346</v>
          </cell>
          <cell r="H656">
            <v>104.29237500000002</v>
          </cell>
          <cell r="I656">
            <v>108.6887725</v>
          </cell>
          <cell r="J656">
            <v>125.10286666666669</v>
          </cell>
          <cell r="K656">
            <v>89.190767499999993</v>
          </cell>
        </row>
        <row r="657">
          <cell r="D657" t="str">
            <v>37319(21)656</v>
          </cell>
          <cell r="E657" t="str">
            <v>Filing Cabinet, Primarily Of Metal</v>
          </cell>
          <cell r="F657">
            <v>99.999637500000006</v>
          </cell>
          <cell r="G657">
            <v>98.960583333333346</v>
          </cell>
          <cell r="H657">
            <v>104.29237500000002</v>
          </cell>
          <cell r="I657">
            <v>108.6887725</v>
          </cell>
          <cell r="J657">
            <v>125.10286666666669</v>
          </cell>
          <cell r="K657">
            <v>89.190767499999993</v>
          </cell>
        </row>
        <row r="658">
          <cell r="D658" t="str">
            <v>37319(21)657</v>
          </cell>
          <cell r="E658" t="str">
            <v>Bed, Primarily Of Metal</v>
          </cell>
          <cell r="F658">
            <v>99.999637500000006</v>
          </cell>
          <cell r="G658">
            <v>98.960583333333346</v>
          </cell>
          <cell r="H658">
            <v>104.29237500000002</v>
          </cell>
          <cell r="I658">
            <v>108.6887725</v>
          </cell>
          <cell r="J658">
            <v>125.10286666666669</v>
          </cell>
          <cell r="K658">
            <v>89.190767499999993</v>
          </cell>
        </row>
        <row r="659">
          <cell r="D659" t="str">
            <v>37319(21)658</v>
          </cell>
          <cell r="E659" t="str">
            <v>Kitchen Cabinet, Primarily Of Metal</v>
          </cell>
          <cell r="F659">
            <v>99.999637500000006</v>
          </cell>
          <cell r="G659">
            <v>98.960583333333346</v>
          </cell>
          <cell r="H659">
            <v>104.29237500000002</v>
          </cell>
          <cell r="I659">
            <v>108.6887725</v>
          </cell>
          <cell r="J659">
            <v>125.10286666666669</v>
          </cell>
          <cell r="K659">
            <v>89.190767499999993</v>
          </cell>
        </row>
        <row r="660">
          <cell r="D660" t="str">
            <v>37319(21)659</v>
          </cell>
          <cell r="E660" t="str">
            <v>Furniture frames, primarily of metal</v>
          </cell>
          <cell r="F660">
            <v>99.999637500000006</v>
          </cell>
          <cell r="G660">
            <v>98.960583333333346</v>
          </cell>
          <cell r="H660">
            <v>104.29237500000002</v>
          </cell>
          <cell r="I660">
            <v>108.6887725</v>
          </cell>
          <cell r="J660">
            <v>125.10286666666669</v>
          </cell>
          <cell r="K660">
            <v>89.190767499999993</v>
          </cell>
        </row>
        <row r="661">
          <cell r="D661" t="str">
            <v>37319(21)660</v>
          </cell>
          <cell r="E661" t="str">
            <v>Household Metal Furniture</v>
          </cell>
          <cell r="F661">
            <v>99.999637500000006</v>
          </cell>
          <cell r="G661">
            <v>98.960583333333346</v>
          </cell>
          <cell r="H661">
            <v>104.29237500000002</v>
          </cell>
          <cell r="I661">
            <v>108.6887725</v>
          </cell>
          <cell r="J661">
            <v>125.10286666666669</v>
          </cell>
          <cell r="K661">
            <v>89.190767499999993</v>
          </cell>
        </row>
        <row r="662">
          <cell r="D662" t="str">
            <v>37321(21)661</v>
          </cell>
          <cell r="E662" t="str">
            <v>Upholstered Metal Chairs</v>
          </cell>
          <cell r="F662">
            <v>99.999637500000006</v>
          </cell>
          <cell r="G662">
            <v>98.960583333333346</v>
          </cell>
          <cell r="H662">
            <v>104.29237500000002</v>
          </cell>
          <cell r="I662">
            <v>108.6887725</v>
          </cell>
          <cell r="J662">
            <v>125.10286666666669</v>
          </cell>
          <cell r="K662">
            <v>89.190767499999993</v>
          </cell>
        </row>
        <row r="663">
          <cell r="D663" t="str">
            <v>37321(21)662</v>
          </cell>
          <cell r="E663" t="str">
            <v>Chair Steel Frames</v>
          </cell>
          <cell r="F663">
            <v>99.999637500000006</v>
          </cell>
          <cell r="G663">
            <v>98.960583333333346</v>
          </cell>
          <cell r="H663">
            <v>104.29237500000002</v>
          </cell>
          <cell r="I663">
            <v>108.6887725</v>
          </cell>
          <cell r="J663">
            <v>125.10286666666669</v>
          </cell>
          <cell r="K663">
            <v>89.190767499999993</v>
          </cell>
        </row>
        <row r="664">
          <cell r="D664" t="str">
            <v>37411(21)663</v>
          </cell>
          <cell r="E664" t="str">
            <v>Metal Gates, Collapsible</v>
          </cell>
          <cell r="F664">
            <v>100.00083333333333</v>
          </cell>
          <cell r="G664">
            <v>93.427499999999995</v>
          </cell>
          <cell r="H664">
            <v>97.500833333333361</v>
          </cell>
          <cell r="I664">
            <v>112.03833333333333</v>
          </cell>
          <cell r="J664">
            <v>105.49041666666668</v>
          </cell>
          <cell r="K664">
            <v>131.13166666666669</v>
          </cell>
        </row>
        <row r="665">
          <cell r="D665" t="str">
            <v>37411(21)664</v>
          </cell>
          <cell r="E665" t="str">
            <v>Doors, Aluminium</v>
          </cell>
          <cell r="F665">
            <v>100.00020250000001</v>
          </cell>
          <cell r="G665">
            <v>96.098571666666672</v>
          </cell>
          <cell r="H665">
            <v>97.528325833333341</v>
          </cell>
          <cell r="I665">
            <v>106.82057416666669</v>
          </cell>
          <cell r="J665">
            <v>111.97715833333334</v>
          </cell>
          <cell r="K665">
            <v>121.65419499999999</v>
          </cell>
        </row>
        <row r="666">
          <cell r="D666" t="str">
            <v>37411(21)665</v>
          </cell>
          <cell r="E666" t="str">
            <v>Window, Aluminium</v>
          </cell>
          <cell r="F666">
            <v>100</v>
          </cell>
          <cell r="G666">
            <v>107.33333333333333</v>
          </cell>
          <cell r="H666">
            <v>108</v>
          </cell>
          <cell r="I666">
            <v>107.33333333333333</v>
          </cell>
          <cell r="J666">
            <v>110.33333333333333</v>
          </cell>
          <cell r="K666">
            <v>110</v>
          </cell>
        </row>
        <row r="667">
          <cell r="D667" t="str">
            <v>37411(21)666</v>
          </cell>
          <cell r="E667" t="str">
            <v>Angle Brackets, Metal</v>
          </cell>
          <cell r="F667">
            <v>100</v>
          </cell>
          <cell r="G667">
            <v>89.726249999999993</v>
          </cell>
          <cell r="H667">
            <v>89.428333333333327</v>
          </cell>
          <cell r="I667">
            <v>101.545</v>
          </cell>
          <cell r="J667">
            <v>91.205416666666665</v>
          </cell>
          <cell r="K667">
            <v>91.563333333333333</v>
          </cell>
        </row>
        <row r="668">
          <cell r="D668" t="str">
            <v>37411(21)667</v>
          </cell>
          <cell r="E668" t="str">
            <v>Bearing Blocks</v>
          </cell>
          <cell r="F668">
            <v>100.00020250000001</v>
          </cell>
          <cell r="G668">
            <v>96.098571666666672</v>
          </cell>
          <cell r="H668">
            <v>97.528325833333341</v>
          </cell>
          <cell r="I668">
            <v>106.82057416666669</v>
          </cell>
          <cell r="J668">
            <v>111.97715833333334</v>
          </cell>
          <cell r="K668">
            <v>121.65419499999999</v>
          </cell>
        </row>
        <row r="669">
          <cell r="D669" t="str">
            <v>37411(21)668</v>
          </cell>
          <cell r="E669" t="str">
            <v>Containers, E.G. Cargo</v>
          </cell>
          <cell r="F669">
            <v>100</v>
          </cell>
          <cell r="G669">
            <v>102.18333333333331</v>
          </cell>
          <cell r="H669">
            <v>83.018333333333345</v>
          </cell>
          <cell r="I669">
            <v>88.118333333333339</v>
          </cell>
          <cell r="J669">
            <v>103.16583333333331</v>
          </cell>
          <cell r="K669">
            <v>78.394999999999996</v>
          </cell>
        </row>
        <row r="670">
          <cell r="D670" t="str">
            <v>37411(21)669</v>
          </cell>
          <cell r="E670" t="str">
            <v>Steel Tanks/Storage Tank</v>
          </cell>
          <cell r="F670">
            <v>100.0008333333333</v>
          </cell>
          <cell r="G670">
            <v>100.2025</v>
          </cell>
          <cell r="H670">
            <v>105.51883333333333</v>
          </cell>
          <cell r="I670">
            <v>107.87983333333334</v>
          </cell>
          <cell r="J670">
            <v>131.29583333333332</v>
          </cell>
          <cell r="K670">
            <v>137.68133333333336</v>
          </cell>
        </row>
        <row r="671">
          <cell r="D671" t="str">
            <v>37411(21)670</v>
          </cell>
          <cell r="E671" t="str">
            <v>Metal Stamping Parts (New)</v>
          </cell>
          <cell r="F671">
            <v>99.996562499999996</v>
          </cell>
          <cell r="G671">
            <v>106.84729166666666</v>
          </cell>
          <cell r="H671">
            <v>96.760729166666664</v>
          </cell>
          <cell r="I671">
            <v>89.037812500000001</v>
          </cell>
          <cell r="J671">
            <v>98.16854166666667</v>
          </cell>
          <cell r="K671">
            <v>111.23229166666667</v>
          </cell>
        </row>
        <row r="672">
          <cell r="D672" t="str">
            <v>37411(21)671</v>
          </cell>
          <cell r="E672" t="str">
            <v>Computer Casing (New)</v>
          </cell>
          <cell r="F672">
            <v>99.999583333333334</v>
          </cell>
          <cell r="G672">
            <v>105.66583333333331</v>
          </cell>
          <cell r="H672">
            <v>142.97208333333336</v>
          </cell>
          <cell r="I672">
            <v>157.32166666666666</v>
          </cell>
          <cell r="J672">
            <v>135.50458333333333</v>
          </cell>
          <cell r="K672">
            <v>153.88791666666668</v>
          </cell>
        </row>
        <row r="673">
          <cell r="D673" t="str">
            <v>37411(21)672</v>
          </cell>
          <cell r="E673" t="str">
            <v>Speaker Grill</v>
          </cell>
          <cell r="F673">
            <v>99.997487500000005</v>
          </cell>
          <cell r="G673">
            <v>104.98195083333334</v>
          </cell>
          <cell r="H673">
            <v>102.46284416666667</v>
          </cell>
          <cell r="I673">
            <v>99.685339166666651</v>
          </cell>
          <cell r="J673">
            <v>103.21759416666666</v>
          </cell>
          <cell r="K673">
            <v>116.17918166666666</v>
          </cell>
        </row>
        <row r="674">
          <cell r="D674" t="str">
            <v>37411(21)673</v>
          </cell>
          <cell r="E674" t="str">
            <v>Metal Roofing Sheet (New)</v>
          </cell>
          <cell r="F674">
            <v>99.999848333333333</v>
          </cell>
          <cell r="G674">
            <v>95.784925833333347</v>
          </cell>
          <cell r="H674">
            <v>91.963635833333328</v>
          </cell>
          <cell r="I674">
            <v>96.401591666666661</v>
          </cell>
          <cell r="J674">
            <v>97.168333333333337</v>
          </cell>
          <cell r="K674">
            <v>104.74575833333331</v>
          </cell>
        </row>
        <row r="675">
          <cell r="D675" t="str">
            <v>37411(21)674</v>
          </cell>
          <cell r="E675" t="str">
            <v>Electroplating Goods</v>
          </cell>
          <cell r="F675">
            <v>100</v>
          </cell>
          <cell r="G675">
            <v>99.382499999999993</v>
          </cell>
          <cell r="H675">
            <v>95.868750000000006</v>
          </cell>
          <cell r="I675">
            <v>96.718333333333334</v>
          </cell>
          <cell r="J675">
            <v>92.076666666666682</v>
          </cell>
          <cell r="K675">
            <v>94.271666666666675</v>
          </cell>
        </row>
        <row r="676">
          <cell r="D676" t="str">
            <v>37411(21)675</v>
          </cell>
          <cell r="E676" t="str">
            <v>Wire Mesh</v>
          </cell>
          <cell r="F676">
            <v>99.999444166666677</v>
          </cell>
          <cell r="G676">
            <v>102.09791499999997</v>
          </cell>
          <cell r="H676">
            <v>101.69069500000001</v>
          </cell>
          <cell r="I676">
            <v>108.86055500000001</v>
          </cell>
          <cell r="J676">
            <v>143.04722249999998</v>
          </cell>
          <cell r="K676">
            <v>141.29277833333333</v>
          </cell>
        </row>
        <row r="677">
          <cell r="D677" t="str">
            <v>37411(21)676</v>
          </cell>
          <cell r="E677" t="str">
            <v>Plumbing Goods</v>
          </cell>
          <cell r="F677">
            <v>100.00104166666667</v>
          </cell>
          <cell r="G677">
            <v>96.344999999999999</v>
          </cell>
          <cell r="H677">
            <v>112.83604166666666</v>
          </cell>
          <cell r="I677">
            <v>105.59333333333333</v>
          </cell>
          <cell r="J677">
            <v>127.314375</v>
          </cell>
          <cell r="K677">
            <v>180.46229166666666</v>
          </cell>
        </row>
        <row r="678">
          <cell r="D678" t="str">
            <v>37411(21)677</v>
          </cell>
          <cell r="E678" t="str">
            <v>Metal Products, Fabricated</v>
          </cell>
          <cell r="F678">
            <v>99.999722500000004</v>
          </cell>
          <cell r="G678">
            <v>88.055276666666686</v>
          </cell>
          <cell r="H678">
            <v>87.654165833333337</v>
          </cell>
          <cell r="I678">
            <v>92.876666666666679</v>
          </cell>
          <cell r="J678">
            <v>108.52388916666666</v>
          </cell>
          <cell r="K678">
            <v>109.07583333333335</v>
          </cell>
        </row>
        <row r="679">
          <cell r="D679" t="str">
            <v>37412(21)678</v>
          </cell>
          <cell r="E679" t="str">
            <v>Rods, Bars &amp; Wire Mesh Concrete Reinforcing</v>
          </cell>
          <cell r="F679">
            <v>99.999791666666653</v>
          </cell>
          <cell r="G679">
            <v>97.689373333333336</v>
          </cell>
          <cell r="H679">
            <v>97.577430000000007</v>
          </cell>
          <cell r="I679">
            <v>103.84923583333332</v>
          </cell>
          <cell r="J679">
            <v>121.79270833333332</v>
          </cell>
          <cell r="K679">
            <v>122.81298499999998</v>
          </cell>
        </row>
        <row r="680">
          <cell r="D680" t="str">
            <v>37413(21)679</v>
          </cell>
          <cell r="E680" t="str">
            <v>Cylinder (Fire Extinguisher)/Lpg</v>
          </cell>
          <cell r="F680">
            <v>99.999166666666667</v>
          </cell>
          <cell r="G680">
            <v>96.978958333333324</v>
          </cell>
          <cell r="H680">
            <v>102.45541666666665</v>
          </cell>
          <cell r="I680">
            <v>102.62458333333333</v>
          </cell>
          <cell r="J680">
            <v>95.140833333333319</v>
          </cell>
          <cell r="K680">
            <v>93.224999999999994</v>
          </cell>
        </row>
        <row r="681">
          <cell r="D681" t="str">
            <v>37413(21)680</v>
          </cell>
          <cell r="E681" t="str">
            <v>Boiler, heater, sterilisers, pressure vessels</v>
          </cell>
          <cell r="F681">
            <v>100.00041666666667</v>
          </cell>
          <cell r="G681">
            <v>100.46958333333332</v>
          </cell>
          <cell r="H681">
            <v>87.604166666666657</v>
          </cell>
          <cell r="I681">
            <v>87.115416666666661</v>
          </cell>
          <cell r="J681">
            <v>102.01666666666667</v>
          </cell>
          <cell r="K681">
            <v>112.6529166666667</v>
          </cell>
        </row>
        <row r="682">
          <cell r="D682" t="str">
            <v>37413(21)681</v>
          </cell>
          <cell r="E682" t="str">
            <v>Boiler, Heater, Sterilisers, Pressure Vessels (Part)</v>
          </cell>
          <cell r="F682">
            <v>100.00025166666666</v>
          </cell>
          <cell r="G682">
            <v>100.78965166666666</v>
          </cell>
          <cell r="H682">
            <v>90.351894166666668</v>
          </cell>
          <cell r="I682">
            <v>92.48062916666666</v>
          </cell>
          <cell r="J682">
            <v>107.381485</v>
          </cell>
          <cell r="K682">
            <v>103.39008833333335</v>
          </cell>
        </row>
        <row r="683">
          <cell r="D683" t="str">
            <v>37511(21)682</v>
          </cell>
          <cell r="E683" t="str">
            <v>Drums (Iron &amp; Steel)</v>
          </cell>
          <cell r="F683">
            <v>100.00016666666667</v>
          </cell>
          <cell r="G683">
            <v>98.793499999999995</v>
          </cell>
          <cell r="H683">
            <v>104.21433333333334</v>
          </cell>
          <cell r="I683">
            <v>121.96566666666668</v>
          </cell>
          <cell r="J683">
            <v>146.41416666666663</v>
          </cell>
          <cell r="K683">
            <v>160.5658333333333</v>
          </cell>
        </row>
        <row r="684">
          <cell r="D684" t="str">
            <v>37511(21)683</v>
          </cell>
          <cell r="E684" t="str">
            <v>Other Tins</v>
          </cell>
          <cell r="F684">
            <v>100.00035083333333</v>
          </cell>
          <cell r="G684">
            <v>97.655218333333337</v>
          </cell>
          <cell r="H684">
            <v>99.831227499999983</v>
          </cell>
          <cell r="I684">
            <v>97.398728333333338</v>
          </cell>
          <cell r="J684">
            <v>108.89464833333332</v>
          </cell>
          <cell r="K684">
            <v>120.53114166666667</v>
          </cell>
        </row>
        <row r="685">
          <cell r="D685" t="str">
            <v>37511(21)684</v>
          </cell>
          <cell r="E685" t="str">
            <v>Drink Can</v>
          </cell>
          <cell r="F685">
            <v>99.997222499999992</v>
          </cell>
          <cell r="G685">
            <v>94.931667500000017</v>
          </cell>
          <cell r="H685">
            <v>90.609167499999998</v>
          </cell>
          <cell r="I685">
            <v>92.001113333333336</v>
          </cell>
          <cell r="J685">
            <v>92.54</v>
          </cell>
          <cell r="K685">
            <v>96.406110833333315</v>
          </cell>
        </row>
        <row r="686">
          <cell r="D686" t="str">
            <v>37511(21)685</v>
          </cell>
          <cell r="E686" t="str">
            <v>Biscuit Tins</v>
          </cell>
          <cell r="F686">
            <v>99.999443333333346</v>
          </cell>
          <cell r="G686">
            <v>101.80277666666665</v>
          </cell>
          <cell r="H686">
            <v>117.37055833333334</v>
          </cell>
          <cell r="I686">
            <v>136.27500000000001</v>
          </cell>
          <cell r="J686">
            <v>156.66277833333334</v>
          </cell>
          <cell r="K686">
            <v>164.11666750000001</v>
          </cell>
        </row>
        <row r="687">
          <cell r="D687" t="str">
            <v>37511(21)686</v>
          </cell>
          <cell r="E687" t="str">
            <v>Tin Caps &amp; Covers (New)</v>
          </cell>
          <cell r="F687">
            <v>100.00416749999999</v>
          </cell>
          <cell r="G687">
            <v>98.967380833333351</v>
          </cell>
          <cell r="H687">
            <v>92.377024166666658</v>
          </cell>
          <cell r="I687">
            <v>64.528572499999996</v>
          </cell>
          <cell r="J687">
            <v>75.221546666666669</v>
          </cell>
          <cell r="K687">
            <v>75.063691666666671</v>
          </cell>
        </row>
        <row r="688">
          <cell r="D688" t="str">
            <v>37511(21)687</v>
          </cell>
          <cell r="E688" t="str">
            <v>Guardrails</v>
          </cell>
          <cell r="F688">
            <v>99.999796666666683</v>
          </cell>
          <cell r="G688">
            <v>89.093061666666671</v>
          </cell>
          <cell r="H688">
            <v>88.388080833333333</v>
          </cell>
          <cell r="I688">
            <v>92.451970000000017</v>
          </cell>
          <cell r="J688">
            <v>107.75285916666667</v>
          </cell>
          <cell r="K688">
            <v>108.26745000000001</v>
          </cell>
        </row>
        <row r="689">
          <cell r="D689" t="str">
            <v>37512(21)688</v>
          </cell>
          <cell r="E689" t="str">
            <v>Safe &amp; Vault (New)</v>
          </cell>
          <cell r="F689">
            <v>99.999796666666683</v>
          </cell>
          <cell r="G689">
            <v>89.093061666666671</v>
          </cell>
          <cell r="H689">
            <v>88.388080833333333</v>
          </cell>
          <cell r="I689">
            <v>92.451970000000017</v>
          </cell>
          <cell r="J689">
            <v>107.75285916666667</v>
          </cell>
          <cell r="K689">
            <v>108.26745000000001</v>
          </cell>
        </row>
        <row r="690">
          <cell r="D690" t="str">
            <v>37513(21)689</v>
          </cell>
          <cell r="E690" t="str">
            <v>Wire Nails</v>
          </cell>
          <cell r="F690">
            <v>100</v>
          </cell>
          <cell r="G690">
            <v>100</v>
          </cell>
          <cell r="H690">
            <v>100</v>
          </cell>
          <cell r="I690">
            <v>100.69416666666666</v>
          </cell>
          <cell r="J690">
            <v>116.67</v>
          </cell>
          <cell r="K690">
            <v>134.7208333333333</v>
          </cell>
        </row>
        <row r="691">
          <cell r="D691" t="str">
            <v>37513(21)690</v>
          </cell>
          <cell r="E691" t="str">
            <v>Washers, Bolts, Nuts</v>
          </cell>
          <cell r="F691">
            <v>100.00075000000001</v>
          </cell>
          <cell r="G691">
            <v>94.888833333333338</v>
          </cell>
          <cell r="H691">
            <v>93.160416666666663</v>
          </cell>
          <cell r="I691">
            <v>98.326083333333315</v>
          </cell>
          <cell r="J691">
            <v>107.99491666666665</v>
          </cell>
          <cell r="K691">
            <v>118.73591666666668</v>
          </cell>
        </row>
        <row r="692">
          <cell r="D692" t="str">
            <v>37513(21)691</v>
          </cell>
          <cell r="E692" t="str">
            <v>Wire Staple</v>
          </cell>
          <cell r="F692">
            <v>99.99986833333331</v>
          </cell>
          <cell r="G692">
            <v>101.52238333333334</v>
          </cell>
          <cell r="H692">
            <v>100.4077025</v>
          </cell>
          <cell r="I692">
            <v>103.17950083333332</v>
          </cell>
          <cell r="J692">
            <v>125.57692999999999</v>
          </cell>
          <cell r="K692">
            <v>142.75928166666662</v>
          </cell>
        </row>
        <row r="693">
          <cell r="D693" t="str">
            <v>37516(21)692</v>
          </cell>
          <cell r="E693" t="str">
            <v>Crown Corks (New)</v>
          </cell>
          <cell r="F693">
            <v>100</v>
          </cell>
          <cell r="G693">
            <v>112.5</v>
          </cell>
          <cell r="H693">
            <v>104.16666666666667</v>
          </cell>
          <cell r="I693">
            <v>100</v>
          </cell>
          <cell r="J693">
            <v>100</v>
          </cell>
          <cell r="K693">
            <v>100</v>
          </cell>
        </row>
        <row r="694">
          <cell r="D694" t="str">
            <v>37516(21)693</v>
          </cell>
          <cell r="E694" t="str">
            <v>Bottle Caps</v>
          </cell>
          <cell r="F694">
            <v>99.99</v>
          </cell>
          <cell r="G694">
            <v>124.42833333333331</v>
          </cell>
          <cell r="H694">
            <v>126.45</v>
          </cell>
          <cell r="I694">
            <v>146.625</v>
          </cell>
          <cell r="J694">
            <v>166.8</v>
          </cell>
          <cell r="K694">
            <v>166.8</v>
          </cell>
        </row>
        <row r="695">
          <cell r="D695" t="str">
            <v>37518(21)694</v>
          </cell>
          <cell r="E695" t="str">
            <v>Wire Ropes &amp; Cables</v>
          </cell>
          <cell r="F695">
            <v>99.999166666666667</v>
          </cell>
          <cell r="G695">
            <v>106.255</v>
          </cell>
          <cell r="H695">
            <v>105.0325</v>
          </cell>
          <cell r="I695">
            <v>101.935</v>
          </cell>
          <cell r="J695">
            <v>119.71458333333332</v>
          </cell>
          <cell r="K695">
            <v>140.48750000000001</v>
          </cell>
        </row>
        <row r="696">
          <cell r="D696" t="str">
            <v>37518(21)695</v>
          </cell>
          <cell r="E696" t="str">
            <v>Wire And Cable, Uninsulated</v>
          </cell>
          <cell r="F696">
            <v>99.999722500000004</v>
          </cell>
          <cell r="G696">
            <v>117.26611</v>
          </cell>
          <cell r="H696">
            <v>104.90527833333331</v>
          </cell>
          <cell r="I696">
            <v>105.89138916666668</v>
          </cell>
          <cell r="J696">
            <v>135.57638916666667</v>
          </cell>
          <cell r="K696">
            <v>173.89722333333333</v>
          </cell>
        </row>
        <row r="697">
          <cell r="D697" t="str">
            <v>37523(21)696</v>
          </cell>
          <cell r="E697" t="str">
            <v>Wire Spring</v>
          </cell>
          <cell r="F697">
            <v>100.00388833333332</v>
          </cell>
          <cell r="G697">
            <v>137.49527666666665</v>
          </cell>
          <cell r="H697">
            <v>129.88027833333334</v>
          </cell>
          <cell r="I697">
            <v>132.05083333333334</v>
          </cell>
          <cell r="J697">
            <v>134.43083333333334</v>
          </cell>
          <cell r="K697">
            <v>231.15805666666671</v>
          </cell>
        </row>
        <row r="698">
          <cell r="D698" t="str">
            <v>37524(21)697</v>
          </cell>
          <cell r="E698" t="str">
            <v>Valve And Pipe Fitting, Metal</v>
          </cell>
          <cell r="F698">
            <v>100</v>
          </cell>
          <cell r="G698">
            <v>103.33499999999999</v>
          </cell>
          <cell r="H698">
            <v>92.232500000000002</v>
          </cell>
          <cell r="I698">
            <v>88.825833333333321</v>
          </cell>
          <cell r="J698">
            <v>82.826666666666654</v>
          </cell>
          <cell r="K698">
            <v>87.514166666666682</v>
          </cell>
        </row>
        <row r="699">
          <cell r="D699" t="str">
            <v>37525(21)698</v>
          </cell>
          <cell r="E699" t="str">
            <v>Stove Other Than Earthern, Cast Iron</v>
          </cell>
          <cell r="F699">
            <v>100.00033583333335</v>
          </cell>
          <cell r="G699">
            <v>95.404191666666662</v>
          </cell>
          <cell r="H699">
            <v>91.815337499999998</v>
          </cell>
          <cell r="I699">
            <v>104.06878833333333</v>
          </cell>
          <cell r="J699">
            <v>102.28180916666666</v>
          </cell>
          <cell r="K699">
            <v>103.83535000000002</v>
          </cell>
        </row>
        <row r="700">
          <cell r="D700" t="str">
            <v>38112(21)699</v>
          </cell>
          <cell r="E700" t="str">
            <v>Engine, Motor Vehicle</v>
          </cell>
          <cell r="F700">
            <v>99.999868333333325</v>
          </cell>
          <cell r="G700">
            <v>102.79000583333331</v>
          </cell>
          <cell r="H700">
            <v>103.82357833333333</v>
          </cell>
          <cell r="I700">
            <v>100.65012166666665</v>
          </cell>
          <cell r="J700">
            <v>97.110973333333362</v>
          </cell>
          <cell r="K700">
            <v>100.81911166666669</v>
          </cell>
        </row>
        <row r="701">
          <cell r="D701" t="str">
            <v>38131(21)700</v>
          </cell>
          <cell r="E701" t="str">
            <v>Knitting Machine, Textile</v>
          </cell>
          <cell r="F701">
            <v>100</v>
          </cell>
          <cell r="G701">
            <v>100</v>
          </cell>
          <cell r="H701">
            <v>89</v>
          </cell>
          <cell r="I701">
            <v>88</v>
          </cell>
          <cell r="J701">
            <v>88</v>
          </cell>
          <cell r="K701">
            <v>88</v>
          </cell>
        </row>
        <row r="702">
          <cell r="D702" t="str">
            <v>38214(21)701</v>
          </cell>
          <cell r="E702" t="str">
            <v>Electronic Calculator, Pocket Size</v>
          </cell>
          <cell r="F702">
            <v>99.997500000000002</v>
          </cell>
          <cell r="G702">
            <v>132.89250000000001</v>
          </cell>
          <cell r="H702">
            <v>169.44</v>
          </cell>
          <cell r="I702">
            <v>169.44</v>
          </cell>
          <cell r="J702">
            <v>169.44</v>
          </cell>
          <cell r="K702">
            <v>169.44</v>
          </cell>
        </row>
        <row r="703">
          <cell r="D703" t="str">
            <v>38215(21)702</v>
          </cell>
          <cell r="E703" t="str">
            <v>Personal Computers, Laptop, Notebooks And Palm Notebooks</v>
          </cell>
          <cell r="F703">
            <v>100.00041666666667</v>
          </cell>
          <cell r="G703">
            <v>91.854166666666657</v>
          </cell>
          <cell r="H703">
            <v>95.100416666666661</v>
          </cell>
          <cell r="I703">
            <v>94.713333333333338</v>
          </cell>
          <cell r="J703">
            <v>83.219583333333333</v>
          </cell>
          <cell r="K703">
            <v>87.810833333333349</v>
          </cell>
        </row>
        <row r="704">
          <cell r="D704" t="str">
            <v>38215(21)703</v>
          </cell>
          <cell r="E704" t="str">
            <v>Computer Hard Disk Drive</v>
          </cell>
          <cell r="F704">
            <v>100.00033333333334</v>
          </cell>
          <cell r="G704">
            <v>99.030499999999989</v>
          </cell>
          <cell r="H704">
            <v>93.646000000000001</v>
          </cell>
          <cell r="I704">
            <v>86.961500000000001</v>
          </cell>
          <cell r="J704">
            <v>87.831333333333319</v>
          </cell>
          <cell r="K704">
            <v>101.50983333333333</v>
          </cell>
        </row>
        <row r="705">
          <cell r="D705" t="str">
            <v>38215(21)704</v>
          </cell>
          <cell r="E705" t="str">
            <v>Monitor Display</v>
          </cell>
          <cell r="F705">
            <v>100.0002775</v>
          </cell>
          <cell r="G705">
            <v>86.131389999999996</v>
          </cell>
          <cell r="H705">
            <v>81.122776666666653</v>
          </cell>
          <cell r="I705">
            <v>90.24111000000002</v>
          </cell>
          <cell r="J705">
            <v>93.117500833333352</v>
          </cell>
          <cell r="K705">
            <v>85.832500833333341</v>
          </cell>
        </row>
        <row r="706">
          <cell r="D706" t="str">
            <v>38215(21)705</v>
          </cell>
          <cell r="E706" t="str">
            <v>Disk Drive Parts</v>
          </cell>
          <cell r="F706">
            <v>100.00016666666666</v>
          </cell>
          <cell r="G706">
            <v>90.837333333333333</v>
          </cell>
          <cell r="H706">
            <v>86.1995</v>
          </cell>
          <cell r="I706">
            <v>77.872500000000002</v>
          </cell>
          <cell r="J706">
            <v>67.05</v>
          </cell>
          <cell r="K706">
            <v>68.313999999999993</v>
          </cell>
        </row>
        <row r="707">
          <cell r="D707" t="str">
            <v>38215(21)706</v>
          </cell>
          <cell r="E707" t="str">
            <v>Thin Film Disk</v>
          </cell>
          <cell r="F707">
            <v>100.00014583333333</v>
          </cell>
          <cell r="G707">
            <v>92.638653333333338</v>
          </cell>
          <cell r="H707">
            <v>88.350314166666664</v>
          </cell>
          <cell r="I707">
            <v>87.529518333333357</v>
          </cell>
          <cell r="J707">
            <v>81.358346666666662</v>
          </cell>
          <cell r="K707">
            <v>79.420300833333329</v>
          </cell>
        </row>
        <row r="708">
          <cell r="D708" t="str">
            <v>38215(21)707</v>
          </cell>
          <cell r="E708" t="str">
            <v>Printer</v>
          </cell>
          <cell r="F708">
            <v>100.00014583333333</v>
          </cell>
          <cell r="G708">
            <v>92.638653333333338</v>
          </cell>
          <cell r="H708">
            <v>88.350314166666664</v>
          </cell>
          <cell r="I708">
            <v>87.529518333333357</v>
          </cell>
          <cell r="J708">
            <v>81.358346666666662</v>
          </cell>
          <cell r="K708">
            <v>79.420300833333329</v>
          </cell>
        </row>
        <row r="709">
          <cell r="D709" t="str">
            <v>38215(21)708</v>
          </cell>
          <cell r="E709" t="str">
            <v>Cd Rom</v>
          </cell>
          <cell r="F709">
            <v>99.999166666666667</v>
          </cell>
          <cell r="G709">
            <v>111.52645833333334</v>
          </cell>
          <cell r="H709">
            <v>96.387916666666669</v>
          </cell>
          <cell r="I709">
            <v>103.86020833333335</v>
          </cell>
          <cell r="J709">
            <v>101.70416666666665</v>
          </cell>
          <cell r="K709">
            <v>79.211666666666673</v>
          </cell>
        </row>
        <row r="710">
          <cell r="D710" t="str">
            <v>38218(21)709</v>
          </cell>
          <cell r="E710" t="str">
            <v>Water Pump</v>
          </cell>
          <cell r="F710">
            <v>100</v>
          </cell>
          <cell r="G710">
            <v>103.33499999999999</v>
          </cell>
          <cell r="H710">
            <v>92.232500000000002</v>
          </cell>
          <cell r="I710">
            <v>88.825833333333321</v>
          </cell>
          <cell r="J710">
            <v>82.826666666666654</v>
          </cell>
          <cell r="K710">
            <v>87.514166666666682</v>
          </cell>
        </row>
        <row r="711">
          <cell r="D711" t="str">
            <v>38221(21)710</v>
          </cell>
          <cell r="E711" t="str">
            <v>Compressor</v>
          </cell>
          <cell r="F711">
            <v>100</v>
          </cell>
          <cell r="G711">
            <v>103.33499999999999</v>
          </cell>
          <cell r="H711">
            <v>92.232500000000002</v>
          </cell>
          <cell r="I711">
            <v>88.825833333333321</v>
          </cell>
          <cell r="J711">
            <v>82.826666666666654</v>
          </cell>
          <cell r="K711">
            <v>87.514166666666682</v>
          </cell>
        </row>
        <row r="712">
          <cell r="D712" t="str">
            <v>38223(21)711</v>
          </cell>
          <cell r="E712" t="str">
            <v>Air Conditioner, Room</v>
          </cell>
          <cell r="F712">
            <v>100.00013916666667</v>
          </cell>
          <cell r="G712">
            <v>96.545278333333329</v>
          </cell>
          <cell r="H712">
            <v>98.23347333333335</v>
          </cell>
          <cell r="I712">
            <v>98.975695833333333</v>
          </cell>
          <cell r="J712">
            <v>98.99347250000001</v>
          </cell>
          <cell r="K712">
            <v>103.6311125</v>
          </cell>
        </row>
        <row r="713">
          <cell r="D713" t="str">
            <v>38223(21)712</v>
          </cell>
          <cell r="E713" t="str">
            <v>Air-Conditioner, Motor Vehicles</v>
          </cell>
          <cell r="F713">
            <v>100.00027666666666</v>
          </cell>
          <cell r="G713">
            <v>110.39444499999998</v>
          </cell>
          <cell r="H713">
            <v>134.06027833333334</v>
          </cell>
          <cell r="I713">
            <v>85.719165000000004</v>
          </cell>
          <cell r="J713">
            <v>59.781945000000007</v>
          </cell>
          <cell r="K713">
            <v>60.370277500000007</v>
          </cell>
        </row>
        <row r="714">
          <cell r="D714" t="str">
            <v>38223(21)713</v>
          </cell>
          <cell r="E714" t="str">
            <v>Air-Cond Package Unit (New)</v>
          </cell>
          <cell r="F714">
            <v>99.999166666666667</v>
          </cell>
          <cell r="G714">
            <v>84.875834166666664</v>
          </cell>
          <cell r="H714">
            <v>101.81499833333332</v>
          </cell>
          <cell r="I714">
            <v>95.464444166666667</v>
          </cell>
          <cell r="J714">
            <v>91.807500000000005</v>
          </cell>
          <cell r="K714">
            <v>93.978055000000012</v>
          </cell>
        </row>
        <row r="715">
          <cell r="D715" t="str">
            <v>38223(21)714</v>
          </cell>
          <cell r="E715" t="str">
            <v>Air-Cond Spare Parts (New)</v>
          </cell>
          <cell r="F715">
            <v>100.00041666666667</v>
          </cell>
          <cell r="G715">
            <v>95.770417499999979</v>
          </cell>
          <cell r="H715">
            <v>102.40416666666665</v>
          </cell>
          <cell r="I715">
            <v>113.22666500000003</v>
          </cell>
          <cell r="J715">
            <v>114.60513833333331</v>
          </cell>
          <cell r="K715">
            <v>140.77888999999999</v>
          </cell>
        </row>
        <row r="716">
          <cell r="D716" t="str">
            <v>38225(21)715</v>
          </cell>
          <cell r="E716" t="str">
            <v>Refrigerator Household</v>
          </cell>
          <cell r="F716">
            <v>99.999166666666667</v>
          </cell>
          <cell r="G716">
            <v>107.33166666666664</v>
          </cell>
          <cell r="H716">
            <v>102.19833333333332</v>
          </cell>
          <cell r="I716">
            <v>99.304166666666688</v>
          </cell>
          <cell r="J716">
            <v>94.204166666666666</v>
          </cell>
          <cell r="K716">
            <v>104.6275</v>
          </cell>
        </row>
        <row r="717">
          <cell r="D717" t="str">
            <v>38239(21)716</v>
          </cell>
          <cell r="E717" t="str">
            <v>Shaft</v>
          </cell>
          <cell r="F717">
            <v>99.999820000000014</v>
          </cell>
          <cell r="G717">
            <v>98.456725000000006</v>
          </cell>
          <cell r="H717">
            <v>103.475775</v>
          </cell>
          <cell r="I717">
            <v>104.10446416666666</v>
          </cell>
          <cell r="J717">
            <v>105.19321416666669</v>
          </cell>
          <cell r="K717">
            <v>106.97214000000001</v>
          </cell>
        </row>
        <row r="718">
          <cell r="D718" t="str">
            <v>38241(21)717</v>
          </cell>
          <cell r="E718" t="str">
            <v>Sewing Machine, Household</v>
          </cell>
          <cell r="F718">
            <v>100</v>
          </cell>
          <cell r="G718">
            <v>100</v>
          </cell>
          <cell r="H718">
            <v>89</v>
          </cell>
          <cell r="I718">
            <v>88</v>
          </cell>
          <cell r="J718">
            <v>88</v>
          </cell>
          <cell r="K718">
            <v>88</v>
          </cell>
        </row>
        <row r="719">
          <cell r="D719" t="str">
            <v>38246(21)718</v>
          </cell>
          <cell r="E719" t="str">
            <v>Rice Cooker, Electric</v>
          </cell>
          <cell r="F719">
            <v>100</v>
          </cell>
          <cell r="G719">
            <v>100</v>
          </cell>
          <cell r="H719">
            <v>101.54166666666666</v>
          </cell>
          <cell r="I719">
            <v>101.625</v>
          </cell>
          <cell r="J719">
            <v>95.935833333333321</v>
          </cell>
          <cell r="K719">
            <v>85.855000000000004</v>
          </cell>
        </row>
        <row r="720">
          <cell r="D720" t="str">
            <v>38246(21)719</v>
          </cell>
          <cell r="E720" t="str">
            <v>Oven, Electric</v>
          </cell>
          <cell r="F720">
            <v>100.00033583333335</v>
          </cell>
          <cell r="G720">
            <v>95.404191666666662</v>
          </cell>
          <cell r="H720">
            <v>91.815337499999998</v>
          </cell>
          <cell r="I720">
            <v>104.06878833333333</v>
          </cell>
          <cell r="J720">
            <v>102.28180916666666</v>
          </cell>
          <cell r="K720">
            <v>103.83535000000002</v>
          </cell>
        </row>
        <row r="721">
          <cell r="D721" t="str">
            <v>38248(21)720</v>
          </cell>
          <cell r="E721" t="str">
            <v>Washing Machine</v>
          </cell>
          <cell r="F721">
            <v>100.00083333333332</v>
          </cell>
          <cell r="G721">
            <v>89.026666666666642</v>
          </cell>
          <cell r="H721">
            <v>80.805000000000007</v>
          </cell>
          <cell r="I721">
            <v>75.607500000000002</v>
          </cell>
          <cell r="J721">
            <v>75.73</v>
          </cell>
          <cell r="K721">
            <v>85.697500000000005</v>
          </cell>
        </row>
        <row r="722">
          <cell r="D722" t="str">
            <v>38254(21)721</v>
          </cell>
          <cell r="E722" t="str">
            <v>Bearing, Ball Or Roller</v>
          </cell>
          <cell r="F722">
            <v>99.999820000000014</v>
          </cell>
          <cell r="G722">
            <v>98.456725000000006</v>
          </cell>
          <cell r="H722">
            <v>103.475775</v>
          </cell>
          <cell r="I722">
            <v>104.10446416666666</v>
          </cell>
          <cell r="J722">
            <v>105.19321416666669</v>
          </cell>
          <cell r="K722">
            <v>106.97214000000001</v>
          </cell>
        </row>
        <row r="723">
          <cell r="D723" t="str">
            <v>38311(21)722</v>
          </cell>
          <cell r="E723" t="str">
            <v>Antenna Bar/Coil (New)</v>
          </cell>
          <cell r="F723">
            <v>99.999868333333339</v>
          </cell>
          <cell r="G723">
            <v>96.112059999999985</v>
          </cell>
          <cell r="H723">
            <v>87.027684166666674</v>
          </cell>
          <cell r="I723">
            <v>93.56134333333334</v>
          </cell>
          <cell r="J723">
            <v>81.913269999999997</v>
          </cell>
          <cell r="K723">
            <v>73.184111666666666</v>
          </cell>
        </row>
        <row r="724">
          <cell r="D724" t="str">
            <v>38311(21)723</v>
          </cell>
          <cell r="E724" t="str">
            <v>Radio, Portable</v>
          </cell>
          <cell r="F724">
            <v>100</v>
          </cell>
          <cell r="G724">
            <v>121.86750000000001</v>
          </cell>
          <cell r="H724">
            <v>111.16166666666668</v>
          </cell>
          <cell r="I724">
            <v>111.16166666666668</v>
          </cell>
          <cell r="J724">
            <v>111.16</v>
          </cell>
          <cell r="K724">
            <v>111.16</v>
          </cell>
        </row>
        <row r="725">
          <cell r="D725" t="str">
            <v>38311(21)724</v>
          </cell>
          <cell r="E725" t="str">
            <v>Radio, Non-Portable (Mains-Operated)</v>
          </cell>
          <cell r="F725">
            <v>100</v>
          </cell>
          <cell r="G725">
            <v>122.03833333333334</v>
          </cell>
          <cell r="H725">
            <v>119.81416666666667</v>
          </cell>
          <cell r="I725">
            <v>59.728333333333339</v>
          </cell>
          <cell r="J725">
            <v>65.180000000000007</v>
          </cell>
          <cell r="K725">
            <v>65.180000000000007</v>
          </cell>
        </row>
        <row r="726">
          <cell r="D726" t="str">
            <v>38311(21)725</v>
          </cell>
          <cell r="E726" t="str">
            <v>Radio With Cassette (Mini Compo)</v>
          </cell>
          <cell r="F726">
            <v>100.00055666666667</v>
          </cell>
          <cell r="G726">
            <v>107.90861166666666</v>
          </cell>
          <cell r="H726">
            <v>108.73222249999999</v>
          </cell>
          <cell r="I726">
            <v>97.428333333333313</v>
          </cell>
          <cell r="J726">
            <v>101.69027666666666</v>
          </cell>
          <cell r="K726">
            <v>105.65472250000001</v>
          </cell>
        </row>
        <row r="727">
          <cell r="D727" t="str">
            <v>38311(21)726</v>
          </cell>
          <cell r="E727" t="str">
            <v>Receiver (Hi-Fi Set)</v>
          </cell>
          <cell r="F727">
            <v>100.00041666666665</v>
          </cell>
          <cell r="G727">
            <v>103.64208333333333</v>
          </cell>
          <cell r="H727">
            <v>94.715416666666655</v>
          </cell>
          <cell r="I727">
            <v>86.555416666666673</v>
          </cell>
          <cell r="J727">
            <v>86.555000000000007</v>
          </cell>
          <cell r="K727">
            <v>86.555000000000007</v>
          </cell>
        </row>
        <row r="728">
          <cell r="D728" t="str">
            <v>38311(21)727</v>
          </cell>
          <cell r="E728" t="str">
            <v>Radio/Cassette/Compact Disk/Cartridge Players, Motor Vehicles</v>
          </cell>
          <cell r="F728">
            <v>99.998541666666654</v>
          </cell>
          <cell r="G728">
            <v>98.262916666666655</v>
          </cell>
          <cell r="H728">
            <v>97.382708333333326</v>
          </cell>
          <cell r="I728">
            <v>107.075625</v>
          </cell>
          <cell r="J728">
            <v>119.38083333333334</v>
          </cell>
          <cell r="K728">
            <v>110.26333333333332</v>
          </cell>
        </row>
        <row r="729">
          <cell r="D729" t="str">
            <v>38311(21)728</v>
          </cell>
          <cell r="E729" t="str">
            <v>T.V. Colour 20" And Above</v>
          </cell>
          <cell r="F729">
            <v>100.00020833333332</v>
          </cell>
          <cell r="G729">
            <v>109.04979166666666</v>
          </cell>
          <cell r="H729">
            <v>95.960833333333341</v>
          </cell>
          <cell r="I729">
            <v>91.061250000000001</v>
          </cell>
          <cell r="J729">
            <v>83.311875000000001</v>
          </cell>
          <cell r="K729">
            <v>81.717083333333349</v>
          </cell>
        </row>
        <row r="730">
          <cell r="D730" t="str">
            <v>38311(21)729</v>
          </cell>
          <cell r="E730" t="str">
            <v>Televideo (Tv With Vcr)</v>
          </cell>
          <cell r="F730">
            <v>99.999375000000001</v>
          </cell>
          <cell r="G730">
            <v>97.522499999999994</v>
          </cell>
          <cell r="H730">
            <v>79.416250000000005</v>
          </cell>
          <cell r="I730">
            <v>73.119375000000005</v>
          </cell>
          <cell r="J730">
            <v>70.122916666666669</v>
          </cell>
          <cell r="K730">
            <v>71.103958333333324</v>
          </cell>
        </row>
        <row r="731">
          <cell r="D731" t="str">
            <v>38311(21)730</v>
          </cell>
          <cell r="E731" t="str">
            <v>Compact Disk Player</v>
          </cell>
          <cell r="F731">
            <v>100.00020833333335</v>
          </cell>
          <cell r="G731">
            <v>93.868750000000006</v>
          </cell>
          <cell r="H731">
            <v>80.396249999999995</v>
          </cell>
          <cell r="I731">
            <v>73.549791666666664</v>
          </cell>
          <cell r="J731">
            <v>68.822291666666672</v>
          </cell>
          <cell r="K731">
            <v>91.774791666666658</v>
          </cell>
        </row>
        <row r="732">
          <cell r="D732" t="str">
            <v>38311(21)731</v>
          </cell>
          <cell r="E732" t="str">
            <v>Sound Recorders/Cassette/Com. Disk/Cartridge Players, Motor Vehicles</v>
          </cell>
          <cell r="F732">
            <v>99.999583333333305</v>
          </cell>
          <cell r="G732">
            <v>93.433333333333337</v>
          </cell>
          <cell r="H732">
            <v>82.655416666666667</v>
          </cell>
          <cell r="I732">
            <v>80.128749999999997</v>
          </cell>
          <cell r="J732">
            <v>81.716250000000002</v>
          </cell>
          <cell r="K732">
            <v>82.973333333333329</v>
          </cell>
        </row>
        <row r="733">
          <cell r="D733" t="str">
            <v>38311(21)732</v>
          </cell>
          <cell r="E733" t="str">
            <v>Video Cassette Recorder (Vcr)</v>
          </cell>
          <cell r="F733">
            <v>100.00020833333332</v>
          </cell>
          <cell r="G733">
            <v>91.597708333333316</v>
          </cell>
          <cell r="H733">
            <v>84.683750000000003</v>
          </cell>
          <cell r="I733">
            <v>80.635833333333352</v>
          </cell>
          <cell r="J733">
            <v>87.325000000000003</v>
          </cell>
          <cell r="K733">
            <v>85.668333333333322</v>
          </cell>
        </row>
        <row r="734">
          <cell r="D734" t="str">
            <v>38311(21)733</v>
          </cell>
          <cell r="E734" t="str">
            <v>Video Camera/Camera Recorder</v>
          </cell>
          <cell r="F734">
            <v>100.00041666666665</v>
          </cell>
          <cell r="G734">
            <v>104.39708333333336</v>
          </cell>
          <cell r="H734">
            <v>90.604166666666657</v>
          </cell>
          <cell r="I734">
            <v>89.232500000000002</v>
          </cell>
          <cell r="J734">
            <v>88.013333333333321</v>
          </cell>
          <cell r="K734">
            <v>87.199583333333322</v>
          </cell>
        </row>
        <row r="735">
          <cell r="D735" t="str">
            <v>38311(21)734</v>
          </cell>
          <cell r="E735" t="str">
            <v>Electronic Paging System</v>
          </cell>
          <cell r="F735">
            <v>100.00000833333334</v>
          </cell>
          <cell r="G735">
            <v>102.69331166666669</v>
          </cell>
          <cell r="H735">
            <v>97.282165833333323</v>
          </cell>
          <cell r="I735">
            <v>92.108040000000017</v>
          </cell>
          <cell r="J735">
            <v>92.234848333333332</v>
          </cell>
          <cell r="K735">
            <v>93.786230000000018</v>
          </cell>
        </row>
        <row r="736">
          <cell r="D736" t="str">
            <v>38311(21)735</v>
          </cell>
          <cell r="E736" t="str">
            <v>Radio, Tv Comm Equip &amp; Apparatus  Nec</v>
          </cell>
          <cell r="F736">
            <v>100.00083333333333</v>
          </cell>
          <cell r="G736">
            <v>107.3729166666667</v>
          </cell>
          <cell r="H736">
            <v>116.81874999999999</v>
          </cell>
          <cell r="I736">
            <v>127.64166666666668</v>
          </cell>
          <cell r="J736">
            <v>116.62145833333332</v>
          </cell>
          <cell r="K736">
            <v>123.36624999999999</v>
          </cell>
        </row>
        <row r="737">
          <cell r="D737" t="str">
            <v>38313(21)736</v>
          </cell>
          <cell r="E737" t="str">
            <v>Walkie Talkie</v>
          </cell>
          <cell r="F737">
            <v>99.999868333333339</v>
          </cell>
          <cell r="G737">
            <v>96.112059999999985</v>
          </cell>
          <cell r="H737">
            <v>87.027684166666674</v>
          </cell>
          <cell r="I737">
            <v>93.56134333333334</v>
          </cell>
          <cell r="J737">
            <v>81.913269999999997</v>
          </cell>
          <cell r="K737">
            <v>73.184111666666666</v>
          </cell>
        </row>
        <row r="738">
          <cell r="D738" t="str">
            <v>38314(21)737</v>
          </cell>
          <cell r="E738" t="str">
            <v>Remote Control Sets</v>
          </cell>
          <cell r="F738">
            <v>99.999445000000009</v>
          </cell>
          <cell r="G738">
            <v>92.569444166666685</v>
          </cell>
          <cell r="H738">
            <v>90.420554166666676</v>
          </cell>
          <cell r="I738">
            <v>91.181666666666672</v>
          </cell>
          <cell r="J738">
            <v>76.811666666666682</v>
          </cell>
          <cell r="K738">
            <v>77.009998333333343</v>
          </cell>
        </row>
        <row r="739">
          <cell r="D739" t="str">
            <v>38316(21)738</v>
          </cell>
          <cell r="E739" t="str">
            <v>Magnet (New)</v>
          </cell>
          <cell r="F739">
            <v>100.00038333333336</v>
          </cell>
          <cell r="G739">
            <v>103.05603083333335</v>
          </cell>
          <cell r="H739">
            <v>94.66784916666667</v>
          </cell>
          <cell r="I739">
            <v>111.07424333333333</v>
          </cell>
          <cell r="J739">
            <v>126.43464166666668</v>
          </cell>
          <cell r="K739">
            <v>139.26604749999998</v>
          </cell>
        </row>
        <row r="740">
          <cell r="D740" t="str">
            <v>38316(21)739</v>
          </cell>
          <cell r="E740" t="str">
            <v>Diodes (Led)</v>
          </cell>
          <cell r="F740">
            <v>100.00083416666665</v>
          </cell>
          <cell r="G740">
            <v>99.386040833333311</v>
          </cell>
          <cell r="H740">
            <v>99.222638333333322</v>
          </cell>
          <cell r="I740">
            <v>113.12208416666665</v>
          </cell>
          <cell r="J740">
            <v>116.67312416666667</v>
          </cell>
          <cell r="K740">
            <v>116.71152499999997</v>
          </cell>
        </row>
        <row r="741">
          <cell r="D741" t="str">
            <v>38316(21)740</v>
          </cell>
          <cell r="E741" t="str">
            <v>Transistors (All Type)</v>
          </cell>
          <cell r="F741">
            <v>99.996354166666663</v>
          </cell>
          <cell r="G741">
            <v>100.59010416666666</v>
          </cell>
          <cell r="H741">
            <v>112.24781249999999</v>
          </cell>
          <cell r="I741">
            <v>98.219583333333333</v>
          </cell>
          <cell r="J741">
            <v>132.19749999999999</v>
          </cell>
          <cell r="K741">
            <v>150.01364583333333</v>
          </cell>
        </row>
        <row r="742">
          <cell r="D742" t="str">
            <v>38316(21)741</v>
          </cell>
          <cell r="E742" t="str">
            <v>Semi Conductor Devices, N.E.C. (New)</v>
          </cell>
          <cell r="F742">
            <v>99.99972249999999</v>
          </cell>
          <cell r="G742">
            <v>101.31027666666665</v>
          </cell>
          <cell r="H742">
            <v>95.274814166666658</v>
          </cell>
          <cell r="I742">
            <v>107.33925666666667</v>
          </cell>
          <cell r="J742">
            <v>106.83611333333336</v>
          </cell>
          <cell r="K742">
            <v>107.46407333333335</v>
          </cell>
        </row>
        <row r="743">
          <cell r="D743" t="str">
            <v>38316(21)742</v>
          </cell>
          <cell r="E743" t="str">
            <v>Semi Conductor Frame (Lead Frame)</v>
          </cell>
          <cell r="F743">
            <v>100.00472500000002</v>
          </cell>
          <cell r="G743">
            <v>103.01750166666667</v>
          </cell>
          <cell r="H743">
            <v>94.435141666666652</v>
          </cell>
          <cell r="I743">
            <v>110.063475</v>
          </cell>
          <cell r="J743">
            <v>97.225140833333313</v>
          </cell>
          <cell r="K743">
            <v>91.527918333333346</v>
          </cell>
        </row>
        <row r="744">
          <cell r="D744" t="str">
            <v>38316(21)743</v>
          </cell>
          <cell r="E744" t="str">
            <v>Silicon Wafer (New)</v>
          </cell>
          <cell r="F744">
            <v>99.999999166666655</v>
          </cell>
          <cell r="G744">
            <v>113.81638916666665</v>
          </cell>
          <cell r="H744">
            <v>90.80972083333333</v>
          </cell>
          <cell r="I744">
            <v>82.379999166666678</v>
          </cell>
          <cell r="J744">
            <v>86.574165000000008</v>
          </cell>
          <cell r="K744">
            <v>91.594999166666682</v>
          </cell>
        </row>
        <row r="745">
          <cell r="D745" t="str">
            <v>38316(21)744</v>
          </cell>
          <cell r="E745" t="str">
            <v>Intergrated Circuit</v>
          </cell>
          <cell r="F745">
            <v>100.00114583333334</v>
          </cell>
          <cell r="G745">
            <v>123.85104166666667</v>
          </cell>
          <cell r="H745">
            <v>121.59552083333332</v>
          </cell>
          <cell r="I745">
            <v>115.51781250000001</v>
          </cell>
          <cell r="J745">
            <v>120.5253125</v>
          </cell>
          <cell r="K745">
            <v>142.1121875</v>
          </cell>
        </row>
        <row r="746">
          <cell r="D746" t="str">
            <v>38316(21)745</v>
          </cell>
          <cell r="E746" t="str">
            <v>Electronic Micro Motor</v>
          </cell>
          <cell r="F746">
            <v>100</v>
          </cell>
          <cell r="G746">
            <v>96.792500000000004</v>
          </cell>
          <cell r="H746">
            <v>78.096249999999998</v>
          </cell>
          <cell r="I746">
            <v>84.915416666666673</v>
          </cell>
          <cell r="J746">
            <v>96.387083333333337</v>
          </cell>
          <cell r="K746">
            <v>98.837500000000006</v>
          </cell>
        </row>
        <row r="747">
          <cell r="D747" t="str">
            <v>38316(21)746</v>
          </cell>
          <cell r="E747" t="str">
            <v>Resistor</v>
          </cell>
          <cell r="F747">
            <v>100.01416666666668</v>
          </cell>
          <cell r="G747">
            <v>109.80666666666669</v>
          </cell>
          <cell r="H747">
            <v>83.577500000000001</v>
          </cell>
          <cell r="I747">
            <v>77.63333333333334</v>
          </cell>
          <cell r="J747">
            <v>71.341666666666669</v>
          </cell>
          <cell r="K747">
            <v>50.02</v>
          </cell>
        </row>
        <row r="748">
          <cell r="D748" t="str">
            <v>38316(21)747</v>
          </cell>
          <cell r="E748" t="str">
            <v>Electronic Coil (New)</v>
          </cell>
          <cell r="F748">
            <v>100.00759333333335</v>
          </cell>
          <cell r="G748">
            <v>109.1804625</v>
          </cell>
          <cell r="H748">
            <v>109.73490750000001</v>
          </cell>
          <cell r="I748">
            <v>111.91083333333333</v>
          </cell>
          <cell r="J748">
            <v>122.63620416666666</v>
          </cell>
          <cell r="K748">
            <v>153.70333416666665</v>
          </cell>
        </row>
        <row r="749">
          <cell r="D749" t="str">
            <v>38316(21)748</v>
          </cell>
          <cell r="E749" t="str">
            <v>Electronic Tubes (Colour Display Tube T.V.)</v>
          </cell>
          <cell r="F749">
            <v>99.999721666666659</v>
          </cell>
          <cell r="G749">
            <v>89.25639000000001</v>
          </cell>
          <cell r="H749">
            <v>84.575000000000003</v>
          </cell>
          <cell r="I749">
            <v>74.323056666666659</v>
          </cell>
          <cell r="J749">
            <v>78.773331666666678</v>
          </cell>
          <cell r="K749">
            <v>76.00111166666666</v>
          </cell>
        </row>
        <row r="750">
          <cell r="D750" t="str">
            <v>38316(21)749</v>
          </cell>
          <cell r="E750" t="str">
            <v>Deflection Yokes</v>
          </cell>
          <cell r="F750">
            <v>99.999791666666653</v>
          </cell>
          <cell r="G750">
            <v>103.628125</v>
          </cell>
          <cell r="H750">
            <v>79.383541666666673</v>
          </cell>
          <cell r="I750">
            <v>79.710833333333326</v>
          </cell>
          <cell r="J750">
            <v>76.853541666666672</v>
          </cell>
          <cell r="K750">
            <v>77.552083333333343</v>
          </cell>
        </row>
        <row r="751">
          <cell r="D751" t="str">
            <v>38316(21)750</v>
          </cell>
          <cell r="E751" t="str">
            <v>Electronic Gun (New)</v>
          </cell>
          <cell r="F751">
            <v>99.999761666666672</v>
          </cell>
          <cell r="G751">
            <v>105.62601750000002</v>
          </cell>
          <cell r="H751">
            <v>95.58519583333333</v>
          </cell>
          <cell r="I751">
            <v>95.679538333333326</v>
          </cell>
          <cell r="J751">
            <v>97.85216666666669</v>
          </cell>
          <cell r="K751">
            <v>102.4193875</v>
          </cell>
        </row>
        <row r="752">
          <cell r="D752" t="str">
            <v>38316(21)751</v>
          </cell>
          <cell r="E752" t="str">
            <v>Electronic Components, Facsimile Parts</v>
          </cell>
          <cell r="F752">
            <v>99.999524166666689</v>
          </cell>
          <cell r="G752">
            <v>98.671904166666664</v>
          </cell>
          <cell r="H752">
            <v>95.711309166666666</v>
          </cell>
          <cell r="I752">
            <v>96.913334166666658</v>
          </cell>
          <cell r="J752">
            <v>102.48452416666669</v>
          </cell>
          <cell r="K752">
            <v>105.52130833333334</v>
          </cell>
        </row>
        <row r="753">
          <cell r="D753" t="str">
            <v>38316(21)752</v>
          </cell>
          <cell r="E753" t="str">
            <v>Discretes (New)</v>
          </cell>
          <cell r="F753">
            <v>99.999320833333329</v>
          </cell>
          <cell r="G753">
            <v>96.791280833333332</v>
          </cell>
          <cell r="H753">
            <v>97.193341666666669</v>
          </cell>
          <cell r="I753">
            <v>104.88016416666667</v>
          </cell>
          <cell r="J753">
            <v>107.95426916666665</v>
          </cell>
          <cell r="K753">
            <v>108.43303083333333</v>
          </cell>
        </row>
        <row r="754">
          <cell r="D754" t="str">
            <v>38316(21)753</v>
          </cell>
          <cell r="E754" t="str">
            <v>Isolators (New)</v>
          </cell>
          <cell r="F754">
            <v>99.999320833333329</v>
          </cell>
          <cell r="G754">
            <v>96.791280833333332</v>
          </cell>
          <cell r="H754">
            <v>97.193341666666669</v>
          </cell>
          <cell r="I754">
            <v>104.88016416666667</v>
          </cell>
          <cell r="J754">
            <v>107.95426916666665</v>
          </cell>
          <cell r="K754">
            <v>108.43303083333333</v>
          </cell>
        </row>
        <row r="755">
          <cell r="D755" t="str">
            <v>38316(21)754</v>
          </cell>
          <cell r="E755" t="str">
            <v>Modules And Arrays</v>
          </cell>
          <cell r="F755">
            <v>99.996666666666655</v>
          </cell>
          <cell r="G755">
            <v>72.191666666666663</v>
          </cell>
          <cell r="H755">
            <v>116.57916666666668</v>
          </cell>
          <cell r="I755">
            <v>209.09083333333334</v>
          </cell>
          <cell r="J755">
            <v>179.50166666666667</v>
          </cell>
          <cell r="K755">
            <v>146.52000000000001</v>
          </cell>
        </row>
        <row r="756">
          <cell r="D756" t="str">
            <v>38316(21)755</v>
          </cell>
          <cell r="E756" t="str">
            <v>Radio Antenna (New)</v>
          </cell>
          <cell r="F756">
            <v>100.00041666666667</v>
          </cell>
          <cell r="G756">
            <v>106.30958333333334</v>
          </cell>
          <cell r="H756">
            <v>100.65</v>
          </cell>
          <cell r="I756">
            <v>104.34833333333333</v>
          </cell>
          <cell r="J756">
            <v>102.09875</v>
          </cell>
          <cell r="K756">
            <v>115.10083333333333</v>
          </cell>
        </row>
        <row r="757">
          <cell r="D757" t="str">
            <v>38316(21)756</v>
          </cell>
          <cell r="E757" t="str">
            <v>Speaker Box (Complete)</v>
          </cell>
          <cell r="F757">
            <v>99.999375000000001</v>
          </cell>
          <cell r="G757">
            <v>112.86520833333334</v>
          </cell>
          <cell r="H757">
            <v>119.16500000000001</v>
          </cell>
          <cell r="I757">
            <v>104.97895833333334</v>
          </cell>
          <cell r="J757">
            <v>106.39854166666666</v>
          </cell>
          <cell r="K757">
            <v>110.70270833333332</v>
          </cell>
        </row>
        <row r="758">
          <cell r="D758" t="str">
            <v>38316(21)757</v>
          </cell>
          <cell r="E758" t="str">
            <v>Loudspeakers</v>
          </cell>
          <cell r="F758">
            <v>100.00145833333332</v>
          </cell>
          <cell r="G758">
            <v>105.48604166666667</v>
          </cell>
          <cell r="H758">
            <v>102.41104166666666</v>
          </cell>
          <cell r="I758">
            <v>103.2</v>
          </cell>
          <cell r="J758">
            <v>95.149166666666645</v>
          </cell>
          <cell r="K758">
            <v>115.50937500000001</v>
          </cell>
        </row>
        <row r="759">
          <cell r="D759" t="str">
            <v>38316(21)758</v>
          </cell>
          <cell r="E759" t="str">
            <v>Tuner</v>
          </cell>
          <cell r="F759">
            <v>99.999583333333334</v>
          </cell>
          <cell r="G759">
            <v>99.862916666666692</v>
          </cell>
          <cell r="H759">
            <v>79.097916666666663</v>
          </cell>
          <cell r="I759">
            <v>74.451666666666654</v>
          </cell>
          <cell r="J759">
            <v>69.613749999999996</v>
          </cell>
          <cell r="K759">
            <v>65.080416666666665</v>
          </cell>
        </row>
        <row r="760">
          <cell r="D760" t="str">
            <v>38316(21)759</v>
          </cell>
          <cell r="E760" t="str">
            <v>Audio Video Mechanism (New)</v>
          </cell>
          <cell r="F760">
            <v>100.00014000000002</v>
          </cell>
          <cell r="G760">
            <v>105.09152750000001</v>
          </cell>
          <cell r="H760">
            <v>151.62027833333335</v>
          </cell>
          <cell r="I760">
            <v>147.81097333333335</v>
          </cell>
          <cell r="J760">
            <v>143.00361083333331</v>
          </cell>
          <cell r="K760">
            <v>150.11166666666665</v>
          </cell>
        </row>
        <row r="761">
          <cell r="D761" t="str">
            <v>38316(21)760</v>
          </cell>
          <cell r="E761" t="str">
            <v>Magnetic Heads</v>
          </cell>
          <cell r="F761">
            <v>100</v>
          </cell>
          <cell r="G761">
            <v>97.512083333333322</v>
          </cell>
          <cell r="H761">
            <v>96.481666666666669</v>
          </cell>
          <cell r="I761">
            <v>89.034999999999997</v>
          </cell>
          <cell r="J761">
            <v>75.954583333333318</v>
          </cell>
          <cell r="K761">
            <v>52.580416666666657</v>
          </cell>
        </row>
        <row r="762">
          <cell r="D762" t="str">
            <v>38319(21)761</v>
          </cell>
          <cell r="E762" t="str">
            <v>Fax Machines (New)</v>
          </cell>
          <cell r="F762">
            <v>99.999583333333334</v>
          </cell>
          <cell r="G762">
            <v>106.800625</v>
          </cell>
          <cell r="H762">
            <v>100.44604166666667</v>
          </cell>
          <cell r="I762">
            <v>103.171875</v>
          </cell>
          <cell r="J762">
            <v>100.93916666666668</v>
          </cell>
          <cell r="K762">
            <v>89.275833333333324</v>
          </cell>
        </row>
        <row r="763">
          <cell r="D763" t="str">
            <v>38319(21)762</v>
          </cell>
          <cell r="E763" t="str">
            <v>Telephone (Mobile) -New</v>
          </cell>
          <cell r="F763">
            <v>100</v>
          </cell>
          <cell r="G763">
            <v>89.79291666666667</v>
          </cell>
          <cell r="H763">
            <v>79.665416666666658</v>
          </cell>
          <cell r="I763">
            <v>88.584583333333327</v>
          </cell>
          <cell r="J763">
            <v>70.972499999999997</v>
          </cell>
          <cell r="K763">
            <v>61.501666666666679</v>
          </cell>
        </row>
        <row r="764">
          <cell r="D764" t="str">
            <v>38411(21)763</v>
          </cell>
          <cell r="E764" t="str">
            <v>Blender/Grinder, Electric</v>
          </cell>
          <cell r="F764">
            <v>100.00033583333335</v>
          </cell>
          <cell r="G764">
            <v>95.404191666666662</v>
          </cell>
          <cell r="H764">
            <v>91.815337499999998</v>
          </cell>
          <cell r="I764">
            <v>104.06878833333333</v>
          </cell>
          <cell r="J764">
            <v>102.28180916666666</v>
          </cell>
          <cell r="K764">
            <v>103.83535000000002</v>
          </cell>
        </row>
        <row r="765">
          <cell r="D765" t="str">
            <v>38411(21)764</v>
          </cell>
          <cell r="E765" t="str">
            <v>Toaster (New)</v>
          </cell>
          <cell r="F765">
            <v>100.00033583333335</v>
          </cell>
          <cell r="G765">
            <v>95.404191666666662</v>
          </cell>
          <cell r="H765">
            <v>91.815337499999998</v>
          </cell>
          <cell r="I765">
            <v>104.06878833333333</v>
          </cell>
          <cell r="J765">
            <v>102.28180916666666</v>
          </cell>
          <cell r="K765">
            <v>103.83535000000002</v>
          </cell>
        </row>
        <row r="766">
          <cell r="D766" t="str">
            <v>38412(21)765</v>
          </cell>
          <cell r="E766" t="str">
            <v>Vacuum Cleaner (New)</v>
          </cell>
          <cell r="F766">
            <v>100.00033583333335</v>
          </cell>
          <cell r="G766">
            <v>95.404191666666662</v>
          </cell>
          <cell r="H766">
            <v>91.815337499999998</v>
          </cell>
          <cell r="I766">
            <v>104.06878833333333</v>
          </cell>
          <cell r="J766">
            <v>102.28180916666666</v>
          </cell>
          <cell r="K766">
            <v>103.83535000000002</v>
          </cell>
        </row>
        <row r="767">
          <cell r="D767" t="str">
            <v>38414(21)766</v>
          </cell>
          <cell r="E767" t="str">
            <v>Ceiling Fan, Electric</v>
          </cell>
          <cell r="F767">
            <v>100.00033583333335</v>
          </cell>
          <cell r="G767">
            <v>95.404191666666662</v>
          </cell>
          <cell r="H767">
            <v>91.815337499999998</v>
          </cell>
          <cell r="I767">
            <v>104.06878833333333</v>
          </cell>
          <cell r="J767">
            <v>102.28180916666666</v>
          </cell>
          <cell r="K767">
            <v>103.83535000000002</v>
          </cell>
        </row>
        <row r="768">
          <cell r="D768" t="str">
            <v>38414(21)767</v>
          </cell>
          <cell r="E768" t="str">
            <v>Fan, Table (New)</v>
          </cell>
          <cell r="F768">
            <v>100</v>
          </cell>
          <cell r="G768">
            <v>100</v>
          </cell>
          <cell r="H768">
            <v>100</v>
          </cell>
          <cell r="I768">
            <v>96.994166666666658</v>
          </cell>
          <cell r="J768">
            <v>88.558333333333309</v>
          </cell>
          <cell r="K768">
            <v>81.499166666666667</v>
          </cell>
        </row>
        <row r="769">
          <cell r="D769" t="str">
            <v>38414(21)768</v>
          </cell>
          <cell r="E769" t="str">
            <v>Water Heater, Electric</v>
          </cell>
          <cell r="F769">
            <v>100</v>
          </cell>
          <cell r="G769">
            <v>100</v>
          </cell>
          <cell r="H769">
            <v>100</v>
          </cell>
          <cell r="I769">
            <v>163.31166666666667</v>
          </cell>
          <cell r="J769">
            <v>163.30000000000001</v>
          </cell>
          <cell r="K769">
            <v>159.69666666666666</v>
          </cell>
        </row>
        <row r="770">
          <cell r="D770" t="str">
            <v>38432(21)769</v>
          </cell>
          <cell r="E770" t="str">
            <v>Iron, Electric</v>
          </cell>
          <cell r="F770">
            <v>100.00033583333335</v>
          </cell>
          <cell r="G770">
            <v>95.404191666666662</v>
          </cell>
          <cell r="H770">
            <v>91.815337499999998</v>
          </cell>
          <cell r="I770">
            <v>104.06878833333333</v>
          </cell>
          <cell r="J770">
            <v>102.28180916666666</v>
          </cell>
          <cell r="K770">
            <v>103.83535000000002</v>
          </cell>
        </row>
        <row r="771">
          <cell r="D771" t="str">
            <v>38511(21)770</v>
          </cell>
          <cell r="E771" t="str">
            <v>Generator Sets</v>
          </cell>
          <cell r="F771">
            <v>99.998696666666689</v>
          </cell>
          <cell r="G771">
            <v>108.40790749999999</v>
          </cell>
          <cell r="H771">
            <v>95.312007499999993</v>
          </cell>
          <cell r="I771">
            <v>90.563182500000025</v>
          </cell>
          <cell r="J771">
            <v>95.720966666666669</v>
          </cell>
          <cell r="K771">
            <v>102.73455833333335</v>
          </cell>
        </row>
        <row r="772">
          <cell r="D772" t="str">
            <v>38513(21)771</v>
          </cell>
          <cell r="E772" t="str">
            <v>Motor, Electric (New)</v>
          </cell>
          <cell r="F772">
            <v>99.998696666666689</v>
          </cell>
          <cell r="G772">
            <v>108.40790749999999</v>
          </cell>
          <cell r="H772">
            <v>95.312007499999993</v>
          </cell>
          <cell r="I772">
            <v>90.563182500000025</v>
          </cell>
          <cell r="J772">
            <v>95.720966666666669</v>
          </cell>
          <cell r="K772">
            <v>102.73455833333335</v>
          </cell>
        </row>
        <row r="773">
          <cell r="D773" t="str">
            <v>38513(21)772</v>
          </cell>
          <cell r="E773" t="str">
            <v>Lamp Chokes, Starters (New)</v>
          </cell>
          <cell r="F773">
            <v>100.00416666666666</v>
          </cell>
          <cell r="G773">
            <v>121.62666666666667</v>
          </cell>
          <cell r="H773">
            <v>100.00416666666666</v>
          </cell>
          <cell r="I773">
            <v>91.63333333333334</v>
          </cell>
          <cell r="J773">
            <v>77.333333333333343</v>
          </cell>
          <cell r="K773">
            <v>76.515000000000001</v>
          </cell>
        </row>
        <row r="774">
          <cell r="D774" t="str">
            <v>38514(21)773</v>
          </cell>
          <cell r="E774" t="str">
            <v>Electronic Transformer (All Type)</v>
          </cell>
          <cell r="F774">
            <v>99.998055000000008</v>
          </cell>
          <cell r="G774">
            <v>108.14152749999998</v>
          </cell>
          <cell r="H774">
            <v>89.591110833333317</v>
          </cell>
          <cell r="I774">
            <v>87.577359999999999</v>
          </cell>
          <cell r="J774">
            <v>92.866250833333339</v>
          </cell>
          <cell r="K774">
            <v>104.03861250000003</v>
          </cell>
        </row>
        <row r="775">
          <cell r="D775" t="str">
            <v>38514(21)774</v>
          </cell>
          <cell r="E775" t="str">
            <v>Power Supply, Component Of Personal Computer Etc. (Ups)</v>
          </cell>
          <cell r="F775">
            <v>100.00023833333334</v>
          </cell>
          <cell r="G775">
            <v>109.04511750000002</v>
          </cell>
          <cell r="H775">
            <v>108.99702416666666</v>
          </cell>
          <cell r="I775">
            <v>97.705594999999988</v>
          </cell>
          <cell r="J775">
            <v>102.54976250000001</v>
          </cell>
          <cell r="K775">
            <v>99.615119166666673</v>
          </cell>
        </row>
        <row r="776">
          <cell r="D776" t="str">
            <v>38514(21)775</v>
          </cell>
          <cell r="E776" t="str">
            <v>Adaptors</v>
          </cell>
          <cell r="F776">
            <v>99.998696666666689</v>
          </cell>
          <cell r="G776">
            <v>108.40790749999999</v>
          </cell>
          <cell r="H776">
            <v>95.312007499999993</v>
          </cell>
          <cell r="I776">
            <v>90.563182500000025</v>
          </cell>
          <cell r="J776">
            <v>95.720966666666669</v>
          </cell>
          <cell r="K776">
            <v>102.73455833333335</v>
          </cell>
        </row>
        <row r="777">
          <cell r="D777" t="str">
            <v>38516(21)776</v>
          </cell>
          <cell r="E777" t="str">
            <v>Lighting Arrester Or Coil, Electric</v>
          </cell>
          <cell r="F777">
            <v>100.00416666666666</v>
          </cell>
          <cell r="G777">
            <v>121.62666666666667</v>
          </cell>
          <cell r="H777">
            <v>100.00416666666666</v>
          </cell>
          <cell r="I777">
            <v>91.63333333333334</v>
          </cell>
          <cell r="J777">
            <v>77.333333333333343</v>
          </cell>
          <cell r="K777">
            <v>76.515000000000001</v>
          </cell>
        </row>
        <row r="778">
          <cell r="D778" t="str">
            <v>38516(21)777</v>
          </cell>
          <cell r="E778" t="str">
            <v>Earth Leakage Circuit Breaker (New)</v>
          </cell>
          <cell r="F778">
            <v>100.00416666666666</v>
          </cell>
          <cell r="G778">
            <v>121.62666666666667</v>
          </cell>
          <cell r="H778">
            <v>100.00416666666666</v>
          </cell>
          <cell r="I778">
            <v>91.63333333333334</v>
          </cell>
          <cell r="J778">
            <v>77.333333333333343</v>
          </cell>
          <cell r="K778">
            <v>76.515000000000001</v>
          </cell>
        </row>
        <row r="779">
          <cell r="D779" t="str">
            <v>38516(21)778</v>
          </cell>
          <cell r="E779" t="str">
            <v>Vacuum Circuit Breaker</v>
          </cell>
          <cell r="F779">
            <v>100.00416666666666</v>
          </cell>
          <cell r="G779">
            <v>121.62666666666667</v>
          </cell>
          <cell r="H779">
            <v>100.00416666666666</v>
          </cell>
          <cell r="I779">
            <v>91.63333333333334</v>
          </cell>
          <cell r="J779">
            <v>77.333333333333343</v>
          </cell>
          <cell r="K779">
            <v>76.515000000000001</v>
          </cell>
        </row>
        <row r="780">
          <cell r="D780" t="str">
            <v>38516(21)779</v>
          </cell>
          <cell r="E780" t="str">
            <v>Relay Sets &amp; Racks (New)</v>
          </cell>
          <cell r="F780">
            <v>100.00416666666666</v>
          </cell>
          <cell r="G780">
            <v>121.62666666666667</v>
          </cell>
          <cell r="H780">
            <v>100.00416666666666</v>
          </cell>
          <cell r="I780">
            <v>91.63333333333334</v>
          </cell>
          <cell r="J780">
            <v>77.333333333333343</v>
          </cell>
          <cell r="K780">
            <v>76.515000000000001</v>
          </cell>
        </row>
        <row r="781">
          <cell r="D781" t="str">
            <v>38516(21)780</v>
          </cell>
          <cell r="E781" t="str">
            <v>Fuse Switches</v>
          </cell>
          <cell r="F781">
            <v>100.00416666666666</v>
          </cell>
          <cell r="G781">
            <v>121.62666666666667</v>
          </cell>
          <cell r="H781">
            <v>100.00416666666666</v>
          </cell>
          <cell r="I781">
            <v>91.63333333333334</v>
          </cell>
          <cell r="J781">
            <v>77.333333333333343</v>
          </cell>
          <cell r="K781">
            <v>76.515000000000001</v>
          </cell>
        </row>
        <row r="782">
          <cell r="D782" t="str">
            <v>38516(21)781</v>
          </cell>
          <cell r="E782" t="str">
            <v>Snap Switch (New)</v>
          </cell>
          <cell r="F782">
            <v>100.00416666666666</v>
          </cell>
          <cell r="G782">
            <v>121.62666666666667</v>
          </cell>
          <cell r="H782">
            <v>100.00416666666666</v>
          </cell>
          <cell r="I782">
            <v>91.63333333333334</v>
          </cell>
          <cell r="J782">
            <v>77.333333333333343</v>
          </cell>
          <cell r="K782">
            <v>76.515000000000001</v>
          </cell>
        </row>
        <row r="783">
          <cell r="D783" t="str">
            <v>38516(21)782</v>
          </cell>
          <cell r="E783" t="str">
            <v>Plugs, Sockets</v>
          </cell>
          <cell r="F783">
            <v>100.00416666666666</v>
          </cell>
          <cell r="G783">
            <v>121.62666666666667</v>
          </cell>
          <cell r="H783">
            <v>100.00416666666666</v>
          </cell>
          <cell r="I783">
            <v>91.63333333333334</v>
          </cell>
          <cell r="J783">
            <v>77.333333333333343</v>
          </cell>
          <cell r="K783">
            <v>76.515000000000001</v>
          </cell>
        </row>
        <row r="784">
          <cell r="D784" t="str">
            <v>38516(21)783</v>
          </cell>
          <cell r="E784" t="str">
            <v>Distribution Fuseboard, Electric</v>
          </cell>
          <cell r="F784">
            <v>100.00416666666666</v>
          </cell>
          <cell r="G784">
            <v>121.62666666666667</v>
          </cell>
          <cell r="H784">
            <v>100.00416666666666</v>
          </cell>
          <cell r="I784">
            <v>91.63333333333334</v>
          </cell>
          <cell r="J784">
            <v>77.333333333333343</v>
          </cell>
          <cell r="K784">
            <v>76.515000000000001</v>
          </cell>
        </row>
        <row r="785">
          <cell r="D785" t="str">
            <v>38518(21)784</v>
          </cell>
          <cell r="E785" t="str">
            <v>Welding Wire (New)</v>
          </cell>
          <cell r="F785">
            <v>99.99986833333331</v>
          </cell>
          <cell r="G785">
            <v>101.52238333333334</v>
          </cell>
          <cell r="H785">
            <v>100.4077025</v>
          </cell>
          <cell r="I785">
            <v>103.17950083333332</v>
          </cell>
          <cell r="J785">
            <v>125.57692999999999</v>
          </cell>
          <cell r="K785">
            <v>142.75928166666662</v>
          </cell>
        </row>
        <row r="786">
          <cell r="D786" t="str">
            <v>38518(21)785</v>
          </cell>
          <cell r="E786" t="str">
            <v>Coated Wire (New)</v>
          </cell>
          <cell r="F786">
            <v>100.00020833333335</v>
          </cell>
          <cell r="G786">
            <v>99.993333333333325</v>
          </cell>
          <cell r="H786">
            <v>99.864583333333314</v>
          </cell>
          <cell r="I786">
            <v>98.74</v>
          </cell>
          <cell r="J786">
            <v>115.69458333333334</v>
          </cell>
          <cell r="K786">
            <v>113.409375</v>
          </cell>
        </row>
        <row r="787">
          <cell r="D787" t="str">
            <v>38518(21)786</v>
          </cell>
          <cell r="E787" t="str">
            <v>Galvanised Iron &amp; Steel Wire</v>
          </cell>
          <cell r="F787">
            <v>100.00011916666666</v>
          </cell>
          <cell r="G787">
            <v>84.390593333333314</v>
          </cell>
          <cell r="H787">
            <v>84.127975000000006</v>
          </cell>
          <cell r="I787">
            <v>87.666071666666639</v>
          </cell>
          <cell r="J787">
            <v>102.06928666666667</v>
          </cell>
          <cell r="K787">
            <v>105.4753575</v>
          </cell>
        </row>
        <row r="788">
          <cell r="D788" t="str">
            <v>38518(21)787</v>
          </cell>
          <cell r="E788" t="str">
            <v>Wire Concrete Reinforcing</v>
          </cell>
          <cell r="F788">
            <v>99.998609999999999</v>
          </cell>
          <cell r="G788">
            <v>99.071944166666668</v>
          </cell>
          <cell r="H788">
            <v>100.94416583333333</v>
          </cell>
          <cell r="I788">
            <v>107.76166666666666</v>
          </cell>
          <cell r="J788">
            <v>165.23833333333332</v>
          </cell>
          <cell r="K788">
            <v>192.71361166666665</v>
          </cell>
        </row>
        <row r="789">
          <cell r="D789" t="str">
            <v>38521(21)788</v>
          </cell>
          <cell r="E789" t="str">
            <v>Electronic Capacitors</v>
          </cell>
          <cell r="F789">
            <v>99.998750000000001</v>
          </cell>
          <cell r="G789">
            <v>101.59733333333334</v>
          </cell>
          <cell r="H789">
            <v>97.072916666666657</v>
          </cell>
          <cell r="I789">
            <v>77.542083333333352</v>
          </cell>
          <cell r="J789">
            <v>81.133083333333332</v>
          </cell>
          <cell r="K789">
            <v>82.928250000000006</v>
          </cell>
        </row>
        <row r="790">
          <cell r="D790" t="str">
            <v>38522(21)789</v>
          </cell>
          <cell r="E790" t="str">
            <v>Spark Plug</v>
          </cell>
          <cell r="F790">
            <v>99.999166666666682</v>
          </cell>
          <cell r="G790">
            <v>99.01166666666667</v>
          </cell>
          <cell r="H790">
            <v>100.63916666666668</v>
          </cell>
          <cell r="I790">
            <v>101.59833333333334</v>
          </cell>
          <cell r="J790">
            <v>104.74250000000001</v>
          </cell>
          <cell r="K790">
            <v>108.27166666666668</v>
          </cell>
        </row>
        <row r="791">
          <cell r="D791" t="str">
            <v>38525(21)790</v>
          </cell>
          <cell r="E791" t="str">
            <v>Cables, Radio And Relay</v>
          </cell>
          <cell r="F791">
            <v>100</v>
          </cell>
          <cell r="G791">
            <v>100</v>
          </cell>
          <cell r="H791">
            <v>112.63083333333331</v>
          </cell>
          <cell r="I791">
            <v>102.995</v>
          </cell>
          <cell r="J791">
            <v>100</v>
          </cell>
          <cell r="K791">
            <v>111.72</v>
          </cell>
        </row>
        <row r="792">
          <cell r="D792" t="str">
            <v>38525(21)791</v>
          </cell>
          <cell r="E792" t="str">
            <v>Cables, Telephone And Telegraph</v>
          </cell>
          <cell r="F792">
            <v>99.999167500000013</v>
          </cell>
          <cell r="G792">
            <v>93.562224166666653</v>
          </cell>
          <cell r="H792">
            <v>86.209445833333334</v>
          </cell>
          <cell r="I792">
            <v>82.218333333333334</v>
          </cell>
          <cell r="J792">
            <v>93.223888333333306</v>
          </cell>
          <cell r="K792">
            <v>132.2774991666667</v>
          </cell>
        </row>
        <row r="793">
          <cell r="D793" t="str">
            <v>38525(21)792</v>
          </cell>
          <cell r="E793" t="str">
            <v>Cord, Telephone, Computers (New)</v>
          </cell>
          <cell r="F793">
            <v>99.99918666666666</v>
          </cell>
          <cell r="G793">
            <v>93.704460833333314</v>
          </cell>
          <cell r="H793">
            <v>86.793188333333333</v>
          </cell>
          <cell r="I793">
            <v>82.677363333333332</v>
          </cell>
          <cell r="J793">
            <v>93.373598333333362</v>
          </cell>
          <cell r="K793">
            <v>131.82331083333332</v>
          </cell>
        </row>
        <row r="794">
          <cell r="D794" t="str">
            <v>38525(21)793</v>
          </cell>
          <cell r="E794" t="str">
            <v>Cables Armoured</v>
          </cell>
          <cell r="F794">
            <v>100.00041666666667</v>
          </cell>
          <cell r="G794">
            <v>109.36916666666664</v>
          </cell>
          <cell r="H794">
            <v>104.67958333333334</v>
          </cell>
          <cell r="I794">
            <v>114.37291666666667</v>
          </cell>
          <cell r="J794">
            <v>106.51958333333332</v>
          </cell>
          <cell r="K794">
            <v>133.06375</v>
          </cell>
        </row>
        <row r="795">
          <cell r="D795" t="str">
            <v>38526(21)794</v>
          </cell>
          <cell r="E795" t="str">
            <v>Wire, Electric (New)</v>
          </cell>
          <cell r="F795">
            <v>100.00041666666667</v>
          </cell>
          <cell r="G795">
            <v>109.36916666666664</v>
          </cell>
          <cell r="H795">
            <v>104.67958333333334</v>
          </cell>
          <cell r="I795">
            <v>114.37291666666667</v>
          </cell>
          <cell r="J795">
            <v>106.51958333333332</v>
          </cell>
          <cell r="K795">
            <v>133.06375</v>
          </cell>
        </row>
        <row r="796">
          <cell r="D796" t="str">
            <v>38526(21)795</v>
          </cell>
          <cell r="E796" t="str">
            <v>Enamelled Copper, Wire</v>
          </cell>
          <cell r="F796">
            <v>100</v>
          </cell>
          <cell r="G796">
            <v>94.537291666666675</v>
          </cell>
          <cell r="H796">
            <v>88.072500000000005</v>
          </cell>
          <cell r="I796">
            <v>88.639791666666667</v>
          </cell>
          <cell r="J796">
            <v>116.39270833333333</v>
          </cell>
          <cell r="K796">
            <v>132.88624999999999</v>
          </cell>
        </row>
        <row r="797">
          <cell r="D797" t="str">
            <v>38526(21)796</v>
          </cell>
          <cell r="E797" t="str">
            <v>Electrical Conductivity Copper Rod/Wire</v>
          </cell>
          <cell r="F797">
            <v>99.999166666666667</v>
          </cell>
          <cell r="G797">
            <v>91.899166666666673</v>
          </cell>
          <cell r="H797">
            <v>83.209166666666661</v>
          </cell>
          <cell r="I797">
            <v>90.285416666666691</v>
          </cell>
          <cell r="J797">
            <v>135.92791666666668</v>
          </cell>
          <cell r="K797">
            <v>156.61416666666668</v>
          </cell>
        </row>
        <row r="798">
          <cell r="D798" t="str">
            <v>38526(21)797</v>
          </cell>
          <cell r="E798" t="str">
            <v>Lead Wires</v>
          </cell>
          <cell r="F798">
            <v>100.00006833333333</v>
          </cell>
          <cell r="G798">
            <v>97.441913333333332</v>
          </cell>
          <cell r="H798">
            <v>99.485031666666657</v>
          </cell>
          <cell r="I798">
            <v>103.51870999999998</v>
          </cell>
          <cell r="J798">
            <v>127.74318000000001</v>
          </cell>
          <cell r="K798">
            <v>140.23599583333333</v>
          </cell>
        </row>
        <row r="799">
          <cell r="D799" t="str">
            <v>38526(21)798</v>
          </cell>
          <cell r="E799" t="str">
            <v>Wire Harness (For Electronic Products)</v>
          </cell>
          <cell r="F799">
            <v>100.00041666666667</v>
          </cell>
          <cell r="G799">
            <v>108.46430583333333</v>
          </cell>
          <cell r="H799">
            <v>120.00097249999999</v>
          </cell>
          <cell r="I799">
            <v>125.89749999999999</v>
          </cell>
          <cell r="J799">
            <v>123.76374916666666</v>
          </cell>
          <cell r="K799">
            <v>114.83430583333332</v>
          </cell>
        </row>
        <row r="800">
          <cell r="D800" t="str">
            <v>38526(21)799</v>
          </cell>
          <cell r="E800" t="str">
            <v>Gold Bonding Wire (New)</v>
          </cell>
          <cell r="F800">
            <v>100.00083333333333</v>
          </cell>
          <cell r="G800">
            <v>98.244166666666658</v>
          </cell>
          <cell r="H800">
            <v>107.7025</v>
          </cell>
          <cell r="I800">
            <v>112.00833333333335</v>
          </cell>
          <cell r="J800">
            <v>120.71666666666667</v>
          </cell>
          <cell r="K800">
            <v>129.44166666666666</v>
          </cell>
        </row>
        <row r="801">
          <cell r="D801" t="str">
            <v>38526(21)800</v>
          </cell>
          <cell r="E801" t="str">
            <v>Insulated Wire &amp; Cables (New)</v>
          </cell>
          <cell r="F801">
            <v>99.999999166666655</v>
          </cell>
          <cell r="G801">
            <v>94.492221666666666</v>
          </cell>
          <cell r="H801">
            <v>102.55888833333333</v>
          </cell>
          <cell r="I801">
            <v>104.0929175</v>
          </cell>
          <cell r="J801">
            <v>147.71833166666664</v>
          </cell>
          <cell r="K801">
            <v>175.77319500000002</v>
          </cell>
        </row>
        <row r="802">
          <cell r="D802" t="str">
            <v>38527(21)801</v>
          </cell>
          <cell r="E802" t="str">
            <v>Battery, Motor Vehicles (New)</v>
          </cell>
          <cell r="F802">
            <v>99.999166666666667</v>
          </cell>
          <cell r="G802">
            <v>107.67</v>
          </cell>
          <cell r="H802">
            <v>107.67</v>
          </cell>
          <cell r="I802">
            <v>106.88333333333333</v>
          </cell>
          <cell r="J802">
            <v>106.49</v>
          </cell>
          <cell r="K802">
            <v>106.49</v>
          </cell>
        </row>
        <row r="803">
          <cell r="D803" t="str">
            <v>38528(21)802</v>
          </cell>
          <cell r="E803" t="str">
            <v>Dry Cell, All Types</v>
          </cell>
          <cell r="F803">
            <v>99.999166666666667</v>
          </cell>
          <cell r="G803">
            <v>107.67</v>
          </cell>
          <cell r="H803">
            <v>107.67</v>
          </cell>
          <cell r="I803">
            <v>106.88333333333333</v>
          </cell>
          <cell r="J803">
            <v>106.49</v>
          </cell>
          <cell r="K803">
            <v>106.49</v>
          </cell>
        </row>
        <row r="804">
          <cell r="D804" t="str">
            <v>38531(21)803</v>
          </cell>
          <cell r="E804" t="str">
            <v>Electrodes (New)</v>
          </cell>
          <cell r="F804">
            <v>99.998333333333321</v>
          </cell>
          <cell r="G804">
            <v>100.05</v>
          </cell>
          <cell r="H804">
            <v>100.05</v>
          </cell>
          <cell r="I804">
            <v>185.9975</v>
          </cell>
          <cell r="J804">
            <v>219.28749999999999</v>
          </cell>
          <cell r="K804">
            <v>232.47624999999999</v>
          </cell>
        </row>
        <row r="805">
          <cell r="D805" t="str">
            <v>38533(21)804</v>
          </cell>
          <cell r="E805" t="str">
            <v>Printed Circuit Board</v>
          </cell>
          <cell r="F805">
            <v>99.999375000000001</v>
          </cell>
          <cell r="G805">
            <v>107.40854166666665</v>
          </cell>
          <cell r="H805">
            <v>102.50812500000001</v>
          </cell>
          <cell r="I805">
            <v>106.17260416666666</v>
          </cell>
          <cell r="J805">
            <v>110.21645833333335</v>
          </cell>
          <cell r="K805">
            <v>117.2153125</v>
          </cell>
        </row>
        <row r="806">
          <cell r="D806" t="str">
            <v>38535(21)805</v>
          </cell>
          <cell r="E806" t="str">
            <v>Burglar Alarm, Electric</v>
          </cell>
          <cell r="F806">
            <v>100</v>
          </cell>
          <cell r="G806">
            <v>126.93666666666665</v>
          </cell>
          <cell r="H806">
            <v>94.8</v>
          </cell>
          <cell r="I806">
            <v>107.9675</v>
          </cell>
          <cell r="J806">
            <v>121.19083333333336</v>
          </cell>
          <cell r="K806">
            <v>128.9</v>
          </cell>
        </row>
        <row r="807">
          <cell r="D807" t="str">
            <v>38535(21)806</v>
          </cell>
          <cell r="E807" t="str">
            <v>Thermistor Sensor</v>
          </cell>
          <cell r="F807">
            <v>100.0025</v>
          </cell>
          <cell r="G807">
            <v>84.673333333333318</v>
          </cell>
          <cell r="H807">
            <v>66.346666666666664</v>
          </cell>
          <cell r="I807">
            <v>60.80416666666666</v>
          </cell>
          <cell r="J807">
            <v>78.282499999999999</v>
          </cell>
          <cell r="K807">
            <v>74.795833333333334</v>
          </cell>
        </row>
        <row r="808">
          <cell r="D808" t="str">
            <v>38711(21)807</v>
          </cell>
          <cell r="E808" t="str">
            <v>Passenger Car 1,000 C.C. And Below</v>
          </cell>
          <cell r="F808">
            <v>99.999166666666639</v>
          </cell>
          <cell r="G808">
            <v>103.40583333333332</v>
          </cell>
          <cell r="H808">
            <v>107.73916666666666</v>
          </cell>
          <cell r="I808">
            <v>106.10583333333336</v>
          </cell>
          <cell r="J808">
            <v>108.92666666666669</v>
          </cell>
          <cell r="K808">
            <v>111.25333333333333</v>
          </cell>
        </row>
        <row r="809">
          <cell r="D809" t="str">
            <v>38711(21)808</v>
          </cell>
          <cell r="E809" t="str">
            <v>Passenger Car 1000 -1,600 C.C.</v>
          </cell>
          <cell r="F809">
            <v>100.00083333333333</v>
          </cell>
          <cell r="G809">
            <v>106.04833333333333</v>
          </cell>
          <cell r="H809">
            <v>108.2675</v>
          </cell>
          <cell r="I809">
            <v>102.59666666666669</v>
          </cell>
          <cell r="J809">
            <v>98.715000000000003</v>
          </cell>
          <cell r="K809">
            <v>108.94333333333331</v>
          </cell>
        </row>
        <row r="810">
          <cell r="D810" t="str">
            <v>38711(21)809</v>
          </cell>
          <cell r="E810" t="str">
            <v>Four Wheel Drive (Eg. Land Rover, Trooper, Jeep)</v>
          </cell>
          <cell r="F810">
            <v>99.999166666666682</v>
          </cell>
          <cell r="G810">
            <v>100.73333333333333</v>
          </cell>
          <cell r="H810">
            <v>95.251666666666651</v>
          </cell>
          <cell r="I810">
            <v>96.549166666666665</v>
          </cell>
          <cell r="J810">
            <v>96.44</v>
          </cell>
          <cell r="K810">
            <v>95.589166666666685</v>
          </cell>
        </row>
        <row r="811">
          <cell r="D811" t="str">
            <v>38712(21)810</v>
          </cell>
          <cell r="E811" t="str">
            <v>Bus And Coach</v>
          </cell>
          <cell r="F811">
            <v>99.999721666666659</v>
          </cell>
          <cell r="G811">
            <v>93.737219166666648</v>
          </cell>
          <cell r="H811">
            <v>114.30388833333332</v>
          </cell>
          <cell r="I811">
            <v>128.02889166666665</v>
          </cell>
          <cell r="J811">
            <v>135.05888666666669</v>
          </cell>
          <cell r="K811">
            <v>121.02888666666668</v>
          </cell>
        </row>
        <row r="812">
          <cell r="D812" t="str">
            <v>38712(21)811</v>
          </cell>
          <cell r="E812" t="str">
            <v>Van</v>
          </cell>
          <cell r="F812">
            <v>100</v>
          </cell>
          <cell r="G812">
            <v>103.67833333333333</v>
          </cell>
          <cell r="H812">
            <v>98.4</v>
          </cell>
          <cell r="I812">
            <v>93.286666666666676</v>
          </cell>
          <cell r="J812">
            <v>107.96666666666665</v>
          </cell>
          <cell r="K812">
            <v>125.88583333333335</v>
          </cell>
        </row>
        <row r="813">
          <cell r="D813" t="str">
            <v>38715(21)812</v>
          </cell>
          <cell r="E813" t="str">
            <v>Truck &amp; Lorry (New)</v>
          </cell>
          <cell r="F813">
            <v>100.00083333333332</v>
          </cell>
          <cell r="G813">
            <v>110.05166666666666</v>
          </cell>
          <cell r="H813">
            <v>92.505833333333328</v>
          </cell>
          <cell r="I813">
            <v>91.704999999999998</v>
          </cell>
          <cell r="J813">
            <v>108.05500000000001</v>
          </cell>
          <cell r="K813">
            <v>77.685000000000002</v>
          </cell>
        </row>
        <row r="814">
          <cell r="D814" t="str">
            <v>38722(21)813</v>
          </cell>
          <cell r="E814" t="str">
            <v>Bodies For Buses</v>
          </cell>
          <cell r="F814">
            <v>100</v>
          </cell>
          <cell r="G814">
            <v>108</v>
          </cell>
          <cell r="H814">
            <v>108</v>
          </cell>
          <cell r="I814">
            <v>106</v>
          </cell>
          <cell r="J814">
            <v>100</v>
          </cell>
          <cell r="K814">
            <v>100</v>
          </cell>
        </row>
        <row r="815">
          <cell r="D815" t="str">
            <v>38722(21)814</v>
          </cell>
          <cell r="E815" t="str">
            <v>Bodies For Lorries (New)</v>
          </cell>
          <cell r="F815">
            <v>100</v>
          </cell>
          <cell r="G815">
            <v>108</v>
          </cell>
          <cell r="H815">
            <v>108</v>
          </cell>
          <cell r="I815">
            <v>106</v>
          </cell>
          <cell r="J815">
            <v>100</v>
          </cell>
          <cell r="K815">
            <v>100</v>
          </cell>
        </row>
        <row r="816">
          <cell r="D816" t="str">
            <v>38723(21)815</v>
          </cell>
          <cell r="E816" t="str">
            <v>Piston  (Car Auto)</v>
          </cell>
          <cell r="F816">
            <v>100</v>
          </cell>
          <cell r="G816">
            <v>103.88958333333335</v>
          </cell>
          <cell r="H816">
            <v>126.86791666666666</v>
          </cell>
          <cell r="I816">
            <v>150.32624999999999</v>
          </cell>
          <cell r="J816">
            <v>199.70083333333332</v>
          </cell>
          <cell r="K816">
            <v>216.78208333333336</v>
          </cell>
        </row>
        <row r="817">
          <cell r="D817" t="str">
            <v>38723(21)816</v>
          </cell>
          <cell r="E817" t="str">
            <v>Bumpers</v>
          </cell>
          <cell r="F817">
            <v>99.999166666666667</v>
          </cell>
          <cell r="G817">
            <v>87.325833333333321</v>
          </cell>
          <cell r="H817">
            <v>80.961666666666673</v>
          </cell>
          <cell r="I817">
            <v>72.943333333333342</v>
          </cell>
          <cell r="J817">
            <v>70.149166666666673</v>
          </cell>
          <cell r="K817">
            <v>73.987499999999997</v>
          </cell>
        </row>
        <row r="818">
          <cell r="D818" t="str">
            <v>38723(21)817</v>
          </cell>
          <cell r="E818" t="str">
            <v>Brake Motor Vehicle</v>
          </cell>
          <cell r="F818">
            <v>100.00166666666665</v>
          </cell>
          <cell r="G818">
            <v>103.5475</v>
          </cell>
          <cell r="H818">
            <v>96.227500000000006</v>
          </cell>
          <cell r="I818">
            <v>103.2975</v>
          </cell>
          <cell r="J818">
            <v>103.65083333333334</v>
          </cell>
          <cell r="K818">
            <v>113.38249999999999</v>
          </cell>
        </row>
        <row r="819">
          <cell r="D819" t="str">
            <v>38723(21)818</v>
          </cell>
          <cell r="E819" t="str">
            <v>Gear Motor Vehicle</v>
          </cell>
          <cell r="F819">
            <v>100.00083333333333</v>
          </cell>
          <cell r="G819">
            <v>93.234999999999999</v>
          </cell>
          <cell r="H819">
            <v>104.70583333333332</v>
          </cell>
          <cell r="I819">
            <v>119.09416666666667</v>
          </cell>
          <cell r="J819">
            <v>139.12916666666666</v>
          </cell>
          <cell r="K819">
            <v>145.28</v>
          </cell>
        </row>
        <row r="820">
          <cell r="D820" t="str">
            <v>38723(21)819</v>
          </cell>
          <cell r="E820" t="str">
            <v>Wheel Hub</v>
          </cell>
          <cell r="F820">
            <v>100</v>
          </cell>
          <cell r="G820">
            <v>100.32333333333331</v>
          </cell>
          <cell r="H820">
            <v>107.89</v>
          </cell>
          <cell r="I820">
            <v>98.054166666666646</v>
          </cell>
          <cell r="J820">
            <v>81.28</v>
          </cell>
          <cell r="K820">
            <v>81.28</v>
          </cell>
        </row>
        <row r="821">
          <cell r="D821" t="str">
            <v>38723(21)820</v>
          </cell>
          <cell r="E821" t="str">
            <v>Shock Absorber (New)</v>
          </cell>
          <cell r="F821">
            <v>99.999722500000004</v>
          </cell>
          <cell r="G821">
            <v>105.95194499999999</v>
          </cell>
          <cell r="H821">
            <v>107.15388833333331</v>
          </cell>
          <cell r="I821">
            <v>108.96833333333332</v>
          </cell>
          <cell r="J821">
            <v>108.44083250000001</v>
          </cell>
          <cell r="K821">
            <v>108.67888916666666</v>
          </cell>
        </row>
        <row r="822">
          <cell r="D822" t="str">
            <v>38723(21)821</v>
          </cell>
          <cell r="E822" t="str">
            <v>Radiator And Radiator Parts</v>
          </cell>
          <cell r="F822">
            <v>100.0000008333333</v>
          </cell>
          <cell r="G822">
            <v>104.09277833333333</v>
          </cell>
          <cell r="H822">
            <v>97.631110833333338</v>
          </cell>
          <cell r="I822">
            <v>91.763889999999989</v>
          </cell>
          <cell r="J822">
            <v>95.613055833333334</v>
          </cell>
          <cell r="K822">
            <v>115.42833250000001</v>
          </cell>
        </row>
        <row r="823">
          <cell r="D823" t="str">
            <v>38723(21)822</v>
          </cell>
          <cell r="E823" t="str">
            <v>Silencer &amp; exhaust pipes</v>
          </cell>
          <cell r="F823">
            <v>99.999666666666656</v>
          </cell>
          <cell r="G823">
            <v>110.6575</v>
          </cell>
          <cell r="H823">
            <v>134.72233333333332</v>
          </cell>
          <cell r="I823">
            <v>130.93166666666667</v>
          </cell>
          <cell r="J823">
            <v>153.727</v>
          </cell>
          <cell r="K823">
            <v>181.61233333333331</v>
          </cell>
        </row>
        <row r="824">
          <cell r="D824" t="str">
            <v>38723(21)823</v>
          </cell>
          <cell r="E824" t="str">
            <v>Steering (New)</v>
          </cell>
          <cell r="F824">
            <v>100.00000083333335</v>
          </cell>
          <cell r="G824">
            <v>100.81023166666665</v>
          </cell>
          <cell r="H824">
            <v>104.39359750000001</v>
          </cell>
          <cell r="I824">
            <v>102.39899083333333</v>
          </cell>
          <cell r="J824">
            <v>100.960295</v>
          </cell>
          <cell r="K824">
            <v>104.26116499999998</v>
          </cell>
        </row>
        <row r="825">
          <cell r="D825" t="str">
            <v>38723(21)824</v>
          </cell>
          <cell r="E825" t="str">
            <v>Safety Belts (New)</v>
          </cell>
          <cell r="F825">
            <v>100</v>
          </cell>
          <cell r="G825">
            <v>103.11333333333334</v>
          </cell>
          <cell r="H825">
            <v>107.22</v>
          </cell>
          <cell r="I825">
            <v>107.48166666666664</v>
          </cell>
          <cell r="J825">
            <v>111.2475</v>
          </cell>
          <cell r="K825">
            <v>110.105</v>
          </cell>
        </row>
        <row r="826">
          <cell r="D826" t="str">
            <v>38723(21)825</v>
          </cell>
          <cell r="E826" t="str">
            <v>Leaf Spring For Automobile</v>
          </cell>
          <cell r="F826">
            <v>99.999166666666682</v>
          </cell>
          <cell r="G826">
            <v>91.032499999999999</v>
          </cell>
          <cell r="H826">
            <v>94.04</v>
          </cell>
          <cell r="I826">
            <v>91.06</v>
          </cell>
          <cell r="J826">
            <v>78.894999999999996</v>
          </cell>
          <cell r="K826">
            <v>77.45</v>
          </cell>
        </row>
        <row r="827">
          <cell r="D827" t="str">
            <v>38723(21)826</v>
          </cell>
          <cell r="E827" t="str">
            <v>Oil Filter, Motor Vehicle</v>
          </cell>
          <cell r="F827">
            <v>100.0005</v>
          </cell>
          <cell r="G827">
            <v>94.106166666666681</v>
          </cell>
          <cell r="H827">
            <v>93.045833333333334</v>
          </cell>
          <cell r="I827">
            <v>94.56816666666667</v>
          </cell>
          <cell r="J827">
            <v>103.117</v>
          </cell>
          <cell r="K827">
            <v>98.642166666666668</v>
          </cell>
        </row>
        <row r="828">
          <cell r="D828" t="str">
            <v>38723(21)827</v>
          </cell>
          <cell r="E828" t="str">
            <v>Wiper Blades, Windscreen, Motor Vehicle</v>
          </cell>
          <cell r="F828">
            <v>100.0025</v>
          </cell>
          <cell r="G828">
            <v>91.323333333333309</v>
          </cell>
          <cell r="H828">
            <v>78.835833333333326</v>
          </cell>
          <cell r="I828">
            <v>87.514166666666682</v>
          </cell>
          <cell r="J828">
            <v>94.181666666666658</v>
          </cell>
          <cell r="K828">
            <v>99.732500000000002</v>
          </cell>
        </row>
        <row r="829">
          <cell r="D829" t="str">
            <v>38723(21)828</v>
          </cell>
          <cell r="E829" t="str">
            <v>Fuel System And Parts, Motor Vehicle</v>
          </cell>
          <cell r="F829">
            <v>99.999445000000009</v>
          </cell>
          <cell r="G829">
            <v>101.75472249999999</v>
          </cell>
          <cell r="H829">
            <v>98.080279166666685</v>
          </cell>
          <cell r="I829">
            <v>80.990834166666673</v>
          </cell>
          <cell r="J829">
            <v>79.379721666666669</v>
          </cell>
          <cell r="K829">
            <v>84.550276666666662</v>
          </cell>
        </row>
        <row r="830">
          <cell r="D830" t="str">
            <v>38723(21)829</v>
          </cell>
          <cell r="E830" t="str">
            <v>Air Filter</v>
          </cell>
          <cell r="F830">
            <v>99.999583333333348</v>
          </cell>
          <cell r="G830">
            <v>99.514583333333348</v>
          </cell>
          <cell r="H830">
            <v>97.854583333333352</v>
          </cell>
          <cell r="I830">
            <v>91.559166666666684</v>
          </cell>
          <cell r="J830">
            <v>86.736666666666679</v>
          </cell>
          <cell r="K830">
            <v>89.13666666666667</v>
          </cell>
        </row>
        <row r="831">
          <cell r="D831" t="str">
            <v>38723(21)830</v>
          </cell>
          <cell r="E831" t="str">
            <v>Wiring Harness (Motor Vehicle)</v>
          </cell>
          <cell r="F831">
            <v>100</v>
          </cell>
          <cell r="G831">
            <v>100</v>
          </cell>
          <cell r="H831">
            <v>106.9</v>
          </cell>
          <cell r="I831">
            <v>106.9</v>
          </cell>
          <cell r="J831">
            <v>59.034166666666678</v>
          </cell>
          <cell r="K831">
            <v>45.83666666666668</v>
          </cell>
        </row>
        <row r="832">
          <cell r="D832" t="str">
            <v>38723(21)831</v>
          </cell>
          <cell r="E832" t="str">
            <v>Alternators</v>
          </cell>
          <cell r="F832">
            <v>99.999166666666667</v>
          </cell>
          <cell r="G832">
            <v>97.779166666666654</v>
          </cell>
          <cell r="H832">
            <v>93.667500000000004</v>
          </cell>
          <cell r="I832">
            <v>99.324166666666684</v>
          </cell>
          <cell r="J832">
            <v>96.52</v>
          </cell>
          <cell r="K832">
            <v>96.52</v>
          </cell>
        </row>
        <row r="833">
          <cell r="D833" t="str">
            <v>38723(21)832</v>
          </cell>
          <cell r="E833" t="str">
            <v>Starter Motors</v>
          </cell>
          <cell r="F833">
            <v>100</v>
          </cell>
          <cell r="G833">
            <v>102.56083333333333</v>
          </cell>
          <cell r="H833">
            <v>96.83</v>
          </cell>
          <cell r="I833">
            <v>96.83</v>
          </cell>
          <cell r="J833">
            <v>96.83</v>
          </cell>
          <cell r="K833">
            <v>96.83</v>
          </cell>
        </row>
        <row r="834">
          <cell r="D834" t="str">
            <v>38735(21)833</v>
          </cell>
          <cell r="E834" t="str">
            <v>Passenger Car 1,600 C.C. And Above</v>
          </cell>
          <cell r="F834">
            <v>99.999166666666667</v>
          </cell>
          <cell r="G834">
            <v>97.406666666666666</v>
          </cell>
          <cell r="H834">
            <v>97.410833333333343</v>
          </cell>
          <cell r="I834">
            <v>95.276666666666685</v>
          </cell>
          <cell r="J834">
            <v>82.775000000000006</v>
          </cell>
          <cell r="K834">
            <v>81.566666666666649</v>
          </cell>
        </row>
        <row r="835">
          <cell r="D835" t="str">
            <v>38811(21)834</v>
          </cell>
          <cell r="E835" t="str">
            <v>Motor Cycles &amp; Scooters</v>
          </cell>
          <cell r="F835">
            <v>100.00020833333335</v>
          </cell>
          <cell r="G835">
            <v>103.29041666666667</v>
          </cell>
          <cell r="H835">
            <v>102.16395833333334</v>
          </cell>
          <cell r="I835">
            <v>99.108333333333334</v>
          </cell>
          <cell r="J835">
            <v>92.336458333333354</v>
          </cell>
          <cell r="K835">
            <v>97.060625000000002</v>
          </cell>
        </row>
        <row r="836">
          <cell r="D836" t="str">
            <v>38814(21)835</v>
          </cell>
          <cell r="E836" t="str">
            <v>Motorcycle Spokes</v>
          </cell>
          <cell r="F836">
            <v>100.00010750000001</v>
          </cell>
          <cell r="G836">
            <v>101.60205833333333</v>
          </cell>
          <cell r="H836">
            <v>99.209584999999976</v>
          </cell>
          <cell r="I836">
            <v>95.66689333333332</v>
          </cell>
          <cell r="J836">
            <v>88.430193333333349</v>
          </cell>
          <cell r="K836">
            <v>91.316871666666657</v>
          </cell>
        </row>
        <row r="837">
          <cell r="D837" t="str">
            <v>38814(21)836</v>
          </cell>
          <cell r="E837" t="str">
            <v>Motorcycle Engines (New)</v>
          </cell>
          <cell r="F837">
            <v>99.999721666666673</v>
          </cell>
          <cell r="G837">
            <v>95.225554166666683</v>
          </cell>
          <cell r="H837">
            <v>88.051667499999994</v>
          </cell>
          <cell r="I837">
            <v>82.669442500000002</v>
          </cell>
          <cell r="J837">
            <v>73.677221666666668</v>
          </cell>
          <cell r="K837">
            <v>69.62416833333333</v>
          </cell>
        </row>
        <row r="838">
          <cell r="D838" t="str">
            <v>38833(21)837</v>
          </cell>
          <cell r="E838" t="str">
            <v>Other Electrical Parts Of Machinery</v>
          </cell>
          <cell r="F838">
            <v>100.00149999999999</v>
          </cell>
          <cell r="G838">
            <v>105.02266666666667</v>
          </cell>
          <cell r="H838">
            <v>99.766833333333338</v>
          </cell>
          <cell r="I838">
            <v>100.04166666666666</v>
          </cell>
          <cell r="J838">
            <v>113.74266666666665</v>
          </cell>
          <cell r="K838">
            <v>141.09399999999999</v>
          </cell>
        </row>
        <row r="839">
          <cell r="D839" t="str">
            <v>39111(21)838</v>
          </cell>
          <cell r="E839" t="str">
            <v>Endotracheal Tube (New)</v>
          </cell>
          <cell r="F839">
            <v>100.00071499999999</v>
          </cell>
          <cell r="G839">
            <v>93.47845416666668</v>
          </cell>
          <cell r="H839">
            <v>93.260834166666669</v>
          </cell>
          <cell r="I839">
            <v>91.430595000000011</v>
          </cell>
          <cell r="J839">
            <v>89.341548333333336</v>
          </cell>
          <cell r="K839">
            <v>91.094165833333335</v>
          </cell>
        </row>
        <row r="840">
          <cell r="D840" t="str">
            <v>39111(21)839</v>
          </cell>
          <cell r="E840" t="str">
            <v>Infusion Administration Sets, Disposable</v>
          </cell>
          <cell r="F840">
            <v>100.00125</v>
          </cell>
          <cell r="G840">
            <v>88.415000000000006</v>
          </cell>
          <cell r="H840">
            <v>86.055833333333325</v>
          </cell>
          <cell r="I840">
            <v>82.909166666666664</v>
          </cell>
          <cell r="J840">
            <v>78.125</v>
          </cell>
          <cell r="K840">
            <v>107.71166666666666</v>
          </cell>
        </row>
        <row r="841">
          <cell r="D841" t="str">
            <v>39112(21)840</v>
          </cell>
          <cell r="E841" t="str">
            <v>Hypodermic Needle (New)</v>
          </cell>
          <cell r="F841">
            <v>99.997500000000002</v>
          </cell>
          <cell r="G841">
            <v>99.997500000000002</v>
          </cell>
          <cell r="H841">
            <v>105.26083333333335</v>
          </cell>
          <cell r="I841">
            <v>105.26</v>
          </cell>
          <cell r="J841">
            <v>105.26</v>
          </cell>
          <cell r="K841">
            <v>109.54166666666667</v>
          </cell>
        </row>
        <row r="842">
          <cell r="D842" t="str">
            <v>39115(21)841</v>
          </cell>
          <cell r="E842" t="str">
            <v>Other Elec Controlling, &amp; Measuring Inst. (New)</v>
          </cell>
          <cell r="F842">
            <v>99.999445000000009</v>
          </cell>
          <cell r="G842">
            <v>92.569444166666685</v>
          </cell>
          <cell r="H842">
            <v>90.420554166666676</v>
          </cell>
          <cell r="I842">
            <v>91.181666666666672</v>
          </cell>
          <cell r="J842">
            <v>76.811666666666682</v>
          </cell>
          <cell r="K842">
            <v>77.009998333333343</v>
          </cell>
        </row>
        <row r="843">
          <cell r="D843" t="str">
            <v>39115(21)842</v>
          </cell>
          <cell r="E843" t="str">
            <v>Trophes &amp; Shields (New)</v>
          </cell>
          <cell r="F843">
            <v>100.00183750000001</v>
          </cell>
          <cell r="G843">
            <v>98.473107499999998</v>
          </cell>
          <cell r="H843">
            <v>96.272313333333329</v>
          </cell>
          <cell r="I843">
            <v>97.134534166666668</v>
          </cell>
          <cell r="J843">
            <v>96.924037500000026</v>
          </cell>
          <cell r="K843">
            <v>99.904848333333334</v>
          </cell>
        </row>
        <row r="844">
          <cell r="D844" t="str">
            <v>39117(21)843</v>
          </cell>
          <cell r="E844" t="str">
            <v>Meter, Water</v>
          </cell>
          <cell r="F844">
            <v>99.999445000000009</v>
          </cell>
          <cell r="G844">
            <v>92.569444166666685</v>
          </cell>
          <cell r="H844">
            <v>90.420554166666676</v>
          </cell>
          <cell r="I844">
            <v>91.181666666666672</v>
          </cell>
          <cell r="J844">
            <v>76.811666666666682</v>
          </cell>
          <cell r="K844">
            <v>77.009998333333343</v>
          </cell>
        </row>
        <row r="845">
          <cell r="D845" t="str">
            <v>39121(21)844</v>
          </cell>
          <cell r="E845" t="str">
            <v>Camera</v>
          </cell>
          <cell r="F845">
            <v>100.00166666666668</v>
          </cell>
          <cell r="G845">
            <v>98.542500000000004</v>
          </cell>
          <cell r="H845">
            <v>96.430833333333325</v>
          </cell>
          <cell r="I845">
            <v>112.45416666666668</v>
          </cell>
          <cell r="J845">
            <v>108.735</v>
          </cell>
          <cell r="K845">
            <v>121.6</v>
          </cell>
        </row>
        <row r="846">
          <cell r="D846" t="str">
            <v>39131(21)845</v>
          </cell>
          <cell r="E846" t="str">
            <v>Watch</v>
          </cell>
          <cell r="F846">
            <v>99.996666666666655</v>
          </cell>
          <cell r="G846">
            <v>98.681666666666658</v>
          </cell>
          <cell r="H846">
            <v>93.39</v>
          </cell>
          <cell r="I846">
            <v>93.39</v>
          </cell>
          <cell r="J846">
            <v>64.004166666666663</v>
          </cell>
          <cell r="K846">
            <v>63.410833333333336</v>
          </cell>
        </row>
        <row r="847">
          <cell r="D847" t="str">
            <v>39134(21)846</v>
          </cell>
          <cell r="E847" t="str">
            <v>Crystal Wafer, Blank (New)</v>
          </cell>
          <cell r="F847">
            <v>99.99166666666666</v>
          </cell>
          <cell r="G847">
            <v>48.96</v>
          </cell>
          <cell r="H847">
            <v>47.092500000000001</v>
          </cell>
          <cell r="I847">
            <v>49.896666666666668</v>
          </cell>
          <cell r="J847">
            <v>48.429166666666667</v>
          </cell>
          <cell r="K847">
            <v>34.375833333333347</v>
          </cell>
        </row>
        <row r="848">
          <cell r="D848" t="str">
            <v>39134(21)847</v>
          </cell>
          <cell r="E848" t="str">
            <v>Watch Case (New)</v>
          </cell>
          <cell r="F848">
            <v>99.998490000000032</v>
          </cell>
          <cell r="G848">
            <v>105.01835416666665</v>
          </cell>
          <cell r="H848">
            <v>93.414926666666673</v>
          </cell>
          <cell r="I848">
            <v>84.220207500000015</v>
          </cell>
          <cell r="J848">
            <v>78.823311666666683</v>
          </cell>
          <cell r="K848">
            <v>73.654340000000005</v>
          </cell>
        </row>
        <row r="849">
          <cell r="D849" t="str">
            <v>39134(21)848</v>
          </cell>
          <cell r="E849" t="str">
            <v>Quartz Crystal Unit (New)</v>
          </cell>
          <cell r="F849">
            <v>100</v>
          </cell>
          <cell r="G849">
            <v>94.433750000000003</v>
          </cell>
          <cell r="H849">
            <v>78.353333333333339</v>
          </cell>
          <cell r="I849">
            <v>76.681666666666658</v>
          </cell>
          <cell r="J849">
            <v>94.687916666666666</v>
          </cell>
          <cell r="K849">
            <v>80.935416666666669</v>
          </cell>
        </row>
        <row r="850">
          <cell r="D850" t="str">
            <v>39134(21)849</v>
          </cell>
          <cell r="E850" t="str">
            <v>Other Clock And Watch Parts</v>
          </cell>
          <cell r="F850">
            <v>100</v>
          </cell>
          <cell r="G850">
            <v>118.8875</v>
          </cell>
          <cell r="H850">
            <v>104.44583333333333</v>
          </cell>
          <cell r="I850">
            <v>89.075000000000003</v>
          </cell>
          <cell r="J850">
            <v>85.92583333333333</v>
          </cell>
          <cell r="K850">
            <v>82.52</v>
          </cell>
        </row>
        <row r="851">
          <cell r="D851" t="str">
            <v>39235(21)850</v>
          </cell>
          <cell r="E851" t="str">
            <v>Polish Diamond</v>
          </cell>
          <cell r="F851">
            <v>100.00010583333332</v>
          </cell>
          <cell r="G851">
            <v>100.6546125</v>
          </cell>
          <cell r="H851">
            <v>102.60822083333332</v>
          </cell>
          <cell r="I851">
            <v>97.45284749999999</v>
          </cell>
          <cell r="J851">
            <v>107.30116583333333</v>
          </cell>
          <cell r="K851">
            <v>122.66270333333334</v>
          </cell>
        </row>
        <row r="852">
          <cell r="D852" t="str">
            <v>39235(21)851</v>
          </cell>
          <cell r="E852" t="str">
            <v>Bracelet, Bangles, Jewellery</v>
          </cell>
          <cell r="F852">
            <v>100.00076416666667</v>
          </cell>
          <cell r="G852">
            <v>97.407223333333349</v>
          </cell>
          <cell r="H852">
            <v>95.280071666666657</v>
          </cell>
          <cell r="I852">
            <v>92.521249166666664</v>
          </cell>
          <cell r="J852">
            <v>96.205556666666652</v>
          </cell>
          <cell r="K852">
            <v>96.464026666666669</v>
          </cell>
        </row>
        <row r="853">
          <cell r="D853" t="str">
            <v>39235(21)852</v>
          </cell>
          <cell r="E853" t="str">
            <v>Jewellery And Related Articles N.E.C</v>
          </cell>
          <cell r="F853">
            <v>99.999583333333334</v>
          </cell>
          <cell r="G853">
            <v>103.24333333333337</v>
          </cell>
          <cell r="H853">
            <v>108.45</v>
          </cell>
          <cell r="I853">
            <v>101.38416666666666</v>
          </cell>
          <cell r="J853">
            <v>116.14624999999999</v>
          </cell>
          <cell r="K853">
            <v>143.54750000000001</v>
          </cell>
        </row>
        <row r="854">
          <cell r="D854" t="str">
            <v>39237(21)853</v>
          </cell>
          <cell r="E854" t="str">
            <v>Kitchen Or Tableware,  Of Assorted Articles, Not Enamelled</v>
          </cell>
          <cell r="F854">
            <v>99.999690000000001</v>
          </cell>
          <cell r="G854">
            <v>99.756754166666667</v>
          </cell>
          <cell r="H854">
            <v>98.825659999999985</v>
          </cell>
          <cell r="I854">
            <v>101.71353000000001</v>
          </cell>
          <cell r="J854">
            <v>120.96017666666668</v>
          </cell>
          <cell r="K854">
            <v>135.43305083333334</v>
          </cell>
        </row>
        <row r="855">
          <cell r="D855" t="str">
            <v>39246(21)854</v>
          </cell>
          <cell r="E855" t="str">
            <v>Gymnasium Equipment</v>
          </cell>
          <cell r="F855">
            <v>100.00027833333334</v>
          </cell>
          <cell r="G855">
            <v>95.635276666666684</v>
          </cell>
          <cell r="H855">
            <v>93.40750083333333</v>
          </cell>
          <cell r="I855">
            <v>97.489722499999999</v>
          </cell>
          <cell r="J855">
            <v>125.36361083333334</v>
          </cell>
          <cell r="K855">
            <v>138.48305499999998</v>
          </cell>
        </row>
        <row r="856">
          <cell r="D856" t="str">
            <v>39246(21)855</v>
          </cell>
          <cell r="E856" t="str">
            <v>Golf Ball</v>
          </cell>
          <cell r="F856">
            <v>100.00042916666665</v>
          </cell>
          <cell r="G856">
            <v>92.801973333333336</v>
          </cell>
          <cell r="H856">
            <v>91.497865000000019</v>
          </cell>
          <cell r="I856">
            <v>94.467629166666669</v>
          </cell>
          <cell r="J856">
            <v>110.03922250000001</v>
          </cell>
          <cell r="K856">
            <v>116.78178749999999</v>
          </cell>
        </row>
        <row r="857">
          <cell r="D857" t="str">
            <v>39246(21)856</v>
          </cell>
          <cell r="E857" t="str">
            <v>Golf Equipment(New)</v>
          </cell>
          <cell r="F857">
            <v>100.00042916666665</v>
          </cell>
          <cell r="G857">
            <v>92.801973333333336</v>
          </cell>
          <cell r="H857">
            <v>91.497865000000019</v>
          </cell>
          <cell r="I857">
            <v>94.467629166666669</v>
          </cell>
          <cell r="J857">
            <v>110.03922250000001</v>
          </cell>
          <cell r="K857">
            <v>116.78178749999999</v>
          </cell>
        </row>
        <row r="858">
          <cell r="D858" t="str">
            <v>39246(21)857</v>
          </cell>
          <cell r="E858" t="str">
            <v>Balls Other Than Inflatable (E.G. Plastic Balls)</v>
          </cell>
          <cell r="F858">
            <v>100.00042916666665</v>
          </cell>
          <cell r="G858">
            <v>92.801973333333336</v>
          </cell>
          <cell r="H858">
            <v>91.497865000000019</v>
          </cell>
          <cell r="I858">
            <v>94.467629166666669</v>
          </cell>
          <cell r="J858">
            <v>110.03922250000001</v>
          </cell>
          <cell r="K858">
            <v>116.78178749999999</v>
          </cell>
        </row>
        <row r="859">
          <cell r="D859" t="str">
            <v>39246(21)858</v>
          </cell>
          <cell r="E859" t="str">
            <v>Fishing Equipment</v>
          </cell>
          <cell r="F859">
            <v>100.00083333333333</v>
          </cell>
          <cell r="G859">
            <v>85.238333333333316</v>
          </cell>
          <cell r="H859">
            <v>86.4</v>
          </cell>
          <cell r="I859">
            <v>86.4</v>
          </cell>
          <cell r="J859">
            <v>69.13</v>
          </cell>
          <cell r="K859">
            <v>58.849166666666676</v>
          </cell>
        </row>
        <row r="860">
          <cell r="D860" t="str">
            <v>39249(21)859</v>
          </cell>
          <cell r="E860" t="str">
            <v>Toys, Others (Except Of Rubber Or Plastic)</v>
          </cell>
          <cell r="F860">
            <v>99.998541666666682</v>
          </cell>
          <cell r="G860">
            <v>96.677083333333343</v>
          </cell>
          <cell r="H860">
            <v>90.08979166666667</v>
          </cell>
          <cell r="I860">
            <v>86.9375</v>
          </cell>
          <cell r="J860">
            <v>82.948958333333337</v>
          </cell>
          <cell r="K860">
            <v>81.382708333333355</v>
          </cell>
        </row>
        <row r="861">
          <cell r="D861" t="str">
            <v>39251(21)860</v>
          </cell>
          <cell r="E861" t="str">
            <v>Pen, Marker</v>
          </cell>
          <cell r="F861">
            <v>100.01083333333335</v>
          </cell>
          <cell r="G861">
            <v>100.74875</v>
          </cell>
          <cell r="H861">
            <v>100.10291666666669</v>
          </cell>
          <cell r="I861">
            <v>96.959583333333342</v>
          </cell>
          <cell r="J861">
            <v>113.6</v>
          </cell>
          <cell r="K861">
            <v>119.19125</v>
          </cell>
        </row>
        <row r="862">
          <cell r="D862" t="str">
            <v>39251(21)861</v>
          </cell>
          <cell r="E862" t="str">
            <v>Mechanical Pencils &amp; Lead</v>
          </cell>
          <cell r="F862">
            <v>100.00541666666668</v>
          </cell>
          <cell r="G862">
            <v>100.655</v>
          </cell>
          <cell r="H862">
            <v>113.38291666666666</v>
          </cell>
          <cell r="I862">
            <v>104.94125</v>
          </cell>
          <cell r="J862">
            <v>103.51833333333335</v>
          </cell>
          <cell r="K862">
            <v>99.522916666666688</v>
          </cell>
        </row>
        <row r="863">
          <cell r="D863" t="str">
            <v>39251(21)862</v>
          </cell>
          <cell r="E863" t="str">
            <v>Rubber Stamp</v>
          </cell>
          <cell r="F863">
            <v>100.00554416666668</v>
          </cell>
          <cell r="G863">
            <v>99.383781666666678</v>
          </cell>
          <cell r="H863">
            <v>96.64556166666668</v>
          </cell>
          <cell r="I863">
            <v>102.43149083333333</v>
          </cell>
          <cell r="J863">
            <v>92.247098333333327</v>
          </cell>
          <cell r="K863">
            <v>89.980305000000001</v>
          </cell>
        </row>
        <row r="864">
          <cell r="D864" t="str">
            <v>39251(21)863</v>
          </cell>
          <cell r="E864" t="str">
            <v>Printer Ribbon</v>
          </cell>
          <cell r="F864">
            <v>100</v>
          </cell>
          <cell r="G864">
            <v>98.963333333333324</v>
          </cell>
          <cell r="H864">
            <v>93.944999999999993</v>
          </cell>
          <cell r="I864">
            <v>111.9075</v>
          </cell>
          <cell r="J864">
            <v>62.838333333333345</v>
          </cell>
          <cell r="K864">
            <v>52.458333333333336</v>
          </cell>
        </row>
        <row r="865">
          <cell r="D865" t="str">
            <v>39251(21)864</v>
          </cell>
          <cell r="E865" t="str">
            <v>Stamp Pad/Ink Pad</v>
          </cell>
          <cell r="F865">
            <v>100.00554416666668</v>
          </cell>
          <cell r="G865">
            <v>99.383781666666678</v>
          </cell>
          <cell r="H865">
            <v>96.64556166666668</v>
          </cell>
          <cell r="I865">
            <v>102.43149083333333</v>
          </cell>
          <cell r="J865">
            <v>92.247098333333327</v>
          </cell>
          <cell r="K865">
            <v>89.980305000000001</v>
          </cell>
        </row>
        <row r="866">
          <cell r="D866" t="str">
            <v>39253(21)865</v>
          </cell>
          <cell r="E866" t="str">
            <v>Coir, Brush</v>
          </cell>
          <cell r="F866">
            <v>100</v>
          </cell>
          <cell r="G866">
            <v>100</v>
          </cell>
          <cell r="H866">
            <v>100</v>
          </cell>
          <cell r="I866">
            <v>100</v>
          </cell>
          <cell r="J866">
            <v>100</v>
          </cell>
          <cell r="K866">
            <v>100</v>
          </cell>
        </row>
        <row r="867">
          <cell r="D867" t="str">
            <v>39253(21)866</v>
          </cell>
          <cell r="E867" t="str">
            <v>Tooth Brush</v>
          </cell>
          <cell r="F867">
            <v>100</v>
          </cell>
          <cell r="G867">
            <v>100</v>
          </cell>
          <cell r="H867">
            <v>100</v>
          </cell>
          <cell r="I867">
            <v>100</v>
          </cell>
          <cell r="J867">
            <v>100</v>
          </cell>
          <cell r="K867">
            <v>100</v>
          </cell>
        </row>
        <row r="868">
          <cell r="D868" t="str">
            <v>39253(21)867</v>
          </cell>
          <cell r="E868" t="str">
            <v>Broom</v>
          </cell>
          <cell r="F868">
            <v>100</v>
          </cell>
          <cell r="G868">
            <v>100</v>
          </cell>
          <cell r="H868">
            <v>100</v>
          </cell>
          <cell r="I868">
            <v>100</v>
          </cell>
          <cell r="J868">
            <v>100</v>
          </cell>
          <cell r="K868">
            <v>100</v>
          </cell>
        </row>
        <row r="869">
          <cell r="D869" t="str">
            <v>39253(21)868</v>
          </cell>
          <cell r="E869" t="str">
            <v>Powder Puffs (New)</v>
          </cell>
          <cell r="F869">
            <v>100.00183750000001</v>
          </cell>
          <cell r="G869">
            <v>98.473107499999998</v>
          </cell>
          <cell r="H869">
            <v>96.272313333333329</v>
          </cell>
          <cell r="I869">
            <v>97.134534166666668</v>
          </cell>
          <cell r="J869">
            <v>96.924037500000026</v>
          </cell>
          <cell r="K869">
            <v>99.904848333333334</v>
          </cell>
        </row>
        <row r="870">
          <cell r="D870" t="str">
            <v>39254(21)869</v>
          </cell>
          <cell r="E870" t="str">
            <v>Umbrella</v>
          </cell>
          <cell r="F870">
            <v>100</v>
          </cell>
          <cell r="G870">
            <v>97.165833333333339</v>
          </cell>
          <cell r="H870">
            <v>89.44</v>
          </cell>
          <cell r="I870">
            <v>77.42</v>
          </cell>
          <cell r="J870">
            <v>77.42</v>
          </cell>
          <cell r="K870">
            <v>77.42</v>
          </cell>
        </row>
        <row r="871">
          <cell r="D871" t="str">
            <v>39254(21)870</v>
          </cell>
          <cell r="E871" t="str">
            <v>Cigarette Lighter Of Non-Precious Metal</v>
          </cell>
          <cell r="F871">
            <v>100.00183750000001</v>
          </cell>
          <cell r="G871">
            <v>98.473107499999998</v>
          </cell>
          <cell r="H871">
            <v>96.272313333333329</v>
          </cell>
          <cell r="I871">
            <v>97.134534166666668</v>
          </cell>
          <cell r="J871">
            <v>96.924037500000026</v>
          </cell>
          <cell r="K871">
            <v>99.904848333333334</v>
          </cell>
        </row>
        <row r="872">
          <cell r="D872" t="str">
            <v>41111(21)871</v>
          </cell>
          <cell r="E872" t="str">
            <v>Electricity</v>
          </cell>
          <cell r="F872">
            <v>99.998887499999995</v>
          </cell>
          <cell r="G872">
            <v>102.48416666666667</v>
          </cell>
          <cell r="H872">
            <v>103.03472166666668</v>
          </cell>
          <cell r="I872">
            <v>103.49555666666667</v>
          </cell>
          <cell r="J872">
            <v>102.10194416666667</v>
          </cell>
          <cell r="K872">
            <v>101.89999916666667</v>
          </cell>
        </row>
        <row r="873">
          <cell r="D873" t="str">
            <v>41211(21)872</v>
          </cell>
          <cell r="E873" t="str">
            <v>Water</v>
          </cell>
          <cell r="F873">
            <v>99.998510833333341</v>
          </cell>
          <cell r="G873">
            <v>107.11386999999999</v>
          </cell>
          <cell r="H873">
            <v>108.8858925</v>
          </cell>
          <cell r="I873">
            <v>110.51315333333335</v>
          </cell>
          <cell r="J873">
            <v>115.89005833333336</v>
          </cell>
          <cell r="K873">
            <v>111.16577500000001</v>
          </cell>
        </row>
        <row r="874">
          <cell r="D874" t="str">
            <v>TOTAL(21)</v>
          </cell>
          <cell r="E874" t="str">
            <v>Total</v>
          </cell>
          <cell r="F874">
            <v>100</v>
          </cell>
          <cell r="G874">
            <v>99.224999999999994</v>
          </cell>
          <cell r="H874">
            <v>99.033333333333331</v>
          </cell>
          <cell r="I874">
            <v>103.47833333333334</v>
          </cell>
          <cell r="J874">
            <v>110.34166666666667</v>
          </cell>
          <cell r="K874">
            <v>118.89166666666667</v>
          </cell>
        </row>
        <row r="876">
          <cell r="D876" t="str">
            <v>11112(22)1</v>
          </cell>
          <cell r="E876" t="str">
            <v>OTHER WHEAT AND MESLIN</v>
          </cell>
          <cell r="F876">
            <v>100.00000333333332</v>
          </cell>
          <cell r="G876">
            <v>103.85753166666666</v>
          </cell>
          <cell r="H876">
            <v>100.02302749999998</v>
          </cell>
          <cell r="I876">
            <v>111.09307500000003</v>
          </cell>
          <cell r="J876">
            <v>115.28674416666668</v>
          </cell>
          <cell r="K876">
            <v>113.9119216666667</v>
          </cell>
        </row>
        <row r="877">
          <cell r="D877" t="str">
            <v>11112(22)2</v>
          </cell>
          <cell r="E877" t="str">
            <v>MAIZE (CORN), SEED</v>
          </cell>
          <cell r="F877">
            <v>99.999996666666675</v>
          </cell>
          <cell r="G877">
            <v>103.06962500000002</v>
          </cell>
          <cell r="H877">
            <v>99.296769166666678</v>
          </cell>
          <cell r="I877">
            <v>110.14648583333334</v>
          </cell>
          <cell r="J877">
            <v>148.97845666666666</v>
          </cell>
          <cell r="K877">
            <v>135.41843166666666</v>
          </cell>
        </row>
        <row r="878">
          <cell r="D878" t="str">
            <v>11112(22)3</v>
          </cell>
          <cell r="E878" t="str">
            <v>OTHER MAIZE (CORN)</v>
          </cell>
          <cell r="F878">
            <v>99.999996666666675</v>
          </cell>
          <cell r="G878">
            <v>103.06962500000002</v>
          </cell>
          <cell r="H878">
            <v>99.296769166666678</v>
          </cell>
          <cell r="I878">
            <v>110.14648583333334</v>
          </cell>
          <cell r="J878">
            <v>148.97845666666666</v>
          </cell>
          <cell r="K878">
            <v>135.41843166666666</v>
          </cell>
        </row>
        <row r="879">
          <cell r="D879" t="str">
            <v>11117(22)4</v>
          </cell>
          <cell r="E879" t="str">
            <v>COTTON, NOT CARDED OR    COMBED</v>
          </cell>
          <cell r="F879">
            <v>100.00091083333334</v>
          </cell>
          <cell r="G879">
            <v>99.955413333333325</v>
          </cell>
          <cell r="H879">
            <v>89.923476666666645</v>
          </cell>
          <cell r="I879">
            <v>127.93565083333331</v>
          </cell>
          <cell r="J879">
            <v>142.15325000000001</v>
          </cell>
          <cell r="K879">
            <v>122.56708333333333</v>
          </cell>
        </row>
        <row r="880">
          <cell r="D880" t="str">
            <v>11118(22)5</v>
          </cell>
          <cell r="E880" t="str">
            <v>GROUND-NUTS, NOT ROASTED OR OTHERWISE COOKED, IN  SHELL</v>
          </cell>
          <cell r="F880">
            <v>99.997317500000008</v>
          </cell>
          <cell r="G880">
            <v>97.25112</v>
          </cell>
          <cell r="H880">
            <v>103.5700258333333</v>
          </cell>
          <cell r="I880">
            <v>115.93778499999999</v>
          </cell>
          <cell r="J880">
            <v>130.64831500000003</v>
          </cell>
          <cell r="K880">
            <v>120.28495916666665</v>
          </cell>
        </row>
        <row r="881">
          <cell r="D881" t="str">
            <v>11118(22)6</v>
          </cell>
          <cell r="E881" t="str">
            <v>SOYA BEANS, WHETHER OR   NOT BROKEN</v>
          </cell>
          <cell r="F881">
            <v>99.997226666666648</v>
          </cell>
          <cell r="G881">
            <v>97.431419166666686</v>
          </cell>
          <cell r="H881">
            <v>103.94996083333335</v>
          </cell>
          <cell r="I881">
            <v>115.18404666666663</v>
          </cell>
          <cell r="J881">
            <v>129.81609000000003</v>
          </cell>
          <cell r="K881">
            <v>119.13677749999999</v>
          </cell>
        </row>
        <row r="882">
          <cell r="D882" t="str">
            <v>11118(22)7</v>
          </cell>
          <cell r="E882" t="str">
            <v>SESAMUM SEEDS</v>
          </cell>
          <cell r="F882">
            <v>99.999997500000006</v>
          </cell>
          <cell r="G882">
            <v>91.980680000000021</v>
          </cell>
          <cell r="H882">
            <v>92.463771666666659</v>
          </cell>
          <cell r="I882">
            <v>137.97101000000001</v>
          </cell>
          <cell r="J882">
            <v>154.9758458333333</v>
          </cell>
          <cell r="K882">
            <v>153.84863249999995</v>
          </cell>
        </row>
        <row r="883">
          <cell r="D883" t="str">
            <v>11118(22)8</v>
          </cell>
          <cell r="E883" t="str">
            <v>RAPE OR COLZA SEEDS,     WHETHER OR NOT BROKEN</v>
          </cell>
          <cell r="F883">
            <v>99.997317500000008</v>
          </cell>
          <cell r="G883">
            <v>97.25112</v>
          </cell>
          <cell r="H883">
            <v>103.5700258333333</v>
          </cell>
          <cell r="I883">
            <v>115.93778499999999</v>
          </cell>
          <cell r="J883">
            <v>130.64831500000003</v>
          </cell>
          <cell r="K883">
            <v>120.28495916666665</v>
          </cell>
        </row>
        <row r="884">
          <cell r="D884" t="str">
            <v>11121(22)9</v>
          </cell>
          <cell r="E884" t="str">
            <v>COFFEE, NOT ROASTED, NOT DECAFFEINATED</v>
          </cell>
          <cell r="F884">
            <v>100.00012749999999</v>
          </cell>
          <cell r="G884">
            <v>77.484516666666664</v>
          </cell>
          <cell r="H884">
            <v>73.59837916666666</v>
          </cell>
          <cell r="I884">
            <v>83.691161666666659</v>
          </cell>
          <cell r="J884">
            <v>89.975650000000002</v>
          </cell>
          <cell r="K884">
            <v>90.801867499999986</v>
          </cell>
        </row>
        <row r="885">
          <cell r="D885" t="str">
            <v>11122(22)10</v>
          </cell>
          <cell r="E885" t="str">
            <v>SEEDS OF CORIANDER</v>
          </cell>
          <cell r="F885">
            <v>100.00057750000001</v>
          </cell>
          <cell r="G885">
            <v>107.760295</v>
          </cell>
          <cell r="H885">
            <v>93.910098333333323</v>
          </cell>
          <cell r="I885">
            <v>125.76614583333333</v>
          </cell>
          <cell r="J885">
            <v>108.99818166666664</v>
          </cell>
          <cell r="K885">
            <v>93.190317500000006</v>
          </cell>
        </row>
        <row r="886">
          <cell r="D886" t="str">
            <v>11122(22)11</v>
          </cell>
          <cell r="E886" t="str">
            <v>SEEDS OF CUMIN</v>
          </cell>
          <cell r="F886">
            <v>99.999844166666662</v>
          </cell>
          <cell r="G886">
            <v>95.698417500000005</v>
          </cell>
          <cell r="H886">
            <v>73.824141666666662</v>
          </cell>
          <cell r="I886">
            <v>63.520393333333345</v>
          </cell>
          <cell r="J886">
            <v>73.134774166666659</v>
          </cell>
          <cell r="K886">
            <v>75.484011666666646</v>
          </cell>
        </row>
        <row r="887">
          <cell r="D887" t="str">
            <v>11122(22)12</v>
          </cell>
          <cell r="E887" t="str">
            <v>GINGER</v>
          </cell>
          <cell r="F887">
            <v>99.997659166666665</v>
          </cell>
          <cell r="G887">
            <v>114.80129500000001</v>
          </cell>
          <cell r="H887">
            <v>113.86509333333331</v>
          </cell>
          <cell r="I887">
            <v>90.343115833333329</v>
          </cell>
          <cell r="J887">
            <v>224.33647000000005</v>
          </cell>
          <cell r="K887">
            <v>202.27730166666663</v>
          </cell>
        </row>
        <row r="888">
          <cell r="D888" t="str">
            <v>11123(22)13</v>
          </cell>
          <cell r="E888" t="str">
            <v>GINSENG ROOTS</v>
          </cell>
          <cell r="F888">
            <v>100.00004000000003</v>
          </cell>
          <cell r="G888">
            <v>102.11539999999999</v>
          </cell>
          <cell r="H888">
            <v>80.233825833333327</v>
          </cell>
          <cell r="I888">
            <v>91.739330000000024</v>
          </cell>
          <cell r="J888">
            <v>85.287179166666661</v>
          </cell>
          <cell r="K888">
            <v>95.948207500000024</v>
          </cell>
        </row>
        <row r="889">
          <cell r="D889" t="str">
            <v>11123(22)14</v>
          </cell>
          <cell r="E889" t="str">
            <v>OTHER PLANTS &amp; PARTS OF  PLANTS USED PRIMARILY IN PERFUMERY,PHARMACY OR FORINSECTICIDAL/FUNGICIDAL  USE, W/N CUT/CRUSHED/POWD</v>
          </cell>
          <cell r="F889">
            <v>100</v>
          </cell>
          <cell r="G889">
            <v>90.052560000000028</v>
          </cell>
          <cell r="H889">
            <v>59.241129166666667</v>
          </cell>
          <cell r="I889">
            <v>67.43210666666667</v>
          </cell>
          <cell r="J889">
            <v>73.661850833333332</v>
          </cell>
          <cell r="K889">
            <v>69.661629999999974</v>
          </cell>
        </row>
        <row r="890">
          <cell r="D890" t="str">
            <v>11125(22)15</v>
          </cell>
          <cell r="E890" t="str">
            <v>POTATO SEED, FRESH OR    CHILLED</v>
          </cell>
          <cell r="F890">
            <v>99.996028333333328</v>
          </cell>
          <cell r="G890">
            <v>105.75548416666666</v>
          </cell>
          <cell r="H890">
            <v>92.945659999999961</v>
          </cell>
          <cell r="I890">
            <v>126.60867416666665</v>
          </cell>
          <cell r="J890">
            <v>97.314903333333362</v>
          </cell>
          <cell r="K890">
            <v>126.31077000000002</v>
          </cell>
        </row>
        <row r="891">
          <cell r="D891" t="str">
            <v>11125(22)16</v>
          </cell>
          <cell r="E891" t="str">
            <v>POTATOES,FRESH OR CHILLED</v>
          </cell>
          <cell r="F891">
            <v>99.99585500000002</v>
          </cell>
          <cell r="G891">
            <v>109.94363083333334</v>
          </cell>
          <cell r="H891">
            <v>118.7515558333333</v>
          </cell>
          <cell r="I891">
            <v>104.14076166666666</v>
          </cell>
          <cell r="J891">
            <v>109.11464750000002</v>
          </cell>
          <cell r="K891">
            <v>122.0674775</v>
          </cell>
        </row>
        <row r="892">
          <cell r="D892" t="str">
            <v>11125(22)17</v>
          </cell>
          <cell r="E892" t="str">
            <v>ONIONS AND SHALLOTS,     FRESH OR CHILLED</v>
          </cell>
          <cell r="F892">
            <v>100.00000083333333</v>
          </cell>
          <cell r="G892">
            <v>105.72023083333333</v>
          </cell>
          <cell r="H892">
            <v>98.621425833333333</v>
          </cell>
          <cell r="I892">
            <v>125.81839583333333</v>
          </cell>
          <cell r="J892">
            <v>115.1184375</v>
          </cell>
          <cell r="K892">
            <v>97.587491666666679</v>
          </cell>
        </row>
        <row r="893">
          <cell r="D893" t="str">
            <v>11125(22)18</v>
          </cell>
          <cell r="E893" t="str">
            <v>GARLIC, FRESH OR CHILLED</v>
          </cell>
          <cell r="F893">
            <v>100.000625</v>
          </cell>
          <cell r="G893">
            <v>120.2804525</v>
          </cell>
          <cell r="H893">
            <v>90.551485833333331</v>
          </cell>
          <cell r="I893">
            <v>86.014751666666683</v>
          </cell>
          <cell r="J893">
            <v>91.089929166666678</v>
          </cell>
          <cell r="K893">
            <v>112.58489166666666</v>
          </cell>
        </row>
        <row r="894">
          <cell r="D894" t="str">
            <v>11125(22)19</v>
          </cell>
          <cell r="E894" t="str">
            <v>CAULIFLOWERS AND HEADED  BROCCOLI, FRESH OR       CHILLED</v>
          </cell>
          <cell r="F894">
            <v>99.999842499999986</v>
          </cell>
          <cell r="G894">
            <v>102.78166500000002</v>
          </cell>
          <cell r="H894">
            <v>98.906259999999989</v>
          </cell>
          <cell r="I894">
            <v>110.0669025</v>
          </cell>
          <cell r="J894">
            <v>106.577765</v>
          </cell>
          <cell r="K894">
            <v>108.34053083333333</v>
          </cell>
        </row>
        <row r="895">
          <cell r="D895" t="str">
            <v>11125(22)20</v>
          </cell>
          <cell r="E895" t="str">
            <v>ROUND CABBAGES, FRESH OR CHILLED</v>
          </cell>
          <cell r="F895">
            <v>100</v>
          </cell>
          <cell r="G895">
            <v>86.206899999999962</v>
          </cell>
          <cell r="H895">
            <v>103.44828</v>
          </cell>
          <cell r="I895">
            <v>103.44828</v>
          </cell>
          <cell r="J895">
            <v>103.44828</v>
          </cell>
          <cell r="K895">
            <v>103.44828</v>
          </cell>
        </row>
        <row r="896">
          <cell r="D896" t="str">
            <v>11125(22)21</v>
          </cell>
          <cell r="E896" t="str">
            <v>CARROTS AND TURNIPS,     FRESH OR CHILLED</v>
          </cell>
          <cell r="F896">
            <v>99.999998333333366</v>
          </cell>
          <cell r="G896">
            <v>93.526119166666646</v>
          </cell>
          <cell r="H896">
            <v>95.99483583333334</v>
          </cell>
          <cell r="I896">
            <v>100.12882583333335</v>
          </cell>
          <cell r="J896">
            <v>104.10799833333333</v>
          </cell>
          <cell r="K896">
            <v>114.04326333333331</v>
          </cell>
        </row>
        <row r="897">
          <cell r="D897" t="str">
            <v>11125(22)22</v>
          </cell>
          <cell r="E897" t="str">
            <v>PEAS, SHELLED OR         UNSHELLED, FRESH OR      CHILLED</v>
          </cell>
          <cell r="F897">
            <v>99.999842499999986</v>
          </cell>
          <cell r="G897">
            <v>102.78166500000002</v>
          </cell>
          <cell r="H897">
            <v>98.906259999999989</v>
          </cell>
          <cell r="I897">
            <v>110.0669025</v>
          </cell>
          <cell r="J897">
            <v>106.577765</v>
          </cell>
          <cell r="K897">
            <v>108.34053083333333</v>
          </cell>
        </row>
        <row r="898">
          <cell r="D898" t="str">
            <v>11125(22)23</v>
          </cell>
          <cell r="E898" t="str">
            <v>CHILLIES,FRESH OR CHILLED</v>
          </cell>
          <cell r="F898">
            <v>99.999032499999984</v>
          </cell>
          <cell r="G898">
            <v>98.090713333333355</v>
          </cell>
          <cell r="H898">
            <v>109.39518333333334</v>
          </cell>
          <cell r="I898">
            <v>161.69271416666669</v>
          </cell>
          <cell r="J898">
            <v>163.38924000000003</v>
          </cell>
          <cell r="K898">
            <v>243.11859750000002</v>
          </cell>
        </row>
        <row r="899">
          <cell r="D899" t="str">
            <v>11125(22)24</v>
          </cell>
          <cell r="E899" t="str">
            <v>OTHER VEGETABLES, FRESH  OR CHILLED</v>
          </cell>
          <cell r="F899">
            <v>99.999842499999986</v>
          </cell>
          <cell r="G899">
            <v>102.78166500000002</v>
          </cell>
          <cell r="H899">
            <v>98.906259999999989</v>
          </cell>
          <cell r="I899">
            <v>110.0669025</v>
          </cell>
          <cell r="J899">
            <v>106.577765</v>
          </cell>
          <cell r="K899">
            <v>108.34053083333333</v>
          </cell>
        </row>
        <row r="900">
          <cell r="D900" t="str">
            <v>11127(22)25</v>
          </cell>
          <cell r="E900" t="str">
            <v>ORANGES, FRESH</v>
          </cell>
          <cell r="F900">
            <v>100.00198666666668</v>
          </cell>
          <cell r="G900">
            <v>89.376149999999996</v>
          </cell>
          <cell r="H900">
            <v>87.638281666666657</v>
          </cell>
          <cell r="I900">
            <v>83.119822500000012</v>
          </cell>
          <cell r="J900">
            <v>76.217997499999996</v>
          </cell>
          <cell r="K900">
            <v>76.217996666666664</v>
          </cell>
        </row>
        <row r="901">
          <cell r="D901" t="str">
            <v>11127(22)26</v>
          </cell>
          <cell r="E901" t="str">
            <v>MANDARINS (INCLUDING     TANGERINES AND SATSUMAS),FRESH</v>
          </cell>
          <cell r="F901">
            <v>100</v>
          </cell>
          <cell r="G901">
            <v>91.385770000000036</v>
          </cell>
          <cell r="H901">
            <v>79.026219999999995</v>
          </cell>
          <cell r="I901">
            <v>76.154809999999998</v>
          </cell>
          <cell r="J901">
            <v>96.878899999999973</v>
          </cell>
          <cell r="K901">
            <v>103.7453166666667</v>
          </cell>
        </row>
        <row r="902">
          <cell r="D902" t="str">
            <v>11127(22)27</v>
          </cell>
          <cell r="E902" t="str">
            <v>APPLES, FRESH</v>
          </cell>
          <cell r="F902">
            <v>100</v>
          </cell>
          <cell r="G902">
            <v>102.39234750000001</v>
          </cell>
          <cell r="H902">
            <v>107.49601333333332</v>
          </cell>
          <cell r="I902">
            <v>95.693780000000018</v>
          </cell>
          <cell r="J902">
            <v>101.27591750000002</v>
          </cell>
          <cell r="K902">
            <v>102.07336416666666</v>
          </cell>
        </row>
        <row r="903">
          <cell r="D903" t="str">
            <v>11127(22)28</v>
          </cell>
          <cell r="E903" t="str">
            <v>GRAPES, FRESH</v>
          </cell>
          <cell r="F903">
            <v>100.00118916666666</v>
          </cell>
          <cell r="G903">
            <v>104.28185666666666</v>
          </cell>
          <cell r="H903">
            <v>112.72428750000002</v>
          </cell>
          <cell r="I903">
            <v>112.21893416666667</v>
          </cell>
          <cell r="J903">
            <v>104.93584750000002</v>
          </cell>
          <cell r="K903">
            <v>96.939322499999989</v>
          </cell>
        </row>
        <row r="904">
          <cell r="D904" t="str">
            <v>11127(22)29</v>
          </cell>
          <cell r="E904" t="str">
            <v>PEARS AND QUINCES, FRESH</v>
          </cell>
          <cell r="F904">
            <v>100</v>
          </cell>
          <cell r="G904">
            <v>93.265146666666681</v>
          </cell>
          <cell r="H904">
            <v>95.018724166666686</v>
          </cell>
          <cell r="I904">
            <v>86.239312500000011</v>
          </cell>
          <cell r="J904">
            <v>91.286959999999993</v>
          </cell>
          <cell r="K904">
            <v>87.265259999999998</v>
          </cell>
        </row>
        <row r="905">
          <cell r="D905" t="str">
            <v>11127(22)30</v>
          </cell>
          <cell r="E905" t="str">
            <v>DATES, FRESH OR DRIED</v>
          </cell>
          <cell r="F905">
            <v>100.00070250000002</v>
          </cell>
          <cell r="G905">
            <v>87.938910000000021</v>
          </cell>
          <cell r="H905">
            <v>87.938910000000021</v>
          </cell>
          <cell r="I905">
            <v>143.9000283333333</v>
          </cell>
          <cell r="J905">
            <v>95.933350000000004</v>
          </cell>
          <cell r="K905">
            <v>101.94671666666667</v>
          </cell>
        </row>
        <row r="906">
          <cell r="D906" t="str">
            <v>11127(22)31</v>
          </cell>
          <cell r="E906" t="str">
            <v>MANGOES, FRESH OR DRIED</v>
          </cell>
          <cell r="F906">
            <v>100.00072666666668</v>
          </cell>
          <cell r="G906">
            <v>94.961019166666659</v>
          </cell>
          <cell r="H906">
            <v>95.190678333333324</v>
          </cell>
          <cell r="I906">
            <v>96.966071666666693</v>
          </cell>
          <cell r="J906">
            <v>93.262034166666666</v>
          </cell>
          <cell r="K906">
            <v>93.685154166666678</v>
          </cell>
        </row>
        <row r="907">
          <cell r="D907" t="str">
            <v>11127(22)32</v>
          </cell>
          <cell r="E907" t="str">
            <v>GROUND-NUTS OTHERWISE    PREPARED OR PRESERVED,   W/NOT CONTAINING ADDED   SUGAR/SWEETENING MATTER</v>
          </cell>
          <cell r="F907">
            <v>100</v>
          </cell>
          <cell r="G907">
            <v>83.147110000000012</v>
          </cell>
          <cell r="H907">
            <v>73.054349999999985</v>
          </cell>
          <cell r="I907">
            <v>75.584283333333332</v>
          </cell>
          <cell r="J907">
            <v>72.920201666666671</v>
          </cell>
          <cell r="K907">
            <v>78.415030000000016</v>
          </cell>
        </row>
        <row r="908">
          <cell r="D908" t="str">
            <v>11127(22)33</v>
          </cell>
          <cell r="E908" t="str">
            <v>GROUND-NUTS, NOT ROASTED OR OTHERWISE COOKED,     WHETHER OR NOT BROKEN    SHELLED</v>
          </cell>
          <cell r="F908">
            <v>99.997317500000008</v>
          </cell>
          <cell r="G908">
            <v>97.25112</v>
          </cell>
          <cell r="H908">
            <v>103.5700258333333</v>
          </cell>
          <cell r="I908">
            <v>115.93778499999999</v>
          </cell>
          <cell r="J908">
            <v>130.64831500000003</v>
          </cell>
          <cell r="K908">
            <v>120.28495916666665</v>
          </cell>
        </row>
        <row r="909">
          <cell r="D909" t="str">
            <v>11412(22)34</v>
          </cell>
          <cell r="E909" t="str">
            <v>COPRA</v>
          </cell>
          <cell r="F909">
            <v>99.997317500000008</v>
          </cell>
          <cell r="G909">
            <v>97.25112</v>
          </cell>
          <cell r="H909">
            <v>103.5700258333333</v>
          </cell>
          <cell r="I909">
            <v>115.93778499999999</v>
          </cell>
          <cell r="J909">
            <v>130.64831500000003</v>
          </cell>
          <cell r="K909">
            <v>120.28495916666665</v>
          </cell>
        </row>
        <row r="910">
          <cell r="D910" t="str">
            <v>11611(22)35</v>
          </cell>
          <cell r="E910" t="str">
            <v>CATTLE, PURE-BRED</v>
          </cell>
          <cell r="F910">
            <v>100.00000499999997</v>
          </cell>
          <cell r="G910">
            <v>99.365359999999995</v>
          </cell>
          <cell r="H910">
            <v>106.61369333333332</v>
          </cell>
          <cell r="I910">
            <v>104.66400666666671</v>
          </cell>
          <cell r="J910">
            <v>116.83534</v>
          </cell>
          <cell r="K910">
            <v>116.83534</v>
          </cell>
        </row>
        <row r="911">
          <cell r="D911" t="str">
            <v>11611(22)36</v>
          </cell>
          <cell r="E911" t="str">
            <v>OXEN (LEMBU), O/T PURE-BRED, FOR SLAUGHTER</v>
          </cell>
          <cell r="F911">
            <v>100.00000499999997</v>
          </cell>
          <cell r="G911">
            <v>99.365359999999995</v>
          </cell>
          <cell r="H911">
            <v>106.61369333333332</v>
          </cell>
          <cell r="I911">
            <v>104.66400666666671</v>
          </cell>
          <cell r="J911">
            <v>116.83534</v>
          </cell>
          <cell r="K911">
            <v>116.83534</v>
          </cell>
        </row>
        <row r="912">
          <cell r="D912" t="str">
            <v>11615(22)37</v>
          </cell>
          <cell r="E912" t="str">
            <v>DAY OLD CHICKS OF THE SPECIES GALLUS DOMESTICUS WEIGHING NOT MORE THAN 185 GRAM</v>
          </cell>
          <cell r="F912">
            <v>100.00000499999997</v>
          </cell>
          <cell r="G912">
            <v>99.365359999999995</v>
          </cell>
          <cell r="H912">
            <v>106.61369333333332</v>
          </cell>
          <cell r="I912">
            <v>104.66400666666671</v>
          </cell>
          <cell r="J912">
            <v>116.83534</v>
          </cell>
          <cell r="K912">
            <v>116.83534</v>
          </cell>
        </row>
        <row r="913">
          <cell r="D913" t="str">
            <v>11617(22)38</v>
          </cell>
          <cell r="E913" t="str">
            <v>NATURAL HONEY</v>
          </cell>
          <cell r="F913">
            <v>100.00018250000002</v>
          </cell>
          <cell r="G913">
            <v>99.395059999999972</v>
          </cell>
          <cell r="H913">
            <v>101.21498083333333</v>
          </cell>
          <cell r="I913">
            <v>134.98818916666667</v>
          </cell>
          <cell r="J913">
            <v>152.97812166666665</v>
          </cell>
          <cell r="K913">
            <v>144.66108000000003</v>
          </cell>
        </row>
        <row r="914">
          <cell r="D914" t="str">
            <v>11623(22)39</v>
          </cell>
          <cell r="E914" t="str">
            <v>SHORN WOOL, DEGREASED    NOT CARBONISED, NOT      CARDED OR COMBED</v>
          </cell>
          <cell r="F914">
            <v>100.00083916666668</v>
          </cell>
          <cell r="G914">
            <v>91.899656666666672</v>
          </cell>
          <cell r="H914">
            <v>87.718170833333346</v>
          </cell>
          <cell r="I914">
            <v>114.09130833333333</v>
          </cell>
          <cell r="J914">
            <v>122.910645</v>
          </cell>
          <cell r="K914">
            <v>113.06732666666667</v>
          </cell>
        </row>
        <row r="915">
          <cell r="D915" t="str">
            <v>12019(22)40</v>
          </cell>
          <cell r="E915" t="str">
            <v>SAWLOGS AND VENEER LOGS, OF OTHER TROPICAL WOOD,  O/T KAPUR, KERUING AND   RAMIN</v>
          </cell>
          <cell r="F915">
            <v>100</v>
          </cell>
          <cell r="G915">
            <v>84.913669999999996</v>
          </cell>
          <cell r="H915">
            <v>76.559670000000011</v>
          </cell>
          <cell r="I915">
            <v>71.258229999999998</v>
          </cell>
          <cell r="J915">
            <v>71.258229999999998</v>
          </cell>
          <cell r="K915">
            <v>71.258229999999998</v>
          </cell>
        </row>
        <row r="916">
          <cell r="D916" t="str">
            <v>12019(22)41</v>
          </cell>
          <cell r="E916" t="str">
            <v>SAWLOGS &amp; VENEER LOGS, OFTYPES N.E.S.,IN THE ROUGHLIGHT HARDWOOD: N.E.S.</v>
          </cell>
          <cell r="F916">
            <v>100</v>
          </cell>
          <cell r="G916">
            <v>84.913669999999996</v>
          </cell>
          <cell r="H916">
            <v>76.559670000000011</v>
          </cell>
          <cell r="I916">
            <v>71.258229999999998</v>
          </cell>
          <cell r="J916">
            <v>71.258229999999998</v>
          </cell>
          <cell r="K916">
            <v>71.258229999999998</v>
          </cell>
        </row>
        <row r="917">
          <cell r="D917" t="str">
            <v>12019(22)42</v>
          </cell>
          <cell r="E917" t="str">
            <v>SAWLOGS &amp; VENEER LOGS, OFTYPES N.E.S.,IN THE ROUGHOTHER HARDWOOD: MIXED    HARDWOODS</v>
          </cell>
          <cell r="F917">
            <v>100</v>
          </cell>
          <cell r="G917">
            <v>84.913669999999996</v>
          </cell>
          <cell r="H917">
            <v>76.559670000000011</v>
          </cell>
          <cell r="I917">
            <v>71.258229999999998</v>
          </cell>
          <cell r="J917">
            <v>71.258229999999998</v>
          </cell>
          <cell r="K917">
            <v>71.258229999999998</v>
          </cell>
        </row>
        <row r="918">
          <cell r="D918" t="str">
            <v>12019(22)43</v>
          </cell>
          <cell r="E918" t="str">
            <v>TROPICAL WOOD, SAWN      LENGTHWISE, OF DARK RED  MERANTI, LIGHT RED       MERANTI AND MERANTI BAKAU</v>
          </cell>
          <cell r="F918">
            <v>100</v>
          </cell>
          <cell r="G918">
            <v>84.913669999999996</v>
          </cell>
          <cell r="H918">
            <v>76.559670000000011</v>
          </cell>
          <cell r="I918">
            <v>71.258229999999998</v>
          </cell>
          <cell r="J918">
            <v>71.258229999999998</v>
          </cell>
          <cell r="K918">
            <v>71.258229999999998</v>
          </cell>
        </row>
        <row r="919">
          <cell r="D919" t="str">
            <v>13015(22)44</v>
          </cell>
          <cell r="E919" t="str">
            <v>SHRIMPS AND PRAWN, O/T   IN SHELL FRESH OR   FRUITCHILLED</v>
          </cell>
          <cell r="F919">
            <v>100</v>
          </cell>
          <cell r="G919">
            <v>87.868109999999987</v>
          </cell>
          <cell r="H919">
            <v>72.202639999999988</v>
          </cell>
          <cell r="I919">
            <v>71.873502499999987</v>
          </cell>
          <cell r="J919">
            <v>72.202639999999988</v>
          </cell>
          <cell r="K919">
            <v>72.202639999999988</v>
          </cell>
        </row>
        <row r="920">
          <cell r="D920" t="str">
            <v>13015(22)45</v>
          </cell>
          <cell r="E920" t="str">
            <v>CRABS, O/T IN SHELL, NOT FROZEN</v>
          </cell>
          <cell r="F920">
            <v>100</v>
          </cell>
          <cell r="G920">
            <v>87.868109999999987</v>
          </cell>
          <cell r="H920">
            <v>72.202639999999988</v>
          </cell>
          <cell r="I920">
            <v>71.873502499999987</v>
          </cell>
          <cell r="J920">
            <v>72.202639999999988</v>
          </cell>
          <cell r="K920">
            <v>72.202639999999988</v>
          </cell>
        </row>
        <row r="921">
          <cell r="D921" t="str">
            <v>13022(22)46</v>
          </cell>
          <cell r="E921" t="str">
            <v>OTHER ORNAMENTAL FISH,   OTHER THAN FRY, ALIVE</v>
          </cell>
          <cell r="F921">
            <v>100.00031666666668</v>
          </cell>
          <cell r="G921">
            <v>102.66527916666664</v>
          </cell>
          <cell r="H921">
            <v>98.462822500000001</v>
          </cell>
          <cell r="I921">
            <v>98.650166666666664</v>
          </cell>
          <cell r="J921">
            <v>102.22061500000001</v>
          </cell>
          <cell r="K921">
            <v>103.94090249999999</v>
          </cell>
        </row>
        <row r="922">
          <cell r="D922" t="str">
            <v>13022(22)47</v>
          </cell>
          <cell r="E922" t="str">
            <v>OTHER LIVE FISH, OTHER   THAN TROUT, EELS OR CARP</v>
          </cell>
          <cell r="F922">
            <v>100.00031666666668</v>
          </cell>
          <cell r="G922">
            <v>102.66527916666664</v>
          </cell>
          <cell r="H922">
            <v>98.462822500000001</v>
          </cell>
          <cell r="I922">
            <v>98.650166666666664</v>
          </cell>
          <cell r="J922">
            <v>102.22061500000001</v>
          </cell>
          <cell r="K922">
            <v>103.94090249999999</v>
          </cell>
        </row>
        <row r="923">
          <cell r="D923" t="str">
            <v>21111(22)48</v>
          </cell>
          <cell r="E923" t="str">
            <v>OTHER COAL, WHETHER OR   NOT PULVERISED, BUT NOT  AGGLOMERATED</v>
          </cell>
          <cell r="F923">
            <v>100.00002500000002</v>
          </cell>
          <cell r="G923">
            <v>102.49815999999998</v>
          </cell>
          <cell r="H923">
            <v>96.787588333333346</v>
          </cell>
          <cell r="I923">
            <v>84.870699999999999</v>
          </cell>
          <cell r="J923">
            <v>79.548873333333319</v>
          </cell>
          <cell r="K923">
            <v>78.475480000000005</v>
          </cell>
        </row>
        <row r="924">
          <cell r="D924" t="str">
            <v>21211(22)49</v>
          </cell>
          <cell r="E924" t="str">
            <v>PETROLEUM OILS, CRUDE</v>
          </cell>
          <cell r="F924">
            <v>100.00000083333335</v>
          </cell>
          <cell r="G924">
            <v>95.65696166666666</v>
          </cell>
          <cell r="H924">
            <v>89.373913333333334</v>
          </cell>
          <cell r="I924">
            <v>102.40479416666668</v>
          </cell>
          <cell r="J924">
            <v>138.31196749999998</v>
          </cell>
          <cell r="K924">
            <v>189.99078</v>
          </cell>
        </row>
        <row r="925">
          <cell r="D925" t="str">
            <v>21311(22)50</v>
          </cell>
          <cell r="E925" t="str">
            <v>OTHER NON-AGGLOMERATED   IRON ORES &amp; CONCENTRATES,OTHER THAN ROASTED       PYRITES</v>
          </cell>
          <cell r="F925">
            <v>99.999997499999978</v>
          </cell>
          <cell r="G925">
            <v>94.735219999999998</v>
          </cell>
          <cell r="H925">
            <v>87.671785</v>
          </cell>
          <cell r="I925">
            <v>69.380045833333327</v>
          </cell>
          <cell r="J925">
            <v>70.293340000000001</v>
          </cell>
          <cell r="K925">
            <v>70.293340000000001</v>
          </cell>
        </row>
        <row r="926">
          <cell r="D926" t="str">
            <v>21311(22)51</v>
          </cell>
          <cell r="E926" t="str">
            <v>AGGLOMERATED IRON ORES &amp; CONCENTRATES, OF         HAEMATITE &amp; CONCENTRATES THEREOF, OTHER THAN      ROASTED PYRITES</v>
          </cell>
          <cell r="F926">
            <v>99.999997499999978</v>
          </cell>
          <cell r="G926">
            <v>94.735219999999998</v>
          </cell>
          <cell r="H926">
            <v>87.671785</v>
          </cell>
          <cell r="I926">
            <v>69.380045833333327</v>
          </cell>
          <cell r="J926">
            <v>70.293340000000001</v>
          </cell>
          <cell r="K926">
            <v>70.293340000000001</v>
          </cell>
        </row>
        <row r="927">
          <cell r="D927" t="str">
            <v>21315(22)52</v>
          </cell>
          <cell r="E927" t="str">
            <v>ZIRCON AND CONCENTRATES</v>
          </cell>
          <cell r="F927">
            <v>100</v>
          </cell>
          <cell r="G927">
            <v>106.17254999999997</v>
          </cell>
          <cell r="H927">
            <v>121.60908666666667</v>
          </cell>
          <cell r="I927">
            <v>121.95657666666668</v>
          </cell>
          <cell r="J927">
            <v>157.70274666666666</v>
          </cell>
          <cell r="K927">
            <v>206.80102916666669</v>
          </cell>
        </row>
        <row r="928">
          <cell r="D928" t="str">
            <v>21316(22)53</v>
          </cell>
          <cell r="E928" t="str">
            <v>TIN ORES AND CONCENTRATES</v>
          </cell>
          <cell r="F928">
            <v>100</v>
          </cell>
          <cell r="G928">
            <v>106.17254999999997</v>
          </cell>
          <cell r="H928">
            <v>121.60908666666667</v>
          </cell>
          <cell r="I928">
            <v>121.95657666666668</v>
          </cell>
          <cell r="J928">
            <v>157.70274666666666</v>
          </cell>
          <cell r="K928">
            <v>206.80102916666669</v>
          </cell>
        </row>
        <row r="929">
          <cell r="D929" t="str">
            <v>21317(22)54</v>
          </cell>
          <cell r="E929" t="str">
            <v>ILMENITE AND CONCENTRATES</v>
          </cell>
          <cell r="F929">
            <v>100</v>
          </cell>
          <cell r="G929">
            <v>106.17254999999997</v>
          </cell>
          <cell r="H929">
            <v>121.60908666666667</v>
          </cell>
          <cell r="I929">
            <v>121.95657666666668</v>
          </cell>
          <cell r="J929">
            <v>157.70274666666666</v>
          </cell>
          <cell r="K929">
            <v>206.80102916666669</v>
          </cell>
        </row>
        <row r="930">
          <cell r="D930" t="str">
            <v>21414(22)55</v>
          </cell>
          <cell r="E930" t="str">
            <v>OTHER NATURAL MAGNESIUM  CARBONATE</v>
          </cell>
          <cell r="F930">
            <v>100.00000083333333</v>
          </cell>
          <cell r="G930">
            <v>97.026937499999988</v>
          </cell>
          <cell r="H930">
            <v>92.531711666666666</v>
          </cell>
          <cell r="I930">
            <v>94.169012500000008</v>
          </cell>
          <cell r="J930">
            <v>97.227744166666668</v>
          </cell>
          <cell r="K930">
            <v>103.55022666666665</v>
          </cell>
        </row>
        <row r="931">
          <cell r="D931" t="str">
            <v>21414(22)56</v>
          </cell>
          <cell r="E931" t="str">
            <v>KAOLIN AND OTHER KAOLINICCLAYS, WHETHER OR NOT    CALCINED</v>
          </cell>
          <cell r="F931">
            <v>100</v>
          </cell>
          <cell r="G931">
            <v>100.45475</v>
          </cell>
          <cell r="H931">
            <v>100.45475</v>
          </cell>
          <cell r="I931">
            <v>100.21397916666666</v>
          </cell>
          <cell r="J931">
            <v>100.45475</v>
          </cell>
          <cell r="K931">
            <v>102.07506333333332</v>
          </cell>
        </row>
        <row r="932">
          <cell r="D932" t="str">
            <v>21414(22)57</v>
          </cell>
          <cell r="E932" t="str">
            <v>BENTONITE</v>
          </cell>
          <cell r="F932">
            <v>100</v>
          </cell>
          <cell r="G932">
            <v>100.59116333333333</v>
          </cell>
          <cell r="H932">
            <v>111.70044333333331</v>
          </cell>
          <cell r="I932">
            <v>113.00604333333338</v>
          </cell>
          <cell r="J932">
            <v>112.34021249999998</v>
          </cell>
          <cell r="K932">
            <v>118.65471499999998</v>
          </cell>
        </row>
        <row r="933">
          <cell r="D933" t="str">
            <v>21414(22)58</v>
          </cell>
          <cell r="E933" t="str">
            <v>FULLERS' EARTH</v>
          </cell>
          <cell r="F933">
            <v>100</v>
          </cell>
          <cell r="G933">
            <v>95.888022499999991</v>
          </cell>
          <cell r="H933">
            <v>98.559264999999996</v>
          </cell>
          <cell r="I933">
            <v>100.87611999999999</v>
          </cell>
          <cell r="J933">
            <v>103.19551750000001</v>
          </cell>
          <cell r="K933">
            <v>104.84259916666667</v>
          </cell>
        </row>
        <row r="934">
          <cell r="D934" t="str">
            <v>21414(22)59</v>
          </cell>
          <cell r="E934" t="str">
            <v>OTHER CLAYS</v>
          </cell>
          <cell r="F934">
            <v>100.00000166666669</v>
          </cell>
          <cell r="G934">
            <v>95.507869999999997</v>
          </cell>
          <cell r="H934">
            <v>91.08255166666666</v>
          </cell>
          <cell r="I934">
            <v>93.231984166666649</v>
          </cell>
          <cell r="J934">
            <v>98.25867833333335</v>
          </cell>
          <cell r="K934">
            <v>97.16789416666667</v>
          </cell>
        </row>
        <row r="935">
          <cell r="D935" t="str">
            <v>21414(22)60</v>
          </cell>
          <cell r="E935" t="str">
            <v>OTHER FELSPAR</v>
          </cell>
          <cell r="F935">
            <v>100</v>
          </cell>
          <cell r="G935">
            <v>97.027720000000031</v>
          </cell>
          <cell r="H935">
            <v>92.532330000000002</v>
          </cell>
          <cell r="I935">
            <v>91.832863333333322</v>
          </cell>
          <cell r="J935">
            <v>91.480390000000028</v>
          </cell>
          <cell r="K935">
            <v>93.071535833333343</v>
          </cell>
        </row>
        <row r="936">
          <cell r="D936" t="str">
            <v>21415(22)61</v>
          </cell>
          <cell r="E936" t="str">
            <v>POTASH FELSPAR; SODA     FELSPAR</v>
          </cell>
          <cell r="F936">
            <v>99.999993333333322</v>
          </cell>
          <cell r="G936">
            <v>97.027533333333309</v>
          </cell>
          <cell r="H936">
            <v>92.532353333333305</v>
          </cell>
          <cell r="I936">
            <v>97.009290000000021</v>
          </cell>
          <cell r="J936">
            <v>90.904194166666656</v>
          </cell>
          <cell r="K936">
            <v>90.612219999999994</v>
          </cell>
        </row>
        <row r="937">
          <cell r="D937" t="str">
            <v>21416(22)62</v>
          </cell>
          <cell r="E937" t="str">
            <v>SULPHUR OF ALL KINDS,    OTHER THAN SUBLIMED      SULPHUR, PRECIPITATED    SULPHUR AND COLLOIDAL    SULPHUR</v>
          </cell>
          <cell r="F937">
            <v>99.999997499999978</v>
          </cell>
          <cell r="G937">
            <v>97.591329999999999</v>
          </cell>
          <cell r="H937">
            <v>97.840343333333308</v>
          </cell>
          <cell r="I937">
            <v>103.25355916666665</v>
          </cell>
          <cell r="J937">
            <v>109.21363333333329</v>
          </cell>
          <cell r="K937">
            <v>108.94254250000002</v>
          </cell>
        </row>
        <row r="938">
          <cell r="D938" t="str">
            <v>21418(22)63</v>
          </cell>
          <cell r="E938" t="str">
            <v>SALT (INCL TABLE SALT ANDDENATURED SALT) AND PURE SODIUM CHLORIDE, WHETHER OR NOT IN AQUEOUS        SOLUTION; SEA WATER</v>
          </cell>
          <cell r="F938">
            <v>100</v>
          </cell>
          <cell r="G938">
            <v>95.888022499999991</v>
          </cell>
          <cell r="H938">
            <v>98.559264999999996</v>
          </cell>
          <cell r="I938">
            <v>100.87611999999999</v>
          </cell>
          <cell r="J938">
            <v>103.19551750000001</v>
          </cell>
          <cell r="K938">
            <v>104.84259916666667</v>
          </cell>
        </row>
        <row r="939">
          <cell r="D939" t="str">
            <v>21419(22)64</v>
          </cell>
          <cell r="E939" t="str">
            <v>GYPSUM; ANHYDRITE</v>
          </cell>
          <cell r="F939">
            <v>99.999997500000035</v>
          </cell>
          <cell r="G939">
            <v>99.523247499999997</v>
          </cell>
          <cell r="H939">
            <v>80.111410833333338</v>
          </cell>
          <cell r="I939">
            <v>77.823596666666674</v>
          </cell>
          <cell r="J939">
            <v>75.150989999999993</v>
          </cell>
          <cell r="K939">
            <v>69.244478333333333</v>
          </cell>
        </row>
        <row r="940">
          <cell r="D940" t="str">
            <v>21419(22)65</v>
          </cell>
          <cell r="E940" t="str">
            <v>OTHER PLASTERS</v>
          </cell>
          <cell r="F940">
            <v>100.00000166666665</v>
          </cell>
          <cell r="G940">
            <v>99.658840000000012</v>
          </cell>
          <cell r="H940">
            <v>99.658840000000012</v>
          </cell>
          <cell r="I940">
            <v>99.655841666666674</v>
          </cell>
          <cell r="J940">
            <v>99.657555000000002</v>
          </cell>
          <cell r="K940">
            <v>99.746469166666671</v>
          </cell>
        </row>
        <row r="941">
          <cell r="D941" t="str">
            <v>21422(22)66</v>
          </cell>
          <cell r="E941" t="str">
            <v>ASBESTOS</v>
          </cell>
          <cell r="F941">
            <v>100.00000333333335</v>
          </cell>
          <cell r="G941">
            <v>89.251247499999991</v>
          </cell>
          <cell r="H941">
            <v>103.38874916666666</v>
          </cell>
          <cell r="I941">
            <v>107.80230916666667</v>
          </cell>
          <cell r="J941">
            <v>116.88702500000002</v>
          </cell>
          <cell r="K941">
            <v>115.57580500000002</v>
          </cell>
        </row>
        <row r="942">
          <cell r="D942" t="str">
            <v>21424(22)67</v>
          </cell>
          <cell r="E942" t="str">
            <v>TALC, CRUSHED OR POWDERED</v>
          </cell>
          <cell r="F942">
            <v>100.0000008333333</v>
          </cell>
          <cell r="G942">
            <v>98.308077499999996</v>
          </cell>
          <cell r="H942">
            <v>100.46251416666665</v>
          </cell>
          <cell r="I942">
            <v>102.06034833333334</v>
          </cell>
          <cell r="J942">
            <v>103.931845</v>
          </cell>
          <cell r="K942">
            <v>106.60819333333336</v>
          </cell>
        </row>
        <row r="943">
          <cell r="D943" t="str">
            <v>21425(22)68</v>
          </cell>
          <cell r="E943" t="str">
            <v>KIESERITE, EPSOMITE      (NATURAL MAGNESIUM       SULPHATES)</v>
          </cell>
          <cell r="F943">
            <v>100.00000249999998</v>
          </cell>
          <cell r="G943">
            <v>100.90387333333334</v>
          </cell>
          <cell r="H943">
            <v>93.482853333333338</v>
          </cell>
          <cell r="I943">
            <v>91.165035000000003</v>
          </cell>
          <cell r="J943">
            <v>105.95456999999999</v>
          </cell>
          <cell r="K943">
            <v>111.24379499999998</v>
          </cell>
        </row>
        <row r="944">
          <cell r="D944" t="str">
            <v>31111(22)69</v>
          </cell>
          <cell r="E944" t="str">
            <v>MEAT OF BOVINE ANIMALS,  BONELESS, FRESH OR       CHILLED</v>
          </cell>
          <cell r="F944">
            <v>100</v>
          </cell>
          <cell r="G944">
            <v>105.74303999999998</v>
          </cell>
          <cell r="H944">
            <v>105.36806499999997</v>
          </cell>
          <cell r="I944">
            <v>130.58515499999999</v>
          </cell>
          <cell r="J944">
            <v>152.61495500000004</v>
          </cell>
          <cell r="K944">
            <v>152.98993000000002</v>
          </cell>
        </row>
        <row r="945">
          <cell r="D945" t="str">
            <v>31111(22)70</v>
          </cell>
          <cell r="E945" t="str">
            <v>OTHER CUTS OF BOVINE     ANIMALS, WITH BONE IN,   FROZEN</v>
          </cell>
          <cell r="F945">
            <v>100</v>
          </cell>
          <cell r="G945">
            <v>101.57368000000001</v>
          </cell>
          <cell r="H945">
            <v>103.00429000000001</v>
          </cell>
          <cell r="I945">
            <v>112.75631833333334</v>
          </cell>
          <cell r="J945">
            <v>108.72675</v>
          </cell>
          <cell r="K945">
            <v>101.28755</v>
          </cell>
        </row>
        <row r="946">
          <cell r="D946" t="str">
            <v>31111(22)71</v>
          </cell>
          <cell r="E946" t="str">
            <v>MEAT OF BOVINE ANIMALS,  BONELESS, FROZEN</v>
          </cell>
          <cell r="F946">
            <v>99.999228333333335</v>
          </cell>
          <cell r="G946">
            <v>102.21800166666665</v>
          </cell>
          <cell r="H946">
            <v>96.989411666666669</v>
          </cell>
          <cell r="I946">
            <v>89.54204416666667</v>
          </cell>
          <cell r="J946">
            <v>99.883464166666684</v>
          </cell>
          <cell r="K946">
            <v>120.46984000000002</v>
          </cell>
        </row>
        <row r="947">
          <cell r="D947" t="str">
            <v>31111(22)72</v>
          </cell>
          <cell r="E947" t="str">
            <v>OTHER EDIBLE OFFALS OF   BOVINE ANIMALS, FROZEN</v>
          </cell>
          <cell r="F947">
            <v>100.00028833333332</v>
          </cell>
          <cell r="G947">
            <v>121.42222083333336</v>
          </cell>
          <cell r="H947">
            <v>102.30992916666665</v>
          </cell>
          <cell r="I947">
            <v>127.91808749999998</v>
          </cell>
          <cell r="J947">
            <v>155.62657666666664</v>
          </cell>
          <cell r="K947">
            <v>130.00398000000001</v>
          </cell>
        </row>
        <row r="948">
          <cell r="D948" t="str">
            <v>31112(22)73</v>
          </cell>
          <cell r="E948" t="str">
            <v>CARCASSES AND HALF-      CARCASSES OF SHEEP,      FROZEN</v>
          </cell>
          <cell r="F948">
            <v>99.999247499999996</v>
          </cell>
          <cell r="G948">
            <v>102.74152666666666</v>
          </cell>
          <cell r="H948">
            <v>127.83525499999999</v>
          </cell>
          <cell r="I948">
            <v>132.39945499999999</v>
          </cell>
          <cell r="J948">
            <v>176.80182666666661</v>
          </cell>
          <cell r="K948">
            <v>177.72217999999995</v>
          </cell>
        </row>
        <row r="949">
          <cell r="D949" t="str">
            <v>31112(22)74</v>
          </cell>
          <cell r="E949" t="str">
            <v>OTHER CUTS OF SHEEP, WITHBONE IN, FROZEN</v>
          </cell>
          <cell r="F949">
            <v>100.00007833333333</v>
          </cell>
          <cell r="G949">
            <v>117.21951833333335</v>
          </cell>
          <cell r="H949">
            <v>113.35644333333335</v>
          </cell>
          <cell r="I949">
            <v>130.77714416666666</v>
          </cell>
          <cell r="J949">
            <v>161.76569166666667</v>
          </cell>
          <cell r="K949">
            <v>149.46953083333335</v>
          </cell>
        </row>
        <row r="950">
          <cell r="D950" t="str">
            <v>31112(22)75</v>
          </cell>
          <cell r="E950" t="str">
            <v>OTHER MEAT OF SHEEP,     BONELESS, FROZEN</v>
          </cell>
          <cell r="F950">
            <v>100.00027166666665</v>
          </cell>
          <cell r="G950">
            <v>119.50553666666667</v>
          </cell>
          <cell r="H950">
            <v>124.99533833333335</v>
          </cell>
          <cell r="I950">
            <v>135.38026416666668</v>
          </cell>
          <cell r="J950">
            <v>163.00201083333337</v>
          </cell>
          <cell r="K950">
            <v>167.92873833333331</v>
          </cell>
        </row>
        <row r="951">
          <cell r="D951" t="str">
            <v>31114(22)76</v>
          </cell>
          <cell r="E951" t="str">
            <v>SHEEP OR LAMB SKIN       WITHOUT WOOL, OTHER THAN PICKLED</v>
          </cell>
          <cell r="F951">
            <v>99.999844166666662</v>
          </cell>
          <cell r="G951">
            <v>94.787543333333332</v>
          </cell>
          <cell r="H951">
            <v>98.50090583333332</v>
          </cell>
          <cell r="I951">
            <v>114.23455249999999</v>
          </cell>
          <cell r="J951">
            <v>142.13035166666666</v>
          </cell>
          <cell r="K951">
            <v>145.58423750000003</v>
          </cell>
        </row>
        <row r="952">
          <cell r="D952" t="str">
            <v>31114(22)77</v>
          </cell>
          <cell r="E952" t="str">
            <v>WHOLE BOVINE SKIN        LEATHER, OF A UNIT       SURFACE AREA NOT EXD     28 SQUARE FEET (2.6 M2)</v>
          </cell>
          <cell r="F952">
            <v>99.999925833333336</v>
          </cell>
          <cell r="G952">
            <v>96.482458333333341</v>
          </cell>
          <cell r="H952">
            <v>95.264114166666687</v>
          </cell>
          <cell r="I952">
            <v>98.757882500000008</v>
          </cell>
          <cell r="J952">
            <v>108.744165</v>
          </cell>
          <cell r="K952">
            <v>119.70100500000001</v>
          </cell>
        </row>
        <row r="953">
          <cell r="D953" t="str">
            <v>31115(22)78</v>
          </cell>
          <cell r="E953" t="str">
            <v>GUTS, BLADDERS AND       STOMACHS OF ANIMALS (O/T FISH), WHOLE AND PIECES  THEREOF, FRESH, CHILLED, FROZEN, SALTED OR SMOKED</v>
          </cell>
          <cell r="F953">
            <v>99.999414166666654</v>
          </cell>
          <cell r="G953">
            <v>106.07284999999997</v>
          </cell>
          <cell r="H953">
            <v>91.760037499999996</v>
          </cell>
          <cell r="I953">
            <v>66.734569999999991</v>
          </cell>
          <cell r="J953">
            <v>107.47778000000001</v>
          </cell>
          <cell r="K953">
            <v>107.47778000000001</v>
          </cell>
        </row>
        <row r="954">
          <cell r="D954" t="str">
            <v>31119(22)79</v>
          </cell>
          <cell r="E954" t="str">
            <v>EDIBLE CUTS AND OFFAL,   OF THE SPECIES GALLUS    DOMESTICUS, FROZEN</v>
          </cell>
          <cell r="F954">
            <v>100.00007833333333</v>
          </cell>
          <cell r="G954">
            <v>117.21951833333335</v>
          </cell>
          <cell r="H954">
            <v>113.35644333333335</v>
          </cell>
          <cell r="I954">
            <v>130.77714416666666</v>
          </cell>
          <cell r="J954">
            <v>161.76569166666667</v>
          </cell>
          <cell r="K954">
            <v>149.46953083333335</v>
          </cell>
        </row>
        <row r="955">
          <cell r="D955" t="str">
            <v>31212(22)80</v>
          </cell>
          <cell r="E955" t="str">
            <v>OTHER BUTTERMILK, CURDREDMILK AND CREAM,          O/T FLAVOURED OR CTG     ADDED FRUIT ON NUTS OR   COCOA</v>
          </cell>
          <cell r="F955">
            <v>99.999984166666664</v>
          </cell>
          <cell r="G955">
            <v>121.98237333333334</v>
          </cell>
          <cell r="H955">
            <v>94.764612499999984</v>
          </cell>
          <cell r="I955">
            <v>97.531301666666678</v>
          </cell>
          <cell r="J955">
            <v>108.83493333333334</v>
          </cell>
          <cell r="K955">
            <v>111.81023333333333</v>
          </cell>
        </row>
        <row r="956">
          <cell r="D956" t="str">
            <v>31213(22)81</v>
          </cell>
          <cell r="E956" t="str">
            <v>MILK &amp; CREAM, O/T IN     POWDER/GRANULES, SWEETEN-ED, OF A FAT CONTENT, BY WT., NOT EXCEEDING 1.5%</v>
          </cell>
          <cell r="F956">
            <v>100.0000008333333</v>
          </cell>
          <cell r="G956">
            <v>106.21159333333335</v>
          </cell>
          <cell r="H956">
            <v>93.673992499999983</v>
          </cell>
          <cell r="I956">
            <v>91.762428333333318</v>
          </cell>
          <cell r="J956">
            <v>102.60745249999998</v>
          </cell>
          <cell r="K956">
            <v>103.03948999999997</v>
          </cell>
        </row>
        <row r="957">
          <cell r="D957" t="str">
            <v>31213(22)82</v>
          </cell>
          <cell r="E957" t="str">
            <v>OTHER BUTTERMILK, CURDREDMILK AND CREAM, OTHER    THAN FRESH, O/T FLAVOUREDOR CTG ADDED FRUIT ON    NUTS OR COCOA</v>
          </cell>
          <cell r="F957">
            <v>100</v>
          </cell>
          <cell r="G957">
            <v>100</v>
          </cell>
          <cell r="H957">
            <v>100</v>
          </cell>
          <cell r="I957">
            <v>92.619930000000011</v>
          </cell>
          <cell r="J957">
            <v>107.19557000000002</v>
          </cell>
          <cell r="K957">
            <v>107.19557000000002</v>
          </cell>
        </row>
        <row r="958">
          <cell r="D958" t="str">
            <v>31215(22)83</v>
          </cell>
          <cell r="E958" t="str">
            <v>BUTTER</v>
          </cell>
          <cell r="F958">
            <v>99.999503333333323</v>
          </cell>
          <cell r="G958">
            <v>101.13924333333334</v>
          </cell>
          <cell r="H958">
            <v>112.52422083333333</v>
          </cell>
          <cell r="I958">
            <v>129.1990625</v>
          </cell>
          <cell r="J958">
            <v>145.29164666666665</v>
          </cell>
          <cell r="K958">
            <v>179.4465841666667</v>
          </cell>
        </row>
        <row r="959">
          <cell r="D959" t="str">
            <v>31215(22)84</v>
          </cell>
          <cell r="E959" t="str">
            <v>GHEE</v>
          </cell>
          <cell r="F959">
            <v>100</v>
          </cell>
          <cell r="G959">
            <v>95.842449999999971</v>
          </cell>
          <cell r="H959">
            <v>108.3151</v>
          </cell>
          <cell r="I959">
            <v>128.9752008333333</v>
          </cell>
          <cell r="J959">
            <v>131.07220999999998</v>
          </cell>
          <cell r="K959">
            <v>131.07220999999998</v>
          </cell>
        </row>
        <row r="960">
          <cell r="D960" t="str">
            <v>31216(22)85</v>
          </cell>
          <cell r="E960" t="str">
            <v>OTHER CHEESE</v>
          </cell>
          <cell r="F960">
            <v>100.00036583333335</v>
          </cell>
          <cell r="G960">
            <v>100.67927</v>
          </cell>
          <cell r="H960">
            <v>101.5141375</v>
          </cell>
          <cell r="I960">
            <v>87.082890000000035</v>
          </cell>
          <cell r="J960">
            <v>105.96369250000001</v>
          </cell>
          <cell r="K960">
            <v>128.62432666666663</v>
          </cell>
        </row>
        <row r="961">
          <cell r="D961" t="str">
            <v>31217(22)86</v>
          </cell>
          <cell r="E961" t="str">
            <v>FILLED MILK, CONDENSED,  SWEETENED</v>
          </cell>
          <cell r="F961">
            <v>100.0008066666667</v>
          </cell>
          <cell r="G961">
            <v>130.63539166666666</v>
          </cell>
          <cell r="H961">
            <v>116.57826750000001</v>
          </cell>
          <cell r="I961">
            <v>112.42162166666665</v>
          </cell>
          <cell r="J961">
            <v>123.48731749999997</v>
          </cell>
          <cell r="K961">
            <v>123.93158999999999</v>
          </cell>
        </row>
        <row r="962">
          <cell r="D962" t="str">
            <v>31218(22)87</v>
          </cell>
          <cell r="E962" t="str">
            <v>MILK &amp; CREAM, CONC., OR  SWEETENED, IN POWDER,    GRANULES OR OTHER SOLID  FORMS, OF A FAT CONTENT, BY WT., NOT EXD. 1.5%</v>
          </cell>
          <cell r="F962">
            <v>100.00054750000001</v>
          </cell>
          <cell r="G962">
            <v>132.400285</v>
          </cell>
          <cell r="H962">
            <v>86.649830000000009</v>
          </cell>
          <cell r="I962">
            <v>96.980579166666658</v>
          </cell>
          <cell r="J962">
            <v>111.1238616666667</v>
          </cell>
          <cell r="K962">
            <v>110.85056000000002</v>
          </cell>
        </row>
        <row r="963">
          <cell r="D963" t="str">
            <v>31218(22)88</v>
          </cell>
          <cell r="E963" t="str">
            <v>MILK &amp; CREAM, IN POWDER/ GRANULES,NOT CTG. ADDED  SUGAR OR OTHER SWEETENINGMATTER, OF A FAT CONTENT,BY WT., NOT EXD. 1.5%</v>
          </cell>
          <cell r="F963">
            <v>99.999984166666664</v>
          </cell>
          <cell r="G963">
            <v>121.98237333333334</v>
          </cell>
          <cell r="H963">
            <v>94.764612499999984</v>
          </cell>
          <cell r="I963">
            <v>97.531301666666678</v>
          </cell>
          <cell r="J963">
            <v>108.83493333333334</v>
          </cell>
          <cell r="K963">
            <v>111.81023333333333</v>
          </cell>
        </row>
        <row r="964">
          <cell r="D964" t="str">
            <v>31218(22)89</v>
          </cell>
          <cell r="E964" t="str">
            <v>MILK &amp; CREAM, IN POWDER/ GRANULES, SWEETENED, OF AFAT CONTENT N.E. 1.5%</v>
          </cell>
          <cell r="F964">
            <v>99.999549166666654</v>
          </cell>
          <cell r="G964">
            <v>124.05678666666665</v>
          </cell>
          <cell r="H964">
            <v>109.65179583333335</v>
          </cell>
          <cell r="I964">
            <v>101.16233333333334</v>
          </cell>
          <cell r="J964">
            <v>113.5465658333333</v>
          </cell>
          <cell r="K964">
            <v>114.47227999999998</v>
          </cell>
        </row>
        <row r="965">
          <cell r="D965" t="str">
            <v>31218(22)90</v>
          </cell>
          <cell r="E965" t="str">
            <v>OTHER WHEY, W/N CONC. OR CONT. ADDED SUGAR OR     OTHER SWEETENING MATTER, IN POWDER FORM</v>
          </cell>
          <cell r="F965">
            <v>99.998718333333329</v>
          </cell>
          <cell r="G965">
            <v>102.52669000000003</v>
          </cell>
          <cell r="H965">
            <v>98.110745000000037</v>
          </cell>
          <cell r="I965">
            <v>97.15076000000002</v>
          </cell>
          <cell r="J965">
            <v>98.590740833333314</v>
          </cell>
          <cell r="K965">
            <v>117.21449916666666</v>
          </cell>
        </row>
        <row r="966">
          <cell r="D966" t="str">
            <v>31219(22)91</v>
          </cell>
          <cell r="E966" t="str">
            <v>PREPARED MILK IN POWDER  FORM,OF DAIRY PRODUCE FORUSE AS INFANT'S FOOD, NOTCONTAINING COCOA POWDER</v>
          </cell>
          <cell r="F966">
            <v>99.99951333333334</v>
          </cell>
          <cell r="G966">
            <v>116.21003666666668</v>
          </cell>
          <cell r="H966">
            <v>97.568545833333332</v>
          </cell>
          <cell r="I966">
            <v>99.633031666666653</v>
          </cell>
          <cell r="J966">
            <v>118.09128833333337</v>
          </cell>
          <cell r="K966">
            <v>114.4875866666667</v>
          </cell>
        </row>
        <row r="967">
          <cell r="D967" t="str">
            <v>31221(22)92</v>
          </cell>
          <cell r="E967" t="str">
            <v>ICE CREAM, AND OTHER     EDIBLE ICE, WHETHER OR   NOT CONTAINING COCOA</v>
          </cell>
          <cell r="F967">
            <v>100.00038333333333</v>
          </cell>
          <cell r="G967">
            <v>87.876790833333331</v>
          </cell>
          <cell r="H967">
            <v>89.810796666666661</v>
          </cell>
          <cell r="I967">
            <v>94.737204999999989</v>
          </cell>
          <cell r="J967">
            <v>99.124793333333344</v>
          </cell>
          <cell r="K967">
            <v>101.36669583333334</v>
          </cell>
        </row>
        <row r="968">
          <cell r="D968" t="str">
            <v>31311(22)93</v>
          </cell>
          <cell r="E968" t="str">
            <v>MUSHROOMS, PREPARED OR   PRESERVED, IN AIRTIGHT   CONTAINERS</v>
          </cell>
          <cell r="F968">
            <v>100.00192749999999</v>
          </cell>
          <cell r="G968">
            <v>108.62029</v>
          </cell>
          <cell r="H968">
            <v>111.50913</v>
          </cell>
          <cell r="I968">
            <v>112.47207666666665</v>
          </cell>
          <cell r="J968">
            <v>100.24266500000003</v>
          </cell>
          <cell r="K968">
            <v>86.087360000000018</v>
          </cell>
        </row>
        <row r="969">
          <cell r="D969" t="str">
            <v>31311(22)94</v>
          </cell>
          <cell r="E969" t="str">
            <v>POTATOES, PREPARED OR    PRESERVED, O/T FOR INFANTAND BABY FOOD, IN AIR-   TIGHT CONTAINERS, NOT    FROZEN</v>
          </cell>
          <cell r="F969">
            <v>100.00007666666667</v>
          </cell>
          <cell r="G969">
            <v>103.83732499999999</v>
          </cell>
          <cell r="H969">
            <v>104.4920625</v>
          </cell>
          <cell r="I969">
            <v>100.17292916666666</v>
          </cell>
          <cell r="J969">
            <v>99.138517499999992</v>
          </cell>
          <cell r="K969">
            <v>104.96866916666666</v>
          </cell>
        </row>
        <row r="970">
          <cell r="D970" t="str">
            <v>31312(22)95</v>
          </cell>
          <cell r="E970" t="str">
            <v>TOMATO PUREE, TOMATO     PASTE OR TOMATO          CONCENTRATE, IN AIRTIGHT CONTAINERS</v>
          </cell>
          <cell r="F970">
            <v>99.999557499999995</v>
          </cell>
          <cell r="G970">
            <v>91.206363333333329</v>
          </cell>
          <cell r="H970">
            <v>90.145571666666655</v>
          </cell>
          <cell r="I970">
            <v>96.524637500000011</v>
          </cell>
          <cell r="J970">
            <v>103.62014500000002</v>
          </cell>
          <cell r="K970">
            <v>105.15200416666667</v>
          </cell>
        </row>
        <row r="971">
          <cell r="D971" t="str">
            <v>31312(22)96</v>
          </cell>
          <cell r="E971" t="str">
            <v>OTHER EDIBLE PARTS OF    PLANTS, CONTAINING ADDED SUGAR OR SWEETENING      MATTER OR SPIRIT, IN     AIRTIGHT CONTAINERS</v>
          </cell>
          <cell r="F971">
            <v>100</v>
          </cell>
          <cell r="G971">
            <v>83.147110000000012</v>
          </cell>
          <cell r="H971">
            <v>73.054349999999985</v>
          </cell>
          <cell r="I971">
            <v>75.584283333333332</v>
          </cell>
          <cell r="J971">
            <v>72.920201666666671</v>
          </cell>
          <cell r="K971">
            <v>78.415030000000016</v>
          </cell>
        </row>
        <row r="972">
          <cell r="D972" t="str">
            <v>31314(22)97</v>
          </cell>
          <cell r="E972" t="str">
            <v>BEANS, SHELLED, WHETHER  OR NOT SKINNED OR SPLIT</v>
          </cell>
          <cell r="F972">
            <v>100</v>
          </cell>
          <cell r="G972">
            <v>100.23528999999999</v>
          </cell>
          <cell r="H972">
            <v>100.23528999999999</v>
          </cell>
          <cell r="I972">
            <v>100.23528999999999</v>
          </cell>
          <cell r="J972">
            <v>100.23528999999999</v>
          </cell>
          <cell r="K972">
            <v>100.19607666666667</v>
          </cell>
        </row>
        <row r="973">
          <cell r="D973" t="str">
            <v>31314(22)98</v>
          </cell>
          <cell r="E973" t="str">
            <v>OTHER BEANS, SHELLED,    WHETHER OR NOT SKINNED   OR SPLIT</v>
          </cell>
          <cell r="F973">
            <v>99.998695000000012</v>
          </cell>
          <cell r="G973">
            <v>96.442461666666674</v>
          </cell>
          <cell r="H973">
            <v>97.029726666666647</v>
          </cell>
          <cell r="I973">
            <v>96.638214166666657</v>
          </cell>
          <cell r="J973">
            <v>87.698689999999999</v>
          </cell>
          <cell r="K973">
            <v>89.949884999999995</v>
          </cell>
        </row>
        <row r="974">
          <cell r="D974" t="str">
            <v>31314(22)99</v>
          </cell>
          <cell r="E974" t="str">
            <v>DHALL, SHELLED, WHETHER  OR NOT SKINNED OR SPLIT</v>
          </cell>
          <cell r="F974">
            <v>100</v>
          </cell>
          <cell r="G974">
            <v>94.086019999999976</v>
          </cell>
          <cell r="H974">
            <v>92.20429666666665</v>
          </cell>
          <cell r="I974">
            <v>85.080646666666681</v>
          </cell>
          <cell r="J974">
            <v>86.592745000000008</v>
          </cell>
          <cell r="K974">
            <v>95.396503333333357</v>
          </cell>
        </row>
        <row r="975">
          <cell r="D975" t="str">
            <v>31314(22)100</v>
          </cell>
          <cell r="E975" t="str">
            <v>MUSHROOMS, WHOLE, CUT,   BROKEN OR IN POWDER, BUT NOT FURTHER PREPARED</v>
          </cell>
          <cell r="F975">
            <v>100.00007666666667</v>
          </cell>
          <cell r="G975">
            <v>103.83732499999999</v>
          </cell>
          <cell r="H975">
            <v>104.4920625</v>
          </cell>
          <cell r="I975">
            <v>100.17292916666666</v>
          </cell>
          <cell r="J975">
            <v>99.138517499999992</v>
          </cell>
          <cell r="K975">
            <v>104.96866916666666</v>
          </cell>
        </row>
        <row r="976">
          <cell r="D976" t="str">
            <v>31314(22)101</v>
          </cell>
          <cell r="E976" t="str">
            <v>OTHER VEGETABLES; MIX-   TURES OF VEGETABLES,     WHOLE, CUT, SLICED,      BROKEN OR IN POWDER, BUT NOT FURTHER PREPARED</v>
          </cell>
          <cell r="F976">
            <v>99.999530833333353</v>
          </cell>
          <cell r="G976">
            <v>111.9971225</v>
          </cell>
          <cell r="H976">
            <v>112.91368749999999</v>
          </cell>
          <cell r="I976">
            <v>96.697548333333344</v>
          </cell>
          <cell r="J976">
            <v>94.746909166666669</v>
          </cell>
          <cell r="K976">
            <v>114.89957833333335</v>
          </cell>
        </row>
        <row r="977">
          <cell r="D977" t="str">
            <v>31314(22)102</v>
          </cell>
          <cell r="E977" t="str">
            <v>TAMARIND PODS, DRIED</v>
          </cell>
          <cell r="F977">
            <v>100.00072666666668</v>
          </cell>
          <cell r="G977">
            <v>94.961019166666659</v>
          </cell>
          <cell r="H977">
            <v>95.190678333333324</v>
          </cell>
          <cell r="I977">
            <v>96.966071666666693</v>
          </cell>
          <cell r="J977">
            <v>93.262034166666666</v>
          </cell>
          <cell r="K977">
            <v>93.685154166666678</v>
          </cell>
        </row>
        <row r="978">
          <cell r="D978" t="str">
            <v>31316(22)103</v>
          </cell>
          <cell r="E978" t="str">
            <v>POTATOES, UNCOOKED OR    COOKED, FROZEN</v>
          </cell>
          <cell r="F978">
            <v>100.00122499999999</v>
          </cell>
          <cell r="G978">
            <v>95.560130000000015</v>
          </cell>
          <cell r="H978">
            <v>97.949133333333336</v>
          </cell>
          <cell r="I978">
            <v>101.16510000000002</v>
          </cell>
          <cell r="J978">
            <v>101.44075000000001</v>
          </cell>
          <cell r="K978">
            <v>107.2601166666667</v>
          </cell>
        </row>
        <row r="979">
          <cell r="D979" t="str">
            <v>31316(22)104</v>
          </cell>
          <cell r="E979" t="str">
            <v>MIXTURES OF VEGETABLES,  UNCOOKED OR COOKED,      FROZEN</v>
          </cell>
          <cell r="F979">
            <v>99.999999166666655</v>
          </cell>
          <cell r="G979">
            <v>100.45479083333333</v>
          </cell>
          <cell r="H979">
            <v>101.98212416666665</v>
          </cell>
          <cell r="I979">
            <v>104.84941333333333</v>
          </cell>
          <cell r="J979">
            <v>105.50377916666669</v>
          </cell>
          <cell r="K979">
            <v>103.88574000000001</v>
          </cell>
        </row>
        <row r="980">
          <cell r="D980" t="str">
            <v>31411(22)105</v>
          </cell>
          <cell r="E980" t="str">
            <v>OTHER FISH, EXCLUDING    LIVERS AND ROES, FRESH,  OR CHILLED</v>
          </cell>
          <cell r="F980">
            <v>100</v>
          </cell>
          <cell r="G980">
            <v>98.923279999999991</v>
          </cell>
          <cell r="H980">
            <v>94.212650000000025</v>
          </cell>
          <cell r="I980">
            <v>94.212650000000025</v>
          </cell>
          <cell r="J980">
            <v>94.212650000000025</v>
          </cell>
          <cell r="K980">
            <v>94.212650000000025</v>
          </cell>
        </row>
        <row r="981">
          <cell r="D981" t="str">
            <v>31412(22)106</v>
          </cell>
          <cell r="E981" t="str">
            <v>OTHER SALMONIDAE, EXCL.  LIVERS AND ROES, FROZEN</v>
          </cell>
          <cell r="F981">
            <v>100.00031666666668</v>
          </cell>
          <cell r="G981">
            <v>102.66527916666664</v>
          </cell>
          <cell r="H981">
            <v>98.462822500000001</v>
          </cell>
          <cell r="I981">
            <v>98.650166666666664</v>
          </cell>
          <cell r="J981">
            <v>102.22061500000001</v>
          </cell>
          <cell r="K981">
            <v>103.94090249999999</v>
          </cell>
        </row>
        <row r="982">
          <cell r="D982" t="str">
            <v>31412(22)107</v>
          </cell>
          <cell r="E982" t="str">
            <v>SARDINES, EXCLUDING      LIVERS AND ROES, FROZEN</v>
          </cell>
          <cell r="F982">
            <v>100</v>
          </cell>
          <cell r="G982">
            <v>103.48493999999998</v>
          </cell>
          <cell r="H982">
            <v>96.042530000000028</v>
          </cell>
          <cell r="I982">
            <v>106.85174000000002</v>
          </cell>
          <cell r="J982">
            <v>106.85174000000002</v>
          </cell>
          <cell r="K982">
            <v>106.85174000000002</v>
          </cell>
        </row>
        <row r="983">
          <cell r="D983" t="str">
            <v>31412(22)108</v>
          </cell>
          <cell r="E983" t="str">
            <v>MACKEREL, EXCLUDING      LIVERS AND ROES, FROZEN</v>
          </cell>
          <cell r="F983">
            <v>100.00130666666668</v>
          </cell>
          <cell r="G983">
            <v>113.15422249999999</v>
          </cell>
          <cell r="H983">
            <v>112.40356000000001</v>
          </cell>
          <cell r="I983">
            <v>107.80167166666668</v>
          </cell>
          <cell r="J983">
            <v>125.13218500000002</v>
          </cell>
          <cell r="K983">
            <v>130.745835</v>
          </cell>
        </row>
        <row r="984">
          <cell r="D984" t="str">
            <v>31412(22)109</v>
          </cell>
          <cell r="E984" t="str">
            <v>OTHER FISH, EXCLUDING    LIVERS AND ROES, FROZEN</v>
          </cell>
          <cell r="F984">
            <v>100.00031666666668</v>
          </cell>
          <cell r="G984">
            <v>102.66527916666664</v>
          </cell>
          <cell r="H984">
            <v>98.462822500000001</v>
          </cell>
          <cell r="I984">
            <v>98.650166666666664</v>
          </cell>
          <cell r="J984">
            <v>102.22061500000001</v>
          </cell>
          <cell r="K984">
            <v>103.94090249999999</v>
          </cell>
        </row>
        <row r="985">
          <cell r="D985" t="str">
            <v>31414(22)110</v>
          </cell>
          <cell r="E985" t="str">
            <v>FROZEN FILLETS</v>
          </cell>
          <cell r="F985">
            <v>100.00024416666666</v>
          </cell>
          <cell r="G985">
            <v>100.01861</v>
          </cell>
          <cell r="H985">
            <v>95.218504166666648</v>
          </cell>
          <cell r="I985">
            <v>94.508282499999993</v>
          </cell>
          <cell r="J985">
            <v>93.681730833333319</v>
          </cell>
          <cell r="K985">
            <v>97.104260000000011</v>
          </cell>
        </row>
        <row r="986">
          <cell r="D986" t="str">
            <v>31414(22)111</v>
          </cell>
          <cell r="E986" t="str">
            <v>OTHER FISH MEAT (WHETHER OR NOT MINCED), FRESH,   CHILLED OR FROZEN</v>
          </cell>
          <cell r="F986">
            <v>100.00031666666668</v>
          </cell>
          <cell r="G986">
            <v>102.66527916666664</v>
          </cell>
          <cell r="H986">
            <v>98.462822500000001</v>
          </cell>
          <cell r="I986">
            <v>98.650166666666664</v>
          </cell>
          <cell r="J986">
            <v>102.22061500000001</v>
          </cell>
          <cell r="K986">
            <v>103.94090249999999</v>
          </cell>
        </row>
        <row r="987">
          <cell r="D987" t="str">
            <v>31417(22)112</v>
          </cell>
          <cell r="E987" t="str">
            <v>SHRIMPS AND PRAWNS, FIT  FOR HUMAN CONSUMPTION,   FROZEN</v>
          </cell>
          <cell r="F987">
            <v>100</v>
          </cell>
          <cell r="G987">
            <v>87.868109999999987</v>
          </cell>
          <cell r="H987">
            <v>72.202639999999988</v>
          </cell>
          <cell r="I987">
            <v>71.873502499999987</v>
          </cell>
          <cell r="J987">
            <v>72.202639999999988</v>
          </cell>
          <cell r="K987">
            <v>72.202639999999988</v>
          </cell>
        </row>
        <row r="988">
          <cell r="D988" t="str">
            <v>31417(22)113</v>
          </cell>
          <cell r="E988" t="str">
            <v>CRABS, FROZEN</v>
          </cell>
          <cell r="F988">
            <v>100</v>
          </cell>
          <cell r="G988">
            <v>87.868109999999987</v>
          </cell>
          <cell r="H988">
            <v>72.202639999999988</v>
          </cell>
          <cell r="I988">
            <v>71.873502499999987</v>
          </cell>
          <cell r="J988">
            <v>72.202639999999988</v>
          </cell>
          <cell r="K988">
            <v>72.202639999999988</v>
          </cell>
        </row>
        <row r="989">
          <cell r="D989" t="str">
            <v>31418(22)114</v>
          </cell>
          <cell r="E989" t="str">
            <v>FLOURS, MEALS &amp; PELLETS, OF MEAT OR MEAT OFFAL;   GREAVES</v>
          </cell>
          <cell r="F989">
            <v>100</v>
          </cell>
          <cell r="G989">
            <v>103.57142999999999</v>
          </cell>
          <cell r="H989">
            <v>100</v>
          </cell>
          <cell r="I989">
            <v>104.46429000000003</v>
          </cell>
          <cell r="J989">
            <v>104.46429000000003</v>
          </cell>
          <cell r="K989">
            <v>104.46429000000003</v>
          </cell>
        </row>
        <row r="990">
          <cell r="D990" t="str">
            <v>31421(22)115</v>
          </cell>
          <cell r="E990" t="str">
            <v>IKAN BILIS, DRIED,       WHETHER OR NOT SALTED BUTNOT SMOKED</v>
          </cell>
          <cell r="F990">
            <v>100.00000250000002</v>
          </cell>
          <cell r="G990">
            <v>99.071210000000008</v>
          </cell>
          <cell r="H990">
            <v>94.840044166666672</v>
          </cell>
          <cell r="I990">
            <v>83.59133416666667</v>
          </cell>
          <cell r="J990">
            <v>99.071210000000008</v>
          </cell>
          <cell r="K990">
            <v>99.071210000000008</v>
          </cell>
        </row>
        <row r="991">
          <cell r="D991" t="str">
            <v>31423(22)116</v>
          </cell>
          <cell r="E991" t="str">
            <v>SARDINES, WHOLE OR IN    PIECES, BUT NOT MINCED,  IN AIRTIGHT CONTAINERS</v>
          </cell>
          <cell r="F991">
            <v>100</v>
          </cell>
          <cell r="G991">
            <v>103.88513999999998</v>
          </cell>
          <cell r="H991">
            <v>114.35810999999998</v>
          </cell>
          <cell r="I991">
            <v>114.35810999999998</v>
          </cell>
          <cell r="J991">
            <v>114.35810999999998</v>
          </cell>
          <cell r="K991">
            <v>114.35810999999998</v>
          </cell>
        </row>
        <row r="992">
          <cell r="D992" t="str">
            <v>31511(22)117</v>
          </cell>
          <cell r="E992" t="str">
            <v>MAIZE (CORN) OIL, CRUDE</v>
          </cell>
          <cell r="F992">
            <v>99.99739000000001</v>
          </cell>
          <cell r="G992">
            <v>84.070914999999999</v>
          </cell>
          <cell r="H992">
            <v>88.313619166666683</v>
          </cell>
          <cell r="I992">
            <v>101.56392833333335</v>
          </cell>
          <cell r="J992">
            <v>112.2033375</v>
          </cell>
          <cell r="K992">
            <v>99.475209999999976</v>
          </cell>
        </row>
        <row r="993">
          <cell r="D993" t="str">
            <v>31511(22)118</v>
          </cell>
          <cell r="E993" t="str">
            <v>RAPE, COLZA OR MUSTARD   OIL, CRUDE</v>
          </cell>
          <cell r="F993">
            <v>99.99739000000001</v>
          </cell>
          <cell r="G993">
            <v>84.070914999999999</v>
          </cell>
          <cell r="H993">
            <v>88.313619166666683</v>
          </cell>
          <cell r="I993">
            <v>101.56392833333335</v>
          </cell>
          <cell r="J993">
            <v>112.2033375</v>
          </cell>
          <cell r="K993">
            <v>99.475209999999976</v>
          </cell>
        </row>
        <row r="994">
          <cell r="D994" t="str">
            <v>31513(22)119</v>
          </cell>
          <cell r="E994" t="str">
            <v>PALM OIL, CRUDE</v>
          </cell>
          <cell r="F994">
            <v>100.00000166666663</v>
          </cell>
          <cell r="G994">
            <v>121.59030999999997</v>
          </cell>
          <cell r="H994">
            <v>120.06133583333333</v>
          </cell>
          <cell r="I994">
            <v>138.48533166666664</v>
          </cell>
          <cell r="J994">
            <v>134.15094999999999</v>
          </cell>
          <cell r="K994">
            <v>134.15094999999999</v>
          </cell>
        </row>
        <row r="995">
          <cell r="D995" t="str">
            <v>31513(22)120</v>
          </cell>
          <cell r="E995" t="str">
            <v>PALM KERNEL OIL, CRUDE</v>
          </cell>
          <cell r="F995">
            <v>100.00000166666663</v>
          </cell>
          <cell r="G995">
            <v>121.59030999999997</v>
          </cell>
          <cell r="H995">
            <v>120.06133583333333</v>
          </cell>
          <cell r="I995">
            <v>138.48533166666664</v>
          </cell>
          <cell r="J995">
            <v>134.15094999999999</v>
          </cell>
          <cell r="K995">
            <v>134.15094999999999</v>
          </cell>
        </row>
        <row r="996">
          <cell r="D996" t="str">
            <v>31513(22)121</v>
          </cell>
          <cell r="E996" t="str">
            <v>PALM STEARIN, RBD</v>
          </cell>
          <cell r="F996">
            <v>100</v>
          </cell>
          <cell r="G996">
            <v>101.68608000000003</v>
          </cell>
          <cell r="H996">
            <v>104.40285833333333</v>
          </cell>
          <cell r="I996">
            <v>120.42826666666663</v>
          </cell>
          <cell r="J996">
            <v>126.23718999999998</v>
          </cell>
          <cell r="K996">
            <v>120.73595166666669</v>
          </cell>
        </row>
        <row r="997">
          <cell r="D997" t="str">
            <v>31514(22)122</v>
          </cell>
          <cell r="E997" t="str">
            <v>CRUDE SOYA-BEAN OIL,     WHETHER OR NOT DEGUMMED</v>
          </cell>
          <cell r="F997">
            <v>99.99739000000001</v>
          </cell>
          <cell r="G997">
            <v>84.070914999999999</v>
          </cell>
          <cell r="H997">
            <v>88.313619166666683</v>
          </cell>
          <cell r="I997">
            <v>101.56392833333335</v>
          </cell>
          <cell r="J997">
            <v>112.2033375</v>
          </cell>
          <cell r="K997">
            <v>99.475209999999976</v>
          </cell>
        </row>
        <row r="998">
          <cell r="D998" t="str">
            <v>31514(22)123</v>
          </cell>
          <cell r="E998" t="str">
            <v>CRUDE OIL OF SUNFLOWER-  SEED OR SAFFLOWER OIL</v>
          </cell>
          <cell r="F998">
            <v>99.99739000000001</v>
          </cell>
          <cell r="G998">
            <v>84.070914999999999</v>
          </cell>
          <cell r="H998">
            <v>88.313619166666683</v>
          </cell>
          <cell r="I998">
            <v>101.56392833333335</v>
          </cell>
          <cell r="J998">
            <v>112.2033375</v>
          </cell>
          <cell r="K998">
            <v>99.475209999999976</v>
          </cell>
        </row>
        <row r="999">
          <cell r="D999" t="str">
            <v>31514(22)124</v>
          </cell>
          <cell r="E999" t="str">
            <v>COCONUT (COPRA) OIL,     CRUDE</v>
          </cell>
          <cell r="F999">
            <v>100.00000166666663</v>
          </cell>
          <cell r="G999">
            <v>121.59030999999997</v>
          </cell>
          <cell r="H999">
            <v>120.06133583333333</v>
          </cell>
          <cell r="I999">
            <v>138.48533166666664</v>
          </cell>
          <cell r="J999">
            <v>134.15094999999999</v>
          </cell>
          <cell r="K999">
            <v>134.15094999999999</v>
          </cell>
        </row>
        <row r="1000">
          <cell r="D1000" t="str">
            <v>31515(22)125</v>
          </cell>
          <cell r="E1000" t="str">
            <v>OIL-CAKE &amp; OTHER SOLID RESIDUES, GROUND OR IN THE FORM OF PELLETS, RESULT OF EXTRACTION OF SOYABEAN OIL</v>
          </cell>
          <cell r="F1000">
            <v>99.997699999999995</v>
          </cell>
          <cell r="G1000">
            <v>105.21769916666668</v>
          </cell>
          <cell r="H1000">
            <v>106.99389416666665</v>
          </cell>
          <cell r="I1000">
            <v>116.14955083333332</v>
          </cell>
          <cell r="J1000">
            <v>150.81071916666667</v>
          </cell>
          <cell r="K1000">
            <v>129.5539333333333</v>
          </cell>
        </row>
        <row r="1001">
          <cell r="D1001" t="str">
            <v>31519(22)126</v>
          </cell>
          <cell r="E1001" t="str">
            <v>SESAME OIL FOR DOMESTIC  USE</v>
          </cell>
          <cell r="F1001">
            <v>99.99739000000001</v>
          </cell>
          <cell r="G1001">
            <v>84.070914999999999</v>
          </cell>
          <cell r="H1001">
            <v>88.313619166666683</v>
          </cell>
          <cell r="I1001">
            <v>101.56392833333335</v>
          </cell>
          <cell r="J1001">
            <v>112.2033375</v>
          </cell>
          <cell r="K1001">
            <v>99.475209999999976</v>
          </cell>
        </row>
        <row r="1002">
          <cell r="D1002" t="str">
            <v>31519(22)127</v>
          </cell>
          <cell r="E1002" t="str">
            <v>OTHER INDUSTRIAL         MONOCARBOXYLIC FATTY     ACIDS</v>
          </cell>
          <cell r="F1002">
            <v>100</v>
          </cell>
          <cell r="G1002">
            <v>101.68608000000003</v>
          </cell>
          <cell r="H1002">
            <v>104.40285833333333</v>
          </cell>
          <cell r="I1002">
            <v>120.42826666666663</v>
          </cell>
          <cell r="J1002">
            <v>126.23718999999998</v>
          </cell>
          <cell r="K1002">
            <v>120.73595166666669</v>
          </cell>
        </row>
        <row r="1003">
          <cell r="D1003" t="str">
            <v>31519(22)128</v>
          </cell>
          <cell r="E1003" t="str">
            <v>PALM KERNEL ACID OIL/    FATTY ACID</v>
          </cell>
          <cell r="F1003">
            <v>100</v>
          </cell>
          <cell r="G1003">
            <v>101.68608000000003</v>
          </cell>
          <cell r="H1003">
            <v>104.40285833333333</v>
          </cell>
          <cell r="I1003">
            <v>120.42826666666663</v>
          </cell>
          <cell r="J1003">
            <v>126.23718999999998</v>
          </cell>
          <cell r="K1003">
            <v>120.73595166666669</v>
          </cell>
        </row>
        <row r="1004">
          <cell r="D1004" t="str">
            <v>31519(22)129</v>
          </cell>
          <cell r="E1004" t="str">
            <v>INDUSTRIAL FATTY         ALCOHOLS, O/T IN THE     FORM OF WAX</v>
          </cell>
          <cell r="F1004">
            <v>99.999557500000009</v>
          </cell>
          <cell r="G1004">
            <v>92.772034166666657</v>
          </cell>
          <cell r="H1004">
            <v>103.05881833333333</v>
          </cell>
          <cell r="I1004">
            <v>126.04134416666666</v>
          </cell>
          <cell r="J1004">
            <v>149.56751500000001</v>
          </cell>
          <cell r="K1004">
            <v>158.92640833333334</v>
          </cell>
        </row>
        <row r="1005">
          <cell r="D1005" t="str">
            <v>31522(22)130</v>
          </cell>
          <cell r="E1005" t="str">
            <v>INEDIBLE MIXTURES OR     PREPARATIONS OF TUNG OIL</v>
          </cell>
          <cell r="F1005">
            <v>100</v>
          </cell>
          <cell r="G1005">
            <v>101.68608000000003</v>
          </cell>
          <cell r="H1005">
            <v>104.40285833333333</v>
          </cell>
          <cell r="I1005">
            <v>120.42826666666663</v>
          </cell>
          <cell r="J1005">
            <v>126.23718999999998</v>
          </cell>
          <cell r="K1005">
            <v>120.73595166666669</v>
          </cell>
        </row>
        <row r="1006">
          <cell r="D1006" t="str">
            <v>31611(22)131</v>
          </cell>
          <cell r="E1006" t="str">
            <v>OTHER FOOD PREPARATIONS  OF FLOUR, MEAL, STARCH ORMALT EXTRACT, NOT  CONTAINING COCOA POWDER</v>
          </cell>
          <cell r="F1006">
            <v>100.00009833333334</v>
          </cell>
          <cell r="G1006">
            <v>72.914680833333335</v>
          </cell>
          <cell r="H1006">
            <v>71.807591666666681</v>
          </cell>
          <cell r="I1006">
            <v>78.697426666666672</v>
          </cell>
          <cell r="J1006">
            <v>99.213169999999991</v>
          </cell>
          <cell r="K1006">
            <v>103.21278166666664</v>
          </cell>
        </row>
        <row r="1007">
          <cell r="D1007" t="str">
            <v>31613(22)132</v>
          </cell>
          <cell r="E1007" t="str">
            <v>OTHER CEREAL FLOURS O/T  WHEAT OR MESLIN</v>
          </cell>
          <cell r="F1007">
            <v>100</v>
          </cell>
          <cell r="G1007">
            <v>110.84336999999998</v>
          </cell>
          <cell r="H1007">
            <v>98.795180000000016</v>
          </cell>
          <cell r="I1007">
            <v>106.32529916666665</v>
          </cell>
          <cell r="J1007">
            <v>144.27710666666661</v>
          </cell>
          <cell r="K1007">
            <v>128.41365166666668</v>
          </cell>
        </row>
        <row r="1008">
          <cell r="D1008" t="str">
            <v>31613(22)133</v>
          </cell>
          <cell r="E1008" t="str">
            <v>GROATS AND MEAL OF MAIZE (CORN)</v>
          </cell>
          <cell r="F1008">
            <v>100</v>
          </cell>
          <cell r="G1008">
            <v>110.84336999999998</v>
          </cell>
          <cell r="H1008">
            <v>98.795180000000016</v>
          </cell>
          <cell r="I1008">
            <v>106.32529916666665</v>
          </cell>
          <cell r="J1008">
            <v>144.27710666666661</v>
          </cell>
          <cell r="K1008">
            <v>128.41365166666668</v>
          </cell>
        </row>
        <row r="1009">
          <cell r="D1009" t="str">
            <v>31614(22)134</v>
          </cell>
          <cell r="E1009" t="str">
            <v>PULUT (GLUTINOUS RICE),  SEMI-MILLED OR WHOLLY    MILLED, WHETHER OR NOT   POLISHED OR GLAZED</v>
          </cell>
          <cell r="F1009">
            <v>100</v>
          </cell>
          <cell r="G1009">
            <v>100</v>
          </cell>
          <cell r="H1009">
            <v>100</v>
          </cell>
          <cell r="I1009">
            <v>100</v>
          </cell>
          <cell r="J1009">
            <v>100</v>
          </cell>
          <cell r="K1009">
            <v>95.836180000000013</v>
          </cell>
        </row>
        <row r="1010">
          <cell r="D1010" t="str">
            <v>31614(22)135</v>
          </cell>
          <cell r="E1010" t="str">
            <v>OTHER SEMI-MILLED OR     WHOLLY MILLED RICE, W/N  POLISHED OR GLAZED, O/T  PULUT</v>
          </cell>
          <cell r="F1010">
            <v>99.999998333333366</v>
          </cell>
          <cell r="G1010">
            <v>86.489885000000001</v>
          </cell>
          <cell r="H1010">
            <v>86.007786666666647</v>
          </cell>
          <cell r="I1010">
            <v>86.563329999999993</v>
          </cell>
          <cell r="J1010">
            <v>86.412800000000004</v>
          </cell>
          <cell r="K1010">
            <v>86.412800000000004</v>
          </cell>
        </row>
        <row r="1011">
          <cell r="D1011" t="str">
            <v>31614(22)136</v>
          </cell>
          <cell r="E1011" t="str">
            <v>OTHER BROKEN RICE</v>
          </cell>
          <cell r="F1011">
            <v>99.999998333333352</v>
          </cell>
          <cell r="G1011">
            <v>87.079531666666668</v>
          </cell>
          <cell r="H1011">
            <v>86.618471666666665</v>
          </cell>
          <cell r="I1011">
            <v>87.14976666666665</v>
          </cell>
          <cell r="J1011">
            <v>87.005810000000011</v>
          </cell>
          <cell r="K1011">
            <v>86.824080000000009</v>
          </cell>
        </row>
        <row r="1012">
          <cell r="D1012" t="str">
            <v>31616(22)137</v>
          </cell>
          <cell r="E1012" t="str">
            <v>WHEAT OR MESLIN FLOUR</v>
          </cell>
          <cell r="F1012">
            <v>99.999992499999991</v>
          </cell>
          <cell r="G1012">
            <v>101.8425625</v>
          </cell>
          <cell r="H1012">
            <v>97.576165000000003</v>
          </cell>
          <cell r="I1012">
            <v>106.17183333333337</v>
          </cell>
          <cell r="J1012">
            <v>127.28372083333333</v>
          </cell>
          <cell r="K1012">
            <v>119.48868083333335</v>
          </cell>
        </row>
        <row r="1013">
          <cell r="D1013" t="str">
            <v>31616(22)138</v>
          </cell>
          <cell r="E1013" t="str">
            <v>ROLLED OR FLAKED         GRAINS OF MAIZE</v>
          </cell>
          <cell r="F1013">
            <v>99.999930833333337</v>
          </cell>
          <cell r="G1013">
            <v>94.784020833333344</v>
          </cell>
          <cell r="H1013">
            <v>92.214472499999999</v>
          </cell>
          <cell r="I1013">
            <v>91.689566666666664</v>
          </cell>
          <cell r="J1013">
            <v>88.298073333333349</v>
          </cell>
          <cell r="K1013">
            <v>87.679033333333336</v>
          </cell>
        </row>
        <row r="1014">
          <cell r="D1014" t="str">
            <v>31616(22)139</v>
          </cell>
          <cell r="E1014" t="str">
            <v>BRAN, SHARPS &amp; OTHER     RESIDUES OF MAIZE (CORN),WHETHER OR NOT IN THE    FORM OF PELLETS</v>
          </cell>
          <cell r="F1014">
            <v>100.00000083333335</v>
          </cell>
          <cell r="G1014">
            <v>101.98755083333334</v>
          </cell>
          <cell r="H1014">
            <v>95.48395499999998</v>
          </cell>
          <cell r="I1014">
            <v>106.15448333333332</v>
          </cell>
          <cell r="J1014">
            <v>118.954035</v>
          </cell>
          <cell r="K1014">
            <v>126.97032666666667</v>
          </cell>
        </row>
        <row r="1015">
          <cell r="D1015" t="str">
            <v>31616(22)140</v>
          </cell>
          <cell r="E1015" t="str">
            <v>BRAN &amp; POLLARD OF WHEAT,WHETHER OR NOT IN THE FORM OF PELLETS</v>
          </cell>
          <cell r="F1015">
            <v>100.00083083333332</v>
          </cell>
          <cell r="G1015">
            <v>93.323049999999981</v>
          </cell>
          <cell r="H1015">
            <v>102.63461583333336</v>
          </cell>
          <cell r="I1015">
            <v>137.82777166666668</v>
          </cell>
          <cell r="J1015">
            <v>179.44985083333333</v>
          </cell>
          <cell r="K1015">
            <v>189.77760083333334</v>
          </cell>
        </row>
        <row r="1016">
          <cell r="D1016" t="str">
            <v>31616(22)141</v>
          </cell>
          <cell r="E1016" t="str">
            <v>RESIDUES OF STARCH       MANUFACTURE AND SIMILAR  RESIDUES</v>
          </cell>
          <cell r="F1016">
            <v>100.00290750000001</v>
          </cell>
          <cell r="G1016">
            <v>101.38476666666665</v>
          </cell>
          <cell r="H1016">
            <v>107.34857500000001</v>
          </cell>
          <cell r="I1016">
            <v>107.05765916666667</v>
          </cell>
          <cell r="J1016">
            <v>134.54936999999998</v>
          </cell>
          <cell r="K1016">
            <v>140.51317999999998</v>
          </cell>
        </row>
        <row r="1017">
          <cell r="D1017" t="str">
            <v>31617(22)142</v>
          </cell>
          <cell r="E1017" t="str">
            <v>MIXES &amp; DOUGHS OF FLOUR, STARCH OR MALT EXTRACT,  WHETHER OR NOT CONTAININGCOCOA POWDER BY WEIGHT   OF LESS THAN 50%</v>
          </cell>
          <cell r="F1017">
            <v>100.00060083333332</v>
          </cell>
          <cell r="G1017">
            <v>101.56688</v>
          </cell>
          <cell r="H1017">
            <v>102.59097999999999</v>
          </cell>
          <cell r="I1017">
            <v>109.69945333333337</v>
          </cell>
          <cell r="J1017">
            <v>106.20545499999999</v>
          </cell>
          <cell r="K1017">
            <v>104.63917999999998</v>
          </cell>
        </row>
        <row r="1018">
          <cell r="D1018" t="str">
            <v>31618(22)143</v>
          </cell>
          <cell r="E1018" t="str">
            <v>OTHER CEREAL, CONTAINING MORE THAN 8 % OF COCOA   POWDER OR COATED WITH    CHOCOLATE</v>
          </cell>
          <cell r="F1018">
            <v>99.999593333333308</v>
          </cell>
          <cell r="G1018">
            <v>91.353209166666659</v>
          </cell>
          <cell r="H1018">
            <v>86.968890833333319</v>
          </cell>
          <cell r="I1018">
            <v>82.594065000000001</v>
          </cell>
          <cell r="J1018">
            <v>79.237774999999971</v>
          </cell>
          <cell r="K1018">
            <v>79.092289999999991</v>
          </cell>
        </row>
        <row r="1019">
          <cell r="D1019" t="str">
            <v>31713(22)144</v>
          </cell>
          <cell r="E1019" t="str">
            <v>SWEET BISCUITS; WAFFLES  AND WAFERS</v>
          </cell>
          <cell r="F1019">
            <v>99.999930833333337</v>
          </cell>
          <cell r="G1019">
            <v>94.784020833333344</v>
          </cell>
          <cell r="H1019">
            <v>92.214472499999999</v>
          </cell>
          <cell r="I1019">
            <v>91.689566666666664</v>
          </cell>
          <cell r="J1019">
            <v>88.298073333333349</v>
          </cell>
          <cell r="K1019">
            <v>87.679033333333336</v>
          </cell>
        </row>
        <row r="1020">
          <cell r="D1020" t="str">
            <v>31713(22)145</v>
          </cell>
          <cell r="E1020" t="str">
            <v>OTHER BAKERS' WARES, NOT ELSEWHERE SPECIFIED</v>
          </cell>
          <cell r="F1020">
            <v>100.00001083333333</v>
          </cell>
          <cell r="G1020">
            <v>103.90234999999998</v>
          </cell>
          <cell r="H1020">
            <v>104.48218</v>
          </cell>
          <cell r="I1020">
            <v>107.83174750000001</v>
          </cell>
          <cell r="J1020">
            <v>113.88806499999998</v>
          </cell>
          <cell r="K1020">
            <v>115.19924333333333</v>
          </cell>
        </row>
        <row r="1021">
          <cell r="D1021" t="str">
            <v>31714(22)146</v>
          </cell>
          <cell r="E1021" t="str">
            <v>OTHER RICE VERMICELLI,   O/T INSTANT, WHETHER OR  NOT COOKED OR OTHERWISE  PREPARED</v>
          </cell>
          <cell r="F1021">
            <v>100</v>
          </cell>
          <cell r="G1021">
            <v>92.257689999999997</v>
          </cell>
          <cell r="H1021">
            <v>89.946089999999998</v>
          </cell>
          <cell r="I1021">
            <v>88.743143333333336</v>
          </cell>
          <cell r="J1021">
            <v>93.114917499999962</v>
          </cell>
          <cell r="K1021">
            <v>93.385781666666702</v>
          </cell>
        </row>
        <row r="1022">
          <cell r="D1022" t="str">
            <v>31811(22)147</v>
          </cell>
          <cell r="E1022" t="str">
            <v>COCOA BUTTER, FAT AND OIL</v>
          </cell>
          <cell r="F1022">
            <v>100.00006333333332</v>
          </cell>
          <cell r="G1022">
            <v>89.507308333333327</v>
          </cell>
          <cell r="H1022">
            <v>82.571731666666665</v>
          </cell>
          <cell r="I1022">
            <v>88.978331666666662</v>
          </cell>
          <cell r="J1022">
            <v>100.58496416666665</v>
          </cell>
          <cell r="K1022">
            <v>97.54596500000001</v>
          </cell>
        </row>
        <row r="1023">
          <cell r="D1023" t="str">
            <v>31814(22)148</v>
          </cell>
          <cell r="E1023" t="str">
            <v>CHOCOLATE IN BLOCKS,     SLABS OR BARS, FILLED</v>
          </cell>
          <cell r="F1023">
            <v>100.00029666666666</v>
          </cell>
          <cell r="G1023">
            <v>99.816099999999992</v>
          </cell>
          <cell r="H1023">
            <v>88.691043333333312</v>
          </cell>
          <cell r="I1023">
            <v>93.465241666666643</v>
          </cell>
          <cell r="J1023">
            <v>98.75517083333331</v>
          </cell>
          <cell r="K1023">
            <v>104.50188999999997</v>
          </cell>
        </row>
        <row r="1024">
          <cell r="D1024" t="str">
            <v>31818(22)149</v>
          </cell>
          <cell r="E1024" t="str">
            <v>OTHER SUGAR CONFECTIONERYNOT CONTAINING COCOA</v>
          </cell>
          <cell r="F1024">
            <v>100.00000249999999</v>
          </cell>
          <cell r="G1024">
            <v>121.57374166666663</v>
          </cell>
          <cell r="H1024">
            <v>119.19356249999998</v>
          </cell>
          <cell r="I1024">
            <v>129.74676666666664</v>
          </cell>
          <cell r="J1024">
            <v>135.10488166666664</v>
          </cell>
          <cell r="K1024">
            <v>135.76785000000001</v>
          </cell>
        </row>
        <row r="1025">
          <cell r="D1025" t="str">
            <v>31818(22)150</v>
          </cell>
          <cell r="E1025" t="str">
            <v>OTHER CHOCOLATE          PREPARATIONS</v>
          </cell>
          <cell r="F1025">
            <v>100.00029666666666</v>
          </cell>
          <cell r="G1025">
            <v>99.816099999999992</v>
          </cell>
          <cell r="H1025">
            <v>88.691043333333312</v>
          </cell>
          <cell r="I1025">
            <v>93.465241666666643</v>
          </cell>
          <cell r="J1025">
            <v>98.75517083333331</v>
          </cell>
          <cell r="K1025">
            <v>104.50188999999997</v>
          </cell>
        </row>
        <row r="1026">
          <cell r="D1026" t="str">
            <v>32211(22)151</v>
          </cell>
          <cell r="E1026" t="str">
            <v>CANE SUGAR OF A          POLARISATION EXCEEDING   99 DEGREES</v>
          </cell>
          <cell r="F1026">
            <v>100.00000916666667</v>
          </cell>
          <cell r="G1026">
            <v>102.64391250000001</v>
          </cell>
          <cell r="H1026">
            <v>92.056744999999992</v>
          </cell>
          <cell r="I1026">
            <v>87.112950000000012</v>
          </cell>
          <cell r="J1026">
            <v>90.015703333333335</v>
          </cell>
          <cell r="K1026">
            <v>100.74293333333331</v>
          </cell>
        </row>
        <row r="1027">
          <cell r="D1027" t="str">
            <v>32211(22)152</v>
          </cell>
          <cell r="E1027" t="str">
            <v>CANE SUGAR OF A          POLARISATION EXCEEDING   98 DEGREES BUT NOT       EXCEEDING 99 DEGREES</v>
          </cell>
          <cell r="F1027">
            <v>100</v>
          </cell>
          <cell r="G1027">
            <v>102.81851833333333</v>
          </cell>
          <cell r="H1027">
            <v>91.564546666666686</v>
          </cell>
          <cell r="I1027">
            <v>84.53995333333333</v>
          </cell>
          <cell r="J1027">
            <v>86.631863333333342</v>
          </cell>
          <cell r="K1027">
            <v>98.382606666666661</v>
          </cell>
        </row>
        <row r="1028">
          <cell r="D1028" t="str">
            <v>32211(22)153</v>
          </cell>
          <cell r="E1028" t="str">
            <v>CANE SUGAR OF A          POLARISATION EXCEEDING   95 DEGREES BUT NOT       EXCEEDING 98 DEGREES</v>
          </cell>
          <cell r="F1028">
            <v>100.00000916666667</v>
          </cell>
          <cell r="G1028">
            <v>102.64391250000001</v>
          </cell>
          <cell r="H1028">
            <v>92.056744999999992</v>
          </cell>
          <cell r="I1028">
            <v>87.112950000000012</v>
          </cell>
          <cell r="J1028">
            <v>90.015703333333335</v>
          </cell>
          <cell r="K1028">
            <v>100.74293333333331</v>
          </cell>
        </row>
        <row r="1029">
          <cell r="D1029" t="str">
            <v>32216(22)154</v>
          </cell>
          <cell r="E1029" t="str">
            <v>AGAR-AGAR</v>
          </cell>
          <cell r="F1029">
            <v>99.999941666666658</v>
          </cell>
          <cell r="G1029">
            <v>108.04213250000001</v>
          </cell>
          <cell r="H1029">
            <v>105.52144999999999</v>
          </cell>
          <cell r="I1029">
            <v>105.03001999999999</v>
          </cell>
          <cell r="J1029">
            <v>104.62755750000001</v>
          </cell>
          <cell r="K1029">
            <v>107.32052666666667</v>
          </cell>
        </row>
        <row r="1030">
          <cell r="D1030" t="str">
            <v>32216(22)155</v>
          </cell>
          <cell r="E1030" t="str">
            <v>MAIZE (CORN) STARCH</v>
          </cell>
          <cell r="F1030">
            <v>100.00296333333333</v>
          </cell>
          <cell r="G1030">
            <v>104.94031666666665</v>
          </cell>
          <cell r="H1030">
            <v>101.78685249999998</v>
          </cell>
          <cell r="I1030">
            <v>101.5714</v>
          </cell>
          <cell r="J1030">
            <v>111.20603500000001</v>
          </cell>
          <cell r="K1030">
            <v>113.49446833333332</v>
          </cell>
        </row>
        <row r="1031">
          <cell r="D1031" t="str">
            <v>32216(22)156</v>
          </cell>
          <cell r="E1031" t="str">
            <v>MANIOC (CASSAVA) STARCH</v>
          </cell>
          <cell r="F1031">
            <v>100.00063416666666</v>
          </cell>
          <cell r="G1031">
            <v>88.888293333333337</v>
          </cell>
          <cell r="H1031">
            <v>75.145698333333343</v>
          </cell>
          <cell r="I1031">
            <v>76.291351666666657</v>
          </cell>
          <cell r="J1031">
            <v>81.397655833333332</v>
          </cell>
          <cell r="K1031">
            <v>89.793155000000013</v>
          </cell>
        </row>
        <row r="1032">
          <cell r="D1032" t="str">
            <v>32218(22)157</v>
          </cell>
          <cell r="E1032" t="str">
            <v>EXTRACTS, ESSENCES AND   CONCENTRATES OF COFFEE</v>
          </cell>
          <cell r="F1032">
            <v>100.00009416666667</v>
          </cell>
          <cell r="G1032">
            <v>80.638498333333331</v>
          </cell>
          <cell r="H1032">
            <v>73.692010833333342</v>
          </cell>
          <cell r="I1032">
            <v>85.783537500000008</v>
          </cell>
          <cell r="J1032">
            <v>93.629609999999971</v>
          </cell>
          <cell r="K1032">
            <v>103.46071500000002</v>
          </cell>
        </row>
        <row r="1033">
          <cell r="D1033" t="str">
            <v>32218(22)158</v>
          </cell>
          <cell r="E1033" t="str">
            <v>OTHER PREPARATIONS WITH ABASIS OF EXTRACTS,       ESSENCES OR CONCENTRATES OR WITH A BASIS OF COFFEE</v>
          </cell>
          <cell r="F1033">
            <v>100.00018250000002</v>
          </cell>
          <cell r="G1033">
            <v>71.64191666666666</v>
          </cell>
          <cell r="H1033">
            <v>73.424924999999988</v>
          </cell>
          <cell r="I1033">
            <v>79.815139166666683</v>
          </cell>
          <cell r="J1033">
            <v>83.206868333333347</v>
          </cell>
          <cell r="K1033">
            <v>67.351980833333315</v>
          </cell>
        </row>
        <row r="1034">
          <cell r="D1034" t="str">
            <v>32219(22)159</v>
          </cell>
          <cell r="E1034" t="str">
            <v>OTHER BLACK TEA (FERMENTED) AND OTHER    PARTLY FERMENTED TEA</v>
          </cell>
          <cell r="F1034">
            <v>99.999709999999993</v>
          </cell>
          <cell r="G1034">
            <v>100.37467499999997</v>
          </cell>
          <cell r="H1034">
            <v>104.38389500000001</v>
          </cell>
          <cell r="I1034">
            <v>117.77439666666665</v>
          </cell>
          <cell r="J1034">
            <v>101.99710916666666</v>
          </cell>
          <cell r="K1034">
            <v>94.187786666666668</v>
          </cell>
        </row>
        <row r="1035">
          <cell r="D1035" t="str">
            <v>32221(22)160</v>
          </cell>
          <cell r="E1035" t="str">
            <v>MALT EXTRACT</v>
          </cell>
          <cell r="F1035">
            <v>99.999917499999995</v>
          </cell>
          <cell r="G1035">
            <v>99.45782916666667</v>
          </cell>
          <cell r="H1035">
            <v>95.453092499999997</v>
          </cell>
          <cell r="I1035">
            <v>94.279579999999996</v>
          </cell>
          <cell r="J1035">
            <v>99.488831666666655</v>
          </cell>
          <cell r="K1035">
            <v>97.998285000000024</v>
          </cell>
        </row>
        <row r="1036">
          <cell r="D1036" t="str">
            <v>32221(22)161</v>
          </cell>
          <cell r="E1036" t="str">
            <v>FOOD PREPARATIONS FOR THEMANUFACTURE OF LEMONADE  OR OTHER BEVERAGES</v>
          </cell>
          <cell r="F1036">
            <v>99.999003333333334</v>
          </cell>
          <cell r="G1036">
            <v>101.36851166666665</v>
          </cell>
          <cell r="H1036">
            <v>82.270096666666674</v>
          </cell>
          <cell r="I1036">
            <v>88.271030833333327</v>
          </cell>
          <cell r="J1036">
            <v>82.593797500000022</v>
          </cell>
          <cell r="K1036">
            <v>83.714305833333327</v>
          </cell>
        </row>
        <row r="1037">
          <cell r="D1037" t="str">
            <v>32222(22)162</v>
          </cell>
          <cell r="E1037" t="str">
            <v>FRUITS OF THE GENUS      CAPSICUM OR OF THE GENUS PIMENTA, DRIED OR        CRUSHED OR GROUND</v>
          </cell>
          <cell r="F1037">
            <v>100.00015083333334</v>
          </cell>
          <cell r="G1037">
            <v>90.971740833333342</v>
          </cell>
          <cell r="H1037">
            <v>81.024345000000011</v>
          </cell>
          <cell r="I1037">
            <v>82.921366666666671</v>
          </cell>
          <cell r="J1037">
            <v>104.26681499999998</v>
          </cell>
          <cell r="K1037">
            <v>89.764808333333335</v>
          </cell>
        </row>
        <row r="1038">
          <cell r="D1038" t="str">
            <v>32226(22)163</v>
          </cell>
          <cell r="E1038" t="str">
            <v>OTHER SAUCES</v>
          </cell>
          <cell r="F1038">
            <v>100</v>
          </cell>
          <cell r="G1038">
            <v>98.554220000000001</v>
          </cell>
          <cell r="H1038">
            <v>99.653159166666683</v>
          </cell>
          <cell r="I1038">
            <v>98.729463333333356</v>
          </cell>
          <cell r="J1038">
            <v>99.50346666666664</v>
          </cell>
          <cell r="K1038">
            <v>100.6553475</v>
          </cell>
        </row>
        <row r="1039">
          <cell r="D1039" t="str">
            <v>32226(22)164</v>
          </cell>
          <cell r="E1039" t="str">
            <v>OTHER SAUCES AND         PREPARATION THEREOF,     MIXED CONDIMENTS AND     MIXED SEASONING</v>
          </cell>
          <cell r="F1039">
            <v>100</v>
          </cell>
          <cell r="G1039">
            <v>87.668868333333336</v>
          </cell>
          <cell r="H1039">
            <v>92.507069166666668</v>
          </cell>
          <cell r="I1039">
            <v>76.924288333333337</v>
          </cell>
          <cell r="J1039">
            <v>81.856739166666642</v>
          </cell>
          <cell r="K1039">
            <v>91.611687500000016</v>
          </cell>
        </row>
        <row r="1040">
          <cell r="D1040" t="str">
            <v>32231(22)165</v>
          </cell>
          <cell r="E1040" t="str">
            <v>PREPARATIONS FOR BABY    FEEDING, PUT UP FOR      RETAIL SALE</v>
          </cell>
          <cell r="F1040">
            <v>99.999996666666675</v>
          </cell>
          <cell r="G1040">
            <v>103.82792333333335</v>
          </cell>
          <cell r="H1040">
            <v>114.54986666666665</v>
          </cell>
          <cell r="I1040">
            <v>108.59704833333333</v>
          </cell>
          <cell r="J1040">
            <v>131.9895525</v>
          </cell>
          <cell r="K1040">
            <v>133.66316999999998</v>
          </cell>
        </row>
        <row r="1041">
          <cell r="D1041" t="str">
            <v>32231(22)166</v>
          </cell>
          <cell r="E1041" t="str">
            <v>PROTEIN CONCENTRATES AND TEXTURED PROTEIN         SUBSTANCES</v>
          </cell>
          <cell r="F1041">
            <v>100</v>
          </cell>
          <cell r="G1041">
            <v>100.44513000000001</v>
          </cell>
          <cell r="H1041">
            <v>80.653999999999996</v>
          </cell>
          <cell r="I1041">
            <v>70.801233333333329</v>
          </cell>
          <cell r="J1041">
            <v>77.142898333333363</v>
          </cell>
          <cell r="K1041">
            <v>77.325513333333348</v>
          </cell>
        </row>
        <row r="1042">
          <cell r="D1042" t="str">
            <v>32232(22)167</v>
          </cell>
          <cell r="E1042" t="str">
            <v>NON-ALCOHOLIC COMPOUND.  PREP. HAVING AN ALCOHOLICSTRENGHT BY VOL. NOT&gt;0.5%</v>
          </cell>
          <cell r="F1042">
            <v>99.999997499999978</v>
          </cell>
          <cell r="G1042">
            <v>98.265831666666685</v>
          </cell>
          <cell r="H1042">
            <v>95.057961666666671</v>
          </cell>
          <cell r="I1042">
            <v>88.477426666666645</v>
          </cell>
          <cell r="J1042">
            <v>89.356400000000022</v>
          </cell>
          <cell r="K1042">
            <v>89.596135000000004</v>
          </cell>
        </row>
        <row r="1043">
          <cell r="D1043" t="str">
            <v>32232(22)168</v>
          </cell>
          <cell r="E1043" t="str">
            <v>FOOD SUPPLEMENTS</v>
          </cell>
          <cell r="F1043">
            <v>100</v>
          </cell>
          <cell r="G1043">
            <v>100</v>
          </cell>
          <cell r="H1043">
            <v>100</v>
          </cell>
          <cell r="I1043">
            <v>102.33552666666668</v>
          </cell>
          <cell r="J1043">
            <v>96.125272499999966</v>
          </cell>
          <cell r="K1043">
            <v>90.855260000000001</v>
          </cell>
        </row>
        <row r="1044">
          <cell r="D1044" t="str">
            <v>32232(22)169</v>
          </cell>
          <cell r="E1044" t="str">
            <v>OTHER FOOD PREPARATIONS  NOT ELSEWHERE SPECIFIED  OR INCLUDED</v>
          </cell>
          <cell r="F1044">
            <v>99.999998333333309</v>
          </cell>
          <cell r="G1044">
            <v>78.723931666666672</v>
          </cell>
          <cell r="H1044">
            <v>92.485549166666672</v>
          </cell>
          <cell r="I1044">
            <v>92.492589166666662</v>
          </cell>
          <cell r="J1044">
            <v>87.550819999999973</v>
          </cell>
          <cell r="K1044">
            <v>79.635070000000013</v>
          </cell>
        </row>
        <row r="1045">
          <cell r="D1045" t="str">
            <v>32311(22)170</v>
          </cell>
          <cell r="E1045" t="str">
            <v>OTHER PREPARATIONS OF A  KIND USED IN ANIMAL      FEEDING</v>
          </cell>
          <cell r="F1045">
            <v>100.00000249999998</v>
          </cell>
          <cell r="G1045">
            <v>108.21047249999999</v>
          </cell>
          <cell r="H1045">
            <v>94.001014999999967</v>
          </cell>
          <cell r="I1045">
            <v>95.577023333333329</v>
          </cell>
          <cell r="J1045">
            <v>96.593800000000002</v>
          </cell>
          <cell r="K1045">
            <v>96.593800000000002</v>
          </cell>
        </row>
        <row r="1046">
          <cell r="D1046" t="str">
            <v>32313(22)171</v>
          </cell>
          <cell r="E1046" t="str">
            <v>PREPARATIONS OF A KIND   USED IN DOG OR CAT FOOD, PUT UP FOR RETAIL SALE</v>
          </cell>
          <cell r="F1046">
            <v>99.998346666666663</v>
          </cell>
          <cell r="G1046">
            <v>104.67099333333331</v>
          </cell>
          <cell r="H1046">
            <v>104.69032833333333</v>
          </cell>
          <cell r="I1046">
            <v>113.8449325</v>
          </cell>
          <cell r="J1046">
            <v>142.66453916666666</v>
          </cell>
          <cell r="K1046">
            <v>127.69332499999999</v>
          </cell>
        </row>
        <row r="1047">
          <cell r="D1047" t="str">
            <v>32514(22)172</v>
          </cell>
          <cell r="E1047" t="str">
            <v>WHISKIES</v>
          </cell>
          <cell r="F1047">
            <v>99.99982833333334</v>
          </cell>
          <cell r="G1047">
            <v>85.12918999999998</v>
          </cell>
          <cell r="H1047">
            <v>95.619225</v>
          </cell>
          <cell r="I1047">
            <v>94.810640000000006</v>
          </cell>
          <cell r="J1047">
            <v>102.21015749999997</v>
          </cell>
          <cell r="K1047">
            <v>104.54491999999998</v>
          </cell>
        </row>
        <row r="1048">
          <cell r="D1048" t="str">
            <v>32514(22)173</v>
          </cell>
          <cell r="E1048" t="str">
            <v>BRANDY OBTAINED BY       DISTILLING GRAPE WINE OR GRAPE MARC</v>
          </cell>
          <cell r="F1048">
            <v>99.99982833333334</v>
          </cell>
          <cell r="G1048">
            <v>85.12918999999998</v>
          </cell>
          <cell r="H1048">
            <v>95.619225</v>
          </cell>
          <cell r="I1048">
            <v>94.810640000000006</v>
          </cell>
          <cell r="J1048">
            <v>102.21015749999997</v>
          </cell>
          <cell r="K1048">
            <v>104.54491999999998</v>
          </cell>
        </row>
        <row r="1049">
          <cell r="D1049" t="str">
            <v>32515(22)174</v>
          </cell>
          <cell r="E1049" t="str">
            <v>WINE IN CONTAINERS       HOLDING 2L OR LESS</v>
          </cell>
          <cell r="F1049">
            <v>99.99982833333334</v>
          </cell>
          <cell r="G1049">
            <v>85.12918999999998</v>
          </cell>
          <cell r="H1049">
            <v>95.619225</v>
          </cell>
          <cell r="I1049">
            <v>94.810640000000006</v>
          </cell>
          <cell r="J1049">
            <v>102.21015749999997</v>
          </cell>
          <cell r="K1049">
            <v>104.54491999999998</v>
          </cell>
        </row>
        <row r="1050">
          <cell r="D1050" t="str">
            <v>32611(22)175</v>
          </cell>
          <cell r="E1050" t="str">
            <v>BEER MADE FROM MALT,     NOT EXCEEDING 5.8% VOL</v>
          </cell>
          <cell r="F1050">
            <v>99.99982833333334</v>
          </cell>
          <cell r="G1050">
            <v>85.12918999999998</v>
          </cell>
          <cell r="H1050">
            <v>95.619225</v>
          </cell>
          <cell r="I1050">
            <v>94.810640000000006</v>
          </cell>
          <cell r="J1050">
            <v>102.21015749999997</v>
          </cell>
          <cell r="K1050">
            <v>104.54491999999998</v>
          </cell>
        </row>
        <row r="1051">
          <cell r="D1051" t="str">
            <v>32613(22)176</v>
          </cell>
          <cell r="E1051" t="str">
            <v>MALT, NOT ROASTED</v>
          </cell>
          <cell r="F1051">
            <v>99.999930833333337</v>
          </cell>
          <cell r="G1051">
            <v>94.784020833333344</v>
          </cell>
          <cell r="H1051">
            <v>92.214472499999999</v>
          </cell>
          <cell r="I1051">
            <v>91.689566666666664</v>
          </cell>
          <cell r="J1051">
            <v>88.298073333333349</v>
          </cell>
          <cell r="K1051">
            <v>87.679033333333336</v>
          </cell>
        </row>
        <row r="1052">
          <cell r="D1052" t="str">
            <v>32911(22)177</v>
          </cell>
          <cell r="E1052" t="str">
            <v>OTHER UNMANUFACTURED     TOBACCO, NOT STEMMED/    STRIPPED</v>
          </cell>
          <cell r="F1052">
            <v>99.99999333333335</v>
          </cell>
          <cell r="G1052">
            <v>109.291175</v>
          </cell>
          <cell r="H1052">
            <v>94.764925000000034</v>
          </cell>
          <cell r="I1052">
            <v>94.569464166666677</v>
          </cell>
          <cell r="J1052">
            <v>94.78454916666665</v>
          </cell>
          <cell r="K1052">
            <v>95.112809999999996</v>
          </cell>
        </row>
        <row r="1053">
          <cell r="D1053" t="str">
            <v>32911(22)178</v>
          </cell>
          <cell r="E1053" t="str">
            <v>UNMANUFACTURED TOBACCO,  PARTLY OR WHOLLY STEMMED/STRIPPED, FLUE CURED, OF THE VIRGINIA TYPE</v>
          </cell>
          <cell r="F1053">
            <v>99.999955833333345</v>
          </cell>
          <cell r="G1053">
            <v>103.72489000000003</v>
          </cell>
          <cell r="H1053">
            <v>89.920789166666694</v>
          </cell>
          <cell r="I1053">
            <v>89.637633333333326</v>
          </cell>
          <cell r="J1053">
            <v>89.726624999999984</v>
          </cell>
          <cell r="K1053">
            <v>90.022499999999994</v>
          </cell>
        </row>
        <row r="1054">
          <cell r="D1054" t="str">
            <v>32911(22)179</v>
          </cell>
          <cell r="E1054" t="str">
            <v>OTHER UNMANUFACTURED     TOBACCO, PARTLY OR WHOLLYSTEMMED/STRIPPED</v>
          </cell>
          <cell r="F1054">
            <v>100.0000525</v>
          </cell>
          <cell r="G1054">
            <v>117.79843333333331</v>
          </cell>
          <cell r="H1054">
            <v>102.168485</v>
          </cell>
          <cell r="I1054">
            <v>102.10705166666665</v>
          </cell>
          <cell r="J1054">
            <v>102.51485500000001</v>
          </cell>
          <cell r="K1054">
            <v>102.89259999999997</v>
          </cell>
        </row>
        <row r="1055">
          <cell r="D1055" t="str">
            <v>32912(22)180</v>
          </cell>
          <cell r="E1055" t="str">
            <v>OTHER CIGARETTES         CONTAINING TOBACCO</v>
          </cell>
          <cell r="F1055">
            <v>100.00005499999999</v>
          </cell>
          <cell r="G1055">
            <v>93.556824999999975</v>
          </cell>
          <cell r="H1055">
            <v>105.39988833333332</v>
          </cell>
          <cell r="I1055">
            <v>95.228819999999999</v>
          </cell>
          <cell r="J1055">
            <v>95.528950833333369</v>
          </cell>
          <cell r="K1055">
            <v>98.870360000000019</v>
          </cell>
        </row>
        <row r="1056">
          <cell r="D1056" t="str">
            <v>32912(22)181</v>
          </cell>
          <cell r="E1056" t="str">
            <v>SMOKING TOBACCO,WHETHER OR NOT CONTAINING TOBACCOSUBSTITUTES,IN AIRTIGHT CONTAINERS, PACKED FOR RETAIL SALE</v>
          </cell>
          <cell r="F1056">
            <v>100.00005499999999</v>
          </cell>
          <cell r="G1056">
            <v>93.556824999999975</v>
          </cell>
          <cell r="H1056">
            <v>105.39988833333332</v>
          </cell>
          <cell r="I1056">
            <v>95.228819999999999</v>
          </cell>
          <cell r="J1056">
            <v>95.528950833333369</v>
          </cell>
          <cell r="K1056">
            <v>98.870360000000019</v>
          </cell>
        </row>
        <row r="1057">
          <cell r="D1057" t="str">
            <v>32917(22)182</v>
          </cell>
          <cell r="E1057" t="str">
            <v>HOMOGENISED OR RECONSTITUTED TOBACCO, OTHER THAN FOR RETAIL  SALE</v>
          </cell>
          <cell r="F1057">
            <v>100.00005499999999</v>
          </cell>
          <cell r="G1057">
            <v>93.556824999999975</v>
          </cell>
          <cell r="H1057">
            <v>105.39988833333332</v>
          </cell>
          <cell r="I1057">
            <v>95.228819999999999</v>
          </cell>
          <cell r="J1057">
            <v>95.528950833333369</v>
          </cell>
          <cell r="K1057">
            <v>98.870360000000019</v>
          </cell>
        </row>
        <row r="1058">
          <cell r="D1058" t="str">
            <v>33115(22)183</v>
          </cell>
          <cell r="E1058" t="str">
            <v>SYNTHETIC STAPLE FIBRE,  OF POLYESTERS, NOT CARDEDCOMBED OR OTHERWISE      PROCESSED FOR SPINNING</v>
          </cell>
          <cell r="F1058">
            <v>100.00083916666668</v>
          </cell>
          <cell r="G1058">
            <v>91.899656666666672</v>
          </cell>
          <cell r="H1058">
            <v>87.718170833333346</v>
          </cell>
          <cell r="I1058">
            <v>114.09130833333333</v>
          </cell>
          <cell r="J1058">
            <v>122.910645</v>
          </cell>
          <cell r="K1058">
            <v>113.06732666666667</v>
          </cell>
        </row>
        <row r="1059">
          <cell r="D1059" t="str">
            <v>33115(22)184</v>
          </cell>
          <cell r="E1059" t="str">
            <v>SYNTHETIC STAPLE FIBRE,  OF ACRYLIC OR MODACRYLIC,NOT CARDED, COMBED OR    OTHERWISE PROCESSED FOR  SPINNING</v>
          </cell>
          <cell r="F1059">
            <v>100.00083916666668</v>
          </cell>
          <cell r="G1059">
            <v>91.899656666666672</v>
          </cell>
          <cell r="H1059">
            <v>87.718170833333346</v>
          </cell>
          <cell r="I1059">
            <v>114.09130833333333</v>
          </cell>
          <cell r="J1059">
            <v>122.910645</v>
          </cell>
          <cell r="K1059">
            <v>113.06732666666667</v>
          </cell>
        </row>
        <row r="1060">
          <cell r="D1060" t="str">
            <v>33115(22)185</v>
          </cell>
          <cell r="E1060" t="str">
            <v>SYNTHETIC STAPLE FIBRE,  OF POLYPROPYLENE, NOT    CARDED, COMBED OR        OTHERWISE PROCESSED FOR  SPINNING</v>
          </cell>
          <cell r="F1060">
            <v>100.00083916666668</v>
          </cell>
          <cell r="G1060">
            <v>91.899656666666672</v>
          </cell>
          <cell r="H1060">
            <v>87.718170833333346</v>
          </cell>
          <cell r="I1060">
            <v>114.09130833333333</v>
          </cell>
          <cell r="J1060">
            <v>122.910645</v>
          </cell>
          <cell r="K1060">
            <v>113.06732666666667</v>
          </cell>
        </row>
        <row r="1061">
          <cell r="D1061" t="str">
            <v>33115(22)186</v>
          </cell>
          <cell r="E1061" t="str">
            <v>SYNTHETIC FILAMENT TOW OFACRYLIC OR MODACRYLIC</v>
          </cell>
          <cell r="F1061">
            <v>100.00083916666668</v>
          </cell>
          <cell r="G1061">
            <v>91.899656666666672</v>
          </cell>
          <cell r="H1061">
            <v>87.718170833333346</v>
          </cell>
          <cell r="I1061">
            <v>114.09130833333333</v>
          </cell>
          <cell r="J1061">
            <v>122.910645</v>
          </cell>
          <cell r="K1061">
            <v>113.06732666666667</v>
          </cell>
        </row>
        <row r="1062">
          <cell r="D1062" t="str">
            <v>33115(22)187</v>
          </cell>
          <cell r="E1062" t="str">
            <v>OTHER SYNTHETIC FILAMENT TOW</v>
          </cell>
          <cell r="F1062">
            <v>100.00083916666668</v>
          </cell>
          <cell r="G1062">
            <v>91.899656666666672</v>
          </cell>
          <cell r="H1062">
            <v>87.718170833333346</v>
          </cell>
          <cell r="I1062">
            <v>114.09130833333333</v>
          </cell>
          <cell r="J1062">
            <v>122.910645</v>
          </cell>
          <cell r="K1062">
            <v>113.06732666666667</v>
          </cell>
        </row>
        <row r="1063">
          <cell r="D1063" t="str">
            <v>33115(22)188</v>
          </cell>
          <cell r="E1063" t="str">
            <v>SYNTHETIC STAPLE FIBRES, OF ACRYLIC OR MODACRYLIC,CARDED, COMBED OR        OTHERWISE PROCESSED FOR  SPINNING</v>
          </cell>
          <cell r="F1063">
            <v>100.00083916666668</v>
          </cell>
          <cell r="G1063">
            <v>91.899656666666672</v>
          </cell>
          <cell r="H1063">
            <v>87.718170833333346</v>
          </cell>
          <cell r="I1063">
            <v>114.09130833333333</v>
          </cell>
          <cell r="J1063">
            <v>122.910645</v>
          </cell>
          <cell r="K1063">
            <v>113.06732666666667</v>
          </cell>
        </row>
        <row r="1064">
          <cell r="D1064" t="str">
            <v>33115(22)189</v>
          </cell>
          <cell r="E1064" t="str">
            <v>ARTIFICIAL FILAMENT TOW</v>
          </cell>
          <cell r="F1064">
            <v>100.00000166666668</v>
          </cell>
          <cell r="G1064">
            <v>115.02337250000001</v>
          </cell>
          <cell r="H1064">
            <v>115.02337250000001</v>
          </cell>
          <cell r="I1064">
            <v>118.21501416666665</v>
          </cell>
          <cell r="J1064">
            <v>111.62722833333335</v>
          </cell>
          <cell r="K1064">
            <v>111.89746000000002</v>
          </cell>
        </row>
        <row r="1065">
          <cell r="D1065" t="str">
            <v>33116(22)190</v>
          </cell>
          <cell r="E1065" t="str">
            <v>OTHER COMBED WOOL IN     FRAGMENTS</v>
          </cell>
          <cell r="F1065">
            <v>100.00083916666668</v>
          </cell>
          <cell r="G1065">
            <v>91.899656666666672</v>
          </cell>
          <cell r="H1065">
            <v>87.718170833333346</v>
          </cell>
          <cell r="I1065">
            <v>114.09130833333333</v>
          </cell>
          <cell r="J1065">
            <v>122.910645</v>
          </cell>
          <cell r="K1065">
            <v>113.06732666666667</v>
          </cell>
        </row>
        <row r="1066">
          <cell r="D1066" t="str">
            <v>33119(22)191</v>
          </cell>
          <cell r="E1066" t="str">
            <v>COT YARN &gt; 85% COTTON NOTFOR RETAIL SALE, SINGLE  YARN, OF UNCOMBED FIBRE, &gt; 714.29 DECITEX         (&lt; 14 METRIC NUMBER)</v>
          </cell>
          <cell r="F1066">
            <v>100</v>
          </cell>
          <cell r="G1066">
            <v>94.924569999999989</v>
          </cell>
          <cell r="H1066">
            <v>87.002939999999995</v>
          </cell>
          <cell r="I1066">
            <v>94.044919999999962</v>
          </cell>
          <cell r="J1066">
            <v>106.70204750000002</v>
          </cell>
          <cell r="K1066">
            <v>99.643386666666686</v>
          </cell>
        </row>
        <row r="1067">
          <cell r="D1067" t="str">
            <v>33119(22)192</v>
          </cell>
          <cell r="E1067" t="str">
            <v>COT YARN &gt;85% COT NOT FORRET SALE, SINGLE YARN, OFCOMBED FIB &gt; 714.29 DEC. (&lt; 14 METRIC NUMBER)</v>
          </cell>
          <cell r="F1067">
            <v>100.00011666666666</v>
          </cell>
          <cell r="G1067">
            <v>92.010529166666672</v>
          </cell>
          <cell r="H1067">
            <v>89.869775833333335</v>
          </cell>
          <cell r="I1067">
            <v>101.30308666666666</v>
          </cell>
          <cell r="J1067">
            <v>113.88511916666668</v>
          </cell>
          <cell r="K1067">
            <v>122.81363416666666</v>
          </cell>
        </row>
        <row r="1068">
          <cell r="D1068" t="str">
            <v>33119(22)193</v>
          </cell>
          <cell r="E1068" t="str">
            <v>COT YARN &gt;85% COT NOT FORRET SALE, SINGLE YARN, OFUNCOMBED FIB &lt;714.29 BUT &gt;232.56 DEC. (&gt;14 BUT    &lt; 43 METRIC NUMBER)</v>
          </cell>
          <cell r="F1068">
            <v>100.00011666666666</v>
          </cell>
          <cell r="G1068">
            <v>92.010529166666672</v>
          </cell>
          <cell r="H1068">
            <v>89.869775833333335</v>
          </cell>
          <cell r="I1068">
            <v>101.30308666666666</v>
          </cell>
          <cell r="J1068">
            <v>113.88511916666668</v>
          </cell>
          <cell r="K1068">
            <v>122.81363416666666</v>
          </cell>
        </row>
        <row r="1069">
          <cell r="D1069" t="str">
            <v>33119(22)194</v>
          </cell>
          <cell r="E1069" t="str">
            <v>COT YARN &gt;85% COT NOT FORRET SALE, SINGLE YARN, OFCOMBED FIB &lt; 714.29 BUT  &gt;232.56 DECITEX (&gt;14 BUT &lt; 43 METRIC NUMBER)</v>
          </cell>
          <cell r="F1069">
            <v>100.00011666666666</v>
          </cell>
          <cell r="G1069">
            <v>92.010529166666672</v>
          </cell>
          <cell r="H1069">
            <v>89.869775833333335</v>
          </cell>
          <cell r="I1069">
            <v>101.30308666666666</v>
          </cell>
          <cell r="J1069">
            <v>113.88511916666668</v>
          </cell>
          <cell r="K1069">
            <v>122.81363416666666</v>
          </cell>
        </row>
        <row r="1070">
          <cell r="D1070" t="str">
            <v>33119(22)195</v>
          </cell>
          <cell r="E1070" t="str">
            <v>COT YARN &lt;85% COT NOT FORRET SALE, SINGLE YARN,   OF UNCOMBED FIB, &gt; 714.29DECITEX (&lt; 14 METRIC     NUMBER)</v>
          </cell>
          <cell r="F1070">
            <v>100.00011666666666</v>
          </cell>
          <cell r="G1070">
            <v>92.010529166666672</v>
          </cell>
          <cell r="H1070">
            <v>89.869775833333335</v>
          </cell>
          <cell r="I1070">
            <v>101.30308666666666</v>
          </cell>
          <cell r="J1070">
            <v>113.88511916666668</v>
          </cell>
          <cell r="K1070">
            <v>122.81363416666666</v>
          </cell>
        </row>
        <row r="1071">
          <cell r="D1071" t="str">
            <v>33119(22)196</v>
          </cell>
          <cell r="E1071" t="str">
            <v>COT YARN &lt;85% COT NOT FORRET SALE, SINGLE YARN,   OF UNCOMBED FIB, &lt; 714.29BUT &gt; 232.56 DEC.(&gt; 14   BUT &lt; 43 METRIC NUMBER)</v>
          </cell>
          <cell r="F1071">
            <v>100.00011666666666</v>
          </cell>
          <cell r="G1071">
            <v>92.010529166666672</v>
          </cell>
          <cell r="H1071">
            <v>89.869775833333335</v>
          </cell>
          <cell r="I1071">
            <v>101.30308666666666</v>
          </cell>
          <cell r="J1071">
            <v>113.88511916666668</v>
          </cell>
          <cell r="K1071">
            <v>122.81363416666666</v>
          </cell>
        </row>
        <row r="1072">
          <cell r="D1072" t="str">
            <v>33122(22)197</v>
          </cell>
          <cell r="E1072" t="str">
            <v>TEXTURED YARN OF NYLON OROTHER POLYAMIDES, MEASUR-ING &lt; 50 TEX PER SINGLE  YARN</v>
          </cell>
          <cell r="F1072">
            <v>100</v>
          </cell>
          <cell r="G1072">
            <v>55.127670000000009</v>
          </cell>
          <cell r="H1072">
            <v>51.151109999999996</v>
          </cell>
          <cell r="I1072">
            <v>88.363329999999962</v>
          </cell>
          <cell r="J1072">
            <v>88.363329999999962</v>
          </cell>
          <cell r="K1072">
            <v>88.363329999999962</v>
          </cell>
        </row>
        <row r="1073">
          <cell r="D1073" t="str">
            <v>33122(22)198</v>
          </cell>
          <cell r="E1073" t="str">
            <v>TEXTURED YARN,POLYESTERS</v>
          </cell>
          <cell r="F1073">
            <v>100.00000083333335</v>
          </cell>
          <cell r="G1073">
            <v>88.57176250000002</v>
          </cell>
          <cell r="H1073">
            <v>75.275554999999997</v>
          </cell>
          <cell r="I1073">
            <v>83.420348333333322</v>
          </cell>
          <cell r="J1073">
            <v>90.312098333333338</v>
          </cell>
          <cell r="K1073">
            <v>91.901609166666645</v>
          </cell>
        </row>
        <row r="1074">
          <cell r="D1074" t="str">
            <v>33122(22)199</v>
          </cell>
          <cell r="E1074" t="str">
            <v>YARN, SINGLE, UNTWISTED  OR WITH A TWIST &lt; 50 TURNPER METRE OF NYLON OR    OTHER POLYAMIDES</v>
          </cell>
          <cell r="F1074">
            <v>100.00059916666669</v>
          </cell>
          <cell r="G1074">
            <v>102.68307000000001</v>
          </cell>
          <cell r="H1074">
            <v>117.30925999999997</v>
          </cell>
          <cell r="I1074">
            <v>131.90548083333334</v>
          </cell>
          <cell r="J1074">
            <v>159.44948166666666</v>
          </cell>
          <cell r="K1074">
            <v>201.91938833333333</v>
          </cell>
        </row>
        <row r="1075">
          <cell r="D1075" t="str">
            <v>33122(22)200</v>
          </cell>
          <cell r="E1075" t="str">
            <v>OTHER YARN CONTAINING 85%OR MORE BY WEIGHT OF     SYNTHETIC STAPLE FIBRE,  FOR RETAIL SALE</v>
          </cell>
          <cell r="F1075">
            <v>100.00011666666666</v>
          </cell>
          <cell r="G1075">
            <v>92.010529166666672</v>
          </cell>
          <cell r="H1075">
            <v>89.869775833333335</v>
          </cell>
          <cell r="I1075">
            <v>101.30308666666666</v>
          </cell>
          <cell r="J1075">
            <v>113.88511916666668</v>
          </cell>
          <cell r="K1075">
            <v>122.81363416666666</v>
          </cell>
        </row>
        <row r="1076">
          <cell r="D1076" t="str">
            <v>33122(22)201</v>
          </cell>
          <cell r="E1076" t="str">
            <v>OTHER YARN, OF POLYESTER STAPLE FIBRES, MIXED     MAINLY OR SOLELY WITH AR-TIFICIAL STAPLE FIBRES,  NOT PUT UP FOR RET. SALE</v>
          </cell>
          <cell r="F1076">
            <v>100.00011666666666</v>
          </cell>
          <cell r="G1076">
            <v>92.010529166666672</v>
          </cell>
          <cell r="H1076">
            <v>89.869775833333335</v>
          </cell>
          <cell r="I1076">
            <v>101.30308666666666</v>
          </cell>
          <cell r="J1076">
            <v>113.88511916666668</v>
          </cell>
          <cell r="K1076">
            <v>122.81363416666666</v>
          </cell>
        </row>
        <row r="1077">
          <cell r="D1077" t="str">
            <v>33122(22)202</v>
          </cell>
          <cell r="E1077" t="str">
            <v>OTHER YARN, OF POLYESTER STAPLE FIBRES, MIXED     MAINLY OR SOLELY WITH    COTTON, NOT PUT UP FOR   RETAIL SALE</v>
          </cell>
          <cell r="F1077">
            <v>100.00011666666666</v>
          </cell>
          <cell r="G1077">
            <v>92.010529166666672</v>
          </cell>
          <cell r="H1077">
            <v>89.869775833333335</v>
          </cell>
          <cell r="I1077">
            <v>101.30308666666666</v>
          </cell>
          <cell r="J1077">
            <v>113.88511916666668</v>
          </cell>
          <cell r="K1077">
            <v>122.81363416666666</v>
          </cell>
        </row>
        <row r="1078">
          <cell r="D1078" t="str">
            <v>33122(22)203</v>
          </cell>
          <cell r="E1078" t="str">
            <v>OTHER YARN, OF ARTIFICIALSTAPLE FIBRES, NOT PUT UPFOR RETAIL SALE</v>
          </cell>
          <cell r="F1078">
            <v>100.00011666666666</v>
          </cell>
          <cell r="G1078">
            <v>92.010529166666672</v>
          </cell>
          <cell r="H1078">
            <v>89.869775833333335</v>
          </cell>
          <cell r="I1078">
            <v>101.30308666666666</v>
          </cell>
          <cell r="J1078">
            <v>113.88511916666668</v>
          </cell>
          <cell r="K1078">
            <v>122.81363416666666</v>
          </cell>
        </row>
        <row r="1079">
          <cell r="D1079" t="str">
            <v>33122(22)204</v>
          </cell>
          <cell r="E1079" t="str">
            <v>OTHER WOVEN FABRICS FROM HIGH TENACITY YARN OF    NYLON OR OTHER POLYAMIDESOR OF POLYESTERS</v>
          </cell>
          <cell r="F1079">
            <v>99.996953333333323</v>
          </cell>
          <cell r="G1079">
            <v>114.89482333333331</v>
          </cell>
          <cell r="H1079">
            <v>104.10179833333333</v>
          </cell>
          <cell r="I1079">
            <v>79.465063333333333</v>
          </cell>
          <cell r="J1079">
            <v>85.562249999999992</v>
          </cell>
          <cell r="K1079">
            <v>95.385110833333343</v>
          </cell>
        </row>
        <row r="1080">
          <cell r="D1080" t="str">
            <v>33122(22)205</v>
          </cell>
          <cell r="E1080" t="str">
            <v>TYRE CORD FABRICS OBTAIN-ED FROM STRIP OR THE LIKEOF SYNTHETIC FILAMENT    YARN</v>
          </cell>
          <cell r="F1080">
            <v>100.00005833333333</v>
          </cell>
          <cell r="G1080">
            <v>100.19824666666668</v>
          </cell>
          <cell r="H1080">
            <v>86.11204166666667</v>
          </cell>
          <cell r="I1080">
            <v>80.801296666666673</v>
          </cell>
          <cell r="J1080">
            <v>81.171409166666677</v>
          </cell>
          <cell r="K1080">
            <v>109.33053166666664</v>
          </cell>
        </row>
        <row r="1081">
          <cell r="D1081" t="str">
            <v>33122(22)206</v>
          </cell>
          <cell r="E1081" t="str">
            <v>OTHER WOVEN FABRICS OF   SYNTHETIC FILAMENT YARN  OBTAINED FROM STRIP OR   THE LIKE</v>
          </cell>
          <cell r="F1081">
            <v>99.999611666666681</v>
          </cell>
          <cell r="G1081">
            <v>100.58563083333334</v>
          </cell>
          <cell r="H1081">
            <v>96.851148333333327</v>
          </cell>
          <cell r="I1081">
            <v>86.426139166666658</v>
          </cell>
          <cell r="J1081">
            <v>88.007658333333339</v>
          </cell>
          <cell r="K1081">
            <v>92.498880000000014</v>
          </cell>
        </row>
        <row r="1082">
          <cell r="D1082" t="str">
            <v>33126(22)207</v>
          </cell>
          <cell r="E1082" t="str">
            <v>OTHER FABRICS, CONTAINING85% OR MORE BY WEIGHT OF SILK OR OF SILK WASTE    OTHER THAN NOIL SILK</v>
          </cell>
          <cell r="F1082">
            <v>99.99965916666666</v>
          </cell>
          <cell r="G1082">
            <v>97.60255833333332</v>
          </cell>
          <cell r="H1082">
            <v>96.810675000000003</v>
          </cell>
          <cell r="I1082">
            <v>92.62223666666668</v>
          </cell>
          <cell r="J1082">
            <v>97.38028749999998</v>
          </cell>
          <cell r="K1082">
            <v>101.40431333333335</v>
          </cell>
        </row>
        <row r="1083">
          <cell r="D1083" t="str">
            <v>33127(22)208</v>
          </cell>
          <cell r="E1083" t="str">
            <v>WV FABRICS OF COTTON, CTG85% OR MORE BY WEIGHT OF COTTON, UNBLEACHED, PLAINWEAVE, WEIGHING NOT &gt;    100 G/M2</v>
          </cell>
          <cell r="F1083">
            <v>99.996196666666691</v>
          </cell>
          <cell r="G1083">
            <v>84.027224999999987</v>
          </cell>
          <cell r="H1083">
            <v>120.52773666666667</v>
          </cell>
          <cell r="I1083">
            <v>118.34151</v>
          </cell>
          <cell r="J1083">
            <v>140.29884999999996</v>
          </cell>
          <cell r="K1083">
            <v>140.29884999999996</v>
          </cell>
        </row>
        <row r="1084">
          <cell r="D1084" t="str">
            <v>33127(22)209</v>
          </cell>
          <cell r="E1084" t="str">
            <v>OTHER WOVEN FABRICS OF   COTTON, UNBLEACHED, CTG  85% OR MORE BY WEIGHT OF COTTON, WEIGHING NOT &gt;   200 G/M2</v>
          </cell>
          <cell r="F1084">
            <v>99.996196666666691</v>
          </cell>
          <cell r="G1084">
            <v>84.027224999999987</v>
          </cell>
          <cell r="H1084">
            <v>120.52773666666667</v>
          </cell>
          <cell r="I1084">
            <v>118.34151</v>
          </cell>
          <cell r="J1084">
            <v>140.29884999999996</v>
          </cell>
          <cell r="K1084">
            <v>140.29884999999996</v>
          </cell>
        </row>
        <row r="1085">
          <cell r="D1085" t="str">
            <v>33127(22)210</v>
          </cell>
          <cell r="E1085" t="str">
            <v>OTHER WOVEN FABRICS OF &gt; 85% COTTON, UNBLEACHED,  PLAIN WEAVE, WEIGHING &gt;  200 G/M2</v>
          </cell>
          <cell r="F1085">
            <v>99.996196666666691</v>
          </cell>
          <cell r="G1085">
            <v>84.027224999999987</v>
          </cell>
          <cell r="H1085">
            <v>120.52773666666667</v>
          </cell>
          <cell r="I1085">
            <v>118.34151</v>
          </cell>
          <cell r="J1085">
            <v>140.29884999999996</v>
          </cell>
          <cell r="K1085">
            <v>140.29884999999996</v>
          </cell>
        </row>
        <row r="1086">
          <cell r="D1086" t="str">
            <v>33127(22)211</v>
          </cell>
          <cell r="E1086" t="str">
            <v>WV FABRICS OF COTTON, CTG85% OR MORE BY WEIGHT OF COTTON, BLEACHED, PLAIN  WEAVE, WEIGHING NOT &gt;    100 G/M2</v>
          </cell>
          <cell r="F1086">
            <v>99.996196666666691</v>
          </cell>
          <cell r="G1086">
            <v>84.027224999999987</v>
          </cell>
          <cell r="H1086">
            <v>120.52773666666667</v>
          </cell>
          <cell r="I1086">
            <v>118.34151</v>
          </cell>
          <cell r="J1086">
            <v>140.29884999999996</v>
          </cell>
          <cell r="K1086">
            <v>140.29884999999996</v>
          </cell>
        </row>
        <row r="1087">
          <cell r="D1087" t="str">
            <v>33127(22)212</v>
          </cell>
          <cell r="E1087" t="str">
            <v>WV FABRICS OF COTTON, CTG85% OR MORE BY WEIGHT OF COTTON, DYED, PLAIN WEAVEWEIGHING &gt; 100 G/M2</v>
          </cell>
          <cell r="F1087">
            <v>99.996196666666691</v>
          </cell>
          <cell r="G1087">
            <v>84.027224999999987</v>
          </cell>
          <cell r="H1087">
            <v>120.52773666666667</v>
          </cell>
          <cell r="I1087">
            <v>118.34151</v>
          </cell>
          <cell r="J1087">
            <v>140.29884999999996</v>
          </cell>
          <cell r="K1087">
            <v>140.29884999999996</v>
          </cell>
        </row>
        <row r="1088">
          <cell r="D1088" t="str">
            <v>33127(22)213</v>
          </cell>
          <cell r="E1088" t="str">
            <v>WOVEN FABRICS, CTG 85% ORMORE OF COTTON, OF YARN  OF DIFF. COLOURS, PLAIN  WEAVE, WEIGHING &gt;100 G/M2</v>
          </cell>
          <cell r="F1088">
            <v>99.996196666666691</v>
          </cell>
          <cell r="G1088">
            <v>84.027224999999987</v>
          </cell>
          <cell r="H1088">
            <v>120.52773666666667</v>
          </cell>
          <cell r="I1088">
            <v>118.34151</v>
          </cell>
          <cell r="J1088">
            <v>140.29884999999996</v>
          </cell>
          <cell r="K1088">
            <v>140.29884999999996</v>
          </cell>
        </row>
        <row r="1089">
          <cell r="D1089" t="str">
            <v>33127(22)214</v>
          </cell>
          <cell r="E1089" t="str">
            <v>WOVEN FABRICS OF COTTON, CTG 85% OR MORE OF       COTTON, PRINTED, PLAIN   WEAVE, WEIGHING NOT      &gt; 100 G/M2</v>
          </cell>
          <cell r="F1089">
            <v>99.996196666666691</v>
          </cell>
          <cell r="G1089">
            <v>84.027224999999987</v>
          </cell>
          <cell r="H1089">
            <v>120.52773666666667</v>
          </cell>
          <cell r="I1089">
            <v>118.34151</v>
          </cell>
          <cell r="J1089">
            <v>140.29884999999996</v>
          </cell>
          <cell r="K1089">
            <v>140.29884999999996</v>
          </cell>
        </row>
        <row r="1090">
          <cell r="D1090" t="str">
            <v>33127(22)215</v>
          </cell>
          <cell r="E1090" t="str">
            <v>OTHER WV FABRICS OF COT.,CTG 85% OR MORE OF COTTONPRINTED,WEIGHING NOT MORETHAN 200 G/M2</v>
          </cell>
          <cell r="F1090">
            <v>99.996196666666691</v>
          </cell>
          <cell r="G1090">
            <v>84.027224999999987</v>
          </cell>
          <cell r="H1090">
            <v>120.52773666666667</v>
          </cell>
          <cell r="I1090">
            <v>118.34151</v>
          </cell>
          <cell r="J1090">
            <v>140.29884999999996</v>
          </cell>
          <cell r="K1090">
            <v>140.29884999999996</v>
          </cell>
        </row>
        <row r="1091">
          <cell r="D1091" t="str">
            <v>33127(22)216</v>
          </cell>
          <cell r="E1091" t="str">
            <v>WV FABRICS OF COTTON, CTG85% OR MORE OF COTTON,   DYED, PLAIN WEAVE, WEIGH-ING &gt; 200 G/M2</v>
          </cell>
          <cell r="F1091">
            <v>99.996196666666691</v>
          </cell>
          <cell r="G1091">
            <v>84.027224999999987</v>
          </cell>
          <cell r="H1091">
            <v>120.52773666666667</v>
          </cell>
          <cell r="I1091">
            <v>118.34151</v>
          </cell>
          <cell r="J1091">
            <v>140.29884999999996</v>
          </cell>
          <cell r="K1091">
            <v>140.29884999999996</v>
          </cell>
        </row>
        <row r="1092">
          <cell r="D1092" t="str">
            <v>33127(22)217</v>
          </cell>
          <cell r="E1092" t="str">
            <v>WV FABRICS OF COTTON, CTG85% OR MORE COTTON       DYED, 3-THREAD OR 4-     THREAD TWILL, INCL CROSS TWILL WT&gt;200 G/M2</v>
          </cell>
          <cell r="F1092">
            <v>99.996196666666691</v>
          </cell>
          <cell r="G1092">
            <v>84.027224999999987</v>
          </cell>
          <cell r="H1092">
            <v>120.52773666666667</v>
          </cell>
          <cell r="I1092">
            <v>118.34151</v>
          </cell>
          <cell r="J1092">
            <v>140.29884999999996</v>
          </cell>
          <cell r="K1092">
            <v>140.29884999999996</v>
          </cell>
        </row>
        <row r="1093">
          <cell r="D1093" t="str">
            <v>33127(22)218</v>
          </cell>
          <cell r="E1093" t="str">
            <v>OTHER WOVEN FABRICS OF   COTTON,CTG 85% OR MORE   OF COTTON, DYED, WEIGHING&gt; 200 G/M2</v>
          </cell>
          <cell r="F1093">
            <v>99.996196666666691</v>
          </cell>
          <cell r="G1093">
            <v>84.027224999999987</v>
          </cell>
          <cell r="H1093">
            <v>120.52773666666667</v>
          </cell>
          <cell r="I1093">
            <v>118.34151</v>
          </cell>
          <cell r="J1093">
            <v>140.29884999999996</v>
          </cell>
          <cell r="K1093">
            <v>140.29884999999996</v>
          </cell>
        </row>
        <row r="1094">
          <cell r="D1094" t="str">
            <v>33127(22)219</v>
          </cell>
          <cell r="E1094" t="str">
            <v>DENIM OF &gt; 85% COTTON OF YARNS OF DIFFERENT       COLOURS WEIGHING &gt; 200   G/M2</v>
          </cell>
          <cell r="F1094">
            <v>99.996196666666691</v>
          </cell>
          <cell r="G1094">
            <v>84.027224999999987</v>
          </cell>
          <cell r="H1094">
            <v>120.52773666666667</v>
          </cell>
          <cell r="I1094">
            <v>118.34151</v>
          </cell>
          <cell r="J1094">
            <v>140.29884999999996</v>
          </cell>
          <cell r="K1094">
            <v>140.29884999999996</v>
          </cell>
        </row>
        <row r="1095">
          <cell r="D1095" t="str">
            <v>33127(22)220</v>
          </cell>
          <cell r="E1095" t="str">
            <v>OTHER KNITTED OR         CROCHETED FABRICS OF     COTTON</v>
          </cell>
          <cell r="F1095">
            <v>100</v>
          </cell>
          <cell r="G1095">
            <v>100</v>
          </cell>
          <cell r="H1095">
            <v>99.85275</v>
          </cell>
          <cell r="I1095">
            <v>90.371255000000005</v>
          </cell>
          <cell r="J1095">
            <v>91.654577500000002</v>
          </cell>
          <cell r="K1095">
            <v>89.701718333333332</v>
          </cell>
        </row>
        <row r="1096">
          <cell r="D1096" t="str">
            <v>33129(22)221</v>
          </cell>
          <cell r="E1096" t="str">
            <v>WV. FAB. CONT. &gt; 85% BY  WT. OF FILAMENT OF NYLON/OTHER POLYAMIDES O/T     ELASTIC FAB. &amp; TRIM.     UNBLEACHED/BLEACHED.</v>
          </cell>
          <cell r="F1096">
            <v>100</v>
          </cell>
          <cell r="G1096">
            <v>99.599599999999981</v>
          </cell>
          <cell r="H1096">
            <v>95.562229166666697</v>
          </cell>
          <cell r="I1096">
            <v>88.688690833333339</v>
          </cell>
          <cell r="J1096">
            <v>99.457791666666651</v>
          </cell>
          <cell r="K1096">
            <v>112.40406749999997</v>
          </cell>
        </row>
        <row r="1097">
          <cell r="D1097" t="str">
            <v>33129(22)222</v>
          </cell>
          <cell r="E1097" t="str">
            <v>WV. FAB. CONT. &gt; 85% BY  WT. OF FILAMENT OF NYLON/OTHER POLYAMIDES O/T     ELASTIC FAB. &amp; TRIM.     DYED</v>
          </cell>
          <cell r="F1097">
            <v>100.00063833333334</v>
          </cell>
          <cell r="G1097">
            <v>104.62956083333333</v>
          </cell>
          <cell r="H1097">
            <v>98.915237500000018</v>
          </cell>
          <cell r="I1097">
            <v>93.424379999999985</v>
          </cell>
          <cell r="J1097">
            <v>98.069262500000008</v>
          </cell>
          <cell r="K1097">
            <v>97.542519166666665</v>
          </cell>
        </row>
        <row r="1098">
          <cell r="D1098" t="str">
            <v>33129(22)223</v>
          </cell>
          <cell r="E1098" t="str">
            <v>OTHER WV FABRICS OF SYN  FILAMENT YARN, CTG 85% ORMORE BY WT OF TEXTURED   POLYESTER FILAMENTS, DYED</v>
          </cell>
          <cell r="F1098">
            <v>100.000815</v>
          </cell>
          <cell r="G1098">
            <v>88.939504999999997</v>
          </cell>
          <cell r="H1098">
            <v>88.163984999999997</v>
          </cell>
          <cell r="I1098">
            <v>102.89879833333335</v>
          </cell>
          <cell r="J1098">
            <v>96.531396666666666</v>
          </cell>
          <cell r="K1098">
            <v>102.1028725</v>
          </cell>
        </row>
        <row r="1099">
          <cell r="D1099" t="str">
            <v>33129(22)224</v>
          </cell>
          <cell r="E1099" t="str">
            <v>WV FAB, &gt;85% BY WT. OF   TEXTURED  POLYESTER      FILAMENTS, PTD, FOR O/T  BATIK OR SUITING</v>
          </cell>
          <cell r="F1099">
            <v>100</v>
          </cell>
          <cell r="G1099">
            <v>107.35293999999996</v>
          </cell>
          <cell r="H1099">
            <v>116.17646999999999</v>
          </cell>
          <cell r="I1099">
            <v>95.588240000000027</v>
          </cell>
          <cell r="J1099">
            <v>95.588240000000027</v>
          </cell>
          <cell r="K1099">
            <v>95.588240000000027</v>
          </cell>
        </row>
        <row r="1100">
          <cell r="D1100" t="str">
            <v>33129(22)225</v>
          </cell>
          <cell r="E1100" t="str">
            <v>OTHER WOVEN FABRICS, CTG 85% OR MORE BY WEIGHT OF NON-TEXTURED POLYESTER   FILAMENTS</v>
          </cell>
          <cell r="F1100">
            <v>99.999611666666681</v>
          </cell>
          <cell r="G1100">
            <v>100.58563083333334</v>
          </cell>
          <cell r="H1100">
            <v>96.851148333333327</v>
          </cell>
          <cell r="I1100">
            <v>86.426139166666658</v>
          </cell>
          <cell r="J1100">
            <v>88.007658333333339</v>
          </cell>
          <cell r="K1100">
            <v>92.498880000000014</v>
          </cell>
        </row>
        <row r="1101">
          <cell r="D1101" t="str">
            <v>33129(22)226</v>
          </cell>
          <cell r="E1101" t="str">
            <v>WOVEN FABRICS, &gt; 85% BY  WEIGHT OF SYNTHETIC      FILAMENTS, PRINTED, FOR  OTHER THAN BATIK OR      SUITING</v>
          </cell>
          <cell r="F1101">
            <v>99.999611666666681</v>
          </cell>
          <cell r="G1101">
            <v>100.58563083333334</v>
          </cell>
          <cell r="H1101">
            <v>96.851148333333327</v>
          </cell>
          <cell r="I1101">
            <v>86.426139166666658</v>
          </cell>
          <cell r="J1101">
            <v>88.007658333333339</v>
          </cell>
          <cell r="K1101">
            <v>92.498880000000014</v>
          </cell>
        </row>
        <row r="1102">
          <cell r="D1102" t="str">
            <v>33129(22)227</v>
          </cell>
          <cell r="E1102" t="str">
            <v>WOVEN FABRICS CONTAINING 85% OR MORE BY WEIGHT OF POLYESTER STAPLE FIBRES, OTHER THAN UNBLEACHED OR BLEACHED</v>
          </cell>
          <cell r="F1102">
            <v>100</v>
          </cell>
          <cell r="G1102">
            <v>90.736340000000013</v>
          </cell>
          <cell r="H1102">
            <v>96.912110000000013</v>
          </cell>
          <cell r="I1102">
            <v>75.732385000000008</v>
          </cell>
          <cell r="J1102">
            <v>71.496439999999993</v>
          </cell>
          <cell r="K1102">
            <v>63.776720833333357</v>
          </cell>
        </row>
        <row r="1103">
          <cell r="D1103" t="str">
            <v>33129(22)228</v>
          </cell>
          <cell r="E1103" t="str">
            <v>OTHER WOVEN FABRICS OF   SYNTHETIC STAPLE FIBRES, UNBLEACHED OR BLEACHED</v>
          </cell>
          <cell r="F1103">
            <v>99.999611666666681</v>
          </cell>
          <cell r="G1103">
            <v>100.58563083333334</v>
          </cell>
          <cell r="H1103">
            <v>96.851148333333327</v>
          </cell>
          <cell r="I1103">
            <v>86.426139166666658</v>
          </cell>
          <cell r="J1103">
            <v>88.007658333333339</v>
          </cell>
          <cell r="K1103">
            <v>92.498880000000014</v>
          </cell>
        </row>
        <row r="1104">
          <cell r="D1104" t="str">
            <v>33129(22)229</v>
          </cell>
          <cell r="E1104" t="str">
            <v>WOVEN FABRICS, &lt;85% BY WTOF POLYESTER STAPLE FIBREPLAIN WEAVE MIXED WITH   COTTON OF WT &lt; 170 G/M2, UNBLEACHED OR BLEACHED</v>
          </cell>
          <cell r="F1104">
            <v>100</v>
          </cell>
          <cell r="G1104">
            <v>96.36363999999999</v>
          </cell>
          <cell r="H1104">
            <v>82.727269999999962</v>
          </cell>
          <cell r="I1104">
            <v>82.727269999999962</v>
          </cell>
          <cell r="J1104">
            <v>82.727269999999962</v>
          </cell>
          <cell r="K1104">
            <v>82.727269999999962</v>
          </cell>
        </row>
        <row r="1105">
          <cell r="D1105" t="str">
            <v>33129(22)230</v>
          </cell>
          <cell r="E1105" t="str">
            <v>WOVEN FABRICS, &lt;85% BY WTOF POLY. STAPLE FIBRES   PLAIN WEAVE MIXED WITH   COTTON OF WEIGHT &lt; 170   G/M2, DYED</v>
          </cell>
          <cell r="F1105">
            <v>99.999611666666681</v>
          </cell>
          <cell r="G1105">
            <v>100.58563083333334</v>
          </cell>
          <cell r="H1105">
            <v>96.851148333333327</v>
          </cell>
          <cell r="I1105">
            <v>86.426139166666658</v>
          </cell>
          <cell r="J1105">
            <v>88.007658333333339</v>
          </cell>
          <cell r="K1105">
            <v>92.498880000000014</v>
          </cell>
        </row>
        <row r="1106">
          <cell r="D1106" t="str">
            <v>33129(22)231</v>
          </cell>
          <cell r="E1106" t="str">
            <v>OTHER WOVEN FABRICS OF   POLYESTER STAPLE FIBRES  MIXED MAINLY OR SOLELY   WITH VISCOSE RAYON STAPLEFIBRES</v>
          </cell>
          <cell r="F1106">
            <v>99.999611666666681</v>
          </cell>
          <cell r="G1106">
            <v>100.58563083333334</v>
          </cell>
          <cell r="H1106">
            <v>96.851148333333327</v>
          </cell>
          <cell r="I1106">
            <v>86.426139166666658</v>
          </cell>
          <cell r="J1106">
            <v>88.007658333333339</v>
          </cell>
          <cell r="K1106">
            <v>92.498880000000014</v>
          </cell>
        </row>
        <row r="1107">
          <cell r="D1107" t="str">
            <v>33129(22)232</v>
          </cell>
          <cell r="E1107" t="str">
            <v>WOVEN FABRICS OF POLY.   STAPLE FIBRES MIXED WITH OTHERS,O/T VISCOSE RAYON MAN-MADE FILAMENTS OR    WOOL OR FINE ANIMAL HA</v>
          </cell>
          <cell r="F1107">
            <v>100.00000166666669</v>
          </cell>
          <cell r="G1107">
            <v>93.028184166666648</v>
          </cell>
          <cell r="H1107">
            <v>103.07974666666667</v>
          </cell>
          <cell r="I1107">
            <v>79.374159999999989</v>
          </cell>
          <cell r="J1107">
            <v>78.491209999999995</v>
          </cell>
          <cell r="K1107">
            <v>73.334743333333321</v>
          </cell>
        </row>
        <row r="1108">
          <cell r="D1108" t="str">
            <v>33129(22)233</v>
          </cell>
          <cell r="E1108" t="str">
            <v>OTHER WOVEN FABRICS      CONTAINING 85% OR MORE BYWEIGHT OF ARTIFICIAL     FILAMENT OR STRIP OR THE LIKE, UNBLEACHED/BLEACHED</v>
          </cell>
          <cell r="F1108">
            <v>99.999611666666681</v>
          </cell>
          <cell r="G1108">
            <v>100.58563083333334</v>
          </cell>
          <cell r="H1108">
            <v>96.851148333333327</v>
          </cell>
          <cell r="I1108">
            <v>86.426139166666658</v>
          </cell>
          <cell r="J1108">
            <v>88.007658333333339</v>
          </cell>
          <cell r="K1108">
            <v>92.498880000000014</v>
          </cell>
        </row>
        <row r="1109">
          <cell r="D1109" t="str">
            <v>33129(22)234</v>
          </cell>
          <cell r="E1109" t="str">
            <v>WOVEN FABRICS CONTAINING &gt; 85% BY WEIGHT OF       ARTIFICIAL STAPLE FIBRES,DYED</v>
          </cell>
          <cell r="F1109">
            <v>99.999611666666681</v>
          </cell>
          <cell r="G1109">
            <v>100.58563083333334</v>
          </cell>
          <cell r="H1109">
            <v>96.851148333333327</v>
          </cell>
          <cell r="I1109">
            <v>86.426139166666658</v>
          </cell>
          <cell r="J1109">
            <v>88.007658333333339</v>
          </cell>
          <cell r="K1109">
            <v>92.498880000000014</v>
          </cell>
        </row>
        <row r="1110">
          <cell r="D1110" t="str">
            <v>33129(22)235</v>
          </cell>
          <cell r="E1110" t="str">
            <v>WOVEN FABRICS CONTAINING &gt; 85% BY WEIGHT OF       ARTIFICIAL STAPLE FIBRES,PRINTED</v>
          </cell>
          <cell r="F1110">
            <v>100</v>
          </cell>
          <cell r="G1110">
            <v>93.115320000000011</v>
          </cell>
          <cell r="H1110">
            <v>103.09811000000002</v>
          </cell>
          <cell r="I1110">
            <v>105.40017416666667</v>
          </cell>
          <cell r="J1110">
            <v>111.85455999999999</v>
          </cell>
          <cell r="K1110">
            <v>120.82616</v>
          </cell>
        </row>
        <row r="1111">
          <cell r="D1111" t="str">
            <v>33129(22)236</v>
          </cell>
          <cell r="E1111" t="str">
            <v>OTHER KNITTED OR         CROCHETED FABRICS OF     MAN-MADE FIBRES</v>
          </cell>
          <cell r="F1111">
            <v>100</v>
          </cell>
          <cell r="G1111">
            <v>100</v>
          </cell>
          <cell r="H1111">
            <v>99.85275</v>
          </cell>
          <cell r="I1111">
            <v>90.371255000000005</v>
          </cell>
          <cell r="J1111">
            <v>91.654577500000002</v>
          </cell>
          <cell r="K1111">
            <v>89.701718333333332</v>
          </cell>
        </row>
        <row r="1112">
          <cell r="D1112" t="str">
            <v>33129(22)237</v>
          </cell>
          <cell r="E1112" t="str">
            <v>OTHER FABRICS, OTHER     THAN KNITTED OR CROCHETED</v>
          </cell>
          <cell r="F1112">
            <v>100</v>
          </cell>
          <cell r="G1112">
            <v>100</v>
          </cell>
          <cell r="H1112">
            <v>99.85275</v>
          </cell>
          <cell r="I1112">
            <v>90.371255000000005</v>
          </cell>
          <cell r="J1112">
            <v>91.654577500000002</v>
          </cell>
          <cell r="K1112">
            <v>89.701718333333332</v>
          </cell>
        </row>
        <row r="1113">
          <cell r="D1113" t="str">
            <v>33129(22)238</v>
          </cell>
          <cell r="E1113" t="str">
            <v>OTHER WOVEN FABRICS OF   MAN-MADE FIBRES</v>
          </cell>
          <cell r="F1113">
            <v>99.999047499999975</v>
          </cell>
          <cell r="G1113">
            <v>95.28235500000001</v>
          </cell>
          <cell r="H1113">
            <v>73.685485833333331</v>
          </cell>
          <cell r="I1113">
            <v>82.110512499999999</v>
          </cell>
          <cell r="J1113">
            <v>66.753871666666669</v>
          </cell>
          <cell r="K1113">
            <v>74.560981666666663</v>
          </cell>
        </row>
        <row r="1114">
          <cell r="D1114" t="str">
            <v>33132(22)239</v>
          </cell>
          <cell r="E1114" t="str">
            <v>WOVEN LABELS, BADGES AND SIMILAR ARTICLES OF      TEXTILE MATERIALS, IN THEPIECE/STRIPS/CUT TO SHAPEOR SIZE, NOT EMBROIDED</v>
          </cell>
          <cell r="F1114">
            <v>100</v>
          </cell>
          <cell r="G1114">
            <v>83.193280000000044</v>
          </cell>
          <cell r="H1114">
            <v>87.394959999999998</v>
          </cell>
          <cell r="I1114">
            <v>87.394959999999998</v>
          </cell>
          <cell r="J1114">
            <v>87.394959999999998</v>
          </cell>
          <cell r="K1114">
            <v>87.394959999999998</v>
          </cell>
        </row>
        <row r="1115">
          <cell r="D1115" t="str">
            <v>33211(22)240</v>
          </cell>
          <cell r="E1115" t="str">
            <v>OTHER PILE FABRICS OF    COTTON</v>
          </cell>
          <cell r="F1115">
            <v>100</v>
          </cell>
          <cell r="G1115">
            <v>100</v>
          </cell>
          <cell r="H1115">
            <v>99.85275</v>
          </cell>
          <cell r="I1115">
            <v>90.371255000000005</v>
          </cell>
          <cell r="J1115">
            <v>91.654577500000002</v>
          </cell>
          <cell r="K1115">
            <v>89.701718333333332</v>
          </cell>
        </row>
        <row r="1116">
          <cell r="D1116" t="str">
            <v>33213(22)241</v>
          </cell>
          <cell r="E1116" t="str">
            <v>PILE FABRICS INCLUDING   LONG PILE FABRICS</v>
          </cell>
          <cell r="F1116">
            <v>100</v>
          </cell>
          <cell r="G1116">
            <v>100</v>
          </cell>
          <cell r="H1116">
            <v>99.85275</v>
          </cell>
          <cell r="I1116">
            <v>90.371255000000005</v>
          </cell>
          <cell r="J1116">
            <v>91.654577500000002</v>
          </cell>
          <cell r="K1116">
            <v>89.701718333333332</v>
          </cell>
        </row>
        <row r="1117">
          <cell r="D1117" t="str">
            <v>33213(22)242</v>
          </cell>
          <cell r="E1117" t="str">
            <v>LOOPED PILE FABRICS OF   COTTON</v>
          </cell>
          <cell r="F1117">
            <v>100</v>
          </cell>
          <cell r="G1117">
            <v>100</v>
          </cell>
          <cell r="H1117">
            <v>99.85275</v>
          </cell>
          <cell r="I1117">
            <v>90.371255000000005</v>
          </cell>
          <cell r="J1117">
            <v>91.654577500000002</v>
          </cell>
          <cell r="K1117">
            <v>89.701718333333332</v>
          </cell>
        </row>
        <row r="1118">
          <cell r="D1118" t="str">
            <v>33213(22)243</v>
          </cell>
          <cell r="E1118" t="str">
            <v>WARP KNIT FABRICS        (INCLUDING THOSE MADE ON GALLOON KNITTING         MACHINES) OF COTTON</v>
          </cell>
          <cell r="F1118">
            <v>100</v>
          </cell>
          <cell r="G1118">
            <v>100</v>
          </cell>
          <cell r="H1118">
            <v>99.85275</v>
          </cell>
          <cell r="I1118">
            <v>90.371255000000005</v>
          </cell>
          <cell r="J1118">
            <v>91.654577500000002</v>
          </cell>
          <cell r="K1118">
            <v>89.701718333333332</v>
          </cell>
        </row>
        <row r="1119">
          <cell r="D1119" t="str">
            <v>33215(22)244</v>
          </cell>
          <cell r="E1119" t="str">
            <v>LOOPED PILE FABRICS OF   MAN-MADE FIBRES</v>
          </cell>
          <cell r="F1119">
            <v>100</v>
          </cell>
          <cell r="G1119">
            <v>100</v>
          </cell>
          <cell r="H1119">
            <v>99.85275</v>
          </cell>
          <cell r="I1119">
            <v>90.371255000000005</v>
          </cell>
          <cell r="J1119">
            <v>91.654577500000002</v>
          </cell>
          <cell r="K1119">
            <v>89.701718333333332</v>
          </cell>
        </row>
        <row r="1120">
          <cell r="D1120" t="str">
            <v>33215(22)245</v>
          </cell>
          <cell r="E1120" t="str">
            <v>LOOPED PILE FABRICS OF   OTHER TEXTILE MATERIALS</v>
          </cell>
          <cell r="F1120">
            <v>100</v>
          </cell>
          <cell r="G1120">
            <v>100</v>
          </cell>
          <cell r="H1120">
            <v>99.85275</v>
          </cell>
          <cell r="I1120">
            <v>90.371255000000005</v>
          </cell>
          <cell r="J1120">
            <v>91.654577500000002</v>
          </cell>
          <cell r="K1120">
            <v>89.701718333333332</v>
          </cell>
        </row>
        <row r="1121">
          <cell r="D1121" t="str">
            <v>33215(22)246</v>
          </cell>
          <cell r="E1121" t="str">
            <v>OTHER PILE FABRICS OF    MAN-MADE FIBRES</v>
          </cell>
          <cell r="F1121">
            <v>100</v>
          </cell>
          <cell r="G1121">
            <v>100</v>
          </cell>
          <cell r="H1121">
            <v>99.85275</v>
          </cell>
          <cell r="I1121">
            <v>90.371255000000005</v>
          </cell>
          <cell r="J1121">
            <v>91.654577500000002</v>
          </cell>
          <cell r="K1121">
            <v>89.701718333333332</v>
          </cell>
        </row>
        <row r="1122">
          <cell r="D1122" t="str">
            <v>33215(22)247</v>
          </cell>
          <cell r="E1122" t="str">
            <v>OTHER PILE FABRICS OF    OTHER TEXTILE MATERIALS</v>
          </cell>
          <cell r="F1122">
            <v>100</v>
          </cell>
          <cell r="G1122">
            <v>100</v>
          </cell>
          <cell r="H1122">
            <v>99.85275</v>
          </cell>
          <cell r="I1122">
            <v>90.371255000000005</v>
          </cell>
          <cell r="J1122">
            <v>91.654577500000002</v>
          </cell>
          <cell r="K1122">
            <v>89.701718333333332</v>
          </cell>
        </row>
        <row r="1123">
          <cell r="D1123" t="str">
            <v>33215(22)248</v>
          </cell>
          <cell r="E1123" t="str">
            <v>OTHER KNITTED OR         CROCHETED FABRICS OF A   WIDTH N.E. 30 CM, CONT   BY WT &gt; 5% OF ELASTOMERICYARN OR RUBBER THREAD</v>
          </cell>
          <cell r="F1123">
            <v>100</v>
          </cell>
          <cell r="G1123">
            <v>100</v>
          </cell>
          <cell r="H1123">
            <v>99.85275</v>
          </cell>
          <cell r="I1123">
            <v>90.371255000000005</v>
          </cell>
          <cell r="J1123">
            <v>91.654577500000002</v>
          </cell>
          <cell r="K1123">
            <v>89.701718333333332</v>
          </cell>
        </row>
        <row r="1124">
          <cell r="D1124" t="str">
            <v>33215(22)249</v>
          </cell>
          <cell r="E1124" t="str">
            <v>WARP KNIT FABRICS        (INCLUDING THOSE MADE ON GALLOON KNITTING         MACHINES) OF MAN-MADE    FIBRES</v>
          </cell>
          <cell r="F1124">
            <v>100</v>
          </cell>
          <cell r="G1124">
            <v>100</v>
          </cell>
          <cell r="H1124">
            <v>99.85275</v>
          </cell>
          <cell r="I1124">
            <v>90.371255000000005</v>
          </cell>
          <cell r="J1124">
            <v>91.654577500000002</v>
          </cell>
          <cell r="K1124">
            <v>89.701718333333332</v>
          </cell>
        </row>
        <row r="1125">
          <cell r="D1125" t="str">
            <v>33217(22)250</v>
          </cell>
          <cell r="E1125" t="str">
            <v>T-SHIRTS, SINGLETS &amp;     OTHER VESTS, KNITTED OR  CROCHETED OF COTTON</v>
          </cell>
          <cell r="F1125">
            <v>99.998464166666679</v>
          </cell>
          <cell r="G1125">
            <v>102.87510999999998</v>
          </cell>
          <cell r="H1125">
            <v>76.196646666666638</v>
          </cell>
          <cell r="I1125">
            <v>80.906607499999978</v>
          </cell>
          <cell r="J1125">
            <v>80.949830000000006</v>
          </cell>
          <cell r="K1125">
            <v>80.949830000000006</v>
          </cell>
        </row>
        <row r="1126">
          <cell r="D1126" t="str">
            <v>33217(22)251</v>
          </cell>
          <cell r="E1126" t="str">
            <v>T-SHIRTS, SINGLETS &amp;     OTHER VESTS, KNITTED OR  CROCHETED OF OTHER       TEXTILE MATERIALS</v>
          </cell>
          <cell r="F1126">
            <v>99.998464166666679</v>
          </cell>
          <cell r="G1126">
            <v>102.87510999999998</v>
          </cell>
          <cell r="H1126">
            <v>76.196646666666638</v>
          </cell>
          <cell r="I1126">
            <v>80.906607499999978</v>
          </cell>
          <cell r="J1126">
            <v>80.949830000000006</v>
          </cell>
          <cell r="K1126">
            <v>80.949830000000006</v>
          </cell>
        </row>
        <row r="1127">
          <cell r="D1127" t="str">
            <v>33217(22)252</v>
          </cell>
          <cell r="E1127" t="str">
            <v>KNITTED OR CROCHETED     PARTS OF GARMENTS OR OF  CLOTHING ACCESSORIES</v>
          </cell>
          <cell r="F1127">
            <v>100.00136583333332</v>
          </cell>
          <cell r="G1127">
            <v>85.180980833333336</v>
          </cell>
          <cell r="H1127">
            <v>105.54418583333333</v>
          </cell>
          <cell r="I1127">
            <v>93.808112500000007</v>
          </cell>
          <cell r="J1127">
            <v>100.24920416666669</v>
          </cell>
          <cell r="K1127">
            <v>157.60698249999999</v>
          </cell>
        </row>
        <row r="1128">
          <cell r="D1128" t="str">
            <v>33222(22)253</v>
          </cell>
          <cell r="E1128" t="str">
            <v>MITTENS AND MITTS,       KNITTED OR CROCHETED OF  COTTON</v>
          </cell>
          <cell r="F1128">
            <v>100</v>
          </cell>
          <cell r="G1128">
            <v>101.25</v>
          </cell>
          <cell r="H1128">
            <v>142.5</v>
          </cell>
          <cell r="I1128">
            <v>142.5</v>
          </cell>
          <cell r="J1128">
            <v>187.1875</v>
          </cell>
          <cell r="K1128">
            <v>191.25</v>
          </cell>
        </row>
        <row r="1129">
          <cell r="D1129" t="str">
            <v>33317(22)254</v>
          </cell>
          <cell r="E1129" t="str">
            <v>BOLTING CLOTH, WHETHER ORNOT MADE UP</v>
          </cell>
          <cell r="F1129">
            <v>100.00002333333333</v>
          </cell>
          <cell r="G1129">
            <v>102.31632583333334</v>
          </cell>
          <cell r="H1129">
            <v>89.211948333333339</v>
          </cell>
          <cell r="I1129">
            <v>95.723312500000006</v>
          </cell>
          <cell r="J1129">
            <v>93.304176666666677</v>
          </cell>
          <cell r="K1129">
            <v>109.286895</v>
          </cell>
        </row>
        <row r="1130">
          <cell r="D1130" t="str">
            <v>33317(22)255</v>
          </cell>
          <cell r="E1130" t="str">
            <v>OTHER TEX FAB &amp;  ATL FOR M/C.</v>
          </cell>
          <cell r="F1130">
            <v>100</v>
          </cell>
          <cell r="G1130">
            <v>93.981600000000014</v>
          </cell>
          <cell r="H1130">
            <v>73.765358333333339</v>
          </cell>
          <cell r="I1130">
            <v>83.598725000000002</v>
          </cell>
          <cell r="J1130">
            <v>81.039424166666649</v>
          </cell>
          <cell r="K1130">
            <v>88.902930833333343</v>
          </cell>
        </row>
        <row r="1131">
          <cell r="D1131" t="str">
            <v>33321(22)256</v>
          </cell>
          <cell r="E1131" t="str">
            <v>CARPETS AND OTHER TEXTILEFLOOR COVERINGS, OF OTHERMAN-MADE TEXTILE         MATERIALS, TUFTED,       WHETHER OR NOT MADE UP</v>
          </cell>
          <cell r="F1131">
            <v>99.99965916666666</v>
          </cell>
          <cell r="G1131">
            <v>97.60255833333332</v>
          </cell>
          <cell r="H1131">
            <v>96.810675000000003</v>
          </cell>
          <cell r="I1131">
            <v>92.62223666666668</v>
          </cell>
          <cell r="J1131">
            <v>97.38028749999998</v>
          </cell>
          <cell r="K1131">
            <v>101.40431333333335</v>
          </cell>
        </row>
        <row r="1132">
          <cell r="D1132" t="str">
            <v>33333(22)257</v>
          </cell>
          <cell r="E1132" t="str">
            <v>TEXTILE FABRICS,         IMPREGNATED, COATED,     COVERED OR LAMINATED WITHOTHER MATERIALS</v>
          </cell>
          <cell r="F1132">
            <v>100.00002333333333</v>
          </cell>
          <cell r="G1132">
            <v>102.31632583333334</v>
          </cell>
          <cell r="H1132">
            <v>89.211948333333339</v>
          </cell>
          <cell r="I1132">
            <v>95.723312500000006</v>
          </cell>
          <cell r="J1132">
            <v>93.304176666666677</v>
          </cell>
          <cell r="K1132">
            <v>109.286895</v>
          </cell>
        </row>
        <row r="1133">
          <cell r="D1133" t="str">
            <v>33334(22)258</v>
          </cell>
          <cell r="E1133" t="str">
            <v>TYRE CORD FABRICS OF HIGHTENACITY YARN OF NYLON OROTHER POLYAMIDES</v>
          </cell>
          <cell r="F1133">
            <v>99.999999166666669</v>
          </cell>
          <cell r="G1133">
            <v>102.14081249999998</v>
          </cell>
          <cell r="H1133">
            <v>76.97120249999999</v>
          </cell>
          <cell r="I1133">
            <v>83.800694166666659</v>
          </cell>
          <cell r="J1133">
            <v>81.509121666666658</v>
          </cell>
          <cell r="K1133">
            <v>103.79164833333334</v>
          </cell>
        </row>
        <row r="1134">
          <cell r="D1134" t="str">
            <v>33334(22)259</v>
          </cell>
          <cell r="E1134" t="str">
            <v>TYRE CORD FABRICS OF HIGHTENACITY YARN OF         POLYESTERS</v>
          </cell>
          <cell r="F1134">
            <v>100.00002333333333</v>
          </cell>
          <cell r="G1134">
            <v>102.31632583333334</v>
          </cell>
          <cell r="H1134">
            <v>89.211948333333339</v>
          </cell>
          <cell r="I1134">
            <v>95.723312500000006</v>
          </cell>
          <cell r="J1134">
            <v>93.304176666666677</v>
          </cell>
          <cell r="K1134">
            <v>109.286895</v>
          </cell>
        </row>
        <row r="1135">
          <cell r="D1135" t="str">
            <v>33335(22)260</v>
          </cell>
          <cell r="E1135" t="str">
            <v>NON-WOVENS, OTHER THAN   OF MAN-MADE FILAMENTS,   WEIGHING &gt; 150 G/M2</v>
          </cell>
          <cell r="F1135">
            <v>100.00002333333333</v>
          </cell>
          <cell r="G1135">
            <v>102.31632583333334</v>
          </cell>
          <cell r="H1135">
            <v>89.211948333333339</v>
          </cell>
          <cell r="I1135">
            <v>95.723312500000006</v>
          </cell>
          <cell r="J1135">
            <v>93.304176666666677</v>
          </cell>
          <cell r="K1135">
            <v>109.286895</v>
          </cell>
        </row>
        <row r="1136">
          <cell r="D1136" t="str">
            <v>33336(22)261</v>
          </cell>
          <cell r="E1136" t="str">
            <v>WADDING OF MAN-MADE      FIBRES</v>
          </cell>
          <cell r="F1136">
            <v>100.00014583333333</v>
          </cell>
          <cell r="G1136">
            <v>100.38497000000001</v>
          </cell>
          <cell r="H1136">
            <v>107.62108666666666</v>
          </cell>
          <cell r="I1136">
            <v>110.16739500000001</v>
          </cell>
          <cell r="J1136">
            <v>110.95862</v>
          </cell>
          <cell r="K1136">
            <v>110.95862</v>
          </cell>
        </row>
        <row r="1137">
          <cell r="D1137" t="str">
            <v>33338(22)262</v>
          </cell>
          <cell r="E1137" t="str">
            <v>NON-WOVENS, WHETHER OR   NOT IMPREGNATED, COATED, COVERED OR LAMINATED, OF MAN-MADE FILAMENTS,      WEIGHING NOT &gt; 25 G/M2</v>
          </cell>
          <cell r="F1137">
            <v>99.999999166666655</v>
          </cell>
          <cell r="G1137">
            <v>107.10498083333334</v>
          </cell>
          <cell r="H1137">
            <v>111.48088249999998</v>
          </cell>
          <cell r="I1137">
            <v>119.03138499999997</v>
          </cell>
          <cell r="J1137">
            <v>113.91775</v>
          </cell>
          <cell r="K1137">
            <v>128.9213575</v>
          </cell>
        </row>
        <row r="1138">
          <cell r="D1138" t="str">
            <v>33416(22)263</v>
          </cell>
          <cell r="E1138" t="str">
            <v>TROUSERS, BIB &amp; BRACE    OVERALLS, BREECHES &amp;     SHORTS OF COTTON FOR MEN OR BOYS</v>
          </cell>
          <cell r="F1138">
            <v>100</v>
          </cell>
          <cell r="G1138">
            <v>131.04257000000001</v>
          </cell>
          <cell r="H1138">
            <v>120.99539999999999</v>
          </cell>
          <cell r="I1138">
            <v>121.89077999999998</v>
          </cell>
          <cell r="J1138">
            <v>130.87131249999999</v>
          </cell>
          <cell r="K1138">
            <v>137.69688666666664</v>
          </cell>
        </row>
        <row r="1139">
          <cell r="D1139" t="str">
            <v>33416(22)264</v>
          </cell>
          <cell r="E1139" t="str">
            <v>TROUSERS, BIB &amp; BRACE    OVERALLS, BREECHES &amp;     SHORTS OF SYNTHETIC      FIBRES FOR MEN OR BOYS</v>
          </cell>
          <cell r="F1139">
            <v>100</v>
          </cell>
          <cell r="G1139">
            <v>131.04257000000001</v>
          </cell>
          <cell r="H1139">
            <v>120.99539999999999</v>
          </cell>
          <cell r="I1139">
            <v>121.89077999999998</v>
          </cell>
          <cell r="J1139">
            <v>130.87131249999999</v>
          </cell>
          <cell r="K1139">
            <v>137.69688666666664</v>
          </cell>
        </row>
        <row r="1140">
          <cell r="D1140" t="str">
            <v>33416(22)265</v>
          </cell>
          <cell r="E1140" t="str">
            <v>TROUSERS, BIB &amp; BRACE    OVERALLS, BREECHES &amp;     SHORTS OF OTHER TEXTILE  MATERIALS FOR MEN OR BOYS</v>
          </cell>
          <cell r="F1140">
            <v>100</v>
          </cell>
          <cell r="G1140">
            <v>105.40540999999999</v>
          </cell>
          <cell r="H1140">
            <v>123.42342000000004</v>
          </cell>
          <cell r="I1140">
            <v>110.81080999999998</v>
          </cell>
          <cell r="J1140">
            <v>117.71771999999996</v>
          </cell>
          <cell r="K1140">
            <v>135.13513999999998</v>
          </cell>
        </row>
        <row r="1141">
          <cell r="D1141" t="str">
            <v>33416(22)266</v>
          </cell>
          <cell r="E1141" t="str">
            <v>MEN'S OR BOYS' SHIRTS OF COTTON</v>
          </cell>
          <cell r="F1141">
            <v>100</v>
          </cell>
          <cell r="G1141">
            <v>157.17633000000004</v>
          </cell>
          <cell r="H1141">
            <v>118.52034999999998</v>
          </cell>
          <cell r="I1141">
            <v>133.18536999999998</v>
          </cell>
          <cell r="J1141">
            <v>144.27969583333331</v>
          </cell>
          <cell r="K1141">
            <v>140.30825999999996</v>
          </cell>
        </row>
        <row r="1142">
          <cell r="D1142" t="str">
            <v>33416(22)267</v>
          </cell>
          <cell r="E1142" t="str">
            <v>OTHER GARMENTS, MEN'S OR BOYS' OF OTHER TEXTILE   MATERIALS</v>
          </cell>
          <cell r="F1142">
            <v>99.998464166666679</v>
          </cell>
          <cell r="G1142">
            <v>102.87510999999998</v>
          </cell>
          <cell r="H1142">
            <v>76.196646666666638</v>
          </cell>
          <cell r="I1142">
            <v>80.906607499999978</v>
          </cell>
          <cell r="J1142">
            <v>80.949830000000006</v>
          </cell>
          <cell r="K1142">
            <v>80.949830000000006</v>
          </cell>
        </row>
        <row r="1143">
          <cell r="D1143" t="str">
            <v>33416(22)268</v>
          </cell>
          <cell r="E1143" t="str">
            <v>PARTS OF GARMENTS OR OF  CLOTHING ACCESSORIES</v>
          </cell>
          <cell r="F1143">
            <v>100</v>
          </cell>
          <cell r="G1143">
            <v>100</v>
          </cell>
          <cell r="H1143">
            <v>86.206899999999962</v>
          </cell>
          <cell r="I1143">
            <v>72.413789999999977</v>
          </cell>
          <cell r="J1143">
            <v>72.413789999999977</v>
          </cell>
          <cell r="K1143">
            <v>72.413789999999977</v>
          </cell>
        </row>
        <row r="1144">
          <cell r="D1144" t="str">
            <v>33424(22)269</v>
          </cell>
          <cell r="E1144" t="str">
            <v>WORN CLOTHING AND OTHER  WORN ARTICLES</v>
          </cell>
          <cell r="F1144">
            <v>100.00082500000002</v>
          </cell>
          <cell r="G1144">
            <v>78.882894999999991</v>
          </cell>
          <cell r="H1144">
            <v>82.120700833333331</v>
          </cell>
          <cell r="I1144">
            <v>95.175046666666674</v>
          </cell>
          <cell r="J1144">
            <v>98.26849416666667</v>
          </cell>
          <cell r="K1144">
            <v>100.47515500000003</v>
          </cell>
        </row>
        <row r="1145">
          <cell r="D1145" t="str">
            <v>33511(22)270</v>
          </cell>
          <cell r="E1145" t="str">
            <v>OTHER BOVINE OR EQUINE   LEATHER</v>
          </cell>
          <cell r="F1145">
            <v>99.999925833333336</v>
          </cell>
          <cell r="G1145">
            <v>96.482458333333341</v>
          </cell>
          <cell r="H1145">
            <v>95.264114166666687</v>
          </cell>
          <cell r="I1145">
            <v>98.757882500000008</v>
          </cell>
          <cell r="J1145">
            <v>108.744165</v>
          </cell>
          <cell r="K1145">
            <v>119.70100500000001</v>
          </cell>
        </row>
        <row r="1146">
          <cell r="D1146" t="str">
            <v>33511(22)271</v>
          </cell>
          <cell r="E1146" t="str">
            <v>BOVINE LEATHER FULL      GRAINS &amp; GRAIN SPLITS</v>
          </cell>
          <cell r="F1146">
            <v>99.999925833333336</v>
          </cell>
          <cell r="G1146">
            <v>96.482458333333341</v>
          </cell>
          <cell r="H1146">
            <v>95.264114166666687</v>
          </cell>
          <cell r="I1146">
            <v>98.757882500000008</v>
          </cell>
          <cell r="J1146">
            <v>108.744165</v>
          </cell>
          <cell r="K1146">
            <v>119.70100500000001</v>
          </cell>
        </row>
        <row r="1147">
          <cell r="D1147" t="str">
            <v>33511(22)272</v>
          </cell>
          <cell r="E1147" t="str">
            <v>BOVINE &amp; EQUINE LEATHER, OTHER THAN FULL GRAINS &amp; GRAIN SPLITS</v>
          </cell>
          <cell r="F1147">
            <v>99.999925833333336</v>
          </cell>
          <cell r="G1147">
            <v>96.482458333333341</v>
          </cell>
          <cell r="H1147">
            <v>95.264114166666687</v>
          </cell>
          <cell r="I1147">
            <v>98.757882500000008</v>
          </cell>
          <cell r="J1147">
            <v>108.744165</v>
          </cell>
          <cell r="K1147">
            <v>119.70100500000001</v>
          </cell>
        </row>
        <row r="1148">
          <cell r="D1148" t="str">
            <v>33518(22)273</v>
          </cell>
          <cell r="E1148" t="str">
            <v>HANDBAGS, WITH OUTER     SPACE OF PLASTIC SHEETINGOR OF TEXTILE  MATERIAL</v>
          </cell>
          <cell r="F1148">
            <v>100</v>
          </cell>
          <cell r="G1148">
            <v>112.18698999999999</v>
          </cell>
          <cell r="H1148">
            <v>74.323880000000003</v>
          </cell>
          <cell r="I1148">
            <v>75.509199999999993</v>
          </cell>
          <cell r="J1148">
            <v>88.201853333333332</v>
          </cell>
          <cell r="K1148">
            <v>93.657409999999999</v>
          </cell>
        </row>
        <row r="1149">
          <cell r="D1149" t="str">
            <v>33518(22)274</v>
          </cell>
          <cell r="E1149" t="str">
            <v>TRAVEL GOODS EG TRUNKS,  SUIT-CASES, ETC WITH     OUTER SURFACE OF PLASTICSOR OF TEXTILE MATERIALS</v>
          </cell>
          <cell r="F1149">
            <v>100</v>
          </cell>
          <cell r="G1149">
            <v>112.18698999999999</v>
          </cell>
          <cell r="H1149">
            <v>74.323880000000003</v>
          </cell>
          <cell r="I1149">
            <v>75.509199999999993</v>
          </cell>
          <cell r="J1149">
            <v>88.201853333333332</v>
          </cell>
          <cell r="K1149">
            <v>93.657409999999999</v>
          </cell>
        </row>
        <row r="1150">
          <cell r="D1150" t="str">
            <v>33612(22)275</v>
          </cell>
          <cell r="E1150" t="str">
            <v>OTHER SPORTS FOOTWEAR,   O/T RIDING BOOTS AND     BOWLING SHOES FITTED WITHSPIKES, STUDS, BARS &amp; THELIKE (E.G.FOOTBALL BOOTS)</v>
          </cell>
          <cell r="F1150">
            <v>100</v>
          </cell>
          <cell r="G1150">
            <v>105.53182666666669</v>
          </cell>
          <cell r="H1150">
            <v>133.52825083333335</v>
          </cell>
          <cell r="I1150">
            <v>140.09846916666666</v>
          </cell>
          <cell r="J1150">
            <v>151.50377250000003</v>
          </cell>
          <cell r="K1150">
            <v>153.13159666666664</v>
          </cell>
        </row>
        <row r="1151">
          <cell r="D1151" t="str">
            <v>33612(22)276</v>
          </cell>
          <cell r="E1151" t="str">
            <v>OTHER SPORTS FOOTWEAR,   O/T RIDING BOOTS</v>
          </cell>
          <cell r="F1151">
            <v>100</v>
          </cell>
          <cell r="G1151">
            <v>105.53182666666669</v>
          </cell>
          <cell r="H1151">
            <v>133.52825083333335</v>
          </cell>
          <cell r="I1151">
            <v>140.09846916666666</v>
          </cell>
          <cell r="J1151">
            <v>151.50377250000003</v>
          </cell>
          <cell r="K1151">
            <v>153.13159666666664</v>
          </cell>
        </row>
        <row r="1152">
          <cell r="D1152" t="str">
            <v>33612(22)277</v>
          </cell>
          <cell r="E1152" t="str">
            <v>SPORTS FOOTWEAR, TENNIS  SHOES, BASKETBALL SHOES, GYM SHOES, TRAINING      SHOES AND THE LIKE</v>
          </cell>
          <cell r="F1152">
            <v>100</v>
          </cell>
          <cell r="G1152">
            <v>100</v>
          </cell>
          <cell r="H1152">
            <v>121.21211999999998</v>
          </cell>
          <cell r="I1152">
            <v>127.60942666666665</v>
          </cell>
          <cell r="J1152">
            <v>159.76430916666666</v>
          </cell>
          <cell r="K1152">
            <v>166.16161749999998</v>
          </cell>
        </row>
        <row r="1153">
          <cell r="D1153" t="str">
            <v>33612(22)278</v>
          </cell>
          <cell r="E1153" t="str">
            <v>OTHER FOOTWEAR WITH OUTERSOLES OF RUBBER OR       PLASTICS</v>
          </cell>
          <cell r="F1153">
            <v>100</v>
          </cell>
          <cell r="G1153">
            <v>111.12975750000001</v>
          </cell>
          <cell r="H1153">
            <v>145.9915608333333</v>
          </cell>
          <cell r="I1153">
            <v>152.73675416666669</v>
          </cell>
          <cell r="J1153">
            <v>143.14452499999999</v>
          </cell>
          <cell r="K1153">
            <v>139.94586999999996</v>
          </cell>
        </row>
        <row r="1154">
          <cell r="D1154" t="str">
            <v>33612(22)279</v>
          </cell>
          <cell r="E1154" t="str">
            <v>OTHER FOOTWEAR, WITH     UPPERS OF O/T LEATHER OR TEXTILE MATERIAL</v>
          </cell>
          <cell r="F1154">
            <v>100</v>
          </cell>
          <cell r="G1154">
            <v>105.53182666666669</v>
          </cell>
          <cell r="H1154">
            <v>133.52825083333335</v>
          </cell>
          <cell r="I1154">
            <v>140.09846916666666</v>
          </cell>
          <cell r="J1154">
            <v>151.50377250000003</v>
          </cell>
          <cell r="K1154">
            <v>153.13159666666664</v>
          </cell>
        </row>
        <row r="1155">
          <cell r="D1155" t="str">
            <v>34112(22)280</v>
          </cell>
          <cell r="E1155" t="str">
            <v>CONIFEROUS WOOD, SAWN    LENGTHWISE, OF A         THICKNESS &gt; 6 MM, OF     OTHER SPECIES</v>
          </cell>
          <cell r="F1155">
            <v>100</v>
          </cell>
          <cell r="G1155">
            <v>84.913669999999996</v>
          </cell>
          <cell r="H1155">
            <v>76.559670000000011</v>
          </cell>
          <cell r="I1155">
            <v>71.258229999999998</v>
          </cell>
          <cell r="J1155">
            <v>71.258229999999998</v>
          </cell>
          <cell r="K1155">
            <v>71.258229999999998</v>
          </cell>
        </row>
        <row r="1156">
          <cell r="D1156" t="str">
            <v>34112(22)281</v>
          </cell>
          <cell r="E1156" t="str">
            <v>WOOD, SAWN, OF A         THICKNESS EXCEEDING 6 MM,OF OAK (QUERCUS SPP)     - SAWN LENGTHWISE</v>
          </cell>
          <cell r="F1156">
            <v>100</v>
          </cell>
          <cell r="G1156">
            <v>84.913669999999996</v>
          </cell>
          <cell r="H1156">
            <v>76.559670000000011</v>
          </cell>
          <cell r="I1156">
            <v>71.258229999999998</v>
          </cell>
          <cell r="J1156">
            <v>71.258229999999998</v>
          </cell>
          <cell r="K1156">
            <v>71.258229999999998</v>
          </cell>
        </row>
        <row r="1157">
          <cell r="D1157" t="str">
            <v>34112(22)282</v>
          </cell>
          <cell r="E1157" t="str">
            <v>WOOD, SAWN, OF A         THICKNESS EXCEEDING 6 MM,OF BEECH (FAGUS SPP)     - SAWN LENGTHWISE</v>
          </cell>
          <cell r="F1157">
            <v>100</v>
          </cell>
          <cell r="G1157">
            <v>84.913669999999996</v>
          </cell>
          <cell r="H1157">
            <v>76.559670000000011</v>
          </cell>
          <cell r="I1157">
            <v>71.258229999999998</v>
          </cell>
          <cell r="J1157">
            <v>71.258229999999998</v>
          </cell>
          <cell r="K1157">
            <v>71.258229999999998</v>
          </cell>
        </row>
        <row r="1158">
          <cell r="D1158" t="str">
            <v>34112(22)283</v>
          </cell>
          <cell r="E1158" t="str">
            <v>WOOD SAWN OF THICKNESS   &gt; 6MM, OF OTHER TROPICAL WOOD TYPES: SAWN LENGTH- WISE HEAVY HARDWOODS :   BALAU</v>
          </cell>
          <cell r="F1158">
            <v>100</v>
          </cell>
          <cell r="G1158">
            <v>84.913669999999996</v>
          </cell>
          <cell r="H1158">
            <v>76.559670000000011</v>
          </cell>
          <cell r="I1158">
            <v>71.258229999999998</v>
          </cell>
          <cell r="J1158">
            <v>71.258229999999998</v>
          </cell>
          <cell r="K1158">
            <v>71.258229999999998</v>
          </cell>
        </row>
        <row r="1159">
          <cell r="D1159" t="str">
            <v>34112(22)284</v>
          </cell>
          <cell r="E1159" t="str">
            <v>TROPICAL WOOD, SAWN      LENGTHWISE, OF O/TLOW    JONKONG, MERBAU OR       YELLOW MERANTI (YELLOW   SERAYA)</v>
          </cell>
          <cell r="F1159">
            <v>100</v>
          </cell>
          <cell r="G1159">
            <v>84.913669999999996</v>
          </cell>
          <cell r="H1159">
            <v>76.559670000000011</v>
          </cell>
          <cell r="I1159">
            <v>71.258229999999998</v>
          </cell>
          <cell r="J1159">
            <v>71.258229999999998</v>
          </cell>
          <cell r="K1159">
            <v>71.258229999999998</v>
          </cell>
        </row>
        <row r="1160">
          <cell r="D1160" t="str">
            <v>34112(22)285</v>
          </cell>
          <cell r="E1160" t="str">
            <v>WOOD SAWN OF THICKNESS   &gt; 6MM, OF OTHER TROPICAL WOOD TYPES: SAWN LENGTH- WISE, LIGHT HARDWOODS :  MIXED LIGHT HARDWOODS</v>
          </cell>
          <cell r="F1160">
            <v>100</v>
          </cell>
          <cell r="G1160">
            <v>84.913669999999996</v>
          </cell>
          <cell r="H1160">
            <v>76.559670000000011</v>
          </cell>
          <cell r="I1160">
            <v>71.258229999999998</v>
          </cell>
          <cell r="J1160">
            <v>71.258229999999998</v>
          </cell>
          <cell r="K1160">
            <v>71.258229999999998</v>
          </cell>
        </row>
        <row r="1161">
          <cell r="D1161" t="str">
            <v>34112(22)286</v>
          </cell>
          <cell r="E1161" t="str">
            <v>MOULDED WOODS,           NON-CONIFEROUS, OTHER    THAN OF TEAK</v>
          </cell>
          <cell r="F1161">
            <v>100</v>
          </cell>
          <cell r="G1161">
            <v>84.913669999999996</v>
          </cell>
          <cell r="H1161">
            <v>76.559670000000011</v>
          </cell>
          <cell r="I1161">
            <v>71.258229999999998</v>
          </cell>
          <cell r="J1161">
            <v>71.258229999999998</v>
          </cell>
          <cell r="K1161">
            <v>71.258229999999998</v>
          </cell>
        </row>
        <row r="1162">
          <cell r="D1162" t="str">
            <v>34115(22)287</v>
          </cell>
          <cell r="E1162" t="str">
            <v>FACE VENEER SHEETS,      CONIFEROUS, OF A THICK-  NESS NOT &gt; 6 MM</v>
          </cell>
          <cell r="F1162">
            <v>100</v>
          </cell>
          <cell r="G1162">
            <v>102.78227999999999</v>
          </cell>
          <cell r="H1162">
            <v>137.10570000000004</v>
          </cell>
          <cell r="I1162">
            <v>132.85053083333335</v>
          </cell>
          <cell r="J1162">
            <v>126.89764416666669</v>
          </cell>
          <cell r="K1162">
            <v>131.11532000000003</v>
          </cell>
        </row>
        <row r="1163">
          <cell r="D1163" t="str">
            <v>34115(22)288</v>
          </cell>
          <cell r="E1163" t="str">
            <v>FACE VENEER SHEETS, OF   OTHER WOOD, OF A THICK-  NESS NOT &gt; 6 MM</v>
          </cell>
          <cell r="F1163">
            <v>99.999999166666669</v>
          </cell>
          <cell r="G1163">
            <v>101.73386416666668</v>
          </cell>
          <cell r="H1163">
            <v>108.60107000000002</v>
          </cell>
          <cell r="I1163">
            <v>108.60107000000002</v>
          </cell>
          <cell r="J1163">
            <v>108.60107000000002</v>
          </cell>
          <cell r="K1163">
            <v>108.60107000000002</v>
          </cell>
        </row>
        <row r="1164">
          <cell r="D1164" t="str">
            <v>34117(22)289</v>
          </cell>
          <cell r="E1164" t="str">
            <v>WOOD, NON-CONIFEROUS,    EXCLUDING TEAK, PLANED   TONGUED, GROOVED, ETC.   NOT FOR PARQUET OR WOOD  BLOCK FLOORING</v>
          </cell>
          <cell r="F1164">
            <v>100</v>
          </cell>
          <cell r="G1164">
            <v>84.913669999999996</v>
          </cell>
          <cell r="H1164">
            <v>76.559670000000011</v>
          </cell>
          <cell r="I1164">
            <v>71.258229999999998</v>
          </cell>
          <cell r="J1164">
            <v>71.258229999999998</v>
          </cell>
          <cell r="K1164">
            <v>71.258229999999998</v>
          </cell>
        </row>
        <row r="1165">
          <cell r="D1165" t="str">
            <v>34323(22)290</v>
          </cell>
          <cell r="E1165" t="str">
            <v>PARQUET PANELS, OF WOOD</v>
          </cell>
          <cell r="F1165">
            <v>100.00088833333334</v>
          </cell>
          <cell r="G1165">
            <v>103.60863833333333</v>
          </cell>
          <cell r="H1165">
            <v>81.314159166666684</v>
          </cell>
          <cell r="I1165">
            <v>82.795772499999984</v>
          </cell>
          <cell r="J1165">
            <v>80.73312416666667</v>
          </cell>
          <cell r="K1165">
            <v>86.158710000000013</v>
          </cell>
        </row>
        <row r="1166">
          <cell r="D1166" t="str">
            <v>34413(22)291</v>
          </cell>
          <cell r="E1166" t="str">
            <v>PARTS FOR SEATS</v>
          </cell>
          <cell r="F1166">
            <v>99.999973333333315</v>
          </cell>
          <cell r="G1166">
            <v>97.477483333333339</v>
          </cell>
          <cell r="H1166">
            <v>94.927944166666691</v>
          </cell>
          <cell r="I1166">
            <v>91.671321666666685</v>
          </cell>
          <cell r="J1166">
            <v>106.93630083333335</v>
          </cell>
          <cell r="K1166">
            <v>110.02271916666666</v>
          </cell>
        </row>
        <row r="1167">
          <cell r="D1167" t="str">
            <v>34413(22)292</v>
          </cell>
          <cell r="E1167" t="str">
            <v>OTHER WOODEN FURNITURE</v>
          </cell>
          <cell r="F1167">
            <v>99.999984999999981</v>
          </cell>
          <cell r="G1167">
            <v>112.41034750000001</v>
          </cell>
          <cell r="H1167">
            <v>103.11779000000001</v>
          </cell>
          <cell r="I1167">
            <v>98.77915666666668</v>
          </cell>
          <cell r="J1167">
            <v>93.960940000000022</v>
          </cell>
          <cell r="K1167">
            <v>93.431160000000034</v>
          </cell>
        </row>
        <row r="1168">
          <cell r="D1168" t="str">
            <v>34413(22)293</v>
          </cell>
          <cell r="E1168" t="str">
            <v>PARTS FOR OTHER FURNITURE</v>
          </cell>
          <cell r="F1168">
            <v>99.99995250000002</v>
          </cell>
          <cell r="G1168">
            <v>87.205850833333315</v>
          </cell>
          <cell r="H1168">
            <v>87.728664166666661</v>
          </cell>
          <cell r="I1168">
            <v>83.756235833333363</v>
          </cell>
          <cell r="J1168">
            <v>111.83395666666668</v>
          </cell>
          <cell r="K1168">
            <v>115.74559916666665</v>
          </cell>
        </row>
        <row r="1169">
          <cell r="D1169" t="str">
            <v>34511(22)294</v>
          </cell>
          <cell r="E1169" t="str">
            <v>UNBLEACHED CONIFEROUS    CHEMICAL WOODPULP, SODA  OR SULPHATE, O/T         DISSOLVING GRADES</v>
          </cell>
          <cell r="F1169">
            <v>100</v>
          </cell>
          <cell r="G1169">
            <v>81.2</v>
          </cell>
          <cell r="H1169">
            <v>76</v>
          </cell>
          <cell r="I1169">
            <v>78</v>
          </cell>
          <cell r="J1169">
            <v>83.36666666666666</v>
          </cell>
          <cell r="K1169">
            <v>82.533333333333331</v>
          </cell>
        </row>
        <row r="1170">
          <cell r="D1170" t="str">
            <v>34511(22)295</v>
          </cell>
          <cell r="E1170" t="str">
            <v>SEMI-BLEACHED OR BLEACHEDCONIFEROUS CHEMICAL WOOD-PULP, SODA OR SULPHATE,  O/T DISSOLVING GRADES</v>
          </cell>
          <cell r="F1170">
            <v>100.00106666666666</v>
          </cell>
          <cell r="G1170">
            <v>84.193158333333344</v>
          </cell>
          <cell r="H1170">
            <v>72.310517500000003</v>
          </cell>
          <cell r="I1170">
            <v>70.49474583333334</v>
          </cell>
          <cell r="J1170">
            <v>68.812485833333326</v>
          </cell>
          <cell r="K1170">
            <v>66.970010000000002</v>
          </cell>
        </row>
        <row r="1171">
          <cell r="D1171" t="str">
            <v>34511(22)296</v>
          </cell>
          <cell r="E1171" t="str">
            <v>SEMI-BLEACHED OR BLEACHEDNON-CONIFEROUS CHEMICAL  WOODPULP, SODA OR        SULPHATE O/T DISSOLVING  GRADES</v>
          </cell>
          <cell r="F1171">
            <v>99.9982775</v>
          </cell>
          <cell r="G1171">
            <v>99.353681666666688</v>
          </cell>
          <cell r="H1171">
            <v>91.231778333333352</v>
          </cell>
          <cell r="I1171">
            <v>92.520969999999991</v>
          </cell>
          <cell r="J1171">
            <v>99.009900000000002</v>
          </cell>
          <cell r="K1171">
            <v>99.009900000000002</v>
          </cell>
        </row>
        <row r="1172">
          <cell r="D1172" t="str">
            <v>34511(22)297</v>
          </cell>
          <cell r="E1172" t="str">
            <v>WOOD PULP OBTAINED BY A  COMBINATION OF MECHANICALAND CHEMICAL PULPING     PROCESSES</v>
          </cell>
          <cell r="F1172">
            <v>99.999889166666662</v>
          </cell>
          <cell r="G1172">
            <v>106.96500833333334</v>
          </cell>
          <cell r="H1172">
            <v>102.51950833333333</v>
          </cell>
          <cell r="I1172">
            <v>102.6961225</v>
          </cell>
          <cell r="J1172">
            <v>104.45050833333332</v>
          </cell>
          <cell r="K1172">
            <v>112.6199941666667</v>
          </cell>
        </row>
        <row r="1173">
          <cell r="D1173" t="str">
            <v>34512(22)298</v>
          </cell>
          <cell r="E1173" t="str">
            <v>NEWSPRINT IN ROLLS.</v>
          </cell>
          <cell r="F1173">
            <v>100</v>
          </cell>
          <cell r="G1173">
            <v>109.80391999999998</v>
          </cell>
          <cell r="H1173">
            <v>77.328427499999989</v>
          </cell>
          <cell r="I1173">
            <v>81.249997500000021</v>
          </cell>
          <cell r="J1173">
            <v>93.954250000000002</v>
          </cell>
          <cell r="K1173">
            <v>97.549020000000013</v>
          </cell>
        </row>
        <row r="1174">
          <cell r="D1174" t="str">
            <v>34513(22)299</v>
          </cell>
          <cell r="E1174" t="str">
            <v>CARBONISING BASE PAPER</v>
          </cell>
          <cell r="F1174">
            <v>99.999921666666651</v>
          </cell>
          <cell r="G1174">
            <v>98.708723333333324</v>
          </cell>
          <cell r="H1174">
            <v>88.386655000000005</v>
          </cell>
          <cell r="I1174">
            <v>91.847165833333335</v>
          </cell>
          <cell r="J1174">
            <v>96.985121666666686</v>
          </cell>
          <cell r="K1174">
            <v>97.861351666666678</v>
          </cell>
        </row>
        <row r="1175">
          <cell r="D1175" t="str">
            <v>34513(22)300</v>
          </cell>
          <cell r="E1175" t="str">
            <v>UNCOATED PRINTING PAPER  IN ROLLS, WT &gt; 40G/M2 BUTNE 150G/M2 OF WHICH NOT &gt;10% BY WT OF TOTAL FIBRE CONT. IS BY MECH PROCESS</v>
          </cell>
          <cell r="F1175">
            <v>99.999921666666651</v>
          </cell>
          <cell r="G1175">
            <v>98.708723333333324</v>
          </cell>
          <cell r="H1175">
            <v>88.386655000000005</v>
          </cell>
          <cell r="I1175">
            <v>91.847165833333335</v>
          </cell>
          <cell r="J1175">
            <v>96.985121666666686</v>
          </cell>
          <cell r="K1175">
            <v>97.861351666666678</v>
          </cell>
        </row>
        <row r="1176">
          <cell r="D1176" t="str">
            <v>34513(22)301</v>
          </cell>
          <cell r="E1176" t="str">
            <v>UNCOATED PRINT. PAPER IN SHEETS, WT &gt;40G/M2 BUT NE150G/M2 OF WHICH NOT &gt;10%BY WT OF TOTAL FIBRE CON-TENT IS BY MECH PROCESS</v>
          </cell>
          <cell r="F1176">
            <v>99.999921666666651</v>
          </cell>
          <cell r="G1176">
            <v>98.708723333333324</v>
          </cell>
          <cell r="H1176">
            <v>88.386655000000005</v>
          </cell>
          <cell r="I1176">
            <v>91.847165833333335</v>
          </cell>
          <cell r="J1176">
            <v>96.985121666666686</v>
          </cell>
          <cell r="K1176">
            <v>97.861351666666678</v>
          </cell>
        </row>
        <row r="1177">
          <cell r="D1177" t="str">
            <v>34513(22)302</v>
          </cell>
          <cell r="E1177" t="str">
            <v>UNCOATED WRITING PAPER,  WEIGHING 40 G/M2 OR MORE BUT NOT &gt; 150 G/M2</v>
          </cell>
          <cell r="F1177">
            <v>99.999921666666651</v>
          </cell>
          <cell r="G1177">
            <v>98.708723333333324</v>
          </cell>
          <cell r="H1177">
            <v>88.386655000000005</v>
          </cell>
          <cell r="I1177">
            <v>91.847165833333335</v>
          </cell>
          <cell r="J1177">
            <v>96.985121666666686</v>
          </cell>
          <cell r="K1177">
            <v>97.861351666666678</v>
          </cell>
        </row>
        <row r="1178">
          <cell r="D1178" t="str">
            <v>34513(22)303</v>
          </cell>
          <cell r="E1178" t="str">
            <v>OTHER PAPER &amp; PAPERBOARD WEIGHING 40 G/M2 OR MORE BUT NOT &gt; 150 G/M2</v>
          </cell>
          <cell r="F1178">
            <v>99.999921666666651</v>
          </cell>
          <cell r="G1178">
            <v>98.708723333333324</v>
          </cell>
          <cell r="H1178">
            <v>88.386655000000005</v>
          </cell>
          <cell r="I1178">
            <v>91.847165833333335</v>
          </cell>
          <cell r="J1178">
            <v>96.985121666666686</v>
          </cell>
          <cell r="K1178">
            <v>97.861351666666678</v>
          </cell>
        </row>
        <row r="1179">
          <cell r="D1179" t="str">
            <v>34513(22)304</v>
          </cell>
          <cell r="E1179" t="str">
            <v>UNCOATED PRINTING PAPER: IN ROLLS</v>
          </cell>
          <cell r="F1179">
            <v>99.999921666666651</v>
          </cell>
          <cell r="G1179">
            <v>98.708723333333324</v>
          </cell>
          <cell r="H1179">
            <v>88.386655000000005</v>
          </cell>
          <cell r="I1179">
            <v>91.847165833333335</v>
          </cell>
          <cell r="J1179">
            <v>96.985121666666686</v>
          </cell>
          <cell r="K1179">
            <v>97.861351666666678</v>
          </cell>
        </row>
        <row r="1180">
          <cell r="D1180" t="str">
            <v>34513(22)305</v>
          </cell>
          <cell r="E1180" t="str">
            <v>CARTONS, BOXES &amp; CASES,  OF CORRUGATED PAPER OR   PAPERBOARD</v>
          </cell>
          <cell r="F1180">
            <v>100.00007166666666</v>
          </cell>
          <cell r="G1180">
            <v>105.67207999999998</v>
          </cell>
          <cell r="H1180">
            <v>110.19930083333331</v>
          </cell>
          <cell r="I1180">
            <v>107.0791541666667</v>
          </cell>
          <cell r="J1180">
            <v>93.376097500000014</v>
          </cell>
          <cell r="K1180">
            <v>85.129634999999993</v>
          </cell>
        </row>
        <row r="1181">
          <cell r="D1181" t="str">
            <v>34514(22)306</v>
          </cell>
          <cell r="E1181" t="str">
            <v>PAPER AND PAPERBOARD,    WEIGHING MORE THAN       150 G/M2</v>
          </cell>
          <cell r="F1181">
            <v>99.999921666666651</v>
          </cell>
          <cell r="G1181">
            <v>98.708723333333324</v>
          </cell>
          <cell r="H1181">
            <v>88.386655000000005</v>
          </cell>
          <cell r="I1181">
            <v>91.847165833333335</v>
          </cell>
          <cell r="J1181">
            <v>96.985121666666686</v>
          </cell>
          <cell r="K1181">
            <v>97.861351666666678</v>
          </cell>
        </row>
        <row r="1182">
          <cell r="D1182" t="str">
            <v>34514(22)307</v>
          </cell>
          <cell r="E1182" t="str">
            <v>KRAFTLINER, UNBLEACHED</v>
          </cell>
          <cell r="F1182">
            <v>100</v>
          </cell>
          <cell r="G1182">
            <v>90.557940000000002</v>
          </cell>
          <cell r="H1182">
            <v>88.412019999999998</v>
          </cell>
          <cell r="I1182">
            <v>86.874105</v>
          </cell>
          <cell r="J1182">
            <v>89.091559999999987</v>
          </cell>
          <cell r="K1182">
            <v>91.452075833333353</v>
          </cell>
        </row>
        <row r="1183">
          <cell r="D1183" t="str">
            <v>34514(22)308</v>
          </cell>
          <cell r="E1183" t="str">
            <v>KRAFTLINER, BLEACHED</v>
          </cell>
          <cell r="F1183">
            <v>100.00001083333332</v>
          </cell>
          <cell r="G1183">
            <v>86.435040833333332</v>
          </cell>
          <cell r="H1183">
            <v>84.671502500000003</v>
          </cell>
          <cell r="I1183">
            <v>95.002567499999998</v>
          </cell>
          <cell r="J1183">
            <v>92.03682000000002</v>
          </cell>
          <cell r="K1183">
            <v>92.03682000000002</v>
          </cell>
        </row>
        <row r="1184">
          <cell r="D1184" t="str">
            <v>34514(22)309</v>
          </cell>
          <cell r="E1184" t="str">
            <v>SACK KRAFT PAPER,        UNBLEACHED</v>
          </cell>
          <cell r="F1184">
            <v>99.999998333333309</v>
          </cell>
          <cell r="G1184">
            <v>94.825964999999997</v>
          </cell>
          <cell r="H1184">
            <v>93.82251416666665</v>
          </cell>
          <cell r="I1184">
            <v>83.662590833333326</v>
          </cell>
          <cell r="J1184">
            <v>91.470679166666656</v>
          </cell>
          <cell r="K1184">
            <v>95.202259999999981</v>
          </cell>
        </row>
        <row r="1185">
          <cell r="D1185" t="str">
            <v>34514(22)310</v>
          </cell>
          <cell r="E1185" t="str">
            <v>SACK KRAFT PAPER,BLEACHED</v>
          </cell>
          <cell r="F1185">
            <v>99.999921666666651</v>
          </cell>
          <cell r="G1185">
            <v>98.708723333333324</v>
          </cell>
          <cell r="H1185">
            <v>88.386655000000005</v>
          </cell>
          <cell r="I1185">
            <v>91.847165833333335</v>
          </cell>
          <cell r="J1185">
            <v>96.985121666666686</v>
          </cell>
          <cell r="K1185">
            <v>97.861351666666678</v>
          </cell>
        </row>
        <row r="1186">
          <cell r="D1186" t="str">
            <v>34514(22)311</v>
          </cell>
          <cell r="E1186" t="str">
            <v>OTHER KRAFT PAPER AND    PAPERBOARD WEIGHING 150  G/M2 OR LESS, UNBLEACHED</v>
          </cell>
          <cell r="F1186">
            <v>99.999271666666701</v>
          </cell>
          <cell r="G1186">
            <v>113.88603000000001</v>
          </cell>
          <cell r="H1186">
            <v>111.02108666666668</v>
          </cell>
          <cell r="I1186">
            <v>108.92256499999996</v>
          </cell>
          <cell r="J1186">
            <v>110.29116666666667</v>
          </cell>
          <cell r="K1186">
            <v>111.25831083333335</v>
          </cell>
        </row>
        <row r="1187">
          <cell r="D1187" t="str">
            <v>34514(22)312</v>
          </cell>
          <cell r="E1187" t="str">
            <v>OTHER KRAFT PAPER AND    PAPERBOARD, O/T SPECIAL  KRAFT FOODBOARD, WEIGHING150 G/M2 OR LESS</v>
          </cell>
          <cell r="F1187">
            <v>99.999375000000001</v>
          </cell>
          <cell r="G1187">
            <v>112.39339999999997</v>
          </cell>
          <cell r="H1187">
            <v>92.970864166666658</v>
          </cell>
          <cell r="I1187">
            <v>86.397327500000031</v>
          </cell>
          <cell r="J1187">
            <v>89.895888333333332</v>
          </cell>
          <cell r="K1187">
            <v>90.63325416666666</v>
          </cell>
        </row>
        <row r="1188">
          <cell r="D1188" t="str">
            <v>34514(22)313</v>
          </cell>
          <cell r="E1188" t="str">
            <v>OTHER KRAFT PAPER AND    PAPERBOARD WEIGHING MORE THAN 150 G/M2 BUT LESS   THAN 225 G/M2, UNBLEACHED</v>
          </cell>
          <cell r="F1188">
            <v>99.99942333333334</v>
          </cell>
          <cell r="G1188">
            <v>116.98560750000001</v>
          </cell>
          <cell r="H1188">
            <v>157.9102608333333</v>
          </cell>
          <cell r="I1188">
            <v>155.03307916666665</v>
          </cell>
          <cell r="J1188">
            <v>167.18640000000002</v>
          </cell>
          <cell r="K1188">
            <v>175.66917999999995</v>
          </cell>
        </row>
        <row r="1189">
          <cell r="D1189" t="str">
            <v>34514(22)314</v>
          </cell>
          <cell r="E1189" t="str">
            <v>OTHER KRAFT PAPER/PAPER- BOARD, O/T SPECIAL KRAFT FOODBOARD, O/T BLEACHED  UNIFORMLY, &gt; 95% OF WOOD FIBRES</v>
          </cell>
          <cell r="F1189">
            <v>100</v>
          </cell>
          <cell r="G1189">
            <v>83.022999999999996</v>
          </cell>
          <cell r="H1189">
            <v>68.784225000000006</v>
          </cell>
          <cell r="I1189">
            <v>103.17634000000001</v>
          </cell>
          <cell r="J1189">
            <v>112.90616749999997</v>
          </cell>
          <cell r="K1189">
            <v>119.82474999999999</v>
          </cell>
        </row>
        <row r="1190">
          <cell r="D1190" t="str">
            <v>34514(22)315</v>
          </cell>
          <cell r="E1190" t="str">
            <v>OTHER KRAFT PAPER AND    PAPERBOARD WEIGHING 225  G/M2, O/T SPECIAL KRAFT  FOODBOARD</v>
          </cell>
          <cell r="F1190">
            <v>99.999921666666651</v>
          </cell>
          <cell r="G1190">
            <v>98.708723333333324</v>
          </cell>
          <cell r="H1190">
            <v>88.386655000000005</v>
          </cell>
          <cell r="I1190">
            <v>91.847165833333335</v>
          </cell>
          <cell r="J1190">
            <v>96.985121666666686</v>
          </cell>
          <cell r="K1190">
            <v>97.861351666666678</v>
          </cell>
        </row>
        <row r="1191">
          <cell r="D1191" t="str">
            <v>34514(22)316</v>
          </cell>
          <cell r="E1191" t="str">
            <v>SEMI-CHEMICAL FLUTING    PAPER(CORRUGATING MEDIUM)</v>
          </cell>
          <cell r="F1191">
            <v>100</v>
          </cell>
          <cell r="G1191">
            <v>100</v>
          </cell>
          <cell r="H1191">
            <v>100</v>
          </cell>
          <cell r="I1191">
            <v>100</v>
          </cell>
          <cell r="J1191">
            <v>100</v>
          </cell>
          <cell r="K1191">
            <v>91.316991666666681</v>
          </cell>
        </row>
        <row r="1192">
          <cell r="D1192" t="str">
            <v>34514(22)317</v>
          </cell>
          <cell r="E1192" t="str">
            <v>GLASSINE &amp; OTHER GLAZED  TRANSPARENT OR TRANSLU-  CENT PAPERS IN ROLLS OR  SHEETS</v>
          </cell>
          <cell r="F1192">
            <v>99.999996666666689</v>
          </cell>
          <cell r="G1192">
            <v>120.13937000000003</v>
          </cell>
          <cell r="H1192">
            <v>120.69686500000005</v>
          </cell>
          <cell r="I1192">
            <v>116.86411499999997</v>
          </cell>
          <cell r="J1192">
            <v>118.04878000000001</v>
          </cell>
          <cell r="K1192">
            <v>117.6771191666667</v>
          </cell>
        </row>
        <row r="1193">
          <cell r="D1193" t="str">
            <v>34514(22)318</v>
          </cell>
          <cell r="E1193" t="str">
            <v>OTHER MULTI-PLY PAPER ANDPAPERBOARD</v>
          </cell>
          <cell r="F1193">
            <v>99.999921666666651</v>
          </cell>
          <cell r="G1193">
            <v>98.708723333333324</v>
          </cell>
          <cell r="H1193">
            <v>88.386655000000005</v>
          </cell>
          <cell r="I1193">
            <v>91.847165833333335</v>
          </cell>
          <cell r="J1193">
            <v>96.985121666666686</v>
          </cell>
          <cell r="K1193">
            <v>97.861351666666678</v>
          </cell>
        </row>
        <row r="1194">
          <cell r="D1194" t="str">
            <v>34514(22)319</v>
          </cell>
          <cell r="E1194" t="str">
            <v>OTHER PAPER &amp; PAPERBOARD,WEIGHING 150 G/M2 OR LESSIN ROLLS OR SHEETS</v>
          </cell>
          <cell r="F1194">
            <v>99.999921666666651</v>
          </cell>
          <cell r="G1194">
            <v>98.708723333333324</v>
          </cell>
          <cell r="H1194">
            <v>88.386655000000005</v>
          </cell>
          <cell r="I1194">
            <v>91.847165833333335</v>
          </cell>
          <cell r="J1194">
            <v>96.985121666666686</v>
          </cell>
          <cell r="K1194">
            <v>97.861351666666678</v>
          </cell>
        </row>
        <row r="1195">
          <cell r="D1195" t="str">
            <v>34514(22)320</v>
          </cell>
          <cell r="E1195" t="str">
            <v>OTHER PAPER &amp; PAPERBOARD,WEIGHING 225 G/M2 OR MOREIN ROLLS OR SHEETS</v>
          </cell>
          <cell r="F1195">
            <v>99.999921666666651</v>
          </cell>
          <cell r="G1195">
            <v>98.708723333333324</v>
          </cell>
          <cell r="H1195">
            <v>88.386655000000005</v>
          </cell>
          <cell r="I1195">
            <v>91.847165833333335</v>
          </cell>
          <cell r="J1195">
            <v>96.985121666666686</v>
          </cell>
          <cell r="K1195">
            <v>97.861351666666678</v>
          </cell>
        </row>
        <row r="1196">
          <cell r="D1196" t="str">
            <v>34514(22)321</v>
          </cell>
          <cell r="E1196" t="str">
            <v>BLEACHED, PAPER &amp; PAPER- BOARD COATED, IMPREGNATEDOR COVERED WITH PLASTIC  WEIGHING &gt; 150 G/M2</v>
          </cell>
          <cell r="F1196">
            <v>99.999921666666651</v>
          </cell>
          <cell r="G1196">
            <v>98.708723333333324</v>
          </cell>
          <cell r="H1196">
            <v>88.386655000000005</v>
          </cell>
          <cell r="I1196">
            <v>91.847165833333335</v>
          </cell>
          <cell r="J1196">
            <v>96.985121666666686</v>
          </cell>
          <cell r="K1196">
            <v>97.861351666666678</v>
          </cell>
        </row>
        <row r="1197">
          <cell r="D1197" t="str">
            <v>34514(22)322</v>
          </cell>
          <cell r="E1197" t="str">
            <v>UNBLEACHED, PAPER &amp; PAPER-BOARD COATED, IMPREGNA- TED OR COVERED WITH      PLASTIC</v>
          </cell>
          <cell r="F1197">
            <v>99.999921666666651</v>
          </cell>
          <cell r="G1197">
            <v>98.708723333333324</v>
          </cell>
          <cell r="H1197">
            <v>88.386655000000005</v>
          </cell>
          <cell r="I1197">
            <v>91.847165833333335</v>
          </cell>
          <cell r="J1197">
            <v>96.985121666666686</v>
          </cell>
          <cell r="K1197">
            <v>97.861351666666678</v>
          </cell>
        </row>
        <row r="1198">
          <cell r="D1198" t="str">
            <v>34514(22)323</v>
          </cell>
          <cell r="E1198" t="str">
            <v>BLEACHED, KRAFT PAPER ANDPAPERBOARD WEIGHING 150  G/M2 OR &lt; &amp; CONTAIN &gt; 95%WOOD FIBRE OBTAINED BY   CHEMICAL PROCESS</v>
          </cell>
          <cell r="F1198">
            <v>99.999921666666651</v>
          </cell>
          <cell r="G1198">
            <v>98.708723333333324</v>
          </cell>
          <cell r="H1198">
            <v>88.386655000000005</v>
          </cell>
          <cell r="I1198">
            <v>91.847165833333335</v>
          </cell>
          <cell r="J1198">
            <v>96.985121666666686</v>
          </cell>
          <cell r="K1198">
            <v>97.861351666666678</v>
          </cell>
        </row>
        <row r="1199">
          <cell r="D1199" t="str">
            <v>34514(22)324</v>
          </cell>
          <cell r="E1199" t="str">
            <v>OTHER KRAFT PAPER &amp; PAPER-BOARD, OTHER THAN USED  FOR WRITING, PRINTING OR OTHER GRAPHIC PURPOSES</v>
          </cell>
          <cell r="F1199">
            <v>99.999921666666651</v>
          </cell>
          <cell r="G1199">
            <v>98.708723333333324</v>
          </cell>
          <cell r="H1199">
            <v>88.386655000000005</v>
          </cell>
          <cell r="I1199">
            <v>91.847165833333335</v>
          </cell>
          <cell r="J1199">
            <v>96.985121666666686</v>
          </cell>
          <cell r="K1199">
            <v>97.861351666666678</v>
          </cell>
        </row>
        <row r="1200">
          <cell r="D1200" t="str">
            <v>34514(22)325</v>
          </cell>
          <cell r="E1200" t="str">
            <v>OTHER PAPER &amp; PAPERBOARD,MULTI-PLY</v>
          </cell>
          <cell r="F1200">
            <v>99.999921666666651</v>
          </cell>
          <cell r="G1200">
            <v>98.708723333333324</v>
          </cell>
          <cell r="H1200">
            <v>88.386655000000005</v>
          </cell>
          <cell r="I1200">
            <v>91.847165833333335</v>
          </cell>
          <cell r="J1200">
            <v>96.985121666666686</v>
          </cell>
          <cell r="K1200">
            <v>97.861351666666678</v>
          </cell>
        </row>
        <row r="1201">
          <cell r="D1201" t="str">
            <v>34514(22)326</v>
          </cell>
          <cell r="E1201" t="str">
            <v>OTHER PAPER &amp; PAPERBOARD,OTHER THAN MULTI-PLY</v>
          </cell>
          <cell r="F1201">
            <v>99.999921666666651</v>
          </cell>
          <cell r="G1201">
            <v>98.708723333333324</v>
          </cell>
          <cell r="H1201">
            <v>88.386655000000005</v>
          </cell>
          <cell r="I1201">
            <v>91.847165833333335</v>
          </cell>
          <cell r="J1201">
            <v>96.985121666666686</v>
          </cell>
          <cell r="K1201">
            <v>97.861351666666678</v>
          </cell>
        </row>
        <row r="1202">
          <cell r="D1202" t="str">
            <v>34514(22)327</v>
          </cell>
          <cell r="E1202" t="str">
            <v>PAPER &amp; PAPERBOARD,      COATED, IMPREGNATED OR   COVERED WITH WAX,        PARAFFIN WAX, STEARIN,   OIL OR GLYCEROL</v>
          </cell>
          <cell r="F1202">
            <v>99.999921666666651</v>
          </cell>
          <cell r="G1202">
            <v>98.708723333333324</v>
          </cell>
          <cell r="H1202">
            <v>88.386655000000005</v>
          </cell>
          <cell r="I1202">
            <v>91.847165833333335</v>
          </cell>
          <cell r="J1202">
            <v>96.985121666666686</v>
          </cell>
          <cell r="K1202">
            <v>97.861351666666678</v>
          </cell>
        </row>
        <row r="1203">
          <cell r="D1203" t="str">
            <v>34514(22)328</v>
          </cell>
          <cell r="E1203" t="str">
            <v>OTHER PAPER, PAPERBOARD, CELLULOSE WADDING &amp; WEBS OF CELLULOSE FIBRES</v>
          </cell>
          <cell r="F1203">
            <v>99.999921666666651</v>
          </cell>
          <cell r="G1203">
            <v>98.708723333333324</v>
          </cell>
          <cell r="H1203">
            <v>88.386655000000005</v>
          </cell>
          <cell r="I1203">
            <v>91.847165833333335</v>
          </cell>
          <cell r="J1203">
            <v>96.985121666666686</v>
          </cell>
          <cell r="K1203">
            <v>97.861351666666678</v>
          </cell>
        </row>
        <row r="1204">
          <cell r="D1204" t="str">
            <v>34514(22)329</v>
          </cell>
          <cell r="E1204" t="str">
            <v>OTHER COMPOSITE PAPER    AND PAPERBOARD, O/T LAMI-NATED INT. WITH BITUMEN, TAR OR ASPHALT</v>
          </cell>
          <cell r="F1204">
            <v>99.999921666666651</v>
          </cell>
          <cell r="G1204">
            <v>98.708723333333324</v>
          </cell>
          <cell r="H1204">
            <v>88.386655000000005</v>
          </cell>
          <cell r="I1204">
            <v>91.847165833333335</v>
          </cell>
          <cell r="J1204">
            <v>96.985121666666686</v>
          </cell>
          <cell r="K1204">
            <v>97.861351666666678</v>
          </cell>
        </row>
        <row r="1205">
          <cell r="D1205" t="str">
            <v>34514(22)330</v>
          </cell>
          <cell r="E1205" t="str">
            <v>FOLDING CARTONS, BOXES &amp; CASES, OF NON-CORRUGATED PAPER OR PAPERBOARD</v>
          </cell>
          <cell r="F1205">
            <v>100.00008666666668</v>
          </cell>
          <cell r="G1205">
            <v>105.13455249999997</v>
          </cell>
          <cell r="H1205">
            <v>99.228111666666649</v>
          </cell>
          <cell r="I1205">
            <v>96.262555833333323</v>
          </cell>
          <cell r="J1205">
            <v>92.599984166666658</v>
          </cell>
          <cell r="K1205">
            <v>97.065326666666664</v>
          </cell>
        </row>
        <row r="1206">
          <cell r="D1206" t="str">
            <v>34515(22)331</v>
          </cell>
          <cell r="E1206" t="str">
            <v>OTHER PAPER &amp; PAPERBOARD,CORRUGATED, O/T CREPED,  W/N EMBOSSED/PERFORATED, O/T KRAFT &amp; NOT FOR H/H  OR SANITARY PURPOSES</v>
          </cell>
          <cell r="F1206">
            <v>99.999954166666669</v>
          </cell>
          <cell r="G1206">
            <v>107.17854999999997</v>
          </cell>
          <cell r="H1206">
            <v>96.169504999999987</v>
          </cell>
          <cell r="I1206">
            <v>84.113595833333321</v>
          </cell>
          <cell r="J1206">
            <v>97.697290833333327</v>
          </cell>
          <cell r="K1206">
            <v>97.419197499999981</v>
          </cell>
        </row>
        <row r="1207">
          <cell r="D1207" t="str">
            <v>34515(22)332</v>
          </cell>
          <cell r="E1207" t="str">
            <v>SELF-ADHESIVE PAPER AND  PAPERBOARD</v>
          </cell>
          <cell r="F1207">
            <v>99.999921666666651</v>
          </cell>
          <cell r="G1207">
            <v>98.708723333333324</v>
          </cell>
          <cell r="H1207">
            <v>88.386655000000005</v>
          </cell>
          <cell r="I1207">
            <v>91.847165833333335</v>
          </cell>
          <cell r="J1207">
            <v>96.985121666666686</v>
          </cell>
          <cell r="K1207">
            <v>97.861351666666678</v>
          </cell>
        </row>
        <row r="1208">
          <cell r="D1208" t="str">
            <v>34515(22)333</v>
          </cell>
          <cell r="E1208" t="str">
            <v>CIGARETTE PAPER, IN ROLLSOF A WIDTH NOT EXCEEDING 5 CM</v>
          </cell>
          <cell r="F1208">
            <v>100</v>
          </cell>
          <cell r="G1208">
            <v>105.15463999999997</v>
          </cell>
          <cell r="H1208">
            <v>128.15005666666667</v>
          </cell>
          <cell r="I1208">
            <v>159.56471833333336</v>
          </cell>
          <cell r="J1208">
            <v>170.08877249999998</v>
          </cell>
          <cell r="K1208">
            <v>174.2268</v>
          </cell>
        </row>
        <row r="1209">
          <cell r="D1209" t="str">
            <v>34516(22)334</v>
          </cell>
          <cell r="E1209" t="str">
            <v>COATED PRINTING PAPER    WEIGHING NOT &gt; 150 G/M2</v>
          </cell>
          <cell r="F1209">
            <v>99.999921666666651</v>
          </cell>
          <cell r="G1209">
            <v>98.708723333333324</v>
          </cell>
          <cell r="H1209">
            <v>88.386655000000005</v>
          </cell>
          <cell r="I1209">
            <v>91.847165833333335</v>
          </cell>
          <cell r="J1209">
            <v>96.985121666666686</v>
          </cell>
          <cell r="K1209">
            <v>97.861351666666678</v>
          </cell>
        </row>
        <row r="1210">
          <cell r="D1210" t="str">
            <v>34516(22)335</v>
          </cell>
          <cell r="E1210" t="str">
            <v>COATED PRINTING PAPER    WEIGHING &gt; 150 G/M2</v>
          </cell>
          <cell r="F1210">
            <v>99.999921666666651</v>
          </cell>
          <cell r="G1210">
            <v>98.708723333333324</v>
          </cell>
          <cell r="H1210">
            <v>88.386655000000005</v>
          </cell>
          <cell r="I1210">
            <v>91.847165833333335</v>
          </cell>
          <cell r="J1210">
            <v>96.985121666666686</v>
          </cell>
          <cell r="K1210">
            <v>97.861351666666678</v>
          </cell>
        </row>
        <row r="1211">
          <cell r="D1211" t="str">
            <v>34516(22)336</v>
          </cell>
          <cell r="E1211" t="str">
            <v>OTHER PRINTING OR WRITINGPAPERS RULED, LINED OR   SQUARED</v>
          </cell>
          <cell r="F1211">
            <v>99.999921666666651</v>
          </cell>
          <cell r="G1211">
            <v>98.708723333333324</v>
          </cell>
          <cell r="H1211">
            <v>88.386655000000005</v>
          </cell>
          <cell r="I1211">
            <v>91.847165833333335</v>
          </cell>
          <cell r="J1211">
            <v>96.985121666666686</v>
          </cell>
          <cell r="K1211">
            <v>97.861351666666678</v>
          </cell>
        </row>
        <row r="1212">
          <cell r="D1212" t="str">
            <v>34516(22)337</v>
          </cell>
          <cell r="E1212" t="str">
            <v>PRINTED PAPER OR PAPER-  BOARD LABELS OF ALL KIND</v>
          </cell>
          <cell r="F1212">
            <v>99.999996666666661</v>
          </cell>
          <cell r="G1212">
            <v>106.46216083333336</v>
          </cell>
          <cell r="H1212">
            <v>121.44805833333331</v>
          </cell>
          <cell r="I1212">
            <v>159.94528500000004</v>
          </cell>
          <cell r="J1212">
            <v>162.35704583333333</v>
          </cell>
          <cell r="K1212">
            <v>163.91680250000002</v>
          </cell>
        </row>
        <row r="1213">
          <cell r="D1213" t="str">
            <v>34516(22)338</v>
          </cell>
          <cell r="E1213" t="str">
            <v>OTHER PRINTED PAPER OR   PAPERBOARD LABELS OF ALL KIND, OTHER THAN PRINTED</v>
          </cell>
          <cell r="F1213">
            <v>99.999860833333344</v>
          </cell>
          <cell r="G1213">
            <v>94.223478333333347</v>
          </cell>
          <cell r="H1213">
            <v>86.330961666666653</v>
          </cell>
          <cell r="I1213">
            <v>104.26050750000002</v>
          </cell>
          <cell r="J1213">
            <v>111.52588333333335</v>
          </cell>
          <cell r="K1213">
            <v>106.95648166666668</v>
          </cell>
        </row>
        <row r="1214">
          <cell r="D1214" t="str">
            <v>34516(22)339</v>
          </cell>
          <cell r="E1214" t="str">
            <v>TRADE ADVERTISING MATERIAL, COMMERCIAL CATALOGUES AND THE LIKE</v>
          </cell>
          <cell r="F1214">
            <v>99.999860833333344</v>
          </cell>
          <cell r="G1214">
            <v>94.223478333333347</v>
          </cell>
          <cell r="H1214">
            <v>86.330961666666653</v>
          </cell>
          <cell r="I1214">
            <v>104.26050750000002</v>
          </cell>
          <cell r="J1214">
            <v>111.52588333333335</v>
          </cell>
          <cell r="K1214">
            <v>106.95648166666668</v>
          </cell>
        </row>
        <row r="1215">
          <cell r="D1215" t="str">
            <v>34517(22)340</v>
          </cell>
          <cell r="E1215" t="str">
            <v>SANITARY TOWELS &amp; TAMPONS</v>
          </cell>
          <cell r="F1215">
            <v>100.00000333333332</v>
          </cell>
          <cell r="G1215">
            <v>108.04772833333334</v>
          </cell>
          <cell r="H1215">
            <v>103.54064333333334</v>
          </cell>
          <cell r="I1215">
            <v>104.65357083333333</v>
          </cell>
          <cell r="J1215">
            <v>100.95504749999999</v>
          </cell>
          <cell r="K1215">
            <v>106.43346250000002</v>
          </cell>
        </row>
        <row r="1216">
          <cell r="D1216" t="str">
            <v>34517(22)341</v>
          </cell>
          <cell r="E1216" t="str">
            <v>BABY NAPKINS</v>
          </cell>
          <cell r="F1216">
            <v>100.00007833333333</v>
          </cell>
          <cell r="G1216">
            <v>103.97033083333335</v>
          </cell>
          <cell r="H1216">
            <v>92.336838333333347</v>
          </cell>
          <cell r="I1216">
            <v>86.83499333333333</v>
          </cell>
          <cell r="J1216">
            <v>85.063164999999998</v>
          </cell>
          <cell r="K1216">
            <v>95.487305000000006</v>
          </cell>
        </row>
        <row r="1217">
          <cell r="D1217" t="str">
            <v>34519(22)342</v>
          </cell>
          <cell r="E1217" t="str">
            <v>SELF-ADHESIVE PAPER IN   STRIPS OR ROLLS</v>
          </cell>
          <cell r="F1217">
            <v>100.00008666666668</v>
          </cell>
          <cell r="G1217">
            <v>105.13455249999997</v>
          </cell>
          <cell r="H1217">
            <v>99.228111666666649</v>
          </cell>
          <cell r="I1217">
            <v>96.262555833333323</v>
          </cell>
          <cell r="J1217">
            <v>92.599984166666658</v>
          </cell>
          <cell r="K1217">
            <v>97.065326666666664</v>
          </cell>
        </row>
        <row r="1218">
          <cell r="D1218" t="str">
            <v>34519(22)343</v>
          </cell>
          <cell r="E1218" t="str">
            <v>OTHER FILTER PAPER AND   PAPERBOARD</v>
          </cell>
          <cell r="F1218">
            <v>100</v>
          </cell>
          <cell r="G1218">
            <v>94.466400000000007</v>
          </cell>
          <cell r="H1218">
            <v>73.616600833333351</v>
          </cell>
          <cell r="I1218">
            <v>70.849803333333327</v>
          </cell>
          <cell r="J1218">
            <v>81.818180000000012</v>
          </cell>
          <cell r="K1218">
            <v>81.818180000000012</v>
          </cell>
        </row>
        <row r="1219">
          <cell r="D1219" t="str">
            <v>34519(22)344</v>
          </cell>
          <cell r="E1219" t="str">
            <v>BOBBINS, SPOOLS, COPS &amp;  SIMILAR SUPPORTS, OF A   KIND USED FOR WINDING    TEXTILE YARN</v>
          </cell>
          <cell r="F1219">
            <v>100.00008666666668</v>
          </cell>
          <cell r="G1219">
            <v>105.13455249999997</v>
          </cell>
          <cell r="H1219">
            <v>99.228111666666649</v>
          </cell>
          <cell r="I1219">
            <v>96.262555833333323</v>
          </cell>
          <cell r="J1219">
            <v>92.599984166666658</v>
          </cell>
          <cell r="K1219">
            <v>97.065326666666664</v>
          </cell>
        </row>
        <row r="1220">
          <cell r="D1220" t="str">
            <v>34519(22)345</v>
          </cell>
          <cell r="E1220" t="str">
            <v>JOSS PAPER</v>
          </cell>
          <cell r="F1220">
            <v>100.0003475</v>
          </cell>
          <cell r="G1220">
            <v>111.48776583333336</v>
          </cell>
          <cell r="H1220">
            <v>117.12721416666666</v>
          </cell>
          <cell r="I1220">
            <v>97.604601666666653</v>
          </cell>
          <cell r="J1220">
            <v>108.05977</v>
          </cell>
          <cell r="K1220">
            <v>111.32357916666668</v>
          </cell>
        </row>
        <row r="1221">
          <cell r="D1221" t="str">
            <v>34519(22)346</v>
          </cell>
          <cell r="E1221" t="str">
            <v>OTHER PAPER &amp; PAPERBOARD CUT TO SIZE OR SHAPE IN  STRIPS, ROLLS OR SHEETS</v>
          </cell>
          <cell r="F1221">
            <v>100</v>
          </cell>
          <cell r="G1221">
            <v>98.577239999999989</v>
          </cell>
          <cell r="H1221">
            <v>106.62262916666666</v>
          </cell>
          <cell r="I1221">
            <v>139.71883250000002</v>
          </cell>
          <cell r="J1221">
            <v>156.04674916666664</v>
          </cell>
          <cell r="K1221">
            <v>166.66667000000004</v>
          </cell>
        </row>
        <row r="1222">
          <cell r="D1222" t="str">
            <v>34519(22)347</v>
          </cell>
          <cell r="E1222" t="str">
            <v>OTHER ARTICLES OF PAPER  PULP, PAPER, PAPERBOARD  OR CELLULOSE WADDING</v>
          </cell>
          <cell r="F1222">
            <v>100.00054333333331</v>
          </cell>
          <cell r="G1222">
            <v>112.82185250000005</v>
          </cell>
          <cell r="H1222">
            <v>98.644615833333333</v>
          </cell>
          <cell r="I1222">
            <v>96.85922916666668</v>
          </cell>
          <cell r="J1222">
            <v>102.24738583333337</v>
          </cell>
          <cell r="K1222">
            <v>101.21118000000001</v>
          </cell>
        </row>
        <row r="1223">
          <cell r="D1223" t="str">
            <v>34611(22)348</v>
          </cell>
          <cell r="E1223" t="str">
            <v>OTHER NEWSPAPERS, JOURNALS AND PERIODICALS, W/N ILLUSTRATED OR CTG ADVERTISING MATERIALS</v>
          </cell>
          <cell r="F1223">
            <v>100.00000166666665</v>
          </cell>
          <cell r="G1223">
            <v>105.1593791666667</v>
          </cell>
          <cell r="H1223">
            <v>119.87945583333332</v>
          </cell>
          <cell r="I1223">
            <v>115.40249416666666</v>
          </cell>
          <cell r="J1223">
            <v>113.96714916666664</v>
          </cell>
          <cell r="K1223">
            <v>110.88170583333333</v>
          </cell>
        </row>
        <row r="1224">
          <cell r="D1224" t="str">
            <v>34612(22)349</v>
          </cell>
          <cell r="E1224" t="str">
            <v>PRINTED BOOKS BROCHURES, LEAFLETS &amp; SIMILAR PRINTED MATTER IN SINGLE SHEETS, WHETHER OR NOT FOLDED</v>
          </cell>
          <cell r="F1224">
            <v>99.999996666666689</v>
          </cell>
          <cell r="G1224">
            <v>79.748650833333343</v>
          </cell>
          <cell r="H1224">
            <v>75.109650000000002</v>
          </cell>
          <cell r="I1224">
            <v>97.781715833333337</v>
          </cell>
          <cell r="J1224">
            <v>106.45243166666667</v>
          </cell>
          <cell r="K1224">
            <v>101.72065000000001</v>
          </cell>
        </row>
        <row r="1225">
          <cell r="D1225" t="str">
            <v>34612(22)350</v>
          </cell>
          <cell r="E1225" t="str">
            <v>OTHER PRINTED MATTER</v>
          </cell>
          <cell r="F1225">
            <v>99.999775000000014</v>
          </cell>
          <cell r="G1225">
            <v>94.966469999999987</v>
          </cell>
          <cell r="H1225">
            <v>78.685227499999982</v>
          </cell>
          <cell r="I1225">
            <v>96.965237499999972</v>
          </cell>
          <cell r="J1225">
            <v>106.1360366666667</v>
          </cell>
          <cell r="K1225">
            <v>100.54285666666665</v>
          </cell>
        </row>
        <row r="1226">
          <cell r="D1226" t="str">
            <v>34616(22)351</v>
          </cell>
          <cell r="E1226" t="str">
            <v>BANKNOTES (CURRENCY)</v>
          </cell>
          <cell r="F1226">
            <v>99.999860833333344</v>
          </cell>
          <cell r="G1226">
            <v>94.223478333333347</v>
          </cell>
          <cell r="H1226">
            <v>86.330961666666653</v>
          </cell>
          <cell r="I1226">
            <v>104.26050750000002</v>
          </cell>
          <cell r="J1226">
            <v>111.52588333333335</v>
          </cell>
          <cell r="K1226">
            <v>106.95648166666668</v>
          </cell>
        </row>
        <row r="1227">
          <cell r="D1227" t="str">
            <v>34619(22)352</v>
          </cell>
          <cell r="E1227" t="str">
            <v>OTHER WASTE &amp; SCRAP OF   PAPER OR PAPERBOARD MADE MAINLY OF MECHANICAL PULP</v>
          </cell>
          <cell r="F1227">
            <v>99.999911666666677</v>
          </cell>
          <cell r="G1227">
            <v>90.376389166666684</v>
          </cell>
          <cell r="H1227">
            <v>81.81617833333334</v>
          </cell>
          <cell r="I1227">
            <v>81.924247500000007</v>
          </cell>
          <cell r="J1227">
            <v>84.465027499999991</v>
          </cell>
          <cell r="K1227">
            <v>84.461843333333348</v>
          </cell>
        </row>
        <row r="1228">
          <cell r="D1228" t="str">
            <v>34619(22)353</v>
          </cell>
          <cell r="E1228" t="str">
            <v>OTHER WASTE &amp; SCRAP OF   PAPER OR PAPERBOARD,     INCLUDING UNSORTED WASTE &amp; SCRAP</v>
          </cell>
          <cell r="F1228">
            <v>99.999911666666677</v>
          </cell>
          <cell r="G1228">
            <v>90.376389166666684</v>
          </cell>
          <cell r="H1228">
            <v>81.81617833333334</v>
          </cell>
          <cell r="I1228">
            <v>81.924247500000007</v>
          </cell>
          <cell r="J1228">
            <v>84.465027499999991</v>
          </cell>
          <cell r="K1228">
            <v>84.461843333333348</v>
          </cell>
        </row>
        <row r="1229">
          <cell r="D1229" t="str">
            <v>35111(22)354</v>
          </cell>
          <cell r="E1229" t="str">
            <v>UNSATURATED ETHYLENE</v>
          </cell>
          <cell r="F1229">
            <v>99.999782499999995</v>
          </cell>
          <cell r="G1229">
            <v>83.354149166666673</v>
          </cell>
          <cell r="H1229">
            <v>93.661277500000011</v>
          </cell>
          <cell r="I1229">
            <v>104.37568250000001</v>
          </cell>
          <cell r="J1229">
            <v>117.44878583333335</v>
          </cell>
          <cell r="K1229">
            <v>123.82769249999998</v>
          </cell>
        </row>
        <row r="1230">
          <cell r="D1230" t="str">
            <v>35111(22)355</v>
          </cell>
          <cell r="E1230" t="str">
            <v>UNSATURATED PROPENE      (PROPYLENE)</v>
          </cell>
          <cell r="F1230">
            <v>99.999782499999995</v>
          </cell>
          <cell r="G1230">
            <v>83.354149166666673</v>
          </cell>
          <cell r="H1230">
            <v>93.661277500000011</v>
          </cell>
          <cell r="I1230">
            <v>104.37568250000001</v>
          </cell>
          <cell r="J1230">
            <v>117.44878583333335</v>
          </cell>
          <cell r="K1230">
            <v>123.82769249999998</v>
          </cell>
        </row>
        <row r="1231">
          <cell r="D1231" t="str">
            <v>35111(22)356</v>
          </cell>
          <cell r="E1231" t="str">
            <v>UNSATURATED BUTA-1,      3-DIENE AND ISOPRENE</v>
          </cell>
          <cell r="F1231">
            <v>99.999782499999995</v>
          </cell>
          <cell r="G1231">
            <v>83.354149166666673</v>
          </cell>
          <cell r="H1231">
            <v>93.661277500000011</v>
          </cell>
          <cell r="I1231">
            <v>104.37568250000001</v>
          </cell>
          <cell r="J1231">
            <v>117.44878583333335</v>
          </cell>
          <cell r="K1231">
            <v>123.82769249999998</v>
          </cell>
        </row>
        <row r="1232">
          <cell r="D1232" t="str">
            <v>35111(22)357</v>
          </cell>
          <cell r="E1232" t="str">
            <v>BENZENE</v>
          </cell>
          <cell r="F1232">
            <v>99.999782499999995</v>
          </cell>
          <cell r="G1232">
            <v>83.354149166666673</v>
          </cell>
          <cell r="H1232">
            <v>93.661277500000011</v>
          </cell>
          <cell r="I1232">
            <v>104.37568250000001</v>
          </cell>
          <cell r="J1232">
            <v>117.44878583333335</v>
          </cell>
          <cell r="K1232">
            <v>123.82769249999998</v>
          </cell>
        </row>
        <row r="1233">
          <cell r="D1233" t="str">
            <v>35111(22)358</v>
          </cell>
          <cell r="E1233" t="str">
            <v>TOLUENE</v>
          </cell>
          <cell r="F1233">
            <v>100.00000250000002</v>
          </cell>
          <cell r="G1233">
            <v>95.53943249999999</v>
          </cell>
          <cell r="H1233">
            <v>107.74554249999998</v>
          </cell>
          <cell r="I1233">
            <v>125.3543433333333</v>
          </cell>
          <cell r="J1233">
            <v>135.95964416666669</v>
          </cell>
          <cell r="K1233">
            <v>144.0470225</v>
          </cell>
        </row>
        <row r="1234">
          <cell r="D1234" t="str">
            <v>35111(22)359</v>
          </cell>
          <cell r="E1234" t="str">
            <v>O-XYLENE</v>
          </cell>
          <cell r="F1234">
            <v>100</v>
          </cell>
          <cell r="G1234">
            <v>82.851280000000031</v>
          </cell>
          <cell r="H1234">
            <v>92.533330000000007</v>
          </cell>
          <cell r="I1234">
            <v>115.15897000000002</v>
          </cell>
          <cell r="J1234">
            <v>115.0512775</v>
          </cell>
          <cell r="K1234">
            <v>120.40854250000002</v>
          </cell>
        </row>
        <row r="1235">
          <cell r="D1235" t="str">
            <v>35111(22)360</v>
          </cell>
          <cell r="E1235" t="str">
            <v>P-XYLENE</v>
          </cell>
          <cell r="F1235">
            <v>99.999782499999995</v>
          </cell>
          <cell r="G1235">
            <v>83.354149166666673</v>
          </cell>
          <cell r="H1235">
            <v>93.661277500000011</v>
          </cell>
          <cell r="I1235">
            <v>104.37568250000001</v>
          </cell>
          <cell r="J1235">
            <v>117.44878583333335</v>
          </cell>
          <cell r="K1235">
            <v>123.82769249999998</v>
          </cell>
        </row>
        <row r="1236">
          <cell r="D1236" t="str">
            <v>35111(22)361</v>
          </cell>
          <cell r="E1236" t="str">
            <v>STYRENE</v>
          </cell>
          <cell r="F1236">
            <v>100</v>
          </cell>
          <cell r="G1236">
            <v>84.995443333333327</v>
          </cell>
          <cell r="H1236">
            <v>77.777779999999993</v>
          </cell>
          <cell r="I1236">
            <v>88.524590000000003</v>
          </cell>
          <cell r="J1236">
            <v>101.63934000000003</v>
          </cell>
          <cell r="K1236">
            <v>110.10928750000001</v>
          </cell>
        </row>
        <row r="1237">
          <cell r="D1237" t="str">
            <v>35111(22)362</v>
          </cell>
          <cell r="E1237" t="str">
            <v>VINYL CHLORIDE           (CHLOROETHYLENE)</v>
          </cell>
          <cell r="F1237">
            <v>99.999046666666658</v>
          </cell>
          <cell r="G1237">
            <v>71.756134999999986</v>
          </cell>
          <cell r="H1237">
            <v>131.16198</v>
          </cell>
          <cell r="I1237">
            <v>141.62142833333331</v>
          </cell>
          <cell r="J1237">
            <v>158.662915</v>
          </cell>
          <cell r="K1237">
            <v>159.40488999999999</v>
          </cell>
        </row>
        <row r="1238">
          <cell r="D1238" t="str">
            <v>35111(22)363</v>
          </cell>
          <cell r="E1238" t="str">
            <v>1,2-DICHLOROETHANE       (ETHYLENE DICHLORIDE)</v>
          </cell>
          <cell r="F1238">
            <v>99.999782499999995</v>
          </cell>
          <cell r="G1238">
            <v>83.354149166666673</v>
          </cell>
          <cell r="H1238">
            <v>93.661277500000011</v>
          </cell>
          <cell r="I1238">
            <v>104.37568250000001</v>
          </cell>
          <cell r="J1238">
            <v>117.44878583333335</v>
          </cell>
          <cell r="K1238">
            <v>123.82769249999998</v>
          </cell>
        </row>
        <row r="1239">
          <cell r="D1239" t="str">
            <v>35111(22)364</v>
          </cell>
          <cell r="E1239" t="str">
            <v>OTHER FLOURINATED,       BROMINATED OR IODINATED  DERIVATIVES OF ACYCLIC   HYDROCARBONS</v>
          </cell>
          <cell r="F1239">
            <v>99.999999166666655</v>
          </cell>
          <cell r="G1239">
            <v>95.450231666666653</v>
          </cell>
          <cell r="H1239">
            <v>87.534194166666666</v>
          </cell>
          <cell r="I1239">
            <v>87.32763833333334</v>
          </cell>
          <cell r="J1239">
            <v>89.649974166666638</v>
          </cell>
          <cell r="K1239">
            <v>84.006029999999981</v>
          </cell>
        </row>
        <row r="1240">
          <cell r="D1240" t="str">
            <v>35111(22)365</v>
          </cell>
          <cell r="E1240" t="str">
            <v>CHLORODIFLUOROMETHANE    (HCFC-22)</v>
          </cell>
          <cell r="F1240">
            <v>100.00000166666665</v>
          </cell>
          <cell r="G1240">
            <v>86.439813333333319</v>
          </cell>
          <cell r="H1240">
            <v>77.521353333333352</v>
          </cell>
          <cell r="I1240">
            <v>79.010732499999989</v>
          </cell>
          <cell r="J1240">
            <v>94.946548333333325</v>
          </cell>
          <cell r="K1240">
            <v>109.9963708333333</v>
          </cell>
        </row>
        <row r="1241">
          <cell r="D1241" t="str">
            <v>35111(22)366</v>
          </cell>
          <cell r="E1241" t="str">
            <v>METHANOL (METHYL ALCOHOL)</v>
          </cell>
          <cell r="F1241">
            <v>100.00000333333332</v>
          </cell>
          <cell r="G1241">
            <v>95.447658333333322</v>
          </cell>
          <cell r="H1241">
            <v>87.529756666666657</v>
          </cell>
          <cell r="I1241">
            <v>100.95487250000001</v>
          </cell>
          <cell r="J1241">
            <v>105.0558108333333</v>
          </cell>
          <cell r="K1241">
            <v>112.69149999999999</v>
          </cell>
        </row>
        <row r="1242">
          <cell r="D1242" t="str">
            <v>35111(22)367</v>
          </cell>
          <cell r="E1242" t="str">
            <v>PROPAN-1-OL (PROPYL      ALCOHOL) AND PROPAN-2-OL (ISOPROPYL ALCOHOL)</v>
          </cell>
          <cell r="F1242">
            <v>100</v>
          </cell>
          <cell r="G1242">
            <v>103.94524833333335</v>
          </cell>
          <cell r="H1242">
            <v>87.600648333333325</v>
          </cell>
          <cell r="I1242">
            <v>112.39935750000002</v>
          </cell>
          <cell r="J1242">
            <v>119.00160999999999</v>
          </cell>
          <cell r="K1242">
            <v>143.0354241666667</v>
          </cell>
        </row>
        <row r="1243">
          <cell r="D1243" t="str">
            <v>35111(22)368</v>
          </cell>
          <cell r="E1243" t="str">
            <v>OTHER BUTANOLS</v>
          </cell>
          <cell r="F1243">
            <v>99.999557500000009</v>
          </cell>
          <cell r="G1243">
            <v>92.772034166666657</v>
          </cell>
          <cell r="H1243">
            <v>103.05881833333333</v>
          </cell>
          <cell r="I1243">
            <v>126.04134416666666</v>
          </cell>
          <cell r="J1243">
            <v>149.56751500000001</v>
          </cell>
          <cell r="K1243">
            <v>158.92640833333334</v>
          </cell>
        </row>
        <row r="1244">
          <cell r="D1244" t="str">
            <v>35111(22)369</v>
          </cell>
          <cell r="E1244" t="str">
            <v>OCTANOL (OCTYL ALCOHOL)  AND ISOMERS THEREOF</v>
          </cell>
          <cell r="F1244">
            <v>99.999557500000009</v>
          </cell>
          <cell r="G1244">
            <v>92.772034166666657</v>
          </cell>
          <cell r="H1244">
            <v>103.05881833333333</v>
          </cell>
          <cell r="I1244">
            <v>126.04134416666666</v>
          </cell>
          <cell r="J1244">
            <v>149.56751500000001</v>
          </cell>
          <cell r="K1244">
            <v>158.92640833333334</v>
          </cell>
        </row>
        <row r="1245">
          <cell r="D1245" t="str">
            <v>35111(22)370</v>
          </cell>
          <cell r="E1245" t="str">
            <v>ETHYLENE GLYCOL          (ETHANEDIOL)</v>
          </cell>
          <cell r="F1245">
            <v>99.999100833333301</v>
          </cell>
          <cell r="G1245">
            <v>83.553893333333335</v>
          </cell>
          <cell r="H1245">
            <v>105.34045083333334</v>
          </cell>
          <cell r="I1245">
            <v>136.98016083333331</v>
          </cell>
          <cell r="J1245">
            <v>178.77506333333338</v>
          </cell>
          <cell r="K1245">
            <v>189.57745000000006</v>
          </cell>
        </row>
        <row r="1246">
          <cell r="D1246" t="str">
            <v>35111(22)371</v>
          </cell>
          <cell r="E1246" t="str">
            <v>PROPYLENE GLYCOL         (PROPANE-1,2-DIOL)</v>
          </cell>
          <cell r="F1246">
            <v>100</v>
          </cell>
          <cell r="G1246">
            <v>99.559170000000023</v>
          </cell>
          <cell r="H1246">
            <v>95.845399999999984</v>
          </cell>
          <cell r="I1246">
            <v>106.94059</v>
          </cell>
          <cell r="J1246">
            <v>119.13199999999999</v>
          </cell>
          <cell r="K1246">
            <v>134.01796499999998</v>
          </cell>
        </row>
        <row r="1247">
          <cell r="D1247" t="str">
            <v>35111(22)372</v>
          </cell>
          <cell r="E1247" t="str">
            <v>OTHER DIOLS</v>
          </cell>
          <cell r="F1247">
            <v>100.00000166666665</v>
          </cell>
          <cell r="G1247">
            <v>92.768839166666652</v>
          </cell>
          <cell r="H1247">
            <v>86.738258333333334</v>
          </cell>
          <cell r="I1247">
            <v>121.06429416666667</v>
          </cell>
          <cell r="J1247">
            <v>132.09173666666669</v>
          </cell>
          <cell r="K1247">
            <v>135.13331583333334</v>
          </cell>
        </row>
        <row r="1248">
          <cell r="D1248" t="str">
            <v>35111(22)373</v>
          </cell>
          <cell r="E1248" t="str">
            <v>OTHER POLYHYDRIC ALCOHOLS</v>
          </cell>
          <cell r="F1248">
            <v>100</v>
          </cell>
          <cell r="G1248">
            <v>128.08127999999999</v>
          </cell>
          <cell r="H1248">
            <v>164.30345000000005</v>
          </cell>
          <cell r="I1248">
            <v>157.11761083333334</v>
          </cell>
          <cell r="J1248">
            <v>159.38749000000001</v>
          </cell>
          <cell r="K1248">
            <v>159.40763999999999</v>
          </cell>
        </row>
        <row r="1249">
          <cell r="D1249" t="str">
            <v>35111(22)374</v>
          </cell>
          <cell r="E1249" t="str">
            <v>OTHER CYCLANIC, CYCLENIC OR CYCLOTERPENIC</v>
          </cell>
          <cell r="F1249">
            <v>99.999557500000009</v>
          </cell>
          <cell r="G1249">
            <v>92.772034166666657</v>
          </cell>
          <cell r="H1249">
            <v>103.05881833333333</v>
          </cell>
          <cell r="I1249">
            <v>126.04134416666666</v>
          </cell>
          <cell r="J1249">
            <v>149.56751500000001</v>
          </cell>
          <cell r="K1249">
            <v>158.92640833333334</v>
          </cell>
        </row>
        <row r="1250">
          <cell r="D1250" t="str">
            <v>35111(22)375</v>
          </cell>
          <cell r="E1250" t="str">
            <v>PHENOL (HYDROXYBENZENE)  AND ITS SALTS</v>
          </cell>
          <cell r="F1250">
            <v>99.999557500000009</v>
          </cell>
          <cell r="G1250">
            <v>92.772034166666657</v>
          </cell>
          <cell r="H1250">
            <v>103.05881833333333</v>
          </cell>
          <cell r="I1250">
            <v>126.04134416666666</v>
          </cell>
          <cell r="J1250">
            <v>149.56751500000001</v>
          </cell>
          <cell r="K1250">
            <v>158.92640833333334</v>
          </cell>
        </row>
        <row r="1251">
          <cell r="D1251" t="str">
            <v>35111(22)376</v>
          </cell>
          <cell r="E1251" t="str">
            <v>CRESOLS AND THEIR SALTS</v>
          </cell>
          <cell r="F1251">
            <v>100</v>
          </cell>
          <cell r="G1251">
            <v>128.09917000000002</v>
          </cell>
          <cell r="H1251">
            <v>164.46280999999999</v>
          </cell>
          <cell r="I1251">
            <v>153.99449000000001</v>
          </cell>
          <cell r="J1251">
            <v>163.82001833333334</v>
          </cell>
          <cell r="K1251">
            <v>169.69697000000002</v>
          </cell>
        </row>
        <row r="1252">
          <cell r="D1252" t="str">
            <v>35111(22)377</v>
          </cell>
          <cell r="E1252" t="str">
            <v>OTHER POLYPHENOLS</v>
          </cell>
          <cell r="F1252">
            <v>99.999763333333334</v>
          </cell>
          <cell r="G1252">
            <v>93.118987500000003</v>
          </cell>
          <cell r="H1252">
            <v>96.354558333333358</v>
          </cell>
          <cell r="I1252">
            <v>112.79360583333334</v>
          </cell>
          <cell r="J1252">
            <v>122.31032666666663</v>
          </cell>
          <cell r="K1252">
            <v>125.9495908333333</v>
          </cell>
        </row>
        <row r="1253">
          <cell r="D1253" t="str">
            <v>35111(22)378</v>
          </cell>
          <cell r="E1253" t="str">
            <v>ACETIC ACID</v>
          </cell>
          <cell r="F1253">
            <v>99.999996666666689</v>
          </cell>
          <cell r="G1253">
            <v>115.78614</v>
          </cell>
          <cell r="H1253">
            <v>96.671983333333358</v>
          </cell>
          <cell r="I1253">
            <v>92.629046666666653</v>
          </cell>
          <cell r="J1253">
            <v>99.789072500000003</v>
          </cell>
          <cell r="K1253">
            <v>105.06627333333333</v>
          </cell>
        </row>
        <row r="1254">
          <cell r="D1254" t="str">
            <v>35111(22)379</v>
          </cell>
          <cell r="E1254" t="str">
            <v>ETHYL ACETATE</v>
          </cell>
          <cell r="F1254">
            <v>99.999714166666664</v>
          </cell>
          <cell r="G1254">
            <v>96.843889166666656</v>
          </cell>
          <cell r="H1254">
            <v>89.676179999999988</v>
          </cell>
          <cell r="I1254">
            <v>107.50113999999996</v>
          </cell>
          <cell r="J1254">
            <v>112.7826075</v>
          </cell>
          <cell r="K1254">
            <v>122.81595333333334</v>
          </cell>
        </row>
        <row r="1255">
          <cell r="D1255" t="str">
            <v>35111(22)380</v>
          </cell>
          <cell r="E1255" t="str">
            <v>VINYL ACETATE</v>
          </cell>
          <cell r="F1255">
            <v>100</v>
          </cell>
          <cell r="G1255">
            <v>107.85162999999997</v>
          </cell>
          <cell r="H1255">
            <v>100.36976333333332</v>
          </cell>
          <cell r="I1255">
            <v>90.696809999999999</v>
          </cell>
          <cell r="J1255">
            <v>90.696809999999999</v>
          </cell>
          <cell r="K1255">
            <v>90.721318333333329</v>
          </cell>
        </row>
        <row r="1256">
          <cell r="D1256" t="str">
            <v>35111(22)381</v>
          </cell>
          <cell r="E1256" t="str">
            <v>N-BUTYL ACETATE</v>
          </cell>
          <cell r="F1256">
            <v>100</v>
          </cell>
          <cell r="G1256">
            <v>102.66864000000002</v>
          </cell>
          <cell r="H1256">
            <v>99.55522999999998</v>
          </cell>
          <cell r="I1256">
            <v>110.00741000000001</v>
          </cell>
          <cell r="J1256">
            <v>110.00741000000001</v>
          </cell>
          <cell r="K1256">
            <v>110.00741000000001</v>
          </cell>
        </row>
        <row r="1257">
          <cell r="D1257" t="str">
            <v>35111(22)382</v>
          </cell>
          <cell r="E1257" t="str">
            <v>ESTERS OF METHACRYLIC    ACID</v>
          </cell>
          <cell r="F1257">
            <v>100</v>
          </cell>
          <cell r="G1257">
            <v>102.46792000000002</v>
          </cell>
          <cell r="H1257">
            <v>93.435339999999997</v>
          </cell>
          <cell r="I1257">
            <v>128.47976</v>
          </cell>
          <cell r="J1257">
            <v>128.47976</v>
          </cell>
          <cell r="K1257">
            <v>128.47976</v>
          </cell>
        </row>
        <row r="1258">
          <cell r="D1258" t="str">
            <v>35111(22)383</v>
          </cell>
          <cell r="E1258" t="str">
            <v>OTHER SATURATED ACYCLIC  MANOCARBOXYLIC ACIDS AND THEIR ANHYDRIDES, HALIDESPEROXIDES AND PEROXYACIDSAND THEIR DERIVATIVES</v>
          </cell>
          <cell r="F1258">
            <v>100</v>
          </cell>
          <cell r="G1258">
            <v>118.70833333333333</v>
          </cell>
          <cell r="H1258">
            <v>117.76041666666667</v>
          </cell>
          <cell r="I1258">
            <v>124.57291666666667</v>
          </cell>
          <cell r="J1258">
            <v>132.85416666666669</v>
          </cell>
          <cell r="K1258">
            <v>138.65625</v>
          </cell>
        </row>
        <row r="1259">
          <cell r="D1259" t="str">
            <v>35111(22)384</v>
          </cell>
          <cell r="E1259" t="str">
            <v>ESTERS OF ACRYLIC ACID</v>
          </cell>
          <cell r="F1259">
            <v>100.00021333333331</v>
          </cell>
          <cell r="G1259">
            <v>67.065530833333327</v>
          </cell>
          <cell r="H1259">
            <v>79.9551175</v>
          </cell>
          <cell r="I1259">
            <v>74.596522499999992</v>
          </cell>
          <cell r="J1259">
            <v>68.937551666666664</v>
          </cell>
          <cell r="K1259">
            <v>69.259389999999996</v>
          </cell>
        </row>
        <row r="1260">
          <cell r="D1260" t="str">
            <v>35111(22)385</v>
          </cell>
          <cell r="E1260" t="str">
            <v>CYCLANIC, CYCLENIC OR    CYCLOTERPENIC            MONOCARBOXYLIC ACIDS &amp;   THEIR DERIVATIVES</v>
          </cell>
          <cell r="F1260">
            <v>100.00005083333332</v>
          </cell>
          <cell r="G1260">
            <v>100.81811499999999</v>
          </cell>
          <cell r="H1260">
            <v>98.357370000000003</v>
          </cell>
          <cell r="I1260">
            <v>110.26979333333334</v>
          </cell>
          <cell r="J1260">
            <v>128.31019499999999</v>
          </cell>
          <cell r="K1260">
            <v>136.58513750000003</v>
          </cell>
        </row>
        <row r="1261">
          <cell r="D1261" t="str">
            <v>35111(22)386</v>
          </cell>
          <cell r="E1261" t="str">
            <v>PHTHALIC ANHYDRIDE</v>
          </cell>
          <cell r="F1261">
            <v>100.00005083333332</v>
          </cell>
          <cell r="G1261">
            <v>100.81811499999999</v>
          </cell>
          <cell r="H1261">
            <v>98.357370000000003</v>
          </cell>
          <cell r="I1261">
            <v>110.26979333333334</v>
          </cell>
          <cell r="J1261">
            <v>128.31019499999999</v>
          </cell>
          <cell r="K1261">
            <v>136.58513750000003</v>
          </cell>
        </row>
        <row r="1262">
          <cell r="D1262" t="str">
            <v>35111(22)387</v>
          </cell>
          <cell r="E1262" t="str">
            <v>DIOCTYL ORTHOPHTHALATES</v>
          </cell>
          <cell r="F1262">
            <v>100.00039000000001</v>
          </cell>
          <cell r="G1262">
            <v>93.464478333333318</v>
          </cell>
          <cell r="H1262">
            <v>88.239634166666661</v>
          </cell>
          <cell r="I1262">
            <v>98.378547499999996</v>
          </cell>
          <cell r="J1262">
            <v>105.08927000000001</v>
          </cell>
          <cell r="K1262">
            <v>106.03129583333335</v>
          </cell>
        </row>
        <row r="1263">
          <cell r="D1263" t="str">
            <v>35111(22)388</v>
          </cell>
          <cell r="E1263" t="str">
            <v>TEREPHTHALIC ACID &amp; ITS  SALTS</v>
          </cell>
          <cell r="F1263">
            <v>99.999998333333352</v>
          </cell>
          <cell r="G1263">
            <v>94.773040000000009</v>
          </cell>
          <cell r="H1263">
            <v>97.936726666666672</v>
          </cell>
          <cell r="I1263">
            <v>118.34021083333334</v>
          </cell>
          <cell r="J1263">
            <v>157.77166333333332</v>
          </cell>
          <cell r="K1263">
            <v>173.86520000000002</v>
          </cell>
        </row>
        <row r="1264">
          <cell r="D1264" t="str">
            <v>35111(22)389</v>
          </cell>
          <cell r="E1264" t="str">
            <v>OTHER AROMATIC           POLYCARBOXYLIC ACIDS,    THEIR ANHYDRIDES, HALIDESPEROXIDES, PEROXYACIDS   &amp; THEIR DERIVATIVES</v>
          </cell>
          <cell r="F1264">
            <v>100.0000008333333</v>
          </cell>
          <cell r="G1264">
            <v>104.19354999999999</v>
          </cell>
          <cell r="H1264">
            <v>104.19354999999999</v>
          </cell>
          <cell r="I1264">
            <v>104.19354999999999</v>
          </cell>
          <cell r="J1264">
            <v>104.19354999999999</v>
          </cell>
          <cell r="K1264">
            <v>104.19354999999999</v>
          </cell>
        </row>
        <row r="1265">
          <cell r="D1265" t="str">
            <v>35111(22)390</v>
          </cell>
          <cell r="E1265" t="str">
            <v>CITRIC ACID</v>
          </cell>
          <cell r="F1265">
            <v>100.00146999999998</v>
          </cell>
          <cell r="G1265">
            <v>136.22218416666666</v>
          </cell>
          <cell r="H1265">
            <v>110.53372999999996</v>
          </cell>
          <cell r="I1265">
            <v>106.12999499999998</v>
          </cell>
          <cell r="J1265">
            <v>120.84581249999997</v>
          </cell>
          <cell r="K1265">
            <v>133.61664083333332</v>
          </cell>
        </row>
        <row r="1266">
          <cell r="D1266" t="str">
            <v>35111(22)391</v>
          </cell>
          <cell r="E1266" t="str">
            <v>OTHER CARBOXYLIC ACIDS   AND THIER DERIVATIVES</v>
          </cell>
          <cell r="F1266">
            <v>99.999585000000025</v>
          </cell>
          <cell r="G1266">
            <v>126.46645166666664</v>
          </cell>
          <cell r="H1266">
            <v>133.07186166666665</v>
          </cell>
          <cell r="I1266">
            <v>157.76145916666667</v>
          </cell>
          <cell r="J1266">
            <v>170.54558833333334</v>
          </cell>
          <cell r="K1266">
            <v>183.69751583333334</v>
          </cell>
        </row>
        <row r="1267">
          <cell r="D1267" t="str">
            <v>35111(22)392</v>
          </cell>
          <cell r="E1267" t="str">
            <v>OTHER ACYCLIC MONOAMINES &amp; THEIR DERIVATIVES;SALTSTHEREOF</v>
          </cell>
          <cell r="F1267">
            <v>100.001015</v>
          </cell>
          <cell r="G1267">
            <v>109.69330333333332</v>
          </cell>
          <cell r="H1267">
            <v>91.47892499999999</v>
          </cell>
          <cell r="I1267">
            <v>102.49404583333333</v>
          </cell>
          <cell r="J1267">
            <v>110.27840416666666</v>
          </cell>
          <cell r="K1267">
            <v>138.66841666666667</v>
          </cell>
        </row>
        <row r="1268">
          <cell r="D1268" t="str">
            <v>35111(22)393</v>
          </cell>
          <cell r="E1268" t="str">
            <v>LYSINE &amp; ITS ESTERS;     SALTS THEREOF</v>
          </cell>
          <cell r="F1268">
            <v>100</v>
          </cell>
          <cell r="G1268">
            <v>113.70656</v>
          </cell>
          <cell r="H1268">
            <v>99.034750000000003</v>
          </cell>
          <cell r="I1268">
            <v>123.71300166666667</v>
          </cell>
          <cell r="J1268">
            <v>135.71429000000003</v>
          </cell>
          <cell r="K1268">
            <v>135.71429000000003</v>
          </cell>
        </row>
        <row r="1269">
          <cell r="D1269" t="str">
            <v>35111(22)394</v>
          </cell>
          <cell r="E1269" t="str">
            <v>AMINO-ALCOHOL-PHENOLS,   AMINO-ACID-PHENOLS &amp;     OTHER AMINO-COMPOUNDS    WITH OXYGEN FUNCTION</v>
          </cell>
          <cell r="F1269">
            <v>100</v>
          </cell>
          <cell r="G1269">
            <v>196.07379</v>
          </cell>
          <cell r="H1269">
            <v>129.23368000000002</v>
          </cell>
          <cell r="I1269">
            <v>218.21192000000005</v>
          </cell>
          <cell r="J1269">
            <v>218.21192000000005</v>
          </cell>
          <cell r="K1269">
            <v>218.21192000000005</v>
          </cell>
        </row>
        <row r="1270">
          <cell r="D1270" t="str">
            <v>35111(22)395</v>
          </cell>
          <cell r="E1270" t="str">
            <v>ACRYLONITRILE</v>
          </cell>
          <cell r="F1270">
            <v>100.00010916666666</v>
          </cell>
          <cell r="G1270">
            <v>105.39922250000002</v>
          </cell>
          <cell r="H1270">
            <v>90.389106666666663</v>
          </cell>
          <cell r="I1270">
            <v>109.68228333333334</v>
          </cell>
          <cell r="J1270">
            <v>105.98504166666666</v>
          </cell>
          <cell r="K1270">
            <v>109.548035</v>
          </cell>
        </row>
        <row r="1271">
          <cell r="D1271" t="str">
            <v>35111(22)396</v>
          </cell>
          <cell r="E1271" t="str">
            <v>ISOCYANATES</v>
          </cell>
          <cell r="F1271">
            <v>100</v>
          </cell>
          <cell r="G1271">
            <v>95.425275833333345</v>
          </cell>
          <cell r="H1271">
            <v>84.018980833333316</v>
          </cell>
          <cell r="I1271">
            <v>95.566366666666667</v>
          </cell>
          <cell r="J1271">
            <v>85.659864166666679</v>
          </cell>
          <cell r="K1271">
            <v>85.639220000000009</v>
          </cell>
        </row>
        <row r="1272">
          <cell r="D1272" t="str">
            <v>35111(22)397</v>
          </cell>
          <cell r="E1272" t="str">
            <v>OTHER COMPOUNDS WITH     OTHER NITROGEN FUNCTION</v>
          </cell>
          <cell r="F1272">
            <v>100</v>
          </cell>
          <cell r="G1272">
            <v>78.460278333333321</v>
          </cell>
          <cell r="H1272">
            <v>83.573183333333333</v>
          </cell>
          <cell r="I1272">
            <v>93.892596666666662</v>
          </cell>
          <cell r="J1272">
            <v>88.896689999999992</v>
          </cell>
          <cell r="K1272">
            <v>93.178892500000018</v>
          </cell>
        </row>
        <row r="1273">
          <cell r="D1273" t="str">
            <v>35111(22)398</v>
          </cell>
          <cell r="E1273" t="str">
            <v>THIOCARBAMATES &amp;         DITHIOCARBAMATES</v>
          </cell>
          <cell r="F1273">
            <v>99.999901666666659</v>
          </cell>
          <cell r="G1273">
            <v>110.28183916666667</v>
          </cell>
          <cell r="H1273">
            <v>112.62649416666663</v>
          </cell>
          <cell r="I1273">
            <v>112.01350749999999</v>
          </cell>
          <cell r="J1273">
            <v>111.0198</v>
          </cell>
          <cell r="K1273">
            <v>113.37638583333333</v>
          </cell>
        </row>
        <row r="1274">
          <cell r="D1274" t="str">
            <v>35111(22)399</v>
          </cell>
          <cell r="E1274" t="str">
            <v>METHIONINE</v>
          </cell>
          <cell r="F1274">
            <v>99.999982499999987</v>
          </cell>
          <cell r="G1274">
            <v>94.895979999999994</v>
          </cell>
          <cell r="H1274">
            <v>82.594871666666677</v>
          </cell>
          <cell r="I1274">
            <v>86.732829166666676</v>
          </cell>
          <cell r="J1274">
            <v>95.992680000000036</v>
          </cell>
          <cell r="K1274">
            <v>86.021051666666665</v>
          </cell>
        </row>
        <row r="1275">
          <cell r="D1275" t="str">
            <v>35111(22)400</v>
          </cell>
          <cell r="E1275" t="str">
            <v>OTHER ORGANO-SULPHUR     COMPOUNDS</v>
          </cell>
          <cell r="F1275">
            <v>99.999754166666662</v>
          </cell>
          <cell r="G1275">
            <v>122.48781749999998</v>
          </cell>
          <cell r="H1275">
            <v>110.48703583333334</v>
          </cell>
          <cell r="I1275">
            <v>124.778505</v>
          </cell>
          <cell r="J1275">
            <v>134.94804000000002</v>
          </cell>
          <cell r="K1275">
            <v>134.94804000000002</v>
          </cell>
        </row>
        <row r="1276">
          <cell r="D1276" t="str">
            <v>35111(22)401</v>
          </cell>
          <cell r="E1276" t="str">
            <v>OTHER ORGANO-INORGANIC   COMPOUNDS</v>
          </cell>
          <cell r="F1276">
            <v>100.00008750000001</v>
          </cell>
          <cell r="G1276">
            <v>101.18519583333332</v>
          </cell>
          <cell r="H1276">
            <v>96.249615833333337</v>
          </cell>
          <cell r="I1276">
            <v>104.21735666666666</v>
          </cell>
          <cell r="J1276">
            <v>118.85018333333335</v>
          </cell>
          <cell r="K1276">
            <v>119.21770416666666</v>
          </cell>
        </row>
        <row r="1277">
          <cell r="D1277" t="str">
            <v>35111(22)402</v>
          </cell>
          <cell r="E1277" t="str">
            <v>OTHER LACTAMS.</v>
          </cell>
          <cell r="F1277">
            <v>100</v>
          </cell>
          <cell r="G1277">
            <v>91.452990000000014</v>
          </cell>
          <cell r="H1277">
            <v>96.79487166666668</v>
          </cell>
          <cell r="I1277">
            <v>115.29914333333333</v>
          </cell>
          <cell r="J1277">
            <v>152.71367500000002</v>
          </cell>
          <cell r="K1277">
            <v>208.88888916666664</v>
          </cell>
        </row>
        <row r="1278">
          <cell r="D1278" t="str">
            <v>35111(22)403</v>
          </cell>
          <cell r="E1278" t="str">
            <v>OTHER COMPOUNDS          CONTAINING AN UNFUSED    PYRIDINE RING (WHETHER ORNOT HYDROGENATED) IN THE STRUCTURE</v>
          </cell>
          <cell r="F1278">
            <v>99.999940000000009</v>
          </cell>
          <cell r="G1278">
            <v>110.9705566666667</v>
          </cell>
          <cell r="H1278">
            <v>99.179249999999996</v>
          </cell>
          <cell r="I1278">
            <v>85.955349999999996</v>
          </cell>
          <cell r="J1278">
            <v>79.343400000000003</v>
          </cell>
          <cell r="K1278">
            <v>83.776016666666663</v>
          </cell>
        </row>
        <row r="1279">
          <cell r="D1279" t="str">
            <v>35111(22)404</v>
          </cell>
          <cell r="E1279" t="str">
            <v>MELAMINE</v>
          </cell>
          <cell r="F1279">
            <v>99.999495833333327</v>
          </cell>
          <cell r="G1279">
            <v>127.21127083333333</v>
          </cell>
          <cell r="H1279">
            <v>101.29255666666667</v>
          </cell>
          <cell r="I1279">
            <v>128.39452249999997</v>
          </cell>
          <cell r="J1279">
            <v>116.30639083333331</v>
          </cell>
          <cell r="K1279">
            <v>120.04032333333332</v>
          </cell>
        </row>
        <row r="1280">
          <cell r="D1280" t="str">
            <v>35111(22)405</v>
          </cell>
          <cell r="E1280" t="str">
            <v>OTHER HETEROCYCLIC COMPOUNDS WITH NITROGEN  HETERO-ATOM(S) ONLY</v>
          </cell>
          <cell r="F1280">
            <v>100.00033416666666</v>
          </cell>
          <cell r="G1280">
            <v>99.909309999999977</v>
          </cell>
          <cell r="H1280">
            <v>81.340771666666697</v>
          </cell>
          <cell r="I1280">
            <v>80.430550000000025</v>
          </cell>
          <cell r="J1280">
            <v>77.037904166666664</v>
          </cell>
          <cell r="K1280">
            <v>101.68010333333334</v>
          </cell>
        </row>
        <row r="1281">
          <cell r="D1281" t="str">
            <v>35111(22)406</v>
          </cell>
          <cell r="E1281" t="str">
            <v>OTHER HETEROCYCLIC       COMPOUNDS</v>
          </cell>
          <cell r="F1281">
            <v>100.00002250000001</v>
          </cell>
          <cell r="G1281">
            <v>104.65364333333335</v>
          </cell>
          <cell r="H1281">
            <v>94.963387499999982</v>
          </cell>
          <cell r="I1281">
            <v>101.43525833333334</v>
          </cell>
          <cell r="J1281">
            <v>108.9168875</v>
          </cell>
          <cell r="K1281">
            <v>116.17576583333332</v>
          </cell>
        </row>
        <row r="1282">
          <cell r="D1282" t="str">
            <v>35111(22)407</v>
          </cell>
          <cell r="E1282" t="str">
            <v>OTHER ACYCLIC ETHERS &amp;   THEIR HALOGENATED,       SULPHONATED, NITRATED OR NITROSATED DERIVATIVES</v>
          </cell>
          <cell r="F1282">
            <v>100.00005</v>
          </cell>
          <cell r="G1282">
            <v>90.48619416666665</v>
          </cell>
          <cell r="H1282">
            <v>97.89779249999998</v>
          </cell>
          <cell r="I1282">
            <v>106.19024666666667</v>
          </cell>
          <cell r="J1282">
            <v>129.27800833333333</v>
          </cell>
          <cell r="K1282">
            <v>132.15643833333334</v>
          </cell>
        </row>
        <row r="1283">
          <cell r="D1283" t="str">
            <v>35111(22)408</v>
          </cell>
          <cell r="E1283" t="str">
            <v>ACETONE</v>
          </cell>
          <cell r="F1283">
            <v>99.999789166666659</v>
          </cell>
          <cell r="G1283">
            <v>83.260600833333314</v>
          </cell>
          <cell r="H1283">
            <v>126.32263999999998</v>
          </cell>
          <cell r="I1283">
            <v>163.44676500000003</v>
          </cell>
          <cell r="J1283">
            <v>176.27880499999995</v>
          </cell>
          <cell r="K1283">
            <v>184.37093000000002</v>
          </cell>
        </row>
        <row r="1284">
          <cell r="D1284" t="str">
            <v>35111(22)409</v>
          </cell>
          <cell r="E1284" t="str">
            <v>BUTANONE (METHYL ETHYL   KETONE)</v>
          </cell>
          <cell r="F1284">
            <v>100.00027666666666</v>
          </cell>
          <cell r="G1284">
            <v>94.373576666666679</v>
          </cell>
          <cell r="H1284">
            <v>105.05254416666666</v>
          </cell>
          <cell r="I1284">
            <v>98.373862500000001</v>
          </cell>
          <cell r="J1284">
            <v>184.81606999999997</v>
          </cell>
          <cell r="K1284">
            <v>177.53527166666669</v>
          </cell>
        </row>
        <row r="1285">
          <cell r="D1285" t="str">
            <v>35111(22)410</v>
          </cell>
          <cell r="E1285" t="str">
            <v>PHOSPHORIC ESTERS &amp; THEIRSALTS, INCLUDING         LACTOPHOSPHATES &amp; THEIR  DERIVATIVES</v>
          </cell>
          <cell r="F1285">
            <v>100.00012333333333</v>
          </cell>
          <cell r="G1285">
            <v>88.709021666666658</v>
          </cell>
          <cell r="H1285">
            <v>73.825034166666654</v>
          </cell>
          <cell r="I1285">
            <v>75.28854166666666</v>
          </cell>
          <cell r="J1285">
            <v>81.574472499999985</v>
          </cell>
          <cell r="K1285">
            <v>89.732032500000003</v>
          </cell>
        </row>
        <row r="1286">
          <cell r="D1286" t="str">
            <v>35111(22)411</v>
          </cell>
          <cell r="E1286" t="str">
            <v>CARBON BLACK</v>
          </cell>
          <cell r="F1286">
            <v>100</v>
          </cell>
          <cell r="G1286">
            <v>96.769230000000022</v>
          </cell>
          <cell r="H1286">
            <v>90.615380000000002</v>
          </cell>
          <cell r="I1286">
            <v>90.615380000000002</v>
          </cell>
          <cell r="J1286">
            <v>90.615380000000002</v>
          </cell>
          <cell r="K1286">
            <v>93.307690000000008</v>
          </cell>
        </row>
        <row r="1287">
          <cell r="D1287" t="str">
            <v>35112(22)412</v>
          </cell>
          <cell r="E1287" t="str">
            <v>OTHER ALUMINIUM OXIDE</v>
          </cell>
          <cell r="F1287">
            <v>100.00000249999999</v>
          </cell>
          <cell r="G1287">
            <v>95.533048333333312</v>
          </cell>
          <cell r="H1287">
            <v>134.68084416666665</v>
          </cell>
          <cell r="I1287">
            <v>150.78567083333331</v>
          </cell>
          <cell r="J1287">
            <v>162.23938500000003</v>
          </cell>
          <cell r="K1287">
            <v>179.42177583333333</v>
          </cell>
        </row>
        <row r="1288">
          <cell r="D1288" t="str">
            <v>35112(22)413</v>
          </cell>
          <cell r="E1288" t="str">
            <v>PHOSPHORUS</v>
          </cell>
          <cell r="F1288">
            <v>99.999913333333353</v>
          </cell>
          <cell r="G1288">
            <v>91.634903333333327</v>
          </cell>
          <cell r="H1288">
            <v>79.339444999999984</v>
          </cell>
          <cell r="I1288">
            <v>70.829181666666685</v>
          </cell>
          <cell r="J1288">
            <v>75.919534999999996</v>
          </cell>
          <cell r="K1288">
            <v>80.03795416666668</v>
          </cell>
        </row>
        <row r="1289">
          <cell r="D1289" t="str">
            <v>35112(22)414</v>
          </cell>
          <cell r="E1289" t="str">
            <v>SILICON, CONTAINING BY   WEIGHT NOT LESS THAN     99.99% OF SILICON</v>
          </cell>
          <cell r="F1289">
            <v>100.00001833333334</v>
          </cell>
          <cell r="G1289">
            <v>89.396944999999974</v>
          </cell>
          <cell r="H1289">
            <v>66.860725833333362</v>
          </cell>
          <cell r="I1289">
            <v>53.514377500000002</v>
          </cell>
          <cell r="J1289">
            <v>68.18544</v>
          </cell>
          <cell r="K1289">
            <v>68.18544</v>
          </cell>
        </row>
        <row r="1290">
          <cell r="D1290" t="str">
            <v>35112(22)415</v>
          </cell>
          <cell r="E1290" t="str">
            <v>OTHER SILICON</v>
          </cell>
          <cell r="F1290">
            <v>100.0000008333333</v>
          </cell>
          <cell r="G1290">
            <v>99.133110833333319</v>
          </cell>
          <cell r="H1290">
            <v>101.9854575</v>
          </cell>
          <cell r="I1290">
            <v>116.41499000000002</v>
          </cell>
          <cell r="J1290">
            <v>141.72259583333332</v>
          </cell>
          <cell r="K1290">
            <v>133.72483083333333</v>
          </cell>
        </row>
        <row r="1291">
          <cell r="D1291" t="str">
            <v>35112(22)416</v>
          </cell>
          <cell r="E1291" t="str">
            <v>IRON OXIDES AND          HYDROXIDES</v>
          </cell>
          <cell r="F1291">
            <v>99.999999166666655</v>
          </cell>
          <cell r="G1291">
            <v>97.730653333333308</v>
          </cell>
          <cell r="H1291">
            <v>103.68501500000002</v>
          </cell>
          <cell r="I1291">
            <v>117.08827250000002</v>
          </cell>
          <cell r="J1291">
            <v>125.72774666666669</v>
          </cell>
          <cell r="K1291">
            <v>127.39874333333334</v>
          </cell>
        </row>
        <row r="1292">
          <cell r="D1292" t="str">
            <v>35112(22)417</v>
          </cell>
          <cell r="E1292" t="str">
            <v>TITANIUM OXIDES</v>
          </cell>
          <cell r="F1292">
            <v>100</v>
          </cell>
          <cell r="G1292">
            <v>89.397882500000009</v>
          </cell>
          <cell r="H1292">
            <v>77.402663333333336</v>
          </cell>
          <cell r="I1292">
            <v>77.291457500000007</v>
          </cell>
          <cell r="J1292">
            <v>77.402629999999988</v>
          </cell>
          <cell r="K1292">
            <v>68.787191666666658</v>
          </cell>
        </row>
        <row r="1293">
          <cell r="D1293" t="str">
            <v>35112(22)418</v>
          </cell>
          <cell r="E1293" t="str">
            <v>ANHYDROUS AMMONIA</v>
          </cell>
          <cell r="F1293">
            <v>99.999998333333309</v>
          </cell>
          <cell r="G1293">
            <v>97.020038333333332</v>
          </cell>
          <cell r="H1293">
            <v>91.69410666666667</v>
          </cell>
          <cell r="I1293">
            <v>95.278236666666686</v>
          </cell>
          <cell r="J1293">
            <v>102.60694166666664</v>
          </cell>
          <cell r="K1293">
            <v>101.11277916666667</v>
          </cell>
        </row>
        <row r="1294">
          <cell r="D1294" t="str">
            <v>35112(22)419</v>
          </cell>
          <cell r="E1294" t="str">
            <v>SODIUM HYDROXIDE IN      AQUEOUS SOLUTION (SODA   LYE OR LIQUID SODA)</v>
          </cell>
          <cell r="F1294">
            <v>100.00000166666665</v>
          </cell>
          <cell r="G1294">
            <v>91.634537499999993</v>
          </cell>
          <cell r="H1294">
            <v>85.69652499999998</v>
          </cell>
          <cell r="I1294">
            <v>101.37289166666666</v>
          </cell>
          <cell r="J1294">
            <v>101.79520249999999</v>
          </cell>
          <cell r="K1294">
            <v>110.53898416666664</v>
          </cell>
        </row>
        <row r="1295">
          <cell r="D1295" t="str">
            <v>35112(22)420</v>
          </cell>
          <cell r="E1295" t="str">
            <v>POTASSIUM HYDROXIDE      (CAUSTIC POTASH)</v>
          </cell>
          <cell r="F1295">
            <v>100.0000008333333</v>
          </cell>
          <cell r="G1295">
            <v>113.6140625</v>
          </cell>
          <cell r="H1295">
            <v>101.84917916666663</v>
          </cell>
          <cell r="I1295">
            <v>109.26668583333336</v>
          </cell>
          <cell r="J1295">
            <v>111.79967500000001</v>
          </cell>
          <cell r="K1295">
            <v>116.88260500000004</v>
          </cell>
        </row>
        <row r="1296">
          <cell r="D1296" t="str">
            <v>35112(22)421</v>
          </cell>
          <cell r="E1296" t="str">
            <v>ALUMINIUM HYDROXIDE</v>
          </cell>
          <cell r="F1296">
            <v>100</v>
          </cell>
          <cell r="G1296">
            <v>113.45776000000004</v>
          </cell>
          <cell r="H1296">
            <v>113.45786000000003</v>
          </cell>
          <cell r="I1296">
            <v>113.45786000000003</v>
          </cell>
          <cell r="J1296">
            <v>119.13025999999998</v>
          </cell>
          <cell r="K1296">
            <v>121.24715000000003</v>
          </cell>
        </row>
        <row r="1297">
          <cell r="D1297" t="str">
            <v>35112(22)422</v>
          </cell>
          <cell r="E1297" t="str">
            <v>AMMONIUM CHLORIDE</v>
          </cell>
          <cell r="F1297">
            <v>100.00000500000002</v>
          </cell>
          <cell r="G1297">
            <v>92.493186666666674</v>
          </cell>
          <cell r="H1297">
            <v>109.45943916666667</v>
          </cell>
          <cell r="I1297">
            <v>126.05159083333335</v>
          </cell>
          <cell r="J1297">
            <v>152.64467166666665</v>
          </cell>
          <cell r="K1297">
            <v>170.11699333333334</v>
          </cell>
        </row>
        <row r="1298">
          <cell r="D1298" t="str">
            <v>35112(22)423</v>
          </cell>
          <cell r="E1298" t="str">
            <v>OTHER SODIUM SULPHATES</v>
          </cell>
          <cell r="F1298">
            <v>99.998720833333337</v>
          </cell>
          <cell r="G1298">
            <v>101.45776583333333</v>
          </cell>
          <cell r="H1298">
            <v>97.718812499999984</v>
          </cell>
          <cell r="I1298">
            <v>96.892855833333343</v>
          </cell>
          <cell r="J1298">
            <v>99.215771666666654</v>
          </cell>
          <cell r="K1298">
            <v>109.49428250000001</v>
          </cell>
        </row>
        <row r="1299">
          <cell r="D1299" t="str">
            <v>35112(22)424</v>
          </cell>
          <cell r="E1299" t="str">
            <v>SULPHATES OF MAGNESIUM</v>
          </cell>
          <cell r="F1299">
            <v>99.999992500000005</v>
          </cell>
          <cell r="G1299">
            <v>101.34009</v>
          </cell>
          <cell r="H1299">
            <v>86.126758333333342</v>
          </cell>
          <cell r="I1299">
            <v>85.32398416666669</v>
          </cell>
          <cell r="J1299">
            <v>93.120689166666679</v>
          </cell>
          <cell r="K1299">
            <v>98.386069999999989</v>
          </cell>
        </row>
        <row r="1300">
          <cell r="D1300" t="str">
            <v>35112(22)425</v>
          </cell>
          <cell r="E1300" t="str">
            <v>SULPHATES OF NICKEL</v>
          </cell>
          <cell r="F1300">
            <v>100</v>
          </cell>
          <cell r="G1300">
            <v>94.902487500000007</v>
          </cell>
          <cell r="H1300">
            <v>90.630341666666666</v>
          </cell>
          <cell r="I1300">
            <v>98.454098333333334</v>
          </cell>
          <cell r="J1300">
            <v>107.44896166666665</v>
          </cell>
          <cell r="K1300">
            <v>107.37250333333334</v>
          </cell>
        </row>
        <row r="1301">
          <cell r="D1301" t="str">
            <v>35112(22)426</v>
          </cell>
          <cell r="E1301" t="str">
            <v>OTHER NITRATES</v>
          </cell>
          <cell r="F1301">
            <v>99.999226666666672</v>
          </cell>
          <cell r="G1301">
            <v>105.74927</v>
          </cell>
          <cell r="H1301">
            <v>107.65044833333334</v>
          </cell>
          <cell r="I1301">
            <v>107.609725</v>
          </cell>
          <cell r="J1301">
            <v>107.67081</v>
          </cell>
          <cell r="K1301">
            <v>109.83461999999997</v>
          </cell>
        </row>
        <row r="1302">
          <cell r="D1302" t="str">
            <v>35112(22)427</v>
          </cell>
          <cell r="E1302" t="str">
            <v>PHOSPHINATES             (HYPOPHOSPHINATES) AND   PHOSPHONATES (PHOSPHITES)WHETHER OR NOT           CHEMICALLY DEFINED</v>
          </cell>
          <cell r="F1302">
            <v>100.00002249999999</v>
          </cell>
          <cell r="G1302">
            <v>95.883014166666683</v>
          </cell>
          <cell r="H1302">
            <v>91.447729166666662</v>
          </cell>
          <cell r="I1302">
            <v>93.945594999999997</v>
          </cell>
          <cell r="J1302">
            <v>85.601729999999989</v>
          </cell>
          <cell r="K1302">
            <v>101.89311166666666</v>
          </cell>
        </row>
        <row r="1303">
          <cell r="D1303" t="str">
            <v>35112(22)428</v>
          </cell>
          <cell r="E1303" t="str">
            <v>CALCIUM  HYDROGENORTHOPHOSPHATE  (DICALCIUM PHOSPHATE),  WHETHER OR NOT  CHEMICALLY DEFINED</v>
          </cell>
          <cell r="F1303">
            <v>100.00434000000001</v>
          </cell>
          <cell r="G1303">
            <v>102.82442000000003</v>
          </cell>
          <cell r="H1303">
            <v>100.32973166666669</v>
          </cell>
          <cell r="I1303">
            <v>95.123430833333316</v>
          </cell>
          <cell r="J1303">
            <v>93.60492583333334</v>
          </cell>
          <cell r="K1303">
            <v>117.25020583333335</v>
          </cell>
        </row>
        <row r="1304">
          <cell r="D1304" t="str">
            <v>35112(22)429</v>
          </cell>
          <cell r="E1304" t="str">
            <v>OTHER PHOSPHATES,        WHETHER OR NOT CHEMICALLYDEFINED</v>
          </cell>
          <cell r="F1304">
            <v>99.991375833333322</v>
          </cell>
          <cell r="G1304">
            <v>93.095420000000004</v>
          </cell>
          <cell r="H1304">
            <v>82.751490000000004</v>
          </cell>
          <cell r="I1304">
            <v>82.751490000000004</v>
          </cell>
          <cell r="J1304">
            <v>90.509439999999998</v>
          </cell>
          <cell r="K1304">
            <v>95.034910833333328</v>
          </cell>
        </row>
        <row r="1305">
          <cell r="D1305" t="str">
            <v>35112(22)430</v>
          </cell>
          <cell r="E1305" t="str">
            <v>SODIUM TRIPHOSPHATE      (SODIUM TRIPOLYPHOSPHATE)WHETHER OR NOT CHEMICALLYDEFINED</v>
          </cell>
          <cell r="F1305">
            <v>99.998394166666657</v>
          </cell>
          <cell r="G1305">
            <v>100.49040416666666</v>
          </cell>
          <cell r="H1305">
            <v>99.096429166666667</v>
          </cell>
          <cell r="I1305">
            <v>103.50016833333332</v>
          </cell>
          <cell r="J1305">
            <v>133.32725083333335</v>
          </cell>
          <cell r="K1305">
            <v>142.25393333333332</v>
          </cell>
        </row>
        <row r="1306">
          <cell r="D1306" t="str">
            <v>35112(22)431</v>
          </cell>
          <cell r="E1306" t="str">
            <v>DISODIUM CARBONATE</v>
          </cell>
          <cell r="F1306">
            <v>99.993371666666661</v>
          </cell>
          <cell r="G1306">
            <v>115.50504000000001</v>
          </cell>
          <cell r="H1306">
            <v>119.14847000000002</v>
          </cell>
          <cell r="I1306">
            <v>118.69746000000002</v>
          </cell>
          <cell r="J1306">
            <v>111.289175</v>
          </cell>
          <cell r="K1306">
            <v>124.17398416666663</v>
          </cell>
        </row>
        <row r="1307">
          <cell r="D1307" t="str">
            <v>35112(22)432</v>
          </cell>
          <cell r="E1307" t="str">
            <v>POTASSIUM CARBONATES</v>
          </cell>
          <cell r="F1307">
            <v>100.00007166666668</v>
          </cell>
          <cell r="G1307">
            <v>91.731200000000001</v>
          </cell>
          <cell r="H1307">
            <v>85.712659999999971</v>
          </cell>
          <cell r="I1307">
            <v>81.434600000000003</v>
          </cell>
          <cell r="J1307">
            <v>79.178599999999989</v>
          </cell>
          <cell r="K1307">
            <v>86.590839999999986</v>
          </cell>
        </row>
        <row r="1308">
          <cell r="D1308" t="str">
            <v>35112(22)433</v>
          </cell>
          <cell r="E1308" t="str">
            <v>BARIUM CARBONATE</v>
          </cell>
          <cell r="F1308">
            <v>100.00000083333333</v>
          </cell>
          <cell r="G1308">
            <v>104.07066166666668</v>
          </cell>
          <cell r="H1308">
            <v>95.449305833333341</v>
          </cell>
          <cell r="I1308">
            <v>81.57762249999999</v>
          </cell>
          <cell r="J1308">
            <v>71.346963333333349</v>
          </cell>
          <cell r="K1308">
            <v>82.220859166666656</v>
          </cell>
        </row>
        <row r="1309">
          <cell r="D1309" t="str">
            <v>35112(22)434</v>
          </cell>
          <cell r="E1309" t="str">
            <v>STRONTIUM CARBONATE</v>
          </cell>
          <cell r="F1309">
            <v>99.998420833333327</v>
          </cell>
          <cell r="G1309">
            <v>98.576080833333336</v>
          </cell>
          <cell r="H1309">
            <v>85.103359166666678</v>
          </cell>
          <cell r="I1309">
            <v>81.349959999999996</v>
          </cell>
          <cell r="J1309">
            <v>78.307729999999978</v>
          </cell>
          <cell r="K1309">
            <v>78.228709999999992</v>
          </cell>
        </row>
        <row r="1310">
          <cell r="D1310" t="str">
            <v>35112(22)435</v>
          </cell>
          <cell r="E1310" t="str">
            <v>OTHER CARBONATES</v>
          </cell>
          <cell r="F1310">
            <v>100.00196666666666</v>
          </cell>
          <cell r="G1310">
            <v>99.149767499999996</v>
          </cell>
          <cell r="H1310">
            <v>99.361463333333319</v>
          </cell>
          <cell r="I1310">
            <v>86.925905</v>
          </cell>
          <cell r="J1310">
            <v>87.198904999999996</v>
          </cell>
          <cell r="K1310">
            <v>127.33835083333334</v>
          </cell>
        </row>
        <row r="1311">
          <cell r="D1311" t="str">
            <v>35112(22)436</v>
          </cell>
          <cell r="E1311" t="str">
            <v>OTHER COMMERCIAL ALKALI  METAL SILICATES</v>
          </cell>
          <cell r="F1311">
            <v>100</v>
          </cell>
          <cell r="G1311">
            <v>114.316565</v>
          </cell>
          <cell r="H1311">
            <v>97.20741000000001</v>
          </cell>
          <cell r="I1311">
            <v>105.57424833333337</v>
          </cell>
          <cell r="J1311">
            <v>102.99750833333333</v>
          </cell>
          <cell r="K1311">
            <v>106.37672249999999</v>
          </cell>
        </row>
        <row r="1312">
          <cell r="D1312" t="str">
            <v>35112(22)437</v>
          </cell>
          <cell r="E1312" t="str">
            <v>OTHER DISODIUM           TETRABORATE</v>
          </cell>
          <cell r="F1312">
            <v>100</v>
          </cell>
          <cell r="G1312">
            <v>90.209790000000012</v>
          </cell>
          <cell r="H1312">
            <v>81.818180000000012</v>
          </cell>
          <cell r="I1312">
            <v>79.020979999999994</v>
          </cell>
          <cell r="J1312">
            <v>79.020979999999994</v>
          </cell>
          <cell r="K1312">
            <v>82.925409999999999</v>
          </cell>
        </row>
        <row r="1313">
          <cell r="D1313" t="str">
            <v>35112(22)438</v>
          </cell>
          <cell r="E1313" t="str">
            <v>SILVER COMPOUNDS, OTHER  THAN SILVER NITRATE</v>
          </cell>
          <cell r="F1313">
            <v>99.994548333333299</v>
          </cell>
          <cell r="G1313">
            <v>121.01805416666664</v>
          </cell>
          <cell r="H1313">
            <v>134.62591833333329</v>
          </cell>
          <cell r="I1313">
            <v>162.30433166666668</v>
          </cell>
          <cell r="J1313">
            <v>174.88044249999996</v>
          </cell>
          <cell r="K1313">
            <v>175.29321333333328</v>
          </cell>
        </row>
        <row r="1314">
          <cell r="D1314" t="str">
            <v>35112(22)439</v>
          </cell>
          <cell r="E1314" t="str">
            <v>HYDROGEN PEROXIDE,       WHETHER OR NOT SOLIDIFIEDWITH UREA</v>
          </cell>
          <cell r="F1314">
            <v>99.994548333333299</v>
          </cell>
          <cell r="G1314">
            <v>121.01805416666664</v>
          </cell>
          <cell r="H1314">
            <v>134.62591833333329</v>
          </cell>
          <cell r="I1314">
            <v>162.30433166666668</v>
          </cell>
          <cell r="J1314">
            <v>174.88044249999996</v>
          </cell>
          <cell r="K1314">
            <v>175.29321333333328</v>
          </cell>
        </row>
        <row r="1315">
          <cell r="D1315" t="str">
            <v>35112(22)440</v>
          </cell>
          <cell r="E1315" t="str">
            <v>OTHER INORGANIC COMPOUNDSLIQUID AIR; COMPRESSED   AIR, AMALGAMS OTHER THAN AMALGAMS OF PRECIOUS     METALS</v>
          </cell>
          <cell r="F1315">
            <v>99.994548333333299</v>
          </cell>
          <cell r="G1315">
            <v>121.01805416666664</v>
          </cell>
          <cell r="H1315">
            <v>134.62591833333329</v>
          </cell>
          <cell r="I1315">
            <v>162.30433166666668</v>
          </cell>
          <cell r="J1315">
            <v>174.88044249999996</v>
          </cell>
          <cell r="K1315">
            <v>175.29321333333328</v>
          </cell>
        </row>
        <row r="1316">
          <cell r="D1316" t="str">
            <v>35115(22)441</v>
          </cell>
          <cell r="E1316" t="str">
            <v>DIRECT DYES &amp; PREPARATIONBASED THEREON</v>
          </cell>
          <cell r="F1316">
            <v>100</v>
          </cell>
          <cell r="G1316">
            <v>83.333330000000018</v>
          </cell>
          <cell r="H1316">
            <v>82.252253333333343</v>
          </cell>
          <cell r="I1316">
            <v>84.414409999999961</v>
          </cell>
          <cell r="J1316">
            <v>90.82582499999998</v>
          </cell>
          <cell r="K1316">
            <v>89.279279999999986</v>
          </cell>
        </row>
        <row r="1317">
          <cell r="D1317" t="str">
            <v>35115(22)442</v>
          </cell>
          <cell r="E1317" t="str">
            <v>OTHER COLOURING MATTER</v>
          </cell>
          <cell r="F1317">
            <v>100.0000525</v>
          </cell>
          <cell r="G1317">
            <v>100.38312166666665</v>
          </cell>
          <cell r="H1317">
            <v>99.883637499999992</v>
          </cell>
          <cell r="I1317">
            <v>99.670659166666667</v>
          </cell>
          <cell r="J1317">
            <v>97.317099999999996</v>
          </cell>
          <cell r="K1317">
            <v>102.12738749999998</v>
          </cell>
        </row>
        <row r="1318">
          <cell r="D1318" t="str">
            <v>35115(22)443</v>
          </cell>
          <cell r="E1318" t="str">
            <v>INORGANIC PRODUCTS OF A  KIND USED AS             LUMINOPHORES</v>
          </cell>
          <cell r="F1318">
            <v>100.00007083333334</v>
          </cell>
          <cell r="G1318">
            <v>97.85182833333333</v>
          </cell>
          <cell r="H1318">
            <v>91.045496666666679</v>
          </cell>
          <cell r="I1318">
            <v>95.278071666666662</v>
          </cell>
          <cell r="J1318">
            <v>98.250724166666686</v>
          </cell>
          <cell r="K1318">
            <v>98.506457499999996</v>
          </cell>
        </row>
        <row r="1319">
          <cell r="D1319" t="str">
            <v>35116(22)444</v>
          </cell>
          <cell r="E1319" t="str">
            <v>PIGMENTS &amp; PREPARATIONS  BASED THEREON</v>
          </cell>
          <cell r="F1319">
            <v>100.00005166666666</v>
          </cell>
          <cell r="G1319">
            <v>85.114620833333348</v>
          </cell>
          <cell r="H1319">
            <v>89.421849999999992</v>
          </cell>
          <cell r="I1319">
            <v>104.9926375</v>
          </cell>
          <cell r="J1319">
            <v>110.6849</v>
          </cell>
          <cell r="K1319">
            <v>110.19460999999998</v>
          </cell>
        </row>
        <row r="1320">
          <cell r="D1320" t="str">
            <v>35116(22)445</v>
          </cell>
          <cell r="E1320" t="str">
            <v>OTHER SYNTHETIC ORGANIC  COLOURING MATTER, WHETHEROR NOT CHEMICALLY        MODIFIED</v>
          </cell>
          <cell r="F1320">
            <v>100.00007416666666</v>
          </cell>
          <cell r="G1320">
            <v>110.67141333333336</v>
          </cell>
          <cell r="H1320">
            <v>110.37556250000004</v>
          </cell>
          <cell r="I1320">
            <v>110.69993083333335</v>
          </cell>
          <cell r="J1320">
            <v>110.5823025</v>
          </cell>
          <cell r="K1320">
            <v>102.86280833333333</v>
          </cell>
        </row>
        <row r="1321">
          <cell r="D1321" t="str">
            <v>35116(22)446</v>
          </cell>
          <cell r="E1321" t="str">
            <v>PIGMENTS AND PREPARATION CONTAINING 80% OR MORE   BY WEIGHT OF TITANIUM    DIOXIDE CALCULATED ON    THE DRY MATTER</v>
          </cell>
          <cell r="F1321">
            <v>99.99986916666667</v>
          </cell>
          <cell r="G1321">
            <v>97.396716666666677</v>
          </cell>
          <cell r="H1321">
            <v>87.646396666666675</v>
          </cell>
          <cell r="I1321">
            <v>94.863794166666679</v>
          </cell>
          <cell r="J1321">
            <v>93.42864666666668</v>
          </cell>
          <cell r="K1321">
            <v>101.09405333333331</v>
          </cell>
        </row>
        <row r="1322">
          <cell r="D1322" t="str">
            <v>35116(22)447</v>
          </cell>
          <cell r="E1322" t="str">
            <v>PREPARED PIGMENTS,       PRODUCTS OPACIFIERS,     PREPARED COLOURS &amp;       SIMILAR PREPARATIONS</v>
          </cell>
          <cell r="F1322">
            <v>100.00007583333334</v>
          </cell>
          <cell r="G1322">
            <v>111.23241</v>
          </cell>
          <cell r="H1322">
            <v>99.336888333333349</v>
          </cell>
          <cell r="I1322">
            <v>90.503950833333334</v>
          </cell>
          <cell r="J1322">
            <v>89.97599249999999</v>
          </cell>
          <cell r="K1322">
            <v>91.420770000000005</v>
          </cell>
        </row>
        <row r="1323">
          <cell r="D1323" t="str">
            <v>35116(22)448</v>
          </cell>
          <cell r="E1323" t="str">
            <v>VITRIFIABLE ENAMELS &amp;    GLAZE, ENGOBES &amp; SIMILAR PREPARATIONS</v>
          </cell>
          <cell r="F1323">
            <v>100.00006499999999</v>
          </cell>
          <cell r="G1323">
            <v>88.778950000000023</v>
          </cell>
          <cell r="H1323">
            <v>76.891881666666677</v>
          </cell>
          <cell r="I1323">
            <v>77.672400833333342</v>
          </cell>
          <cell r="J1323">
            <v>87.402348333333336</v>
          </cell>
          <cell r="K1323">
            <v>86.330221666666645</v>
          </cell>
        </row>
        <row r="1324">
          <cell r="D1324" t="str">
            <v>35116(22)449</v>
          </cell>
          <cell r="E1324" t="str">
            <v>GLASS FRITS &amp; OTHER GLASSIN THE FORM OF POWDER    GRANULES OR FLAKES</v>
          </cell>
          <cell r="F1324">
            <v>99.999980000000008</v>
          </cell>
          <cell r="G1324">
            <v>102.26561416666665</v>
          </cell>
          <cell r="H1324">
            <v>81.859273333333348</v>
          </cell>
          <cell r="I1324">
            <v>71.57987</v>
          </cell>
          <cell r="J1324">
            <v>73.396640833333322</v>
          </cell>
          <cell r="K1324">
            <v>58.912674166666648</v>
          </cell>
        </row>
        <row r="1325">
          <cell r="D1325" t="str">
            <v>35118(22)450</v>
          </cell>
          <cell r="E1325" t="str">
            <v>NATURAL CALCIUM          PHOSPHATES, NATURAL      ALUMINIUM CALCIUM        PHOSPHATES &amp; PHOSPHATIC  CHALK, UNGROUND</v>
          </cell>
          <cell r="F1325">
            <v>100.00001583333332</v>
          </cell>
          <cell r="G1325">
            <v>102.90005999999998</v>
          </cell>
          <cell r="H1325">
            <v>102.90005999999998</v>
          </cell>
          <cell r="I1325">
            <v>102.90005999999998</v>
          </cell>
          <cell r="J1325">
            <v>112.72380000000001</v>
          </cell>
          <cell r="K1325">
            <v>125.7221875</v>
          </cell>
        </row>
        <row r="1326">
          <cell r="D1326" t="str">
            <v>35118(22)451</v>
          </cell>
          <cell r="E1326" t="str">
            <v>NATURAL CALCIUM          PHOSPHATES, NATURAL      ALUMINIUM CALCIUM        PHOSPHATES &amp; PHOSPHATIC  CHALK, GROUND</v>
          </cell>
          <cell r="F1326">
            <v>100</v>
          </cell>
          <cell r="G1326">
            <v>123.13804999999998</v>
          </cell>
          <cell r="H1326">
            <v>92.906699999999972</v>
          </cell>
          <cell r="I1326">
            <v>89.252571666666668</v>
          </cell>
          <cell r="J1326">
            <v>88.752383333333327</v>
          </cell>
          <cell r="K1326">
            <v>102.23633250000002</v>
          </cell>
        </row>
        <row r="1327">
          <cell r="D1327" t="str">
            <v>35118(22)452</v>
          </cell>
          <cell r="E1327" t="str">
            <v>AMMONIUM NITRATE, WHETHEROR NOT IN AQUEOUS        SOLUTION</v>
          </cell>
          <cell r="F1327">
            <v>99.999996666666647</v>
          </cell>
          <cell r="G1327">
            <v>107.03979</v>
          </cell>
          <cell r="H1327">
            <v>93.432963333333333</v>
          </cell>
          <cell r="I1327">
            <v>93.489520000000027</v>
          </cell>
          <cell r="J1327">
            <v>101.27018000000001</v>
          </cell>
          <cell r="K1327">
            <v>116.83150000000001</v>
          </cell>
        </row>
        <row r="1328">
          <cell r="D1328" t="str">
            <v>35118(22)453</v>
          </cell>
          <cell r="E1328" t="str">
            <v>AMMONIUM SULPHATE</v>
          </cell>
          <cell r="F1328">
            <v>100.00000083333333</v>
          </cell>
          <cell r="G1328">
            <v>108.51591583333331</v>
          </cell>
          <cell r="H1328">
            <v>117.15437249999999</v>
          </cell>
          <cell r="I1328">
            <v>113.17531999999999</v>
          </cell>
          <cell r="J1328">
            <v>213.90011000000004</v>
          </cell>
          <cell r="K1328">
            <v>211.03428166666663</v>
          </cell>
        </row>
        <row r="1329">
          <cell r="D1329" t="str">
            <v>35118(22)454</v>
          </cell>
          <cell r="E1329" t="str">
            <v>UREA, WHETHER OR NOT IN  AQUEOUS SOLUTION</v>
          </cell>
          <cell r="F1329">
            <v>100.00000333333334</v>
          </cell>
          <cell r="G1329">
            <v>108.90876000000003</v>
          </cell>
          <cell r="H1329">
            <v>117.4060375</v>
          </cell>
          <cell r="I1329">
            <v>115.09299000000001</v>
          </cell>
          <cell r="J1329">
            <v>136.43977666666669</v>
          </cell>
          <cell r="K1329">
            <v>128.47315666666665</v>
          </cell>
        </row>
        <row r="1330">
          <cell r="D1330" t="str">
            <v>35118(22)455</v>
          </cell>
          <cell r="E1330" t="str">
            <v>OTHER MINERAL OR CHEMICALFERTILIZERS, NITROGENOUS</v>
          </cell>
          <cell r="F1330">
            <v>99.999998333333323</v>
          </cell>
          <cell r="G1330">
            <v>104.95796666666668</v>
          </cell>
          <cell r="H1330">
            <v>101.89525416666666</v>
          </cell>
          <cell r="I1330">
            <v>103.79372000000001</v>
          </cell>
          <cell r="J1330">
            <v>128.14140083333331</v>
          </cell>
          <cell r="K1330">
            <v>129.06504749999999</v>
          </cell>
        </row>
        <row r="1331">
          <cell r="D1331" t="str">
            <v>35118(22)456</v>
          </cell>
          <cell r="E1331" t="str">
            <v>OTHER PHOSPHATIC, MINERALOR CHEMICAL FERTILIZERS</v>
          </cell>
          <cell r="F1331">
            <v>99.999998333333323</v>
          </cell>
          <cell r="G1331">
            <v>104.95796666666668</v>
          </cell>
          <cell r="H1331">
            <v>101.89525416666666</v>
          </cell>
          <cell r="I1331">
            <v>103.79372000000001</v>
          </cell>
          <cell r="J1331">
            <v>128.14140083333331</v>
          </cell>
          <cell r="K1331">
            <v>129.06504749999999</v>
          </cell>
        </row>
        <row r="1332">
          <cell r="D1332" t="str">
            <v>35118(22)457</v>
          </cell>
          <cell r="E1332" t="str">
            <v>POTASSIUM CHLORIDE</v>
          </cell>
          <cell r="F1332">
            <v>100</v>
          </cell>
          <cell r="G1332">
            <v>102.744</v>
          </cell>
          <cell r="H1332">
            <v>97.382630000000006</v>
          </cell>
          <cell r="I1332">
            <v>99.759170000000026</v>
          </cell>
          <cell r="J1332">
            <v>99.759170000000026</v>
          </cell>
          <cell r="K1332">
            <v>99.759170000000026</v>
          </cell>
        </row>
        <row r="1333">
          <cell r="D1333" t="str">
            <v>35118(22)458</v>
          </cell>
          <cell r="E1333" t="str">
            <v>OTHER POTASSIC           FERTILIZERS</v>
          </cell>
          <cell r="F1333">
            <v>99.999998333333323</v>
          </cell>
          <cell r="G1333">
            <v>104.95796666666668</v>
          </cell>
          <cell r="H1333">
            <v>101.89525416666666</v>
          </cell>
          <cell r="I1333">
            <v>103.79372000000001</v>
          </cell>
          <cell r="J1333">
            <v>128.14140083333331</v>
          </cell>
          <cell r="K1333">
            <v>129.06504749999999</v>
          </cell>
        </row>
        <row r="1334">
          <cell r="D1334" t="str">
            <v>35118(22)459</v>
          </cell>
          <cell r="E1334" t="str">
            <v>MINERAL OR CHEMICAL      FERTILIZERS CONT. THE 3  FERTILISING ELEMENTS     NITROGEN, PHOSPHORUS &amp;   POTASSIUM</v>
          </cell>
          <cell r="F1334">
            <v>100</v>
          </cell>
          <cell r="G1334">
            <v>106.78039999999999</v>
          </cell>
          <cell r="H1334">
            <v>94.093996666666669</v>
          </cell>
          <cell r="I1334">
            <v>105.79219666666668</v>
          </cell>
          <cell r="J1334">
            <v>121.25493750000001</v>
          </cell>
          <cell r="K1334">
            <v>127.75755999999998</v>
          </cell>
        </row>
        <row r="1335">
          <cell r="D1335" t="str">
            <v>35118(22)460</v>
          </cell>
          <cell r="E1335" t="str">
            <v>DIAMMONIUM               HYDROGENORTHOPHOSPHATE</v>
          </cell>
          <cell r="F1335">
            <v>100</v>
          </cell>
          <cell r="G1335">
            <v>85.605680000000021</v>
          </cell>
          <cell r="H1335">
            <v>77.100169999999991</v>
          </cell>
          <cell r="I1335">
            <v>83.289935</v>
          </cell>
          <cell r="J1335">
            <v>99.516120833333332</v>
          </cell>
          <cell r="K1335">
            <v>100.80365999999999</v>
          </cell>
        </row>
        <row r="1336">
          <cell r="D1336" t="str">
            <v>35118(22)461</v>
          </cell>
          <cell r="E1336" t="str">
            <v>OTHER FERTILIZERS        INCLUDING FERTILIZERS IN TABLETS</v>
          </cell>
          <cell r="F1336">
            <v>99.999996666666675</v>
          </cell>
          <cell r="G1336">
            <v>106.45394416666666</v>
          </cell>
          <cell r="H1336">
            <v>98.210205833333333</v>
          </cell>
          <cell r="I1336">
            <v>104.99711750000002</v>
          </cell>
          <cell r="J1336">
            <v>111.29662333333333</v>
          </cell>
          <cell r="K1336">
            <v>118.09583000000001</v>
          </cell>
        </row>
        <row r="1337">
          <cell r="D1337" t="str">
            <v>35119(22)462</v>
          </cell>
          <cell r="E1337" t="str">
            <v>OTHER INSECTICIDES,      LIQUID</v>
          </cell>
          <cell r="F1337">
            <v>99.999982500000002</v>
          </cell>
          <cell r="G1337">
            <v>121.29082000000001</v>
          </cell>
          <cell r="H1337">
            <v>120.08529000000001</v>
          </cell>
          <cell r="I1337">
            <v>99.615516666666679</v>
          </cell>
          <cell r="J1337">
            <v>85.264496666666673</v>
          </cell>
          <cell r="K1337">
            <v>79.855148333333332</v>
          </cell>
        </row>
        <row r="1338">
          <cell r="D1338" t="str">
            <v>35119(22)463</v>
          </cell>
          <cell r="E1338" t="str">
            <v>FUNGICIDES, NON-LIQUID</v>
          </cell>
          <cell r="F1338">
            <v>99.999996666666675</v>
          </cell>
          <cell r="G1338">
            <v>81.945279166666666</v>
          </cell>
          <cell r="H1338">
            <v>89.553511666666651</v>
          </cell>
          <cell r="I1338">
            <v>86.399907500000012</v>
          </cell>
          <cell r="J1338">
            <v>95.981660833333322</v>
          </cell>
          <cell r="K1338">
            <v>99.609540833333341</v>
          </cell>
        </row>
        <row r="1339">
          <cell r="D1339" t="str">
            <v>35119(22)464</v>
          </cell>
          <cell r="E1339" t="str">
            <v>OTHER HERBICIDES NON-    LIQUID</v>
          </cell>
          <cell r="F1339">
            <v>99.999984999999981</v>
          </cell>
          <cell r="G1339">
            <v>110.15171833333332</v>
          </cell>
          <cell r="H1339">
            <v>111.44145166666669</v>
          </cell>
          <cell r="I1339">
            <v>95.874052500000005</v>
          </cell>
          <cell r="J1339">
            <v>88.298629166666672</v>
          </cell>
          <cell r="K1339">
            <v>85.447806666666665</v>
          </cell>
        </row>
        <row r="1340">
          <cell r="D1340" t="str">
            <v>35121(22)465</v>
          </cell>
          <cell r="E1340" t="str">
            <v>SILICON DIOXIDE</v>
          </cell>
          <cell r="F1340">
            <v>100</v>
          </cell>
          <cell r="G1340">
            <v>99.713560000000001</v>
          </cell>
          <cell r="H1340">
            <v>99.073481666666652</v>
          </cell>
          <cell r="I1340">
            <v>99.157040000000009</v>
          </cell>
          <cell r="J1340">
            <v>96.890860000000004</v>
          </cell>
          <cell r="K1340">
            <v>98.314850833333324</v>
          </cell>
        </row>
        <row r="1341">
          <cell r="D1341" t="str">
            <v>35122(22)466</v>
          </cell>
          <cell r="E1341" t="str">
            <v>STYRENE-BUTADIENE RUBBER CARBOXYLATED             STYRENE-BUTADIENE        RUBBER-LATEX</v>
          </cell>
          <cell r="F1341">
            <v>100.00000083333333</v>
          </cell>
          <cell r="G1341">
            <v>90.690503333333339</v>
          </cell>
          <cell r="H1341">
            <v>81.226878333333332</v>
          </cell>
          <cell r="I1341">
            <v>87.443486666666658</v>
          </cell>
          <cell r="J1341">
            <v>95.437731666666664</v>
          </cell>
          <cell r="K1341">
            <v>98.551171666666647</v>
          </cell>
        </row>
        <row r="1342">
          <cell r="D1342" t="str">
            <v>35122(22)467</v>
          </cell>
          <cell r="E1342" t="str">
            <v>OTHER LATEX OTHER THAN   IN PRIMARY FORMS</v>
          </cell>
          <cell r="F1342">
            <v>99.99871083333332</v>
          </cell>
          <cell r="G1342">
            <v>97.582508333333351</v>
          </cell>
          <cell r="H1342">
            <v>96.326078333333328</v>
          </cell>
          <cell r="I1342">
            <v>117.49204333333334</v>
          </cell>
          <cell r="J1342">
            <v>131.28052416666668</v>
          </cell>
          <cell r="K1342">
            <v>199.93299083333332</v>
          </cell>
        </row>
        <row r="1343">
          <cell r="D1343" t="str">
            <v>35122(22)468</v>
          </cell>
          <cell r="E1343" t="str">
            <v>BUTADIENE RUBBER, IN     PRIMARY FORMS</v>
          </cell>
          <cell r="F1343">
            <v>100</v>
          </cell>
          <cell r="G1343">
            <v>100</v>
          </cell>
          <cell r="H1343">
            <v>92.968859999999964</v>
          </cell>
          <cell r="I1343">
            <v>106.81145249999997</v>
          </cell>
          <cell r="J1343">
            <v>126.77894333333336</v>
          </cell>
          <cell r="K1343">
            <v>163.64130000000003</v>
          </cell>
        </row>
        <row r="1344">
          <cell r="D1344" t="str">
            <v>35122(22)469</v>
          </cell>
          <cell r="E1344" t="str">
            <v>CHLOROPRENE RUBBER IN    PRIMARY FORMS</v>
          </cell>
          <cell r="F1344">
            <v>99.999885833333337</v>
          </cell>
          <cell r="G1344">
            <v>105.17170666666668</v>
          </cell>
          <cell r="H1344">
            <v>98.529818333333338</v>
          </cell>
          <cell r="I1344">
            <v>97.022667499999983</v>
          </cell>
          <cell r="J1344">
            <v>93.68069083333333</v>
          </cell>
          <cell r="K1344">
            <v>103.21293333333335</v>
          </cell>
        </row>
        <row r="1345">
          <cell r="D1345" t="str">
            <v>35122(22)470</v>
          </cell>
          <cell r="E1345" t="str">
            <v>ACRYLONITRILE-BUTADIENE  RUBBER LATEX</v>
          </cell>
          <cell r="F1345">
            <v>100.00013250000001</v>
          </cell>
          <cell r="G1345">
            <v>142.03087666666667</v>
          </cell>
          <cell r="H1345">
            <v>125.99687083333336</v>
          </cell>
          <cell r="I1345">
            <v>120.11071583333334</v>
          </cell>
          <cell r="J1345">
            <v>123.6897566666667</v>
          </cell>
          <cell r="K1345">
            <v>122.82103000000002</v>
          </cell>
        </row>
        <row r="1346">
          <cell r="D1346" t="str">
            <v>35122(22)471</v>
          </cell>
          <cell r="E1346" t="str">
            <v>ACRYLONITRILE-BUTADIENE  RUBBER IN PRIMARY FORMS</v>
          </cell>
          <cell r="F1346">
            <v>100.00008416666665</v>
          </cell>
          <cell r="G1346">
            <v>104.7986558333333</v>
          </cell>
          <cell r="H1346">
            <v>102.72158416666669</v>
          </cell>
          <cell r="I1346">
            <v>109.74896833333332</v>
          </cell>
          <cell r="J1346">
            <v>115.85223833333335</v>
          </cell>
          <cell r="K1346">
            <v>126.24840833333334</v>
          </cell>
        </row>
        <row r="1347">
          <cell r="D1347" t="str">
            <v>35122(22)472</v>
          </cell>
          <cell r="E1347" t="str">
            <v>ETHYLENE-PROPYLENE-NON-  CONJUGATED DIENE RUBBER  IN PRIMARY FORM</v>
          </cell>
          <cell r="F1347">
            <v>100</v>
          </cell>
          <cell r="G1347">
            <v>102.23240166666669</v>
          </cell>
          <cell r="H1347">
            <v>98.312973333333332</v>
          </cell>
          <cell r="I1347">
            <v>106.02821333333334</v>
          </cell>
          <cell r="J1347">
            <v>112.23821833333334</v>
          </cell>
          <cell r="K1347">
            <v>112.65270666666667</v>
          </cell>
        </row>
        <row r="1348">
          <cell r="D1348" t="str">
            <v>35122(22)473</v>
          </cell>
          <cell r="E1348" t="str">
            <v>LATEX</v>
          </cell>
          <cell r="F1348">
            <v>99.999798333333331</v>
          </cell>
          <cell r="G1348">
            <v>81.224841666666663</v>
          </cell>
          <cell r="H1348">
            <v>70.660795833333339</v>
          </cell>
          <cell r="I1348">
            <v>74.662165833333333</v>
          </cell>
          <cell r="J1348">
            <v>74.832362500000002</v>
          </cell>
          <cell r="K1348">
            <v>80.291398333333333</v>
          </cell>
        </row>
        <row r="1349">
          <cell r="D1349" t="str">
            <v>35122(22)474</v>
          </cell>
          <cell r="E1349" t="str">
            <v>LATEX, IN PRIMARY FORMS</v>
          </cell>
          <cell r="F1349">
            <v>100.00000416666668</v>
          </cell>
          <cell r="G1349">
            <v>111.58881916666667</v>
          </cell>
          <cell r="H1349">
            <v>107.19646416666664</v>
          </cell>
          <cell r="I1349">
            <v>114.80844583333335</v>
          </cell>
          <cell r="J1349">
            <v>123.59883666666667</v>
          </cell>
          <cell r="K1349">
            <v>127.35602583333332</v>
          </cell>
        </row>
        <row r="1350">
          <cell r="D1350" t="str">
            <v>35123(22)475</v>
          </cell>
          <cell r="E1350" t="str">
            <v>POLYETHYLENE HAVING A    SPECIFIC GRAVITY OF LESS THAN 0.94 IN PRIMARY     FORMS</v>
          </cell>
          <cell r="F1350">
            <v>99.9990825</v>
          </cell>
          <cell r="G1350">
            <v>89.000328333333343</v>
          </cell>
          <cell r="H1350">
            <v>79.838528333333343</v>
          </cell>
          <cell r="I1350">
            <v>91.847607499999967</v>
          </cell>
          <cell r="J1350">
            <v>107.46169999999999</v>
          </cell>
          <cell r="K1350">
            <v>110.21713</v>
          </cell>
        </row>
        <row r="1351">
          <cell r="D1351" t="str">
            <v>35123(22)476</v>
          </cell>
          <cell r="E1351" t="str">
            <v>POLYETHYLENE HAVING A    SPECIFIC GRAVITY OF MORE THAN 0.94 IN PRIMARY     FORMS</v>
          </cell>
          <cell r="F1351">
            <v>99.998990000000006</v>
          </cell>
          <cell r="G1351">
            <v>88.640644166666661</v>
          </cell>
          <cell r="H1351">
            <v>78.623034166666685</v>
          </cell>
          <cell r="I1351">
            <v>87.527569999999997</v>
          </cell>
          <cell r="J1351">
            <v>122.26033749999996</v>
          </cell>
          <cell r="K1351">
            <v>131.34195666666665</v>
          </cell>
        </row>
        <row r="1352">
          <cell r="D1352" t="str">
            <v>35123(22)477</v>
          </cell>
          <cell r="E1352" t="str">
            <v>ETHYLENE-VINYL ACETATE   COPOLYMERS, IN PRIMARY   FORMS</v>
          </cell>
          <cell r="F1352">
            <v>99.999548333333323</v>
          </cell>
          <cell r="G1352">
            <v>101.43226583333332</v>
          </cell>
          <cell r="H1352">
            <v>100.82966000000002</v>
          </cell>
          <cell r="I1352">
            <v>120.11018249999999</v>
          </cell>
          <cell r="J1352">
            <v>138.16969749999998</v>
          </cell>
          <cell r="K1352">
            <v>141.10576666666665</v>
          </cell>
        </row>
        <row r="1353">
          <cell r="D1353" t="str">
            <v>35123(22)478</v>
          </cell>
          <cell r="E1353" t="str">
            <v>POLYMERS OF ETHYLENE IN  OTHER FORMS</v>
          </cell>
          <cell r="F1353">
            <v>99.999997500000006</v>
          </cell>
          <cell r="G1353">
            <v>90.854824999999991</v>
          </cell>
          <cell r="H1353">
            <v>72.851000833333316</v>
          </cell>
          <cell r="I1353">
            <v>76.862465000000014</v>
          </cell>
          <cell r="J1353">
            <v>95.510981666666694</v>
          </cell>
          <cell r="K1353">
            <v>126.36103333333332</v>
          </cell>
        </row>
        <row r="1354">
          <cell r="D1354" t="str">
            <v>35123(22)479</v>
          </cell>
          <cell r="E1354" t="str">
            <v>EXPANSIBLE POLYSTYRENE INPRIMARY FORMS</v>
          </cell>
          <cell r="F1354">
            <v>100</v>
          </cell>
          <cell r="G1354">
            <v>76.271190000000018</v>
          </cell>
          <cell r="H1354">
            <v>77.401129999999995</v>
          </cell>
          <cell r="I1354">
            <v>92.278720000000007</v>
          </cell>
          <cell r="J1354">
            <v>98.210920000000016</v>
          </cell>
          <cell r="K1354">
            <v>100.18832</v>
          </cell>
        </row>
        <row r="1355">
          <cell r="D1355" t="str">
            <v>35123(22)480</v>
          </cell>
          <cell r="E1355" t="str">
            <v>POLYSTYRENE FOR GENERAL  PURPOSE IN PRIMARY FORMS</v>
          </cell>
          <cell r="F1355">
            <v>100.0000325</v>
          </cell>
          <cell r="G1355">
            <v>87.067725833333327</v>
          </cell>
          <cell r="H1355">
            <v>87.927226666666655</v>
          </cell>
          <cell r="I1355">
            <v>90.567315833333339</v>
          </cell>
          <cell r="J1355">
            <v>94.792854166666672</v>
          </cell>
          <cell r="K1355">
            <v>107.21948</v>
          </cell>
        </row>
        <row r="1356">
          <cell r="D1356" t="str">
            <v>35123(22)481</v>
          </cell>
          <cell r="E1356" t="str">
            <v>HIGH IMPACT POLYSTYRENE</v>
          </cell>
          <cell r="F1356">
            <v>100.00014250000001</v>
          </cell>
          <cell r="G1356">
            <v>99.725890000000021</v>
          </cell>
          <cell r="H1356">
            <v>99.725890000000021</v>
          </cell>
          <cell r="I1356">
            <v>99.725890000000021</v>
          </cell>
          <cell r="J1356">
            <v>99.725890000000021</v>
          </cell>
          <cell r="K1356">
            <v>109.68549</v>
          </cell>
        </row>
        <row r="1357">
          <cell r="D1357" t="str">
            <v>35123(22)482</v>
          </cell>
          <cell r="E1357" t="str">
            <v>OTHER POLYSTYRENE IN     PRIMARY FORMS</v>
          </cell>
          <cell r="F1357">
            <v>99.99964333333331</v>
          </cell>
          <cell r="G1357">
            <v>68.638352500000011</v>
          </cell>
          <cell r="H1357">
            <v>88.320643333333336</v>
          </cell>
          <cell r="I1357">
            <v>96.459625833333348</v>
          </cell>
          <cell r="J1357">
            <v>102.35158916666668</v>
          </cell>
          <cell r="K1357">
            <v>109.04207416666665</v>
          </cell>
        </row>
        <row r="1358">
          <cell r="D1358" t="str">
            <v>35123(22)483</v>
          </cell>
          <cell r="E1358" t="str">
            <v>STYRENE-ACRYLONITRILE    COPOLYMERS IN OTHER FORMS</v>
          </cell>
          <cell r="F1358">
            <v>100.0001341666667</v>
          </cell>
          <cell r="G1358">
            <v>72.818409166666669</v>
          </cell>
          <cell r="H1358">
            <v>74.552353333333343</v>
          </cell>
          <cell r="I1358">
            <v>86.827574166666651</v>
          </cell>
          <cell r="J1358">
            <v>90.177239999999998</v>
          </cell>
          <cell r="K1358">
            <v>110.39906333333336</v>
          </cell>
        </row>
        <row r="1359">
          <cell r="D1359" t="str">
            <v>35123(22)484</v>
          </cell>
          <cell r="E1359" t="str">
            <v>ACRYLONITRILE-BUTADIENE- STYRENE COPOLYMERS IN    OTHER FORMS</v>
          </cell>
          <cell r="F1359">
            <v>100</v>
          </cell>
          <cell r="G1359">
            <v>84.608619999999988</v>
          </cell>
          <cell r="H1359">
            <v>84.52067000000001</v>
          </cell>
          <cell r="I1359">
            <v>83.150106666666687</v>
          </cell>
          <cell r="J1359">
            <v>88.412490833333337</v>
          </cell>
          <cell r="K1359">
            <v>102.92436000000001</v>
          </cell>
        </row>
        <row r="1360">
          <cell r="D1360" t="str">
            <v>35123(22)485</v>
          </cell>
          <cell r="E1360" t="str">
            <v>OTHER POLYMERS OF STYRENEIN OTHER FORMS</v>
          </cell>
          <cell r="F1360">
            <v>100.00000083333333</v>
          </cell>
          <cell r="G1360">
            <v>86.965170000000029</v>
          </cell>
          <cell r="H1360">
            <v>86.965170000000029</v>
          </cell>
          <cell r="I1360">
            <v>102.08955</v>
          </cell>
          <cell r="J1360">
            <v>113.96351333333334</v>
          </cell>
          <cell r="K1360">
            <v>137.71144000000001</v>
          </cell>
        </row>
        <row r="1361">
          <cell r="D1361" t="str">
            <v>35123(22)486</v>
          </cell>
          <cell r="E1361" t="str">
            <v>POLY (VINYL CHLORIDE),   NOT MIXED WITH ANY OTHER SUBSTANCES, IN PRIMARY   FORMS</v>
          </cell>
          <cell r="F1361">
            <v>100</v>
          </cell>
          <cell r="G1361">
            <v>73.520250000000004</v>
          </cell>
          <cell r="H1361">
            <v>77.570089999999993</v>
          </cell>
          <cell r="I1361">
            <v>74.55866833333333</v>
          </cell>
          <cell r="J1361">
            <v>114.97923083333335</v>
          </cell>
          <cell r="K1361">
            <v>109.52751583333331</v>
          </cell>
        </row>
        <row r="1362">
          <cell r="D1362" t="str">
            <v>35123(22)487</v>
          </cell>
          <cell r="E1362" t="str">
            <v>OTHER POLY (VINYL        CHLORIDE), PLASTICISED,  NOT  IN THE FORM OF      DISPERSION</v>
          </cell>
          <cell r="F1362">
            <v>100</v>
          </cell>
          <cell r="G1362">
            <v>77.089790000000008</v>
          </cell>
          <cell r="H1362">
            <v>79.874532500000001</v>
          </cell>
          <cell r="I1362">
            <v>76.83977583333332</v>
          </cell>
          <cell r="J1362">
            <v>112.10564166666663</v>
          </cell>
          <cell r="K1362">
            <v>108.01069166666669</v>
          </cell>
        </row>
        <row r="1363">
          <cell r="D1363" t="str">
            <v>35123(22)488</v>
          </cell>
          <cell r="E1363" t="str">
            <v>POLYTETRAFLUOROETHYLENE, IN PRIMARY FORMS</v>
          </cell>
          <cell r="F1363">
            <v>100</v>
          </cell>
          <cell r="G1363">
            <v>100.10707000000001</v>
          </cell>
          <cell r="H1363">
            <v>94.734120833333321</v>
          </cell>
          <cell r="I1363">
            <v>91.54889</v>
          </cell>
          <cell r="J1363">
            <v>93.576020000000014</v>
          </cell>
          <cell r="K1363">
            <v>98.229839999999982</v>
          </cell>
        </row>
        <row r="1364">
          <cell r="D1364" t="str">
            <v>35123(22)489</v>
          </cell>
          <cell r="E1364" t="str">
            <v>POLYACETALS, IN PRIMARY  FORMS</v>
          </cell>
          <cell r="F1364">
            <v>100.00000083333335</v>
          </cell>
          <cell r="G1364">
            <v>99.802200000000028</v>
          </cell>
          <cell r="H1364">
            <v>137.30808999999999</v>
          </cell>
          <cell r="I1364">
            <v>114.457945</v>
          </cell>
          <cell r="J1364">
            <v>151.38927833333327</v>
          </cell>
          <cell r="K1364">
            <v>132.63633583333333</v>
          </cell>
        </row>
        <row r="1365">
          <cell r="D1365" t="str">
            <v>35123(22)490</v>
          </cell>
          <cell r="E1365" t="str">
            <v>OTHER POLYETHERS, IN     PRIMARY FORMS</v>
          </cell>
          <cell r="F1365">
            <v>100.00031083333333</v>
          </cell>
          <cell r="G1365">
            <v>104.49758</v>
          </cell>
          <cell r="H1365">
            <v>104.49758</v>
          </cell>
          <cell r="I1365">
            <v>104.49758</v>
          </cell>
          <cell r="J1365">
            <v>104.49758</v>
          </cell>
          <cell r="K1365">
            <v>107.40802999999998</v>
          </cell>
        </row>
        <row r="1366">
          <cell r="D1366" t="str">
            <v>35123(22)491</v>
          </cell>
          <cell r="E1366" t="str">
            <v>EPOXIDE RESINS, IN       PRIMARY FORMS</v>
          </cell>
          <cell r="F1366">
            <v>99.999963333333341</v>
          </cell>
          <cell r="G1366">
            <v>91.18243750000002</v>
          </cell>
          <cell r="H1366">
            <v>90.164489166666684</v>
          </cell>
          <cell r="I1366">
            <v>89.15776666666666</v>
          </cell>
          <cell r="J1366">
            <v>86.24904916666668</v>
          </cell>
          <cell r="K1366">
            <v>94.609415833333316</v>
          </cell>
        </row>
        <row r="1367">
          <cell r="D1367" t="str">
            <v>35123(22)492</v>
          </cell>
          <cell r="E1367" t="str">
            <v>POLYCARBONATES, IN       PRIMARY FORMS</v>
          </cell>
          <cell r="F1367">
            <v>100</v>
          </cell>
          <cell r="G1367">
            <v>104.65517583333337</v>
          </cell>
          <cell r="H1367">
            <v>248.96552000000005</v>
          </cell>
          <cell r="I1367">
            <v>259.08045833333335</v>
          </cell>
          <cell r="J1367">
            <v>273.21839083333327</v>
          </cell>
          <cell r="K1367">
            <v>307.93103000000008</v>
          </cell>
        </row>
        <row r="1368">
          <cell r="D1368" t="str">
            <v>35123(22)493</v>
          </cell>
          <cell r="E1368" t="str">
            <v>POLY (ETHYLENE TEREPHTHA-LATE), IN PRIMARY FORMS</v>
          </cell>
          <cell r="F1368">
            <v>99.999999166666669</v>
          </cell>
          <cell r="G1368">
            <v>95.323582499999986</v>
          </cell>
          <cell r="H1368">
            <v>90.757978333333327</v>
          </cell>
          <cell r="I1368">
            <v>122.65070749999998</v>
          </cell>
          <cell r="J1368">
            <v>150.70922166666668</v>
          </cell>
          <cell r="K1368">
            <v>202.85904333333332</v>
          </cell>
        </row>
        <row r="1369">
          <cell r="D1369" t="str">
            <v>35123(22)494</v>
          </cell>
          <cell r="E1369" t="str">
            <v>OTHER UNSATURATED        POLYESTERS, OTHER THAN INNON-RIGID CELLULAR BLOCKS</v>
          </cell>
          <cell r="F1369">
            <v>100</v>
          </cell>
          <cell r="G1369">
            <v>81.933920833333332</v>
          </cell>
          <cell r="H1369">
            <v>115.54908666666668</v>
          </cell>
          <cell r="I1369">
            <v>119.154385</v>
          </cell>
          <cell r="J1369">
            <v>120.77170499999997</v>
          </cell>
          <cell r="K1369">
            <v>136.02062333333336</v>
          </cell>
        </row>
        <row r="1370">
          <cell r="D1370" t="str">
            <v>35123(22)495</v>
          </cell>
          <cell r="E1370" t="str">
            <v>OTHER POLYESTERS, O/T    UNSATURATED, IN PRIMARY  FORMS</v>
          </cell>
          <cell r="F1370">
            <v>100.00000250000002</v>
          </cell>
          <cell r="G1370">
            <v>97.41711500000001</v>
          </cell>
          <cell r="H1370">
            <v>88.550502500000007</v>
          </cell>
          <cell r="I1370">
            <v>97.571314999999998</v>
          </cell>
          <cell r="J1370">
            <v>98.663582500000018</v>
          </cell>
          <cell r="K1370">
            <v>112.18196000000003</v>
          </cell>
        </row>
        <row r="1371">
          <cell r="D1371" t="str">
            <v>35123(22)496</v>
          </cell>
          <cell r="E1371" t="str">
            <v>POLYPROPYLENE IN RESINS</v>
          </cell>
          <cell r="F1371">
            <v>100.00012166666669</v>
          </cell>
          <cell r="G1371">
            <v>99.955429999999993</v>
          </cell>
          <cell r="H1371">
            <v>90.367019999999997</v>
          </cell>
          <cell r="I1371">
            <v>94.870274166666661</v>
          </cell>
          <cell r="J1371">
            <v>92.806179999999955</v>
          </cell>
          <cell r="K1371">
            <v>92.806179999999955</v>
          </cell>
        </row>
        <row r="1372">
          <cell r="D1372" t="str">
            <v>35123(22)497</v>
          </cell>
          <cell r="E1372" t="str">
            <v>POLYPROPYLENE IN OTHER   FORMS</v>
          </cell>
          <cell r="F1372">
            <v>100.00005000000002</v>
          </cell>
          <cell r="G1372">
            <v>100.49169666666666</v>
          </cell>
          <cell r="H1372">
            <v>93.913618333333346</v>
          </cell>
          <cell r="I1372">
            <v>97.17054083333332</v>
          </cell>
          <cell r="J1372">
            <v>100.67631666666666</v>
          </cell>
          <cell r="K1372">
            <v>101.90399499999999</v>
          </cell>
        </row>
        <row r="1373">
          <cell r="D1373" t="str">
            <v>35123(22)498</v>
          </cell>
          <cell r="E1373" t="str">
            <v>PROPYLENE COPOLYMERS IN  PRIMARY FORMS</v>
          </cell>
          <cell r="F1373">
            <v>100.000125</v>
          </cell>
          <cell r="G1373">
            <v>107.24554000000003</v>
          </cell>
          <cell r="H1373">
            <v>102.30204833333333</v>
          </cell>
          <cell r="I1373">
            <v>105.86602749999997</v>
          </cell>
          <cell r="J1373">
            <v>115.43434999999997</v>
          </cell>
          <cell r="K1373">
            <v>114.6655325</v>
          </cell>
        </row>
        <row r="1374">
          <cell r="D1374" t="str">
            <v>35123(22)499</v>
          </cell>
          <cell r="E1374" t="str">
            <v>POLYMERS OF PROPYLENE OR OF OTHER OLERINS IN OTHERFORMS</v>
          </cell>
          <cell r="F1374">
            <v>99.999860833333329</v>
          </cell>
          <cell r="G1374">
            <v>100.46062583333331</v>
          </cell>
          <cell r="H1374">
            <v>99.616609166666677</v>
          </cell>
          <cell r="I1374">
            <v>99.804794166666667</v>
          </cell>
          <cell r="J1374">
            <v>100.94227666666667</v>
          </cell>
          <cell r="K1374">
            <v>97.890776666666682</v>
          </cell>
        </row>
        <row r="1375">
          <cell r="D1375" t="str">
            <v>35123(22)500</v>
          </cell>
          <cell r="E1375" t="str">
            <v>OTHER POLY (METHYL       METHACRYLATE) OTHER THAN IN THE FORM OF DISPERSION</v>
          </cell>
          <cell r="F1375">
            <v>100</v>
          </cell>
          <cell r="G1375">
            <v>111.34020999999998</v>
          </cell>
          <cell r="H1375">
            <v>107.42268000000001</v>
          </cell>
          <cell r="I1375">
            <v>126.18556666666666</v>
          </cell>
          <cell r="J1375">
            <v>136.28865999999999</v>
          </cell>
          <cell r="K1375">
            <v>136.28865999999999</v>
          </cell>
        </row>
        <row r="1376">
          <cell r="D1376" t="str">
            <v>35123(22)501</v>
          </cell>
          <cell r="E1376" t="str">
            <v>OTHER ACRYLIC POLYMERS   IN THE FORM OF DISPERSION</v>
          </cell>
          <cell r="F1376">
            <v>100</v>
          </cell>
          <cell r="G1376">
            <v>99.071930000000009</v>
          </cell>
          <cell r="H1376">
            <v>101.39210999999997</v>
          </cell>
          <cell r="I1376">
            <v>106.43851499999998</v>
          </cell>
          <cell r="J1376">
            <v>103.94431999999999</v>
          </cell>
          <cell r="K1376">
            <v>103.94431999999999</v>
          </cell>
        </row>
        <row r="1377">
          <cell r="D1377" t="str">
            <v>35123(22)502</v>
          </cell>
          <cell r="E1377" t="str">
            <v>OTHER ACRYLIC POLYMERS   IN OTHER FORMS</v>
          </cell>
          <cell r="F1377">
            <v>100.00007500000001</v>
          </cell>
          <cell r="G1377">
            <v>99.366770000000002</v>
          </cell>
          <cell r="H1377">
            <v>97.447993333333343</v>
          </cell>
          <cell r="I1377">
            <v>92.975815833333314</v>
          </cell>
          <cell r="J1377">
            <v>96.678989999999985</v>
          </cell>
          <cell r="K1377">
            <v>99.718793333333309</v>
          </cell>
        </row>
        <row r="1378">
          <cell r="D1378" t="str">
            <v>35123(22)503</v>
          </cell>
          <cell r="E1378" t="str">
            <v>POLYAMIDE -6, -11, -12,  -6,6, -6,9, -6,10 OR     -6,12, IN PRIMARY FORMS</v>
          </cell>
          <cell r="F1378">
            <v>100</v>
          </cell>
          <cell r="G1378">
            <v>115.59528250000001</v>
          </cell>
          <cell r="H1378">
            <v>95.267560000000017</v>
          </cell>
          <cell r="I1378">
            <v>102.99071999999998</v>
          </cell>
          <cell r="J1378">
            <v>104.50327</v>
          </cell>
          <cell r="K1378">
            <v>104.50327</v>
          </cell>
        </row>
        <row r="1379">
          <cell r="D1379" t="str">
            <v>35123(22)504</v>
          </cell>
          <cell r="E1379" t="str">
            <v>OTHER POLYAMIDES, IN     PRIMARY FORMS</v>
          </cell>
          <cell r="F1379">
            <v>100.00028833333334</v>
          </cell>
          <cell r="G1379">
            <v>85.633351666666698</v>
          </cell>
          <cell r="H1379">
            <v>77.79419333333334</v>
          </cell>
          <cell r="I1379">
            <v>76.409959999999984</v>
          </cell>
          <cell r="J1379">
            <v>76.409959999999984</v>
          </cell>
          <cell r="K1379">
            <v>76.409959999999984</v>
          </cell>
        </row>
        <row r="1380">
          <cell r="D1380" t="str">
            <v>35123(22)505</v>
          </cell>
          <cell r="E1380" t="str">
            <v>UREA RESINS; THIOUREA    RESINS, IN PRIMARY FORMS</v>
          </cell>
          <cell r="F1380">
            <v>100.00000166666668</v>
          </cell>
          <cell r="G1380">
            <v>94.730731666666685</v>
          </cell>
          <cell r="H1380">
            <v>95.427112500000007</v>
          </cell>
          <cell r="I1380">
            <v>98.212627500000025</v>
          </cell>
          <cell r="J1380">
            <v>100.64995333333336</v>
          </cell>
          <cell r="K1380">
            <v>101.62488499999999</v>
          </cell>
        </row>
        <row r="1381">
          <cell r="D1381" t="str">
            <v>35123(22)506</v>
          </cell>
          <cell r="E1381" t="str">
            <v>MELAMINE RESINS, IN      PRIMARY FORMS</v>
          </cell>
          <cell r="F1381">
            <v>100</v>
          </cell>
          <cell r="G1381">
            <v>97.452800000000011</v>
          </cell>
          <cell r="H1381">
            <v>86.794528333333318</v>
          </cell>
          <cell r="I1381">
            <v>86.30506000000004</v>
          </cell>
          <cell r="J1381">
            <v>82.469280000000012</v>
          </cell>
          <cell r="K1381">
            <v>82.469280000000012</v>
          </cell>
        </row>
        <row r="1382">
          <cell r="D1382" t="str">
            <v>35123(22)507</v>
          </cell>
          <cell r="E1382" t="str">
            <v>OTHER AMINO-RESINS IN    PRIMARY FORMS</v>
          </cell>
          <cell r="F1382">
            <v>99.999210833333336</v>
          </cell>
          <cell r="G1382">
            <v>92.251106666666658</v>
          </cell>
          <cell r="H1382">
            <v>92.156989999999979</v>
          </cell>
          <cell r="I1382">
            <v>95.842804999999998</v>
          </cell>
          <cell r="J1382">
            <v>101.04021083333332</v>
          </cell>
          <cell r="K1382">
            <v>102.88629999999998</v>
          </cell>
        </row>
        <row r="1383">
          <cell r="D1383" t="str">
            <v>35123(22)508</v>
          </cell>
          <cell r="E1383" t="str">
            <v>PHENOL FORMALDEHYDE IN   SOLID FORM</v>
          </cell>
          <cell r="F1383">
            <v>100.00062333333335</v>
          </cell>
          <cell r="G1383">
            <v>91.948869999999999</v>
          </cell>
          <cell r="H1383">
            <v>102.27442833333335</v>
          </cell>
          <cell r="I1383">
            <v>127.36413250000003</v>
          </cell>
          <cell r="J1383">
            <v>154.47845999999998</v>
          </cell>
          <cell r="K1383">
            <v>156.42520999999999</v>
          </cell>
        </row>
        <row r="1384">
          <cell r="D1384" t="str">
            <v>35123(22)509</v>
          </cell>
          <cell r="E1384" t="str">
            <v>OTHER PHENOLIC RESINS,   O/T IN SOLID OR LIQUID   FORM</v>
          </cell>
          <cell r="F1384">
            <v>99.999985833333341</v>
          </cell>
          <cell r="G1384">
            <v>97.057775000000007</v>
          </cell>
          <cell r="H1384">
            <v>93.381335833333324</v>
          </cell>
          <cell r="I1384">
            <v>95.325559166666665</v>
          </cell>
          <cell r="J1384">
            <v>106.53104583333334</v>
          </cell>
          <cell r="K1384">
            <v>108.62467083333334</v>
          </cell>
        </row>
        <row r="1385">
          <cell r="D1385" t="str">
            <v>35123(22)510</v>
          </cell>
          <cell r="E1385" t="str">
            <v>POLYURETHANES, IN PRIMARYFORMS</v>
          </cell>
          <cell r="F1385">
            <v>100.00000166666669</v>
          </cell>
          <cell r="G1385">
            <v>93.826365000000024</v>
          </cell>
          <cell r="H1385">
            <v>86.505893333333333</v>
          </cell>
          <cell r="I1385">
            <v>80.278670833333337</v>
          </cell>
          <cell r="J1385">
            <v>79.555199166666654</v>
          </cell>
          <cell r="K1385">
            <v>80.225077500000012</v>
          </cell>
        </row>
        <row r="1386">
          <cell r="D1386" t="str">
            <v>35123(22)511</v>
          </cell>
          <cell r="E1386" t="str">
            <v>CELLULOSE NITRATES (INCL.COLLODIONS), IN PRIMARY  FORMS</v>
          </cell>
          <cell r="F1386">
            <v>100.00000583333332</v>
          </cell>
          <cell r="G1386">
            <v>99.3164625</v>
          </cell>
          <cell r="H1386">
            <v>96.057649999999981</v>
          </cell>
          <cell r="I1386">
            <v>96.45136416666665</v>
          </cell>
          <cell r="J1386">
            <v>99.59897749999999</v>
          </cell>
          <cell r="K1386">
            <v>114.44110000000001</v>
          </cell>
        </row>
        <row r="1387">
          <cell r="D1387" t="str">
            <v>35123(22)512</v>
          </cell>
          <cell r="E1387" t="str">
            <v>POLY (VINYL ALCOHOL), W/NCONTAINING UNHYDROLYSED  ACETATE GROUPS O/T IN    THE FORM OF DISPERSION</v>
          </cell>
          <cell r="F1387">
            <v>100.00011416666666</v>
          </cell>
          <cell r="G1387">
            <v>109.98977166666666</v>
          </cell>
          <cell r="H1387">
            <v>93.821617500000016</v>
          </cell>
          <cell r="I1387">
            <v>102.01031750000001</v>
          </cell>
          <cell r="J1387">
            <v>111.44390166666665</v>
          </cell>
          <cell r="K1387">
            <v>116.43113333333334</v>
          </cell>
        </row>
        <row r="1388">
          <cell r="D1388" t="str">
            <v>35123(22)513</v>
          </cell>
          <cell r="E1388" t="str">
            <v>SILICONES IN PRIMARY     FORMS</v>
          </cell>
          <cell r="F1388">
            <v>100.00005000000002</v>
          </cell>
          <cell r="G1388">
            <v>100.49169666666666</v>
          </cell>
          <cell r="H1388">
            <v>93.913618333333346</v>
          </cell>
          <cell r="I1388">
            <v>97.17054083333332</v>
          </cell>
          <cell r="J1388">
            <v>100.67631666666666</v>
          </cell>
          <cell r="K1388">
            <v>101.90399499999999</v>
          </cell>
        </row>
        <row r="1389">
          <cell r="D1389" t="str">
            <v>35123(22)514</v>
          </cell>
          <cell r="E1389" t="str">
            <v>PETROLEUM RESINS,        COUMARONE, INDENE OR     COUMARONE-INDENE RESINS &amp;POLYTERPENES IN PRIMARY  FORMS</v>
          </cell>
          <cell r="F1389">
            <v>100.00000083333335</v>
          </cell>
          <cell r="G1389">
            <v>101.45984999999999</v>
          </cell>
          <cell r="H1389">
            <v>93.187344999999993</v>
          </cell>
          <cell r="I1389">
            <v>98.661799999999999</v>
          </cell>
          <cell r="J1389">
            <v>103.25425916666669</v>
          </cell>
          <cell r="K1389">
            <v>112.40876000000003</v>
          </cell>
        </row>
        <row r="1390">
          <cell r="D1390" t="str">
            <v>35123(22)515</v>
          </cell>
          <cell r="E1390" t="str">
            <v>POLYSULPHIDES,           POLYSULPHONES AND OTHER  PRODUCTS, NES, IN        PRIMARY FORMS</v>
          </cell>
          <cell r="F1390">
            <v>100.00005000000002</v>
          </cell>
          <cell r="G1390">
            <v>100.49169666666666</v>
          </cell>
          <cell r="H1390">
            <v>93.913618333333346</v>
          </cell>
          <cell r="I1390">
            <v>97.17054083333332</v>
          </cell>
          <cell r="J1390">
            <v>100.67631666666666</v>
          </cell>
          <cell r="K1390">
            <v>101.90399499999999</v>
          </cell>
        </row>
        <row r="1391">
          <cell r="D1391" t="str">
            <v>35123(22)516</v>
          </cell>
          <cell r="E1391" t="str">
            <v>ION-EXCHANGERS BASED ON  POLYMERS OF HEADINGS     NOS. 39.01 TO 39.13, IN  PRIMARY FORMS</v>
          </cell>
          <cell r="F1391">
            <v>100.00005000000002</v>
          </cell>
          <cell r="G1391">
            <v>100.49169666666666</v>
          </cell>
          <cell r="H1391">
            <v>93.913618333333346</v>
          </cell>
          <cell r="I1391">
            <v>97.17054083333332</v>
          </cell>
          <cell r="J1391">
            <v>100.67631666666666</v>
          </cell>
          <cell r="K1391">
            <v>101.90399499999999</v>
          </cell>
        </row>
        <row r="1392">
          <cell r="D1392" t="str">
            <v>35211(22)517</v>
          </cell>
          <cell r="E1392" t="str">
            <v>PAINTS &amp; VARNISHES (INCL ENAMELS &amp; LACQUERS) BASEDON O/T ACRYLIC OR VINYL  POLYMERS, IN AN AQUEOUS  MEDIUM</v>
          </cell>
          <cell r="F1392">
            <v>100.00007083333334</v>
          </cell>
          <cell r="G1392">
            <v>97.85182833333333</v>
          </cell>
          <cell r="H1392">
            <v>91.045496666666679</v>
          </cell>
          <cell r="I1392">
            <v>95.278071666666662</v>
          </cell>
          <cell r="J1392">
            <v>98.250724166666686</v>
          </cell>
          <cell r="K1392">
            <v>98.506457499999996</v>
          </cell>
        </row>
        <row r="1393">
          <cell r="D1393" t="str">
            <v>35211(22)518</v>
          </cell>
          <cell r="E1393" t="str">
            <v>PAINTS &amp; VARNISHES (INCL ENAMELS &amp; LACQUERS) BASEDON POLYESTERS, IN NON-   AQUEOUS MEDIUM</v>
          </cell>
          <cell r="F1393">
            <v>100.00007083333334</v>
          </cell>
          <cell r="G1393">
            <v>97.85182833333333</v>
          </cell>
          <cell r="H1393">
            <v>91.045496666666679</v>
          </cell>
          <cell r="I1393">
            <v>95.278071666666662</v>
          </cell>
          <cell r="J1393">
            <v>98.250724166666686</v>
          </cell>
          <cell r="K1393">
            <v>98.506457499999996</v>
          </cell>
        </row>
        <row r="1394">
          <cell r="D1394" t="str">
            <v>35211(22)519</v>
          </cell>
          <cell r="E1394" t="str">
            <v>PAINTS &amp; VARNISHES (INCL ENAMELS &amp; LACQUERS) BASEDON ACRYLIC OR VINLY POLY-MERS, IN NON-AQUEOUS     MEDIUM</v>
          </cell>
          <cell r="F1394">
            <v>100</v>
          </cell>
          <cell r="G1394">
            <v>78.815380000000005</v>
          </cell>
          <cell r="H1394">
            <v>74.284720000000007</v>
          </cell>
          <cell r="I1394">
            <v>71.433437499999997</v>
          </cell>
          <cell r="J1394">
            <v>109.04745</v>
          </cell>
          <cell r="K1394">
            <v>109.04745</v>
          </cell>
        </row>
        <row r="1395">
          <cell r="D1395" t="str">
            <v>35211(22)520</v>
          </cell>
          <cell r="E1395" t="str">
            <v>PAINTS &amp; VARNISHES (INCL ENAMELS &amp; LACQUERS) BASEDON O/T POLYESTERS,ACRYLICOR VINYL POLYMERS, IN    NON-AQUEOUS MEDIUM</v>
          </cell>
          <cell r="F1395">
            <v>100.00018166666665</v>
          </cell>
          <cell r="G1395">
            <v>92.062759166666666</v>
          </cell>
          <cell r="H1395">
            <v>95.940690000000004</v>
          </cell>
          <cell r="I1395">
            <v>109.57668416666668</v>
          </cell>
          <cell r="J1395">
            <v>120.650935</v>
          </cell>
          <cell r="K1395">
            <v>140.31234666666668</v>
          </cell>
        </row>
        <row r="1396">
          <cell r="D1396" t="str">
            <v>35212(22)521</v>
          </cell>
          <cell r="E1396" t="str">
            <v>VARNISHES (INCLUDING     LACQUERS)</v>
          </cell>
          <cell r="F1396">
            <v>100.00007083333334</v>
          </cell>
          <cell r="G1396">
            <v>97.85182833333333</v>
          </cell>
          <cell r="H1396">
            <v>91.045496666666679</v>
          </cell>
          <cell r="I1396">
            <v>95.278071666666662</v>
          </cell>
          <cell r="J1396">
            <v>98.250724166666686</v>
          </cell>
          <cell r="K1396">
            <v>98.506457499999996</v>
          </cell>
        </row>
        <row r="1397">
          <cell r="D1397" t="str">
            <v>35213(22)522</v>
          </cell>
          <cell r="E1397" t="str">
            <v>STAMPING FOILS</v>
          </cell>
          <cell r="F1397">
            <v>99.999982500000002</v>
          </cell>
          <cell r="G1397">
            <v>79.377525000000006</v>
          </cell>
          <cell r="H1397">
            <v>74.816848333333326</v>
          </cell>
          <cell r="I1397">
            <v>80.897386666666677</v>
          </cell>
          <cell r="J1397">
            <v>74.579674999999995</v>
          </cell>
          <cell r="K1397">
            <v>79.729221666666675</v>
          </cell>
        </row>
        <row r="1398">
          <cell r="D1398" t="str">
            <v>35213(22)523</v>
          </cell>
          <cell r="E1398" t="str">
            <v>WHITE LEAD IN OIL &amp;      ALUMINIUM PASTE</v>
          </cell>
          <cell r="F1398">
            <v>100.00000249999997</v>
          </cell>
          <cell r="G1398">
            <v>98.516987500000013</v>
          </cell>
          <cell r="H1398">
            <v>138.71596083333333</v>
          </cell>
          <cell r="I1398">
            <v>145.60294833333336</v>
          </cell>
          <cell r="J1398">
            <v>163.84729499999997</v>
          </cell>
          <cell r="K1398">
            <v>162.80905000000001</v>
          </cell>
        </row>
        <row r="1399">
          <cell r="D1399" t="str">
            <v>35213(22)524</v>
          </cell>
          <cell r="E1399" t="str">
            <v>OTHER PREPARED PIGMENTS  IN THE FORM OF POWDER,   GRANULES OR FLAKES</v>
          </cell>
          <cell r="F1399">
            <v>100.00007083333334</v>
          </cell>
          <cell r="G1399">
            <v>97.85182833333333</v>
          </cell>
          <cell r="H1399">
            <v>91.045496666666679</v>
          </cell>
          <cell r="I1399">
            <v>95.278071666666662</v>
          </cell>
          <cell r="J1399">
            <v>98.250724166666686</v>
          </cell>
          <cell r="K1399">
            <v>98.506457499999996</v>
          </cell>
        </row>
        <row r="1400">
          <cell r="D1400" t="str">
            <v>35213(22)525</v>
          </cell>
          <cell r="E1400" t="str">
            <v>OTHER DISTEMPERS, ETC NOTELSEWHERE SPECIFIED</v>
          </cell>
          <cell r="F1400">
            <v>100.00037</v>
          </cell>
          <cell r="G1400">
            <v>131.08698166666665</v>
          </cell>
          <cell r="H1400">
            <v>107.25298083333334</v>
          </cell>
          <cell r="I1400">
            <v>134.98793499999999</v>
          </cell>
          <cell r="J1400">
            <v>116.99140666666669</v>
          </cell>
          <cell r="K1400">
            <v>103.64064249999998</v>
          </cell>
        </row>
        <row r="1401">
          <cell r="D1401" t="str">
            <v>35213(22)526</v>
          </cell>
          <cell r="E1401" t="str">
            <v>OTHER MASTICS; PAINTERS  FILLINGS</v>
          </cell>
          <cell r="F1401">
            <v>100.00055166666665</v>
          </cell>
          <cell r="G1401">
            <v>102.4395925</v>
          </cell>
          <cell r="H1401">
            <v>104.82319666666665</v>
          </cell>
          <cell r="I1401">
            <v>126.55280999999998</v>
          </cell>
          <cell r="J1401">
            <v>113.91415999999997</v>
          </cell>
          <cell r="K1401">
            <v>113.91415999999997</v>
          </cell>
        </row>
        <row r="1402">
          <cell r="D1402" t="str">
            <v>35311(22)527</v>
          </cell>
          <cell r="E1402" t="str">
            <v>OTHER VITAMINS &amp; THEIR   DERIVATIVES</v>
          </cell>
          <cell r="F1402">
            <v>100</v>
          </cell>
          <cell r="G1402">
            <v>133.06470999999999</v>
          </cell>
          <cell r="H1402">
            <v>133.44393999999997</v>
          </cell>
          <cell r="I1402">
            <v>138.137</v>
          </cell>
          <cell r="J1402">
            <v>147.66532000000004</v>
          </cell>
          <cell r="K1402">
            <v>160.08532666666662</v>
          </cell>
        </row>
        <row r="1403">
          <cell r="D1403" t="str">
            <v>35311(22)528</v>
          </cell>
          <cell r="E1403" t="str">
            <v>PENICILLINS &amp; THEIR      DERIVATIVES WITH         PENICILLANIC ACID        STRUCTURE; SALTS THEREOF</v>
          </cell>
          <cell r="F1403">
            <v>100.00001999999999</v>
          </cell>
          <cell r="G1403">
            <v>124.8974241666667</v>
          </cell>
          <cell r="H1403">
            <v>120.52102750000002</v>
          </cell>
          <cell r="I1403">
            <v>107.66885583333331</v>
          </cell>
          <cell r="J1403">
            <v>81.238526666666672</v>
          </cell>
          <cell r="K1403">
            <v>80.056897500000005</v>
          </cell>
        </row>
        <row r="1404">
          <cell r="D1404" t="str">
            <v>35311(22)529</v>
          </cell>
          <cell r="E1404" t="str">
            <v>OTHER ANTIBIOTICS</v>
          </cell>
          <cell r="F1404">
            <v>100.00000166666668</v>
          </cell>
          <cell r="G1404">
            <v>113.43948</v>
          </cell>
          <cell r="H1404">
            <v>112.32731999999999</v>
          </cell>
          <cell r="I1404">
            <v>111.51174333333336</v>
          </cell>
          <cell r="J1404">
            <v>104.54226000000001</v>
          </cell>
          <cell r="K1404">
            <v>104.54226000000001</v>
          </cell>
        </row>
        <row r="1405">
          <cell r="D1405" t="str">
            <v>35311(22)530</v>
          </cell>
          <cell r="E1405" t="str">
            <v>VACCINES FOR VETERINARY  MEDICINE</v>
          </cell>
          <cell r="F1405">
            <v>100.00000666666666</v>
          </cell>
          <cell r="G1405">
            <v>123.45250749999998</v>
          </cell>
          <cell r="H1405">
            <v>121.77192500000004</v>
          </cell>
          <cell r="I1405">
            <v>118.8633275</v>
          </cell>
          <cell r="J1405">
            <v>110.95816583333333</v>
          </cell>
          <cell r="K1405">
            <v>114.58391749999998</v>
          </cell>
        </row>
        <row r="1406">
          <cell r="D1406" t="str">
            <v>35311(22)531</v>
          </cell>
          <cell r="E1406" t="str">
            <v>VACCINES FOR HUMAN       MEDICINE</v>
          </cell>
          <cell r="F1406">
            <v>100.00000666666666</v>
          </cell>
          <cell r="G1406">
            <v>123.45250749999998</v>
          </cell>
          <cell r="H1406">
            <v>121.77192500000004</v>
          </cell>
          <cell r="I1406">
            <v>118.8633275</v>
          </cell>
          <cell r="J1406">
            <v>110.95816583333333</v>
          </cell>
          <cell r="K1406">
            <v>114.58391749999998</v>
          </cell>
        </row>
        <row r="1407">
          <cell r="D1407" t="str">
            <v>35311(22)532</v>
          </cell>
          <cell r="E1407" t="str">
            <v>OTHER MEDICAMENTS, NOT   ELSEWHERE SPECIFIED IN   FORMS FOR RETAIL SALE</v>
          </cell>
          <cell r="F1407">
            <v>100.00000333333335</v>
          </cell>
          <cell r="G1407">
            <v>96.897981666666681</v>
          </cell>
          <cell r="H1407">
            <v>75.711633333333324</v>
          </cell>
          <cell r="I1407">
            <v>75.775409166666662</v>
          </cell>
          <cell r="J1407">
            <v>75.312114999999991</v>
          </cell>
          <cell r="K1407">
            <v>72.444018333333332</v>
          </cell>
        </row>
        <row r="1408">
          <cell r="D1408" t="str">
            <v>35311(22)533</v>
          </cell>
          <cell r="E1408" t="str">
            <v>OTHER MEDICAMENTS        CONTAINING OTHER         SUBSTANCES OF TWO OR MORECONSTITUENTS NOT IN FORMSFOR RETAIL SALE</v>
          </cell>
          <cell r="F1408">
            <v>99.999970833333336</v>
          </cell>
          <cell r="G1408">
            <v>91.690322500000008</v>
          </cell>
          <cell r="H1408">
            <v>111.56235083333331</v>
          </cell>
          <cell r="I1408">
            <v>121.85648750000003</v>
          </cell>
          <cell r="J1408">
            <v>128.10718916666667</v>
          </cell>
          <cell r="K1408">
            <v>127.94929833333337</v>
          </cell>
        </row>
        <row r="1409">
          <cell r="D1409" t="str">
            <v>35311(22)534</v>
          </cell>
          <cell r="E1409" t="str">
            <v>OTHER MEDICAMENTS CONT.  VITAMINS &amp; OTHER NATURAL/REPRODUCED BY SYNTHESIS  VITAMINS/PROVITAMINS     PROD. &amp; THEIR DERIVATIVES</v>
          </cell>
          <cell r="F1409">
            <v>100</v>
          </cell>
          <cell r="G1409">
            <v>104.58400999999996</v>
          </cell>
          <cell r="H1409">
            <v>108.18378249999998</v>
          </cell>
          <cell r="I1409">
            <v>93.447294166666694</v>
          </cell>
          <cell r="J1409">
            <v>94.885544999999993</v>
          </cell>
          <cell r="K1409">
            <v>99.396919999999966</v>
          </cell>
        </row>
        <row r="1410">
          <cell r="D1410" t="str">
            <v>35311(22)535</v>
          </cell>
          <cell r="E1410" t="str">
            <v>VETERINARY MEDICAMENTS OFMIXED OR UNMIXED PRODUCTSAND SUBSTANCES IN FORMS  FOR RETAIL SALE</v>
          </cell>
          <cell r="F1410">
            <v>100.0000075</v>
          </cell>
          <cell r="G1410">
            <v>113.979935</v>
          </cell>
          <cell r="H1410">
            <v>100.97172333333333</v>
          </cell>
          <cell r="I1410">
            <v>96.248695833333358</v>
          </cell>
          <cell r="J1410">
            <v>128.53271000000001</v>
          </cell>
          <cell r="K1410">
            <v>128.53271000000001</v>
          </cell>
        </row>
        <row r="1411">
          <cell r="D1411" t="str">
            <v>35311(22)536</v>
          </cell>
          <cell r="E1411" t="str">
            <v>OTHER MEDICAMENTS        CONTAINING OTHER         SUBSTANCES UNDER GROUP A,B OR C POISONS IN FORMS  FOR RETAIL SALE</v>
          </cell>
          <cell r="F1411">
            <v>100</v>
          </cell>
          <cell r="G1411">
            <v>100</v>
          </cell>
          <cell r="H1411">
            <v>100</v>
          </cell>
          <cell r="I1411">
            <v>98.145100000000014</v>
          </cell>
          <cell r="J1411">
            <v>98.143139999999988</v>
          </cell>
          <cell r="K1411">
            <v>89.204719999999995</v>
          </cell>
        </row>
        <row r="1412">
          <cell r="D1412" t="str">
            <v>35311(22)537</v>
          </cell>
          <cell r="E1412" t="str">
            <v>CONTAINING OTHER VITAMINS&amp; MINERALS NOT ELSEWHERE SPECIFIED IN FORMS FOR   RETAIL SALE</v>
          </cell>
          <cell r="F1412">
            <v>100.00014166666665</v>
          </cell>
          <cell r="G1412">
            <v>109.76736499999997</v>
          </cell>
          <cell r="H1412">
            <v>128.10079000000002</v>
          </cell>
          <cell r="I1412">
            <v>125.15471999999997</v>
          </cell>
          <cell r="J1412">
            <v>124.7237633333333</v>
          </cell>
          <cell r="K1412">
            <v>127.16821999999998</v>
          </cell>
        </row>
        <row r="1413">
          <cell r="D1413" t="str">
            <v>35311(22)538</v>
          </cell>
          <cell r="E1413" t="str">
            <v>OTHER MEDICAMENTS        CONTAINING OTHER         SUBSTANCES, NOT ELSEWHERESPECIFIED IN FORMS FOR   RETAIL SALE</v>
          </cell>
          <cell r="F1413">
            <v>100</v>
          </cell>
          <cell r="G1413">
            <v>93.578029166666695</v>
          </cell>
          <cell r="H1413">
            <v>62.846027500000005</v>
          </cell>
          <cell r="I1413">
            <v>63.851134166666654</v>
          </cell>
          <cell r="J1413">
            <v>58.177430833333332</v>
          </cell>
          <cell r="K1413">
            <v>54.522760000000005</v>
          </cell>
        </row>
        <row r="1414">
          <cell r="D1414" t="str">
            <v>35411(22)539</v>
          </cell>
          <cell r="E1414" t="str">
            <v>BEAUTY CREAMS, COLD      CREAMS MAKE-UP CREAMS &amp;  CLEANSING CREAMS</v>
          </cell>
          <cell r="F1414">
            <v>99.999998333333323</v>
          </cell>
          <cell r="G1414">
            <v>99.193672500000005</v>
          </cell>
          <cell r="H1414">
            <v>111.03451500000003</v>
          </cell>
          <cell r="I1414">
            <v>134.90062166666669</v>
          </cell>
          <cell r="J1414">
            <v>163.68522333333331</v>
          </cell>
          <cell r="K1414">
            <v>112.27099666666666</v>
          </cell>
        </row>
        <row r="1415">
          <cell r="D1415" t="str">
            <v>35412(22)540</v>
          </cell>
          <cell r="E1415" t="str">
            <v>OTHER ALKYL BENZENE      SULPHONIC ACID &amp; ALKYL   BENZENE SULPHONATED</v>
          </cell>
          <cell r="F1415">
            <v>100.00019166666667</v>
          </cell>
          <cell r="G1415">
            <v>99.262963333333332</v>
          </cell>
          <cell r="H1415">
            <v>97.853216666666668</v>
          </cell>
          <cell r="I1415">
            <v>94.455592500000009</v>
          </cell>
          <cell r="J1415">
            <v>93.368447500000016</v>
          </cell>
          <cell r="K1415">
            <v>93.161980000000028</v>
          </cell>
        </row>
        <row r="1416">
          <cell r="D1416" t="str">
            <v>35412(22)541</v>
          </cell>
          <cell r="E1416" t="str">
            <v>NON-IONIC</v>
          </cell>
          <cell r="F1416">
            <v>100.0003925</v>
          </cell>
          <cell r="G1416">
            <v>103.65963499999995</v>
          </cell>
          <cell r="H1416">
            <v>108.80971833333331</v>
          </cell>
          <cell r="I1416">
            <v>128.37721583333331</v>
          </cell>
          <cell r="J1416">
            <v>135.17472666666669</v>
          </cell>
          <cell r="K1416">
            <v>132.73057</v>
          </cell>
        </row>
        <row r="1417">
          <cell r="D1417" t="str">
            <v>35412(22)542</v>
          </cell>
          <cell r="E1417" t="str">
            <v>OTHER ORGANIC SURFACE    ACTIVE AGENTS</v>
          </cell>
          <cell r="F1417">
            <v>100</v>
          </cell>
          <cell r="G1417">
            <v>98.581559999999996</v>
          </cell>
          <cell r="H1417">
            <v>97.123720000000006</v>
          </cell>
          <cell r="I1417">
            <v>100.24625499999999</v>
          </cell>
          <cell r="J1417">
            <v>105.20094999999999</v>
          </cell>
          <cell r="K1417">
            <v>107.13160166666668</v>
          </cell>
        </row>
        <row r="1418">
          <cell r="D1418" t="str">
            <v>35412(22)543</v>
          </cell>
          <cell r="E1418" t="str">
            <v>OTHER LIQUID BLEACHES FORRETAIL SALE</v>
          </cell>
          <cell r="F1418">
            <v>100.00004916666666</v>
          </cell>
          <cell r="G1418">
            <v>96.368233333333336</v>
          </cell>
          <cell r="H1418">
            <v>99.752482499999999</v>
          </cell>
          <cell r="I1418">
            <v>107.01862833333334</v>
          </cell>
          <cell r="J1418">
            <v>114.36109249999997</v>
          </cell>
          <cell r="K1418">
            <v>114.64958250000002</v>
          </cell>
        </row>
        <row r="1419">
          <cell r="D1419" t="str">
            <v>35412(22)544</v>
          </cell>
          <cell r="E1419" t="str">
            <v>SURFACE ACTIVE           PREPARATIONS IN LIQUID   FORM NOT FOR RETAIL SALE</v>
          </cell>
          <cell r="F1419">
            <v>99.999859166666653</v>
          </cell>
          <cell r="G1419">
            <v>105.86848666666667</v>
          </cell>
          <cell r="H1419">
            <v>117.82693166666665</v>
          </cell>
          <cell r="I1419">
            <v>137.11786666666666</v>
          </cell>
          <cell r="J1419">
            <v>155.27306333333334</v>
          </cell>
          <cell r="K1419">
            <v>158.7159925</v>
          </cell>
        </row>
        <row r="1420">
          <cell r="D1420" t="str">
            <v>35412(22)545</v>
          </cell>
          <cell r="E1420" t="str">
            <v>OTHER LIQUID BLEACHES NOTFOR RETAIL SALE</v>
          </cell>
          <cell r="F1420">
            <v>99.999676666666659</v>
          </cell>
          <cell r="G1420">
            <v>92.835980000000006</v>
          </cell>
          <cell r="H1420">
            <v>89.723039999999997</v>
          </cell>
          <cell r="I1420">
            <v>97.535050833333329</v>
          </cell>
          <cell r="J1420">
            <v>125.35557000000001</v>
          </cell>
          <cell r="K1420">
            <v>127.23519666666664</v>
          </cell>
        </row>
        <row r="1421">
          <cell r="D1421" t="str">
            <v>35412(22)546</v>
          </cell>
          <cell r="E1421" t="str">
            <v>OTHER WASHING PREPARA-   TIONS NOT FOR RETAIL SALE</v>
          </cell>
          <cell r="F1421">
            <v>100</v>
          </cell>
          <cell r="G1421">
            <v>71.999120000000033</v>
          </cell>
          <cell r="H1421">
            <v>99.707229999999996</v>
          </cell>
          <cell r="I1421">
            <v>99.707229999999996</v>
          </cell>
          <cell r="J1421">
            <v>99.707229999999996</v>
          </cell>
          <cell r="K1421">
            <v>99.707229999999996</v>
          </cell>
        </row>
        <row r="1422">
          <cell r="D1422" t="str">
            <v>35414(22)547</v>
          </cell>
          <cell r="E1422" t="str">
            <v>PERFUMERY CONTAINING     SPIRITS</v>
          </cell>
          <cell r="F1422">
            <v>99.999999166666669</v>
          </cell>
          <cell r="G1422">
            <v>67.739423333333335</v>
          </cell>
          <cell r="H1422">
            <v>79.167700833333328</v>
          </cell>
          <cell r="I1422">
            <v>86.851753333333335</v>
          </cell>
          <cell r="J1422">
            <v>87.324332499999997</v>
          </cell>
          <cell r="K1422">
            <v>88.737714166666649</v>
          </cell>
        </row>
        <row r="1423">
          <cell r="D1423" t="str">
            <v>35414(22)548</v>
          </cell>
          <cell r="E1423" t="str">
            <v>OTHER PERFUMERY &amp; TOILET WATERS</v>
          </cell>
          <cell r="F1423">
            <v>100.00000083333333</v>
          </cell>
          <cell r="G1423">
            <v>106.5234225</v>
          </cell>
          <cell r="H1423">
            <v>93.981492500000002</v>
          </cell>
          <cell r="I1423">
            <v>117.80827833333333</v>
          </cell>
          <cell r="J1423">
            <v>116.63899749999999</v>
          </cell>
          <cell r="K1423">
            <v>92.68801666666667</v>
          </cell>
        </row>
        <row r="1424">
          <cell r="D1424" t="str">
            <v>35414(22)549</v>
          </cell>
          <cell r="E1424" t="str">
            <v>OTHER COSMETICS &amp;        PRODUCTS FOR THE CARE OF THE SKIN</v>
          </cell>
          <cell r="F1424">
            <v>99.999999166666669</v>
          </cell>
          <cell r="G1424">
            <v>105.91072583333332</v>
          </cell>
          <cell r="H1424">
            <v>106.5331175</v>
          </cell>
          <cell r="I1424">
            <v>107.92459333333333</v>
          </cell>
          <cell r="J1424">
            <v>105.71212750000002</v>
          </cell>
          <cell r="K1424">
            <v>104.45381999999999</v>
          </cell>
        </row>
        <row r="1425">
          <cell r="D1425" t="str">
            <v>35414(22)550</v>
          </cell>
          <cell r="E1425" t="str">
            <v>LIP MAKE-UP PREPARATIONS</v>
          </cell>
          <cell r="F1425">
            <v>100</v>
          </cell>
          <cell r="G1425">
            <v>99.427164166666671</v>
          </cell>
          <cell r="H1425">
            <v>80.978409166666651</v>
          </cell>
          <cell r="I1425">
            <v>83.813944166666658</v>
          </cell>
          <cell r="J1425">
            <v>87.068215833333369</v>
          </cell>
          <cell r="K1425">
            <v>80.358833333333322</v>
          </cell>
        </row>
        <row r="1426">
          <cell r="D1426" t="str">
            <v>35414(22)551</v>
          </cell>
          <cell r="E1426" t="str">
            <v>EYE MAKE-UP PREPARATIONS</v>
          </cell>
          <cell r="F1426">
            <v>100</v>
          </cell>
          <cell r="G1426">
            <v>100</v>
          </cell>
          <cell r="H1426">
            <v>82.062060000000002</v>
          </cell>
          <cell r="I1426">
            <v>82.062060000000002</v>
          </cell>
          <cell r="J1426">
            <v>82.469386666666679</v>
          </cell>
          <cell r="K1426">
            <v>83.93183333333333</v>
          </cell>
        </row>
        <row r="1427">
          <cell r="D1427" t="str">
            <v>35414(22)552</v>
          </cell>
          <cell r="E1427" t="str">
            <v>SKIN FOOD AND SKIN TONICSOR BODY LOTIONS</v>
          </cell>
          <cell r="F1427">
            <v>99.999998333333366</v>
          </cell>
          <cell r="G1427">
            <v>84.689848333333344</v>
          </cell>
          <cell r="H1427">
            <v>84.932760833333319</v>
          </cell>
          <cell r="I1427">
            <v>88.237642500000007</v>
          </cell>
          <cell r="J1427">
            <v>88.034750000000003</v>
          </cell>
          <cell r="K1427">
            <v>88.034750000000003</v>
          </cell>
        </row>
        <row r="1428">
          <cell r="D1428" t="str">
            <v>35414(22)553</v>
          </cell>
          <cell r="E1428" t="str">
            <v>SHAMPOOS</v>
          </cell>
          <cell r="F1428">
            <v>99.999631666666701</v>
          </cell>
          <cell r="G1428">
            <v>132.96966750000004</v>
          </cell>
          <cell r="H1428">
            <v>138.02366749999999</v>
          </cell>
          <cell r="I1428">
            <v>140.77956000000003</v>
          </cell>
          <cell r="J1428">
            <v>143.08682333333334</v>
          </cell>
          <cell r="K1428">
            <v>143.37980999999999</v>
          </cell>
        </row>
        <row r="1429">
          <cell r="D1429" t="str">
            <v>35414(22)554</v>
          </cell>
          <cell r="E1429" t="str">
            <v>OTHER PREPARATIONS FOR   USE ON THE HAIR</v>
          </cell>
          <cell r="F1429">
            <v>99.999989999999997</v>
          </cell>
          <cell r="G1429">
            <v>102.19559916666668</v>
          </cell>
          <cell r="H1429">
            <v>101.5278125</v>
          </cell>
          <cell r="I1429">
            <v>108.52976916666667</v>
          </cell>
          <cell r="J1429">
            <v>113.52636749999999</v>
          </cell>
          <cell r="K1429">
            <v>103.48507416666666</v>
          </cell>
        </row>
        <row r="1430">
          <cell r="D1430" t="str">
            <v>35414(22)555</v>
          </cell>
          <cell r="E1430" t="str">
            <v>DENTIFRICES PASTE</v>
          </cell>
          <cell r="F1430">
            <v>100.00008583333333</v>
          </cell>
          <cell r="G1430">
            <v>103.92004666666669</v>
          </cell>
          <cell r="H1430">
            <v>104.31193</v>
          </cell>
          <cell r="I1430">
            <v>104.21192750000003</v>
          </cell>
          <cell r="J1430">
            <v>108.57413333333332</v>
          </cell>
          <cell r="K1430">
            <v>109.63359999999997</v>
          </cell>
        </row>
        <row r="1431">
          <cell r="D1431" t="str">
            <v>35414(22)556</v>
          </cell>
          <cell r="E1431" t="str">
            <v>PREPARATIONS FOR         PERFUMING ROOMS</v>
          </cell>
          <cell r="F1431">
            <v>99.999884166666661</v>
          </cell>
          <cell r="G1431">
            <v>113.77697499999996</v>
          </cell>
          <cell r="H1431">
            <v>99.935711666666663</v>
          </cell>
          <cell r="I1431">
            <v>94.852316666666653</v>
          </cell>
          <cell r="J1431">
            <v>118.82206083333332</v>
          </cell>
          <cell r="K1431">
            <v>117.07863</v>
          </cell>
        </row>
        <row r="1432">
          <cell r="D1432" t="str">
            <v>35511(22)557</v>
          </cell>
          <cell r="E1432" t="str">
            <v>SCOURING PASTES &amp;        PRODUCTS FOR OTHER USE</v>
          </cell>
          <cell r="F1432">
            <v>99.999990833333328</v>
          </cell>
          <cell r="G1432">
            <v>98.339585833333331</v>
          </cell>
          <cell r="H1432">
            <v>83.854810000000015</v>
          </cell>
          <cell r="I1432">
            <v>91.033199999999994</v>
          </cell>
          <cell r="J1432">
            <v>90.797861666666691</v>
          </cell>
          <cell r="K1432">
            <v>89.652386666666672</v>
          </cell>
        </row>
        <row r="1433">
          <cell r="D1433" t="str">
            <v>35511(22)558</v>
          </cell>
          <cell r="E1433" t="str">
            <v>OTHER POLISHES &amp; CREAM</v>
          </cell>
          <cell r="F1433">
            <v>100.00004916666666</v>
          </cell>
          <cell r="G1433">
            <v>96.368233333333336</v>
          </cell>
          <cell r="H1433">
            <v>99.752482499999999</v>
          </cell>
          <cell r="I1433">
            <v>107.01862833333334</v>
          </cell>
          <cell r="J1433">
            <v>114.36109249999997</v>
          </cell>
          <cell r="K1433">
            <v>114.64958250000002</v>
          </cell>
        </row>
        <row r="1434">
          <cell r="D1434" t="str">
            <v>35511(22)559</v>
          </cell>
          <cell r="E1434" t="str">
            <v>DEXTRINS &amp; OTHER MODIFIEDSTARCHES</v>
          </cell>
          <cell r="F1434">
            <v>100.00047333333333</v>
          </cell>
          <cell r="G1434">
            <v>103.2963675</v>
          </cell>
          <cell r="H1434">
            <v>97.809284166666657</v>
          </cell>
          <cell r="I1434">
            <v>100.8147075</v>
          </cell>
          <cell r="J1434">
            <v>101.22623166666666</v>
          </cell>
          <cell r="K1434">
            <v>107.35383250000002</v>
          </cell>
        </row>
        <row r="1435">
          <cell r="D1435" t="str">
            <v>35511(22)560</v>
          </cell>
          <cell r="E1435" t="str">
            <v>OTHER ARTIFICIAL WAXES &amp; PREPARED WAXES</v>
          </cell>
          <cell r="F1435">
            <v>100.00000166666663</v>
          </cell>
          <cell r="G1435">
            <v>87.187265833333356</v>
          </cell>
          <cell r="H1435">
            <v>94.320836666666665</v>
          </cell>
          <cell r="I1435">
            <v>100.05660750000001</v>
          </cell>
          <cell r="J1435">
            <v>99.663923333333315</v>
          </cell>
          <cell r="K1435">
            <v>103.53098250000002</v>
          </cell>
        </row>
        <row r="1436">
          <cell r="D1436" t="str">
            <v>35513(22)561</v>
          </cell>
          <cell r="E1436" t="str">
            <v>JOSS STICKS.</v>
          </cell>
          <cell r="F1436">
            <v>100.00088833333334</v>
          </cell>
          <cell r="G1436">
            <v>103.60863833333333</v>
          </cell>
          <cell r="H1436">
            <v>81.314159166666684</v>
          </cell>
          <cell r="I1436">
            <v>82.795772499999984</v>
          </cell>
          <cell r="J1436">
            <v>80.73312416666667</v>
          </cell>
          <cell r="K1436">
            <v>86.158710000000013</v>
          </cell>
        </row>
        <row r="1437">
          <cell r="D1437" t="str">
            <v>35514(22)562</v>
          </cell>
          <cell r="E1437" t="str">
            <v>PRINTING INK, OTHER THAN BLACK</v>
          </cell>
          <cell r="F1437">
            <v>100</v>
          </cell>
          <cell r="G1437">
            <v>100.58726999999999</v>
          </cell>
          <cell r="H1437">
            <v>88.790323333333333</v>
          </cell>
          <cell r="I1437">
            <v>94.310041666666663</v>
          </cell>
          <cell r="J1437">
            <v>97.889962499999996</v>
          </cell>
          <cell r="K1437">
            <v>91.951281666666645</v>
          </cell>
        </row>
        <row r="1438">
          <cell r="D1438" t="str">
            <v>35514(22)563</v>
          </cell>
          <cell r="E1438" t="str">
            <v>OTHER CHEMICAL PREPARA-  TIONS FOR PHOTOGRAPHIC   USES, PUT UP IN MEASURED PORTION/PUT UP FOR RETAILSALE, READY FOR USE</v>
          </cell>
          <cell r="F1438">
            <v>99.999999166666669</v>
          </cell>
          <cell r="G1438">
            <v>102.24948666666666</v>
          </cell>
          <cell r="H1438">
            <v>96.395497499999962</v>
          </cell>
          <cell r="I1438">
            <v>101.76567416666667</v>
          </cell>
          <cell r="J1438">
            <v>115.38730333333335</v>
          </cell>
          <cell r="K1438">
            <v>121.68188000000002</v>
          </cell>
        </row>
        <row r="1439">
          <cell r="D1439" t="str">
            <v>35514(22)564</v>
          </cell>
          <cell r="E1439" t="str">
            <v>OTHER INKS</v>
          </cell>
          <cell r="F1439">
            <v>100.00778249999999</v>
          </cell>
          <cell r="G1439">
            <v>99.034943333333331</v>
          </cell>
          <cell r="H1439">
            <v>112.460115</v>
          </cell>
          <cell r="I1439">
            <v>88.139155833333334</v>
          </cell>
          <cell r="J1439">
            <v>72.573740000000001</v>
          </cell>
          <cell r="K1439">
            <v>70.044359999999969</v>
          </cell>
        </row>
        <row r="1440">
          <cell r="D1440" t="str">
            <v>35515(22)565</v>
          </cell>
          <cell r="E1440" t="str">
            <v>MIXTURES OF ODORIFEROUS  SUBSTANCES USED IN THE   FOOD OR DRINKS INDUSTRY</v>
          </cell>
          <cell r="F1440">
            <v>99.999865833333345</v>
          </cell>
          <cell r="G1440">
            <v>115.83106000000001</v>
          </cell>
          <cell r="H1440">
            <v>115.32753</v>
          </cell>
          <cell r="I1440">
            <v>122.31639416666664</v>
          </cell>
          <cell r="J1440">
            <v>127.82171999999998</v>
          </cell>
          <cell r="K1440">
            <v>148.25954083333335</v>
          </cell>
        </row>
        <row r="1441">
          <cell r="D1441" t="str">
            <v>35515(22)566</v>
          </cell>
          <cell r="E1441" t="str">
            <v>OTHER MIXTURES OF ODORI- FEROUS SUBSTANCES, OF A  KIND USED AS RAW         MATERIALS IN INDUSTRY</v>
          </cell>
          <cell r="F1441">
            <v>99.999995833333344</v>
          </cell>
          <cell r="G1441">
            <v>100.68245083333332</v>
          </cell>
          <cell r="H1441">
            <v>91.689578333333344</v>
          </cell>
          <cell r="I1441">
            <v>91.999300000000034</v>
          </cell>
          <cell r="J1441">
            <v>91.885930000000002</v>
          </cell>
          <cell r="K1441">
            <v>91.232800000000012</v>
          </cell>
        </row>
        <row r="1442">
          <cell r="D1442" t="str">
            <v>35516(22)567</v>
          </cell>
          <cell r="E1442" t="str">
            <v>ALUMINIUM PLATE, WITH ANYSIDE EXCEEDING 225 MM FORUSE IN THE PRINTING      INDUSTRY</v>
          </cell>
          <cell r="F1442">
            <v>100</v>
          </cell>
          <cell r="G1442">
            <v>109.70148999999999</v>
          </cell>
          <cell r="H1442">
            <v>115.29851000000001</v>
          </cell>
          <cell r="I1442">
            <v>127.61193999999998</v>
          </cell>
          <cell r="J1442">
            <v>126.11939999999997</v>
          </cell>
          <cell r="K1442">
            <v>126.11939999999997</v>
          </cell>
        </row>
        <row r="1443">
          <cell r="D1443" t="str">
            <v>35516(22)568</v>
          </cell>
          <cell r="E1443" t="str">
            <v>INSTANT PRINT FILM OF ANYOTHER MATERIALS</v>
          </cell>
          <cell r="F1443">
            <v>100</v>
          </cell>
          <cell r="G1443">
            <v>100</v>
          </cell>
          <cell r="H1443">
            <v>99.998616666666692</v>
          </cell>
          <cell r="I1443">
            <v>100.00207166666668</v>
          </cell>
          <cell r="J1443">
            <v>100.00345499999999</v>
          </cell>
          <cell r="K1443">
            <v>100.56820250000001</v>
          </cell>
        </row>
        <row r="1444">
          <cell r="D1444" t="str">
            <v>35516(22)569</v>
          </cell>
          <cell r="E1444" t="str">
            <v>OTHER FILM WITHOUT       SPROCKET HOLES, OF A     WIDTH N.E. 105 MM, FOR   COLOUR PHOTOGRAPHY       (POLYCHROME)</v>
          </cell>
          <cell r="F1444">
            <v>100.00003166666667</v>
          </cell>
          <cell r="G1444">
            <v>102.84663916666666</v>
          </cell>
          <cell r="H1444">
            <v>100.58168000000001</v>
          </cell>
          <cell r="I1444">
            <v>105.20329583333334</v>
          </cell>
          <cell r="J1444">
            <v>108.4413625</v>
          </cell>
          <cell r="K1444">
            <v>110.30331416666665</v>
          </cell>
        </row>
        <row r="1445">
          <cell r="D1445" t="str">
            <v>35516(22)570</v>
          </cell>
          <cell r="E1445" t="str">
            <v>OTHER FILM OF A WIDTH    EXD 16 MM BUT N.E. 35 MM &amp; OF A LENGTH N.E. 30 M, O/T SLIDES</v>
          </cell>
          <cell r="F1445">
            <v>100.00003166666667</v>
          </cell>
          <cell r="G1445">
            <v>102.84663916666666</v>
          </cell>
          <cell r="H1445">
            <v>100.58168000000001</v>
          </cell>
          <cell r="I1445">
            <v>105.20329583333334</v>
          </cell>
          <cell r="J1445">
            <v>108.4413625</v>
          </cell>
          <cell r="K1445">
            <v>110.30331416666665</v>
          </cell>
        </row>
        <row r="1446">
          <cell r="D1446" t="str">
            <v>35516(22)571</v>
          </cell>
          <cell r="E1446" t="str">
            <v>FILM OF A WIDTH EXCEEDING105 MM BUT NOT EXCEEDING 610 MM</v>
          </cell>
          <cell r="F1446">
            <v>100.00005250000001</v>
          </cell>
          <cell r="G1446">
            <v>107.01757333333333</v>
          </cell>
          <cell r="H1446">
            <v>105.27404666666666</v>
          </cell>
          <cell r="I1446">
            <v>104.46469333333334</v>
          </cell>
          <cell r="J1446">
            <v>100.63972916666668</v>
          </cell>
          <cell r="K1446">
            <v>98.361267500000025</v>
          </cell>
        </row>
        <row r="1447">
          <cell r="D1447" t="str">
            <v>35516(22)572</v>
          </cell>
          <cell r="E1447" t="str">
            <v>OTHER FILM OF A WIDTH    EXCEEDING 35 M</v>
          </cell>
          <cell r="F1447">
            <v>100.00016833333333</v>
          </cell>
          <cell r="G1447">
            <v>114.12961333333331</v>
          </cell>
          <cell r="H1447">
            <v>102.19746333333333</v>
          </cell>
          <cell r="I1447">
            <v>112.68375499999999</v>
          </cell>
          <cell r="J1447">
            <v>105.75905999999998</v>
          </cell>
          <cell r="K1447">
            <v>105.75905999999998</v>
          </cell>
        </row>
        <row r="1448">
          <cell r="D1448" t="str">
            <v>35516(22)573</v>
          </cell>
          <cell r="E1448" t="str">
            <v>OTHER FILM FOR COLOUR    PHOTOGRAPHY OF PAPER &amp;   PAPERBOARD</v>
          </cell>
          <cell r="F1448">
            <v>99.999998333333323</v>
          </cell>
          <cell r="G1448">
            <v>90.130778333333325</v>
          </cell>
          <cell r="H1448">
            <v>87.226066666666696</v>
          </cell>
          <cell r="I1448">
            <v>84.697649999999982</v>
          </cell>
          <cell r="J1448">
            <v>81.592079166666679</v>
          </cell>
          <cell r="K1448">
            <v>81.200093333333356</v>
          </cell>
        </row>
        <row r="1449">
          <cell r="D1449" t="str">
            <v>35516(22)574</v>
          </cell>
          <cell r="E1449" t="str">
            <v>OTHER PHOTOGRAPHIC PLATESAND FILMS, EXPOSED AND   DEVELOPED, OTHER THAN    CINEMATOGRAPHIC FILM</v>
          </cell>
          <cell r="F1449">
            <v>100.00004666666665</v>
          </cell>
          <cell r="G1449">
            <v>91.644269999999977</v>
          </cell>
          <cell r="H1449">
            <v>91.644269999999977</v>
          </cell>
          <cell r="I1449">
            <v>92.49929666666668</v>
          </cell>
          <cell r="J1449">
            <v>121.93408749999999</v>
          </cell>
          <cell r="K1449">
            <v>131.67022</v>
          </cell>
        </row>
        <row r="1450">
          <cell r="D1450" t="str">
            <v>35517(22)575</v>
          </cell>
          <cell r="E1450" t="str">
            <v>OTHER EXZYMES, PREPARED  ENZYMES, NOT ELSEWHERE   SPECIFIED</v>
          </cell>
          <cell r="F1450">
            <v>100</v>
          </cell>
          <cell r="G1450">
            <v>100.39099000000002</v>
          </cell>
          <cell r="H1450">
            <v>94.441860000000034</v>
          </cell>
          <cell r="I1450">
            <v>91.19963333333331</v>
          </cell>
          <cell r="J1450">
            <v>84.385409999999993</v>
          </cell>
          <cell r="K1450">
            <v>81.214082499999989</v>
          </cell>
        </row>
        <row r="1451">
          <cell r="D1451" t="str">
            <v>35517(22)576</v>
          </cell>
          <cell r="E1451" t="str">
            <v>SELF-ADHESIVE TAPE, IN   ROLLS OF A WIDTH LESS    THAN 20 CM OF OTHER      PLASTICS</v>
          </cell>
          <cell r="F1451">
            <v>100</v>
          </cell>
          <cell r="G1451">
            <v>95.131160833333325</v>
          </cell>
          <cell r="H1451">
            <v>79.94170166666666</v>
          </cell>
          <cell r="I1451">
            <v>81.319549999999992</v>
          </cell>
          <cell r="J1451">
            <v>81.319549999999992</v>
          </cell>
          <cell r="K1451">
            <v>75.152355833333331</v>
          </cell>
        </row>
        <row r="1452">
          <cell r="D1452" t="str">
            <v>35517(22)577</v>
          </cell>
          <cell r="E1452" t="str">
            <v>SELF-ADHESIVE PLATES,    SHEETS,FILM,FOIL,STRIP &amp; OTHER FLAT SHAPES OF     PLASTICS, IN ROLLS</v>
          </cell>
          <cell r="F1452">
            <v>100</v>
          </cell>
          <cell r="G1452">
            <v>96.844390000000004</v>
          </cell>
          <cell r="H1452">
            <v>96.844390000000004</v>
          </cell>
          <cell r="I1452">
            <v>96.844390000000004</v>
          </cell>
          <cell r="J1452">
            <v>96.844390000000004</v>
          </cell>
          <cell r="K1452">
            <v>96.844390000000004</v>
          </cell>
        </row>
        <row r="1453">
          <cell r="D1453" t="str">
            <v>35517(22)578</v>
          </cell>
          <cell r="E1453" t="str">
            <v>OTHER SELF-ADHESIVE TAPE OF OTHER PLASTICS</v>
          </cell>
          <cell r="F1453">
            <v>100</v>
          </cell>
          <cell r="G1453">
            <v>104.01283999999998</v>
          </cell>
          <cell r="H1453">
            <v>99.036919999999981</v>
          </cell>
          <cell r="I1453">
            <v>99.036919999999981</v>
          </cell>
          <cell r="J1453">
            <v>102.62172333333331</v>
          </cell>
          <cell r="K1453">
            <v>105.29694999999997</v>
          </cell>
        </row>
        <row r="1454">
          <cell r="D1454" t="str">
            <v>35517(22)579</v>
          </cell>
          <cell r="E1454" t="str">
            <v>OTHER PLATES, SHEETS,    FILM, FOIL, STRIP &amp; OTHERFLAT SHAPES OF ADDITION  POLYMERISATION PRODUCTS  OF OTHER PLASTICS</v>
          </cell>
          <cell r="F1454">
            <v>100</v>
          </cell>
          <cell r="G1454">
            <v>100</v>
          </cell>
          <cell r="H1454">
            <v>98.876700000000014</v>
          </cell>
          <cell r="I1454">
            <v>103.4422675</v>
          </cell>
          <cell r="J1454">
            <v>107.93777833333334</v>
          </cell>
          <cell r="K1454">
            <v>107.21382083333333</v>
          </cell>
        </row>
        <row r="1455">
          <cell r="D1455" t="str">
            <v>35517(22)580</v>
          </cell>
          <cell r="E1455" t="str">
            <v>OTHER PLATES, SHEETS,    FILM, FOIL, STRIP &amp; OTHERFLAT SHAPES OF OTHER     PLASTICS</v>
          </cell>
          <cell r="F1455">
            <v>100</v>
          </cell>
          <cell r="G1455">
            <v>100</v>
          </cell>
          <cell r="H1455">
            <v>100.17499666666666</v>
          </cell>
          <cell r="I1455">
            <v>120.82447500000001</v>
          </cell>
          <cell r="J1455">
            <v>123.05732666666665</v>
          </cell>
          <cell r="K1455">
            <v>121.5311</v>
          </cell>
        </row>
        <row r="1456">
          <cell r="D1456" t="str">
            <v>35517(22)581</v>
          </cell>
          <cell r="E1456" t="str">
            <v>GLUES BASED ON STARCHES, OR ON DEXTRINS OR OTHER  MODIFIED STARCHES</v>
          </cell>
          <cell r="F1456">
            <v>100.00063416666666</v>
          </cell>
          <cell r="G1456">
            <v>88.888293333333337</v>
          </cell>
          <cell r="H1456">
            <v>75.145698333333343</v>
          </cell>
          <cell r="I1456">
            <v>76.291351666666657</v>
          </cell>
          <cell r="J1456">
            <v>81.397655833333332</v>
          </cell>
          <cell r="K1456">
            <v>89.793155000000013</v>
          </cell>
        </row>
        <row r="1457">
          <cell r="D1457" t="str">
            <v>35517(22)582</v>
          </cell>
          <cell r="E1457" t="str">
            <v>ADHESIVES BASED ON       POLYMERS OF HEADING 39.01TO 39.13 OR ON RUBBER</v>
          </cell>
          <cell r="F1457">
            <v>100.00027166666665</v>
          </cell>
          <cell r="G1457">
            <v>74.759625</v>
          </cell>
          <cell r="H1457">
            <v>52.632810833333338</v>
          </cell>
          <cell r="I1457">
            <v>52.667179999999995</v>
          </cell>
          <cell r="J1457">
            <v>60.352104166666663</v>
          </cell>
          <cell r="K1457">
            <v>71.714523333333332</v>
          </cell>
        </row>
        <row r="1458">
          <cell r="D1458" t="str">
            <v>35517(22)583</v>
          </cell>
          <cell r="E1458" t="str">
            <v>OTHER PREPARED GLUES AND ADHESIVES, NOT ELSEWHERE SPECIFIED</v>
          </cell>
          <cell r="F1458">
            <v>100.00063416666666</v>
          </cell>
          <cell r="G1458">
            <v>88.888293333333337</v>
          </cell>
          <cell r="H1458">
            <v>75.145698333333343</v>
          </cell>
          <cell r="I1458">
            <v>76.291351666666657</v>
          </cell>
          <cell r="J1458">
            <v>81.397655833333332</v>
          </cell>
          <cell r="K1458">
            <v>89.793155000000013</v>
          </cell>
        </row>
        <row r="1459">
          <cell r="D1459" t="str">
            <v>35517(22)584</v>
          </cell>
          <cell r="E1459" t="str">
            <v>COPYING PASTES WITH A    BASIS OF GELATIN</v>
          </cell>
          <cell r="F1459">
            <v>100.00150666666667</v>
          </cell>
          <cell r="G1459">
            <v>91.868853333333362</v>
          </cell>
          <cell r="H1459">
            <v>101.35694666666664</v>
          </cell>
          <cell r="I1459">
            <v>105.8750866666667</v>
          </cell>
          <cell r="J1459">
            <v>106.74106750000001</v>
          </cell>
          <cell r="K1459">
            <v>107.07993000000002</v>
          </cell>
        </row>
        <row r="1460">
          <cell r="D1460" t="str">
            <v>35517(22)585</v>
          </cell>
          <cell r="E1460" t="str">
            <v>OTHER CHEMICAL PRODUCTS  AND PREPARATIONS OF THE  CHEMICAL OR ALLIED       INDUSTRIES, NES</v>
          </cell>
          <cell r="F1460">
            <v>99.999968333333314</v>
          </cell>
          <cell r="G1460">
            <v>86.033504166666674</v>
          </cell>
          <cell r="H1460">
            <v>87.702159166666661</v>
          </cell>
          <cell r="I1460">
            <v>100.42256083333334</v>
          </cell>
          <cell r="J1460">
            <v>101.88729000000002</v>
          </cell>
          <cell r="K1460">
            <v>101.88729000000002</v>
          </cell>
        </row>
        <row r="1461">
          <cell r="D1461" t="str">
            <v>35519(22)586</v>
          </cell>
          <cell r="E1461" t="str">
            <v>ADDITIVES FOR LUBRICATINGOILS CONTAINING PETROLEUMOILS OR OILS OBTAINED    FROM BITUMINOUS MINERALS</v>
          </cell>
          <cell r="F1461">
            <v>100.00018083333335</v>
          </cell>
          <cell r="G1461">
            <v>101.17516666666668</v>
          </cell>
          <cell r="H1461">
            <v>102.72381583333333</v>
          </cell>
          <cell r="I1461">
            <v>102.08454833333334</v>
          </cell>
          <cell r="J1461">
            <v>101.13014999999997</v>
          </cell>
          <cell r="K1461">
            <v>101.13014999999997</v>
          </cell>
        </row>
        <row r="1462">
          <cell r="D1462" t="str">
            <v>35519(22)587</v>
          </cell>
          <cell r="E1462" t="str">
            <v>ADDITIVES FOR LUBRICATINGOILS CONTAINING OTHER    MINERALS</v>
          </cell>
          <cell r="F1462">
            <v>100.00021000000002</v>
          </cell>
          <cell r="G1462">
            <v>101.98857000000001</v>
          </cell>
          <cell r="H1462">
            <v>100.99171416666667</v>
          </cell>
          <cell r="I1462">
            <v>99.047347500000015</v>
          </cell>
          <cell r="J1462">
            <v>100.32109999999999</v>
          </cell>
          <cell r="K1462">
            <v>102.18351999999999</v>
          </cell>
        </row>
        <row r="1463">
          <cell r="D1463" t="str">
            <v>35519(22)588</v>
          </cell>
          <cell r="E1463" t="str">
            <v>OTHER ANTI-KNOCK         PREPARATIONS</v>
          </cell>
          <cell r="F1463">
            <v>100.00011250000001</v>
          </cell>
          <cell r="G1463">
            <v>128.54073666666665</v>
          </cell>
          <cell r="H1463">
            <v>95.768032499999975</v>
          </cell>
          <cell r="I1463">
            <v>89.824468333333328</v>
          </cell>
          <cell r="J1463">
            <v>90.431628333333322</v>
          </cell>
          <cell r="K1463">
            <v>92.632709999999989</v>
          </cell>
        </row>
        <row r="1464">
          <cell r="D1464" t="str">
            <v>35519(22)589</v>
          </cell>
          <cell r="E1464" t="str">
            <v>PREPARATIONS FOR THE     TREATMENT OF TEXTILE     MATERIAL, LEATHER,       FURSKINS OR OTHER        MATERIAL</v>
          </cell>
          <cell r="F1464">
            <v>100.00028583333332</v>
          </cell>
          <cell r="G1464">
            <v>94.556140000000042</v>
          </cell>
          <cell r="H1464">
            <v>91.10341333333335</v>
          </cell>
          <cell r="I1464">
            <v>90.071890833333342</v>
          </cell>
          <cell r="J1464">
            <v>91.518885833333357</v>
          </cell>
          <cell r="K1464">
            <v>96.33265333333334</v>
          </cell>
        </row>
        <row r="1465">
          <cell r="D1465" t="str">
            <v>35519(22)590</v>
          </cell>
          <cell r="E1465" t="str">
            <v>OTHER PREPARATIONS OF    TEXTILE, LEATHER,        FURSKINS &amp; OTHER         MATERIAL</v>
          </cell>
          <cell r="F1465">
            <v>100.00010916666666</v>
          </cell>
          <cell r="G1465">
            <v>102.73387916666668</v>
          </cell>
          <cell r="H1465">
            <v>99.139372500000022</v>
          </cell>
          <cell r="I1465">
            <v>103.31503166666664</v>
          </cell>
          <cell r="J1465">
            <v>110.39575750000002</v>
          </cell>
          <cell r="K1465">
            <v>114.83658750000002</v>
          </cell>
        </row>
        <row r="1466">
          <cell r="D1466" t="str">
            <v>35519(22)591</v>
          </cell>
          <cell r="E1466" t="str">
            <v>OTHER PREPARATIONS FOR   OTHER MATERIALS</v>
          </cell>
          <cell r="F1466">
            <v>100.00010916666666</v>
          </cell>
          <cell r="G1466">
            <v>102.73387916666668</v>
          </cell>
          <cell r="H1466">
            <v>99.139372500000022</v>
          </cell>
          <cell r="I1466">
            <v>103.31503166666664</v>
          </cell>
          <cell r="J1466">
            <v>110.39575750000002</v>
          </cell>
          <cell r="K1466">
            <v>114.83658750000002</v>
          </cell>
        </row>
        <row r="1467">
          <cell r="D1467" t="str">
            <v>35519(22)592</v>
          </cell>
          <cell r="E1467" t="str">
            <v>CHEMICAL ELEMENTS DOPED  FOR USE IN ELECTRONICS,  IN THE FORM OF DISCS,    WAFERS OR SIMILAR FORMS</v>
          </cell>
          <cell r="F1467">
            <v>99.999885833333337</v>
          </cell>
          <cell r="G1467">
            <v>87.212441666666663</v>
          </cell>
          <cell r="H1467">
            <v>96.183270833333339</v>
          </cell>
          <cell r="I1467">
            <v>100.44834416666667</v>
          </cell>
          <cell r="J1467">
            <v>107.47643916666667</v>
          </cell>
          <cell r="K1467">
            <v>105.65567583333336</v>
          </cell>
        </row>
        <row r="1468">
          <cell r="D1468" t="str">
            <v>35519(22)593</v>
          </cell>
          <cell r="E1468" t="str">
            <v>PREPARED RUBBER          ACCELERATORS</v>
          </cell>
          <cell r="F1468">
            <v>100</v>
          </cell>
          <cell r="G1468">
            <v>96.813310833333347</v>
          </cell>
          <cell r="H1468">
            <v>99.63152833333335</v>
          </cell>
          <cell r="I1468">
            <v>104.16916583333332</v>
          </cell>
          <cell r="J1468">
            <v>93.250659166666665</v>
          </cell>
          <cell r="K1468">
            <v>84.763459999999995</v>
          </cell>
        </row>
        <row r="1469">
          <cell r="D1469" t="str">
            <v>35519(22)594</v>
          </cell>
          <cell r="E1469" t="str">
            <v>COMPOSITE DIAGNOSTIC OR  LABORATORY REAGENTS, O/T THOSE OF HEADING NO.30.02OR 30.06; CERTIFIED      REFERENCE MATERIALS</v>
          </cell>
          <cell r="F1469">
            <v>100</v>
          </cell>
          <cell r="G1469">
            <v>98.637200000000036</v>
          </cell>
          <cell r="H1469">
            <v>60.062926666666669</v>
          </cell>
          <cell r="I1469">
            <v>75.554923333333349</v>
          </cell>
          <cell r="J1469">
            <v>70.966134999999994</v>
          </cell>
          <cell r="K1469">
            <v>65.541408333333322</v>
          </cell>
        </row>
        <row r="1470">
          <cell r="D1470" t="str">
            <v>35519(22)595</v>
          </cell>
          <cell r="E1470" t="str">
            <v>SUPPORTED CATALYSTS, WITHNICKLE OR NICKLE         COMPOUNDS AS THE ACTIVE  SUBSTANCE</v>
          </cell>
          <cell r="F1470">
            <v>99.999855833333328</v>
          </cell>
          <cell r="G1470">
            <v>90.287611666666663</v>
          </cell>
          <cell r="H1470">
            <v>97.372264166666668</v>
          </cell>
          <cell r="I1470">
            <v>104.88600249999999</v>
          </cell>
          <cell r="J1470">
            <v>109.47143499999997</v>
          </cell>
          <cell r="K1470">
            <v>111.66488499999998</v>
          </cell>
        </row>
        <row r="1471">
          <cell r="D1471" t="str">
            <v>35519(22)596</v>
          </cell>
          <cell r="E1471" t="str">
            <v>OTHER SUPPORTED CATALYSTS</v>
          </cell>
          <cell r="F1471">
            <v>100</v>
          </cell>
          <cell r="G1471">
            <v>97.590099999999993</v>
          </cell>
          <cell r="H1471">
            <v>157.99543</v>
          </cell>
          <cell r="I1471">
            <v>159.29018333333332</v>
          </cell>
          <cell r="J1471">
            <v>147.65316833333335</v>
          </cell>
          <cell r="K1471">
            <v>146.22994</v>
          </cell>
        </row>
        <row r="1472">
          <cell r="D1472" t="str">
            <v>35519(22)597</v>
          </cell>
          <cell r="E1472" t="str">
            <v>OTHER REACTION INITIATORSAND OTHER PREPARATIONS   NOT ELSEWHERE SPECIFIED</v>
          </cell>
          <cell r="F1472">
            <v>100.00000333333332</v>
          </cell>
          <cell r="G1472">
            <v>93.07987</v>
          </cell>
          <cell r="H1472">
            <v>93.743582500000016</v>
          </cell>
          <cell r="I1472">
            <v>94.05915916666666</v>
          </cell>
          <cell r="J1472">
            <v>97.588095000000024</v>
          </cell>
          <cell r="K1472">
            <v>96.385900000000021</v>
          </cell>
        </row>
        <row r="1473">
          <cell r="D1473" t="str">
            <v>35519(22)598</v>
          </cell>
          <cell r="E1473" t="str">
            <v>FINISHING AGENTS, DYE    CARRIERS &amp; OTHER PRODUCTS&amp; PREP. OF A KIND USED INTHE TEXTILE OR LIKE      INDUSTRIES</v>
          </cell>
          <cell r="F1473">
            <v>99.999935833333353</v>
          </cell>
          <cell r="G1473">
            <v>97.644804999999991</v>
          </cell>
          <cell r="H1473">
            <v>98.105755833333333</v>
          </cell>
          <cell r="I1473">
            <v>105.61422249999998</v>
          </cell>
          <cell r="J1473">
            <v>115.48756499999998</v>
          </cell>
          <cell r="K1473">
            <v>122.64931500000003</v>
          </cell>
        </row>
        <row r="1474">
          <cell r="D1474" t="str">
            <v>35519(22)599</v>
          </cell>
          <cell r="E1474" t="str">
            <v>ANTI-OXIDISING           PREPARATIONS &amp; OTHER     COMPOUND STABILISERS FOR RUBBER OR PLASTICS</v>
          </cell>
          <cell r="F1474">
            <v>99.999954166666669</v>
          </cell>
          <cell r="G1474">
            <v>94.425332499999982</v>
          </cell>
          <cell r="H1474">
            <v>87.128994999999989</v>
          </cell>
          <cell r="I1474">
            <v>94.496328333333338</v>
          </cell>
          <cell r="J1474">
            <v>99.000135833333303</v>
          </cell>
          <cell r="K1474">
            <v>98.13039666666667</v>
          </cell>
        </row>
        <row r="1475">
          <cell r="D1475" t="str">
            <v>35519(22)600</v>
          </cell>
          <cell r="E1475" t="str">
            <v>PICKLING PREPARATIONS FORMETAL SURFACES,SOLDERING,BRAZING/WELDING POWDERS &amp;PASTERS CONSISTING OF    METAL AND OTHER MATERIALS</v>
          </cell>
          <cell r="F1475">
            <v>99.999999166666669</v>
          </cell>
          <cell r="G1475">
            <v>86.758704166666675</v>
          </cell>
          <cell r="H1475">
            <v>76.669245000000004</v>
          </cell>
          <cell r="I1475">
            <v>84.517320833333329</v>
          </cell>
          <cell r="J1475">
            <v>106.81123333333332</v>
          </cell>
          <cell r="K1475">
            <v>135.58463750000001</v>
          </cell>
        </row>
        <row r="1476">
          <cell r="D1476" t="str">
            <v>35519(22)601</v>
          </cell>
          <cell r="E1476" t="str">
            <v>OTHER PICKLING           PREPARATIONS SOLDERING,  FLUKES ETC</v>
          </cell>
          <cell r="F1476">
            <v>99.999390833333308</v>
          </cell>
          <cell r="G1476">
            <v>87.0245258333333</v>
          </cell>
          <cell r="H1476">
            <v>87.795519999999996</v>
          </cell>
          <cell r="I1476">
            <v>99.298752499999992</v>
          </cell>
          <cell r="J1476">
            <v>114.82896916666667</v>
          </cell>
          <cell r="K1476">
            <v>111.47398749999998</v>
          </cell>
        </row>
        <row r="1477">
          <cell r="D1477" t="str">
            <v>35519(22)602</v>
          </cell>
          <cell r="E1477" t="str">
            <v>PREPARED ADDITIVES FOR   CEMENTS, MORTARS OR      CONCRETES</v>
          </cell>
          <cell r="F1477">
            <v>99.996510833333332</v>
          </cell>
          <cell r="G1477">
            <v>111.18049000000001</v>
          </cell>
          <cell r="H1477">
            <v>109.61211</v>
          </cell>
          <cell r="I1477">
            <v>116.36190250000001</v>
          </cell>
          <cell r="J1477">
            <v>117.40756666666668</v>
          </cell>
          <cell r="K1477">
            <v>117.50262000000001</v>
          </cell>
        </row>
        <row r="1478">
          <cell r="D1478" t="str">
            <v>35611(22)603</v>
          </cell>
          <cell r="E1478" t="str">
            <v>MOTOR SPIRIT, UNLEADED   PETROL, RON97 AND ABOVE</v>
          </cell>
          <cell r="F1478">
            <v>99.999352500000001</v>
          </cell>
          <cell r="G1478">
            <v>95.453184166666659</v>
          </cell>
          <cell r="H1478">
            <v>87.332030000000017</v>
          </cell>
          <cell r="I1478">
            <v>102.34325</v>
          </cell>
          <cell r="J1478">
            <v>110.23676999999998</v>
          </cell>
          <cell r="K1478">
            <v>161.81767583333334</v>
          </cell>
        </row>
        <row r="1479">
          <cell r="D1479" t="str">
            <v>35611(22)604</v>
          </cell>
          <cell r="E1479" t="str">
            <v>MOTOR SPIRIT, UNLEADED   PETROL, BELOW RON97</v>
          </cell>
          <cell r="F1479">
            <v>99.999352500000001</v>
          </cell>
          <cell r="G1479">
            <v>95.453184166666659</v>
          </cell>
          <cell r="H1479">
            <v>87.332030000000017</v>
          </cell>
          <cell r="I1479">
            <v>102.34325</v>
          </cell>
          <cell r="J1479">
            <v>110.23676999999998</v>
          </cell>
          <cell r="K1479">
            <v>161.81767583333334</v>
          </cell>
        </row>
        <row r="1480">
          <cell r="D1480" t="str">
            <v>35613(22)605</v>
          </cell>
          <cell r="E1480" t="str">
            <v>NAPTHA, HAVING A         FLASHPOINT BELOW 23      DEGREES CELCIUS</v>
          </cell>
          <cell r="F1480">
            <v>99.999352500000001</v>
          </cell>
          <cell r="G1480">
            <v>95.453184166666659</v>
          </cell>
          <cell r="H1480">
            <v>87.332030000000017</v>
          </cell>
          <cell r="I1480">
            <v>102.34325</v>
          </cell>
          <cell r="J1480">
            <v>110.23676999999998</v>
          </cell>
          <cell r="K1480">
            <v>161.81767583333334</v>
          </cell>
        </row>
        <row r="1481">
          <cell r="D1481" t="str">
            <v>35613(22)606</v>
          </cell>
          <cell r="E1481" t="str">
            <v>HIGH SPEED DIESEL FUEL</v>
          </cell>
          <cell r="F1481">
            <v>99.999999166666655</v>
          </cell>
          <cell r="G1481">
            <v>97.496152500000008</v>
          </cell>
          <cell r="H1481">
            <v>97.654599166666685</v>
          </cell>
          <cell r="I1481">
            <v>98.966068333333311</v>
          </cell>
          <cell r="J1481">
            <v>97.911154166666662</v>
          </cell>
          <cell r="K1481">
            <v>174.70747749999998</v>
          </cell>
        </row>
        <row r="1482">
          <cell r="D1482" t="str">
            <v>35613(22)607</v>
          </cell>
          <cell r="E1482" t="str">
            <v>OTHER DIESEL FUEL</v>
          </cell>
          <cell r="F1482">
            <v>99.996063333333325</v>
          </cell>
          <cell r="G1482">
            <v>96.945000833333353</v>
          </cell>
          <cell r="H1482">
            <v>72.733357499999997</v>
          </cell>
          <cell r="I1482">
            <v>102.94870416666663</v>
          </cell>
          <cell r="J1482">
            <v>100.38975000000001</v>
          </cell>
          <cell r="K1482">
            <v>98.618165000000005</v>
          </cell>
        </row>
        <row r="1483">
          <cell r="D1483" t="str">
            <v>35613(22)608</v>
          </cell>
          <cell r="E1483" t="str">
            <v>RESIDUAL FUEL OILS</v>
          </cell>
          <cell r="F1483">
            <v>99.999352500000001</v>
          </cell>
          <cell r="G1483">
            <v>95.453184166666659</v>
          </cell>
          <cell r="H1483">
            <v>87.332030000000017</v>
          </cell>
          <cell r="I1483">
            <v>102.34325</v>
          </cell>
          <cell r="J1483">
            <v>110.23676999999998</v>
          </cell>
          <cell r="K1483">
            <v>161.81767583333334</v>
          </cell>
        </row>
        <row r="1484">
          <cell r="D1484" t="str">
            <v>35613(22)609</v>
          </cell>
          <cell r="E1484" t="str">
            <v>FUEL OILS OTHER THAN     RESIDUAL FUEL</v>
          </cell>
          <cell r="F1484">
            <v>100</v>
          </cell>
          <cell r="G1484">
            <v>91.070795833333335</v>
          </cell>
          <cell r="H1484">
            <v>77.145953333333324</v>
          </cell>
          <cell r="I1484">
            <v>107.92858666666666</v>
          </cell>
          <cell r="J1484">
            <v>137.13386</v>
          </cell>
          <cell r="K1484">
            <v>173.38888416666668</v>
          </cell>
        </row>
        <row r="1485">
          <cell r="D1485" t="str">
            <v>35615(22)610</v>
          </cell>
          <cell r="E1485" t="str">
            <v>LIQUEFIED BUTANES</v>
          </cell>
          <cell r="F1485">
            <v>100.00000333333331</v>
          </cell>
          <cell r="G1485">
            <v>88.096507500000001</v>
          </cell>
          <cell r="H1485">
            <v>82.421490833333323</v>
          </cell>
          <cell r="I1485">
            <v>104.67388999999999</v>
          </cell>
          <cell r="J1485">
            <v>103.91869583333335</v>
          </cell>
          <cell r="K1485">
            <v>104.25377000000003</v>
          </cell>
        </row>
        <row r="1486">
          <cell r="D1486" t="str">
            <v>35617(22)611</v>
          </cell>
          <cell r="E1486" t="str">
            <v>LIQUID LUBRICANT         PREPARATION</v>
          </cell>
          <cell r="F1486">
            <v>99.999352500000001</v>
          </cell>
          <cell r="G1486">
            <v>95.453184166666659</v>
          </cell>
          <cell r="H1486">
            <v>87.332030000000017</v>
          </cell>
          <cell r="I1486">
            <v>102.34325</v>
          </cell>
          <cell r="J1486">
            <v>110.23676999999998</v>
          </cell>
          <cell r="K1486">
            <v>161.81767583333334</v>
          </cell>
        </row>
        <row r="1487">
          <cell r="D1487" t="str">
            <v>35617(22)612</v>
          </cell>
          <cell r="E1487" t="str">
            <v>LUBRICATING PREPARATIONS CONTAINING PETROLEUM OIL OR OILS OBTAINED FROM    BITUMINOUS MINERALS</v>
          </cell>
          <cell r="F1487">
            <v>100.00141250000001</v>
          </cell>
          <cell r="G1487">
            <v>101.82627000000002</v>
          </cell>
          <cell r="H1487">
            <v>106.41613333333335</v>
          </cell>
          <cell r="I1487">
            <v>119.52059166666666</v>
          </cell>
          <cell r="J1487">
            <v>143.104015</v>
          </cell>
          <cell r="K1487">
            <v>144.23250999999999</v>
          </cell>
        </row>
        <row r="1488">
          <cell r="D1488" t="str">
            <v>35617(22)613</v>
          </cell>
          <cell r="E1488" t="str">
            <v>OTHER LUBRICATING        PREPARATIONS CONTAINING  PETROLEUM OILS OR OILS   OBTAINED FROM BITUMINUOUSMINERALS</v>
          </cell>
          <cell r="F1488">
            <v>99.999388333333314</v>
          </cell>
          <cell r="G1488">
            <v>91.400910833333356</v>
          </cell>
          <cell r="H1488">
            <v>95.363555833333336</v>
          </cell>
          <cell r="I1488">
            <v>115.20737333333332</v>
          </cell>
          <cell r="J1488">
            <v>136.42817250000002</v>
          </cell>
          <cell r="K1488">
            <v>150.53457416666663</v>
          </cell>
        </row>
        <row r="1489">
          <cell r="D1489" t="str">
            <v>35617(22)614</v>
          </cell>
          <cell r="E1489" t="str">
            <v>OTHER LUBRICATING OIL    PREPARATIONS</v>
          </cell>
          <cell r="F1489">
            <v>100.00000083333335</v>
          </cell>
          <cell r="G1489">
            <v>98.082292499999994</v>
          </cell>
          <cell r="H1489">
            <v>101.90529333333333</v>
          </cell>
          <cell r="I1489">
            <v>118.11581000000001</v>
          </cell>
          <cell r="J1489">
            <v>137.15633166666666</v>
          </cell>
          <cell r="K1489">
            <v>145.93185666666665</v>
          </cell>
        </row>
        <row r="1490">
          <cell r="D1490" t="str">
            <v>35617(22)615</v>
          </cell>
          <cell r="E1490" t="str">
            <v>MIXED ALKYLBENZENES</v>
          </cell>
          <cell r="F1490">
            <v>99.999855833333328</v>
          </cell>
          <cell r="G1490">
            <v>90.287611666666663</v>
          </cell>
          <cell r="H1490">
            <v>97.372264166666668</v>
          </cell>
          <cell r="I1490">
            <v>104.88600249999999</v>
          </cell>
          <cell r="J1490">
            <v>109.47143499999997</v>
          </cell>
          <cell r="K1490">
            <v>111.66488499999998</v>
          </cell>
        </row>
        <row r="1491">
          <cell r="D1491" t="str">
            <v>35618(22)616</v>
          </cell>
          <cell r="E1491" t="str">
            <v>OTHER OILS AND OTHER     PRODUCTS OF DISTILLATION OF HIGH TEMPERATURE COAL TAR</v>
          </cell>
          <cell r="F1491">
            <v>99.999995833333344</v>
          </cell>
          <cell r="G1491">
            <v>112.40831249999999</v>
          </cell>
          <cell r="H1491">
            <v>84.5700875</v>
          </cell>
          <cell r="I1491">
            <v>89.420249999999996</v>
          </cell>
          <cell r="J1491">
            <v>97.540056666666672</v>
          </cell>
          <cell r="K1491">
            <v>97.54007</v>
          </cell>
        </row>
        <row r="1492">
          <cell r="D1492" t="str">
            <v>35711(22)617</v>
          </cell>
          <cell r="E1492" t="str">
            <v>R.S.S. 3</v>
          </cell>
          <cell r="F1492">
            <v>100.00000166666668</v>
          </cell>
          <cell r="G1492">
            <v>89.741125833333314</v>
          </cell>
          <cell r="H1492">
            <v>98.579741666666663</v>
          </cell>
          <cell r="I1492">
            <v>120.32487666666665</v>
          </cell>
          <cell r="J1492">
            <v>142.61322083333334</v>
          </cell>
          <cell r="K1492">
            <v>141.17224000000004</v>
          </cell>
        </row>
        <row r="1493">
          <cell r="D1493" t="str">
            <v>35711(22)618</v>
          </cell>
          <cell r="E1493" t="str">
            <v>R.S.S. 5</v>
          </cell>
          <cell r="F1493">
            <v>100</v>
          </cell>
          <cell r="G1493">
            <v>96.881029999999981</v>
          </cell>
          <cell r="H1493">
            <v>109.66515</v>
          </cell>
          <cell r="I1493">
            <v>140.54925333333338</v>
          </cell>
          <cell r="J1493">
            <v>172.17344999999997</v>
          </cell>
          <cell r="K1493">
            <v>172.17344999999997</v>
          </cell>
        </row>
        <row r="1494">
          <cell r="D1494" t="str">
            <v>35711(22)619</v>
          </cell>
          <cell r="E1494" t="str">
            <v>OTHER R.S.S.</v>
          </cell>
          <cell r="F1494">
            <v>100.00000166666668</v>
          </cell>
          <cell r="G1494">
            <v>89.741125833333314</v>
          </cell>
          <cell r="H1494">
            <v>98.579741666666663</v>
          </cell>
          <cell r="I1494">
            <v>120.32487666666665</v>
          </cell>
          <cell r="J1494">
            <v>142.61322083333334</v>
          </cell>
          <cell r="K1494">
            <v>141.17224000000004</v>
          </cell>
        </row>
        <row r="1495">
          <cell r="D1495" t="str">
            <v>35712(22)620</v>
          </cell>
          <cell r="E1495" t="str">
            <v>OTHER TSNR, OTHER THAN   SMR CV 60, SMR CV 50 AND SMR L</v>
          </cell>
          <cell r="F1495">
            <v>100.00000166666668</v>
          </cell>
          <cell r="G1495">
            <v>89.741125833333314</v>
          </cell>
          <cell r="H1495">
            <v>98.579741666666663</v>
          </cell>
          <cell r="I1495">
            <v>120.32487666666665</v>
          </cell>
          <cell r="J1495">
            <v>142.61322083333334</v>
          </cell>
          <cell r="K1495">
            <v>141.17224000000004</v>
          </cell>
        </row>
        <row r="1496">
          <cell r="D1496" t="str">
            <v>35712(22)621</v>
          </cell>
          <cell r="E1496" t="str">
            <v>OTHER TSNR 5, OTHER THAN SMR 5, SMR 5 RSS AND SMR 5 ADS</v>
          </cell>
          <cell r="F1496">
            <v>100.00000166666668</v>
          </cell>
          <cell r="G1496">
            <v>89.741125833333314</v>
          </cell>
          <cell r="H1496">
            <v>98.579741666666663</v>
          </cell>
          <cell r="I1496">
            <v>120.32487666666665</v>
          </cell>
          <cell r="J1496">
            <v>142.61322083333334</v>
          </cell>
          <cell r="K1496">
            <v>141.17224000000004</v>
          </cell>
        </row>
        <row r="1497">
          <cell r="D1497" t="str">
            <v>35713(22)622</v>
          </cell>
          <cell r="E1497" t="str">
            <v>UNSMOKED SHEET OTHER THAN AIR DRIED SHEET (ADS)</v>
          </cell>
          <cell r="F1497">
            <v>100.00000166666668</v>
          </cell>
          <cell r="G1497">
            <v>89.741125833333314</v>
          </cell>
          <cell r="H1497">
            <v>98.579741666666663</v>
          </cell>
          <cell r="I1497">
            <v>120.32487666666665</v>
          </cell>
          <cell r="J1497">
            <v>142.61322083333334</v>
          </cell>
          <cell r="K1497">
            <v>141.17224000000004</v>
          </cell>
        </row>
        <row r="1498">
          <cell r="D1498" t="str">
            <v>35715(22)623</v>
          </cell>
          <cell r="E1498" t="str">
            <v>LATEX CONTAINING NOT  OVER 0.5% AMMONIA, CREAM    CONCENTRATE</v>
          </cell>
          <cell r="F1498">
            <v>100.00000166666668</v>
          </cell>
          <cell r="G1498">
            <v>89.741125833333314</v>
          </cell>
          <cell r="H1498">
            <v>98.579741666666663</v>
          </cell>
          <cell r="I1498">
            <v>120.32487666666665</v>
          </cell>
          <cell r="J1498">
            <v>142.61322083333334</v>
          </cell>
          <cell r="K1498">
            <v>141.17224000000004</v>
          </cell>
        </row>
        <row r="1499">
          <cell r="D1499" t="str">
            <v>35715(22)624</v>
          </cell>
          <cell r="E1499" t="str">
            <v>NATURAL RUBBER LATEX, CTG&lt; 0.5% AMMONIA, O/T      CENTRIFUGE CONCENTRATE   PRESERVED, CREAM/EVAPORA-TED CONCENTRATE</v>
          </cell>
          <cell r="F1499">
            <v>100.00000583333335</v>
          </cell>
          <cell r="G1499">
            <v>93.734685000000027</v>
          </cell>
          <cell r="H1499">
            <v>108.41096833333333</v>
          </cell>
          <cell r="I1499">
            <v>142.45543666666666</v>
          </cell>
          <cell r="J1499">
            <v>167.90253666666666</v>
          </cell>
          <cell r="K1499">
            <v>164.7852</v>
          </cell>
        </row>
        <row r="1500">
          <cell r="D1500" t="str">
            <v>35715(22)625</v>
          </cell>
          <cell r="E1500" t="str">
            <v>NATURAL RUBBER LATEX, CTG&gt; 0.5% AMMONIA, SINGLE   CONCENTRATE</v>
          </cell>
          <cell r="F1500">
            <v>100.00000166666668</v>
          </cell>
          <cell r="G1500">
            <v>89.741125833333314</v>
          </cell>
          <cell r="H1500">
            <v>98.579741666666663</v>
          </cell>
          <cell r="I1500">
            <v>120.32487666666665</v>
          </cell>
          <cell r="J1500">
            <v>142.61322083333334</v>
          </cell>
          <cell r="K1500">
            <v>141.17224000000004</v>
          </cell>
        </row>
        <row r="1501">
          <cell r="D1501" t="str">
            <v>35715(22)626</v>
          </cell>
          <cell r="E1501" t="str">
            <v>OTHER NATURAL RUBBER     LATEX CONTAINING OVER    1/2% AMMONIA, CENTRIFUGE CONCENTRATE</v>
          </cell>
          <cell r="F1501">
            <v>100.00000166666668</v>
          </cell>
          <cell r="G1501">
            <v>89.741125833333314</v>
          </cell>
          <cell r="H1501">
            <v>98.579741666666663</v>
          </cell>
          <cell r="I1501">
            <v>120.32487666666665</v>
          </cell>
          <cell r="J1501">
            <v>142.61322083333334</v>
          </cell>
          <cell r="K1501">
            <v>141.17224000000004</v>
          </cell>
        </row>
        <row r="1502">
          <cell r="D1502" t="str">
            <v>35719(22)627</v>
          </cell>
          <cell r="E1502" t="str">
            <v>RUBBER SCRAP &amp; CUP LUMP</v>
          </cell>
          <cell r="F1502">
            <v>99.99999583333333</v>
          </cell>
          <cell r="G1502">
            <v>83.557607500000032</v>
          </cell>
          <cell r="H1502">
            <v>85.286452500000024</v>
          </cell>
          <cell r="I1502">
            <v>91.806539166666667</v>
          </cell>
          <cell r="J1502">
            <v>108.10779833333336</v>
          </cell>
          <cell r="K1502">
            <v>107.94353000000004</v>
          </cell>
        </row>
        <row r="1503">
          <cell r="D1503" t="str">
            <v>35815(22)628</v>
          </cell>
          <cell r="E1503" t="str">
            <v>OTHER PLATES, SHEETS &amp;   STRIP OF NON-CELLULAR    RUBBER</v>
          </cell>
          <cell r="F1503">
            <v>100</v>
          </cell>
          <cell r="G1503">
            <v>104.59087999999997</v>
          </cell>
          <cell r="H1503">
            <v>99.77630000000002</v>
          </cell>
          <cell r="I1503">
            <v>76.25854249999999</v>
          </cell>
          <cell r="J1503">
            <v>90.524757499999993</v>
          </cell>
          <cell r="K1503">
            <v>71.744789166666664</v>
          </cell>
        </row>
        <row r="1504">
          <cell r="D1504" t="str">
            <v>35815(22)629</v>
          </cell>
          <cell r="E1504" t="str">
            <v>PIPING AND TUBING OF     UNHARDENED VULCANISED    RUBBER WITH FITTINGS</v>
          </cell>
          <cell r="F1504">
            <v>100</v>
          </cell>
          <cell r="G1504">
            <v>104.59087999999997</v>
          </cell>
          <cell r="H1504">
            <v>99.77630000000002</v>
          </cell>
          <cell r="I1504">
            <v>76.25854249999999</v>
          </cell>
          <cell r="J1504">
            <v>90.524757499999993</v>
          </cell>
          <cell r="K1504">
            <v>71.744789166666664</v>
          </cell>
        </row>
        <row r="1505">
          <cell r="D1505" t="str">
            <v>35815(22)630</v>
          </cell>
          <cell r="E1505" t="str">
            <v>OTHER THAN PIPE SEAL     RINGS</v>
          </cell>
          <cell r="F1505">
            <v>100</v>
          </cell>
          <cell r="G1505">
            <v>104.83953083333333</v>
          </cell>
          <cell r="H1505">
            <v>119.50296250000004</v>
          </cell>
          <cell r="I1505">
            <v>110.69688416666668</v>
          </cell>
          <cell r="J1505">
            <v>100.63065333333336</v>
          </cell>
          <cell r="K1505">
            <v>106.1972191666667</v>
          </cell>
        </row>
        <row r="1506">
          <cell r="D1506" t="str">
            <v>35816(22)631</v>
          </cell>
          <cell r="E1506" t="str">
            <v>NEW PNEUMATIC TYRES, OF  RUBBER, OF A KIND USED ONMOTOR CARS (INCL. STATIONWAGONS AND RACING CARS)</v>
          </cell>
          <cell r="F1506">
            <v>100.00002083333334</v>
          </cell>
          <cell r="G1506">
            <v>100.63902166666666</v>
          </cell>
          <cell r="H1506">
            <v>102.53439083333333</v>
          </cell>
          <cell r="I1506">
            <v>92.491937499999977</v>
          </cell>
          <cell r="J1506">
            <v>97.333533333333307</v>
          </cell>
          <cell r="K1506">
            <v>97.422509999999974</v>
          </cell>
        </row>
        <row r="1507">
          <cell r="D1507" t="str">
            <v>35816(22)632</v>
          </cell>
          <cell r="E1507" t="str">
            <v>NEW PNEUMATIC TYRES, OF  RUBBER, OF A KIND USED ONBUSES OR LORRIES</v>
          </cell>
          <cell r="F1507">
            <v>100</v>
          </cell>
          <cell r="G1507">
            <v>80.058173333333315</v>
          </cell>
          <cell r="H1507">
            <v>78.234889999999993</v>
          </cell>
          <cell r="I1507">
            <v>64.019983333333329</v>
          </cell>
          <cell r="J1507">
            <v>66.01903333333334</v>
          </cell>
          <cell r="K1507">
            <v>71.734964166666671</v>
          </cell>
        </row>
        <row r="1508">
          <cell r="D1508" t="str">
            <v>35816(22)633</v>
          </cell>
          <cell r="E1508" t="str">
            <v>OTHER CONVEYOR BELTS OR  BELTINGS</v>
          </cell>
          <cell r="F1508">
            <v>100</v>
          </cell>
          <cell r="G1508">
            <v>98.107820000000004</v>
          </cell>
          <cell r="H1508">
            <v>84.632423333333321</v>
          </cell>
          <cell r="I1508">
            <v>107.37686666666669</v>
          </cell>
          <cell r="J1508">
            <v>110.42438999999997</v>
          </cell>
          <cell r="K1508">
            <v>108.5176533333333</v>
          </cell>
        </row>
        <row r="1509">
          <cell r="D1509" t="str">
            <v>35816(22)634</v>
          </cell>
          <cell r="E1509" t="str">
            <v>OTHER TRANSMISSION BELTS OF BELTING</v>
          </cell>
          <cell r="F1509">
            <v>100</v>
          </cell>
          <cell r="G1509">
            <v>104.83953083333333</v>
          </cell>
          <cell r="H1509">
            <v>119.50296250000004</v>
          </cell>
          <cell r="I1509">
            <v>110.69688416666668</v>
          </cell>
          <cell r="J1509">
            <v>100.63065333333336</v>
          </cell>
          <cell r="K1509">
            <v>106.1972191666667</v>
          </cell>
        </row>
        <row r="1510">
          <cell r="D1510" t="str">
            <v>35817(22)635</v>
          </cell>
          <cell r="E1510" t="str">
            <v>OTHER SPORTS FOOTWEAR    WITH OUTER SOLES AND     UPPERS OF RUBBER OR      PLASTICS</v>
          </cell>
          <cell r="F1510">
            <v>100</v>
          </cell>
          <cell r="G1510">
            <v>105.53182666666669</v>
          </cell>
          <cell r="H1510">
            <v>133.52825083333335</v>
          </cell>
          <cell r="I1510">
            <v>140.09846916666666</v>
          </cell>
          <cell r="J1510">
            <v>151.50377250000003</v>
          </cell>
          <cell r="K1510">
            <v>153.13159666666664</v>
          </cell>
        </row>
        <row r="1511">
          <cell r="D1511" t="str">
            <v>35819(22)636</v>
          </cell>
          <cell r="E1511" t="str">
            <v>OTHER ARTICLES OF        CELLULAR RUBBER</v>
          </cell>
          <cell r="F1511">
            <v>100</v>
          </cell>
          <cell r="G1511">
            <v>104.83953083333333</v>
          </cell>
          <cell r="H1511">
            <v>119.50296250000004</v>
          </cell>
          <cell r="I1511">
            <v>110.69688416666668</v>
          </cell>
          <cell r="J1511">
            <v>100.63065333333336</v>
          </cell>
          <cell r="K1511">
            <v>106.1972191666667</v>
          </cell>
        </row>
        <row r="1512">
          <cell r="D1512" t="str">
            <v>35819(22)637</v>
          </cell>
          <cell r="E1512" t="str">
            <v>OTHER ARTICLES OF        UNHARDENED VULCANISED    RUBBER</v>
          </cell>
          <cell r="F1512">
            <v>100</v>
          </cell>
          <cell r="G1512">
            <v>106.20290166666669</v>
          </cell>
          <cell r="H1512">
            <v>123.57339166666665</v>
          </cell>
          <cell r="I1512">
            <v>111.120195</v>
          </cell>
          <cell r="J1512">
            <v>99.784349999999989</v>
          </cell>
          <cell r="K1512">
            <v>107.09156833333334</v>
          </cell>
        </row>
        <row r="1513">
          <cell r="D1513" t="str">
            <v>35819(22)638</v>
          </cell>
          <cell r="E1513" t="str">
            <v>GLOVES, OTHER THAN       SURGICAL GLOVES</v>
          </cell>
          <cell r="F1513">
            <v>99.999814999999984</v>
          </cell>
          <cell r="G1513">
            <v>116.85102166666668</v>
          </cell>
          <cell r="H1513">
            <v>108.10890666666668</v>
          </cell>
          <cell r="I1513">
            <v>106.93836083333333</v>
          </cell>
          <cell r="J1513">
            <v>114.69480916666666</v>
          </cell>
          <cell r="K1513">
            <v>123.26656499999997</v>
          </cell>
        </row>
        <row r="1514">
          <cell r="D1514" t="str">
            <v>35821(22)639</v>
          </cell>
          <cell r="E1514" t="str">
            <v>ARTICLES OF HARD RUBBER</v>
          </cell>
          <cell r="F1514">
            <v>100</v>
          </cell>
          <cell r="G1514">
            <v>100</v>
          </cell>
          <cell r="H1514">
            <v>131.13214333333332</v>
          </cell>
          <cell r="I1514">
            <v>111.36539499999999</v>
          </cell>
          <cell r="J1514">
            <v>93.722515000000016</v>
          </cell>
          <cell r="K1514">
            <v>91.130969999999991</v>
          </cell>
        </row>
        <row r="1515">
          <cell r="D1515" t="str">
            <v>35823(22)640</v>
          </cell>
          <cell r="E1515" t="str">
            <v>SEATS OF A KIND USED FOR MOTOR VEHICLES</v>
          </cell>
          <cell r="F1515">
            <v>100</v>
          </cell>
          <cell r="G1515">
            <v>100</v>
          </cell>
          <cell r="H1515">
            <v>100</v>
          </cell>
          <cell r="I1515">
            <v>100</v>
          </cell>
          <cell r="J1515">
            <v>114.23176666666666</v>
          </cell>
          <cell r="K1515">
            <v>120.62284</v>
          </cell>
        </row>
        <row r="1516">
          <cell r="D1516" t="str">
            <v>35911(22)641</v>
          </cell>
          <cell r="E1516" t="str">
            <v>TUBES, PIPES &amp; HOSES,    RIGID OF AMINO-RESINS,   OTHER THAN FURTHER WORKEDTHAN MERELY SURFACE      WORKED</v>
          </cell>
          <cell r="F1516">
            <v>100.00000250000002</v>
          </cell>
          <cell r="G1516">
            <v>105.48755250000002</v>
          </cell>
          <cell r="H1516">
            <v>108.82765333333334</v>
          </cell>
          <cell r="I1516">
            <v>109.39832333333331</v>
          </cell>
          <cell r="J1516">
            <v>98.749710000000007</v>
          </cell>
          <cell r="K1516">
            <v>99.64727000000002</v>
          </cell>
        </row>
        <row r="1517">
          <cell r="D1517" t="str">
            <v>35911(22)642</v>
          </cell>
          <cell r="E1517" t="str">
            <v>TUBES, PIPES &amp; HOSES,    RIGID OF POLYMERS OF     VINYL CHLORIDE</v>
          </cell>
          <cell r="F1517">
            <v>100</v>
          </cell>
          <cell r="G1517">
            <v>109.80966000000004</v>
          </cell>
          <cell r="H1517">
            <v>117.70375499999997</v>
          </cell>
          <cell r="I1517">
            <v>120.42459999999998</v>
          </cell>
          <cell r="J1517">
            <v>110.76134749999999</v>
          </cell>
          <cell r="K1517">
            <v>112.15226999999997</v>
          </cell>
        </row>
        <row r="1518">
          <cell r="D1518" t="str">
            <v>35911(22)643</v>
          </cell>
          <cell r="E1518" t="str">
            <v>OTHER PROD O/T RIGID PROD&amp; TILES NON-CELLULAR OF  POLYMERS OF ETHYLENE IN  THE FORM OF PLATES AND   SHEETS</v>
          </cell>
          <cell r="F1518">
            <v>100.00009333333334</v>
          </cell>
          <cell r="G1518">
            <v>103.4842625</v>
          </cell>
          <cell r="H1518">
            <v>134.75334500000002</v>
          </cell>
          <cell r="I1518">
            <v>205.33128083333335</v>
          </cell>
          <cell r="J1518">
            <v>203.30617749999993</v>
          </cell>
          <cell r="K1518">
            <v>203.30476999999993</v>
          </cell>
        </row>
        <row r="1519">
          <cell r="D1519" t="str">
            <v>35911(22)644</v>
          </cell>
          <cell r="E1519" t="str">
            <v>BIAXIALLY ORIENTED POLY- PROPYLENE/ORIENTED PLOY- PROPYLENE FILM OF PLOY - MERS OF PROPYLENE</v>
          </cell>
          <cell r="F1519">
            <v>99.999876666666665</v>
          </cell>
          <cell r="G1519">
            <v>98.263469999999998</v>
          </cell>
          <cell r="H1519">
            <v>91.016840000000002</v>
          </cell>
          <cell r="I1519">
            <v>94.707573333333343</v>
          </cell>
          <cell r="J1519">
            <v>97.352184999999992</v>
          </cell>
          <cell r="K1519">
            <v>97.236040000000003</v>
          </cell>
        </row>
        <row r="1520">
          <cell r="D1520" t="str">
            <v>35911(22)645</v>
          </cell>
          <cell r="E1520" t="str">
            <v>PLATES &amp; SHEETS, NON-    CELLULAR OF POLYMERS OF  STYRENE IN THE FORM OF   PLATES &amp; SHEETS</v>
          </cell>
          <cell r="F1520">
            <v>100</v>
          </cell>
          <cell r="G1520">
            <v>105.66631999999997</v>
          </cell>
          <cell r="H1520">
            <v>89.113325000000003</v>
          </cell>
          <cell r="I1520">
            <v>94.779642499999994</v>
          </cell>
          <cell r="J1520">
            <v>101.57397999999998</v>
          </cell>
          <cell r="K1520">
            <v>101.57397999999998</v>
          </cell>
        </row>
        <row r="1521">
          <cell r="D1521" t="str">
            <v>35911(22)646</v>
          </cell>
          <cell r="E1521" t="str">
            <v>PLATES &amp; SHEETS, CTG BY  WT NOT LESS THAN 6% OF   PLASTICISERS OF POLYMERS OF VINYL CHLORIDE</v>
          </cell>
          <cell r="F1521">
            <v>99.999876666666665</v>
          </cell>
          <cell r="G1521">
            <v>98.263469999999998</v>
          </cell>
          <cell r="H1521">
            <v>91.016840000000002</v>
          </cell>
          <cell r="I1521">
            <v>94.707573333333343</v>
          </cell>
          <cell r="J1521">
            <v>97.352184999999992</v>
          </cell>
          <cell r="K1521">
            <v>97.236040000000003</v>
          </cell>
        </row>
        <row r="1522">
          <cell r="D1522" t="str">
            <v>35911(22)647</v>
          </cell>
          <cell r="E1522" t="str">
            <v>FLEXIBLE PLATES AND      SHEETS OF POLYMERS OF    VINYL CHLORIDE</v>
          </cell>
          <cell r="F1522">
            <v>99.999876666666665</v>
          </cell>
          <cell r="G1522">
            <v>98.263469999999998</v>
          </cell>
          <cell r="H1522">
            <v>91.016840000000002</v>
          </cell>
          <cell r="I1522">
            <v>94.707573333333343</v>
          </cell>
          <cell r="J1522">
            <v>97.352184999999992</v>
          </cell>
          <cell r="K1522">
            <v>97.236040000000003</v>
          </cell>
        </row>
        <row r="1523">
          <cell r="D1523" t="str">
            <v>35911(22)648</v>
          </cell>
          <cell r="E1523" t="str">
            <v>FOIL, STRIP &amp; OTHER FLAT SHAPE ARTICLES, OF       POLYCARBONATES</v>
          </cell>
          <cell r="F1523">
            <v>99.999876666666665</v>
          </cell>
          <cell r="G1523">
            <v>98.263469999999998</v>
          </cell>
          <cell r="H1523">
            <v>91.016840000000002</v>
          </cell>
          <cell r="I1523">
            <v>94.707573333333343</v>
          </cell>
          <cell r="J1523">
            <v>97.352184999999992</v>
          </cell>
          <cell r="K1523">
            <v>97.236040000000003</v>
          </cell>
        </row>
        <row r="1524">
          <cell r="D1524" t="str">
            <v>35911(22)649</v>
          </cell>
          <cell r="E1524" t="str">
            <v>FOIL, STRIP &amp; OTHER FLAT SHAPE ARTICLES OF        POLY (ETHYLENE           TEREPHTHALATE)</v>
          </cell>
          <cell r="F1524">
            <v>99.999997500000006</v>
          </cell>
          <cell r="G1524">
            <v>109.56333500000002</v>
          </cell>
          <cell r="H1524">
            <v>109.38048583333332</v>
          </cell>
          <cell r="I1524">
            <v>125.12450416666665</v>
          </cell>
          <cell r="J1524">
            <v>122.4997</v>
          </cell>
          <cell r="K1524">
            <v>144.58077750000001</v>
          </cell>
        </row>
        <row r="1525">
          <cell r="D1525" t="str">
            <v>35911(22)650</v>
          </cell>
          <cell r="E1525" t="str">
            <v>PLATES AND SHEETS,       CELLULAR, OF POLYMERS OF STYRENE</v>
          </cell>
          <cell r="F1525">
            <v>99.998270833333351</v>
          </cell>
          <cell r="G1525">
            <v>74.695938333333316</v>
          </cell>
          <cell r="H1525">
            <v>57.265446666666662</v>
          </cell>
          <cell r="I1525">
            <v>56.746426666666665</v>
          </cell>
          <cell r="J1525">
            <v>60.595838333333347</v>
          </cell>
          <cell r="K1525">
            <v>63.320700000000009</v>
          </cell>
        </row>
        <row r="1526">
          <cell r="D1526" t="str">
            <v>35911(22)651</v>
          </cell>
          <cell r="E1526" t="str">
            <v>OTHER PLATES, SHEETS,    FILM, FOIL AND STRIP OF  PLASTICS, CELLULAR, OF   POLYMERS OF VINYL        CHLORIDE</v>
          </cell>
          <cell r="F1526">
            <v>100.00013916666666</v>
          </cell>
          <cell r="G1526">
            <v>101.08641750000001</v>
          </cell>
          <cell r="H1526">
            <v>86.21421083333334</v>
          </cell>
          <cell r="I1526">
            <v>89.803380000000004</v>
          </cell>
          <cell r="J1526">
            <v>95.632768333333303</v>
          </cell>
          <cell r="K1526">
            <v>91.999852500000003</v>
          </cell>
        </row>
        <row r="1527">
          <cell r="D1527" t="str">
            <v>35911(22)652</v>
          </cell>
          <cell r="E1527" t="str">
            <v>OTHER PLATES, SHEETS,    FILM, FOIL &amp; STRIP OF    OTHER PLASTICS</v>
          </cell>
          <cell r="F1527">
            <v>99.999876666666665</v>
          </cell>
          <cell r="G1527">
            <v>98.263469999999998</v>
          </cell>
          <cell r="H1527">
            <v>91.016840000000002</v>
          </cell>
          <cell r="I1527">
            <v>94.707573333333343</v>
          </cell>
          <cell r="J1527">
            <v>97.352184999999992</v>
          </cell>
          <cell r="K1527">
            <v>97.236040000000003</v>
          </cell>
        </row>
        <row r="1528">
          <cell r="D1528" t="str">
            <v>35911(22)653</v>
          </cell>
          <cell r="E1528" t="str">
            <v>MONOFILAMENT, CROSS-SECTLDIM &gt; 1 MM, RODS, STICKS &amp; PROFILE SHAPES OF CON- DENSATION POLYMERISATION PROD. OF OTHER PLASTICS</v>
          </cell>
          <cell r="F1528">
            <v>99.999887499999986</v>
          </cell>
          <cell r="G1528">
            <v>98.944416666666669</v>
          </cell>
          <cell r="H1528">
            <v>92.695699999999988</v>
          </cell>
          <cell r="I1528">
            <v>96.09233416666666</v>
          </cell>
          <cell r="J1528">
            <v>97.483916666666659</v>
          </cell>
          <cell r="K1528">
            <v>97.463323333333307</v>
          </cell>
        </row>
        <row r="1529">
          <cell r="D1529" t="str">
            <v>35914(22)654</v>
          </cell>
          <cell r="E1529" t="str">
            <v>FITTINGS</v>
          </cell>
          <cell r="F1529">
            <v>100.00000666666666</v>
          </cell>
          <cell r="G1529">
            <v>98.282810000000012</v>
          </cell>
          <cell r="H1529">
            <v>94.031628333333316</v>
          </cell>
          <cell r="I1529">
            <v>91.018057499999998</v>
          </cell>
          <cell r="J1529">
            <v>78.726890833333329</v>
          </cell>
          <cell r="K1529">
            <v>78.802049999999994</v>
          </cell>
        </row>
        <row r="1530">
          <cell r="D1530" t="str">
            <v>35914(22)655</v>
          </cell>
          <cell r="E1530" t="str">
            <v>SACKS &amp; BAGS (INCLUDING  CONES) OF POLYMERS OF    ETHYLENE</v>
          </cell>
          <cell r="F1530">
            <v>100.00001166666667</v>
          </cell>
          <cell r="G1530">
            <v>100.08214333333332</v>
          </cell>
          <cell r="H1530">
            <v>92.673990833333335</v>
          </cell>
          <cell r="I1530">
            <v>95.45998583333332</v>
          </cell>
          <cell r="J1530">
            <v>95.491339166666663</v>
          </cell>
          <cell r="K1530">
            <v>96.840519166666667</v>
          </cell>
        </row>
        <row r="1531">
          <cell r="D1531" t="str">
            <v>35914(22)656</v>
          </cell>
          <cell r="E1531" t="str">
            <v>SACKS &amp; BAGS (INCLUDING  CONES), OF OTHER PLASTICS</v>
          </cell>
          <cell r="F1531">
            <v>100.00025083333334</v>
          </cell>
          <cell r="G1531">
            <v>101.79955000000004</v>
          </cell>
          <cell r="H1531">
            <v>101.79955000000004</v>
          </cell>
          <cell r="I1531">
            <v>100.34237416666669</v>
          </cell>
          <cell r="J1531">
            <v>101.12798166666667</v>
          </cell>
          <cell r="K1531">
            <v>101.79955000000004</v>
          </cell>
        </row>
        <row r="1532">
          <cell r="D1532" t="str">
            <v>35914(22)657</v>
          </cell>
          <cell r="E1532" t="str">
            <v>BOXES, CASES, CRATES     AND SIMILAR ARTICLES OF  PLASTICS</v>
          </cell>
          <cell r="F1532">
            <v>100.00001166666667</v>
          </cell>
          <cell r="G1532">
            <v>100.08214333333332</v>
          </cell>
          <cell r="H1532">
            <v>92.673990833333335</v>
          </cell>
          <cell r="I1532">
            <v>95.45998583333332</v>
          </cell>
          <cell r="J1532">
            <v>95.491339166666663</v>
          </cell>
          <cell r="K1532">
            <v>96.840519166666667</v>
          </cell>
        </row>
        <row r="1533">
          <cell r="D1533" t="str">
            <v>35914(22)658</v>
          </cell>
          <cell r="E1533" t="str">
            <v>OTHER SPOOLS, COPS,      BOBBINS AND SIMILAR      SUPPORTS OF PLASTICS</v>
          </cell>
          <cell r="F1533">
            <v>100.00010583333334</v>
          </cell>
          <cell r="G1533">
            <v>99.348351666666659</v>
          </cell>
          <cell r="H1533">
            <v>111.72906666666665</v>
          </cell>
          <cell r="I1533">
            <v>111.86097249999997</v>
          </cell>
          <cell r="J1533">
            <v>99.987173333333331</v>
          </cell>
          <cell r="K1533">
            <v>99.387143333333327</v>
          </cell>
        </row>
        <row r="1534">
          <cell r="D1534" t="str">
            <v>35914(22)659</v>
          </cell>
          <cell r="E1534" t="str">
            <v>STOPPERS, LIDS, CAPS     AND OTHER CLOSURES OF    PLASTICS</v>
          </cell>
          <cell r="F1534">
            <v>100</v>
          </cell>
          <cell r="G1534">
            <v>111.13505083333334</v>
          </cell>
          <cell r="H1534">
            <v>108.34500499999999</v>
          </cell>
          <cell r="I1534">
            <v>108.67715166666665</v>
          </cell>
          <cell r="J1534">
            <v>107.68609416666666</v>
          </cell>
          <cell r="K1534">
            <v>117.74211</v>
          </cell>
        </row>
        <row r="1535">
          <cell r="D1535" t="str">
            <v>35914(22)660</v>
          </cell>
          <cell r="E1535" t="str">
            <v>OTHER ARTICLES FOR       CONVEYANCE OR PACKING OF GOODS, OF PLASTICS</v>
          </cell>
          <cell r="F1535">
            <v>99.999995833333344</v>
          </cell>
          <cell r="G1535">
            <v>70.638821666666658</v>
          </cell>
          <cell r="H1535">
            <v>63.97059666666668</v>
          </cell>
          <cell r="I1535">
            <v>76.231828333333354</v>
          </cell>
          <cell r="J1535">
            <v>74.635348333333326</v>
          </cell>
          <cell r="K1535">
            <v>83.635984999999977</v>
          </cell>
        </row>
        <row r="1536">
          <cell r="D1536" t="str">
            <v>35915(22)661</v>
          </cell>
          <cell r="E1536" t="str">
            <v>STATUETTES AND OTHER     ORNAMENTAL ARTICLES OTHERTHAN PRAYER BEADS</v>
          </cell>
          <cell r="F1536">
            <v>100</v>
          </cell>
          <cell r="G1536">
            <v>105.01465833333334</v>
          </cell>
          <cell r="H1536">
            <v>94.037476666666663</v>
          </cell>
          <cell r="I1536">
            <v>107.83085333333334</v>
          </cell>
          <cell r="J1536">
            <v>101.05318416666668</v>
          </cell>
          <cell r="K1536">
            <v>90.814880000000031</v>
          </cell>
        </row>
        <row r="1537">
          <cell r="D1537" t="str">
            <v>35916(22)662</v>
          </cell>
          <cell r="E1537" t="str">
            <v>TABLEWARE AND KITCHENWAREOF PLASTICS</v>
          </cell>
          <cell r="F1537">
            <v>100.00001166666667</v>
          </cell>
          <cell r="G1537">
            <v>100.08214333333332</v>
          </cell>
          <cell r="H1537">
            <v>92.673990833333335</v>
          </cell>
          <cell r="I1537">
            <v>95.45998583333332</v>
          </cell>
          <cell r="J1537">
            <v>95.491339166666663</v>
          </cell>
          <cell r="K1537">
            <v>96.840519166666667</v>
          </cell>
        </row>
        <row r="1538">
          <cell r="D1538" t="str">
            <v>35916(22)663</v>
          </cell>
          <cell r="E1538" t="str">
            <v>OTHER ARTICLES OF        NON-RIGID CELLULAR       PRODUCTS, OF PLASTICS</v>
          </cell>
          <cell r="F1538">
            <v>99.999999166666669</v>
          </cell>
          <cell r="G1538">
            <v>123.78268916666666</v>
          </cell>
          <cell r="H1538">
            <v>76.478399166666676</v>
          </cell>
          <cell r="I1538">
            <v>67.495680833333324</v>
          </cell>
          <cell r="J1538">
            <v>70.073719999999994</v>
          </cell>
          <cell r="K1538">
            <v>70.073719999999994</v>
          </cell>
        </row>
        <row r="1539">
          <cell r="D1539" t="str">
            <v>35917(22)664</v>
          </cell>
          <cell r="E1539" t="str">
            <v>FOIL, STRIP &amp; OTHER FLAT SHAPE ARTICLE NON-       CELULAR OF POLYMERS OF   ETHYLENE</v>
          </cell>
          <cell r="F1539">
            <v>100</v>
          </cell>
          <cell r="G1539">
            <v>100.34921999999997</v>
          </cell>
          <cell r="H1539">
            <v>90.953051666666667</v>
          </cell>
          <cell r="I1539">
            <v>74.738935833333329</v>
          </cell>
          <cell r="J1539">
            <v>82.857362500000008</v>
          </cell>
          <cell r="K1539">
            <v>83.004550000000009</v>
          </cell>
        </row>
        <row r="1540">
          <cell r="D1540" t="str">
            <v>35917(22)665</v>
          </cell>
          <cell r="E1540" t="str">
            <v>FOIL, STRIP &amp; OTHER FLAT SHAPE ART, NON-CELLULAR  OF POLYMERS OF PROPYLENE</v>
          </cell>
          <cell r="F1540">
            <v>100</v>
          </cell>
          <cell r="G1540">
            <v>100</v>
          </cell>
          <cell r="H1540">
            <v>100.04849166666666</v>
          </cell>
          <cell r="I1540">
            <v>90.713101666666674</v>
          </cell>
          <cell r="J1540">
            <v>92.28509249999999</v>
          </cell>
          <cell r="K1540">
            <v>96.275684166666665</v>
          </cell>
        </row>
        <row r="1541">
          <cell r="D1541" t="str">
            <v>35917(22)666</v>
          </cell>
          <cell r="E1541" t="str">
            <v>FOIL, STRIP &amp; OTHER FLAT SHAPE ARTICLES, CTG BY WTNOT &lt; 6% OF PLASTICISERS,NON-CELULAR OF POLYMERS  OF VINYL CHLORIDE</v>
          </cell>
          <cell r="F1541">
            <v>99.999876666666665</v>
          </cell>
          <cell r="G1541">
            <v>98.263469999999998</v>
          </cell>
          <cell r="H1541">
            <v>91.016840000000002</v>
          </cell>
          <cell r="I1541">
            <v>94.707573333333343</v>
          </cell>
          <cell r="J1541">
            <v>97.352184999999992</v>
          </cell>
          <cell r="K1541">
            <v>97.236040000000003</v>
          </cell>
        </row>
        <row r="1542">
          <cell r="D1542" t="str">
            <v>35917(22)667</v>
          </cell>
          <cell r="E1542" t="str">
            <v>FOIL, STRIP &amp; OTHER FLAT SHAPE ART OF ACRYLIC     POLYMERS</v>
          </cell>
          <cell r="F1542">
            <v>99.999876666666665</v>
          </cell>
          <cell r="G1542">
            <v>98.263469999999998</v>
          </cell>
          <cell r="H1542">
            <v>91.016840000000002</v>
          </cell>
          <cell r="I1542">
            <v>94.707573333333343</v>
          </cell>
          <cell r="J1542">
            <v>97.352184999999992</v>
          </cell>
          <cell r="K1542">
            <v>97.236040000000003</v>
          </cell>
        </row>
        <row r="1543">
          <cell r="D1543" t="str">
            <v>35917(22)668</v>
          </cell>
          <cell r="E1543" t="str">
            <v>FOIL, STRIP &amp; OTHER FLAT SHAPE ARTICLES OF OTHER  POLYESTERS</v>
          </cell>
          <cell r="F1543">
            <v>99.999876666666665</v>
          </cell>
          <cell r="G1543">
            <v>98.263469999999998</v>
          </cell>
          <cell r="H1543">
            <v>91.016840000000002</v>
          </cell>
          <cell r="I1543">
            <v>94.707573333333343</v>
          </cell>
          <cell r="J1543">
            <v>97.352184999999992</v>
          </cell>
          <cell r="K1543">
            <v>97.236040000000003</v>
          </cell>
        </row>
        <row r="1544">
          <cell r="D1544" t="str">
            <v>35917(22)669</v>
          </cell>
          <cell r="E1544" t="str">
            <v>FOIL, STRIP AND OTHER    FLAT SHAPE ARTICLES OF   POLY (VINYL BUTYRAL)</v>
          </cell>
          <cell r="F1544">
            <v>99.999876666666665</v>
          </cell>
          <cell r="G1544">
            <v>98.263469999999998</v>
          </cell>
          <cell r="H1544">
            <v>91.016840000000002</v>
          </cell>
          <cell r="I1544">
            <v>94.707573333333343</v>
          </cell>
          <cell r="J1544">
            <v>97.352184999999992</v>
          </cell>
          <cell r="K1544">
            <v>97.236040000000003</v>
          </cell>
        </row>
        <row r="1545">
          <cell r="D1545" t="str">
            <v>35917(22)670</v>
          </cell>
          <cell r="E1545" t="str">
            <v>CHANDELIERS AND OTHER    ELECTRIC CEILING OR WALL LIGHTING OTHER THAN      FLUORESCENT LAMP</v>
          </cell>
          <cell r="F1545">
            <v>99.999934999999994</v>
          </cell>
          <cell r="G1545">
            <v>98.417459999999977</v>
          </cell>
          <cell r="H1545">
            <v>83.36344166666666</v>
          </cell>
          <cell r="I1545">
            <v>94.951014166666681</v>
          </cell>
          <cell r="J1545">
            <v>88.666559166666687</v>
          </cell>
          <cell r="K1545">
            <v>85.238960000000034</v>
          </cell>
        </row>
        <row r="1546">
          <cell r="D1546" t="str">
            <v>35917(22)671</v>
          </cell>
          <cell r="E1546" t="str">
            <v>OTHER ARTICLES OF        PLASTICS AND ARTICLES OF OTHER MATERIALS OF       HEADING NOS. 39.01 TO    39.14</v>
          </cell>
          <cell r="F1546">
            <v>100</v>
          </cell>
          <cell r="G1546">
            <v>103</v>
          </cell>
          <cell r="H1546">
            <v>97.647773333333333</v>
          </cell>
          <cell r="I1546">
            <v>99.889773333333309</v>
          </cell>
          <cell r="J1546">
            <v>100.48658833333333</v>
          </cell>
          <cell r="K1546">
            <v>100.67998000000001</v>
          </cell>
        </row>
        <row r="1547">
          <cell r="D1547" t="str">
            <v>35917(22)672</v>
          </cell>
          <cell r="E1547" t="str">
            <v>BALL POINT PENS, OF      PLASTICS</v>
          </cell>
          <cell r="F1547">
            <v>100</v>
          </cell>
          <cell r="G1547">
            <v>100</v>
          </cell>
          <cell r="H1547">
            <v>60.975609999999982</v>
          </cell>
          <cell r="I1547">
            <v>54.878049999999995</v>
          </cell>
          <cell r="J1547">
            <v>54.878049999999995</v>
          </cell>
          <cell r="K1547">
            <v>52.743902500000004</v>
          </cell>
        </row>
        <row r="1548">
          <cell r="D1548" t="str">
            <v>35917(22)673</v>
          </cell>
          <cell r="E1548" t="str">
            <v>BUTTONS, OF PLASTICS, NOTCOVERED WITH TEXTILE     MATERIAL</v>
          </cell>
          <cell r="F1548">
            <v>100.00008250000005</v>
          </cell>
          <cell r="G1548">
            <v>85.917240000000007</v>
          </cell>
          <cell r="H1548">
            <v>137.60354000000004</v>
          </cell>
          <cell r="I1548">
            <v>136.95007666666669</v>
          </cell>
          <cell r="J1548">
            <v>123.49845250000001</v>
          </cell>
          <cell r="K1548">
            <v>121.53199000000002</v>
          </cell>
        </row>
        <row r="1549">
          <cell r="D1549" t="str">
            <v>35918(22)674</v>
          </cell>
          <cell r="E1549" t="str">
            <v>OTHER FOOTWEAR, OTHER    THAN COVERING THE ANKLE</v>
          </cell>
          <cell r="F1549">
            <v>100</v>
          </cell>
          <cell r="G1549">
            <v>105.53182666666669</v>
          </cell>
          <cell r="H1549">
            <v>133.52825083333335</v>
          </cell>
          <cell r="I1549">
            <v>140.09846916666666</v>
          </cell>
          <cell r="J1549">
            <v>151.50377250000003</v>
          </cell>
          <cell r="K1549">
            <v>153.13159666666664</v>
          </cell>
        </row>
        <row r="1550">
          <cell r="D1550" t="str">
            <v>36111(22)675</v>
          </cell>
          <cell r="E1550" t="str">
            <v>TABLEWARE &amp; KITCHENWARE  OF PORCELAIN OR CHINA</v>
          </cell>
          <cell r="F1550">
            <v>100</v>
          </cell>
          <cell r="G1550">
            <v>76.418570000000003</v>
          </cell>
          <cell r="H1550">
            <v>93.465979999999988</v>
          </cell>
          <cell r="I1550">
            <v>93.447555000000023</v>
          </cell>
          <cell r="J1550">
            <v>92.496725833333343</v>
          </cell>
          <cell r="K1550">
            <v>90.899039999999999</v>
          </cell>
        </row>
        <row r="1551">
          <cell r="D1551" t="str">
            <v>36113(22)676</v>
          </cell>
          <cell r="E1551" t="str">
            <v>OTHER EXTERIOR LIGHTING</v>
          </cell>
          <cell r="F1551">
            <v>100</v>
          </cell>
          <cell r="G1551">
            <v>87.741339999999994</v>
          </cell>
          <cell r="H1551">
            <v>74.895870000000002</v>
          </cell>
          <cell r="I1551">
            <v>91.306262500000031</v>
          </cell>
          <cell r="J1551">
            <v>92.046771666666672</v>
          </cell>
          <cell r="K1551">
            <v>90.482347500000003</v>
          </cell>
        </row>
        <row r="1552">
          <cell r="D1552" t="str">
            <v>36114(22)677</v>
          </cell>
          <cell r="E1552" t="str">
            <v>CERAMIC WARES FOR LABORA-TORY CHEMICAL OR OTHER   TECHNICAL USES OF        PORCELAIN OR CHINA</v>
          </cell>
          <cell r="F1552">
            <v>99.999974166666647</v>
          </cell>
          <cell r="G1552">
            <v>105.48990833333337</v>
          </cell>
          <cell r="H1552">
            <v>121.50763416666669</v>
          </cell>
          <cell r="I1552">
            <v>120.49099166666664</v>
          </cell>
          <cell r="J1552">
            <v>127.00235833333333</v>
          </cell>
          <cell r="K1552">
            <v>122.51903916666667</v>
          </cell>
        </row>
        <row r="1553">
          <cell r="D1553" t="str">
            <v>36115(22)678</v>
          </cell>
          <cell r="E1553" t="str">
            <v>OTHER CERAMIC ARTICLE OF O/T PORCELAIN OR CHINA</v>
          </cell>
          <cell r="F1553">
            <v>99.999975833333323</v>
          </cell>
          <cell r="G1553">
            <v>100.47741250000003</v>
          </cell>
          <cell r="H1553">
            <v>79.583276666666677</v>
          </cell>
          <cell r="I1553">
            <v>82.414845</v>
          </cell>
          <cell r="J1553">
            <v>93.930391666666679</v>
          </cell>
          <cell r="K1553">
            <v>99.594470000000001</v>
          </cell>
        </row>
        <row r="1554">
          <cell r="D1554" t="str">
            <v>36115(22)679</v>
          </cell>
          <cell r="E1554" t="str">
            <v>ILLUMINATED SIGNS,       ILLUMINATED NAME-PLATES  AND THE LIKE</v>
          </cell>
          <cell r="F1554">
            <v>99.999966666666666</v>
          </cell>
          <cell r="G1554">
            <v>93.188155000000023</v>
          </cell>
          <cell r="H1554">
            <v>79.21590999999998</v>
          </cell>
          <cell r="I1554">
            <v>93.165764999999993</v>
          </cell>
          <cell r="J1554">
            <v>90.322234999999992</v>
          </cell>
          <cell r="K1554">
            <v>87.80724166666667</v>
          </cell>
        </row>
        <row r="1555">
          <cell r="D1555" t="str">
            <v>36116(22)680</v>
          </cell>
          <cell r="E1555" t="str">
            <v>OTHER WASTE GLASS &amp; GLASSIN THE MASS</v>
          </cell>
          <cell r="F1555">
            <v>100</v>
          </cell>
          <cell r="G1555">
            <v>100.64443500000002</v>
          </cell>
          <cell r="H1555">
            <v>105.35336499999998</v>
          </cell>
          <cell r="I1555">
            <v>96.902415833333322</v>
          </cell>
          <cell r="J1555">
            <v>94.666268333333306</v>
          </cell>
          <cell r="K1555">
            <v>94.603199999999987</v>
          </cell>
        </row>
        <row r="1556">
          <cell r="D1556" t="str">
            <v>36116(22)681</v>
          </cell>
          <cell r="E1556" t="str">
            <v>FLOAT GLASS, NON-WIRED,  HAVING AN ABSORBENT OR   REFLECTING LAYER CUT TO  SHAPE IN RECTANGULAR     SHAPE</v>
          </cell>
          <cell r="F1556">
            <v>100</v>
          </cell>
          <cell r="G1556">
            <v>100.64443500000002</v>
          </cell>
          <cell r="H1556">
            <v>105.35336499999998</v>
          </cell>
          <cell r="I1556">
            <v>96.902415833333322</v>
          </cell>
          <cell r="J1556">
            <v>94.666268333333306</v>
          </cell>
          <cell r="K1556">
            <v>94.603199999999987</v>
          </cell>
        </row>
        <row r="1557">
          <cell r="D1557" t="str">
            <v>36116(22)682</v>
          </cell>
          <cell r="E1557" t="str">
            <v>OTHER FLOAT GLASS,       NON-WIRED, NON COLOURED  THROUGHOUT THE MASS, CUT TO SHAPE IN RECTANGULAR  SHAPE</v>
          </cell>
          <cell r="F1557">
            <v>100</v>
          </cell>
          <cell r="G1557">
            <v>100.64443500000002</v>
          </cell>
          <cell r="H1557">
            <v>105.35336499999998</v>
          </cell>
          <cell r="I1557">
            <v>96.902415833333322</v>
          </cell>
          <cell r="J1557">
            <v>94.666268333333306</v>
          </cell>
          <cell r="K1557">
            <v>94.603199999999987</v>
          </cell>
        </row>
        <row r="1558">
          <cell r="D1558" t="str">
            <v>36117(22)683</v>
          </cell>
          <cell r="E1558" t="str">
            <v>GLASS ENVELOPES FOR      CATHODE-RAY TUBES</v>
          </cell>
          <cell r="F1558">
            <v>100</v>
          </cell>
          <cell r="G1558">
            <v>100.64443500000002</v>
          </cell>
          <cell r="H1558">
            <v>105.35336499999998</v>
          </cell>
          <cell r="I1558">
            <v>96.902415833333322</v>
          </cell>
          <cell r="J1558">
            <v>94.666268333333306</v>
          </cell>
          <cell r="K1558">
            <v>94.603199999999987</v>
          </cell>
        </row>
        <row r="1559">
          <cell r="D1559" t="str">
            <v>36117(22)684</v>
          </cell>
          <cell r="E1559" t="str">
            <v>GLASS ENVELOPES (INCL.   BULBS &amp; TUBES), OPEN, ANDGLASS PARTS THEREOF, W/O FITTINGS, FOR O/T ELECT. LIGHTING/CATHODE-RAY TUBE</v>
          </cell>
          <cell r="F1559">
            <v>100</v>
          </cell>
          <cell r="G1559">
            <v>100.64443500000002</v>
          </cell>
          <cell r="H1559">
            <v>105.35336499999998</v>
          </cell>
          <cell r="I1559">
            <v>96.902415833333322</v>
          </cell>
          <cell r="J1559">
            <v>94.666268333333306</v>
          </cell>
          <cell r="K1559">
            <v>94.603199999999987</v>
          </cell>
        </row>
        <row r="1560">
          <cell r="D1560" t="str">
            <v>36117(22)685</v>
          </cell>
          <cell r="E1560" t="str">
            <v>OTHER GLASS FOR CLOCKS   AND WATCHES</v>
          </cell>
          <cell r="F1560">
            <v>100</v>
          </cell>
          <cell r="G1560">
            <v>104.58963000000001</v>
          </cell>
          <cell r="H1560">
            <v>96.62550499999999</v>
          </cell>
          <cell r="I1560">
            <v>76.763630000000006</v>
          </cell>
          <cell r="J1560">
            <v>74.339379999999991</v>
          </cell>
          <cell r="K1560">
            <v>74.339379999999991</v>
          </cell>
        </row>
        <row r="1561">
          <cell r="D1561" t="str">
            <v>36117(22)686</v>
          </cell>
          <cell r="E1561" t="str">
            <v>OTHER ARTICLES OF GLASS</v>
          </cell>
          <cell r="F1561">
            <v>100</v>
          </cell>
          <cell r="G1561">
            <v>108.88421000000001</v>
          </cell>
          <cell r="H1561">
            <v>108.88421000000001</v>
          </cell>
          <cell r="I1561">
            <v>108.88421000000001</v>
          </cell>
          <cell r="J1561">
            <v>108.88421000000001</v>
          </cell>
          <cell r="K1561">
            <v>108.88421000000001</v>
          </cell>
        </row>
        <row r="1562">
          <cell r="D1562" t="str">
            <v>36118(22)687</v>
          </cell>
          <cell r="E1562" t="str">
            <v>GLASSWARE USED FOR TABLE,KITCHEN, TOILET, OFFICE  OR SIMILAR PURPOSE OF    GLASS-CERAMICS</v>
          </cell>
          <cell r="F1562">
            <v>99.999999166666655</v>
          </cell>
          <cell r="G1562">
            <v>107.33493666666666</v>
          </cell>
          <cell r="H1562">
            <v>106.35095916666664</v>
          </cell>
          <cell r="I1562">
            <v>106.92770999999998</v>
          </cell>
          <cell r="J1562">
            <v>106.92770999999998</v>
          </cell>
          <cell r="K1562">
            <v>106.92770999999998</v>
          </cell>
        </row>
        <row r="1563">
          <cell r="D1563" t="str">
            <v>36118(22)688</v>
          </cell>
          <cell r="E1563" t="str">
            <v>GLASSWARE USED FOR TABLE OR KITCHEN PURPOSES (O/T DRINKING GLASSES) OF     OTHER MATERIALS</v>
          </cell>
          <cell r="F1563">
            <v>99.999999166666655</v>
          </cell>
          <cell r="G1563">
            <v>107.33493666666666</v>
          </cell>
          <cell r="H1563">
            <v>106.35095916666664</v>
          </cell>
          <cell r="I1563">
            <v>106.92770999999998</v>
          </cell>
          <cell r="J1563">
            <v>106.92770999999998</v>
          </cell>
          <cell r="K1563">
            <v>106.92770999999998</v>
          </cell>
        </row>
        <row r="1564">
          <cell r="D1564" t="str">
            <v>36118(22)689</v>
          </cell>
          <cell r="E1564" t="str">
            <v>OTHER GLASSWARE NOT FOR  TABLE OR KITCHEN PURPOSESOF OTHER MATERIALS</v>
          </cell>
          <cell r="F1564">
            <v>99.999999166666655</v>
          </cell>
          <cell r="G1564">
            <v>107.33493666666666</v>
          </cell>
          <cell r="H1564">
            <v>106.35095916666664</v>
          </cell>
          <cell r="I1564">
            <v>106.92770999999998</v>
          </cell>
          <cell r="J1564">
            <v>106.92770999999998</v>
          </cell>
          <cell r="K1564">
            <v>106.92770999999998</v>
          </cell>
        </row>
        <row r="1565">
          <cell r="D1565" t="str">
            <v>36122(22)690</v>
          </cell>
          <cell r="E1565" t="str">
            <v>TUBES OF GLASS, O/T FUSEDQUARTZ, FUSED SILICA OR  GLASS HAVING A LINEAR CO-EFFICIENT OF EXPANSION</v>
          </cell>
          <cell r="F1565">
            <v>100</v>
          </cell>
          <cell r="G1565">
            <v>91.310280000000006</v>
          </cell>
          <cell r="H1565">
            <v>104.04914000000004</v>
          </cell>
          <cell r="I1565">
            <v>104.04914000000004</v>
          </cell>
          <cell r="J1565">
            <v>96.542309166666683</v>
          </cell>
          <cell r="K1565">
            <v>95.859870000000029</v>
          </cell>
        </row>
        <row r="1566">
          <cell r="D1566" t="str">
            <v>36122(22)691</v>
          </cell>
          <cell r="E1566" t="str">
            <v>OTHER CAST GLASS, NON-   WIRED SHEETS, OF OPTICAL GLASS</v>
          </cell>
          <cell r="F1566">
            <v>100</v>
          </cell>
          <cell r="G1566">
            <v>100.64443500000002</v>
          </cell>
          <cell r="H1566">
            <v>105.35336499999998</v>
          </cell>
          <cell r="I1566">
            <v>96.902415833333322</v>
          </cell>
          <cell r="J1566">
            <v>94.666268333333306</v>
          </cell>
          <cell r="K1566">
            <v>94.603199999999987</v>
          </cell>
        </row>
        <row r="1567">
          <cell r="D1567" t="str">
            <v>36122(22)692</v>
          </cell>
          <cell r="E1567" t="str">
            <v>SIGNALLING GLASSWARE AND OPTICAL ELEMENTS OF GLASS(OTHER THAN THOSE OF     HEADING NO. 70.15),      NOT OPTICALLY WORKED</v>
          </cell>
          <cell r="F1567">
            <v>100.00000583333335</v>
          </cell>
          <cell r="G1567">
            <v>92.34281666666665</v>
          </cell>
          <cell r="H1567">
            <v>81.837061666666671</v>
          </cell>
          <cell r="I1567">
            <v>87.994960000000006</v>
          </cell>
          <cell r="J1567">
            <v>87.994960000000006</v>
          </cell>
          <cell r="K1567">
            <v>87.994960000000006</v>
          </cell>
        </row>
        <row r="1568">
          <cell r="D1568" t="str">
            <v>36123(22)693</v>
          </cell>
          <cell r="E1568" t="str">
            <v>CHOPPED STRANDS, OF GLASSFIBRES, OF A LENGTH OF   NOT &gt; 50 MM</v>
          </cell>
          <cell r="F1568">
            <v>99.999531666666655</v>
          </cell>
          <cell r="G1568">
            <v>102.46074000000003</v>
          </cell>
          <cell r="H1568">
            <v>102.04082000000002</v>
          </cell>
          <cell r="I1568">
            <v>97.654975000000007</v>
          </cell>
          <cell r="J1568">
            <v>95.04213</v>
          </cell>
          <cell r="K1568">
            <v>90.189710000000019</v>
          </cell>
        </row>
        <row r="1569">
          <cell r="D1569" t="str">
            <v>36123(22)694</v>
          </cell>
          <cell r="E1569" t="str">
            <v>MATS, OF GLASS FIBRES</v>
          </cell>
          <cell r="F1569">
            <v>100</v>
          </cell>
          <cell r="G1569">
            <v>109.27819000000002</v>
          </cell>
          <cell r="H1569">
            <v>99.550807500000005</v>
          </cell>
          <cell r="I1569">
            <v>92.978110000000001</v>
          </cell>
          <cell r="J1569">
            <v>96.447749999999999</v>
          </cell>
          <cell r="K1569">
            <v>97.149940000000015</v>
          </cell>
        </row>
        <row r="1570">
          <cell r="D1570" t="str">
            <v>36123(22)695</v>
          </cell>
          <cell r="E1570" t="str">
            <v>FIBRE (INCLUDING WOOL),  OF GLASS FIBRES</v>
          </cell>
          <cell r="F1570">
            <v>100</v>
          </cell>
          <cell r="G1570">
            <v>101.01010000000001</v>
          </cell>
          <cell r="H1570">
            <v>123.73737000000001</v>
          </cell>
          <cell r="I1570">
            <v>114.30976000000003</v>
          </cell>
          <cell r="J1570">
            <v>114.30976000000003</v>
          </cell>
          <cell r="K1570">
            <v>114.30976000000003</v>
          </cell>
        </row>
        <row r="1571">
          <cell r="D1571" t="str">
            <v>36123(22)696</v>
          </cell>
          <cell r="E1571" t="str">
            <v>OTHER ARTICLES OF GLASS  FIBRE (INCLUDING WOOL)</v>
          </cell>
          <cell r="F1571">
            <v>100</v>
          </cell>
          <cell r="G1571">
            <v>100.64443500000002</v>
          </cell>
          <cell r="H1571">
            <v>105.35336499999998</v>
          </cell>
          <cell r="I1571">
            <v>96.902415833333322</v>
          </cell>
          <cell r="J1571">
            <v>94.666268333333306</v>
          </cell>
          <cell r="K1571">
            <v>94.603199999999987</v>
          </cell>
        </row>
        <row r="1572">
          <cell r="D1572" t="str">
            <v>36211(22)697</v>
          </cell>
          <cell r="E1572" t="str">
            <v>REFRACTORY BRICKS,BLOCKS,TILE, BY WT,SINGLY OR TO-GETHER,&gt;50% OF THE ELEME-NTS MG,CA OR CR EXPRESSEDAS MGO, CAO OR CR203</v>
          </cell>
          <cell r="F1572">
            <v>99.999997500000006</v>
          </cell>
          <cell r="G1572">
            <v>101.47896999999999</v>
          </cell>
          <cell r="H1572">
            <v>98.765817499999997</v>
          </cell>
          <cell r="I1572">
            <v>94.883582500000017</v>
          </cell>
          <cell r="J1572">
            <v>99.700602500000031</v>
          </cell>
          <cell r="K1572">
            <v>102.59264083333332</v>
          </cell>
        </row>
        <row r="1573">
          <cell r="D1573" t="str">
            <v>36211(22)698</v>
          </cell>
          <cell r="E1573" t="str">
            <v>OTHER REFRACTORY BRICKS, BLOCKS, TILE &amp; SIMILAR   REFRACTORY CERAMIC       CONSTRUCTIONAL GOODS</v>
          </cell>
          <cell r="F1573">
            <v>100</v>
          </cell>
          <cell r="G1573">
            <v>100</v>
          </cell>
          <cell r="H1573">
            <v>98.644337499999978</v>
          </cell>
          <cell r="I1573">
            <v>92.942581666666655</v>
          </cell>
          <cell r="J1573">
            <v>89.673044166666671</v>
          </cell>
          <cell r="K1573">
            <v>86.283891666666662</v>
          </cell>
        </row>
        <row r="1574">
          <cell r="D1574" t="str">
            <v>36211(22)699</v>
          </cell>
          <cell r="E1574" t="str">
            <v>REFRACTORY CEMENTS,      MORTARS, CONCRETE AND    SIMILAR COMPOSITIONS</v>
          </cell>
          <cell r="F1574">
            <v>100</v>
          </cell>
          <cell r="G1574">
            <v>104.08163000000002</v>
          </cell>
          <cell r="H1574">
            <v>98.979590000000002</v>
          </cell>
          <cell r="I1574">
            <v>98.299319166666663</v>
          </cell>
          <cell r="J1574">
            <v>117.34693999999998</v>
          </cell>
          <cell r="K1574">
            <v>131.29251666666667</v>
          </cell>
        </row>
        <row r="1575">
          <cell r="D1575" t="str">
            <v>36211(22)700</v>
          </cell>
          <cell r="E1575" t="str">
            <v>OTHER REFRACTORY CERAMIC GOODS &amp; SIM PDT, O/T     THOSE OF SILICEOUS FOSSILMEALS OR SIM SILICEOUS EARTHS</v>
          </cell>
          <cell r="F1575">
            <v>100.0001225</v>
          </cell>
          <cell r="G1575">
            <v>120.96932999999997</v>
          </cell>
          <cell r="H1575">
            <v>127.70580333333335</v>
          </cell>
          <cell r="I1575">
            <v>147.12251999999998</v>
          </cell>
          <cell r="J1575">
            <v>127.77460833333335</v>
          </cell>
          <cell r="K1575">
            <v>134.09528749999998</v>
          </cell>
        </row>
        <row r="1576">
          <cell r="D1576" t="str">
            <v>36311(22)701</v>
          </cell>
          <cell r="E1576" t="str">
            <v>CEMENT CLINKERS</v>
          </cell>
          <cell r="F1576">
            <v>99.999958333333339</v>
          </cell>
          <cell r="G1576">
            <v>121.06033666666667</v>
          </cell>
          <cell r="H1576">
            <v>120.63936499999997</v>
          </cell>
          <cell r="I1576">
            <v>120.98740333333333</v>
          </cell>
          <cell r="J1576">
            <v>123.69376666666665</v>
          </cell>
          <cell r="K1576">
            <v>145.93087999999997</v>
          </cell>
        </row>
        <row r="1577">
          <cell r="D1577" t="str">
            <v>36415(22)702</v>
          </cell>
          <cell r="E1577" t="str">
            <v>MILLSTONES AND GRIND-    STONES FOR MILLING,GRIND-ING OR PULPING</v>
          </cell>
          <cell r="F1577">
            <v>100.00012333333333</v>
          </cell>
          <cell r="G1577">
            <v>105.0385708333333</v>
          </cell>
          <cell r="H1577">
            <v>121.04827583333334</v>
          </cell>
          <cell r="I1577">
            <v>103.39224666666669</v>
          </cell>
          <cell r="J1577">
            <v>100.28734000000003</v>
          </cell>
          <cell r="K1577">
            <v>100.28734000000003</v>
          </cell>
        </row>
        <row r="1578">
          <cell r="D1578" t="str">
            <v>36415(22)703</v>
          </cell>
          <cell r="E1578" t="str">
            <v>OTHER MILLSTONES &amp; GRIND-STONES, GRINDING WHEELS  AND THE LIKE, OF AGGLOME-RATED SYNTHETIC/NATURAL  DIAMOND</v>
          </cell>
          <cell r="F1578">
            <v>100</v>
          </cell>
          <cell r="G1578">
            <v>100</v>
          </cell>
          <cell r="H1578">
            <v>100</v>
          </cell>
          <cell r="I1578">
            <v>99.03216333333333</v>
          </cell>
          <cell r="J1578">
            <v>98.019004166666662</v>
          </cell>
          <cell r="K1578">
            <v>89.916664166666664</v>
          </cell>
        </row>
        <row r="1579">
          <cell r="D1579" t="str">
            <v>36415(22)704</v>
          </cell>
          <cell r="E1579" t="str">
            <v>HAND SHARPENING OR       POLISHING STONES</v>
          </cell>
          <cell r="F1579">
            <v>99.998828333333321</v>
          </cell>
          <cell r="G1579">
            <v>137.99604333333329</v>
          </cell>
          <cell r="H1579">
            <v>161.59061</v>
          </cell>
          <cell r="I1579">
            <v>127.22333166666662</v>
          </cell>
          <cell r="J1579">
            <v>149.29568</v>
          </cell>
          <cell r="K1579">
            <v>183.80932249999995</v>
          </cell>
        </row>
        <row r="1580">
          <cell r="D1580" t="str">
            <v>36415(22)705</v>
          </cell>
          <cell r="E1580" t="str">
            <v>NATURAL OR ARTIFICIAL    ABRASIVE POWDER OR GRAIN,ON A BASE OF WOVEN       TEXTILE FABRICS ONLY</v>
          </cell>
          <cell r="F1580">
            <v>100.0001525</v>
          </cell>
          <cell r="G1580">
            <v>113.65289250000001</v>
          </cell>
          <cell r="H1580">
            <v>97.37460999999999</v>
          </cell>
          <cell r="I1580">
            <v>104.25526666666664</v>
          </cell>
          <cell r="J1580">
            <v>114.63973166666669</v>
          </cell>
          <cell r="K1580">
            <v>115.62633000000002</v>
          </cell>
        </row>
        <row r="1581">
          <cell r="D1581" t="str">
            <v>36415(22)706</v>
          </cell>
          <cell r="E1581" t="str">
            <v>NATURAL OR ARTIFICIAL    ABRASIVE POWDER OR GRAIN,ON A BASE OF PAPER OR    PAPERBOARD ONLY</v>
          </cell>
          <cell r="F1581">
            <v>99.999936666666684</v>
          </cell>
          <cell r="G1581">
            <v>101.10493833333334</v>
          </cell>
          <cell r="H1581">
            <v>82.183909999999997</v>
          </cell>
          <cell r="I1581">
            <v>94.622493333333338</v>
          </cell>
          <cell r="J1581">
            <v>100.70510499999997</v>
          </cell>
          <cell r="K1581">
            <v>107.2794875</v>
          </cell>
        </row>
        <row r="1582">
          <cell r="D1582" t="str">
            <v>36417(22)707</v>
          </cell>
          <cell r="E1582" t="str">
            <v>NATURAL OR ARTIFICIAL    ABRASIVE POWDER OR GRAIN,ON A BASE OF OTHER       MATERIALS</v>
          </cell>
          <cell r="F1582">
            <v>99.999949999999984</v>
          </cell>
          <cell r="G1582">
            <v>106.26303</v>
          </cell>
          <cell r="H1582">
            <v>108.99139916666665</v>
          </cell>
          <cell r="I1582">
            <v>110.35658249999999</v>
          </cell>
          <cell r="J1582">
            <v>111.62101916666668</v>
          </cell>
          <cell r="K1582">
            <v>115.89143750000001</v>
          </cell>
        </row>
        <row r="1583">
          <cell r="D1583" t="str">
            <v>36418(22)708</v>
          </cell>
          <cell r="E1583" t="str">
            <v>OTHER WORKED MICA AND    ARTICLES OF MICA, WHETHEROR NOT ON A SUPPORT OF   PAPER, APPERBOARD OR     OTHER MATERIALS</v>
          </cell>
          <cell r="F1583">
            <v>99.999926666666681</v>
          </cell>
          <cell r="G1583">
            <v>105.10298666666665</v>
          </cell>
          <cell r="H1583">
            <v>121.05294666666666</v>
          </cell>
          <cell r="I1583">
            <v>116.81647583333333</v>
          </cell>
          <cell r="J1583">
            <v>111.96625083333336</v>
          </cell>
          <cell r="K1583">
            <v>111.95853000000002</v>
          </cell>
        </row>
        <row r="1584">
          <cell r="D1584" t="str">
            <v>36418(22)709</v>
          </cell>
          <cell r="E1584" t="str">
            <v>NON-ELECTRICAL ARTICLES  OF GRAPHITE OR OTHER     CARBON</v>
          </cell>
          <cell r="F1584">
            <v>100.0000008333333</v>
          </cell>
          <cell r="G1584">
            <v>78.386935833333325</v>
          </cell>
          <cell r="H1584">
            <v>102.43233833333332</v>
          </cell>
          <cell r="I1584">
            <v>108.55050583333332</v>
          </cell>
          <cell r="J1584">
            <v>108.53763666666666</v>
          </cell>
          <cell r="K1584">
            <v>112.91970499999995</v>
          </cell>
        </row>
        <row r="1585">
          <cell r="D1585" t="str">
            <v>36418(22)710</v>
          </cell>
          <cell r="E1585" t="str">
            <v>OTHER MIXTURES &amp; ARTICLESOF HEAT-INSULATING,      SOUND-INSULATING OR      SOUND-ABSORBING MINERAL  MATERIALS</v>
          </cell>
          <cell r="F1585">
            <v>99.999997500000006</v>
          </cell>
          <cell r="G1585">
            <v>99.572190833333337</v>
          </cell>
          <cell r="H1585">
            <v>104.27807666666669</v>
          </cell>
          <cell r="I1585">
            <v>124.420675</v>
          </cell>
          <cell r="J1585">
            <v>118.50267000000001</v>
          </cell>
          <cell r="K1585">
            <v>118.50267000000001</v>
          </cell>
        </row>
        <row r="1586">
          <cell r="D1586" t="str">
            <v>37111(22)711</v>
          </cell>
          <cell r="E1586" t="str">
            <v>FERRO-MANGANESE          CONTAINING BY WEIGHT 2%  OR LESS OF CARBON</v>
          </cell>
          <cell r="F1586">
            <v>100</v>
          </cell>
          <cell r="G1586">
            <v>103.5617125</v>
          </cell>
          <cell r="H1586">
            <v>103.42125333333335</v>
          </cell>
          <cell r="I1586">
            <v>114.72276249999997</v>
          </cell>
          <cell r="J1586">
            <v>117.84442999999999</v>
          </cell>
          <cell r="K1586">
            <v>214.6154975</v>
          </cell>
        </row>
        <row r="1587">
          <cell r="D1587" t="str">
            <v>37111(22)712</v>
          </cell>
          <cell r="E1587" t="str">
            <v>FERRO-SILICON CONTAINING BY WEIGHT 55% OR LESS OF SILICON</v>
          </cell>
          <cell r="F1587">
            <v>99.999998333333323</v>
          </cell>
          <cell r="G1587">
            <v>92.560399999999987</v>
          </cell>
          <cell r="H1587">
            <v>86.627166666666653</v>
          </cell>
          <cell r="I1587">
            <v>98.256313333333338</v>
          </cell>
          <cell r="J1587">
            <v>104.66421000000003</v>
          </cell>
          <cell r="K1587">
            <v>104.66421000000003</v>
          </cell>
        </row>
        <row r="1588">
          <cell r="D1588" t="str">
            <v>37111(22)713</v>
          </cell>
          <cell r="E1588" t="str">
            <v>FERRO-SILICON-MANGANESE</v>
          </cell>
          <cell r="F1588">
            <v>100.00000333333331</v>
          </cell>
          <cell r="G1588">
            <v>95.824577500000004</v>
          </cell>
          <cell r="H1588">
            <v>103.08205416666665</v>
          </cell>
          <cell r="I1588">
            <v>137.16708416666668</v>
          </cell>
          <cell r="J1588">
            <v>144.38485999999995</v>
          </cell>
          <cell r="K1588">
            <v>144.38485999999995</v>
          </cell>
        </row>
        <row r="1589">
          <cell r="D1589" t="str">
            <v>37112(22)714</v>
          </cell>
          <cell r="E1589" t="str">
            <v>NON-ALLOY PIG IRON       CONTAINING BY WEIGHT 0.5%OR LESS OF PHOSPHORUS</v>
          </cell>
          <cell r="F1589">
            <v>100</v>
          </cell>
          <cell r="G1589">
            <v>91.711743333333317</v>
          </cell>
          <cell r="H1589">
            <v>93.549093333333317</v>
          </cell>
          <cell r="I1589">
            <v>123.24504333333337</v>
          </cell>
          <cell r="J1589">
            <v>142.51072500000006</v>
          </cell>
          <cell r="K1589">
            <v>147.09942000000004</v>
          </cell>
        </row>
        <row r="1590">
          <cell r="D1590" t="str">
            <v>37112(22)715</v>
          </cell>
          <cell r="E1590" t="str">
            <v>POWDERS OF ALLOY-STEEL</v>
          </cell>
          <cell r="F1590">
            <v>100</v>
          </cell>
          <cell r="G1590">
            <v>84.048699999999968</v>
          </cell>
          <cell r="H1590">
            <v>64.814729999999983</v>
          </cell>
          <cell r="I1590">
            <v>61.48378000000001</v>
          </cell>
          <cell r="J1590">
            <v>73.242971666666648</v>
          </cell>
          <cell r="K1590">
            <v>74.847926666666666</v>
          </cell>
        </row>
        <row r="1591">
          <cell r="D1591" t="str">
            <v>37112(22)716</v>
          </cell>
          <cell r="E1591" t="str">
            <v>POWDERS OF UN-ALLOY STEEL</v>
          </cell>
          <cell r="F1591">
            <v>100</v>
          </cell>
          <cell r="G1591">
            <v>101.96826</v>
          </cell>
          <cell r="H1591">
            <v>101.17908083333333</v>
          </cell>
          <cell r="I1591">
            <v>101.56323499999999</v>
          </cell>
          <cell r="J1591">
            <v>106.31059499999999</v>
          </cell>
          <cell r="K1591">
            <v>109.79089583333334</v>
          </cell>
        </row>
        <row r="1592">
          <cell r="D1592" t="str">
            <v>37113(22)717</v>
          </cell>
          <cell r="E1592" t="str">
            <v>WASTE AND SCRAP OF CAST  IRON</v>
          </cell>
          <cell r="F1592">
            <v>100.00017166666666</v>
          </cell>
          <cell r="G1592">
            <v>87.203282500000014</v>
          </cell>
          <cell r="H1592">
            <v>110.33511833333334</v>
          </cell>
          <cell r="I1592">
            <v>104.54563416666663</v>
          </cell>
          <cell r="J1592">
            <v>100.68742999999996</v>
          </cell>
          <cell r="K1592">
            <v>94.636963333333313</v>
          </cell>
        </row>
        <row r="1593">
          <cell r="D1593" t="str">
            <v>37113(22)718</v>
          </cell>
          <cell r="E1593" t="str">
            <v>WASTE AND SCRAP OF ALLOY STEEL</v>
          </cell>
          <cell r="F1593">
            <v>100.00004333333335</v>
          </cell>
          <cell r="G1593">
            <v>99.842064166666688</v>
          </cell>
          <cell r="H1593">
            <v>125.55586166666669</v>
          </cell>
          <cell r="I1593">
            <v>178.39650416666663</v>
          </cell>
          <cell r="J1593">
            <v>317.19645000000003</v>
          </cell>
          <cell r="K1593">
            <v>328.95412916666669</v>
          </cell>
        </row>
        <row r="1594">
          <cell r="D1594" t="str">
            <v>37113(22)719</v>
          </cell>
          <cell r="E1594" t="str">
            <v>WASTE AND SCRAP OF TINNEDIRON OR STEEL</v>
          </cell>
          <cell r="F1594">
            <v>100.00004333333335</v>
          </cell>
          <cell r="G1594">
            <v>99.842064166666688</v>
          </cell>
          <cell r="H1594">
            <v>125.55586166666669</v>
          </cell>
          <cell r="I1594">
            <v>178.39650416666663</v>
          </cell>
          <cell r="J1594">
            <v>317.19645000000003</v>
          </cell>
          <cell r="K1594">
            <v>328.95412916666669</v>
          </cell>
        </row>
        <row r="1595">
          <cell r="D1595" t="str">
            <v>37113(22)720</v>
          </cell>
          <cell r="E1595" t="str">
            <v>OTHER WASTE &amp; SCRAP OF   OTHER THAN TINPLATE</v>
          </cell>
          <cell r="F1595">
            <v>100.00002333333333</v>
          </cell>
          <cell r="G1595">
            <v>101.87801999999998</v>
          </cell>
          <cell r="H1595">
            <v>128.00773999999998</v>
          </cell>
          <cell r="I1595">
            <v>190.29300166666673</v>
          </cell>
          <cell r="J1595">
            <v>352.07347749999997</v>
          </cell>
          <cell r="K1595">
            <v>366.69983583333328</v>
          </cell>
        </row>
        <row r="1596">
          <cell r="D1596" t="str">
            <v>37114(22)721</v>
          </cell>
          <cell r="E1596" t="str">
            <v>OTHER SEMI-FINISHED PROD.OF IRON OR NON-ALLOY     STEEL OF RECTANGULAR OR  SQUARE CROSS-SECTION BY  WT &lt; 0.25% OF CARBON</v>
          </cell>
          <cell r="F1596">
            <v>100.00000333333334</v>
          </cell>
          <cell r="G1596">
            <v>126.80280999999998</v>
          </cell>
          <cell r="H1596">
            <v>114.66440999999998</v>
          </cell>
          <cell r="I1596">
            <v>109.67308666666668</v>
          </cell>
          <cell r="J1596">
            <v>128.39191333333332</v>
          </cell>
          <cell r="K1596">
            <v>130.45694999999998</v>
          </cell>
        </row>
        <row r="1597">
          <cell r="D1597" t="str">
            <v>37114(22)722</v>
          </cell>
          <cell r="E1597" t="str">
            <v>OTHER SEMI-FINISHED PROD.OF IRON OR NON-ALLOY     STEEL OF RECTANGULAR O/T SQUARE CROSS-SECTION BY  WT &lt; 0.25% OF CARBON</v>
          </cell>
          <cell r="F1597">
            <v>100.00000333333334</v>
          </cell>
          <cell r="G1597">
            <v>126.80280999999998</v>
          </cell>
          <cell r="H1597">
            <v>114.66440999999998</v>
          </cell>
          <cell r="I1597">
            <v>109.67308666666668</v>
          </cell>
          <cell r="J1597">
            <v>128.39191333333332</v>
          </cell>
          <cell r="K1597">
            <v>130.45694999999998</v>
          </cell>
        </row>
        <row r="1598">
          <cell r="D1598" t="str">
            <v>37114(22)723</v>
          </cell>
          <cell r="E1598" t="str">
            <v>HOOP AND STRIP, OF       SILICON ELECTRICAL STEEL,GRAIN-ORIENTED, N.E.     400 MM IN WIDTH</v>
          </cell>
          <cell r="F1598">
            <v>100</v>
          </cell>
          <cell r="G1598">
            <v>99.491400000000013</v>
          </cell>
          <cell r="H1598">
            <v>100.81460166666665</v>
          </cell>
          <cell r="I1598">
            <v>104.21374666666668</v>
          </cell>
          <cell r="J1598">
            <v>107.34258583333333</v>
          </cell>
          <cell r="K1598">
            <v>107.34267999999997</v>
          </cell>
        </row>
        <row r="1599">
          <cell r="D1599" t="str">
            <v>37114(22)724</v>
          </cell>
          <cell r="E1599" t="str">
            <v>FLAT-ROLLED PDT OF OTHER ALLOY STEEL, WIDTH &gt; 600 MM, PLATED OR COATED WITHOTHER METALS O/T ZINC</v>
          </cell>
          <cell r="F1599">
            <v>100</v>
          </cell>
          <cell r="G1599">
            <v>93.365305000000006</v>
          </cell>
          <cell r="H1599">
            <v>89.040798333333342</v>
          </cell>
          <cell r="I1599">
            <v>100.16591916666667</v>
          </cell>
          <cell r="J1599">
            <v>120.61873666666668</v>
          </cell>
          <cell r="K1599">
            <v>142.21686333333335</v>
          </cell>
        </row>
        <row r="1600">
          <cell r="D1600" t="str">
            <v>37114(22)725</v>
          </cell>
          <cell r="E1600" t="str">
            <v>BARS AND RODS OTHER THAN ROUND OF HIGH SPEED STEEL</v>
          </cell>
          <cell r="F1600">
            <v>99.999998333333366</v>
          </cell>
          <cell r="G1600">
            <v>89.422614166666662</v>
          </cell>
          <cell r="H1600">
            <v>87.865859166666667</v>
          </cell>
          <cell r="I1600">
            <v>104.54468749999999</v>
          </cell>
          <cell r="J1600">
            <v>113.13056499999998</v>
          </cell>
          <cell r="K1600">
            <v>118.10478999999998</v>
          </cell>
        </row>
        <row r="1601">
          <cell r="D1601" t="str">
            <v>37114(22)726</v>
          </cell>
          <cell r="E1601" t="str">
            <v>SHAPES &amp; SECTIONS OF     STAINLESS STEEL OF A     HEIGHT &lt;80MM &amp; THICKNESS &gt; 5MM</v>
          </cell>
          <cell r="F1601">
            <v>100</v>
          </cell>
          <cell r="G1601">
            <v>89.422609999999992</v>
          </cell>
          <cell r="H1601">
            <v>87.865904999999984</v>
          </cell>
          <cell r="I1601">
            <v>104.54470499999999</v>
          </cell>
          <cell r="J1601">
            <v>92.590849999999961</v>
          </cell>
          <cell r="K1601">
            <v>92.590849999999961</v>
          </cell>
        </row>
        <row r="1602">
          <cell r="D1602" t="str">
            <v>37115(22)727</v>
          </cell>
          <cell r="E1602" t="str">
            <v>MOTOR SPIRIT, PREMIUM,   RON 97 AND ABOVE</v>
          </cell>
          <cell r="F1602">
            <v>99.999352500000001</v>
          </cell>
          <cell r="G1602">
            <v>95.453184166666659</v>
          </cell>
          <cell r="H1602">
            <v>87.332030000000017</v>
          </cell>
          <cell r="I1602">
            <v>102.34325</v>
          </cell>
          <cell r="J1602">
            <v>110.23676999999998</v>
          </cell>
          <cell r="K1602">
            <v>161.81767583333334</v>
          </cell>
        </row>
        <row r="1603">
          <cell r="D1603" t="str">
            <v>37115(22)728</v>
          </cell>
          <cell r="E1603" t="str">
            <v>FLAT-ROLLED PDT OF IRON  OR NON-ALLOY STEEL, IN   COILS, NOT FURTHER WORKEDTHAN HOT-ROLLED, WITH    PATTERNS IN RELIEF</v>
          </cell>
          <cell r="F1603">
            <v>100.00000166666665</v>
          </cell>
          <cell r="G1603">
            <v>88.788094999999984</v>
          </cell>
          <cell r="H1603">
            <v>95.08406916666668</v>
          </cell>
          <cell r="I1603">
            <v>115.86203</v>
          </cell>
          <cell r="J1603">
            <v>130.4475658333333</v>
          </cell>
          <cell r="K1603">
            <v>188.4422366666667</v>
          </cell>
        </row>
        <row r="1604">
          <cell r="D1604" t="str">
            <v>37115(22)729</v>
          </cell>
          <cell r="E1604" t="str">
            <v>FLAT-ROLLED PDT OF IRON  OR NON-ALLOY STEEL, IN   COILS, NOT FURTHER WORKEDTHAN HOT-ROLLED, 4.75 MM OR MORE BUT &gt; 10 MM</v>
          </cell>
          <cell r="F1604">
            <v>100.00000166666665</v>
          </cell>
          <cell r="G1604">
            <v>88.788094999999984</v>
          </cell>
          <cell r="H1604">
            <v>95.08406916666668</v>
          </cell>
          <cell r="I1604">
            <v>115.86203</v>
          </cell>
          <cell r="J1604">
            <v>130.4475658333333</v>
          </cell>
          <cell r="K1604">
            <v>188.4422366666667</v>
          </cell>
        </row>
        <row r="1605">
          <cell r="D1605" t="str">
            <v>37115(22)730</v>
          </cell>
          <cell r="E1605" t="str">
            <v>FLAT-ROLLED PDT OF IRON  OR NON-ALLOY STEEL, IN   COILS, NOT FURTHER WORKEDTHAN HOT-ROLLED, 3 MM OR MORE BUT &lt; 4.75 MM</v>
          </cell>
          <cell r="F1605">
            <v>100.00000166666665</v>
          </cell>
          <cell r="G1605">
            <v>88.788094999999984</v>
          </cell>
          <cell r="H1605">
            <v>95.08406916666668</v>
          </cell>
          <cell r="I1605">
            <v>115.86203</v>
          </cell>
          <cell r="J1605">
            <v>130.4475658333333</v>
          </cell>
          <cell r="K1605">
            <v>188.4422366666667</v>
          </cell>
        </row>
        <row r="1606">
          <cell r="D1606" t="str">
            <v>37115(22)731</v>
          </cell>
          <cell r="E1606" t="str">
            <v>OTHER FLAT-ROLLED PDT OF IRON OR NON-ALLOY STEEL, IN COILS, HOT-ROLLED, OF A THICKNESS &lt; 3 MM</v>
          </cell>
          <cell r="F1606">
            <v>100.00000166666665</v>
          </cell>
          <cell r="G1606">
            <v>88.788094999999984</v>
          </cell>
          <cell r="H1606">
            <v>95.08406916666668</v>
          </cell>
          <cell r="I1606">
            <v>115.86203</v>
          </cell>
          <cell r="J1606">
            <v>130.4475658333333</v>
          </cell>
          <cell r="K1606">
            <v>188.4422366666667</v>
          </cell>
        </row>
        <row r="1607">
          <cell r="D1607" t="str">
            <v>37115(22)732</v>
          </cell>
          <cell r="E1607" t="str">
            <v>FLAT-ROLLED PDT OF IRON OR NON-ALLOY STEEL, IN COILS, NOT FURTHER WORKED THAN HOT-ROLLED, PICKLED,OF THICK 4.75 MM OR MORE</v>
          </cell>
          <cell r="F1607">
            <v>99.999997500000021</v>
          </cell>
          <cell r="G1607">
            <v>91.625457500000024</v>
          </cell>
          <cell r="H1607">
            <v>111.68071166666668</v>
          </cell>
          <cell r="I1607">
            <v>145.22618416666671</v>
          </cell>
          <cell r="J1607">
            <v>176.38080833333333</v>
          </cell>
          <cell r="K1607">
            <v>254.42683416666674</v>
          </cell>
        </row>
        <row r="1608">
          <cell r="D1608" t="str">
            <v>37115(22)733</v>
          </cell>
          <cell r="E1608" t="str">
            <v>FLAT-ROLLED PDT OF IRON OR NON-ALLOY STEEL,IN COILS, NOT FURTHER WORKEDTHAN HOT-ROLLED, PICKLED,THICKNESS &gt; 3MM &lt; 4.75 MM</v>
          </cell>
          <cell r="F1608">
            <v>100</v>
          </cell>
          <cell r="G1608">
            <v>91.656474999999986</v>
          </cell>
          <cell r="H1608">
            <v>88.357267499999992</v>
          </cell>
          <cell r="I1608">
            <v>109.43015083333333</v>
          </cell>
          <cell r="J1608">
            <v>121.94033249999998</v>
          </cell>
          <cell r="K1608">
            <v>187.37320083333333</v>
          </cell>
        </row>
        <row r="1609">
          <cell r="D1609" t="str">
            <v>37115(22)734</v>
          </cell>
          <cell r="E1609" t="str">
            <v>FLAT-ROLLED PDT OF IRON OR NON-ALLOY STEEL, IN COILS, NOT FURTHER WORKEDTHAN HOT-ROLLED, PICKLED,OF THICKNESS &lt; 3 MM</v>
          </cell>
          <cell r="F1609">
            <v>100.00000166666668</v>
          </cell>
          <cell r="G1609">
            <v>86.53056416666665</v>
          </cell>
          <cell r="H1609">
            <v>91.361717499999983</v>
          </cell>
          <cell r="I1609">
            <v>110.15589916666666</v>
          </cell>
          <cell r="J1609">
            <v>121.01845999999998</v>
          </cell>
          <cell r="K1609">
            <v>186.59115</v>
          </cell>
        </row>
        <row r="1610">
          <cell r="D1610" t="str">
            <v>37115(22)735</v>
          </cell>
          <cell r="E1610" t="str">
            <v>FLAT-ROLLED PDT OF IRON  OR NON-ALLOY STEEL, NOT  IN COILS, NOT FURTHER    WORKED THAN HOT-ROLLED,  OF A THICKNESS EXD 10 MM</v>
          </cell>
          <cell r="F1610">
            <v>100.00000166666665</v>
          </cell>
          <cell r="G1610">
            <v>88.788094999999984</v>
          </cell>
          <cell r="H1610">
            <v>95.08406916666668</v>
          </cell>
          <cell r="I1610">
            <v>115.86203</v>
          </cell>
          <cell r="J1610">
            <v>130.4475658333333</v>
          </cell>
          <cell r="K1610">
            <v>188.4422366666667</v>
          </cell>
        </row>
        <row r="1611">
          <cell r="D1611" t="str">
            <v>37115(22)736</v>
          </cell>
          <cell r="E1611" t="str">
            <v>FLAT-ROLLED PDT OF IRON  OR NON-ALLOY STEEL,NOT INCOILS, NOT FURTHER WORKEDTHAN HOT-ROLLED, 4.75 MM OR MORE BUT &lt; 10 MM</v>
          </cell>
          <cell r="F1611">
            <v>100</v>
          </cell>
          <cell r="G1611">
            <v>86.53073999999998</v>
          </cell>
          <cell r="H1611">
            <v>89.387839999999969</v>
          </cell>
          <cell r="I1611">
            <v>96.496606666666679</v>
          </cell>
          <cell r="J1611">
            <v>99.356469999999973</v>
          </cell>
          <cell r="K1611">
            <v>100.65730999999997</v>
          </cell>
        </row>
        <row r="1612">
          <cell r="D1612" t="str">
            <v>37115(22)737</v>
          </cell>
          <cell r="E1612" t="str">
            <v>OTHER FLAT-ROLLED PDT, OFIRON OR NON-ALLOY STEEL, COLD-ROLLED, CTG BY WT   &lt; 0.25% OF CARBON, OF A  THICKNESS &lt; 0.170 MM</v>
          </cell>
          <cell r="F1612">
            <v>100.00000166666665</v>
          </cell>
          <cell r="G1612">
            <v>88.788094999999984</v>
          </cell>
          <cell r="H1612">
            <v>95.08406916666668</v>
          </cell>
          <cell r="I1612">
            <v>115.86203</v>
          </cell>
          <cell r="J1612">
            <v>130.4475658333333</v>
          </cell>
          <cell r="K1612">
            <v>188.4422366666667</v>
          </cell>
        </row>
        <row r="1613">
          <cell r="D1613" t="str">
            <v>37115(22)738</v>
          </cell>
          <cell r="E1613" t="str">
            <v>FLAT-ROLLED PDT OF IRON  OR STEEL, IN COILS, NOT  FURTHER WORKED THAN COLD-ROLLED, OF A THICKNESS   EXD 1 MM BUT &lt; 3 MM</v>
          </cell>
          <cell r="F1613">
            <v>100.00000166666665</v>
          </cell>
          <cell r="G1613">
            <v>88.788094999999984</v>
          </cell>
          <cell r="H1613">
            <v>95.08406916666668</v>
          </cell>
          <cell r="I1613">
            <v>115.86203</v>
          </cell>
          <cell r="J1613">
            <v>130.4475658333333</v>
          </cell>
          <cell r="K1613">
            <v>188.4422366666667</v>
          </cell>
        </row>
        <row r="1614">
          <cell r="D1614" t="str">
            <v>37115(22)739</v>
          </cell>
          <cell r="E1614" t="str">
            <v>FLAT-ROLLED PDT OF IRON  OR STEEL, IN COILS, NOT  FURTHER WORKED THAN COLD-ROLLED, OF A THICKNESS OF0.5 MM OR MORE BUT &lt; 1 MM</v>
          </cell>
          <cell r="F1614">
            <v>100.00000166666665</v>
          </cell>
          <cell r="G1614">
            <v>88.788094999999984</v>
          </cell>
          <cell r="H1614">
            <v>95.08406916666668</v>
          </cell>
          <cell r="I1614">
            <v>115.86203</v>
          </cell>
          <cell r="J1614">
            <v>130.4475658333333</v>
          </cell>
          <cell r="K1614">
            <v>188.4422366666667</v>
          </cell>
        </row>
        <row r="1615">
          <cell r="D1615" t="str">
            <v>37115(22)740</v>
          </cell>
          <cell r="E1615" t="str">
            <v>FLAT-ROLLED PDT OF IRON  OR STEEL, IN COILS, OF A THICKNESS &lt; 0.5 MM, CTG  BY WT 0.6% OR MORE OF    CARBON</v>
          </cell>
          <cell r="F1615">
            <v>100.00000166666665</v>
          </cell>
          <cell r="G1615">
            <v>88.788094999999984</v>
          </cell>
          <cell r="H1615">
            <v>95.08406916666668</v>
          </cell>
          <cell r="I1615">
            <v>115.86203</v>
          </cell>
          <cell r="J1615">
            <v>130.4475658333333</v>
          </cell>
          <cell r="K1615">
            <v>188.4422366666667</v>
          </cell>
        </row>
        <row r="1616">
          <cell r="D1616" t="str">
            <v>37115(22)741</v>
          </cell>
          <cell r="E1616" t="str">
            <v>FLAT-ROLLED PDT OF IRON  OR STEEL, IN COILS, COLD-ROLLED, OF A THICKNESS OF0.170 MM OR LESS</v>
          </cell>
          <cell r="F1616">
            <v>100.00000166666665</v>
          </cell>
          <cell r="G1616">
            <v>88.788094999999984</v>
          </cell>
          <cell r="H1616">
            <v>95.08406916666668</v>
          </cell>
          <cell r="I1616">
            <v>115.86203</v>
          </cell>
          <cell r="J1616">
            <v>130.4475658333333</v>
          </cell>
          <cell r="K1616">
            <v>188.4422366666667</v>
          </cell>
        </row>
        <row r="1617">
          <cell r="D1617" t="str">
            <v>37115(22)742</v>
          </cell>
          <cell r="E1617" t="str">
            <v>OTHER FLAT-ROLLED PDT OF IRON OR NON-ALLOY STEEL, IN COILS, COLD-ROLLED,   OF A THICKNESS LESS THAN 0.5 MM</v>
          </cell>
          <cell r="F1617">
            <v>100.00000166666665</v>
          </cell>
          <cell r="G1617">
            <v>88.788094999999984</v>
          </cell>
          <cell r="H1617">
            <v>95.08406916666668</v>
          </cell>
          <cell r="I1617">
            <v>115.86203</v>
          </cell>
          <cell r="J1617">
            <v>130.4475658333333</v>
          </cell>
          <cell r="K1617">
            <v>188.4422366666667</v>
          </cell>
        </row>
        <row r="1618">
          <cell r="D1618" t="str">
            <v>37115(22)743</v>
          </cell>
          <cell r="E1618" t="str">
            <v>FLAT-ROLLED PDT OF IRON  OR NON-ALLOY STEEL,      ELECTROLYTICALLY PLATED  WITH ZINC, 1.5 MM OR LESSIN THICKNESS</v>
          </cell>
          <cell r="F1618">
            <v>100.00000166666668</v>
          </cell>
          <cell r="G1618">
            <v>90.396255833333328</v>
          </cell>
          <cell r="H1618">
            <v>86.382540000000006</v>
          </cell>
          <cell r="I1618">
            <v>103.39105666666667</v>
          </cell>
          <cell r="J1618">
            <v>117.5067608333333</v>
          </cell>
          <cell r="K1618">
            <v>131.54540583333335</v>
          </cell>
        </row>
        <row r="1619">
          <cell r="D1619" t="str">
            <v>37115(22)744</v>
          </cell>
          <cell r="E1619" t="str">
            <v>FLAT-ROLLED PDT OF IRON  OR NON-ALLOY STEEL,      ELECTROLYTICALLY PLATED  WITH ZINC, THICKNESS     &gt; 1.5 MM BUT &lt; 3 MM</v>
          </cell>
          <cell r="F1619">
            <v>99.999999166666655</v>
          </cell>
          <cell r="G1619">
            <v>90.106564166666672</v>
          </cell>
          <cell r="H1619">
            <v>85.253736666666654</v>
          </cell>
          <cell r="I1619">
            <v>115.00867000000001</v>
          </cell>
          <cell r="J1619">
            <v>127.01374000000003</v>
          </cell>
          <cell r="K1619">
            <v>129.38633000000002</v>
          </cell>
        </row>
        <row r="1620">
          <cell r="D1620" t="str">
            <v>37115(22)745</v>
          </cell>
          <cell r="E1620" t="str">
            <v>OTHER FLAT-ROLLED PDT OF IRON OR NON-ALLOY STEEL, ELECTROLYTICALLY PLATED  OR COATED WITH ZINC, OF  A THICKNESS &gt; 3 MM</v>
          </cell>
          <cell r="F1620">
            <v>100</v>
          </cell>
          <cell r="G1620">
            <v>77.157740000000004</v>
          </cell>
          <cell r="H1620">
            <v>72.981210000000004</v>
          </cell>
          <cell r="I1620">
            <v>94.266359999999992</v>
          </cell>
          <cell r="J1620">
            <v>101.82472500000003</v>
          </cell>
          <cell r="K1620">
            <v>110.01887916666665</v>
          </cell>
        </row>
        <row r="1621">
          <cell r="D1621" t="str">
            <v>37115(22)746</v>
          </cell>
          <cell r="E1621" t="str">
            <v>OTHER FLAT-ROLLED PDT OF IRON OR NON-ALLOY STEEL, ELECTRO PLATED WITH ZINC,CTG &gt; 0.6% CARBON, THICK 1.5 MM OR LESS</v>
          </cell>
          <cell r="F1621">
            <v>100</v>
          </cell>
          <cell r="G1621">
            <v>86.448149999999998</v>
          </cell>
          <cell r="H1621">
            <v>68.670790000000025</v>
          </cell>
          <cell r="I1621">
            <v>88.775870000000026</v>
          </cell>
          <cell r="J1621">
            <v>114.44749833333336</v>
          </cell>
          <cell r="K1621">
            <v>117.12852000000001</v>
          </cell>
        </row>
        <row r="1622">
          <cell r="D1622" t="str">
            <v>37115(22)747</v>
          </cell>
          <cell r="E1622" t="str">
            <v>CORRUGATED PDT OF IRON ORNON-ALLOY STEEL O/W      PLATED WITH ZINC, &lt;1.5MM IN THICKNESS,WIDTH &gt;600MM</v>
          </cell>
          <cell r="F1622">
            <v>100.00000166666668</v>
          </cell>
          <cell r="G1622">
            <v>90.396255833333328</v>
          </cell>
          <cell r="H1622">
            <v>86.382540000000006</v>
          </cell>
          <cell r="I1622">
            <v>103.39105666666667</v>
          </cell>
          <cell r="J1622">
            <v>117.5067608333333</v>
          </cell>
          <cell r="K1622">
            <v>131.54540583333335</v>
          </cell>
        </row>
        <row r="1623">
          <cell r="D1623" t="str">
            <v>37115(22)748</v>
          </cell>
          <cell r="E1623" t="str">
            <v>OTHER FLAT-ROLLED PDT OF IRON/NON-ALLOY STEEL O/W PLATED WITH ZINC OF O/T  CORRUGATED OF A THICKNESS&lt;1.5MM, WIDTH &gt; 600 MM</v>
          </cell>
          <cell r="F1623">
            <v>100.00000166666668</v>
          </cell>
          <cell r="G1623">
            <v>90.851557499999984</v>
          </cell>
          <cell r="H1623">
            <v>79.963043333333331</v>
          </cell>
          <cell r="I1623">
            <v>96.490380833333319</v>
          </cell>
          <cell r="J1623">
            <v>118.55660249999998</v>
          </cell>
          <cell r="K1623">
            <v>142.59614833333333</v>
          </cell>
        </row>
        <row r="1624">
          <cell r="D1624" t="str">
            <v>37115(22)749</v>
          </cell>
          <cell r="E1624" t="str">
            <v>OTHER FLAT-ROLLED PDT OF IRON/NON-ALLOY STEEL O/W PLATED WITH ZINC OF O/T  CORRUGATED OF A THICKNESS&gt;1.5MM, WIDTH &gt; 600 MM</v>
          </cell>
          <cell r="F1624">
            <v>100.00000166666668</v>
          </cell>
          <cell r="G1624">
            <v>90.396255833333328</v>
          </cell>
          <cell r="H1624">
            <v>86.382540000000006</v>
          </cell>
          <cell r="I1624">
            <v>103.39105666666667</v>
          </cell>
          <cell r="J1624">
            <v>117.5067608333333</v>
          </cell>
          <cell r="K1624">
            <v>131.54540583333335</v>
          </cell>
        </row>
        <row r="1625">
          <cell r="D1625" t="str">
            <v>37115(22)750</v>
          </cell>
          <cell r="E1625" t="str">
            <v>FLAT-ROLLED PDT OF IRON/ NON-ALLOY STEEL, PLATED  WITH TIN OF A THICKNESS  OF &lt;0.5MM CTG BY WT &lt;0.6%OF CARBON,WIDTH &gt;600 MM</v>
          </cell>
          <cell r="F1625">
            <v>100</v>
          </cell>
          <cell r="G1625">
            <v>89.182240000000007</v>
          </cell>
          <cell r="H1625">
            <v>91.411659999999983</v>
          </cell>
          <cell r="I1625">
            <v>101.35097999999999</v>
          </cell>
          <cell r="J1625">
            <v>101.35097999999999</v>
          </cell>
          <cell r="K1625">
            <v>101.35097999999999</v>
          </cell>
        </row>
        <row r="1626">
          <cell r="D1626" t="str">
            <v>37115(22)751</v>
          </cell>
          <cell r="E1626" t="str">
            <v>FLAT-ROLLED PRODUCT OF   IRON OR NON-ALLOY STEEL, PLATED WITH TIN CONT BY  WEIGHT &lt; 0.6% OF CARBON</v>
          </cell>
          <cell r="F1626">
            <v>99.999997500000006</v>
          </cell>
          <cell r="G1626">
            <v>93.733239999999995</v>
          </cell>
          <cell r="H1626">
            <v>89.28376750000001</v>
          </cell>
          <cell r="I1626">
            <v>111.12789666666666</v>
          </cell>
          <cell r="J1626">
            <v>118.87457083333334</v>
          </cell>
          <cell r="K1626">
            <v>173.57411833333333</v>
          </cell>
        </row>
        <row r="1627">
          <cell r="D1627" t="str">
            <v>37115(22)752</v>
          </cell>
          <cell r="E1627" t="str">
            <v>FLAT-ROLLED PDT OF IRON/ NON-ALLOY STEEL PAINTED, VARNISHED OR PLASTIC     COATED IN THICK. &lt; 1.5MM,WIDTH &gt; 600 MM</v>
          </cell>
          <cell r="F1627">
            <v>100.00000166666668</v>
          </cell>
          <cell r="G1627">
            <v>90.396255833333328</v>
          </cell>
          <cell r="H1627">
            <v>86.382540000000006</v>
          </cell>
          <cell r="I1627">
            <v>103.39105666666667</v>
          </cell>
          <cell r="J1627">
            <v>117.5067608333333</v>
          </cell>
          <cell r="K1627">
            <v>131.54540583333335</v>
          </cell>
        </row>
        <row r="1628">
          <cell r="D1628" t="str">
            <v>37115(22)753</v>
          </cell>
          <cell r="E1628" t="str">
            <v>FLAT-ROLLED PDT OF IRON/ NON-ALLOY ST., PLATED    WITH LEAD INC TERNE-PLATECTG BY WT &gt;0.6% OF CARBONTHICK.&lt;1.5MM,WD. &gt; 600 MM</v>
          </cell>
          <cell r="F1628">
            <v>100</v>
          </cell>
          <cell r="G1628">
            <v>87.972719999999995</v>
          </cell>
          <cell r="H1628">
            <v>92.537404999999978</v>
          </cell>
          <cell r="I1628">
            <v>94.776982500000017</v>
          </cell>
          <cell r="J1628">
            <v>99.253294166666677</v>
          </cell>
          <cell r="K1628">
            <v>111.01616083333332</v>
          </cell>
        </row>
        <row r="1629">
          <cell r="D1629" t="str">
            <v>37115(22)754</v>
          </cell>
          <cell r="E1629" t="str">
            <v>FLAT-ROLLED PDT OF IRON  OR NON-ALLOY STEEL,      PLATED/COATED WITH CHRO- MIUM OXIDES/WITH CHROMIUM&amp; CHROMIUM OXIDES</v>
          </cell>
          <cell r="F1629">
            <v>100.00000083333335</v>
          </cell>
          <cell r="G1629">
            <v>103.77419000000002</v>
          </cell>
          <cell r="H1629">
            <v>103.77419000000002</v>
          </cell>
          <cell r="I1629">
            <v>116.23342333333332</v>
          </cell>
          <cell r="J1629">
            <v>155.37902000000003</v>
          </cell>
          <cell r="K1629">
            <v>215.21742000000009</v>
          </cell>
        </row>
        <row r="1630">
          <cell r="D1630" t="str">
            <v>37115(22)755</v>
          </cell>
          <cell r="E1630" t="str">
            <v>FLAT-ROLLED PDT OF IRON  OR NON-ALLOY STEEL,PLATEDOR COATED WITH ALUMINIUM-ZINC ALLOY,O/T CORRUGATED1.5 MM OR LESS IN THICK</v>
          </cell>
          <cell r="F1630">
            <v>100.00000166666668</v>
          </cell>
          <cell r="G1630">
            <v>90.396255833333328</v>
          </cell>
          <cell r="H1630">
            <v>86.382540000000006</v>
          </cell>
          <cell r="I1630">
            <v>103.39105666666667</v>
          </cell>
          <cell r="J1630">
            <v>117.5067608333333</v>
          </cell>
          <cell r="K1630">
            <v>131.54540583333335</v>
          </cell>
        </row>
        <row r="1631">
          <cell r="D1631" t="str">
            <v>37115(22)756</v>
          </cell>
          <cell r="E1631" t="str">
            <v>OTHER FLAT-ROLLED PDT OF IRON OR NON-ALLOY STEEL, PLATED OR COATED WITH    ALUMINIUM, CTG BY WT 0.6%OR MORE OF CARBON</v>
          </cell>
          <cell r="F1631">
            <v>99.999998333333323</v>
          </cell>
          <cell r="G1631">
            <v>102.53110250000002</v>
          </cell>
          <cell r="H1631">
            <v>126.57748000000004</v>
          </cell>
          <cell r="I1631">
            <v>139.11035333333336</v>
          </cell>
          <cell r="J1631">
            <v>163.82047666666665</v>
          </cell>
          <cell r="K1631">
            <v>186.54569999999995</v>
          </cell>
        </row>
        <row r="1632">
          <cell r="D1632" t="str">
            <v>37115(22)757</v>
          </cell>
          <cell r="E1632" t="str">
            <v>FLAT-ROLLED PDT OF OTHER ALLOY STEEL, WIDTH &gt; 600 MM, GRAIN-ORIENTED, OF   SILICON-ELECTRICAL STEEL</v>
          </cell>
          <cell r="F1632">
            <v>99.999997500000006</v>
          </cell>
          <cell r="G1632">
            <v>126.22661333333335</v>
          </cell>
          <cell r="H1632">
            <v>105.04466749999999</v>
          </cell>
          <cell r="I1632">
            <v>121.41574833333334</v>
          </cell>
          <cell r="J1632">
            <v>127.07926166666668</v>
          </cell>
          <cell r="K1632">
            <v>140.09546000000003</v>
          </cell>
        </row>
        <row r="1633">
          <cell r="D1633" t="str">
            <v>37115(22)758</v>
          </cell>
          <cell r="E1633" t="str">
            <v>FLAT-ROLLED PDT OF OTHER ALLOY STEEL, WIDTH &gt; 600 MM, O/T GRAIN-ORIENTED,  OF SILICON ELECTRICAL    STEEL</v>
          </cell>
          <cell r="F1633">
            <v>99.999996666666675</v>
          </cell>
          <cell r="G1633">
            <v>95.876166666666663</v>
          </cell>
          <cell r="H1633">
            <v>85.858792499999993</v>
          </cell>
          <cell r="I1633">
            <v>95.535558333333341</v>
          </cell>
          <cell r="J1633">
            <v>123.87294833333333</v>
          </cell>
          <cell r="K1633">
            <v>154.58643999999998</v>
          </cell>
        </row>
        <row r="1634">
          <cell r="D1634" t="str">
            <v>37115(22)759</v>
          </cell>
          <cell r="E1634" t="str">
            <v>FLAT-ROLLED PDT OF STAIN-LESS STEEL, NOT FURTHER  WORKED, IN COILS, OF A   THICKNESS 4.75 MM OR MOREBUT N.E. 10 MM</v>
          </cell>
          <cell r="F1634">
            <v>100.00000083333335</v>
          </cell>
          <cell r="G1634">
            <v>99.3657166666667</v>
          </cell>
          <cell r="H1634">
            <v>101.5067425</v>
          </cell>
          <cell r="I1634">
            <v>125.60566666666666</v>
          </cell>
          <cell r="J1634">
            <v>181.61918583333335</v>
          </cell>
          <cell r="K1634">
            <v>202.8989675</v>
          </cell>
        </row>
        <row r="1635">
          <cell r="D1635" t="str">
            <v>37115(22)760</v>
          </cell>
          <cell r="E1635" t="str">
            <v>FLAT-ROLLED PRODUCT OF   STAINLESS STEEL,         HOT-ROLLED, IN COILS,    WIDTH &gt; 600 MM AND       THICKNESS &gt; 3 MM, &lt;4.75MM</v>
          </cell>
          <cell r="F1635">
            <v>99.999997499999978</v>
          </cell>
          <cell r="G1635">
            <v>91.912831666666676</v>
          </cell>
          <cell r="H1635">
            <v>89.212532500000009</v>
          </cell>
          <cell r="I1635">
            <v>109.46014333333335</v>
          </cell>
          <cell r="J1635">
            <v>130.94541833333329</v>
          </cell>
          <cell r="K1635">
            <v>152.33211166666666</v>
          </cell>
        </row>
        <row r="1636">
          <cell r="D1636" t="str">
            <v>37115(22)761</v>
          </cell>
          <cell r="E1636" t="str">
            <v>FLAT-ROLLED PRODUCT OF   STAINLESS STEEL,         HOT-ROLLED, IN COILS,    WIDTH &gt; 600 MM AND       THICKNESS &lt; 3 MM</v>
          </cell>
          <cell r="F1636">
            <v>99.999999166666669</v>
          </cell>
          <cell r="G1636">
            <v>88.200820000000007</v>
          </cell>
          <cell r="H1636">
            <v>98.818830833333351</v>
          </cell>
          <cell r="I1636">
            <v>126.66779166666666</v>
          </cell>
          <cell r="J1636">
            <v>147.58912666666666</v>
          </cell>
          <cell r="K1636">
            <v>177.43919583333337</v>
          </cell>
        </row>
        <row r="1637">
          <cell r="D1637" t="str">
            <v>37115(22)762</v>
          </cell>
          <cell r="E1637" t="str">
            <v>FLAT-ROLLED PDT OF STAIN-LESS STEEL, HOT-ROLLED,  NOT IN COILS, OF A       THICKNESS 4.75 MM OR MOREBUT N.E. 10 MM</v>
          </cell>
          <cell r="F1637">
            <v>99.999998333333323</v>
          </cell>
          <cell r="G1637">
            <v>94.477360000000033</v>
          </cell>
          <cell r="H1637">
            <v>99.088045000000022</v>
          </cell>
          <cell r="I1637">
            <v>108.05956000000003</v>
          </cell>
          <cell r="J1637">
            <v>121.17977333333332</v>
          </cell>
          <cell r="K1637">
            <v>139.56582999999998</v>
          </cell>
        </row>
        <row r="1638">
          <cell r="D1638" t="str">
            <v>37115(22)763</v>
          </cell>
          <cell r="E1638" t="str">
            <v>FLAT-ROLLED PRODUCT OF   STAINLESS STEEL,         HOT-ROLLED, NOT IN COILS,WIDTH MORE THAN 600 MM,  THICKNESS LESS THAN 3 MM</v>
          </cell>
          <cell r="F1638">
            <v>100</v>
          </cell>
          <cell r="G1638">
            <v>93.365305000000006</v>
          </cell>
          <cell r="H1638">
            <v>89.040798333333342</v>
          </cell>
          <cell r="I1638">
            <v>100.16591916666667</v>
          </cell>
          <cell r="J1638">
            <v>120.61873666666668</v>
          </cell>
          <cell r="K1638">
            <v>142.21686333333335</v>
          </cell>
        </row>
        <row r="1639">
          <cell r="D1639" t="str">
            <v>37115(22)764</v>
          </cell>
          <cell r="E1639" t="str">
            <v>HOOP AND STRIP OF        STAINLESS STEEL,         HOT-ROLLED, OF A         THICKNESS &lt; 4.75 MM,     WIDTH &gt; 25 MM BUT &lt; 400MM</v>
          </cell>
          <cell r="F1639">
            <v>100</v>
          </cell>
          <cell r="G1639">
            <v>107.40279000000002</v>
          </cell>
          <cell r="H1639">
            <v>107.40279000000002</v>
          </cell>
          <cell r="I1639">
            <v>88.913894999999997</v>
          </cell>
          <cell r="J1639">
            <v>82.750929999999983</v>
          </cell>
          <cell r="K1639">
            <v>82.750929999999983</v>
          </cell>
        </row>
        <row r="1640">
          <cell r="D1640" t="str">
            <v>37115(22)765</v>
          </cell>
          <cell r="E1640" t="str">
            <v>FLAT-ROLLED PRODUCT OF   STAINLESS STEEL,         COLD-ROLLED, WIDTH       &gt; 600 MM, THICKNESS      &gt; 1 MM BUT &lt; 3 MM</v>
          </cell>
          <cell r="F1640">
            <v>100</v>
          </cell>
          <cell r="G1640">
            <v>93.365305000000006</v>
          </cell>
          <cell r="H1640">
            <v>89.040798333333342</v>
          </cell>
          <cell r="I1640">
            <v>100.16591916666667</v>
          </cell>
          <cell r="J1640">
            <v>120.61873666666668</v>
          </cell>
          <cell r="K1640">
            <v>142.21686333333335</v>
          </cell>
        </row>
        <row r="1641">
          <cell r="D1641" t="str">
            <v>37115(22)766</v>
          </cell>
          <cell r="E1641" t="str">
            <v>FLAT-ROLLED PRODUCT OF   STAINLESS STEEL,         COLD-ROLLED, WIDTH       &gt; 600 MM, THICKNESS      &gt; 0.5 MM, BUT &lt; 1 MM</v>
          </cell>
          <cell r="F1641">
            <v>100</v>
          </cell>
          <cell r="G1641">
            <v>75.798585000000003</v>
          </cell>
          <cell r="H1641">
            <v>80.203029166666681</v>
          </cell>
          <cell r="I1641">
            <v>83.84452499999999</v>
          </cell>
          <cell r="J1641">
            <v>88.203920000000011</v>
          </cell>
          <cell r="K1641">
            <v>97.622869166666661</v>
          </cell>
        </row>
        <row r="1642">
          <cell r="D1642" t="str">
            <v>37115(22)767</v>
          </cell>
          <cell r="E1642" t="str">
            <v>FLAT-ROLLED PRODUCT OF   STAINLESS STEEL,         COLD-ROLLED, WIDTH MORE  THAN 600 MM, THICKNESS   LESS THAN 0.5 MM</v>
          </cell>
          <cell r="F1642">
            <v>100.00000083333335</v>
          </cell>
          <cell r="G1642">
            <v>83.072174166666656</v>
          </cell>
          <cell r="H1642">
            <v>76.03806166666665</v>
          </cell>
          <cell r="I1642">
            <v>76.899100833333335</v>
          </cell>
          <cell r="J1642">
            <v>76.920665833333345</v>
          </cell>
          <cell r="K1642">
            <v>76.92125999999999</v>
          </cell>
        </row>
        <row r="1643">
          <cell r="D1643" t="str">
            <v>37115(22)768</v>
          </cell>
          <cell r="E1643" t="str">
            <v>HOOP AND STRIP OF        STAINLESS STEEL,         COLD-ROLLED, OF A WIDTH  MORE THAN 25 MM BUT LESS THAN 400 MM</v>
          </cell>
          <cell r="F1643">
            <v>100</v>
          </cell>
          <cell r="G1643">
            <v>91.894096666666655</v>
          </cell>
          <cell r="H1643">
            <v>72.821370000000016</v>
          </cell>
          <cell r="I1643">
            <v>72.827890000000011</v>
          </cell>
          <cell r="J1643">
            <v>73.267496666666688</v>
          </cell>
          <cell r="K1643">
            <v>77.503029166666664</v>
          </cell>
        </row>
        <row r="1644">
          <cell r="D1644" t="str">
            <v>37115(22)769</v>
          </cell>
          <cell r="E1644" t="str">
            <v>OTHER FLAT-ROLLED PRODUCTOF STAINLESS STEEL,      COLD-ROLLED, WIDTH MORE  THAN 600 MM</v>
          </cell>
          <cell r="F1644">
            <v>99.999996666666675</v>
          </cell>
          <cell r="G1644">
            <v>81.315664999999996</v>
          </cell>
          <cell r="H1644">
            <v>75.087512500000003</v>
          </cell>
          <cell r="I1644">
            <v>80.139485833333339</v>
          </cell>
          <cell r="J1644">
            <v>93.801075833333329</v>
          </cell>
          <cell r="K1644">
            <v>104.72659999999999</v>
          </cell>
        </row>
        <row r="1645">
          <cell r="D1645" t="str">
            <v>37115(22)770</v>
          </cell>
          <cell r="E1645" t="str">
            <v>OTHER HOOP AND STRIP OF  STAINLESS STEEL, WIDTH   MORE THAN 25 MM BUT LESS THAN 400 MM</v>
          </cell>
          <cell r="F1645">
            <v>100</v>
          </cell>
          <cell r="G1645">
            <v>93.365305000000006</v>
          </cell>
          <cell r="H1645">
            <v>89.040798333333342</v>
          </cell>
          <cell r="I1645">
            <v>100.16591916666667</v>
          </cell>
          <cell r="J1645">
            <v>120.61873666666668</v>
          </cell>
          <cell r="K1645">
            <v>142.21686333333335</v>
          </cell>
        </row>
        <row r="1646">
          <cell r="D1646" t="str">
            <v>37115(22)771</v>
          </cell>
          <cell r="E1646" t="str">
            <v>OTHER FLAT-ROLLED PRODUCTOF STAINLESS STEEL, OF A WIDTH LESS THAN 600 MM</v>
          </cell>
          <cell r="F1646">
            <v>100</v>
          </cell>
          <cell r="G1646">
            <v>93.365305000000006</v>
          </cell>
          <cell r="H1646">
            <v>89.040798333333342</v>
          </cell>
          <cell r="I1646">
            <v>100.16591916666667</v>
          </cell>
          <cell r="J1646">
            <v>120.61873666666668</v>
          </cell>
          <cell r="K1646">
            <v>142.21686333333335</v>
          </cell>
        </row>
        <row r="1647">
          <cell r="D1647" t="str">
            <v>37115(22)772</v>
          </cell>
          <cell r="E1647" t="str">
            <v>BARS&amp;RODS,HOT-ROLLED,IN  IRRGL WOUND COILS-IRON/  NON-ALLOY STEEL OF FREE- CUTTING STEEL</v>
          </cell>
          <cell r="F1647">
            <v>100.00000083333333</v>
          </cell>
          <cell r="G1647">
            <v>89.024400833333345</v>
          </cell>
          <cell r="H1647">
            <v>86.452962499999998</v>
          </cell>
          <cell r="I1647">
            <v>99.879062500000003</v>
          </cell>
          <cell r="J1647">
            <v>118.31271916666667</v>
          </cell>
          <cell r="K1647">
            <v>135.33998833333334</v>
          </cell>
        </row>
        <row r="1648">
          <cell r="D1648" t="str">
            <v>37115(22)773</v>
          </cell>
          <cell r="E1648" t="str">
            <v>OTHER BARS &amp; RODS, HOT-  ROLLED, IN WOUND COILS,  OF IRON OR NON-ALLOY     STEEL, OF CIRCULAR CROSS-SEC MEAS &lt; 14 MM IN DIA</v>
          </cell>
          <cell r="F1648">
            <v>99.999999166666669</v>
          </cell>
          <cell r="G1648">
            <v>91.679275833333335</v>
          </cell>
          <cell r="H1648">
            <v>87.331070833333342</v>
          </cell>
          <cell r="I1648">
            <v>101.06749583333334</v>
          </cell>
          <cell r="J1648">
            <v>147.52385416666667</v>
          </cell>
          <cell r="K1648">
            <v>189.49853749999994</v>
          </cell>
        </row>
        <row r="1649">
          <cell r="D1649" t="str">
            <v>37115(22)774</v>
          </cell>
          <cell r="E1649" t="str">
            <v>OTHER BARS &amp; RODS, HOT-  ROLLED, IN WOUND COILS,  OF IRON OR NON-ALLOY     STEEL, OF CIRCULAR CROSS-SEC MEAS &gt; 14 MM IN DIA</v>
          </cell>
          <cell r="F1649">
            <v>99.999999166666669</v>
          </cell>
          <cell r="G1649">
            <v>89.4226125</v>
          </cell>
          <cell r="H1649">
            <v>87.865915000000001</v>
          </cell>
          <cell r="I1649">
            <v>104.54467583333333</v>
          </cell>
          <cell r="J1649">
            <v>117.9346</v>
          </cell>
          <cell r="K1649">
            <v>129.95152000000002</v>
          </cell>
        </row>
        <row r="1650">
          <cell r="D1650" t="str">
            <v>37115(22)775</v>
          </cell>
          <cell r="E1650" t="str">
            <v>BARS AND RODS, HOT-ROLLEDIN IRREGULARLY WOUND     COILS, OF STAINLESS STEEL</v>
          </cell>
          <cell r="F1650">
            <v>100.00000083333333</v>
          </cell>
          <cell r="G1650">
            <v>89.024400833333345</v>
          </cell>
          <cell r="H1650">
            <v>86.452962499999998</v>
          </cell>
          <cell r="I1650">
            <v>99.879062500000003</v>
          </cell>
          <cell r="J1650">
            <v>118.31271916666667</v>
          </cell>
          <cell r="K1650">
            <v>135.33998833333334</v>
          </cell>
        </row>
        <row r="1651">
          <cell r="D1651" t="str">
            <v>37115(22)776</v>
          </cell>
          <cell r="E1651" t="str">
            <v>BARS AND RODS, HOT-ROLLEDIN IRREGULARLY WOUND     COILS, OF OTHER ALLOY    STEEL</v>
          </cell>
          <cell r="F1651">
            <v>100.00000083333333</v>
          </cell>
          <cell r="G1651">
            <v>89.024400833333345</v>
          </cell>
          <cell r="H1651">
            <v>86.452962499999998</v>
          </cell>
          <cell r="I1651">
            <v>99.879062500000003</v>
          </cell>
          <cell r="J1651">
            <v>118.31271916666667</v>
          </cell>
          <cell r="K1651">
            <v>135.33998833333334</v>
          </cell>
        </row>
        <row r="1652">
          <cell r="D1652" t="str">
            <v>37115(22)777</v>
          </cell>
          <cell r="E1652" t="str">
            <v>OTHER BARS &amp; RODS, OF    IRON OR NON-ALLOY STEEL, CTG BY WT &lt; 0.6% OR MORE OF CARBON, ROUND</v>
          </cell>
          <cell r="F1652">
            <v>100.00000083333333</v>
          </cell>
          <cell r="G1652">
            <v>89.024400833333345</v>
          </cell>
          <cell r="H1652">
            <v>86.452962499999998</v>
          </cell>
          <cell r="I1652">
            <v>99.879062500000003</v>
          </cell>
          <cell r="J1652">
            <v>118.31271916666667</v>
          </cell>
          <cell r="K1652">
            <v>135.33998833333334</v>
          </cell>
        </row>
        <row r="1653">
          <cell r="D1653" t="str">
            <v>37115(22)778</v>
          </cell>
          <cell r="E1653" t="str">
            <v>BARS AND RODS OTHER THAN ROUND OF OTHER ALLOY     STEEL, HOT-ROLLED OR     EXTRUDED</v>
          </cell>
          <cell r="F1653">
            <v>100.00000083333333</v>
          </cell>
          <cell r="G1653">
            <v>89.024400833333345</v>
          </cell>
          <cell r="H1653">
            <v>86.452962499999998</v>
          </cell>
          <cell r="I1653">
            <v>99.879062500000003</v>
          </cell>
          <cell r="J1653">
            <v>118.31271916666667</v>
          </cell>
          <cell r="K1653">
            <v>135.33998833333334</v>
          </cell>
        </row>
        <row r="1654">
          <cell r="D1654" t="str">
            <v>37115(22)779</v>
          </cell>
          <cell r="E1654" t="str">
            <v>ROUND BARS &amp;RODS OF IRON/NON-ALLOY STEEL OF FREE- CUTTING STEEL,NOT FURTHERWORKED THAN COLD-FORMED  OR COLD-FINISHED</v>
          </cell>
          <cell r="F1654">
            <v>100.00000166666668</v>
          </cell>
          <cell r="G1654">
            <v>89.42259</v>
          </cell>
          <cell r="H1654">
            <v>87.865856666666645</v>
          </cell>
          <cell r="I1654">
            <v>89.010925833333346</v>
          </cell>
          <cell r="J1654">
            <v>89.71193833333335</v>
          </cell>
          <cell r="K1654">
            <v>89.711570000000023</v>
          </cell>
        </row>
        <row r="1655">
          <cell r="D1655" t="str">
            <v>37115(22)780</v>
          </cell>
          <cell r="E1655" t="str">
            <v>ROUND BARS AND RODS OF   STAINLESS STEEL,         COLD-FORMED OR           COLD-FINISHED</v>
          </cell>
          <cell r="F1655">
            <v>100</v>
          </cell>
          <cell r="G1655">
            <v>89.422609999999992</v>
          </cell>
          <cell r="H1655">
            <v>87.865899999999982</v>
          </cell>
          <cell r="I1655">
            <v>104.54470999999998</v>
          </cell>
          <cell r="J1655">
            <v>104.54470999999998</v>
          </cell>
          <cell r="K1655">
            <v>104.54470999999998</v>
          </cell>
        </row>
        <row r="1656">
          <cell r="D1656" t="str">
            <v>37115(22)781</v>
          </cell>
          <cell r="E1656" t="str">
            <v>FORGED BARS/RODS OF IRON OR NON-ALLOY STEEL, HOT- ROLLED, CONT BY WT 0.6%  LESS OF CARBON, ROUND</v>
          </cell>
          <cell r="F1656">
            <v>100.00000083333333</v>
          </cell>
          <cell r="G1656">
            <v>89.024400833333345</v>
          </cell>
          <cell r="H1656">
            <v>86.452962499999998</v>
          </cell>
          <cell r="I1656">
            <v>99.879062500000003</v>
          </cell>
          <cell r="J1656">
            <v>118.31271916666667</v>
          </cell>
          <cell r="K1656">
            <v>135.33998833333334</v>
          </cell>
        </row>
        <row r="1657">
          <cell r="D1657" t="str">
            <v>37115(22)782</v>
          </cell>
          <cell r="E1657" t="str">
            <v>U SECTIONS OF IRON/NON-  ALLOY STEEL, HOT-ROLLED  OR EXTRUDED OF A HEIGHT  &gt;80MM &amp; A THICKNESS &gt;5MM</v>
          </cell>
          <cell r="F1657">
            <v>100.00000083333333</v>
          </cell>
          <cell r="G1657">
            <v>89.024400833333345</v>
          </cell>
          <cell r="H1657">
            <v>86.452962499999998</v>
          </cell>
          <cell r="I1657">
            <v>99.879062500000003</v>
          </cell>
          <cell r="J1657">
            <v>118.31271916666667</v>
          </cell>
          <cell r="K1657">
            <v>135.33998833333334</v>
          </cell>
        </row>
        <row r="1658">
          <cell r="D1658" t="str">
            <v>37115(22)783</v>
          </cell>
          <cell r="E1658" t="str">
            <v>I SECTIONS OF IRON/NON-  ALLOY STEEL, HOT ROLLED  OR EXTRUDED OF A HEIGHT  &gt;80MM &amp; A THICKNESS &gt; 5M</v>
          </cell>
          <cell r="F1658">
            <v>100.00000083333333</v>
          </cell>
          <cell r="G1658">
            <v>89.024400833333345</v>
          </cell>
          <cell r="H1658">
            <v>86.452962499999998</v>
          </cell>
          <cell r="I1658">
            <v>99.879062500000003</v>
          </cell>
          <cell r="J1658">
            <v>118.31271916666667</v>
          </cell>
          <cell r="K1658">
            <v>135.33998833333334</v>
          </cell>
        </row>
        <row r="1659">
          <cell r="D1659" t="str">
            <v>37115(22)784</v>
          </cell>
          <cell r="E1659" t="str">
            <v>STEEL H SECTIONS WITH    THICKNESS OF FLANGE NOT  LESS THAN THICKNESS OF   WEB OF 9 MM OR ABOVE</v>
          </cell>
          <cell r="F1659">
            <v>100.00000083333333</v>
          </cell>
          <cell r="G1659">
            <v>89.024400833333345</v>
          </cell>
          <cell r="H1659">
            <v>86.452962499999998</v>
          </cell>
          <cell r="I1659">
            <v>99.879062500000003</v>
          </cell>
          <cell r="J1659">
            <v>118.31271916666667</v>
          </cell>
          <cell r="K1659">
            <v>135.33998833333334</v>
          </cell>
        </row>
        <row r="1660">
          <cell r="D1660" t="str">
            <v>37115(22)785</v>
          </cell>
          <cell r="E1660" t="str">
            <v>STEEL H SECTIONS WITH    THICKNESS OF FLANGE NOT  LESS THAN THICKNESS OF   WEB OF 9 MM OR BELOW</v>
          </cell>
          <cell r="F1660">
            <v>100.00000083333333</v>
          </cell>
          <cell r="G1660">
            <v>89.024400833333345</v>
          </cell>
          <cell r="H1660">
            <v>86.452962499999998</v>
          </cell>
          <cell r="I1660">
            <v>99.879062500000003</v>
          </cell>
          <cell r="J1660">
            <v>118.31271916666667</v>
          </cell>
          <cell r="K1660">
            <v>135.33998833333334</v>
          </cell>
        </row>
        <row r="1661">
          <cell r="D1661" t="str">
            <v>37115(22)786</v>
          </cell>
          <cell r="E1661" t="str">
            <v>L SECTION, NOT FURTHER   WORKED THAN HOT-ROLLED</v>
          </cell>
          <cell r="F1661">
            <v>100.00000083333333</v>
          </cell>
          <cell r="G1661">
            <v>89.024400833333345</v>
          </cell>
          <cell r="H1661">
            <v>86.452962499999998</v>
          </cell>
          <cell r="I1661">
            <v>99.879062500000003</v>
          </cell>
          <cell r="J1661">
            <v>118.31271916666667</v>
          </cell>
          <cell r="K1661">
            <v>135.33998833333334</v>
          </cell>
        </row>
        <row r="1662">
          <cell r="D1662" t="str">
            <v>37115(22)787</v>
          </cell>
          <cell r="E1662" t="str">
            <v>SHEET PILING OF IRON OR  STEEL, WHETHER OR NOT    DRILLED, PUNCHED OR MADE FROM ASSEMBLED ELEMENTS</v>
          </cell>
          <cell r="F1662">
            <v>100.00000166666665</v>
          </cell>
          <cell r="G1662">
            <v>76.577055000000016</v>
          </cell>
          <cell r="H1662">
            <v>75.339609999999993</v>
          </cell>
          <cell r="I1662">
            <v>96.33550666666666</v>
          </cell>
          <cell r="J1662">
            <v>106.70975749999998</v>
          </cell>
          <cell r="K1662">
            <v>108.45967999999998</v>
          </cell>
        </row>
        <row r="1663">
          <cell r="D1663" t="str">
            <v>37115(22)788</v>
          </cell>
          <cell r="E1663" t="str">
            <v>WELDED ANGLES, SHAPES &amp;  SECTIONS OF IRON OR STEEL</v>
          </cell>
          <cell r="F1663">
            <v>100.00000083333333</v>
          </cell>
          <cell r="G1663">
            <v>89.024400833333345</v>
          </cell>
          <cell r="H1663">
            <v>86.452962499999998</v>
          </cell>
          <cell r="I1663">
            <v>99.879062500000003</v>
          </cell>
          <cell r="J1663">
            <v>118.31271916666667</v>
          </cell>
          <cell r="K1663">
            <v>135.33998833333334</v>
          </cell>
        </row>
        <row r="1664">
          <cell r="D1664" t="str">
            <v>37116(22)789</v>
          </cell>
          <cell r="E1664" t="str">
            <v>LINE PIPE OF A KIND USED FOR OIL OR GAS PIPELINES,SEAMLESS, OF IRON (OTHER THAN CAST IRON) OR STEEL</v>
          </cell>
          <cell r="F1664">
            <v>99.999998333333323</v>
          </cell>
          <cell r="G1664">
            <v>109.04631916666665</v>
          </cell>
          <cell r="H1664">
            <v>96.122334166666647</v>
          </cell>
          <cell r="I1664">
            <v>98.713986666666671</v>
          </cell>
          <cell r="J1664">
            <v>108.8416441666667</v>
          </cell>
          <cell r="K1664">
            <v>113.69356916666668</v>
          </cell>
        </row>
        <row r="1665">
          <cell r="D1665" t="str">
            <v>37116(22)790</v>
          </cell>
          <cell r="E1665" t="str">
            <v>DRILL PIPE, OF A KIND    USED IN DRILLING FOR OIL OR GAS</v>
          </cell>
          <cell r="F1665">
            <v>99.999998333333323</v>
          </cell>
          <cell r="G1665">
            <v>109.04631916666665</v>
          </cell>
          <cell r="H1665">
            <v>96.122334166666647</v>
          </cell>
          <cell r="I1665">
            <v>98.713986666666671</v>
          </cell>
          <cell r="J1665">
            <v>108.8416441666667</v>
          </cell>
          <cell r="K1665">
            <v>113.69356916666668</v>
          </cell>
        </row>
        <row r="1666">
          <cell r="D1666" t="str">
            <v>37116(22)791</v>
          </cell>
          <cell r="E1666" t="str">
            <v>CASING AND TUBING, OF A  KIND USED IN DRILLING    FOR OIL OR GAS</v>
          </cell>
          <cell r="F1666">
            <v>99.999998333333323</v>
          </cell>
          <cell r="G1666">
            <v>109.04631916666665</v>
          </cell>
          <cell r="H1666">
            <v>96.122334166666647</v>
          </cell>
          <cell r="I1666">
            <v>98.713986666666671</v>
          </cell>
          <cell r="J1666">
            <v>108.8416441666667</v>
          </cell>
          <cell r="K1666">
            <v>113.69356916666668</v>
          </cell>
        </row>
        <row r="1667">
          <cell r="D1667" t="str">
            <v>37116(22)792</v>
          </cell>
          <cell r="E1667" t="str">
            <v>TUBES, PIPES &amp; HOLLOW    PROFILES, SEAMLESS, OF   CIRCULAR CROSS-SECTION,OFIRON OR NON-ALLOY ST.,O/TCOLD-DRAWN OR COLD-ROLLED</v>
          </cell>
          <cell r="F1667">
            <v>99.999998333333323</v>
          </cell>
          <cell r="G1667">
            <v>109.04631916666665</v>
          </cell>
          <cell r="H1667">
            <v>96.122334166666647</v>
          </cell>
          <cell r="I1667">
            <v>98.713986666666671</v>
          </cell>
          <cell r="J1667">
            <v>108.8416441666667</v>
          </cell>
          <cell r="K1667">
            <v>113.69356916666668</v>
          </cell>
        </row>
        <row r="1668">
          <cell r="D1668" t="str">
            <v>37116(22)793</v>
          </cell>
          <cell r="E1668" t="str">
            <v>TUBES, PIPES &amp; HOLLOW    PROFILES, SEAMLESS, OF   CIRCULAR CROSS-SECTION,  OF STAINLESS STEEL, O/T  COLD-DRAWN OR COLD-ROLLED</v>
          </cell>
          <cell r="F1668">
            <v>100</v>
          </cell>
          <cell r="G1668">
            <v>77.857890000000012</v>
          </cell>
          <cell r="H1668">
            <v>140.23624000000001</v>
          </cell>
          <cell r="I1668">
            <v>140.23624000000001</v>
          </cell>
          <cell r="J1668">
            <v>140.23624000000001</v>
          </cell>
          <cell r="K1668">
            <v>140.23624000000001</v>
          </cell>
        </row>
        <row r="1669">
          <cell r="D1669" t="str">
            <v>37116(22)794</v>
          </cell>
          <cell r="E1669" t="str">
            <v>OTHER TUBES, PIPES &amp;     HOLLOW PROFILES,         SEAMLESS, OF IRON (OTHER THAN CAST IRON) OR STEEL</v>
          </cell>
          <cell r="F1669">
            <v>99.999998333333323</v>
          </cell>
          <cell r="G1669">
            <v>109.04631916666665</v>
          </cell>
          <cell r="H1669">
            <v>96.122334166666647</v>
          </cell>
          <cell r="I1669">
            <v>98.713986666666671</v>
          </cell>
          <cell r="J1669">
            <v>108.8416441666667</v>
          </cell>
          <cell r="K1669">
            <v>113.69356916666668</v>
          </cell>
        </row>
        <row r="1670">
          <cell r="D1670" t="str">
            <v>37116(22)795</v>
          </cell>
          <cell r="E1670" t="str">
            <v>LINE PIPE OF A KIND USED FOR OIL OR GAS PIPELINES,LONGITUDINALLY SUBMERGED ARC WELDED, OF IRON OR   STEEL</v>
          </cell>
          <cell r="F1670">
            <v>99.999998333333323</v>
          </cell>
          <cell r="G1670">
            <v>109.04631916666665</v>
          </cell>
          <cell r="H1670">
            <v>96.122334166666647</v>
          </cell>
          <cell r="I1670">
            <v>98.713986666666671</v>
          </cell>
          <cell r="J1670">
            <v>108.8416441666667</v>
          </cell>
          <cell r="K1670">
            <v>113.69356916666668</v>
          </cell>
        </row>
        <row r="1671">
          <cell r="D1671" t="str">
            <v>37116(22)796</v>
          </cell>
          <cell r="E1671" t="str">
            <v>OTHER LINE PIPE OF A KINDUSED FOR OIL OR GAS      PIPELINES, O/W WELDED, OFIRON OR STEEL</v>
          </cell>
          <cell r="F1671">
            <v>99.999998333333323</v>
          </cell>
          <cell r="G1671">
            <v>109.04631916666665</v>
          </cell>
          <cell r="H1671">
            <v>96.122334166666647</v>
          </cell>
          <cell r="I1671">
            <v>98.713986666666671</v>
          </cell>
          <cell r="J1671">
            <v>108.8416441666667</v>
          </cell>
          <cell r="K1671">
            <v>113.69356916666668</v>
          </cell>
        </row>
        <row r="1672">
          <cell r="D1672" t="str">
            <v>37116(22)797</v>
          </cell>
          <cell r="E1672" t="str">
            <v>CASING OF A KIND USED IN DRILLING FOR OIL OR GAS, OF IRON OR STEEL</v>
          </cell>
          <cell r="F1672">
            <v>99.999998333333323</v>
          </cell>
          <cell r="G1672">
            <v>109.04631916666665</v>
          </cell>
          <cell r="H1672">
            <v>96.122334166666647</v>
          </cell>
          <cell r="I1672">
            <v>98.713986666666671</v>
          </cell>
          <cell r="J1672">
            <v>108.8416441666667</v>
          </cell>
          <cell r="K1672">
            <v>113.69356916666668</v>
          </cell>
        </row>
        <row r="1673">
          <cell r="D1673" t="str">
            <v>37116(22)798</v>
          </cell>
          <cell r="E1673" t="str">
            <v>OTHER TUBES AND PIPES,   O/W WELDED OR RIVETED,   CIRCULAR CROSS-SEC, EXT  DIA &gt; 406.4 MM, OF IRON  OR STEEL</v>
          </cell>
          <cell r="F1673">
            <v>99.999998333333323</v>
          </cell>
          <cell r="G1673">
            <v>109.04631916666665</v>
          </cell>
          <cell r="H1673">
            <v>96.122334166666647</v>
          </cell>
          <cell r="I1673">
            <v>98.713986666666671</v>
          </cell>
          <cell r="J1673">
            <v>108.8416441666667</v>
          </cell>
          <cell r="K1673">
            <v>113.69356916666668</v>
          </cell>
        </row>
        <row r="1674">
          <cell r="D1674" t="str">
            <v>37116(22)799</v>
          </cell>
          <cell r="E1674" t="str">
            <v>LINE PIPE OF A KIND USED FOR OIL OR GAS PIPELINES,OF IRON OR STEEL</v>
          </cell>
          <cell r="F1674">
            <v>99.999998333333323</v>
          </cell>
          <cell r="G1674">
            <v>109.04631916666665</v>
          </cell>
          <cell r="H1674">
            <v>96.122334166666647</v>
          </cell>
          <cell r="I1674">
            <v>98.713986666666671</v>
          </cell>
          <cell r="J1674">
            <v>108.8416441666667</v>
          </cell>
          <cell r="K1674">
            <v>113.69356916666668</v>
          </cell>
        </row>
        <row r="1675">
          <cell r="D1675" t="str">
            <v>37116(22)800</v>
          </cell>
          <cell r="E1675" t="str">
            <v>OTHER TUBES, PIPES AND   HOLLOW PROFILES, WELDED, OF CIRCULAR CROSS-SECTIONOF IRON OR NON-ALLOY     STEEL</v>
          </cell>
          <cell r="F1675">
            <v>99.999998333333323</v>
          </cell>
          <cell r="G1675">
            <v>109.04631916666665</v>
          </cell>
          <cell r="H1675">
            <v>96.122334166666647</v>
          </cell>
          <cell r="I1675">
            <v>98.713986666666671</v>
          </cell>
          <cell r="J1675">
            <v>108.8416441666667</v>
          </cell>
          <cell r="K1675">
            <v>113.69356916666668</v>
          </cell>
        </row>
        <row r="1676">
          <cell r="D1676" t="str">
            <v>37116(22)801</v>
          </cell>
          <cell r="E1676" t="str">
            <v>OTHER TUBES, PIPES AND   HOLLOW PROFILES, WELDED, OF CIRCULAR CROSS-SECTIONOF STAINLESS STEEL</v>
          </cell>
          <cell r="F1676">
            <v>100.00000333333331</v>
          </cell>
          <cell r="G1676">
            <v>114.88478500000004</v>
          </cell>
          <cell r="H1676">
            <v>77.362371666666647</v>
          </cell>
          <cell r="I1676">
            <v>74.223382500000014</v>
          </cell>
          <cell r="J1676">
            <v>93.741371666666652</v>
          </cell>
          <cell r="K1676">
            <v>110.52260000000001</v>
          </cell>
        </row>
        <row r="1677">
          <cell r="D1677" t="str">
            <v>37116(22)802</v>
          </cell>
          <cell r="E1677" t="str">
            <v>OTHER TUBES, PIPES AND   HOLLOW PROFILES, OF IRON OR STEEL</v>
          </cell>
          <cell r="F1677">
            <v>99.999998333333323</v>
          </cell>
          <cell r="G1677">
            <v>109.04631916666665</v>
          </cell>
          <cell r="H1677">
            <v>96.122334166666647</v>
          </cell>
          <cell r="I1677">
            <v>98.713986666666671</v>
          </cell>
          <cell r="J1677">
            <v>108.8416441666667</v>
          </cell>
          <cell r="K1677">
            <v>113.69356916666668</v>
          </cell>
        </row>
        <row r="1678">
          <cell r="D1678" t="str">
            <v>37116(22)803</v>
          </cell>
          <cell r="E1678" t="str">
            <v>CAST FITTINGS OF OTHER   THAN NON- MALLEABLE CAST IRON</v>
          </cell>
          <cell r="F1678">
            <v>100.00000249999999</v>
          </cell>
          <cell r="G1678">
            <v>98.911478333333335</v>
          </cell>
          <cell r="H1678">
            <v>85.91586416666668</v>
          </cell>
          <cell r="I1678">
            <v>89.665681666666671</v>
          </cell>
          <cell r="J1678">
            <v>106.45133333333334</v>
          </cell>
          <cell r="K1678">
            <v>112.75613916666669</v>
          </cell>
        </row>
        <row r="1679">
          <cell r="D1679" t="str">
            <v>37117(22)804</v>
          </cell>
          <cell r="E1679" t="str">
            <v>WIRE OF IRON OR NON-ALLOYSTEEL, NOT PLATED OR     COATED, WHETHER OR NOT   POLISHED</v>
          </cell>
          <cell r="F1679">
            <v>99.999999166666669</v>
          </cell>
          <cell r="G1679">
            <v>92.849830000000011</v>
          </cell>
          <cell r="H1679">
            <v>91.116020833333337</v>
          </cell>
          <cell r="I1679">
            <v>106.02519416666667</v>
          </cell>
          <cell r="J1679">
            <v>120.55851166666665</v>
          </cell>
          <cell r="K1679">
            <v>148.05940000000001</v>
          </cell>
        </row>
        <row r="1680">
          <cell r="D1680" t="str">
            <v>37117(22)805</v>
          </cell>
          <cell r="E1680" t="str">
            <v>WIRE OF IRON OR NON-ALLOYSTEEL, PLATED OR COATED  WITH OTHER BASE METALS</v>
          </cell>
          <cell r="F1680">
            <v>99.999999166666669</v>
          </cell>
          <cell r="G1680">
            <v>92.849830000000011</v>
          </cell>
          <cell r="H1680">
            <v>91.116020833333337</v>
          </cell>
          <cell r="I1680">
            <v>106.02519416666667</v>
          </cell>
          <cell r="J1680">
            <v>120.55851166666665</v>
          </cell>
          <cell r="K1680">
            <v>148.05940000000001</v>
          </cell>
        </row>
        <row r="1681">
          <cell r="D1681" t="str">
            <v>37117(22)806</v>
          </cell>
          <cell r="E1681" t="str">
            <v>WIRE OF IRON OR NON-ALLOYSTEEL, W/N PLATED OR     COATED WITH OTHER BASE   METALS</v>
          </cell>
          <cell r="F1681">
            <v>99.999999166666669</v>
          </cell>
          <cell r="G1681">
            <v>92.849830000000011</v>
          </cell>
          <cell r="H1681">
            <v>91.116020833333337</v>
          </cell>
          <cell r="I1681">
            <v>106.02519416666667</v>
          </cell>
          <cell r="J1681">
            <v>120.55851166666665</v>
          </cell>
          <cell r="K1681">
            <v>148.05940000000001</v>
          </cell>
        </row>
        <row r="1682">
          <cell r="D1682" t="str">
            <v>37117(22)807</v>
          </cell>
          <cell r="E1682" t="str">
            <v>WIRE OF STAINLESS STEEL</v>
          </cell>
          <cell r="F1682">
            <v>99.999999166666669</v>
          </cell>
          <cell r="G1682">
            <v>92.849830000000011</v>
          </cell>
          <cell r="H1682">
            <v>91.116020833333337</v>
          </cell>
          <cell r="I1682">
            <v>106.02519416666667</v>
          </cell>
          <cell r="J1682">
            <v>120.55851166666665</v>
          </cell>
          <cell r="K1682">
            <v>148.05940000000001</v>
          </cell>
        </row>
        <row r="1683">
          <cell r="D1683" t="str">
            <v>37118(22)808</v>
          </cell>
          <cell r="E1683" t="str">
            <v>RAILS OF IRON OR STEEL   FOR RAILWAY OR TRAMWAY   TRACK CONSTRUCTION</v>
          </cell>
          <cell r="F1683">
            <v>100</v>
          </cell>
          <cell r="G1683">
            <v>101.35824</v>
          </cell>
          <cell r="H1683">
            <v>93.069210000000012</v>
          </cell>
          <cell r="I1683">
            <v>93.270460000000043</v>
          </cell>
          <cell r="J1683">
            <v>107.88578833333334</v>
          </cell>
          <cell r="K1683">
            <v>136.3936333333333</v>
          </cell>
        </row>
        <row r="1684">
          <cell r="D1684" t="str">
            <v>37119(22)809</v>
          </cell>
          <cell r="E1684" t="str">
            <v>THREADED ELBOWS, BENDS &amp; SLEEVES OF STAINLESS     STEEL, ID &gt; 15CM</v>
          </cell>
          <cell r="F1684">
            <v>99.999998333333323</v>
          </cell>
          <cell r="G1684">
            <v>109.04631916666665</v>
          </cell>
          <cell r="H1684">
            <v>96.122334166666647</v>
          </cell>
          <cell r="I1684">
            <v>98.713986666666671</v>
          </cell>
          <cell r="J1684">
            <v>108.8416441666667</v>
          </cell>
          <cell r="K1684">
            <v>113.69356916666668</v>
          </cell>
        </row>
        <row r="1685">
          <cell r="D1685" t="str">
            <v>37119(22)810</v>
          </cell>
          <cell r="E1685" t="str">
            <v>FLANGES OF IRON OR STEEL,ID &gt; 15CM</v>
          </cell>
          <cell r="F1685">
            <v>99.999998333333323</v>
          </cell>
          <cell r="G1685">
            <v>109.04631916666665</v>
          </cell>
          <cell r="H1685">
            <v>96.122334166666647</v>
          </cell>
          <cell r="I1685">
            <v>98.713986666666671</v>
          </cell>
          <cell r="J1685">
            <v>108.8416441666667</v>
          </cell>
          <cell r="K1685">
            <v>113.69356916666668</v>
          </cell>
        </row>
        <row r="1686">
          <cell r="D1686" t="str">
            <v>37119(22)811</v>
          </cell>
          <cell r="E1686" t="str">
            <v>THREADED ELBOWS, BENDS &amp; SLEEVES OF IRON OR STEEL,ID &gt; 15CM</v>
          </cell>
          <cell r="F1686">
            <v>99.999998333333323</v>
          </cell>
          <cell r="G1686">
            <v>109.04631916666665</v>
          </cell>
          <cell r="H1686">
            <v>96.122334166666647</v>
          </cell>
          <cell r="I1686">
            <v>98.713986666666671</v>
          </cell>
          <cell r="J1686">
            <v>108.8416441666667</v>
          </cell>
          <cell r="K1686">
            <v>113.69356916666668</v>
          </cell>
        </row>
        <row r="1687">
          <cell r="D1687" t="str">
            <v>37119(22)812</v>
          </cell>
          <cell r="E1687" t="str">
            <v>OTHER TUBE OR PIPE       FITTINGS, OF IRON/STEEL, ID &lt; 15CM</v>
          </cell>
          <cell r="F1687">
            <v>100.00000249999999</v>
          </cell>
          <cell r="G1687">
            <v>125.55472999999999</v>
          </cell>
          <cell r="H1687">
            <v>141.00414749999999</v>
          </cell>
          <cell r="I1687">
            <v>128.73498333333333</v>
          </cell>
          <cell r="J1687">
            <v>115.18975499999996</v>
          </cell>
          <cell r="K1687">
            <v>105.19291749999999</v>
          </cell>
        </row>
        <row r="1688">
          <cell r="D1688" t="str">
            <v>37119(22)813</v>
          </cell>
          <cell r="E1688" t="str">
            <v>OTHER TUBE OR PIPE       FITTINGS, OF IRON/STEEL, ID &gt; 15CM</v>
          </cell>
          <cell r="F1688">
            <v>100</v>
          </cell>
          <cell r="G1688">
            <v>109.72527000000002</v>
          </cell>
          <cell r="H1688">
            <v>85.71429000000002</v>
          </cell>
          <cell r="I1688">
            <v>99.592489999999998</v>
          </cell>
          <cell r="J1688">
            <v>111.56593083333334</v>
          </cell>
          <cell r="K1688">
            <v>113.07692000000002</v>
          </cell>
        </row>
        <row r="1689">
          <cell r="D1689" t="str">
            <v>37119(22)814</v>
          </cell>
          <cell r="E1689" t="str">
            <v>OTHER CAST ARTICLES OF   IRON OR STEEL</v>
          </cell>
          <cell r="F1689">
            <v>100</v>
          </cell>
          <cell r="G1689">
            <v>96.779750833333338</v>
          </cell>
          <cell r="H1689">
            <v>81.997465833333337</v>
          </cell>
          <cell r="I1689">
            <v>76.795269999999988</v>
          </cell>
          <cell r="J1689">
            <v>91.291378333333313</v>
          </cell>
          <cell r="K1689">
            <v>111.05550583333336</v>
          </cell>
        </row>
        <row r="1690">
          <cell r="D1690" t="str">
            <v>37119(22)815</v>
          </cell>
          <cell r="E1690" t="str">
            <v>OTHER ARTICLES OF IRON ORSTEEL, FORGED OR STAMPED,BUT NOT FURTHER WORKED</v>
          </cell>
          <cell r="F1690">
            <v>100</v>
          </cell>
          <cell r="G1690">
            <v>94.832776666666646</v>
          </cell>
          <cell r="H1690">
            <v>101.66349833333334</v>
          </cell>
          <cell r="I1690">
            <v>106.46471999999999</v>
          </cell>
          <cell r="J1690">
            <v>106.46471999999999</v>
          </cell>
          <cell r="K1690">
            <v>106.46471999999999</v>
          </cell>
        </row>
        <row r="1691">
          <cell r="D1691" t="str">
            <v>37211(22)816</v>
          </cell>
          <cell r="E1691" t="str">
            <v>COPPER WASTE AND SCRAP</v>
          </cell>
          <cell r="F1691">
            <v>100.00002166666664</v>
          </cell>
          <cell r="G1691">
            <v>100.51344833333334</v>
          </cell>
          <cell r="H1691">
            <v>117.65243333333335</v>
          </cell>
          <cell r="I1691">
            <v>142.10749500000003</v>
          </cell>
          <cell r="J1691">
            <v>224.20133999999993</v>
          </cell>
          <cell r="K1691">
            <v>244.06448500000002</v>
          </cell>
        </row>
        <row r="1692">
          <cell r="D1692" t="str">
            <v>37211(22)817</v>
          </cell>
          <cell r="E1692" t="str">
            <v>CATHODES AND SECTIONS OF CATHODES OF REFINED      COPPER</v>
          </cell>
          <cell r="F1692">
            <v>99.999998333333352</v>
          </cell>
          <cell r="G1692">
            <v>94.785529166666677</v>
          </cell>
          <cell r="H1692">
            <v>90.933228333333318</v>
          </cell>
          <cell r="I1692">
            <v>97.789069166666664</v>
          </cell>
          <cell r="J1692">
            <v>159.72467583333335</v>
          </cell>
          <cell r="K1692">
            <v>179.99686666666668</v>
          </cell>
        </row>
        <row r="1693">
          <cell r="D1693" t="str">
            <v>37212(22)818</v>
          </cell>
          <cell r="E1693" t="str">
            <v>COPPER-ZINC BASE ALLOYS  (BRASS)</v>
          </cell>
          <cell r="F1693">
            <v>99.999998333333323</v>
          </cell>
          <cell r="G1693">
            <v>97.045707499999978</v>
          </cell>
          <cell r="H1693">
            <v>91.736324999999994</v>
          </cell>
          <cell r="I1693">
            <v>95.135495000000006</v>
          </cell>
          <cell r="J1693">
            <v>136.09265249999999</v>
          </cell>
          <cell r="K1693">
            <v>154.06853083333334</v>
          </cell>
        </row>
        <row r="1694">
          <cell r="D1694" t="str">
            <v>37212(22)819</v>
          </cell>
          <cell r="E1694" t="str">
            <v>OTHER COPPER ALLOYS</v>
          </cell>
          <cell r="F1694">
            <v>99.999997500000021</v>
          </cell>
          <cell r="G1694">
            <v>99.998869999999997</v>
          </cell>
          <cell r="H1694">
            <v>99.337107500000002</v>
          </cell>
          <cell r="I1694">
            <v>104.08379083333332</v>
          </cell>
          <cell r="J1694">
            <v>137.670005</v>
          </cell>
          <cell r="K1694">
            <v>169.81602666666669</v>
          </cell>
        </row>
        <row r="1695">
          <cell r="D1695" t="str">
            <v>37212(22)820</v>
          </cell>
          <cell r="E1695" t="str">
            <v>BARS AND RODS OF REFINED COPPER</v>
          </cell>
          <cell r="F1695">
            <v>99.999998333333323</v>
          </cell>
          <cell r="G1695">
            <v>97.045707499999978</v>
          </cell>
          <cell r="H1695">
            <v>91.736324999999994</v>
          </cell>
          <cell r="I1695">
            <v>95.135495000000006</v>
          </cell>
          <cell r="J1695">
            <v>136.09265249999999</v>
          </cell>
          <cell r="K1695">
            <v>154.06853083333334</v>
          </cell>
        </row>
        <row r="1696">
          <cell r="D1696" t="str">
            <v>37212(22)821</v>
          </cell>
          <cell r="E1696" t="str">
            <v>BARS, RODS &amp; PROFILES, OFCOPPER-ZINC BASE ALLOYS  (BRASS)</v>
          </cell>
          <cell r="F1696">
            <v>99.999998333333323</v>
          </cell>
          <cell r="G1696">
            <v>97.045707499999978</v>
          </cell>
          <cell r="H1696">
            <v>91.736324999999994</v>
          </cell>
          <cell r="I1696">
            <v>95.135495000000006</v>
          </cell>
          <cell r="J1696">
            <v>136.09265249999999</v>
          </cell>
          <cell r="K1696">
            <v>154.06853083333334</v>
          </cell>
        </row>
        <row r="1697">
          <cell r="D1697" t="str">
            <v>37212(22)822</v>
          </cell>
          <cell r="E1697" t="str">
            <v>COPPER PLATES, SHEETS &amp;  STRIP, OF A THICKNESS &gt;  0.15 MM OF REFINED COPPERIN COILS</v>
          </cell>
          <cell r="F1697">
            <v>99.999999166666669</v>
          </cell>
          <cell r="G1697">
            <v>90.71478083333335</v>
          </cell>
          <cell r="H1697">
            <v>84.178642499999995</v>
          </cell>
          <cell r="I1697">
            <v>81.439789999999988</v>
          </cell>
          <cell r="J1697">
            <v>117.12054000000001</v>
          </cell>
          <cell r="K1697">
            <v>122.64527000000001</v>
          </cell>
        </row>
        <row r="1698">
          <cell r="D1698" t="str">
            <v>37212(22)823</v>
          </cell>
          <cell r="E1698" t="str">
            <v>COPPER PLATES, SHEETS &amp;  STRIP, OF A THICKNESS &gt;  0.15 MM OF REFINED COPPERO/T IN COILS</v>
          </cell>
          <cell r="F1698">
            <v>100</v>
          </cell>
          <cell r="G1698">
            <v>101.09560333333334</v>
          </cell>
          <cell r="H1698">
            <v>95.769946666666698</v>
          </cell>
          <cell r="I1698">
            <v>95.856710000000021</v>
          </cell>
          <cell r="J1698">
            <v>118.70663000000002</v>
          </cell>
          <cell r="K1698">
            <v>118.70663000000002</v>
          </cell>
        </row>
        <row r="1699">
          <cell r="D1699" t="str">
            <v>37212(22)824</v>
          </cell>
          <cell r="E1699" t="str">
            <v>COPPER PLATES, SHEETS &amp;  STRIP, OF A THICKNESS &gt;  0.15 MM OF COPPER-ZINC   BASE ALLOYS IN COILS</v>
          </cell>
          <cell r="F1699">
            <v>99.999998333333323</v>
          </cell>
          <cell r="G1699">
            <v>97.045707499999978</v>
          </cell>
          <cell r="H1699">
            <v>91.736324999999994</v>
          </cell>
          <cell r="I1699">
            <v>95.135495000000006</v>
          </cell>
          <cell r="J1699">
            <v>136.09265249999999</v>
          </cell>
          <cell r="K1699">
            <v>154.06853083333334</v>
          </cell>
        </row>
        <row r="1700">
          <cell r="D1700" t="str">
            <v>37212(22)825</v>
          </cell>
          <cell r="E1700" t="str">
            <v>COPPER PLATES, SHEETS &amp;  STRIP, OF A THICKNESS &gt;  0.15 MM OF COPPER-ZINC   BASE ALLOYS O/T IN COILS</v>
          </cell>
          <cell r="F1700">
            <v>99.999998333333323</v>
          </cell>
          <cell r="G1700">
            <v>97.045707499999978</v>
          </cell>
          <cell r="H1700">
            <v>91.736324999999994</v>
          </cell>
          <cell r="I1700">
            <v>95.135495000000006</v>
          </cell>
          <cell r="J1700">
            <v>136.09265249999999</v>
          </cell>
          <cell r="K1700">
            <v>154.06853083333334</v>
          </cell>
        </row>
        <row r="1701">
          <cell r="D1701" t="str">
            <v>37212(22)826</v>
          </cell>
          <cell r="E1701" t="str">
            <v>COPPER PLATES, SHEETS &amp;  STRIP, OF A THICKNESS &gt;  0.15 MM OF COPPER-TIN    BASE ALLOYS IN COILS</v>
          </cell>
          <cell r="F1701">
            <v>100</v>
          </cell>
          <cell r="G1701">
            <v>93.286269999999973</v>
          </cell>
          <cell r="H1701">
            <v>94.505100000000041</v>
          </cell>
          <cell r="I1701">
            <v>74.713193333333322</v>
          </cell>
          <cell r="J1701">
            <v>81.95950666666667</v>
          </cell>
          <cell r="K1701">
            <v>97.092799999999997</v>
          </cell>
        </row>
        <row r="1702">
          <cell r="D1702" t="str">
            <v>37212(22)827</v>
          </cell>
          <cell r="E1702" t="str">
            <v>COPPER PLATES, SHEETS &amp;  STRIP, OF A THICKNESS &gt;  0.15 MM OF COPPER-TIN    BASE ALLOYS O/T IN COILS</v>
          </cell>
          <cell r="F1702">
            <v>99.999998333333323</v>
          </cell>
          <cell r="G1702">
            <v>97.045707499999978</v>
          </cell>
          <cell r="H1702">
            <v>91.736324999999994</v>
          </cell>
          <cell r="I1702">
            <v>95.135495000000006</v>
          </cell>
          <cell r="J1702">
            <v>136.09265249999999</v>
          </cell>
          <cell r="K1702">
            <v>154.06853083333334</v>
          </cell>
        </row>
        <row r="1703">
          <cell r="D1703" t="str">
            <v>37212(22)828</v>
          </cell>
          <cell r="E1703" t="str">
            <v>COPPER PLATES, SHEETS &amp;  STRIP, OF A THICKNESS &gt;  0.15 MM OF COPPER-NICKEL BASE ALLOYS OR COPPER-   NICKEL-ZINC BASE ALLOYS</v>
          </cell>
          <cell r="F1703">
            <v>99.999998333333323</v>
          </cell>
          <cell r="G1703">
            <v>97.045707499999978</v>
          </cell>
          <cell r="H1703">
            <v>91.736324999999994</v>
          </cell>
          <cell r="I1703">
            <v>95.135495000000006</v>
          </cell>
          <cell r="J1703">
            <v>136.09265249999999</v>
          </cell>
          <cell r="K1703">
            <v>154.06853083333334</v>
          </cell>
        </row>
        <row r="1704">
          <cell r="D1704" t="str">
            <v>37212(22)829</v>
          </cell>
          <cell r="E1704" t="str">
            <v>COPPER PLATES, SHEETS &amp;  STRIP, OF A THICKNESS &gt;  0.15 MM OF OTHER COPPER  ALLOYS</v>
          </cell>
          <cell r="F1704">
            <v>99.999998333333323</v>
          </cell>
          <cell r="G1704">
            <v>97.045707499999978</v>
          </cell>
          <cell r="H1704">
            <v>91.736324999999994</v>
          </cell>
          <cell r="I1704">
            <v>95.135495000000006</v>
          </cell>
          <cell r="J1704">
            <v>136.09265249999999</v>
          </cell>
          <cell r="K1704">
            <v>154.06853083333334</v>
          </cell>
        </row>
        <row r="1705">
          <cell r="D1705" t="str">
            <v>37213(22)830</v>
          </cell>
          <cell r="E1705" t="str">
            <v>COPPER WIRE OF REFINED   COPPER OF WHICH THE      MAXIMUM CROSS-SECTIONAL  DIMENSION EXCEEDING 6 MM</v>
          </cell>
          <cell r="F1705">
            <v>100.00000249999998</v>
          </cell>
          <cell r="G1705">
            <v>95.209724999999992</v>
          </cell>
          <cell r="H1705">
            <v>89.745262499999995</v>
          </cell>
          <cell r="I1705">
            <v>92.378614999999996</v>
          </cell>
          <cell r="J1705">
            <v>98.807419999999965</v>
          </cell>
          <cell r="K1705">
            <v>98.807419999999965</v>
          </cell>
        </row>
        <row r="1706">
          <cell r="D1706" t="str">
            <v>37213(22)831</v>
          </cell>
          <cell r="E1706" t="str">
            <v>OTHER COPPER WIRE OF     REFINED COPPER</v>
          </cell>
          <cell r="F1706">
            <v>100</v>
          </cell>
          <cell r="G1706">
            <v>98.006150833333308</v>
          </cell>
          <cell r="H1706">
            <v>93.44665333333333</v>
          </cell>
          <cell r="I1706">
            <v>102.91464583333334</v>
          </cell>
          <cell r="J1706">
            <v>155.36231333333333</v>
          </cell>
          <cell r="K1706">
            <v>185.53762083333331</v>
          </cell>
        </row>
        <row r="1707">
          <cell r="D1707" t="str">
            <v>37213(22)832</v>
          </cell>
          <cell r="E1707" t="str">
            <v>COPPER WIRE OF COPPER-   ZINC BASE ALLOYS (BRASS)</v>
          </cell>
          <cell r="F1707">
            <v>100</v>
          </cell>
          <cell r="G1707">
            <v>97.697339999999997</v>
          </cell>
          <cell r="H1707">
            <v>97.588529999999992</v>
          </cell>
          <cell r="I1707">
            <v>97.904826666666665</v>
          </cell>
          <cell r="J1707">
            <v>114.16585750000002</v>
          </cell>
          <cell r="K1707">
            <v>129.18919083333333</v>
          </cell>
        </row>
        <row r="1708">
          <cell r="D1708" t="str">
            <v>37213(22)833</v>
          </cell>
          <cell r="E1708" t="str">
            <v>COPPER WIRE OF OTHER     COPPER ALLOYS</v>
          </cell>
          <cell r="F1708">
            <v>99.999998333333323</v>
          </cell>
          <cell r="G1708">
            <v>97.045707499999978</v>
          </cell>
          <cell r="H1708">
            <v>91.736324999999994</v>
          </cell>
          <cell r="I1708">
            <v>95.135495000000006</v>
          </cell>
          <cell r="J1708">
            <v>136.09265249999999</v>
          </cell>
          <cell r="K1708">
            <v>154.06853083333334</v>
          </cell>
        </row>
        <row r="1709">
          <cell r="D1709" t="str">
            <v>37214(22)834</v>
          </cell>
          <cell r="E1709" t="str">
            <v>COPPER TUBES &amp; PIPES OF  REFINED COPPER</v>
          </cell>
          <cell r="F1709">
            <v>100.00000083333335</v>
          </cell>
          <cell r="G1709">
            <v>103.34126166666665</v>
          </cell>
          <cell r="H1709">
            <v>88.453700833333329</v>
          </cell>
          <cell r="I1709">
            <v>83.067646666666661</v>
          </cell>
          <cell r="J1709">
            <v>85.834076666666661</v>
          </cell>
          <cell r="K1709">
            <v>87.204750000000004</v>
          </cell>
        </row>
        <row r="1710">
          <cell r="D1710" t="str">
            <v>37214(22)835</v>
          </cell>
          <cell r="E1710" t="str">
            <v>COPPER TUBES &amp; PIPES OF  OTHER COPPER ALLOYS</v>
          </cell>
          <cell r="F1710">
            <v>99.999998333333323</v>
          </cell>
          <cell r="G1710">
            <v>97.045707499999978</v>
          </cell>
          <cell r="H1710">
            <v>91.736324999999994</v>
          </cell>
          <cell r="I1710">
            <v>95.135495000000006</v>
          </cell>
          <cell r="J1710">
            <v>136.09265249999999</v>
          </cell>
          <cell r="K1710">
            <v>154.06853083333334</v>
          </cell>
        </row>
        <row r="1711">
          <cell r="D1711" t="str">
            <v>37214(22)836</v>
          </cell>
          <cell r="E1711" t="str">
            <v>COPPER TUBES &amp; PIPES     FITTINGS OF COPPER-ZINC  BASE ALLOYS</v>
          </cell>
          <cell r="F1711">
            <v>99.999999166666655</v>
          </cell>
          <cell r="G1711">
            <v>102.10187000000001</v>
          </cell>
          <cell r="H1711">
            <v>102.10187000000001</v>
          </cell>
          <cell r="I1711">
            <v>97.594794999999991</v>
          </cell>
          <cell r="J1711">
            <v>104.83696833333333</v>
          </cell>
          <cell r="K1711">
            <v>105.93101999999999</v>
          </cell>
        </row>
        <row r="1712">
          <cell r="D1712" t="str">
            <v>37216(22)837</v>
          </cell>
          <cell r="E1712" t="str">
            <v>COPPER FOIL, NOT-BACKED, OF A THICKNESS &lt; 0.15 MM,OF COPPER ALLOYS</v>
          </cell>
          <cell r="F1712">
            <v>100</v>
          </cell>
          <cell r="G1712">
            <v>101.80930250000002</v>
          </cell>
          <cell r="H1712">
            <v>63.210669999999993</v>
          </cell>
          <cell r="I1712">
            <v>96.53616416666668</v>
          </cell>
          <cell r="J1712">
            <v>82.140628333333325</v>
          </cell>
          <cell r="K1712">
            <v>83.392699999999977</v>
          </cell>
        </row>
        <row r="1713">
          <cell r="D1713" t="str">
            <v>37216(22)838</v>
          </cell>
          <cell r="E1713" t="str">
            <v>COPPER FOIL, NOT BACKED  OF A THICKNESS &lt; 0.15 MM OF REFINED COPPER</v>
          </cell>
          <cell r="F1713">
            <v>100.00000083333333</v>
          </cell>
          <cell r="G1713">
            <v>102.68363500000002</v>
          </cell>
          <cell r="H1713">
            <v>96.399674166666699</v>
          </cell>
          <cell r="I1713">
            <v>102.01774333333334</v>
          </cell>
          <cell r="J1713">
            <v>133.44692000000003</v>
          </cell>
          <cell r="K1713">
            <v>188.95757166666664</v>
          </cell>
        </row>
        <row r="1714">
          <cell r="D1714" t="str">
            <v>37216(22)839</v>
          </cell>
          <cell r="E1714" t="str">
            <v>COPPER FOIL, BACKED, OF ATHICKNESS &lt; 0.15 MM, OF  COPPER ALLOYS</v>
          </cell>
          <cell r="F1714">
            <v>99.999997500000021</v>
          </cell>
          <cell r="G1714">
            <v>98.653049999999993</v>
          </cell>
          <cell r="H1714">
            <v>124.09136000000001</v>
          </cell>
          <cell r="I1714">
            <v>119.29705333333334</v>
          </cell>
          <cell r="J1714">
            <v>119.43516833333331</v>
          </cell>
          <cell r="K1714">
            <v>119.79568999999996</v>
          </cell>
        </row>
        <row r="1715">
          <cell r="D1715" t="str">
            <v>37216(22)840</v>
          </cell>
          <cell r="E1715" t="str">
            <v>COPPER FOIL, BACKED OF A THICKNESS &lt; 0.15 MM OF   REFINED COPPER</v>
          </cell>
          <cell r="F1715">
            <v>99.999999166666669</v>
          </cell>
          <cell r="G1715">
            <v>97.470739999999978</v>
          </cell>
          <cell r="H1715">
            <v>83.17191333333335</v>
          </cell>
          <cell r="I1715">
            <v>70.65406333333334</v>
          </cell>
          <cell r="J1715">
            <v>77.204280000000011</v>
          </cell>
          <cell r="K1715">
            <v>79.426680000000005</v>
          </cell>
        </row>
        <row r="1716">
          <cell r="D1716" t="str">
            <v>37217(22)841</v>
          </cell>
          <cell r="E1716" t="str">
            <v>ALUMINIUM WASTE AND SCRAP</v>
          </cell>
          <cell r="F1716">
            <v>100.00002166666664</v>
          </cell>
          <cell r="G1716">
            <v>100.51344833333334</v>
          </cell>
          <cell r="H1716">
            <v>117.65243333333335</v>
          </cell>
          <cell r="I1716">
            <v>142.10749500000003</v>
          </cell>
          <cell r="J1716">
            <v>224.20133999999993</v>
          </cell>
          <cell r="K1716">
            <v>244.06448500000002</v>
          </cell>
        </row>
        <row r="1717">
          <cell r="D1717" t="str">
            <v>37217(22)842</v>
          </cell>
          <cell r="E1717" t="str">
            <v>ALUMINIUM, NOT ALLOYED</v>
          </cell>
          <cell r="F1717">
            <v>99.999998333333323</v>
          </cell>
          <cell r="G1717">
            <v>94.951194999999998</v>
          </cell>
          <cell r="H1717">
            <v>88.465708333333311</v>
          </cell>
          <cell r="I1717">
            <v>93.482136666666662</v>
          </cell>
          <cell r="J1717">
            <v>102.77853999999998</v>
          </cell>
          <cell r="K1717">
            <v>102.80879999999999</v>
          </cell>
        </row>
        <row r="1718">
          <cell r="D1718" t="str">
            <v>37217(22)843</v>
          </cell>
          <cell r="E1718" t="str">
            <v>ALUMINIUM ALLOYS</v>
          </cell>
          <cell r="F1718">
            <v>99.999998333333352</v>
          </cell>
          <cell r="G1718">
            <v>87.48946916666668</v>
          </cell>
          <cell r="H1718">
            <v>62.250130833333323</v>
          </cell>
          <cell r="I1718">
            <v>66.642968333333343</v>
          </cell>
          <cell r="J1718">
            <v>69.935765000000004</v>
          </cell>
          <cell r="K1718">
            <v>72.199454166666655</v>
          </cell>
        </row>
        <row r="1719">
          <cell r="D1719" t="str">
            <v>37218(22)844</v>
          </cell>
          <cell r="E1719" t="str">
            <v>BARS, RODS &amp; PROFILES OF ALUMINIUM, UNALLOYED</v>
          </cell>
          <cell r="F1719">
            <v>99.999972500000013</v>
          </cell>
          <cell r="G1719">
            <v>94.597474166666643</v>
          </cell>
          <cell r="H1719">
            <v>84.618360833333327</v>
          </cell>
          <cell r="I1719">
            <v>86.889532500000001</v>
          </cell>
          <cell r="J1719">
            <v>90.829239166666667</v>
          </cell>
          <cell r="K1719">
            <v>91.86450583333334</v>
          </cell>
        </row>
        <row r="1720">
          <cell r="D1720" t="str">
            <v>37218(22)845</v>
          </cell>
          <cell r="E1720" t="str">
            <v>HOLLOW PROFILES OF       ALUMINIUM ALLOYS</v>
          </cell>
          <cell r="F1720">
            <v>100.00000166666669</v>
          </cell>
          <cell r="G1720">
            <v>93.996932500000014</v>
          </cell>
          <cell r="H1720">
            <v>86.801803333333339</v>
          </cell>
          <cell r="I1720">
            <v>93.722100833333343</v>
          </cell>
          <cell r="J1720">
            <v>87.414353333333338</v>
          </cell>
          <cell r="K1720">
            <v>86.548789999999997</v>
          </cell>
        </row>
        <row r="1721">
          <cell r="D1721" t="str">
            <v>37218(22)846</v>
          </cell>
          <cell r="E1721" t="str">
            <v>OTHER BARS, RODS &amp;       PROFILES OF ALUMINIUM    ALLOY</v>
          </cell>
          <cell r="F1721">
            <v>99.999972500000013</v>
          </cell>
          <cell r="G1721">
            <v>94.597474166666643</v>
          </cell>
          <cell r="H1721">
            <v>84.618360833333327</v>
          </cell>
          <cell r="I1721">
            <v>86.889532500000001</v>
          </cell>
          <cell r="J1721">
            <v>90.829239166666667</v>
          </cell>
          <cell r="K1721">
            <v>91.86450583333334</v>
          </cell>
        </row>
        <row r="1722">
          <cell r="D1722" t="str">
            <v>37218(22)847</v>
          </cell>
          <cell r="E1722" t="str">
            <v>OTHER ALUMINIUM WIRE,    UNALLOYED</v>
          </cell>
          <cell r="F1722">
            <v>99.999972500000013</v>
          </cell>
          <cell r="G1722">
            <v>94.597474166666643</v>
          </cell>
          <cell r="H1722">
            <v>84.618360833333327</v>
          </cell>
          <cell r="I1722">
            <v>86.889532500000001</v>
          </cell>
          <cell r="J1722">
            <v>90.829239166666667</v>
          </cell>
          <cell r="K1722">
            <v>91.86450583333334</v>
          </cell>
        </row>
        <row r="1723">
          <cell r="D1723" t="str">
            <v>37218(22)848</v>
          </cell>
          <cell r="E1723" t="str">
            <v>OTHER ALUMINIUM WIRE,    ALLOYED</v>
          </cell>
          <cell r="F1723">
            <v>99.999998333333323</v>
          </cell>
          <cell r="G1723">
            <v>100.25269583333333</v>
          </cell>
          <cell r="H1723">
            <v>98.625498333333326</v>
          </cell>
          <cell r="I1723">
            <v>97.833796666666657</v>
          </cell>
          <cell r="J1723">
            <v>100.83626833333336</v>
          </cell>
          <cell r="K1723">
            <v>105.23267000000003</v>
          </cell>
        </row>
        <row r="1724">
          <cell r="D1724" t="str">
            <v>37218(22)849</v>
          </cell>
          <cell r="E1724" t="str">
            <v>ALUMINIUM PLATES, SHEETS &amp; STRIP; THICKNESS EXD   0.2 MM, RECIANANGULAR    (INCL SQUARE), UNALLOYED</v>
          </cell>
          <cell r="F1724">
            <v>99.999972500000013</v>
          </cell>
          <cell r="G1724">
            <v>94.597474166666643</v>
          </cell>
          <cell r="H1724">
            <v>84.618360833333327</v>
          </cell>
          <cell r="I1724">
            <v>86.889532500000001</v>
          </cell>
          <cell r="J1724">
            <v>90.829239166666667</v>
          </cell>
          <cell r="K1724">
            <v>91.86450583333334</v>
          </cell>
        </row>
        <row r="1725">
          <cell r="D1725" t="str">
            <v>37218(22)850</v>
          </cell>
          <cell r="E1725" t="str">
            <v>ALUMINIUM PLATES, SHEETS &amp; STRIP; THICKNESS EXD   0.2 MM, RECTANGULAR      (INCL SQUARE), ALLOYED</v>
          </cell>
          <cell r="F1725">
            <v>100</v>
          </cell>
          <cell r="G1725">
            <v>90.110319999999973</v>
          </cell>
          <cell r="H1725">
            <v>90.110319999999973</v>
          </cell>
          <cell r="I1725">
            <v>83.884950000000018</v>
          </cell>
          <cell r="J1725">
            <v>83.231547500000005</v>
          </cell>
          <cell r="K1725">
            <v>81.809824166666658</v>
          </cell>
        </row>
        <row r="1726">
          <cell r="D1726" t="str">
            <v>37218(22)851</v>
          </cell>
          <cell r="E1726" t="str">
            <v>OTHER ALUMINIUM PLATES,  SHEETS &amp; STRIP; THICKNESSEXD 0.2 MM, UNALLOYED</v>
          </cell>
          <cell r="F1726">
            <v>100</v>
          </cell>
          <cell r="G1726">
            <v>100</v>
          </cell>
          <cell r="H1726">
            <v>101.9664975</v>
          </cell>
          <cell r="I1726">
            <v>98.999429166666658</v>
          </cell>
          <cell r="J1726">
            <v>107.78719750000002</v>
          </cell>
          <cell r="K1726">
            <v>107.45843000000002</v>
          </cell>
        </row>
        <row r="1727">
          <cell r="D1727" t="str">
            <v>37218(22)852</v>
          </cell>
          <cell r="E1727" t="str">
            <v>OTHER ALUMINIUM PLATES,  SHEETS &amp; STRIP; THICKNESSEXD 0.2 MM, ALLOYED</v>
          </cell>
          <cell r="F1727">
            <v>99.999678333333335</v>
          </cell>
          <cell r="G1727">
            <v>104.18284833333334</v>
          </cell>
          <cell r="H1727">
            <v>101.33472999999999</v>
          </cell>
          <cell r="I1727">
            <v>101.33473166666667</v>
          </cell>
          <cell r="J1727">
            <v>105.80109999999998</v>
          </cell>
          <cell r="K1727">
            <v>106.12474999999999</v>
          </cell>
        </row>
        <row r="1728">
          <cell r="D1728" t="str">
            <v>37218(22)853</v>
          </cell>
          <cell r="E1728" t="str">
            <v>ALUMINIUM FOIL, THICKNESSNOT EXCEEDING 0.2 MM, NOTBACKED, ROLLED BUT NOT   FURTHER WORKED</v>
          </cell>
          <cell r="F1728">
            <v>100.00000083333333</v>
          </cell>
          <cell r="G1728">
            <v>91.472131666666655</v>
          </cell>
          <cell r="H1728">
            <v>96.547526666666684</v>
          </cell>
          <cell r="I1728">
            <v>96.238689166666646</v>
          </cell>
          <cell r="J1728">
            <v>98.139231666666674</v>
          </cell>
          <cell r="K1728">
            <v>104.29223416666666</v>
          </cell>
        </row>
        <row r="1729">
          <cell r="D1729" t="str">
            <v>37218(22)854</v>
          </cell>
          <cell r="E1729" t="str">
            <v>OTHER ALUMINIUM FOIL,    THICKNESS NOT EXCEEDING  0.2 MM, NOT BACKED</v>
          </cell>
          <cell r="F1729">
            <v>100</v>
          </cell>
          <cell r="G1729">
            <v>110.86729083333333</v>
          </cell>
          <cell r="H1729">
            <v>102.30927999999999</v>
          </cell>
          <cell r="I1729">
            <v>100.14166749999998</v>
          </cell>
          <cell r="J1729">
            <v>83.758668333333361</v>
          </cell>
          <cell r="K1729">
            <v>78.952940833333372</v>
          </cell>
        </row>
        <row r="1730">
          <cell r="D1730" t="str">
            <v>37218(22)855</v>
          </cell>
          <cell r="E1730" t="str">
            <v>ALIMINIUM FOIL, THICKNESSNOT EXCEEDING 0.2 MM,    BACKED BY O/T THERMAL    INSULATION FOIL</v>
          </cell>
          <cell r="F1730">
            <v>100</v>
          </cell>
          <cell r="G1730">
            <v>92.564036666666652</v>
          </cell>
          <cell r="H1730">
            <v>74.672329166666657</v>
          </cell>
          <cell r="I1730">
            <v>72.500245833333324</v>
          </cell>
          <cell r="J1730">
            <v>67.254629999999992</v>
          </cell>
          <cell r="K1730">
            <v>67.254629999999992</v>
          </cell>
        </row>
        <row r="1731">
          <cell r="D1731" t="str">
            <v>37218(22)856</v>
          </cell>
          <cell r="E1731" t="str">
            <v>ALUMINIUM TUBES &amp; PIPES, ALLOYED</v>
          </cell>
          <cell r="F1731">
            <v>100</v>
          </cell>
          <cell r="G1731">
            <v>92.564060000000012</v>
          </cell>
          <cell r="H1731">
            <v>74.672329999999974</v>
          </cell>
          <cell r="I1731">
            <v>72.500259999999997</v>
          </cell>
          <cell r="J1731">
            <v>74.257139999999993</v>
          </cell>
          <cell r="K1731">
            <v>74.257139999999993</v>
          </cell>
        </row>
        <row r="1732">
          <cell r="D1732" t="str">
            <v>37218(22)857</v>
          </cell>
          <cell r="E1732" t="str">
            <v>ALUMINIUM TUBE OR PIPE   FITTINGS</v>
          </cell>
          <cell r="F1732">
            <v>100</v>
          </cell>
          <cell r="G1732">
            <v>97.049940000000021</v>
          </cell>
          <cell r="H1732">
            <v>93.612566666666666</v>
          </cell>
          <cell r="I1732">
            <v>104.92506</v>
          </cell>
          <cell r="J1732">
            <v>94.065313333333336</v>
          </cell>
          <cell r="K1732">
            <v>122.87904416666667</v>
          </cell>
        </row>
        <row r="1733">
          <cell r="D1733" t="str">
            <v>37218(22)858</v>
          </cell>
          <cell r="E1733" t="str">
            <v>OTHER STRUCTURES AND     PARTS OF ALUMINIUM</v>
          </cell>
          <cell r="F1733">
            <v>100</v>
          </cell>
          <cell r="G1733">
            <v>90.95384</v>
          </cell>
          <cell r="H1733">
            <v>63.468729999999994</v>
          </cell>
          <cell r="I1733">
            <v>44.40140000000001</v>
          </cell>
          <cell r="J1733">
            <v>47.002119166666667</v>
          </cell>
          <cell r="K1733">
            <v>48.92678999999999</v>
          </cell>
        </row>
        <row r="1734">
          <cell r="D1734" t="str">
            <v>37218(22)859</v>
          </cell>
          <cell r="E1734" t="str">
            <v>EXPANDED METAL, OF       ALUMINIUM</v>
          </cell>
          <cell r="F1734">
            <v>99.999447500000002</v>
          </cell>
          <cell r="G1734">
            <v>93.639879166666645</v>
          </cell>
          <cell r="H1734">
            <v>120.35185416666666</v>
          </cell>
          <cell r="I1734">
            <v>116.67472750000002</v>
          </cell>
          <cell r="J1734">
            <v>112.9815425</v>
          </cell>
          <cell r="K1734">
            <v>116.37939333333331</v>
          </cell>
        </row>
        <row r="1735">
          <cell r="D1735" t="str">
            <v>37218(22)860</v>
          </cell>
          <cell r="E1735" t="str">
            <v>OTHER ARTICLES OF        ALUMINIUM</v>
          </cell>
          <cell r="F1735">
            <v>100</v>
          </cell>
          <cell r="G1735">
            <v>100</v>
          </cell>
          <cell r="H1735">
            <v>100</v>
          </cell>
          <cell r="I1735">
            <v>92.425120000000021</v>
          </cell>
          <cell r="J1735">
            <v>86.018631666666664</v>
          </cell>
          <cell r="K1735">
            <v>98.757854999999978</v>
          </cell>
        </row>
        <row r="1736">
          <cell r="D1736" t="str">
            <v>37219(22)861</v>
          </cell>
          <cell r="E1736" t="str">
            <v>UNWROUGHT LEAD CONTAININGBY WEIGHT ANTIMONY AS THEPRINCIPAL OTHER ELEMENTS</v>
          </cell>
          <cell r="F1736">
            <v>100.00089000000001</v>
          </cell>
          <cell r="G1736">
            <v>107.80101999999999</v>
          </cell>
          <cell r="H1736">
            <v>103.60869500000001</v>
          </cell>
          <cell r="I1736">
            <v>108.22483250000001</v>
          </cell>
          <cell r="J1736">
            <v>156.37161166666664</v>
          </cell>
          <cell r="K1736">
            <v>176.18855666666667</v>
          </cell>
        </row>
        <row r="1737">
          <cell r="D1737" t="str">
            <v>37219(22)862</v>
          </cell>
          <cell r="E1737" t="str">
            <v>REFINED LEAD, UNWROUGHT</v>
          </cell>
          <cell r="F1737">
            <v>100.00089000000001</v>
          </cell>
          <cell r="G1737">
            <v>107.80101999999999</v>
          </cell>
          <cell r="H1737">
            <v>103.60869500000001</v>
          </cell>
          <cell r="I1737">
            <v>108.22483250000001</v>
          </cell>
          <cell r="J1737">
            <v>156.37161166666664</v>
          </cell>
          <cell r="K1737">
            <v>176.18855666666667</v>
          </cell>
        </row>
        <row r="1738">
          <cell r="D1738" t="str">
            <v>37221(22)863</v>
          </cell>
          <cell r="E1738" t="str">
            <v>LEAD BARS, RODS,PROFILES AND WIRE</v>
          </cell>
          <cell r="F1738">
            <v>100.00089000000001</v>
          </cell>
          <cell r="G1738">
            <v>107.80101999999999</v>
          </cell>
          <cell r="H1738">
            <v>103.60869500000001</v>
          </cell>
          <cell r="I1738">
            <v>108.22483250000001</v>
          </cell>
          <cell r="J1738">
            <v>156.37161166666664</v>
          </cell>
          <cell r="K1738">
            <v>176.18855666666667</v>
          </cell>
        </row>
        <row r="1739">
          <cell r="D1739" t="str">
            <v>37221(22)864</v>
          </cell>
          <cell r="E1739" t="str">
            <v>SHEETS AND STRIP OF A    THICKNESS EXCEEDING 0.2MM</v>
          </cell>
          <cell r="F1739">
            <v>100.00089000000001</v>
          </cell>
          <cell r="G1739">
            <v>107.80101999999999</v>
          </cell>
          <cell r="H1739">
            <v>103.60869500000001</v>
          </cell>
          <cell r="I1739">
            <v>108.22483250000001</v>
          </cell>
          <cell r="J1739">
            <v>156.37161166666664</v>
          </cell>
          <cell r="K1739">
            <v>176.18855666666667</v>
          </cell>
        </row>
        <row r="1740">
          <cell r="D1740" t="str">
            <v>37221(22)865</v>
          </cell>
          <cell r="E1740" t="str">
            <v>OTHER ARTICLES OF LEAD</v>
          </cell>
          <cell r="F1740">
            <v>100.00000250000002</v>
          </cell>
          <cell r="G1740">
            <v>83.665120833333333</v>
          </cell>
          <cell r="H1740">
            <v>76.405263333333338</v>
          </cell>
          <cell r="I1740">
            <v>77.060821666666669</v>
          </cell>
          <cell r="J1740">
            <v>89.215434166666668</v>
          </cell>
          <cell r="K1740">
            <v>100.45269916666665</v>
          </cell>
        </row>
        <row r="1741">
          <cell r="D1741" t="str">
            <v>37223(22)866</v>
          </cell>
          <cell r="E1741" t="str">
            <v>OTHER ZINC, CONTAINING BYWEIGHT 99.99% OR MORE OF ZINC UNWROUGHT, NOT      ALLOYED</v>
          </cell>
          <cell r="F1741">
            <v>100.00000333333331</v>
          </cell>
          <cell r="G1741">
            <v>91.884070000000008</v>
          </cell>
          <cell r="H1741">
            <v>91.640509999999992</v>
          </cell>
          <cell r="I1741">
            <v>91.445739166666669</v>
          </cell>
          <cell r="J1741">
            <v>108.10232750000003</v>
          </cell>
          <cell r="K1741">
            <v>115.46671000000001</v>
          </cell>
        </row>
        <row r="1742">
          <cell r="D1742" t="str">
            <v>37223(22)867</v>
          </cell>
          <cell r="E1742" t="str">
            <v>OTHER ZINC, UNWROUGHT,   NOT ALLOYED, CONTAINING  BY WEIGHT &lt; 99.99% OF    ZINC</v>
          </cell>
          <cell r="F1742">
            <v>100.00000083333335</v>
          </cell>
          <cell r="G1742">
            <v>80.183904999999996</v>
          </cell>
          <cell r="H1742">
            <v>70.743913333333339</v>
          </cell>
          <cell r="I1742">
            <v>74.8474875</v>
          </cell>
          <cell r="J1742">
            <v>100.87701750000001</v>
          </cell>
          <cell r="K1742">
            <v>101.71427000000003</v>
          </cell>
        </row>
        <row r="1743">
          <cell r="D1743" t="str">
            <v>37223(22)868</v>
          </cell>
          <cell r="E1743" t="str">
            <v>OTHER ZINC ALLOYS</v>
          </cell>
          <cell r="F1743">
            <v>100.00000250000002</v>
          </cell>
          <cell r="G1743">
            <v>92.213817500000019</v>
          </cell>
          <cell r="H1743">
            <v>78.072569999999999</v>
          </cell>
          <cell r="I1743">
            <v>73.204721666666686</v>
          </cell>
          <cell r="J1743">
            <v>72.719189999999998</v>
          </cell>
          <cell r="K1743">
            <v>121.74363166666664</v>
          </cell>
        </row>
        <row r="1744">
          <cell r="D1744" t="str">
            <v>37223(22)869</v>
          </cell>
          <cell r="E1744" t="str">
            <v>ZINC BARS, RODS, PROFILESAND WIRE</v>
          </cell>
          <cell r="F1744">
            <v>100.00000249999999</v>
          </cell>
          <cell r="G1744">
            <v>84.501261666666679</v>
          </cell>
          <cell r="H1744">
            <v>76.11497</v>
          </cell>
          <cell r="I1744">
            <v>77.880134999999981</v>
          </cell>
          <cell r="J1744">
            <v>97.661545000000018</v>
          </cell>
          <cell r="K1744">
            <v>107.76227333333334</v>
          </cell>
        </row>
        <row r="1745">
          <cell r="D1745" t="str">
            <v>37224(22)870</v>
          </cell>
          <cell r="E1745" t="str">
            <v>UNWROUGHT TIN, NOT       ALLOYED</v>
          </cell>
          <cell r="F1745">
            <v>99.999998333333323</v>
          </cell>
          <cell r="G1745">
            <v>100.5591575</v>
          </cell>
          <cell r="H1745">
            <v>124.45474083333332</v>
          </cell>
          <cell r="I1745">
            <v>100.77250916666667</v>
          </cell>
          <cell r="J1745">
            <v>100.27380833333333</v>
          </cell>
          <cell r="K1745">
            <v>97.961351666666673</v>
          </cell>
        </row>
        <row r="1746">
          <cell r="D1746" t="str">
            <v>37224(22)871</v>
          </cell>
          <cell r="E1746" t="str">
            <v>SOLDER, OF TIN ALLOYS,   UNWROUGHT</v>
          </cell>
          <cell r="F1746">
            <v>99.999998333333323</v>
          </cell>
          <cell r="G1746">
            <v>100.5591575</v>
          </cell>
          <cell r="H1746">
            <v>124.45474083333332</v>
          </cell>
          <cell r="I1746">
            <v>100.77250916666667</v>
          </cell>
          <cell r="J1746">
            <v>100.27380833333333</v>
          </cell>
          <cell r="K1746">
            <v>97.961351666666673</v>
          </cell>
        </row>
        <row r="1747">
          <cell r="D1747" t="str">
            <v>37224(22)872</v>
          </cell>
          <cell r="E1747" t="str">
            <v>OTHER TIN ALLOYS,        UNWROUGHT</v>
          </cell>
          <cell r="F1747">
            <v>99.999998333333323</v>
          </cell>
          <cell r="G1747">
            <v>100.5591575</v>
          </cell>
          <cell r="H1747">
            <v>124.45474083333332</v>
          </cell>
          <cell r="I1747">
            <v>100.77250916666667</v>
          </cell>
          <cell r="J1747">
            <v>100.27380833333333</v>
          </cell>
          <cell r="K1747">
            <v>97.961351666666673</v>
          </cell>
        </row>
        <row r="1748">
          <cell r="D1748" t="str">
            <v>37225(22)873</v>
          </cell>
          <cell r="E1748" t="str">
            <v>TIN BARS, RODS, PROFILES AND WIRE</v>
          </cell>
          <cell r="F1748">
            <v>99.999998333333323</v>
          </cell>
          <cell r="G1748">
            <v>100.5591575</v>
          </cell>
          <cell r="H1748">
            <v>124.45474083333332</v>
          </cell>
          <cell r="I1748">
            <v>100.77250916666667</v>
          </cell>
          <cell r="J1748">
            <v>100.27380833333333</v>
          </cell>
          <cell r="K1748">
            <v>97.961351666666673</v>
          </cell>
        </row>
        <row r="1749">
          <cell r="D1749" t="str">
            <v>37225(22)874</v>
          </cell>
          <cell r="E1749" t="str">
            <v>OTHER ARTICLES OF TIN</v>
          </cell>
          <cell r="F1749">
            <v>99.999447500000002</v>
          </cell>
          <cell r="G1749">
            <v>93.639879166666645</v>
          </cell>
          <cell r="H1749">
            <v>120.35185416666666</v>
          </cell>
          <cell r="I1749">
            <v>116.67472750000002</v>
          </cell>
          <cell r="J1749">
            <v>112.9815425</v>
          </cell>
          <cell r="K1749">
            <v>116.37939333333331</v>
          </cell>
        </row>
        <row r="1750">
          <cell r="D1750" t="str">
            <v>37226(22)875</v>
          </cell>
          <cell r="E1750" t="str">
            <v>NICKEL PLATES, SHEETS,   STRIP AND FOIL OF NICKEL ALLOYS</v>
          </cell>
          <cell r="F1750">
            <v>99.999998333333323</v>
          </cell>
          <cell r="G1750">
            <v>72.29748166666667</v>
          </cell>
          <cell r="H1750">
            <v>61.429356666666671</v>
          </cell>
          <cell r="I1750">
            <v>64.420280000000005</v>
          </cell>
          <cell r="J1750">
            <v>64.420280000000005</v>
          </cell>
          <cell r="K1750">
            <v>64.420280000000005</v>
          </cell>
        </row>
        <row r="1751">
          <cell r="D1751" t="str">
            <v>37226(22)876</v>
          </cell>
          <cell r="E1751" t="str">
            <v>OTHER ARTICLES OF NICKEL</v>
          </cell>
          <cell r="F1751">
            <v>99.999447500000002</v>
          </cell>
          <cell r="G1751">
            <v>93.639879166666645</v>
          </cell>
          <cell r="H1751">
            <v>120.35185416666666</v>
          </cell>
          <cell r="I1751">
            <v>116.67472750000002</v>
          </cell>
          <cell r="J1751">
            <v>112.9815425</v>
          </cell>
          <cell r="K1751">
            <v>116.37939333333331</v>
          </cell>
        </row>
        <row r="1752">
          <cell r="D1752" t="str">
            <v>37228(22)877</v>
          </cell>
          <cell r="E1752" t="str">
            <v>BASE METALS CLAD WITH    SILVER, NOT FURTHER      WORKED THAN SEMI-        MANUFACTURED</v>
          </cell>
          <cell r="F1752">
            <v>100.0000275</v>
          </cell>
          <cell r="G1752">
            <v>86.813835000000012</v>
          </cell>
          <cell r="H1752">
            <v>92.516904166666691</v>
          </cell>
          <cell r="I1752">
            <v>96.320933333333357</v>
          </cell>
          <cell r="J1752">
            <v>107.54560999999998</v>
          </cell>
          <cell r="K1752">
            <v>107.54560999999998</v>
          </cell>
        </row>
        <row r="1753">
          <cell r="D1753" t="str">
            <v>37228(22)878</v>
          </cell>
          <cell r="E1753" t="str">
            <v>SILVER, UNWROUGHT</v>
          </cell>
          <cell r="F1753">
            <v>100.0000125</v>
          </cell>
          <cell r="G1753">
            <v>76.083692499999998</v>
          </cell>
          <cell r="H1753">
            <v>83.203906666666668</v>
          </cell>
          <cell r="I1753">
            <v>85.849093333333315</v>
          </cell>
          <cell r="J1753">
            <v>98.698797499999984</v>
          </cell>
          <cell r="K1753">
            <v>102.65625999999997</v>
          </cell>
        </row>
        <row r="1754">
          <cell r="D1754" t="str">
            <v>37228(22)879</v>
          </cell>
          <cell r="E1754" t="str">
            <v>SILVER SEMI-MANUFACTURED</v>
          </cell>
          <cell r="F1754">
            <v>99.999996666666675</v>
          </cell>
          <cell r="G1754">
            <v>64.438851666666665</v>
          </cell>
          <cell r="H1754">
            <v>73.097018333333338</v>
          </cell>
          <cell r="I1754">
            <v>74.48457416666669</v>
          </cell>
          <cell r="J1754">
            <v>89.09782749999998</v>
          </cell>
          <cell r="K1754">
            <v>97.350109999999958</v>
          </cell>
        </row>
        <row r="1755">
          <cell r="D1755" t="str">
            <v>37228(22)880</v>
          </cell>
          <cell r="E1755" t="str">
            <v>BASE METALS, SILVER OR   GOLD, CLAD WITH PLATINUM,NOT FURTHER WORKED THAN  SEMI-MANUFACTURED</v>
          </cell>
          <cell r="F1755">
            <v>100.0000125</v>
          </cell>
          <cell r="G1755">
            <v>76.083692499999998</v>
          </cell>
          <cell r="H1755">
            <v>83.203906666666668</v>
          </cell>
          <cell r="I1755">
            <v>85.849093333333315</v>
          </cell>
          <cell r="J1755">
            <v>98.698797499999984</v>
          </cell>
          <cell r="K1755">
            <v>102.65625999999997</v>
          </cell>
        </row>
        <row r="1756">
          <cell r="D1756" t="str">
            <v>37228(22)881</v>
          </cell>
          <cell r="E1756" t="str">
            <v>GOLD (INCL. GOLD PLATED  WITH PLATINUM) IN SEMI-  MANUFACTURED FORMS</v>
          </cell>
          <cell r="F1756">
            <v>100</v>
          </cell>
          <cell r="G1756">
            <v>97.123034999999987</v>
          </cell>
          <cell r="H1756">
            <v>103.54729500000001</v>
          </cell>
          <cell r="I1756">
            <v>112.09064583333331</v>
          </cell>
          <cell r="J1756">
            <v>117.85628583333335</v>
          </cell>
          <cell r="K1756">
            <v>119.69499999999999</v>
          </cell>
        </row>
        <row r="1757">
          <cell r="D1757" t="str">
            <v>37229(22)882</v>
          </cell>
          <cell r="E1757" t="str">
            <v>COBALT POWDERS</v>
          </cell>
          <cell r="F1757">
            <v>100.00001833333336</v>
          </cell>
          <cell r="G1757">
            <v>94.48090333333333</v>
          </cell>
          <cell r="H1757">
            <v>88.650244999999998</v>
          </cell>
          <cell r="I1757">
            <v>91.00249749999999</v>
          </cell>
          <cell r="J1757">
            <v>115.56724416666664</v>
          </cell>
          <cell r="K1757">
            <v>126.03909999999999</v>
          </cell>
        </row>
        <row r="1758">
          <cell r="D1758" t="str">
            <v>37311(22)883</v>
          </cell>
          <cell r="E1758" t="str">
            <v>OTHER HOUSEHOLD AND      KITCHEN HAND TOOLS</v>
          </cell>
          <cell r="F1758">
            <v>100.00041749999997</v>
          </cell>
          <cell r="G1758">
            <v>111.531645</v>
          </cell>
          <cell r="H1758">
            <v>83.997321666666664</v>
          </cell>
          <cell r="I1758">
            <v>96.143148333333315</v>
          </cell>
          <cell r="J1758">
            <v>103.71173666666668</v>
          </cell>
          <cell r="K1758">
            <v>111.50925999999997</v>
          </cell>
        </row>
        <row r="1759">
          <cell r="D1759" t="str">
            <v>37311(22)884</v>
          </cell>
          <cell r="E1759" t="str">
            <v>OTHER RAZOR PARTS</v>
          </cell>
          <cell r="F1759">
            <v>99.99981916666664</v>
          </cell>
          <cell r="G1759">
            <v>96.384935833333344</v>
          </cell>
          <cell r="H1759">
            <v>104.15307416666667</v>
          </cell>
          <cell r="I1759">
            <v>104.34564499999999</v>
          </cell>
          <cell r="J1759">
            <v>105.31522083333331</v>
          </cell>
          <cell r="K1759">
            <v>110.74869583333331</v>
          </cell>
        </row>
        <row r="1760">
          <cell r="D1760" t="str">
            <v>37311(22)885</v>
          </cell>
          <cell r="E1760" t="str">
            <v>TABLE, KITCHEN OR OTHER  HOUSEHOLD ARTICLES AND   PARTS THEREOF, OF STAIN- LESS STEEL</v>
          </cell>
          <cell r="F1760">
            <v>99.99981916666664</v>
          </cell>
          <cell r="G1760">
            <v>96.384935833333344</v>
          </cell>
          <cell r="H1760">
            <v>104.15307416666667</v>
          </cell>
          <cell r="I1760">
            <v>104.34564499999999</v>
          </cell>
          <cell r="J1760">
            <v>105.31522083333331</v>
          </cell>
          <cell r="K1760">
            <v>110.74869583333331</v>
          </cell>
        </row>
        <row r="1761">
          <cell r="D1761" t="str">
            <v>37312(22)886</v>
          </cell>
          <cell r="E1761" t="str">
            <v>KNIVES AND CUTTING BLADESFOR WOOD WORKING</v>
          </cell>
          <cell r="F1761">
            <v>100</v>
          </cell>
          <cell r="G1761">
            <v>78.98842999999998</v>
          </cell>
          <cell r="H1761">
            <v>84.42231000000001</v>
          </cell>
          <cell r="I1761">
            <v>96.959959999999967</v>
          </cell>
          <cell r="J1761">
            <v>95.051588333333342</v>
          </cell>
          <cell r="K1761">
            <v>97.598249999999993</v>
          </cell>
        </row>
        <row r="1762">
          <cell r="D1762" t="str">
            <v>37312(22)887</v>
          </cell>
          <cell r="E1762" t="str">
            <v>OTHER KNIVES AND CUTTING BLADES, FOR MACHINES OR  FOR MECHANICAL APPLIANCES</v>
          </cell>
          <cell r="F1762">
            <v>99.998635833333324</v>
          </cell>
          <cell r="G1762">
            <v>87.056029999999978</v>
          </cell>
          <cell r="H1762">
            <v>92.47148833333334</v>
          </cell>
          <cell r="I1762">
            <v>120.53650500000001</v>
          </cell>
          <cell r="J1762">
            <v>127.65493666666664</v>
          </cell>
          <cell r="K1762">
            <v>118.93570999999997</v>
          </cell>
        </row>
        <row r="1763">
          <cell r="D1763" t="str">
            <v>37313(22)888</v>
          </cell>
          <cell r="E1763" t="str">
            <v>PLATES, STICKS, TIPS AND THE LIKE, FOR TOOLS, UN- MOUNTED,OF SINTERED METALCARBIDES OR CERMETS</v>
          </cell>
          <cell r="F1763">
            <v>100</v>
          </cell>
          <cell r="G1763">
            <v>103.80166166666667</v>
          </cell>
          <cell r="H1763">
            <v>133.87241750000001</v>
          </cell>
          <cell r="I1763">
            <v>126.68744166666667</v>
          </cell>
          <cell r="J1763">
            <v>148.62702000000002</v>
          </cell>
          <cell r="K1763">
            <v>154.21720583333337</v>
          </cell>
        </row>
        <row r="1764">
          <cell r="D1764" t="str">
            <v>37315(22)889</v>
          </cell>
          <cell r="E1764" t="str">
            <v>SETS OF ARTICLES OF TWO  OR MORE OF HAND TOOLS,ETC</v>
          </cell>
          <cell r="F1764">
            <v>100.00041749999997</v>
          </cell>
          <cell r="G1764">
            <v>111.531645</v>
          </cell>
          <cell r="H1764">
            <v>83.997321666666664</v>
          </cell>
          <cell r="I1764">
            <v>96.143148333333315</v>
          </cell>
          <cell r="J1764">
            <v>103.71173666666668</v>
          </cell>
          <cell r="K1764">
            <v>111.50925999999997</v>
          </cell>
        </row>
        <row r="1765">
          <cell r="D1765" t="str">
            <v>37315(22)890</v>
          </cell>
          <cell r="E1765" t="str">
            <v>DIES FOR DRAWING OR      EXTRUDING METAL</v>
          </cell>
          <cell r="F1765">
            <v>100.00041749999997</v>
          </cell>
          <cell r="G1765">
            <v>111.531645</v>
          </cell>
          <cell r="H1765">
            <v>83.997321666666664</v>
          </cell>
          <cell r="I1765">
            <v>96.143148333333315</v>
          </cell>
          <cell r="J1765">
            <v>103.71173666666668</v>
          </cell>
          <cell r="K1765">
            <v>111.50925999999997</v>
          </cell>
        </row>
        <row r="1766">
          <cell r="D1766" t="str">
            <v>37315(22)891</v>
          </cell>
          <cell r="E1766" t="str">
            <v>TOOLS FOR PRESSING,      STAMPING OR PUNCHING</v>
          </cell>
          <cell r="F1766">
            <v>100.00041749999997</v>
          </cell>
          <cell r="G1766">
            <v>111.531645</v>
          </cell>
          <cell r="H1766">
            <v>83.997321666666664</v>
          </cell>
          <cell r="I1766">
            <v>96.143148333333315</v>
          </cell>
          <cell r="J1766">
            <v>103.71173666666668</v>
          </cell>
          <cell r="K1766">
            <v>111.50925999999997</v>
          </cell>
        </row>
        <row r="1767">
          <cell r="D1767" t="str">
            <v>37315(22)892</v>
          </cell>
          <cell r="E1767" t="str">
            <v>TOOLS FOR DRILLING, OTHERTHAN FOR ROCK DRILLING</v>
          </cell>
          <cell r="F1767">
            <v>100</v>
          </cell>
          <cell r="G1767">
            <v>79.870129999999989</v>
          </cell>
          <cell r="H1767">
            <v>96.10390000000001</v>
          </cell>
          <cell r="I1767">
            <v>103.46320666666665</v>
          </cell>
          <cell r="J1767">
            <v>148.70129999999997</v>
          </cell>
          <cell r="K1767">
            <v>148.70129999999997</v>
          </cell>
        </row>
        <row r="1768">
          <cell r="D1768" t="str">
            <v>37315(22)893</v>
          </cell>
          <cell r="E1768" t="str">
            <v>OTHER INTERCHANGEABLE    TOOLS</v>
          </cell>
          <cell r="F1768">
            <v>100.00090333333333</v>
          </cell>
          <cell r="G1768">
            <v>124.47400999999998</v>
          </cell>
          <cell r="H1768">
            <v>76.678809999999984</v>
          </cell>
          <cell r="I1768">
            <v>87.761433333333343</v>
          </cell>
          <cell r="J1768">
            <v>89.253321666666665</v>
          </cell>
          <cell r="K1768">
            <v>102.16042500000002</v>
          </cell>
        </row>
        <row r="1769">
          <cell r="D1769" t="str">
            <v>37316(22)894</v>
          </cell>
          <cell r="E1769" t="str">
            <v>PARTS FOR LOCKS AND      PADLOCKS</v>
          </cell>
          <cell r="F1769">
            <v>99.960413333333335</v>
          </cell>
          <cell r="G1769">
            <v>89.073634999999996</v>
          </cell>
          <cell r="H1769">
            <v>76.207443333333316</v>
          </cell>
          <cell r="I1769">
            <v>71.25891</v>
          </cell>
          <cell r="J1769">
            <v>75.217736666666667</v>
          </cell>
          <cell r="K1769">
            <v>80.166269999999983</v>
          </cell>
        </row>
        <row r="1770">
          <cell r="D1770" t="str">
            <v>37316(22)895</v>
          </cell>
          <cell r="E1770" t="str">
            <v>HINGES OF BASE METAL</v>
          </cell>
          <cell r="F1770">
            <v>99.999447500000002</v>
          </cell>
          <cell r="G1770">
            <v>93.639879166666645</v>
          </cell>
          <cell r="H1770">
            <v>120.35185416666666</v>
          </cell>
          <cell r="I1770">
            <v>116.67472750000002</v>
          </cell>
          <cell r="J1770">
            <v>112.9815425</v>
          </cell>
          <cell r="K1770">
            <v>116.37939333333331</v>
          </cell>
        </row>
        <row r="1771">
          <cell r="D1771" t="str">
            <v>37316(22)896</v>
          </cell>
          <cell r="E1771" t="str">
            <v>OTHER MOUNTINGS,FITTINGS,ETC., FOR FURNITURE</v>
          </cell>
          <cell r="F1771">
            <v>99.999447500000002</v>
          </cell>
          <cell r="G1771">
            <v>93.639879166666645</v>
          </cell>
          <cell r="H1771">
            <v>120.35185416666666</v>
          </cell>
          <cell r="I1771">
            <v>116.67472750000002</v>
          </cell>
          <cell r="J1771">
            <v>112.9815425</v>
          </cell>
          <cell r="K1771">
            <v>116.37939333333331</v>
          </cell>
        </row>
        <row r="1772">
          <cell r="D1772" t="str">
            <v>37316(22)897</v>
          </cell>
          <cell r="E1772" t="str">
            <v>OTHER MOUNTINGS,         FITTINGS, ETC.</v>
          </cell>
          <cell r="F1772">
            <v>99.999447500000002</v>
          </cell>
          <cell r="G1772">
            <v>93.639879166666645</v>
          </cell>
          <cell r="H1772">
            <v>120.35185416666666</v>
          </cell>
          <cell r="I1772">
            <v>116.67472750000002</v>
          </cell>
          <cell r="J1772">
            <v>112.9815425</v>
          </cell>
          <cell r="K1772">
            <v>116.37939333333331</v>
          </cell>
        </row>
        <row r="1773">
          <cell r="D1773" t="str">
            <v>37316(22)898</v>
          </cell>
          <cell r="E1773" t="str">
            <v>HAT-RACKS, HAT-PEGS,     BRACKETS AND SIMILAR     FIXTURES</v>
          </cell>
          <cell r="F1773">
            <v>99.999447500000002</v>
          </cell>
          <cell r="G1773">
            <v>93.639879166666645</v>
          </cell>
          <cell r="H1773">
            <v>120.35185416666666</v>
          </cell>
          <cell r="I1773">
            <v>116.67472750000002</v>
          </cell>
          <cell r="J1773">
            <v>112.9815425</v>
          </cell>
          <cell r="K1773">
            <v>116.37939333333331</v>
          </cell>
        </row>
        <row r="1774">
          <cell r="D1774" t="str">
            <v>37411(22)899</v>
          </cell>
          <cell r="E1774" t="str">
            <v>RESERVOIRS, TANKS,&amp; SIM  CONTAINERS FOR ANY MAT,OFIRON/STEEL,OF CAPACITY   EXD 300 L, O/T FOR CONVE-YANCE/PACKING OF GOODS</v>
          </cell>
          <cell r="F1774">
            <v>99.999973333333315</v>
          </cell>
          <cell r="G1774">
            <v>101.69422750000004</v>
          </cell>
          <cell r="H1774">
            <v>92.968746666666689</v>
          </cell>
          <cell r="I1774">
            <v>78.313909166666676</v>
          </cell>
          <cell r="J1774">
            <v>73.838202499999994</v>
          </cell>
          <cell r="K1774">
            <v>78.944056666666683</v>
          </cell>
        </row>
        <row r="1775">
          <cell r="D1775" t="str">
            <v>37412(22)900</v>
          </cell>
          <cell r="E1775" t="str">
            <v>EQUIP. FOR SCAFFOLDING,  SHUTTERING,PROPPING, PIT-PROPPING,OF IRON OR STEEL</v>
          </cell>
          <cell r="F1775">
            <v>99.99999916666664</v>
          </cell>
          <cell r="G1775">
            <v>37.326234166666659</v>
          </cell>
          <cell r="H1775">
            <v>32.682743333333335</v>
          </cell>
          <cell r="I1775">
            <v>60.144466666666673</v>
          </cell>
          <cell r="J1775">
            <v>67.865043333333318</v>
          </cell>
          <cell r="K1775">
            <v>67.902509999999992</v>
          </cell>
        </row>
        <row r="1776">
          <cell r="D1776" t="str">
            <v>37412(22)901</v>
          </cell>
          <cell r="E1776" t="str">
            <v>OTHER EG. PLATES, RODS,  ANGLES, SHAPES, SECTIONS,TUBES &amp; THE LIKE FOR USE IN STRUCTURES, OF IRON ORSTEEL</v>
          </cell>
          <cell r="F1776">
            <v>100</v>
          </cell>
          <cell r="G1776">
            <v>104.04907999999998</v>
          </cell>
          <cell r="H1776">
            <v>136.85382999999999</v>
          </cell>
          <cell r="I1776">
            <v>137.52178583333335</v>
          </cell>
          <cell r="J1776">
            <v>147.5216241666667</v>
          </cell>
          <cell r="K1776">
            <v>125.34645</v>
          </cell>
        </row>
        <row r="1777">
          <cell r="D1777" t="str">
            <v>37413(22)902</v>
          </cell>
          <cell r="E1777" t="str">
            <v>SEAMLESS CYLINDERS FOR   COMPRESSED OR LIQUEFIED  GAS, OF IRON OR STEEL</v>
          </cell>
          <cell r="F1777">
            <v>99.999934166666662</v>
          </cell>
          <cell r="G1777">
            <v>100.53680666666665</v>
          </cell>
          <cell r="H1777">
            <v>76.199787499999999</v>
          </cell>
          <cell r="I1777">
            <v>64.848177500000006</v>
          </cell>
          <cell r="J1777">
            <v>70.551056666666653</v>
          </cell>
          <cell r="K1777">
            <v>73.373099999999994</v>
          </cell>
        </row>
        <row r="1778">
          <cell r="D1778" t="str">
            <v>37413(22)903</v>
          </cell>
          <cell r="E1778" t="str">
            <v>OTHER CONT.FOR COMPRESSEDOR LIQUEFIED GAS, OF IRONOR STEEL</v>
          </cell>
          <cell r="F1778">
            <v>99.999995833333344</v>
          </cell>
          <cell r="G1778">
            <v>98.897349999999989</v>
          </cell>
          <cell r="H1778">
            <v>99.231604999999988</v>
          </cell>
          <cell r="I1778">
            <v>99.008003333333349</v>
          </cell>
          <cell r="J1778">
            <v>98.504550000000009</v>
          </cell>
          <cell r="K1778">
            <v>98.503629999999987</v>
          </cell>
        </row>
        <row r="1779">
          <cell r="D1779" t="str">
            <v>37511(22)904</v>
          </cell>
          <cell r="E1779" t="str">
            <v>TANKS, CASKS, DRUMS,CANS,BOXES, ETC. FOR ANY MAT.,EXCL. LIQUEFIED GAS, O/T OF TINPLATES, CAPACITY &lt; 50 L, O/T MADE BY CASTING</v>
          </cell>
          <cell r="F1779">
            <v>100</v>
          </cell>
          <cell r="G1779">
            <v>104.54984999999999</v>
          </cell>
          <cell r="H1779">
            <v>104.66279499999999</v>
          </cell>
          <cell r="I1779">
            <v>77.767021666666679</v>
          </cell>
          <cell r="J1779">
            <v>61.26169583333332</v>
          </cell>
          <cell r="K1779">
            <v>71.740881666666652</v>
          </cell>
        </row>
        <row r="1780">
          <cell r="D1780" t="str">
            <v>37511(22)905</v>
          </cell>
          <cell r="E1780" t="str">
            <v>COLLAPSIBLE TUBULAR      CONTAINERS FOR FOOD OR   PHARMACEUTICAL PRODUCTS  OF A CAPACITY NOT &gt; 2    LITRES</v>
          </cell>
          <cell r="F1780">
            <v>99.999973333333315</v>
          </cell>
          <cell r="G1780">
            <v>101.69422750000004</v>
          </cell>
          <cell r="H1780">
            <v>92.968746666666689</v>
          </cell>
          <cell r="I1780">
            <v>78.313909166666676</v>
          </cell>
          <cell r="J1780">
            <v>73.838202499999994</v>
          </cell>
          <cell r="K1780">
            <v>78.944056666666683</v>
          </cell>
        </row>
        <row r="1781">
          <cell r="D1781" t="str">
            <v>37511(22)906</v>
          </cell>
          <cell r="E1781" t="str">
            <v>OTHER PARTS OF GOODS     FALLING WITHIN HEADING   NO: 7310</v>
          </cell>
          <cell r="F1781">
            <v>100</v>
          </cell>
          <cell r="G1781">
            <v>85.908209999999968</v>
          </cell>
          <cell r="H1781">
            <v>81.907650000000004</v>
          </cell>
          <cell r="I1781">
            <v>80.973549999999989</v>
          </cell>
          <cell r="J1781">
            <v>86.264450000000025</v>
          </cell>
          <cell r="K1781">
            <v>86.264450000000025</v>
          </cell>
        </row>
        <row r="1782">
          <cell r="D1782" t="str">
            <v>37513(22)907</v>
          </cell>
          <cell r="E1782" t="str">
            <v>SELF-TAPPING SCREWS, OF  IRON OR STEEL</v>
          </cell>
          <cell r="F1782">
            <v>99.999996666666661</v>
          </cell>
          <cell r="G1782">
            <v>80.38384916666665</v>
          </cell>
          <cell r="H1782">
            <v>81.852624999999989</v>
          </cell>
          <cell r="I1782">
            <v>80.898406666666673</v>
          </cell>
          <cell r="J1782">
            <v>86.735001666666662</v>
          </cell>
          <cell r="K1782">
            <v>101.59140833333335</v>
          </cell>
        </row>
        <row r="1783">
          <cell r="D1783" t="str">
            <v>37513(22)908</v>
          </cell>
          <cell r="E1783" t="str">
            <v>OTHER SCREWS AND BOLTS,  WHETHER OR NOT WITH      THEIR NUTS OR WASHERS,   WITH IRON OR STEEL</v>
          </cell>
          <cell r="F1783">
            <v>100</v>
          </cell>
          <cell r="G1783">
            <v>71.486980000000031</v>
          </cell>
          <cell r="H1783">
            <v>71.431040000000024</v>
          </cell>
          <cell r="I1783">
            <v>77.927740833333331</v>
          </cell>
          <cell r="J1783">
            <v>88.987950833333315</v>
          </cell>
          <cell r="K1783">
            <v>114.31366583333333</v>
          </cell>
        </row>
        <row r="1784">
          <cell r="D1784" t="str">
            <v>37513(22)909</v>
          </cell>
          <cell r="E1784" t="str">
            <v>NUTS, THREADED OF IRON ORSTEEL</v>
          </cell>
          <cell r="F1784">
            <v>100</v>
          </cell>
          <cell r="G1784">
            <v>100</v>
          </cell>
          <cell r="H1784">
            <v>133.93548000000004</v>
          </cell>
          <cell r="I1784">
            <v>113.93548000000003</v>
          </cell>
          <cell r="J1784">
            <v>108.25805999999997</v>
          </cell>
          <cell r="K1784">
            <v>108.25805999999997</v>
          </cell>
        </row>
        <row r="1785">
          <cell r="D1785" t="str">
            <v>37513(22)910</v>
          </cell>
          <cell r="E1785" t="str">
            <v>OTHER THREADED ARTICLES  OF IRON OR STEEL</v>
          </cell>
          <cell r="F1785">
            <v>99.999970833333322</v>
          </cell>
          <cell r="G1785">
            <v>78.299855833333339</v>
          </cell>
          <cell r="H1785">
            <v>57.374420000000008</v>
          </cell>
          <cell r="I1785">
            <v>59.0428</v>
          </cell>
          <cell r="J1785">
            <v>59.0428</v>
          </cell>
          <cell r="K1785">
            <v>59.0428</v>
          </cell>
        </row>
        <row r="1786">
          <cell r="D1786" t="str">
            <v>37513(22)911</v>
          </cell>
          <cell r="E1786" t="str">
            <v>SPRING WASHERS AND OTHER LOCK WASHERS, NON-       THREADED OF IRON OR STEEL</v>
          </cell>
          <cell r="F1786">
            <v>99.999996666666661</v>
          </cell>
          <cell r="G1786">
            <v>80.38384916666665</v>
          </cell>
          <cell r="H1786">
            <v>81.852624999999989</v>
          </cell>
          <cell r="I1786">
            <v>80.898406666666673</v>
          </cell>
          <cell r="J1786">
            <v>86.735001666666662</v>
          </cell>
          <cell r="K1786">
            <v>101.59140833333335</v>
          </cell>
        </row>
        <row r="1787">
          <cell r="D1787" t="str">
            <v>37513(22)912</v>
          </cell>
          <cell r="E1787" t="str">
            <v>OTHER WASHERS,           NON-THREADED, OF IRON OR STEEL</v>
          </cell>
          <cell r="F1787">
            <v>99.999996666666661</v>
          </cell>
          <cell r="G1787">
            <v>80.38384916666665</v>
          </cell>
          <cell r="H1787">
            <v>81.852624999999989</v>
          </cell>
          <cell r="I1787">
            <v>80.898406666666673</v>
          </cell>
          <cell r="J1787">
            <v>86.735001666666662</v>
          </cell>
          <cell r="K1787">
            <v>101.59140833333335</v>
          </cell>
        </row>
        <row r="1788">
          <cell r="D1788" t="str">
            <v>37513(22)913</v>
          </cell>
          <cell r="E1788" t="str">
            <v>RIVETS, NON-THREADED, OF IRON OR STEEL</v>
          </cell>
          <cell r="F1788">
            <v>100</v>
          </cell>
          <cell r="G1788">
            <v>104.91537666666666</v>
          </cell>
          <cell r="H1788">
            <v>106.35407000000001</v>
          </cell>
          <cell r="I1788">
            <v>83.549545833333326</v>
          </cell>
          <cell r="J1788">
            <v>88.249930833333352</v>
          </cell>
          <cell r="K1788">
            <v>92.491149999999976</v>
          </cell>
        </row>
        <row r="1789">
          <cell r="D1789" t="str">
            <v>37513(22)914</v>
          </cell>
          <cell r="E1789" t="str">
            <v>COTTERS AND COTTER-PINS, NON-THREADED, OF IRON OR STEEL</v>
          </cell>
          <cell r="F1789">
            <v>100.00000166666668</v>
          </cell>
          <cell r="G1789">
            <v>89.681875833333322</v>
          </cell>
          <cell r="H1789">
            <v>88.176376666666656</v>
          </cell>
          <cell r="I1789">
            <v>67.872415000000004</v>
          </cell>
          <cell r="J1789">
            <v>82.490716666666657</v>
          </cell>
          <cell r="K1789">
            <v>82.228683333333322</v>
          </cell>
        </row>
        <row r="1790">
          <cell r="D1790" t="str">
            <v>37513(22)915</v>
          </cell>
          <cell r="E1790" t="str">
            <v>OTHER NON-THREADED       ARTICLE OF IRON OR STEEL</v>
          </cell>
          <cell r="F1790">
            <v>99.999996666666661</v>
          </cell>
          <cell r="G1790">
            <v>80.38384916666665</v>
          </cell>
          <cell r="H1790">
            <v>81.852624999999989</v>
          </cell>
          <cell r="I1790">
            <v>80.898406666666673</v>
          </cell>
          <cell r="J1790">
            <v>86.735001666666662</v>
          </cell>
          <cell r="K1790">
            <v>101.59140833333335</v>
          </cell>
        </row>
        <row r="1791">
          <cell r="D1791" t="str">
            <v>37513(22)916</v>
          </cell>
          <cell r="E1791" t="str">
            <v>OTHER THREADED ARTICLES</v>
          </cell>
          <cell r="F1791">
            <v>99.999996666666661</v>
          </cell>
          <cell r="G1791">
            <v>91.915450833333338</v>
          </cell>
          <cell r="H1791">
            <v>82.584550833333324</v>
          </cell>
          <cell r="I1791">
            <v>82.657707500000001</v>
          </cell>
          <cell r="J1791">
            <v>85.414695833333312</v>
          </cell>
          <cell r="K1791">
            <v>83.998519999999971</v>
          </cell>
        </row>
        <row r="1792">
          <cell r="D1792" t="str">
            <v>37513(22)917</v>
          </cell>
          <cell r="E1792" t="str">
            <v>NAILS, TACKS, STAPLES,   SCREWS, BOLTS, NUTS AND  SIMILAR ARTICLES OF      ALUMINIUM</v>
          </cell>
          <cell r="F1792">
            <v>100</v>
          </cell>
          <cell r="G1792">
            <v>100</v>
          </cell>
          <cell r="H1792">
            <v>108.0744283333333</v>
          </cell>
          <cell r="I1792">
            <v>91.342824999999991</v>
          </cell>
          <cell r="J1792">
            <v>75.163710000000009</v>
          </cell>
          <cell r="K1792">
            <v>75.163710000000009</v>
          </cell>
        </row>
        <row r="1793">
          <cell r="D1793" t="str">
            <v>37515(22)918</v>
          </cell>
          <cell r="E1793" t="str">
            <v>OTHER ARTICLES OR COPPER</v>
          </cell>
          <cell r="F1793">
            <v>99.999447500000002</v>
          </cell>
          <cell r="G1793">
            <v>93.639879166666645</v>
          </cell>
          <cell r="H1793">
            <v>120.35185416666666</v>
          </cell>
          <cell r="I1793">
            <v>116.67472750000002</v>
          </cell>
          <cell r="J1793">
            <v>112.9815425</v>
          </cell>
          <cell r="K1793">
            <v>116.37939333333331</v>
          </cell>
        </row>
        <row r="1794">
          <cell r="D1794" t="str">
            <v>37516(22)919</v>
          </cell>
          <cell r="E1794" t="str">
            <v>OTHER PACKING ACCESSORIESOF BASE METAL</v>
          </cell>
          <cell r="F1794">
            <v>99.999816666666661</v>
          </cell>
          <cell r="G1794">
            <v>82.094363333333348</v>
          </cell>
          <cell r="H1794">
            <v>86.067193333333364</v>
          </cell>
          <cell r="I1794">
            <v>85.050889166666678</v>
          </cell>
          <cell r="J1794">
            <v>85.258769999999998</v>
          </cell>
          <cell r="K1794">
            <v>85.258769999999998</v>
          </cell>
        </row>
        <row r="1795">
          <cell r="D1795" t="str">
            <v>37516(22)920</v>
          </cell>
          <cell r="E1795" t="str">
            <v>OTHER ARTICLES OF IRON ORSTEEL</v>
          </cell>
          <cell r="F1795">
            <v>100.00000083333335</v>
          </cell>
          <cell r="G1795">
            <v>81.586005000000014</v>
          </cell>
          <cell r="H1795">
            <v>140.80603916666666</v>
          </cell>
          <cell r="I1795">
            <v>134.56550916666666</v>
          </cell>
          <cell r="J1795">
            <v>132.27858583333335</v>
          </cell>
          <cell r="K1795">
            <v>133.63070500000001</v>
          </cell>
        </row>
        <row r="1796">
          <cell r="D1796" t="str">
            <v>37518(22)921</v>
          </cell>
          <cell r="E1796" t="str">
            <v>STRANDED WIRE, ROPES &amp;   CABLES OF IRON OR STEEL, NOT ELECTRICALLY         INSULATED</v>
          </cell>
          <cell r="F1796">
            <v>100</v>
          </cell>
          <cell r="G1796">
            <v>97.887294999999995</v>
          </cell>
          <cell r="H1796">
            <v>115.46732583333335</v>
          </cell>
          <cell r="I1796">
            <v>111.23040499999999</v>
          </cell>
          <cell r="J1796">
            <v>112.52351000000002</v>
          </cell>
          <cell r="K1796">
            <v>112.9161416666667</v>
          </cell>
        </row>
        <row r="1797">
          <cell r="D1797" t="str">
            <v>37518(22)922</v>
          </cell>
          <cell r="E1797" t="str">
            <v>PLAITED BANDS, SLINGS &amp;  THE LIKE OF IRON OR STEELNOT ELECTRICALLY         INSULATED</v>
          </cell>
          <cell r="F1797">
            <v>100</v>
          </cell>
          <cell r="G1797">
            <v>97.887294999999995</v>
          </cell>
          <cell r="H1797">
            <v>115.46732583333335</v>
          </cell>
          <cell r="I1797">
            <v>111.23040499999999</v>
          </cell>
          <cell r="J1797">
            <v>112.52351000000002</v>
          </cell>
          <cell r="K1797">
            <v>112.9161416666667</v>
          </cell>
        </row>
        <row r="1798">
          <cell r="D1798" t="str">
            <v>37521(22)923</v>
          </cell>
          <cell r="E1798" t="str">
            <v>HELICAL SPRING OF IRON ORSTEEL</v>
          </cell>
          <cell r="F1798">
            <v>99.999447500000002</v>
          </cell>
          <cell r="G1798">
            <v>93.639879166666645</v>
          </cell>
          <cell r="H1798">
            <v>120.35185416666666</v>
          </cell>
          <cell r="I1798">
            <v>116.67472750000002</v>
          </cell>
          <cell r="J1798">
            <v>112.9815425</v>
          </cell>
          <cell r="K1798">
            <v>116.37939333333331</v>
          </cell>
        </row>
        <row r="1799">
          <cell r="D1799" t="str">
            <v>37522(22)924</v>
          </cell>
          <cell r="E1799" t="str">
            <v>CLOTH, GRILL, &amp; NETTING  OF EXPANDED METAL OF     COPPER</v>
          </cell>
          <cell r="F1799">
            <v>100</v>
          </cell>
          <cell r="G1799">
            <v>97.887294999999995</v>
          </cell>
          <cell r="H1799">
            <v>115.46732583333335</v>
          </cell>
          <cell r="I1799">
            <v>111.23040499999999</v>
          </cell>
          <cell r="J1799">
            <v>112.52351000000002</v>
          </cell>
          <cell r="K1799">
            <v>112.9161416666667</v>
          </cell>
        </row>
        <row r="1800">
          <cell r="D1800" t="str">
            <v>37522(22)925</v>
          </cell>
          <cell r="E1800" t="str">
            <v>OTHER ARTICLES OF IRON ORSTEEL WIRE</v>
          </cell>
          <cell r="F1800">
            <v>99.999447500000002</v>
          </cell>
          <cell r="G1800">
            <v>93.639879166666645</v>
          </cell>
          <cell r="H1800">
            <v>120.35185416666666</v>
          </cell>
          <cell r="I1800">
            <v>116.67472750000002</v>
          </cell>
          <cell r="J1800">
            <v>112.9815425</v>
          </cell>
          <cell r="K1800">
            <v>116.37939333333331</v>
          </cell>
        </row>
        <row r="1801">
          <cell r="D1801" t="str">
            <v>37522(22)926</v>
          </cell>
          <cell r="E1801" t="str">
            <v>OTHER THAN CLIPS EG.     LETTER CLIPS, LETTER     CORNERS, INDEXING TAGS   AND PARTS</v>
          </cell>
          <cell r="F1801">
            <v>100</v>
          </cell>
          <cell r="G1801">
            <v>76.37363000000002</v>
          </cell>
          <cell r="H1801">
            <v>85.274730000000005</v>
          </cell>
          <cell r="I1801">
            <v>107.85714000000003</v>
          </cell>
          <cell r="J1801">
            <v>105.09157333333334</v>
          </cell>
          <cell r="K1801">
            <v>99.56044</v>
          </cell>
        </row>
        <row r="1802">
          <cell r="D1802" t="str">
            <v>37523(22)927</v>
          </cell>
          <cell r="E1802" t="str">
            <v>OTHER SPRINGS &amp; LEAVES   FOR SPRINGS, OF IRON OR  STEEL</v>
          </cell>
          <cell r="F1802">
            <v>100</v>
          </cell>
          <cell r="G1802">
            <v>124.79306</v>
          </cell>
          <cell r="H1802">
            <v>155.69570000000002</v>
          </cell>
          <cell r="I1802">
            <v>146.47220999999996</v>
          </cell>
          <cell r="J1802">
            <v>136.30272000000002</v>
          </cell>
          <cell r="K1802">
            <v>136.30272000000002</v>
          </cell>
        </row>
        <row r="1803">
          <cell r="D1803" t="str">
            <v>37524(22)928</v>
          </cell>
          <cell r="E1803" t="str">
            <v>OTHER TAPS, COCKS, OF    IRON OR STEEL</v>
          </cell>
          <cell r="F1803">
            <v>100.00001000000002</v>
          </cell>
          <cell r="G1803">
            <v>90.989890000000003</v>
          </cell>
          <cell r="H1803">
            <v>89.76268166666668</v>
          </cell>
          <cell r="I1803">
            <v>86.307270000000003</v>
          </cell>
          <cell r="J1803">
            <v>105.34410833333331</v>
          </cell>
          <cell r="K1803">
            <v>119.261495</v>
          </cell>
        </row>
        <row r="1804">
          <cell r="D1804" t="str">
            <v>38112(22)929</v>
          </cell>
          <cell r="E1804" t="str">
            <v>IC PISTON ENGINES FOR    MOTOR VEHICLES OF A      CYLINDER CAPACITY EXD.   1000 CC</v>
          </cell>
          <cell r="F1804">
            <v>100</v>
          </cell>
          <cell r="G1804">
            <v>115.61034999999997</v>
          </cell>
          <cell r="H1804">
            <v>113.98503416666669</v>
          </cell>
          <cell r="I1804">
            <v>112.52628583333335</v>
          </cell>
          <cell r="J1804">
            <v>112.3174425</v>
          </cell>
          <cell r="K1804">
            <v>112.24478083333334</v>
          </cell>
        </row>
        <row r="1805">
          <cell r="D1805" t="str">
            <v>38113(22)930</v>
          </cell>
          <cell r="E1805" t="str">
            <v>TURBO-JETS OF A THRUST   EXCEEDING 25 KW</v>
          </cell>
          <cell r="F1805">
            <v>99.999925833333322</v>
          </cell>
          <cell r="G1805">
            <v>105.97771416666667</v>
          </cell>
          <cell r="H1805">
            <v>100.32480749999996</v>
          </cell>
          <cell r="I1805">
            <v>102.15325499999999</v>
          </cell>
          <cell r="J1805">
            <v>102.92798250000001</v>
          </cell>
          <cell r="K1805">
            <v>105.90692166666665</v>
          </cell>
        </row>
        <row r="1806">
          <cell r="D1806" t="str">
            <v>38113(22)931</v>
          </cell>
          <cell r="E1806" t="str">
            <v>OTHER GAS TURBINES, OF A POWER EXCEEDING 5,000 KW</v>
          </cell>
          <cell r="F1806">
            <v>99.999925833333322</v>
          </cell>
          <cell r="G1806">
            <v>105.97771416666667</v>
          </cell>
          <cell r="H1806">
            <v>100.32480749999996</v>
          </cell>
          <cell r="I1806">
            <v>102.15325499999999</v>
          </cell>
          <cell r="J1806">
            <v>102.92798250000001</v>
          </cell>
          <cell r="K1806">
            <v>105.90692166666665</v>
          </cell>
        </row>
        <row r="1807">
          <cell r="D1807" t="str">
            <v>38113(22)932</v>
          </cell>
          <cell r="E1807" t="str">
            <v>PARTS OF TURBO-JETS OR   TURBO-PROPELLERS</v>
          </cell>
          <cell r="F1807">
            <v>99.999925833333322</v>
          </cell>
          <cell r="G1807">
            <v>105.97771416666667</v>
          </cell>
          <cell r="H1807">
            <v>100.32480749999996</v>
          </cell>
          <cell r="I1807">
            <v>102.15325499999999</v>
          </cell>
          <cell r="J1807">
            <v>102.92798250000001</v>
          </cell>
          <cell r="K1807">
            <v>105.90692166666665</v>
          </cell>
        </row>
        <row r="1808">
          <cell r="D1808" t="str">
            <v>38113(22)933</v>
          </cell>
          <cell r="E1808" t="str">
            <v>PARTS FOR OTHER GAS      TURBINES AND MOTORS</v>
          </cell>
          <cell r="F1808">
            <v>99.999925833333322</v>
          </cell>
          <cell r="G1808">
            <v>105.97771416666667</v>
          </cell>
          <cell r="H1808">
            <v>100.32480749999996</v>
          </cell>
          <cell r="I1808">
            <v>102.15325499999999</v>
          </cell>
          <cell r="J1808">
            <v>102.92798250000001</v>
          </cell>
          <cell r="K1808">
            <v>105.90692166666665</v>
          </cell>
        </row>
        <row r="1809">
          <cell r="D1809" t="str">
            <v>38119(22)934</v>
          </cell>
          <cell r="E1809" t="str">
            <v>OTHER MACHINE-TOOLS FOR  WORKING METAL, METAL     CARBIDES, ETC.</v>
          </cell>
          <cell r="F1809">
            <v>99.999996666666647</v>
          </cell>
          <cell r="G1809">
            <v>96.53419333333332</v>
          </cell>
          <cell r="H1809">
            <v>107.26994499999998</v>
          </cell>
          <cell r="I1809">
            <v>106.22311749999999</v>
          </cell>
          <cell r="J1809">
            <v>107.88228499999998</v>
          </cell>
          <cell r="K1809">
            <v>110.35856916666667</v>
          </cell>
        </row>
        <row r="1810">
          <cell r="D1810" t="str">
            <v>38119(22)935</v>
          </cell>
          <cell r="E1810" t="str">
            <v>FORGING OR DIE-STAMPING  MACHINES (INCL. PRESSES) AND HAMMERS</v>
          </cell>
          <cell r="F1810">
            <v>99.999996666666647</v>
          </cell>
          <cell r="G1810">
            <v>96.53419333333332</v>
          </cell>
          <cell r="H1810">
            <v>107.26994499999998</v>
          </cell>
          <cell r="I1810">
            <v>106.22311749999999</v>
          </cell>
          <cell r="J1810">
            <v>107.88228499999998</v>
          </cell>
          <cell r="K1810">
            <v>110.35856916666667</v>
          </cell>
        </row>
        <row r="1811">
          <cell r="D1811" t="str">
            <v>38119(22)936</v>
          </cell>
          <cell r="E1811" t="str">
            <v>BENDING, FOLDING,        STRAIGHTENING OR FLATTEN-ING MACHINES (INCLUDING  PRESSES), O/T NUMERICALLYCONTROLLED</v>
          </cell>
          <cell r="F1811">
            <v>99.999996666666647</v>
          </cell>
          <cell r="G1811">
            <v>96.53419333333332</v>
          </cell>
          <cell r="H1811">
            <v>107.26994499999998</v>
          </cell>
          <cell r="I1811">
            <v>106.22311749999999</v>
          </cell>
          <cell r="J1811">
            <v>107.88228499999998</v>
          </cell>
          <cell r="K1811">
            <v>110.35856916666667</v>
          </cell>
        </row>
        <row r="1812">
          <cell r="D1812" t="str">
            <v>38119(22)937</v>
          </cell>
          <cell r="E1812" t="str">
            <v>OTHER MACHINE-TOOLS, NOT ELSEWHERE SPECIFIED</v>
          </cell>
          <cell r="F1812">
            <v>99.999996666666647</v>
          </cell>
          <cell r="G1812">
            <v>96.53419333333332</v>
          </cell>
          <cell r="H1812">
            <v>107.26994499999998</v>
          </cell>
          <cell r="I1812">
            <v>106.22311749999999</v>
          </cell>
          <cell r="J1812">
            <v>107.88228499999998</v>
          </cell>
          <cell r="K1812">
            <v>110.35856916666667</v>
          </cell>
        </row>
        <row r="1813">
          <cell r="D1813" t="str">
            <v>38119(22)938</v>
          </cell>
          <cell r="E1813" t="str">
            <v>PARTS &amp; ACCESSORIES OF   MACHINE-TOOLS FOR WORKINGMETAL OR METAL CARBIDES</v>
          </cell>
          <cell r="F1813">
            <v>100</v>
          </cell>
          <cell r="G1813">
            <v>100</v>
          </cell>
          <cell r="H1813">
            <v>112.06700999999998</v>
          </cell>
          <cell r="I1813">
            <v>109.5766366666667</v>
          </cell>
          <cell r="J1813">
            <v>110.25583250000003</v>
          </cell>
          <cell r="K1813">
            <v>113.31031583333331</v>
          </cell>
        </row>
        <row r="1814">
          <cell r="D1814" t="str">
            <v>38119(22)939</v>
          </cell>
          <cell r="E1814" t="str">
            <v>PARTS &amp; ACCESSORIES OF   MACHINE-TOOLS FOR FORGINGOR DIE-STAMPING, BENDING,FOLDING, SINTERED METAL  OR METAL CARBIDES, ETC.</v>
          </cell>
          <cell r="F1814">
            <v>100</v>
          </cell>
          <cell r="G1814">
            <v>100</v>
          </cell>
          <cell r="H1814">
            <v>112.06700999999998</v>
          </cell>
          <cell r="I1814">
            <v>109.5766366666667</v>
          </cell>
          <cell r="J1814">
            <v>110.25583250000003</v>
          </cell>
          <cell r="K1814">
            <v>113.31031583333331</v>
          </cell>
        </row>
        <row r="1815">
          <cell r="D1815" t="str">
            <v>38119(22)940</v>
          </cell>
          <cell r="E1815" t="str">
            <v>MOULDS FOR METAL OR METALCARBIDES, O/T INJECTION  OR COMPRESSION TYPE</v>
          </cell>
          <cell r="F1815">
            <v>100</v>
          </cell>
          <cell r="G1815">
            <v>104.6622175</v>
          </cell>
          <cell r="H1815">
            <v>91.514345000000006</v>
          </cell>
          <cell r="I1815">
            <v>92.856555833333317</v>
          </cell>
          <cell r="J1815">
            <v>107.62087499999998</v>
          </cell>
          <cell r="K1815">
            <v>108.35298999999998</v>
          </cell>
        </row>
        <row r="1816">
          <cell r="D1816" t="str">
            <v>38119(22)941</v>
          </cell>
          <cell r="E1816" t="str">
            <v>MOULDS FOR RUBBER OR     PLASTIC, INJECTION OR    COMPRESSION TYPES</v>
          </cell>
          <cell r="F1816">
            <v>100.0000441666667</v>
          </cell>
          <cell r="G1816">
            <v>122.66599416666665</v>
          </cell>
          <cell r="H1816">
            <v>94.331234999999978</v>
          </cell>
          <cell r="I1816">
            <v>99.123801666666651</v>
          </cell>
          <cell r="J1816">
            <v>125.82155999999998</v>
          </cell>
          <cell r="K1816">
            <v>128.71041666666667</v>
          </cell>
        </row>
        <row r="1817">
          <cell r="D1817" t="str">
            <v>38119(22)942</v>
          </cell>
          <cell r="E1817" t="str">
            <v>MOULDS FOR RUBBER OR PLASTIC, O/T INJECTION ORCOMPRESSION TYPES</v>
          </cell>
          <cell r="F1817">
            <v>100</v>
          </cell>
          <cell r="G1817">
            <v>143.88520750000001</v>
          </cell>
          <cell r="H1817">
            <v>80.367680000000007</v>
          </cell>
          <cell r="I1817">
            <v>74.876305833333305</v>
          </cell>
          <cell r="J1817">
            <v>81.019911666666673</v>
          </cell>
          <cell r="K1817">
            <v>87.538320000000013</v>
          </cell>
        </row>
        <row r="1818">
          <cell r="D1818" t="str">
            <v>38127(22)943</v>
          </cell>
          <cell r="E1818" t="str">
            <v>PARTS &amp; ACCESSORIES FOR  WORKING WOOD, CORK, BONE,HARD RUBBER, ETC.</v>
          </cell>
          <cell r="F1818">
            <v>100</v>
          </cell>
          <cell r="G1818">
            <v>101.39618333333333</v>
          </cell>
          <cell r="H1818">
            <v>87.743369999999999</v>
          </cell>
          <cell r="I1818">
            <v>86.562180833333329</v>
          </cell>
          <cell r="J1818">
            <v>92.816105000000022</v>
          </cell>
          <cell r="K1818">
            <v>83.801338333333348</v>
          </cell>
        </row>
        <row r="1819">
          <cell r="D1819" t="str">
            <v>38129(22)944</v>
          </cell>
          <cell r="E1819" t="str">
            <v>OTHER CENTRIFUGES, NOT   ELSEWHERE SPECIFIED</v>
          </cell>
          <cell r="F1819">
            <v>100</v>
          </cell>
          <cell r="G1819">
            <v>87.211060000000003</v>
          </cell>
          <cell r="H1819">
            <v>66.720820000000003</v>
          </cell>
          <cell r="I1819">
            <v>66.784830000000014</v>
          </cell>
          <cell r="J1819">
            <v>62.828520000000012</v>
          </cell>
          <cell r="K1819">
            <v>62.847255833333328</v>
          </cell>
        </row>
        <row r="1820">
          <cell r="D1820" t="str">
            <v>38129(22)945</v>
          </cell>
          <cell r="E1820" t="str">
            <v>OTHER PACKING OR WRAPPINGMACHINERY</v>
          </cell>
          <cell r="F1820">
            <v>100.00000916666667</v>
          </cell>
          <cell r="G1820">
            <v>90.411144166666659</v>
          </cell>
          <cell r="H1820">
            <v>83.802141666666657</v>
          </cell>
          <cell r="I1820">
            <v>96.184017499999982</v>
          </cell>
          <cell r="J1820">
            <v>102.68909166666667</v>
          </cell>
          <cell r="K1820">
            <v>104.18881416666666</v>
          </cell>
        </row>
        <row r="1821">
          <cell r="D1821" t="str">
            <v>38132(22)946</v>
          </cell>
          <cell r="E1821" t="str">
            <v>MACHINES FOR MAKING      CARTONS, BOXES, CASES,   TUBES, DRUMS OR SIMILAR  CONTAINERS, OTHER THAN   BY MOULDING</v>
          </cell>
          <cell r="F1821">
            <v>100</v>
          </cell>
          <cell r="G1821">
            <v>108.53223</v>
          </cell>
          <cell r="H1821">
            <v>96.506769999999975</v>
          </cell>
          <cell r="I1821">
            <v>83.055350000000004</v>
          </cell>
          <cell r="J1821">
            <v>83.220964999999978</v>
          </cell>
          <cell r="K1821">
            <v>83.219789999999975</v>
          </cell>
        </row>
        <row r="1822">
          <cell r="D1822" t="str">
            <v>38133(22)947</v>
          </cell>
          <cell r="E1822" t="str">
            <v>OTHER PRINTING MACHINES, O/T INK-JET</v>
          </cell>
          <cell r="F1822">
            <v>100</v>
          </cell>
          <cell r="G1822">
            <v>99.612141666666673</v>
          </cell>
          <cell r="H1822">
            <v>92.620719166666703</v>
          </cell>
          <cell r="I1822">
            <v>136.12066916666666</v>
          </cell>
          <cell r="J1822">
            <v>130.86276749999996</v>
          </cell>
          <cell r="K1822">
            <v>151.99665499999998</v>
          </cell>
        </row>
        <row r="1823">
          <cell r="D1823" t="str">
            <v>38133(22)948</v>
          </cell>
          <cell r="E1823" t="str">
            <v>PARTS FOR PRINTING       MACHINERY</v>
          </cell>
          <cell r="F1823">
            <v>100</v>
          </cell>
          <cell r="G1823">
            <v>99.612141666666673</v>
          </cell>
          <cell r="H1823">
            <v>92.620719166666703</v>
          </cell>
          <cell r="I1823">
            <v>136.12066916666666</v>
          </cell>
          <cell r="J1823">
            <v>130.86276749999996</v>
          </cell>
          <cell r="K1823">
            <v>151.99665499999998</v>
          </cell>
        </row>
        <row r="1824">
          <cell r="D1824" t="str">
            <v>38134(22)949</v>
          </cell>
          <cell r="E1824" t="str">
            <v>INJECTION-MOULDING       MACHINES</v>
          </cell>
          <cell r="F1824">
            <v>100.00000500000002</v>
          </cell>
          <cell r="G1824">
            <v>101.41241833333332</v>
          </cell>
          <cell r="H1824">
            <v>98.365018333333325</v>
          </cell>
          <cell r="I1824">
            <v>120.10292749999999</v>
          </cell>
          <cell r="J1824">
            <v>119.55934166666668</v>
          </cell>
          <cell r="K1824">
            <v>118.75203416666666</v>
          </cell>
        </row>
        <row r="1825">
          <cell r="D1825" t="str">
            <v>38134(22)950</v>
          </cell>
          <cell r="E1825" t="str">
            <v>OTHER MACHINERY FOR WORK-ING RUBBER OR PLASTICS   OR FOR THE MANUFACTURE OFPRODUCTS FROM THESE      MATERIALS, N.E.S.</v>
          </cell>
          <cell r="F1825">
            <v>100.00000500000002</v>
          </cell>
          <cell r="G1825">
            <v>101.41241833333332</v>
          </cell>
          <cell r="H1825">
            <v>98.365018333333325</v>
          </cell>
          <cell r="I1825">
            <v>120.10292749999999</v>
          </cell>
          <cell r="J1825">
            <v>119.55934166666668</v>
          </cell>
          <cell r="K1825">
            <v>118.75203416666666</v>
          </cell>
        </row>
        <row r="1826">
          <cell r="D1826" t="str">
            <v>38134(22)951</v>
          </cell>
          <cell r="E1826" t="str">
            <v>PARTS FOR OTHER MACHINERYFOR MOULDING OR OTHERWISEFORMING</v>
          </cell>
          <cell r="F1826">
            <v>100.00015250000001</v>
          </cell>
          <cell r="G1826">
            <v>130.93696249999999</v>
          </cell>
          <cell r="H1826">
            <v>89.022944999999979</v>
          </cell>
          <cell r="I1826">
            <v>88.416489999999982</v>
          </cell>
          <cell r="J1826">
            <v>66.275180000000006</v>
          </cell>
          <cell r="K1826">
            <v>66.275180000000006</v>
          </cell>
        </row>
        <row r="1827">
          <cell r="D1827" t="str">
            <v>38137(22)952</v>
          </cell>
          <cell r="E1827" t="str">
            <v>OTHER PARTS OF MACHINERY</v>
          </cell>
          <cell r="F1827">
            <v>99.999999166666655</v>
          </cell>
          <cell r="G1827">
            <v>96.040985000000006</v>
          </cell>
          <cell r="H1827">
            <v>105.52073916666666</v>
          </cell>
          <cell r="I1827">
            <v>118.32288750000001</v>
          </cell>
          <cell r="J1827">
            <v>136.77509333333336</v>
          </cell>
          <cell r="K1827">
            <v>154.47130166666668</v>
          </cell>
        </row>
        <row r="1828">
          <cell r="D1828" t="str">
            <v>38138(22)953</v>
          </cell>
          <cell r="E1828" t="str">
            <v>MACHINERY WITH A 360     DEGREE REVOLVING SUPER   STRUCTURE</v>
          </cell>
          <cell r="F1828">
            <v>99.999999166666655</v>
          </cell>
          <cell r="G1828">
            <v>96.040985000000006</v>
          </cell>
          <cell r="H1828">
            <v>105.52073916666666</v>
          </cell>
          <cell r="I1828">
            <v>118.32288750000001</v>
          </cell>
          <cell r="J1828">
            <v>136.77509333333336</v>
          </cell>
          <cell r="K1828">
            <v>154.47130166666668</v>
          </cell>
        </row>
        <row r="1829">
          <cell r="D1829" t="str">
            <v>38139(22)954</v>
          </cell>
          <cell r="E1829" t="str">
            <v>OTHER MACHINE-TOOLS FOR  WORKING WOOD, CORK, BONE,HARD RUBBER, PLASTICS OR SIMILAR HARD MATERIALS</v>
          </cell>
          <cell r="F1829">
            <v>100.00000500000002</v>
          </cell>
          <cell r="G1829">
            <v>101.41241833333332</v>
          </cell>
          <cell r="H1829">
            <v>98.365018333333325</v>
          </cell>
          <cell r="I1829">
            <v>120.10292749999999</v>
          </cell>
          <cell r="J1829">
            <v>119.55934166666668</v>
          </cell>
          <cell r="K1829">
            <v>118.75203416666666</v>
          </cell>
        </row>
        <row r="1830">
          <cell r="D1830" t="str">
            <v>38141(22)955</v>
          </cell>
          <cell r="E1830" t="str">
            <v>OTHER MACHINES &amp; MECHANI-CAL APPLIANCES HAVING    INDIVIDUAL FUNCTIONS,    NOT ELSEWHERE SPECIFIED</v>
          </cell>
          <cell r="F1830">
            <v>100</v>
          </cell>
          <cell r="G1830">
            <v>100</v>
          </cell>
          <cell r="H1830">
            <v>100</v>
          </cell>
          <cell r="I1830">
            <v>125.91087833333336</v>
          </cell>
          <cell r="J1830">
            <v>125.91172000000002</v>
          </cell>
          <cell r="K1830">
            <v>125.91172000000002</v>
          </cell>
        </row>
        <row r="1831">
          <cell r="D1831" t="str">
            <v>38141(22)956</v>
          </cell>
          <cell r="E1831" t="str">
            <v>INDUSTRIAL ROBOTS, NOT   ELSEWHERE SPECIFIED OR   INCLUDED</v>
          </cell>
          <cell r="F1831">
            <v>100</v>
          </cell>
          <cell r="G1831">
            <v>100</v>
          </cell>
          <cell r="H1831">
            <v>95.970076666666685</v>
          </cell>
          <cell r="I1831">
            <v>95.086570000000023</v>
          </cell>
          <cell r="J1831">
            <v>88.622058333333342</v>
          </cell>
          <cell r="K1831">
            <v>87.908410000000003</v>
          </cell>
        </row>
        <row r="1832">
          <cell r="D1832" t="str">
            <v>38141(22)957</v>
          </cell>
          <cell r="E1832" t="str">
            <v>PARTS FOR MACHINES AND   MECHANICAL APPLIANCES</v>
          </cell>
          <cell r="F1832">
            <v>100.00000500000002</v>
          </cell>
          <cell r="G1832">
            <v>101.41241833333332</v>
          </cell>
          <cell r="H1832">
            <v>98.365018333333325</v>
          </cell>
          <cell r="I1832">
            <v>120.10292749999999</v>
          </cell>
          <cell r="J1832">
            <v>119.55934166666668</v>
          </cell>
          <cell r="K1832">
            <v>118.75203416666666</v>
          </cell>
        </row>
        <row r="1833">
          <cell r="D1833" t="str">
            <v>38214(22)958</v>
          </cell>
          <cell r="E1833" t="str">
            <v>PARTS &amp; ACCESSORIES FOR  ELECTRONIC CALCULATING   MACHINES</v>
          </cell>
          <cell r="F1833">
            <v>100</v>
          </cell>
          <cell r="G1833">
            <v>93.422290000000004</v>
          </cell>
          <cell r="H1833">
            <v>77.710319999999996</v>
          </cell>
          <cell r="I1833">
            <v>67.744918333333345</v>
          </cell>
          <cell r="J1833">
            <v>64.419667499999974</v>
          </cell>
          <cell r="K1833">
            <v>64.303963333333328</v>
          </cell>
        </row>
        <row r="1834">
          <cell r="D1834" t="str">
            <v>38215(22)959</v>
          </cell>
          <cell r="E1834" t="str">
            <v>ANALOGUE OR HYBRID       AUTOMATIC DATA           PROCESSING MACHINES</v>
          </cell>
          <cell r="F1834">
            <v>100</v>
          </cell>
          <cell r="G1834">
            <v>98.133640000000014</v>
          </cell>
          <cell r="H1834">
            <v>97.969030833333349</v>
          </cell>
          <cell r="I1834">
            <v>98.232010000000031</v>
          </cell>
          <cell r="J1834">
            <v>98.232010000000031</v>
          </cell>
          <cell r="K1834">
            <v>98.761013333333324</v>
          </cell>
        </row>
        <row r="1835">
          <cell r="D1835" t="str">
            <v>38215(22)960</v>
          </cell>
          <cell r="E1835" t="str">
            <v>PORTABLE DIGITAL         AUTOMATIC DATA PROCESSINGMACHINE WT N.E. 10 KG,   CONSISTING OF A CPU, A   KEYBOARD &amp; A DISPLAY</v>
          </cell>
          <cell r="F1835">
            <v>100</v>
          </cell>
          <cell r="G1835">
            <v>100</v>
          </cell>
          <cell r="H1835">
            <v>100.35236</v>
          </cell>
          <cell r="I1835">
            <v>101.83228</v>
          </cell>
          <cell r="J1835">
            <v>101.83228</v>
          </cell>
          <cell r="K1835">
            <v>102.77190833333334</v>
          </cell>
        </row>
        <row r="1836">
          <cell r="D1836" t="str">
            <v>38215(22)961</v>
          </cell>
          <cell r="E1836" t="str">
            <v>DIGITAL PROCESSING UNITS W/N CTG IN THE SAME      HOUSING 1 OR 2 TYPES OF  UNITS OF THE FOLL TYPES: STORAGE, INPUT, OUTPUT</v>
          </cell>
          <cell r="F1836">
            <v>100</v>
          </cell>
          <cell r="G1836">
            <v>88.52515333333335</v>
          </cell>
          <cell r="H1836">
            <v>84.935829999999982</v>
          </cell>
          <cell r="I1836">
            <v>82.787729999999996</v>
          </cell>
          <cell r="J1836">
            <v>82.787729999999996</v>
          </cell>
          <cell r="K1836">
            <v>82.787729999999996</v>
          </cell>
        </row>
        <row r="1837">
          <cell r="D1837" t="str">
            <v>38215(22)962</v>
          </cell>
          <cell r="E1837" t="str">
            <v>OTHER DIGITAL AUTOMATIC  DATA PROCESSING MACHINES,PRESENTED IN THE FORM OF SYSTEMS</v>
          </cell>
          <cell r="F1837">
            <v>100</v>
          </cell>
          <cell r="G1837">
            <v>100</v>
          </cell>
          <cell r="H1837">
            <v>100.80482833333335</v>
          </cell>
          <cell r="I1837">
            <v>100</v>
          </cell>
          <cell r="J1837">
            <v>100</v>
          </cell>
          <cell r="K1837">
            <v>100</v>
          </cell>
        </row>
        <row r="1838">
          <cell r="D1838" t="str">
            <v>38215(22)963</v>
          </cell>
          <cell r="E1838" t="str">
            <v>INPUT OR OUTPUT UNITS,   WHETHER OR NOT CONTAININGSTORAGE UNITS IN THE SAMEHOUSING</v>
          </cell>
          <cell r="F1838">
            <v>100</v>
          </cell>
          <cell r="G1838">
            <v>98.133640000000014</v>
          </cell>
          <cell r="H1838">
            <v>97.969030833333349</v>
          </cell>
          <cell r="I1838">
            <v>98.232010000000031</v>
          </cell>
          <cell r="J1838">
            <v>98.232010000000031</v>
          </cell>
          <cell r="K1838">
            <v>98.761013333333324</v>
          </cell>
        </row>
        <row r="1839">
          <cell r="D1839" t="str">
            <v>38215(22)964</v>
          </cell>
          <cell r="E1839" t="str">
            <v>STORAGE UNITS</v>
          </cell>
          <cell r="F1839">
            <v>100</v>
          </cell>
          <cell r="G1839">
            <v>98.133640000000014</v>
          </cell>
          <cell r="H1839">
            <v>97.969030833333349</v>
          </cell>
          <cell r="I1839">
            <v>98.232010000000031</v>
          </cell>
          <cell r="J1839">
            <v>98.232010000000031</v>
          </cell>
          <cell r="K1839">
            <v>98.761013333333324</v>
          </cell>
        </row>
        <row r="1840">
          <cell r="D1840" t="str">
            <v>38215(22)965</v>
          </cell>
          <cell r="E1840" t="str">
            <v>OTHER UNITS OF AUTOMATIC DATA PROCESSING MACHINES</v>
          </cell>
          <cell r="F1840">
            <v>100</v>
          </cell>
          <cell r="G1840">
            <v>98.133640000000014</v>
          </cell>
          <cell r="H1840">
            <v>97.969030833333349</v>
          </cell>
          <cell r="I1840">
            <v>98.232010000000031</v>
          </cell>
          <cell r="J1840">
            <v>98.232010000000031</v>
          </cell>
          <cell r="K1840">
            <v>98.761013333333324</v>
          </cell>
        </row>
        <row r="1841">
          <cell r="D1841" t="str">
            <v>38215(22)966</v>
          </cell>
          <cell r="E1841" t="str">
            <v>OTHER AUTOMATIC DATA     PROCESSING MACHINES, NES</v>
          </cell>
          <cell r="F1841">
            <v>100</v>
          </cell>
          <cell r="G1841">
            <v>98.133640000000014</v>
          </cell>
          <cell r="H1841">
            <v>97.969030833333349</v>
          </cell>
          <cell r="I1841">
            <v>98.232010000000031</v>
          </cell>
          <cell r="J1841">
            <v>98.232010000000031</v>
          </cell>
          <cell r="K1841">
            <v>98.761013333333324</v>
          </cell>
        </row>
        <row r="1842">
          <cell r="D1842" t="str">
            <v>38215(22)967</v>
          </cell>
          <cell r="E1842" t="str">
            <v>PARTS &amp; ACCESSORIES FOR  AUTOMATIC DATA PROCESSINGMACHINES</v>
          </cell>
          <cell r="F1842">
            <v>100.00000083333335</v>
          </cell>
          <cell r="G1842">
            <v>93.452870000000019</v>
          </cell>
          <cell r="H1842">
            <v>82.480479999999986</v>
          </cell>
          <cell r="I1842">
            <v>96.55687416666666</v>
          </cell>
          <cell r="J1842">
            <v>104.00495749999997</v>
          </cell>
          <cell r="K1842">
            <v>104.4447425</v>
          </cell>
        </row>
        <row r="1843">
          <cell r="D1843" t="str">
            <v>38221(22)968</v>
          </cell>
          <cell r="E1843" t="str">
            <v>OTHER AIR OR GAS         COMPRESSORS</v>
          </cell>
          <cell r="F1843">
            <v>100</v>
          </cell>
          <cell r="G1843">
            <v>87.211060000000003</v>
          </cell>
          <cell r="H1843">
            <v>66.720820000000003</v>
          </cell>
          <cell r="I1843">
            <v>66.784830000000014</v>
          </cell>
          <cell r="J1843">
            <v>62.828520000000012</v>
          </cell>
          <cell r="K1843">
            <v>62.847255833333328</v>
          </cell>
        </row>
        <row r="1844">
          <cell r="D1844" t="str">
            <v>38221(22)969</v>
          </cell>
          <cell r="E1844" t="str">
            <v>PARTS FOR PUMPS OR       COMPRESSORS</v>
          </cell>
          <cell r="F1844">
            <v>100</v>
          </cell>
          <cell r="G1844">
            <v>87.211060000000003</v>
          </cell>
          <cell r="H1844">
            <v>66.720820000000003</v>
          </cell>
          <cell r="I1844">
            <v>66.784830000000014</v>
          </cell>
          <cell r="J1844">
            <v>62.828520000000012</v>
          </cell>
          <cell r="K1844">
            <v>62.847255833333328</v>
          </cell>
        </row>
        <row r="1845">
          <cell r="D1845" t="str">
            <v>38223(22)970</v>
          </cell>
          <cell r="E1845" t="str">
            <v>PARTS FOR OTHER AIR      CONDITIONERS</v>
          </cell>
          <cell r="F1845">
            <v>100.00000083333335</v>
          </cell>
          <cell r="G1845">
            <v>72.198883333333328</v>
          </cell>
          <cell r="H1845">
            <v>100.89500166666667</v>
          </cell>
          <cell r="I1845">
            <v>88.967075833333325</v>
          </cell>
          <cell r="J1845">
            <v>96.256230833333319</v>
          </cell>
          <cell r="K1845">
            <v>97.718555833333326</v>
          </cell>
        </row>
        <row r="1846">
          <cell r="D1846" t="str">
            <v>38223(22)971</v>
          </cell>
          <cell r="E1846" t="str">
            <v>SEALED UNITS FOR AIR     CONDITIONING UNIT</v>
          </cell>
          <cell r="F1846">
            <v>100</v>
          </cell>
          <cell r="G1846">
            <v>87.211060000000003</v>
          </cell>
          <cell r="H1846">
            <v>66.720820000000003</v>
          </cell>
          <cell r="I1846">
            <v>66.784830000000014</v>
          </cell>
          <cell r="J1846">
            <v>62.828520000000012</v>
          </cell>
          <cell r="K1846">
            <v>62.847255833333328</v>
          </cell>
        </row>
        <row r="1847">
          <cell r="D1847" t="str">
            <v>38224(22)972</v>
          </cell>
          <cell r="E1847" t="str">
            <v>OTHER MACHINERY, PLANT &amp; EQUIPMENT FOR OTHER USES</v>
          </cell>
          <cell r="F1847">
            <v>100.00000166666665</v>
          </cell>
          <cell r="G1847">
            <v>69.769463333333334</v>
          </cell>
          <cell r="H1847">
            <v>81.031979166666673</v>
          </cell>
          <cell r="I1847">
            <v>130.30888416666664</v>
          </cell>
          <cell r="J1847">
            <v>130.44596083333334</v>
          </cell>
          <cell r="K1847">
            <v>131.01988583333335</v>
          </cell>
        </row>
        <row r="1848">
          <cell r="D1848" t="str">
            <v>38224(22)973</v>
          </cell>
          <cell r="E1848" t="str">
            <v>PARTS FOR MACHINERY,PLANTAND EQUIPMENT</v>
          </cell>
          <cell r="F1848">
            <v>100</v>
          </cell>
          <cell r="G1848">
            <v>68.2</v>
          </cell>
          <cell r="H1848">
            <v>68.2</v>
          </cell>
          <cell r="I1848">
            <v>157.01666833333337</v>
          </cell>
          <cell r="J1848">
            <v>152.53333000000001</v>
          </cell>
          <cell r="K1848">
            <v>152.53333000000001</v>
          </cell>
        </row>
        <row r="1849">
          <cell r="D1849" t="str">
            <v>38229(22)974</v>
          </cell>
          <cell r="E1849" t="str">
            <v>FILTERING OR PURIFYING   MACHINERY AND APPARATUS, FOR FILTERING OR PURIFY- ING WATER</v>
          </cell>
          <cell r="F1849">
            <v>100</v>
          </cell>
          <cell r="G1849">
            <v>87.211060000000003</v>
          </cell>
          <cell r="H1849">
            <v>66.720820000000003</v>
          </cell>
          <cell r="I1849">
            <v>66.784830000000014</v>
          </cell>
          <cell r="J1849">
            <v>62.828520000000012</v>
          </cell>
          <cell r="K1849">
            <v>62.847255833333328</v>
          </cell>
        </row>
        <row r="1850">
          <cell r="D1850" t="str">
            <v>38235(22)975</v>
          </cell>
          <cell r="E1850" t="str">
            <v>OTHER SELF-PROPELLED     TRUCKS</v>
          </cell>
          <cell r="F1850">
            <v>100.00000916666667</v>
          </cell>
          <cell r="G1850">
            <v>90.411144166666659</v>
          </cell>
          <cell r="H1850">
            <v>83.802141666666657</v>
          </cell>
          <cell r="I1850">
            <v>96.184017499999982</v>
          </cell>
          <cell r="J1850">
            <v>102.68909166666667</v>
          </cell>
          <cell r="K1850">
            <v>104.18881416666666</v>
          </cell>
        </row>
        <row r="1851">
          <cell r="D1851" t="str">
            <v>38239(22)976</v>
          </cell>
          <cell r="E1851" t="str">
            <v>TRANSMISSION SHAFTS (INCLCAM SHAFTS &amp; CRANK SHAFTS) AND CRANKS</v>
          </cell>
          <cell r="F1851">
            <v>100</v>
          </cell>
          <cell r="G1851">
            <v>100</v>
          </cell>
          <cell r="H1851">
            <v>100.0951025</v>
          </cell>
          <cell r="I1851">
            <v>101.29577</v>
          </cell>
          <cell r="J1851">
            <v>110.46124666666667</v>
          </cell>
          <cell r="K1851">
            <v>106.20542000000003</v>
          </cell>
        </row>
        <row r="1852">
          <cell r="D1852" t="str">
            <v>38239(22)977</v>
          </cell>
          <cell r="E1852" t="str">
            <v>GEARS AND GEARING, O/T   TOOTHED WHEELS, CHAINS,  SPROCKETS &amp; OTHER TRANS- MISSION ELEMENTS, INCL   TORQUE CONVERTERS</v>
          </cell>
          <cell r="F1852">
            <v>100.00000083333335</v>
          </cell>
          <cell r="G1852">
            <v>96.139419999999987</v>
          </cell>
          <cell r="H1852">
            <v>105.30237333333332</v>
          </cell>
          <cell r="I1852">
            <v>112.88563416666666</v>
          </cell>
          <cell r="J1852">
            <v>126.73632333333333</v>
          </cell>
          <cell r="K1852">
            <v>129.72505666666669</v>
          </cell>
        </row>
        <row r="1853">
          <cell r="D1853" t="str">
            <v>38239(22)978</v>
          </cell>
          <cell r="E1853" t="str">
            <v>PARTS FOR TRANSMISSION   SHAFT, CRANKS, BEARING-  HOUSINGS,GEARS,FLYWHEELS,PULLEYS, CLUTCHES, ETC.</v>
          </cell>
          <cell r="F1853">
            <v>100.00000166666665</v>
          </cell>
          <cell r="G1853">
            <v>98.239482499999994</v>
          </cell>
          <cell r="H1853">
            <v>102.46974166666669</v>
          </cell>
          <cell r="I1853">
            <v>106.58102333333333</v>
          </cell>
          <cell r="J1853">
            <v>117.88306666666665</v>
          </cell>
          <cell r="K1853">
            <v>116.93092999999996</v>
          </cell>
        </row>
        <row r="1854">
          <cell r="D1854" t="str">
            <v>38242(22)979</v>
          </cell>
          <cell r="E1854" t="str">
            <v>OTHER FURNACES AND OVENS</v>
          </cell>
          <cell r="F1854">
            <v>100.00000166666665</v>
          </cell>
          <cell r="G1854">
            <v>69.769463333333334</v>
          </cell>
          <cell r="H1854">
            <v>81.031979166666673</v>
          </cell>
          <cell r="I1854">
            <v>130.30888416666664</v>
          </cell>
          <cell r="J1854">
            <v>130.44596083333334</v>
          </cell>
          <cell r="K1854">
            <v>131.01988583333335</v>
          </cell>
        </row>
        <row r="1855">
          <cell r="D1855" t="str">
            <v>38254(22)980</v>
          </cell>
          <cell r="E1855" t="str">
            <v>BALL BEARINGS</v>
          </cell>
          <cell r="F1855">
            <v>100</v>
          </cell>
          <cell r="G1855">
            <v>85.170069999999996</v>
          </cell>
          <cell r="H1855">
            <v>80.680270000000007</v>
          </cell>
          <cell r="I1855">
            <v>74.693880000000007</v>
          </cell>
          <cell r="J1855">
            <v>74.693880000000007</v>
          </cell>
          <cell r="K1855">
            <v>74.693880000000007</v>
          </cell>
        </row>
        <row r="1856">
          <cell r="D1856" t="str">
            <v>38254(22)981</v>
          </cell>
          <cell r="E1856" t="str">
            <v>OTHER MACHINERY PARTS,   NON-ELECTRIC</v>
          </cell>
          <cell r="F1856">
            <v>100.00013333333331</v>
          </cell>
          <cell r="G1856">
            <v>93.689780000000013</v>
          </cell>
          <cell r="H1856">
            <v>119.03265666666664</v>
          </cell>
          <cell r="I1856">
            <v>142.54592916666667</v>
          </cell>
          <cell r="J1856">
            <v>208.59517749999995</v>
          </cell>
          <cell r="K1856">
            <v>206.17315333333332</v>
          </cell>
        </row>
        <row r="1857">
          <cell r="D1857" t="str">
            <v>38311(22)982</v>
          </cell>
          <cell r="E1857" t="str">
            <v>RECEPTION APPARATUS FOR  TELEVISION, W/N INCORP   RADIO-BROADCAST RECEIVERSOR SOUND/VIDEO RECORDING PROJECTORS</v>
          </cell>
          <cell r="F1857">
            <v>100</v>
          </cell>
          <cell r="G1857">
            <v>114.84796583333335</v>
          </cell>
          <cell r="H1857">
            <v>106.12279833333329</v>
          </cell>
          <cell r="I1857">
            <v>99.485293333333345</v>
          </cell>
          <cell r="J1857">
            <v>107.88065749999998</v>
          </cell>
          <cell r="K1857">
            <v>114.48954666666666</v>
          </cell>
        </row>
        <row r="1858">
          <cell r="D1858" t="str">
            <v>38311(22)983</v>
          </cell>
          <cell r="E1858" t="str">
            <v>PARTS O/T AERIALS AND    AERIAL REFLECTORS, FOR   TELEVISION</v>
          </cell>
          <cell r="F1858">
            <v>100.00000083333333</v>
          </cell>
          <cell r="G1858">
            <v>101.14388999999997</v>
          </cell>
          <cell r="H1858">
            <v>120.48297416666665</v>
          </cell>
          <cell r="I1858">
            <v>107.79316333333334</v>
          </cell>
          <cell r="J1858">
            <v>106.70278916666666</v>
          </cell>
          <cell r="K1858">
            <v>120.0883</v>
          </cell>
        </row>
        <row r="1859">
          <cell r="D1859" t="str">
            <v>38311(22)984</v>
          </cell>
          <cell r="E1859" t="str">
            <v>PARTS O/T AERIALS AND    AERIAL REFLECTORS, FOR   RADIO</v>
          </cell>
          <cell r="F1859">
            <v>100</v>
          </cell>
          <cell r="G1859">
            <v>114.84796583333335</v>
          </cell>
          <cell r="H1859">
            <v>106.12279833333329</v>
          </cell>
          <cell r="I1859">
            <v>99.485293333333345</v>
          </cell>
          <cell r="J1859">
            <v>107.88065749999998</v>
          </cell>
          <cell r="K1859">
            <v>114.48954666666666</v>
          </cell>
        </row>
        <row r="1860">
          <cell r="D1860" t="str">
            <v>38311(22)985</v>
          </cell>
          <cell r="E1860" t="str">
            <v>OTHER PARTS AND ACC      SUITABLE FOR USE SOLELY  OR PRINCIPALLY WITH THE  APPARATUS OF HEADINGS    NOS. 85.19 TO 85.21</v>
          </cell>
          <cell r="F1860">
            <v>100</v>
          </cell>
          <cell r="G1860">
            <v>114.84796583333335</v>
          </cell>
          <cell r="H1860">
            <v>106.12279833333329</v>
          </cell>
          <cell r="I1860">
            <v>99.485293333333345</v>
          </cell>
          <cell r="J1860">
            <v>107.88065749999998</v>
          </cell>
          <cell r="K1860">
            <v>114.48954666666666</v>
          </cell>
        </row>
        <row r="1861">
          <cell r="D1861" t="str">
            <v>38313(22)986</v>
          </cell>
          <cell r="E1861" t="str">
            <v>OTHER TRANSMISSION       APPARATUS INCORPORATING  RECEPTION APPARATUS</v>
          </cell>
          <cell r="F1861">
            <v>100</v>
          </cell>
          <cell r="G1861">
            <v>109.15287000000004</v>
          </cell>
          <cell r="H1861">
            <v>105.47829999999996</v>
          </cell>
          <cell r="I1861">
            <v>97.122299999999996</v>
          </cell>
          <cell r="J1861">
            <v>112.24226666666667</v>
          </cell>
          <cell r="K1861">
            <v>115.26625999999999</v>
          </cell>
        </row>
        <row r="1862">
          <cell r="D1862" t="str">
            <v>38316(22)987</v>
          </cell>
          <cell r="E1862" t="str">
            <v>LOUDSPEAKERS, OTHER, W/N MOUNTED IN THEIR         ENCLOSURES</v>
          </cell>
          <cell r="F1862">
            <v>100.00000083333333</v>
          </cell>
          <cell r="G1862">
            <v>141.27592999999999</v>
          </cell>
          <cell r="H1862">
            <v>97.357200000000006</v>
          </cell>
          <cell r="I1862">
            <v>91.034382499999992</v>
          </cell>
          <cell r="J1862">
            <v>86.061377499999992</v>
          </cell>
          <cell r="K1862">
            <v>100.28417333333333</v>
          </cell>
        </row>
        <row r="1863">
          <cell r="D1863" t="str">
            <v>38316(22)988</v>
          </cell>
          <cell r="E1863" t="str">
            <v>PARTS FOR MICROPHONES,   LOUDSPEAKERS, HEADPHONES,EARPHONES, AUDIO OR SOUNDELECTRIC AMPLIFIER SETS</v>
          </cell>
          <cell r="F1863">
            <v>100</v>
          </cell>
          <cell r="G1863">
            <v>114.84796583333335</v>
          </cell>
          <cell r="H1863">
            <v>106.12279833333329</v>
          </cell>
          <cell r="I1863">
            <v>99.485293333333345</v>
          </cell>
          <cell r="J1863">
            <v>107.88065749999998</v>
          </cell>
          <cell r="K1863">
            <v>114.48954666666666</v>
          </cell>
        </row>
        <row r="1864">
          <cell r="D1864" t="str">
            <v>38316(22)989</v>
          </cell>
          <cell r="E1864" t="str">
            <v>OTHER INDUCTORS</v>
          </cell>
          <cell r="F1864">
            <v>99.999634999999998</v>
          </cell>
          <cell r="G1864">
            <v>100.06340500000002</v>
          </cell>
          <cell r="H1864">
            <v>127.97057750000002</v>
          </cell>
          <cell r="I1864">
            <v>137.60812749999997</v>
          </cell>
          <cell r="J1864">
            <v>124.509535</v>
          </cell>
          <cell r="K1864">
            <v>121.72988749999998</v>
          </cell>
        </row>
        <row r="1865">
          <cell r="D1865" t="str">
            <v>38316(22)990</v>
          </cell>
          <cell r="E1865" t="str">
            <v>OTHER INDUCTOR PARTS</v>
          </cell>
          <cell r="F1865">
            <v>100</v>
          </cell>
          <cell r="G1865">
            <v>100</v>
          </cell>
          <cell r="H1865">
            <v>102.64916333333333</v>
          </cell>
          <cell r="I1865">
            <v>95.998222500000026</v>
          </cell>
          <cell r="J1865">
            <v>97.588159166666671</v>
          </cell>
          <cell r="K1865">
            <v>96.635215833333319</v>
          </cell>
        </row>
        <row r="1866">
          <cell r="D1866" t="str">
            <v>38316(22)991</v>
          </cell>
          <cell r="E1866" t="str">
            <v>FIXED CARBON RESISTORS,  COMPOSITION OR FILM TYPES</v>
          </cell>
          <cell r="F1866">
            <v>99.999994999999998</v>
          </cell>
          <cell r="G1866">
            <v>113.40698916666665</v>
          </cell>
          <cell r="H1866">
            <v>96.099994999999993</v>
          </cell>
          <cell r="I1866">
            <v>89.660969166666661</v>
          </cell>
          <cell r="J1866">
            <v>100.01979166666666</v>
          </cell>
          <cell r="K1866">
            <v>100.76057833333334</v>
          </cell>
        </row>
        <row r="1867">
          <cell r="D1867" t="str">
            <v>38316(22)992</v>
          </cell>
          <cell r="E1867" t="str">
            <v>OTHER FIXED RESISTORS,FORA POWER HANDLING CAPACITYNOT EXCEEDING 20 W</v>
          </cell>
          <cell r="F1867">
            <v>100</v>
          </cell>
          <cell r="G1867">
            <v>86.666669999999982</v>
          </cell>
          <cell r="H1867">
            <v>166.66667000000004</v>
          </cell>
          <cell r="I1867">
            <v>126.66667</v>
          </cell>
          <cell r="J1867">
            <v>126.66667</v>
          </cell>
          <cell r="K1867">
            <v>126.66667</v>
          </cell>
        </row>
        <row r="1868">
          <cell r="D1868" t="str">
            <v>38316(22)993</v>
          </cell>
          <cell r="E1868" t="str">
            <v>OTHER FIXED RESISTORS,FORA POWER HANDLING CAPACITYEXCEEDING 20 W</v>
          </cell>
          <cell r="F1868">
            <v>100</v>
          </cell>
          <cell r="G1868">
            <v>185.71428999999998</v>
          </cell>
          <cell r="H1868">
            <v>115.14285999999997</v>
          </cell>
          <cell r="I1868">
            <v>115.14285999999997</v>
          </cell>
          <cell r="J1868">
            <v>115.14285999999997</v>
          </cell>
          <cell r="K1868">
            <v>115.14285999999997</v>
          </cell>
        </row>
        <row r="1869">
          <cell r="D1869" t="str">
            <v>38316(22)994</v>
          </cell>
          <cell r="E1869" t="str">
            <v>OTHER VARIABLE RESISTORS,INCLUDING RHEOSTATS AND  POTENTIOMETERS</v>
          </cell>
          <cell r="F1869">
            <v>100</v>
          </cell>
          <cell r="G1869">
            <v>196.875</v>
          </cell>
          <cell r="H1869">
            <v>216.14583333333334</v>
          </cell>
          <cell r="I1869">
            <v>230.72916666666666</v>
          </cell>
          <cell r="J1869">
            <v>179.16666666666669</v>
          </cell>
          <cell r="K1869">
            <v>175</v>
          </cell>
        </row>
        <row r="1870">
          <cell r="D1870" t="str">
            <v>38316(22)995</v>
          </cell>
          <cell r="E1870" t="str">
            <v>PARTS OF RESISTORS</v>
          </cell>
          <cell r="F1870">
            <v>99.999994999999998</v>
          </cell>
          <cell r="G1870">
            <v>113.40698916666665</v>
          </cell>
          <cell r="H1870">
            <v>96.099994999999993</v>
          </cell>
          <cell r="I1870">
            <v>89.660969166666661</v>
          </cell>
          <cell r="J1870">
            <v>100.01979166666666</v>
          </cell>
          <cell r="K1870">
            <v>100.76057833333334</v>
          </cell>
        </row>
        <row r="1871">
          <cell r="D1871" t="str">
            <v>38316(22)996</v>
          </cell>
          <cell r="E1871" t="str">
            <v>CATHODE-RAY TELEVISION   PICTURE TUBES, COLOUR</v>
          </cell>
          <cell r="F1871">
            <v>100.00000833333334</v>
          </cell>
          <cell r="G1871">
            <v>85.400120833333318</v>
          </cell>
          <cell r="H1871">
            <v>78.751931666666678</v>
          </cell>
          <cell r="I1871">
            <v>75.008985833333327</v>
          </cell>
          <cell r="J1871">
            <v>79.905767499999996</v>
          </cell>
          <cell r="K1871">
            <v>80.100319999999996</v>
          </cell>
        </row>
        <row r="1872">
          <cell r="D1872" t="str">
            <v>38316(22)997</v>
          </cell>
          <cell r="E1872" t="str">
            <v>OTHER CATHODE-RAY TUBES</v>
          </cell>
          <cell r="F1872">
            <v>99.999997500000006</v>
          </cell>
          <cell r="G1872">
            <v>103.23013083333333</v>
          </cell>
          <cell r="H1872">
            <v>102.92382583333335</v>
          </cell>
          <cell r="I1872">
            <v>111.67934499999998</v>
          </cell>
          <cell r="J1872">
            <v>117.38447666666669</v>
          </cell>
          <cell r="K1872">
            <v>136.0525608333333</v>
          </cell>
        </row>
        <row r="1873">
          <cell r="D1873" t="str">
            <v>38316(22)998</v>
          </cell>
          <cell r="E1873" t="str">
            <v>PARTS FOR CATHODE-RAY    TUBES</v>
          </cell>
          <cell r="F1873">
            <v>99.999997500000006</v>
          </cell>
          <cell r="G1873">
            <v>103.23013083333333</v>
          </cell>
          <cell r="H1873">
            <v>102.92382583333335</v>
          </cell>
          <cell r="I1873">
            <v>111.67934499999998</v>
          </cell>
          <cell r="J1873">
            <v>117.38447666666669</v>
          </cell>
          <cell r="K1873">
            <v>136.0525608333333</v>
          </cell>
        </row>
        <row r="1874">
          <cell r="D1874" t="str">
            <v>38316(22)999</v>
          </cell>
          <cell r="E1874" t="str">
            <v>PARTS FOR THERMIONIC     VALVES AND TUBES, O/T    CATHODE-RAY TUBES</v>
          </cell>
          <cell r="F1874">
            <v>100</v>
          </cell>
          <cell r="G1874">
            <v>100</v>
          </cell>
          <cell r="H1874">
            <v>100</v>
          </cell>
          <cell r="I1874">
            <v>79.129651666666661</v>
          </cell>
          <cell r="J1874">
            <v>85.231601666666677</v>
          </cell>
          <cell r="K1874">
            <v>85.522420833333314</v>
          </cell>
        </row>
        <row r="1875">
          <cell r="D1875" t="str">
            <v>38316(22)1000</v>
          </cell>
          <cell r="E1875" t="str">
            <v>DIODES, O/T PHOTOSENSI-  TIVE OR LIGHT EMITTING   DIODES</v>
          </cell>
          <cell r="F1875">
            <v>100</v>
          </cell>
          <cell r="G1875">
            <v>100</v>
          </cell>
          <cell r="H1875">
            <v>100</v>
          </cell>
          <cell r="I1875">
            <v>100</v>
          </cell>
          <cell r="J1875">
            <v>112.5</v>
          </cell>
          <cell r="K1875">
            <v>118.75</v>
          </cell>
        </row>
        <row r="1876">
          <cell r="D1876" t="str">
            <v>38316(22)1001</v>
          </cell>
          <cell r="E1876" t="str">
            <v>TRANSISTORS, O/T PHOTO-  SENSITIVE TRANSISTORS    WITH A DISSIPATION RATE  OF LESS THAN 1 W</v>
          </cell>
          <cell r="F1876">
            <v>99.999997500000006</v>
          </cell>
          <cell r="G1876">
            <v>103.23013083333333</v>
          </cell>
          <cell r="H1876">
            <v>102.92382583333335</v>
          </cell>
          <cell r="I1876">
            <v>111.67934499999998</v>
          </cell>
          <cell r="J1876">
            <v>117.38447666666669</v>
          </cell>
          <cell r="K1876">
            <v>136.0525608333333</v>
          </cell>
        </row>
        <row r="1877">
          <cell r="D1877" t="str">
            <v>38316(22)1002</v>
          </cell>
          <cell r="E1877" t="str">
            <v>OTHER TRANSISTORS</v>
          </cell>
          <cell r="F1877">
            <v>100</v>
          </cell>
          <cell r="G1877">
            <v>133.73493999999999</v>
          </cell>
          <cell r="H1877">
            <v>108.43372999999997</v>
          </cell>
          <cell r="I1877">
            <v>108.43372999999997</v>
          </cell>
          <cell r="J1877">
            <v>105.07028166666665</v>
          </cell>
          <cell r="K1877">
            <v>105.47189083333335</v>
          </cell>
        </row>
        <row r="1878">
          <cell r="D1878" t="str">
            <v>38316(22)1003</v>
          </cell>
          <cell r="E1878" t="str">
            <v>PHOTOSENSITIVE SEMICON-  DUCTOR DEVICES, INCL.    PHOTOVOLTAIC CELLS, W/N  ASSEMBLED IN MODULES;    LIGHT EMITTING DIODES</v>
          </cell>
          <cell r="F1878">
            <v>100</v>
          </cell>
          <cell r="G1878">
            <v>100.77867833333333</v>
          </cell>
          <cell r="H1878">
            <v>100.55929500000001</v>
          </cell>
          <cell r="I1878">
            <v>122.53187666666665</v>
          </cell>
          <cell r="J1878">
            <v>131.73390333333336</v>
          </cell>
          <cell r="K1878">
            <v>125.01087916666668</v>
          </cell>
        </row>
        <row r="1879">
          <cell r="D1879" t="str">
            <v>38316(22)1004</v>
          </cell>
          <cell r="E1879" t="str">
            <v>OTHER SEMICONDUCTOR      DEVICES</v>
          </cell>
          <cell r="F1879">
            <v>99.999997500000006</v>
          </cell>
          <cell r="G1879">
            <v>103.23013083333333</v>
          </cell>
          <cell r="H1879">
            <v>102.92382583333335</v>
          </cell>
          <cell r="I1879">
            <v>111.67934499999998</v>
          </cell>
          <cell r="J1879">
            <v>117.38447666666669</v>
          </cell>
          <cell r="K1879">
            <v>136.0525608333333</v>
          </cell>
        </row>
        <row r="1880">
          <cell r="D1880" t="str">
            <v>38316(22)1005</v>
          </cell>
          <cell r="E1880" t="str">
            <v>OTHER, INCL. CIRCUITS    OBTAINED BY A COMBINATIONOF BIPOLAR AND MOS       TECHNOLOGIES (BIMOS      TECHNOLOGY)</v>
          </cell>
          <cell r="F1880">
            <v>99.999997500000006</v>
          </cell>
          <cell r="G1880">
            <v>103.23013083333333</v>
          </cell>
          <cell r="H1880">
            <v>102.92382583333335</v>
          </cell>
          <cell r="I1880">
            <v>111.67934499999998</v>
          </cell>
          <cell r="J1880">
            <v>117.38447666666669</v>
          </cell>
          <cell r="K1880">
            <v>136.0525608333333</v>
          </cell>
        </row>
        <row r="1881">
          <cell r="D1881" t="str">
            <v>38316(22)1006</v>
          </cell>
          <cell r="E1881" t="str">
            <v>CARDS INCORPORATING AN   ELECTRONIC INTEGRATED    CIRCUIT ( 'SMART' CARDS )</v>
          </cell>
          <cell r="F1881">
            <v>99.999997500000006</v>
          </cell>
          <cell r="G1881">
            <v>103.23013083333333</v>
          </cell>
          <cell r="H1881">
            <v>102.92382583333335</v>
          </cell>
          <cell r="I1881">
            <v>111.67934499999998</v>
          </cell>
          <cell r="J1881">
            <v>117.38447666666669</v>
          </cell>
          <cell r="K1881">
            <v>136.0525608333333</v>
          </cell>
        </row>
        <row r="1882">
          <cell r="D1882" t="str">
            <v>38316(22)1007</v>
          </cell>
          <cell r="E1882" t="str">
            <v>METAL OXIDE              SEMICONDUCTORS (MOS      TECHNOLOGY)</v>
          </cell>
          <cell r="F1882">
            <v>99.999997500000006</v>
          </cell>
          <cell r="G1882">
            <v>103.23013083333333</v>
          </cell>
          <cell r="H1882">
            <v>102.92382583333335</v>
          </cell>
          <cell r="I1882">
            <v>111.67934499999998</v>
          </cell>
          <cell r="J1882">
            <v>117.38447666666669</v>
          </cell>
          <cell r="K1882">
            <v>136.0525608333333</v>
          </cell>
        </row>
        <row r="1883">
          <cell r="D1883" t="str">
            <v>38316(22)1008</v>
          </cell>
          <cell r="E1883" t="str">
            <v>OTHER MONOLITHIC         INTEGRATED CIRCUITS</v>
          </cell>
          <cell r="F1883">
            <v>99.999997500000006</v>
          </cell>
          <cell r="G1883">
            <v>103.23013083333333</v>
          </cell>
          <cell r="H1883">
            <v>102.92382583333335</v>
          </cell>
          <cell r="I1883">
            <v>111.67934499999998</v>
          </cell>
          <cell r="J1883">
            <v>117.38447666666669</v>
          </cell>
          <cell r="K1883">
            <v>136.0525608333333</v>
          </cell>
        </row>
        <row r="1884">
          <cell r="D1884" t="str">
            <v>38316(22)1009</v>
          </cell>
          <cell r="E1884" t="str">
            <v>HYBRID INTEGRATED        CIRCUITS</v>
          </cell>
          <cell r="F1884">
            <v>99.999997500000006</v>
          </cell>
          <cell r="G1884">
            <v>103.23013083333333</v>
          </cell>
          <cell r="H1884">
            <v>102.92382583333335</v>
          </cell>
          <cell r="I1884">
            <v>111.67934499999998</v>
          </cell>
          <cell r="J1884">
            <v>117.38447666666669</v>
          </cell>
          <cell r="K1884">
            <v>136.0525608333333</v>
          </cell>
        </row>
        <row r="1885">
          <cell r="D1885" t="str">
            <v>38316(22)1010</v>
          </cell>
          <cell r="E1885" t="str">
            <v>ELECTRONIC MICRO-        ASSEMBLIES</v>
          </cell>
          <cell r="F1885">
            <v>99.999997500000006</v>
          </cell>
          <cell r="G1885">
            <v>103.23013083333333</v>
          </cell>
          <cell r="H1885">
            <v>102.92382583333335</v>
          </cell>
          <cell r="I1885">
            <v>111.67934499999998</v>
          </cell>
          <cell r="J1885">
            <v>117.38447666666669</v>
          </cell>
          <cell r="K1885">
            <v>136.0525608333333</v>
          </cell>
        </row>
        <row r="1886">
          <cell r="D1886" t="str">
            <v>38316(22)1011</v>
          </cell>
          <cell r="E1886" t="str">
            <v>MOUNTED PIEZO-ELECTRIC   CRYSTALS</v>
          </cell>
          <cell r="F1886">
            <v>100</v>
          </cell>
          <cell r="G1886">
            <v>100</v>
          </cell>
          <cell r="H1886">
            <v>100.08865249999999</v>
          </cell>
          <cell r="I1886">
            <v>105.23049499999999</v>
          </cell>
          <cell r="J1886">
            <v>111.52482000000002</v>
          </cell>
          <cell r="K1886">
            <v>111.17021000000003</v>
          </cell>
        </row>
        <row r="1887">
          <cell r="D1887" t="str">
            <v>38316(22)1012</v>
          </cell>
          <cell r="E1887" t="str">
            <v>PARTS FOR DIODES,TRANSIS-TORS &amp; SIM. SEMICONDUCTORDEVICES; PHOTOSENSITIVE  DEVICES; LIGHT EMITTING  DIODES,PIEZO-ELECT. CRYST</v>
          </cell>
          <cell r="F1887">
            <v>100.00000666666666</v>
          </cell>
          <cell r="G1887">
            <v>102.56711333333332</v>
          </cell>
          <cell r="H1887">
            <v>112.24598666666665</v>
          </cell>
          <cell r="I1887">
            <v>121.01769083333336</v>
          </cell>
          <cell r="J1887">
            <v>129.04023166666664</v>
          </cell>
          <cell r="K1887">
            <v>128.33558499999998</v>
          </cell>
        </row>
        <row r="1888">
          <cell r="D1888" t="str">
            <v>38316(22)1013</v>
          </cell>
          <cell r="E1888" t="str">
            <v>PARTS FOR ELECTRONIC     INTEGRATED CIRCUITS AND  MICROASSEMBLIES</v>
          </cell>
          <cell r="F1888">
            <v>99.99999333333335</v>
          </cell>
          <cell r="G1888">
            <v>105.94364166666666</v>
          </cell>
          <cell r="H1888">
            <v>107.45371166666669</v>
          </cell>
          <cell r="I1888">
            <v>119.52006750000002</v>
          </cell>
          <cell r="J1888">
            <v>125.32589000000003</v>
          </cell>
          <cell r="K1888">
            <v>150.12655583333333</v>
          </cell>
        </row>
        <row r="1889">
          <cell r="D1889" t="str">
            <v>38316(22)1014</v>
          </cell>
          <cell r="E1889" t="str">
            <v>PERMANENT MAGNETS AND    ARTICLES OF METAL</v>
          </cell>
          <cell r="F1889">
            <v>100.00387083333331</v>
          </cell>
          <cell r="G1889">
            <v>94.603101666666674</v>
          </cell>
          <cell r="H1889">
            <v>154.95634666666666</v>
          </cell>
          <cell r="I1889">
            <v>142.56255916666669</v>
          </cell>
          <cell r="J1889">
            <v>161.23973083333334</v>
          </cell>
          <cell r="K1889">
            <v>171.93443250000001</v>
          </cell>
        </row>
        <row r="1890">
          <cell r="D1890" t="str">
            <v>38316(22)1015</v>
          </cell>
          <cell r="E1890" t="str">
            <v>OTHER PERMANENT MAGNETS</v>
          </cell>
          <cell r="F1890">
            <v>99.992223333333328</v>
          </cell>
          <cell r="G1890">
            <v>100.8588175</v>
          </cell>
          <cell r="H1890">
            <v>148.94708750000001</v>
          </cell>
          <cell r="I1890">
            <v>158.25269750000001</v>
          </cell>
          <cell r="J1890">
            <v>177.59032166666668</v>
          </cell>
          <cell r="K1890">
            <v>178.40453750000003</v>
          </cell>
        </row>
        <row r="1891">
          <cell r="D1891" t="str">
            <v>38319(22)1016</v>
          </cell>
          <cell r="E1891" t="str">
            <v>TELEPHONIC SWITCHING     APPARATUS</v>
          </cell>
          <cell r="F1891">
            <v>100</v>
          </cell>
          <cell r="G1891">
            <v>114.84796583333335</v>
          </cell>
          <cell r="H1891">
            <v>106.12279833333329</v>
          </cell>
          <cell r="I1891">
            <v>99.485293333333345</v>
          </cell>
          <cell r="J1891">
            <v>107.88065749999998</v>
          </cell>
          <cell r="K1891">
            <v>114.48954666666666</v>
          </cell>
        </row>
        <row r="1892">
          <cell r="D1892" t="str">
            <v>38319(22)1017</v>
          </cell>
          <cell r="E1892" t="str">
            <v>OTHER APPARATUS, FOR     CARRIER-CURRENT LINE     SYSTEMS OR FOR DIGITAL   LINE SYSTEMS</v>
          </cell>
          <cell r="F1892">
            <v>99.99986416666664</v>
          </cell>
          <cell r="G1892">
            <v>98.09184666666664</v>
          </cell>
          <cell r="H1892">
            <v>82.454901666666686</v>
          </cell>
          <cell r="I1892">
            <v>88.92793083333332</v>
          </cell>
          <cell r="J1892">
            <v>93.333660000000009</v>
          </cell>
          <cell r="K1892">
            <v>93.333660000000009</v>
          </cell>
        </row>
        <row r="1893">
          <cell r="D1893" t="str">
            <v>38319(22)1018</v>
          </cell>
          <cell r="E1893" t="str">
            <v>PARTS FOR ELECTRICAL     APPARATUS FOR LINE TELE- PHONIC/LINE TELEGRAPHIC</v>
          </cell>
          <cell r="F1893">
            <v>100.00002583333334</v>
          </cell>
          <cell r="G1893">
            <v>124.81298000000001</v>
          </cell>
          <cell r="H1893">
            <v>109.64285666666669</v>
          </cell>
          <cell r="I1893">
            <v>106.37477250000003</v>
          </cell>
          <cell r="J1893">
            <v>111.40589999999997</v>
          </cell>
          <cell r="K1893">
            <v>120.61607333333333</v>
          </cell>
        </row>
        <row r="1894">
          <cell r="D1894" t="str">
            <v>38319(22)1019</v>
          </cell>
          <cell r="E1894" t="str">
            <v>PARTS O/T AERIALS AND    AERIAL REFLECTORS, O/T   FOR TELEVISION AND RADIO</v>
          </cell>
          <cell r="F1894">
            <v>100</v>
          </cell>
          <cell r="G1894">
            <v>114.84796583333335</v>
          </cell>
          <cell r="H1894">
            <v>106.12279833333329</v>
          </cell>
          <cell r="I1894">
            <v>99.485293333333345</v>
          </cell>
          <cell r="J1894">
            <v>107.88065749999998</v>
          </cell>
          <cell r="K1894">
            <v>114.48954666666666</v>
          </cell>
        </row>
        <row r="1895">
          <cell r="D1895" t="str">
            <v>38322(22)1020</v>
          </cell>
          <cell r="E1895" t="str">
            <v>MAGNETIC DISCS FOR USE INCOMPUTERS</v>
          </cell>
          <cell r="F1895">
            <v>100.00000499999997</v>
          </cell>
          <cell r="G1895">
            <v>83.987543333333349</v>
          </cell>
          <cell r="H1895">
            <v>92.258226666666644</v>
          </cell>
          <cell r="I1895">
            <v>88.048801666666677</v>
          </cell>
          <cell r="J1895">
            <v>87.603719166666664</v>
          </cell>
          <cell r="K1895">
            <v>87.56223</v>
          </cell>
        </row>
        <row r="1896">
          <cell r="D1896" t="str">
            <v>38322(22)1021</v>
          </cell>
          <cell r="E1896" t="str">
            <v>MAGNETIC DISCS FOR USE INO/T COMPUTERS</v>
          </cell>
          <cell r="F1896">
            <v>100.00000499999997</v>
          </cell>
          <cell r="G1896">
            <v>83.987543333333349</v>
          </cell>
          <cell r="H1896">
            <v>92.258226666666644</v>
          </cell>
          <cell r="I1896">
            <v>88.048801666666677</v>
          </cell>
          <cell r="J1896">
            <v>87.603719166666664</v>
          </cell>
          <cell r="K1896">
            <v>87.56223</v>
          </cell>
        </row>
        <row r="1897">
          <cell r="D1897" t="str">
            <v>38322(22)1022</v>
          </cell>
          <cell r="E1897" t="str">
            <v>PREPARED UNRECORDED MEDIAFOR RECORDING, FOR USE   IN COMPUTERS</v>
          </cell>
          <cell r="F1897">
            <v>100.00000499999997</v>
          </cell>
          <cell r="G1897">
            <v>83.987543333333349</v>
          </cell>
          <cell r="H1897">
            <v>92.258226666666644</v>
          </cell>
          <cell r="I1897">
            <v>88.048801666666677</v>
          </cell>
          <cell r="J1897">
            <v>87.603719166666664</v>
          </cell>
          <cell r="K1897">
            <v>87.56223</v>
          </cell>
        </row>
        <row r="1898">
          <cell r="D1898" t="str">
            <v>38322(22)1023</v>
          </cell>
          <cell r="E1898" t="str">
            <v>PREPARED UNRECORDED MEDIAFOR SOUND RECORDING IN   THE FORM OF COMPACT DISC</v>
          </cell>
          <cell r="F1898">
            <v>100.00000499999997</v>
          </cell>
          <cell r="G1898">
            <v>83.987543333333349</v>
          </cell>
          <cell r="H1898">
            <v>92.258226666666644</v>
          </cell>
          <cell r="I1898">
            <v>88.048801666666677</v>
          </cell>
          <cell r="J1898">
            <v>87.603719166666664</v>
          </cell>
          <cell r="K1898">
            <v>87.56223</v>
          </cell>
        </row>
        <row r="1899">
          <cell r="D1899" t="str">
            <v>38322(22)1024</v>
          </cell>
          <cell r="E1899" t="str">
            <v>PREPARED UNRECORDED MEDIAFOR RECORDING, O/T FOR   USE IN COMPUTERS</v>
          </cell>
          <cell r="F1899">
            <v>100.00000499999997</v>
          </cell>
          <cell r="G1899">
            <v>83.987543333333349</v>
          </cell>
          <cell r="H1899">
            <v>92.258226666666644</v>
          </cell>
          <cell r="I1899">
            <v>88.048801666666677</v>
          </cell>
          <cell r="J1899">
            <v>87.603719166666664</v>
          </cell>
          <cell r="K1899">
            <v>87.56223</v>
          </cell>
        </row>
        <row r="1900">
          <cell r="D1900" t="str">
            <v>38414(22)1025</v>
          </cell>
          <cell r="E1900" t="str">
            <v>OTHER FANS, O/T PEDESTAL &amp; WALL BRACKET, O/T WITH PROTECTIVE SCREEN</v>
          </cell>
          <cell r="F1900">
            <v>100</v>
          </cell>
          <cell r="G1900">
            <v>87.211060000000003</v>
          </cell>
          <cell r="H1900">
            <v>66.720820000000003</v>
          </cell>
          <cell r="I1900">
            <v>66.784830000000014</v>
          </cell>
          <cell r="J1900">
            <v>62.828520000000012</v>
          </cell>
          <cell r="K1900">
            <v>62.847255833333328</v>
          </cell>
        </row>
        <row r="1901">
          <cell r="D1901" t="str">
            <v>38414(22)1026</v>
          </cell>
          <cell r="E1901" t="str">
            <v>PARTS FOR OTHER ELECTRICAL APPLIANCES O/T FOR INSTANTANEOUS OR STORAGE WATER HEATERS AND IMMERSION HEATERS</v>
          </cell>
          <cell r="F1901">
            <v>100</v>
          </cell>
          <cell r="G1901">
            <v>100</v>
          </cell>
          <cell r="H1901">
            <v>103.04255083333332</v>
          </cell>
          <cell r="I1901">
            <v>107.33816833333333</v>
          </cell>
          <cell r="J1901">
            <v>98.969647500000008</v>
          </cell>
          <cell r="K1901">
            <v>98.978700000000018</v>
          </cell>
        </row>
        <row r="1902">
          <cell r="D1902" t="str">
            <v>38513(22)1027</v>
          </cell>
          <cell r="E1902" t="str">
            <v>MOTORS OF AN OUTPUT N.E. 37.5 W, O/T FOR TOYS</v>
          </cell>
          <cell r="F1902">
            <v>99.999800000000008</v>
          </cell>
          <cell r="G1902">
            <v>93.280136666666664</v>
          </cell>
          <cell r="H1902">
            <v>85.109173333333317</v>
          </cell>
          <cell r="I1902">
            <v>91.371589999999983</v>
          </cell>
          <cell r="J1902">
            <v>91.371589999999983</v>
          </cell>
          <cell r="K1902">
            <v>91.371589999999983</v>
          </cell>
        </row>
        <row r="1903">
          <cell r="D1903" t="str">
            <v>38513(22)1028</v>
          </cell>
          <cell r="E1903" t="str">
            <v>UNIVERSAL AC/DC MOTORS OFAN OUTPUT EXD 37.5 W</v>
          </cell>
          <cell r="F1903">
            <v>99.999974166666661</v>
          </cell>
          <cell r="G1903">
            <v>89.076389166666658</v>
          </cell>
          <cell r="H1903">
            <v>83.600945833333327</v>
          </cell>
          <cell r="I1903">
            <v>86.916946666666689</v>
          </cell>
          <cell r="J1903">
            <v>94.55015499999999</v>
          </cell>
          <cell r="K1903">
            <v>95.323454999999981</v>
          </cell>
        </row>
        <row r="1904">
          <cell r="D1904" t="str">
            <v>38513(22)1029</v>
          </cell>
          <cell r="E1904" t="str">
            <v>AC MOTORS, SINGLE-PHASE, UNDER 185 WATTS</v>
          </cell>
          <cell r="F1904">
            <v>99.999849999999967</v>
          </cell>
          <cell r="G1904">
            <v>96.132734999999997</v>
          </cell>
          <cell r="H1904">
            <v>86.363444166666653</v>
          </cell>
          <cell r="I1904">
            <v>91.551551666666683</v>
          </cell>
          <cell r="J1904">
            <v>93.33153750000001</v>
          </cell>
          <cell r="K1904">
            <v>99.429349166666668</v>
          </cell>
        </row>
        <row r="1905">
          <cell r="D1905" t="str">
            <v>38513(22)1030</v>
          </cell>
          <cell r="E1905" t="str">
            <v>OTHER PARTS FOR MOTORS</v>
          </cell>
          <cell r="F1905">
            <v>100</v>
          </cell>
          <cell r="G1905">
            <v>111.82241916666665</v>
          </cell>
          <cell r="H1905">
            <v>93.081347499999993</v>
          </cell>
          <cell r="I1905">
            <v>94.767937500000002</v>
          </cell>
          <cell r="J1905">
            <v>100.88715250000001</v>
          </cell>
          <cell r="K1905">
            <v>135.33694500000001</v>
          </cell>
        </row>
        <row r="1906">
          <cell r="D1906" t="str">
            <v>38514(22)1031</v>
          </cell>
          <cell r="E1906" t="str">
            <v>TRANSFORMERS, OTHER THAN MATCHING TRANSFORMERS,   HAVING A POWER CAPACITY  N.E. 1 KVA</v>
          </cell>
          <cell r="F1906">
            <v>99.999875000000003</v>
          </cell>
          <cell r="G1906">
            <v>100.02149333333332</v>
          </cell>
          <cell r="H1906">
            <v>110.38966000000001</v>
          </cell>
          <cell r="I1906">
            <v>121.27598833333334</v>
          </cell>
          <cell r="J1906">
            <v>113.47419083333332</v>
          </cell>
          <cell r="K1906">
            <v>112.90613416666667</v>
          </cell>
        </row>
        <row r="1907">
          <cell r="D1907" t="str">
            <v>38514(22)1032</v>
          </cell>
          <cell r="E1907" t="str">
            <v>OTHER STATIC CONVERTERS</v>
          </cell>
          <cell r="F1907">
            <v>100</v>
          </cell>
          <cell r="G1907">
            <v>100</v>
          </cell>
          <cell r="H1907">
            <v>98.862710000000007</v>
          </cell>
          <cell r="I1907">
            <v>146.14953166666663</v>
          </cell>
          <cell r="J1907">
            <v>127.93247666666666</v>
          </cell>
          <cell r="K1907">
            <v>131.48714999999999</v>
          </cell>
        </row>
        <row r="1908">
          <cell r="D1908" t="str">
            <v>38516(22)1033</v>
          </cell>
          <cell r="E1908" t="str">
            <v>OTHER APPARATUS</v>
          </cell>
          <cell r="F1908">
            <v>99.999907500000006</v>
          </cell>
          <cell r="G1908">
            <v>110.12198666666669</v>
          </cell>
          <cell r="H1908">
            <v>104.32621833333334</v>
          </cell>
          <cell r="I1908">
            <v>93.868744166666687</v>
          </cell>
          <cell r="J1908">
            <v>99.165044166666661</v>
          </cell>
          <cell r="K1908">
            <v>98.301230000000018</v>
          </cell>
        </row>
        <row r="1909">
          <cell r="D1909" t="str">
            <v>38516(22)1034</v>
          </cell>
          <cell r="E1909" t="str">
            <v>OTHER APPARATUS FOR PROTECTING ELECTRICAL CIRCUITS, FOR OTHER USES</v>
          </cell>
          <cell r="F1909">
            <v>99.999994999999998</v>
          </cell>
          <cell r="G1909">
            <v>113.40698916666665</v>
          </cell>
          <cell r="H1909">
            <v>96.099994999999993</v>
          </cell>
          <cell r="I1909">
            <v>89.660969166666661</v>
          </cell>
          <cell r="J1909">
            <v>100.01979166666666</v>
          </cell>
          <cell r="K1909">
            <v>100.76057833333334</v>
          </cell>
        </row>
        <row r="1910">
          <cell r="D1910" t="str">
            <v>38516(22)1035</v>
          </cell>
          <cell r="E1910" t="str">
            <v>RELAYS,FOR A VOLTAGE N.E.60 V, FOR OTHER USES</v>
          </cell>
          <cell r="F1910">
            <v>99.99963249999999</v>
          </cell>
          <cell r="G1910">
            <v>100.76651500000001</v>
          </cell>
          <cell r="H1910">
            <v>97.190807499999977</v>
          </cell>
          <cell r="I1910">
            <v>105.80206583333332</v>
          </cell>
          <cell r="J1910">
            <v>113.13826583333332</v>
          </cell>
          <cell r="K1910">
            <v>108.46305500000001</v>
          </cell>
        </row>
        <row r="1911">
          <cell r="D1911" t="str">
            <v>38516(22)1036</v>
          </cell>
          <cell r="E1911" t="str">
            <v>RELAYS,FOR A VOLTAGE EXD 60 V, FOR OTHER USES</v>
          </cell>
          <cell r="F1911">
            <v>99.999999166666655</v>
          </cell>
          <cell r="G1911">
            <v>124.26290000000002</v>
          </cell>
          <cell r="H1911">
            <v>117.80302999999999</v>
          </cell>
          <cell r="I1911">
            <v>109.31101833333335</v>
          </cell>
          <cell r="J1911">
            <v>129.43284500000001</v>
          </cell>
          <cell r="K1911">
            <v>132.00246000000001</v>
          </cell>
        </row>
        <row r="1912">
          <cell r="D1912" t="str">
            <v>38516(22)1037</v>
          </cell>
          <cell r="E1912" t="str">
            <v>OTHER SWITCHES, FOR OTHERUSE</v>
          </cell>
          <cell r="F1912">
            <v>99.999994999999998</v>
          </cell>
          <cell r="G1912">
            <v>113.40698916666665</v>
          </cell>
          <cell r="H1912">
            <v>96.099994999999993</v>
          </cell>
          <cell r="I1912">
            <v>89.660969166666661</v>
          </cell>
          <cell r="J1912">
            <v>100.01979166666666</v>
          </cell>
          <cell r="K1912">
            <v>100.76057833333334</v>
          </cell>
        </row>
        <row r="1913">
          <cell r="D1913" t="str">
            <v>38516(22)1038</v>
          </cell>
          <cell r="E1913" t="str">
            <v>OTHER APPARATUS FOR USE  IN RADIO EQUIPMENT</v>
          </cell>
          <cell r="F1913">
            <v>99.999994999999998</v>
          </cell>
          <cell r="G1913">
            <v>113.40698916666665</v>
          </cell>
          <cell r="H1913">
            <v>96.099994999999993</v>
          </cell>
          <cell r="I1913">
            <v>89.660969166666661</v>
          </cell>
          <cell r="J1913">
            <v>100.01979166666666</v>
          </cell>
          <cell r="K1913">
            <v>100.76057833333334</v>
          </cell>
        </row>
        <row r="1914">
          <cell r="D1914" t="str">
            <v>38516(22)1039</v>
          </cell>
          <cell r="E1914" t="str">
            <v>OTHER APPARATUS FOR      OTHER USES</v>
          </cell>
          <cell r="F1914">
            <v>100</v>
          </cell>
          <cell r="G1914">
            <v>126.7139466666667</v>
          </cell>
          <cell r="H1914">
            <v>140.42553249999997</v>
          </cell>
          <cell r="I1914">
            <v>108.74704499999996</v>
          </cell>
          <cell r="J1914">
            <v>155.20094666666665</v>
          </cell>
          <cell r="K1914">
            <v>156.02837</v>
          </cell>
        </row>
        <row r="1915">
          <cell r="D1915" t="str">
            <v>38516(22)1040</v>
          </cell>
          <cell r="E1915" t="str">
            <v>BOARDS, PANELS, CONSOLES &amp; OTHER BASES,FOR A VOLT-AGE N.E. 1000 V, FOR     OTHER USES</v>
          </cell>
          <cell r="F1915">
            <v>99.999994999999998</v>
          </cell>
          <cell r="G1915">
            <v>113.40698916666665</v>
          </cell>
          <cell r="H1915">
            <v>96.099994999999993</v>
          </cell>
          <cell r="I1915">
            <v>89.660969166666661</v>
          </cell>
          <cell r="J1915">
            <v>100.01979166666666</v>
          </cell>
          <cell r="K1915">
            <v>100.76057833333334</v>
          </cell>
        </row>
        <row r="1916">
          <cell r="D1916" t="str">
            <v>38516(22)1041</v>
          </cell>
          <cell r="E1916" t="str">
            <v>BOARDS, PANELS, CONSOLES,DESKS, CABINETS &amp; OTHER  BASES, FOR USE IN O/T IN RADIO EQUIPMENT</v>
          </cell>
          <cell r="F1916">
            <v>99.999994999999998</v>
          </cell>
          <cell r="G1916">
            <v>113.40698916666665</v>
          </cell>
          <cell r="H1916">
            <v>96.099994999999993</v>
          </cell>
          <cell r="I1916">
            <v>89.660969166666661</v>
          </cell>
          <cell r="J1916">
            <v>100.01979166666666</v>
          </cell>
          <cell r="K1916">
            <v>100.76057833333334</v>
          </cell>
        </row>
        <row r="1917">
          <cell r="D1917" t="str">
            <v>38516(22)1042</v>
          </cell>
          <cell r="E1917" t="str">
            <v>PARTS FOR SWITCHES AND   OTHER ELECTRICAL         APPARATUS, FOR OTHER USES</v>
          </cell>
          <cell r="F1917">
            <v>99.999994999999998</v>
          </cell>
          <cell r="G1917">
            <v>113.40698916666665</v>
          </cell>
          <cell r="H1917">
            <v>96.099994999999993</v>
          </cell>
          <cell r="I1917">
            <v>89.660969166666661</v>
          </cell>
          <cell r="J1917">
            <v>100.01979166666666</v>
          </cell>
          <cell r="K1917">
            <v>100.76057833333334</v>
          </cell>
        </row>
        <row r="1918">
          <cell r="D1918" t="str">
            <v>38518(22)1043</v>
          </cell>
          <cell r="E1918" t="str">
            <v>OTHER RODS OR SIMILAR    PRODUCTS, USED FOR METAL SPRAYING, INCLUDING PARTS</v>
          </cell>
          <cell r="F1918">
            <v>99.999447500000002</v>
          </cell>
          <cell r="G1918">
            <v>93.639879166666645</v>
          </cell>
          <cell r="H1918">
            <v>120.35185416666666</v>
          </cell>
          <cell r="I1918">
            <v>116.67472750000002</v>
          </cell>
          <cell r="J1918">
            <v>112.9815425</v>
          </cell>
          <cell r="K1918">
            <v>116.37939333333331</v>
          </cell>
        </row>
        <row r="1919">
          <cell r="D1919" t="str">
            <v>38518(22)1044</v>
          </cell>
          <cell r="E1919" t="str">
            <v>OTHER MACHINES AND       APPARATUS</v>
          </cell>
          <cell r="F1919">
            <v>99.999998333333366</v>
          </cell>
          <cell r="G1919">
            <v>84.452378333333343</v>
          </cell>
          <cell r="H1919">
            <v>90.547356666666673</v>
          </cell>
          <cell r="I1919">
            <v>94.532741666666652</v>
          </cell>
          <cell r="J1919">
            <v>99.608084166666657</v>
          </cell>
          <cell r="K1919">
            <v>100.06875999999998</v>
          </cell>
        </row>
        <row r="1920">
          <cell r="D1920" t="str">
            <v>38521(22)1045</v>
          </cell>
          <cell r="E1920" t="str">
            <v>FIXED CAPACITORS FOR USE IN 50/60 HZ CIRCUITS AND HAVING A REACTIVE POWER  CAPACITY OF &gt; 0.5 KVAR   (POWER CAPACITORS)</v>
          </cell>
          <cell r="F1920">
            <v>99.963650000000015</v>
          </cell>
          <cell r="G1920">
            <v>99.963650000000015</v>
          </cell>
          <cell r="H1920">
            <v>267.17557333333338</v>
          </cell>
          <cell r="I1920">
            <v>302.61723333333339</v>
          </cell>
          <cell r="J1920">
            <v>392.58450999999991</v>
          </cell>
          <cell r="K1920">
            <v>392.58450999999991</v>
          </cell>
        </row>
        <row r="1921">
          <cell r="D1921" t="str">
            <v>38521(22)1046</v>
          </cell>
          <cell r="E1921" t="str">
            <v>ALUMINIUM ELECTROLYTIC   FIXED CAPACITORS</v>
          </cell>
          <cell r="F1921">
            <v>100.00001999999999</v>
          </cell>
          <cell r="G1921">
            <v>79.698065</v>
          </cell>
          <cell r="H1921">
            <v>116.90851000000001</v>
          </cell>
          <cell r="I1921">
            <v>114.58684916666668</v>
          </cell>
          <cell r="J1921">
            <v>133.65325749999997</v>
          </cell>
          <cell r="K1921">
            <v>148.03321</v>
          </cell>
        </row>
        <row r="1922">
          <cell r="D1922" t="str">
            <v>38521(22)1047</v>
          </cell>
          <cell r="E1922" t="str">
            <v>CERAMIC DIELECTRIC MULTI-LAYER FIXED CAPACITORS</v>
          </cell>
          <cell r="F1922">
            <v>99.992223333333328</v>
          </cell>
          <cell r="G1922">
            <v>100.8588175</v>
          </cell>
          <cell r="H1922">
            <v>148.94708750000001</v>
          </cell>
          <cell r="I1922">
            <v>158.25269750000001</v>
          </cell>
          <cell r="J1922">
            <v>177.59032166666668</v>
          </cell>
          <cell r="K1922">
            <v>178.40453750000003</v>
          </cell>
        </row>
        <row r="1923">
          <cell r="D1923" t="str">
            <v>38521(22)1048</v>
          </cell>
          <cell r="E1923" t="str">
            <v>FIXED CAPACITORS OF OTHERMATERIALS</v>
          </cell>
          <cell r="F1923">
            <v>100</v>
          </cell>
          <cell r="G1923">
            <v>106.82701666666665</v>
          </cell>
          <cell r="H1923">
            <v>100</v>
          </cell>
          <cell r="I1923">
            <v>101.28765749999999</v>
          </cell>
          <cell r="J1923">
            <v>109.03790000000001</v>
          </cell>
          <cell r="K1923">
            <v>109.03790000000001</v>
          </cell>
        </row>
        <row r="1924">
          <cell r="D1924" t="str">
            <v>38521(22)1049</v>
          </cell>
          <cell r="E1924" t="str">
            <v>VARIABLE OR ADJUSTABLE   (PRE-SET) CAPACITORS</v>
          </cell>
          <cell r="F1924">
            <v>99.992223333333328</v>
          </cell>
          <cell r="G1924">
            <v>100.8588175</v>
          </cell>
          <cell r="H1924">
            <v>148.94708750000001</v>
          </cell>
          <cell r="I1924">
            <v>158.25269750000001</v>
          </cell>
          <cell r="J1924">
            <v>177.59032166666668</v>
          </cell>
          <cell r="K1924">
            <v>178.40453750000003</v>
          </cell>
        </row>
        <row r="1925">
          <cell r="D1925" t="str">
            <v>38521(22)1050</v>
          </cell>
          <cell r="E1925" t="str">
            <v>PARTS FOR ELECTRIC       CAPACITORS</v>
          </cell>
          <cell r="F1925">
            <v>100.00003666666667</v>
          </cell>
          <cell r="G1925">
            <v>98.19639416666665</v>
          </cell>
          <cell r="H1925">
            <v>118.33168749999997</v>
          </cell>
          <cell r="I1925">
            <v>128.21633333333332</v>
          </cell>
          <cell r="J1925">
            <v>118.81381916666666</v>
          </cell>
          <cell r="K1925">
            <v>118.59285</v>
          </cell>
        </row>
        <row r="1926">
          <cell r="D1926" t="str">
            <v>38521(22)1051</v>
          </cell>
          <cell r="E1926" t="str">
            <v>OTHER MACHINES AND       APPARATUS, HAVING        INDIVIDUAL FUNCTIONS, NES</v>
          </cell>
          <cell r="F1926">
            <v>100.00087583333331</v>
          </cell>
          <cell r="G1926">
            <v>101.33655416666667</v>
          </cell>
          <cell r="H1926">
            <v>84.147879166666641</v>
          </cell>
          <cell r="I1926">
            <v>79.221188333333345</v>
          </cell>
          <cell r="J1926">
            <v>34.005118333333336</v>
          </cell>
          <cell r="K1926">
            <v>32.844610000000003</v>
          </cell>
        </row>
        <row r="1927">
          <cell r="D1927" t="str">
            <v>38522(22)1052</v>
          </cell>
          <cell r="E1927" t="str">
            <v>PARTS FOR ELECTRIC-      IGNITION OR STARTING     EQUIPMENT</v>
          </cell>
          <cell r="F1927">
            <v>99.992223333333328</v>
          </cell>
          <cell r="G1927">
            <v>100.8588175</v>
          </cell>
          <cell r="H1927">
            <v>148.94708750000001</v>
          </cell>
          <cell r="I1927">
            <v>158.25269750000001</v>
          </cell>
          <cell r="J1927">
            <v>177.59032166666668</v>
          </cell>
          <cell r="K1927">
            <v>178.40453750000003</v>
          </cell>
        </row>
        <row r="1928">
          <cell r="D1928" t="str">
            <v>38525(22)1053</v>
          </cell>
          <cell r="E1928" t="str">
            <v>CO-AXIAL CABLE AND OTHER CO-AXIAL ELECTRIC CONDUC-TORS, PLASTIC INSULATED</v>
          </cell>
          <cell r="F1928">
            <v>99.999997500000021</v>
          </cell>
          <cell r="G1928">
            <v>97.162738333333309</v>
          </cell>
          <cell r="H1928">
            <v>115.17271083333333</v>
          </cell>
          <cell r="I1928">
            <v>107.5720066666667</v>
          </cell>
          <cell r="J1928">
            <v>99.268265833333317</v>
          </cell>
          <cell r="K1928">
            <v>118.31486166666666</v>
          </cell>
        </row>
        <row r="1929">
          <cell r="D1929" t="str">
            <v>38527(22)1054</v>
          </cell>
          <cell r="E1929" t="str">
            <v>OTHER NICKEL-CADMIUM     ACCUMULATORS</v>
          </cell>
          <cell r="F1929">
            <v>99.992223333333328</v>
          </cell>
          <cell r="G1929">
            <v>100.8588175</v>
          </cell>
          <cell r="H1929">
            <v>148.94708750000001</v>
          </cell>
          <cell r="I1929">
            <v>158.25269750000001</v>
          </cell>
          <cell r="J1929">
            <v>177.59032166666668</v>
          </cell>
          <cell r="K1929">
            <v>178.40453750000003</v>
          </cell>
        </row>
        <row r="1930">
          <cell r="D1930" t="str">
            <v>38527(22)1055</v>
          </cell>
          <cell r="E1930" t="str">
            <v>OTHER ACCUMULATORS</v>
          </cell>
          <cell r="F1930">
            <v>99.992223333333328</v>
          </cell>
          <cell r="G1930">
            <v>100.8588175</v>
          </cell>
          <cell r="H1930">
            <v>148.94708750000001</v>
          </cell>
          <cell r="I1930">
            <v>158.25269750000001</v>
          </cell>
          <cell r="J1930">
            <v>177.59032166666668</v>
          </cell>
          <cell r="K1930">
            <v>178.40453750000003</v>
          </cell>
        </row>
        <row r="1931">
          <cell r="D1931" t="str">
            <v>38528(22)1056</v>
          </cell>
          <cell r="E1931" t="str">
            <v>OTHER PRIMARY CELLS  AND PRIMARY BATTERIES</v>
          </cell>
          <cell r="F1931">
            <v>99.992223333333328</v>
          </cell>
          <cell r="G1931">
            <v>100.8588175</v>
          </cell>
          <cell r="H1931">
            <v>148.94708750000001</v>
          </cell>
          <cell r="I1931">
            <v>158.25269750000001</v>
          </cell>
          <cell r="J1931">
            <v>177.59032166666668</v>
          </cell>
          <cell r="K1931">
            <v>178.40453750000003</v>
          </cell>
        </row>
        <row r="1932">
          <cell r="D1932" t="str">
            <v>38533(22)1057</v>
          </cell>
          <cell r="E1932" t="str">
            <v>PRINTED CIRCUITS</v>
          </cell>
          <cell r="F1932">
            <v>100</v>
          </cell>
          <cell r="G1932">
            <v>105.75539499999999</v>
          </cell>
          <cell r="H1932">
            <v>79.424460833333328</v>
          </cell>
          <cell r="I1932">
            <v>77.721822500000002</v>
          </cell>
          <cell r="J1932">
            <v>84.028779999999998</v>
          </cell>
          <cell r="K1932">
            <v>85.107915000000006</v>
          </cell>
        </row>
        <row r="1933">
          <cell r="D1933" t="str">
            <v>38535(22)1058</v>
          </cell>
          <cell r="E1933" t="str">
            <v>INDICATOR PANELS INCORP  LIQUID CRYSTAL DEVICES   OR LIGHT EMITTING DIODES</v>
          </cell>
          <cell r="F1933">
            <v>100</v>
          </cell>
          <cell r="G1933">
            <v>94.58865999999999</v>
          </cell>
          <cell r="H1933">
            <v>155.01322499999998</v>
          </cell>
          <cell r="I1933">
            <v>170.35966250000001</v>
          </cell>
          <cell r="J1933">
            <v>131.62362833333333</v>
          </cell>
          <cell r="K1933">
            <v>127.65795</v>
          </cell>
        </row>
        <row r="1934">
          <cell r="D1934" t="str">
            <v>38535(22)1059</v>
          </cell>
          <cell r="E1934" t="str">
            <v>PARTS FOR ELECTRIC SOUND AND VISUAL SIGNALLING    APPARATUS</v>
          </cell>
          <cell r="F1934">
            <v>100</v>
          </cell>
          <cell r="G1934">
            <v>94.596949999999978</v>
          </cell>
          <cell r="H1934">
            <v>155.03268</v>
          </cell>
          <cell r="I1934">
            <v>141.91721000000001</v>
          </cell>
          <cell r="J1934">
            <v>141.91721000000001</v>
          </cell>
          <cell r="K1934">
            <v>141.91721000000001</v>
          </cell>
        </row>
        <row r="1935">
          <cell r="D1935" t="str">
            <v>38535(22)1060</v>
          </cell>
          <cell r="E1935" t="str">
            <v>ELECTRIC LAMPS</v>
          </cell>
          <cell r="F1935">
            <v>99.999966666666666</v>
          </cell>
          <cell r="G1935">
            <v>93.188155000000023</v>
          </cell>
          <cell r="H1935">
            <v>79.21590999999998</v>
          </cell>
          <cell r="I1935">
            <v>93.165764999999993</v>
          </cell>
          <cell r="J1935">
            <v>90.322234999999992</v>
          </cell>
          <cell r="K1935">
            <v>87.80724166666667</v>
          </cell>
        </row>
        <row r="1936">
          <cell r="D1936" t="str">
            <v>38611(22)1061</v>
          </cell>
          <cell r="E1936" t="str">
            <v>TANKERS, MORE THAN 4,000 GROSS TONNAGE</v>
          </cell>
          <cell r="F1936">
            <v>99.999424166666671</v>
          </cell>
          <cell r="G1936">
            <v>103.69376</v>
          </cell>
          <cell r="H1936">
            <v>102.99778166666667</v>
          </cell>
          <cell r="I1936">
            <v>108.83041249999999</v>
          </cell>
          <cell r="J1936">
            <v>115.45714916666665</v>
          </cell>
          <cell r="K1936">
            <v>124.92116333333335</v>
          </cell>
        </row>
        <row r="1937">
          <cell r="D1937" t="str">
            <v>38611(22)1062</v>
          </cell>
          <cell r="E1937" t="str">
            <v>TANKERS, MORE THAN 26    GROSS TONNAGE BUT NOT    MORE THAN 4,000 GROSS    TONNAGE</v>
          </cell>
          <cell r="F1937">
            <v>99.999424166666671</v>
          </cell>
          <cell r="G1937">
            <v>103.69376</v>
          </cell>
          <cell r="H1937">
            <v>102.99778166666667</v>
          </cell>
          <cell r="I1937">
            <v>108.83041249999999</v>
          </cell>
          <cell r="J1937">
            <v>115.45714916666665</v>
          </cell>
          <cell r="K1937">
            <v>124.92116333333335</v>
          </cell>
        </row>
        <row r="1938">
          <cell r="D1938" t="str">
            <v>38723(22)1063</v>
          </cell>
          <cell r="E1938" t="str">
            <v>OTHER CYLINDER, CYLINDER BLOCKS, LINERS FOR       ENGINES</v>
          </cell>
          <cell r="F1938">
            <v>100</v>
          </cell>
          <cell r="G1938">
            <v>102.27297999999998</v>
          </cell>
          <cell r="H1938">
            <v>113.74766999999997</v>
          </cell>
          <cell r="I1938">
            <v>121.06529916666666</v>
          </cell>
          <cell r="J1938">
            <v>124.63215000000002</v>
          </cell>
          <cell r="K1938">
            <v>131.90951916666671</v>
          </cell>
        </row>
        <row r="1939">
          <cell r="D1939" t="str">
            <v>38723(22)1064</v>
          </cell>
          <cell r="E1939" t="str">
            <v>OTHER PARTS &amp; ACCESSORIESFOR MOTOR VEHICLES FALL- ING WITHIN HEADINGS NOS. 8702, 8703, 8704 &amp; 8705</v>
          </cell>
          <cell r="F1939">
            <v>100</v>
          </cell>
          <cell r="G1939">
            <v>109.80345416666667</v>
          </cell>
          <cell r="H1939">
            <v>95.393121666666673</v>
          </cell>
          <cell r="I1939">
            <v>90.590540000000004</v>
          </cell>
          <cell r="J1939">
            <v>95.785673333333349</v>
          </cell>
          <cell r="K1939">
            <v>101.97501250000002</v>
          </cell>
        </row>
        <row r="1940">
          <cell r="D1940" t="str">
            <v>38731(22)1065</v>
          </cell>
          <cell r="E1940" t="str">
            <v>MOTOR CARS, INCLUDING    STATION WAGONS, SPORTS &amp; RACING CARS, OF A CYL. CP&gt; 1500 CC BUT N.E 2000 CCCKD</v>
          </cell>
          <cell r="F1940">
            <v>99.999999166666669</v>
          </cell>
          <cell r="G1940">
            <v>122.04959083333333</v>
          </cell>
          <cell r="H1940">
            <v>102.31160333333335</v>
          </cell>
          <cell r="I1940">
            <v>86.305413333333348</v>
          </cell>
          <cell r="J1940">
            <v>84.086190000000002</v>
          </cell>
          <cell r="K1940">
            <v>84.123379999999997</v>
          </cell>
        </row>
        <row r="1941">
          <cell r="D1941" t="str">
            <v>38731(22)1066</v>
          </cell>
          <cell r="E1941" t="str">
            <v>MOTOR CARS, INCLUDING    STATION WAGONS, SPORTS &amp; RACING CARS, OF A CYL. CP2000 CC BUT N.E 2500 CC, CKD</v>
          </cell>
          <cell r="F1941">
            <v>99.999998333333323</v>
          </cell>
          <cell r="G1941">
            <v>122.04958166666665</v>
          </cell>
          <cell r="H1941">
            <v>102.31159916666667</v>
          </cell>
          <cell r="I1941">
            <v>110.77468666666668</v>
          </cell>
          <cell r="J1941">
            <v>110.2009433333333</v>
          </cell>
          <cell r="K1941">
            <v>108.27708416666667</v>
          </cell>
        </row>
        <row r="1942">
          <cell r="D1942" t="str">
            <v>38731(22)1067</v>
          </cell>
          <cell r="E1942" t="str">
            <v>MOTOR CARS, INCLUDING    STATION WAGONS, SPORTS &amp; RACING CARS, OF A CYL. CP2500 CC BUT N.E 3000 CC, CKD</v>
          </cell>
          <cell r="F1942">
            <v>100.00000249999999</v>
          </cell>
          <cell r="G1942">
            <v>114.40934</v>
          </cell>
          <cell r="H1942">
            <v>98.209357499999996</v>
          </cell>
          <cell r="I1942">
            <v>86.299060000000011</v>
          </cell>
          <cell r="J1942">
            <v>87.398801666666685</v>
          </cell>
          <cell r="K1942">
            <v>83.855850000000004</v>
          </cell>
        </row>
        <row r="1943">
          <cell r="D1943" t="str">
            <v>38731(22)1068</v>
          </cell>
          <cell r="E1943" t="str">
            <v>MOTOR CARS, INCLUDING    STATION WAGONS, SPORTS &amp; RACING CARS,             N.E 1000 CC., CKD.</v>
          </cell>
          <cell r="F1943">
            <v>100.00000250000002</v>
          </cell>
          <cell r="G1943">
            <v>109.44249916666668</v>
          </cell>
          <cell r="H1943">
            <v>92.006366666666651</v>
          </cell>
          <cell r="I1943">
            <v>68.461911666666666</v>
          </cell>
          <cell r="J1943">
            <v>72.279508333333325</v>
          </cell>
          <cell r="K1943">
            <v>64.950706666666662</v>
          </cell>
        </row>
        <row r="1944">
          <cell r="D1944" t="str">
            <v>38731(22)1069</v>
          </cell>
          <cell r="E1944" t="str">
            <v>MOTOR VEHICLES, INCLUDINGSTATION WAGONS AND RACINGCARS, SPARK-IGNITION     ENGINE, &gt; 1000 CC BUT    &lt; 1500 CC, CKD</v>
          </cell>
          <cell r="F1944">
            <v>100.00000249999999</v>
          </cell>
          <cell r="G1944">
            <v>114.40934</v>
          </cell>
          <cell r="H1944">
            <v>98.209357499999996</v>
          </cell>
          <cell r="I1944">
            <v>86.299060000000011</v>
          </cell>
          <cell r="J1944">
            <v>87.398801666666685</v>
          </cell>
          <cell r="K1944">
            <v>83.855850000000004</v>
          </cell>
        </row>
        <row r="1945">
          <cell r="D1945" t="str">
            <v>38731(22)1070</v>
          </cell>
          <cell r="E1945" t="str">
            <v>MOTOR CARS, INCLUDING    STATION WAGONS, SPORTS &amp; RACING CARS,             EXC. 1000 CC.,  BUT N. E. 1500 CC, CKD</v>
          </cell>
          <cell r="F1945">
            <v>100.00000249999999</v>
          </cell>
          <cell r="G1945">
            <v>114.40934</v>
          </cell>
          <cell r="H1945">
            <v>98.209357499999996</v>
          </cell>
          <cell r="I1945">
            <v>86.299060000000011</v>
          </cell>
          <cell r="J1945">
            <v>87.398801666666685</v>
          </cell>
          <cell r="K1945">
            <v>83.855850000000004</v>
          </cell>
        </row>
        <row r="1946">
          <cell r="D1946" t="str">
            <v>38731(22)1071</v>
          </cell>
          <cell r="E1946" t="str">
            <v>OTHER VEHICLES, O/T 4 WD &amp; MOTOR CARS,  OF A      CYLINDER CAPACITY        EXC. 1500 CC., BUT N.E   1800 CC., CKD</v>
          </cell>
          <cell r="F1946">
            <v>100.00000083333335</v>
          </cell>
          <cell r="G1946">
            <v>97.851984999999999</v>
          </cell>
          <cell r="H1946">
            <v>106.22080749999998</v>
          </cell>
          <cell r="I1946">
            <v>103.61379333333335</v>
          </cell>
          <cell r="J1946">
            <v>104.14358333333337</v>
          </cell>
          <cell r="K1946">
            <v>104.145</v>
          </cell>
        </row>
        <row r="1947">
          <cell r="D1947" t="str">
            <v>38732(22)1072</v>
          </cell>
          <cell r="E1947" t="str">
            <v>4 WD VEHICLES, O/T MOTOR  CARS, STATION  WAGONS,  SPORTS &amp; RACING CARS     EXC. 1000 CC.,  BUT N.E. 1500 CC., CKD</v>
          </cell>
          <cell r="F1947">
            <v>99.999999166666669</v>
          </cell>
          <cell r="G1947">
            <v>100.17471416666667</v>
          </cell>
          <cell r="H1947">
            <v>92.965690000000009</v>
          </cell>
          <cell r="I1947">
            <v>105.54857999999999</v>
          </cell>
          <cell r="J1947">
            <v>113.18743500000002</v>
          </cell>
          <cell r="K1947">
            <v>103.93383416666663</v>
          </cell>
        </row>
        <row r="1948">
          <cell r="D1948" t="str">
            <v>38732(22)1073</v>
          </cell>
          <cell r="E1948" t="str">
            <v>OTHER VEHICLES, WITH     COMPRESSION-IGNITION     ENGINE, G.V.W. NOT EXD   5 TONNES, CKD</v>
          </cell>
          <cell r="F1948">
            <v>99.999999166666669</v>
          </cell>
          <cell r="G1948">
            <v>83.852855000000005</v>
          </cell>
          <cell r="H1948">
            <v>75.450363333333328</v>
          </cell>
          <cell r="I1948">
            <v>99.025000833333337</v>
          </cell>
          <cell r="J1948">
            <v>101.54325166666669</v>
          </cell>
          <cell r="K1948">
            <v>101.00395000000002</v>
          </cell>
        </row>
        <row r="1949">
          <cell r="D1949" t="str">
            <v>38735(22)1074</v>
          </cell>
          <cell r="E1949" t="str">
            <v>ROAD TRACTORS FOR SEMI-  TRAILERS, COMPLETELY     KNOCKED DOWN</v>
          </cell>
          <cell r="F1949">
            <v>100</v>
          </cell>
          <cell r="G1949">
            <v>101.9732983333333</v>
          </cell>
          <cell r="H1949">
            <v>101.97678166666668</v>
          </cell>
          <cell r="I1949">
            <v>133.91566416666666</v>
          </cell>
          <cell r="J1949">
            <v>133.71205083333334</v>
          </cell>
          <cell r="K1949">
            <v>134.38422916666667</v>
          </cell>
        </row>
        <row r="1950">
          <cell r="D1950" t="str">
            <v>38811(22)1075</v>
          </cell>
          <cell r="E1950" t="str">
            <v>OTHER PARTS FOR INTERNAL COMBUSTION PISTON ENGINESO/T FOR MOTORCYCLES</v>
          </cell>
          <cell r="F1950">
            <v>100</v>
          </cell>
          <cell r="G1950">
            <v>133.68644</v>
          </cell>
          <cell r="H1950">
            <v>114.30673333333334</v>
          </cell>
          <cell r="I1950">
            <v>100.95338916666665</v>
          </cell>
          <cell r="J1950">
            <v>95.627355833333326</v>
          </cell>
          <cell r="K1950">
            <v>85.593220000000017</v>
          </cell>
        </row>
        <row r="1951">
          <cell r="D1951" t="str">
            <v>38814(22)1076</v>
          </cell>
          <cell r="E1951" t="str">
            <v>OTHER PARTS &amp; ACCESSORIESOF MOTORCYCLES</v>
          </cell>
          <cell r="F1951">
            <v>100.00000249999998</v>
          </cell>
          <cell r="G1951">
            <v>112.81923999999999</v>
          </cell>
          <cell r="H1951">
            <v>101.60223083333331</v>
          </cell>
          <cell r="I1951">
            <v>108.87485999999998</v>
          </cell>
          <cell r="J1951">
            <v>184.0560583333334</v>
          </cell>
          <cell r="K1951">
            <v>353.58749166666661</v>
          </cell>
        </row>
        <row r="1952">
          <cell r="D1952" t="str">
            <v>38918(22)1077</v>
          </cell>
          <cell r="E1952" t="str">
            <v>AEROPLANES AND OTHER     AIRCRAFT, OF AN UNLADEN  WEIGHT EXCEEDING 15000 KG</v>
          </cell>
          <cell r="F1952">
            <v>99.999424166666671</v>
          </cell>
          <cell r="G1952">
            <v>103.69376</v>
          </cell>
          <cell r="H1952">
            <v>102.99778166666667</v>
          </cell>
          <cell r="I1952">
            <v>108.83041249999999</v>
          </cell>
          <cell r="J1952">
            <v>115.45714916666665</v>
          </cell>
          <cell r="K1952">
            <v>124.92116333333335</v>
          </cell>
        </row>
        <row r="1953">
          <cell r="D1953" t="str">
            <v>38921(22)1078</v>
          </cell>
          <cell r="E1953" t="str">
            <v>AIRCRAFT ENGINES</v>
          </cell>
          <cell r="F1953">
            <v>100</v>
          </cell>
          <cell r="G1953">
            <v>115.61034999999997</v>
          </cell>
          <cell r="H1953">
            <v>113.98503416666669</v>
          </cell>
          <cell r="I1953">
            <v>112.52628583333335</v>
          </cell>
          <cell r="J1953">
            <v>112.3174425</v>
          </cell>
          <cell r="K1953">
            <v>112.24478083333334</v>
          </cell>
        </row>
        <row r="1954">
          <cell r="D1954" t="str">
            <v>38921(22)1079</v>
          </cell>
          <cell r="E1954" t="str">
            <v>OTHER PARTS OF AEROPLANESOR HELICOPTERS</v>
          </cell>
          <cell r="F1954">
            <v>99.999424166666671</v>
          </cell>
          <cell r="G1954">
            <v>103.69376</v>
          </cell>
          <cell r="H1954">
            <v>102.99778166666667</v>
          </cell>
          <cell r="I1954">
            <v>108.83041249999999</v>
          </cell>
          <cell r="J1954">
            <v>115.45714916666665</v>
          </cell>
          <cell r="K1954">
            <v>124.92116333333335</v>
          </cell>
        </row>
        <row r="1955">
          <cell r="D1955" t="str">
            <v>38921(22)1080</v>
          </cell>
          <cell r="E1955" t="str">
            <v>PARTS FOR AIRCRAFT AND   ASSOCIATED EQUIPMENT</v>
          </cell>
          <cell r="F1955">
            <v>99.999424166666671</v>
          </cell>
          <cell r="G1955">
            <v>103.69376</v>
          </cell>
          <cell r="H1955">
            <v>102.99778166666667</v>
          </cell>
          <cell r="I1955">
            <v>108.83041249999999</v>
          </cell>
          <cell r="J1955">
            <v>115.45714916666665</v>
          </cell>
          <cell r="K1955">
            <v>124.92116333333335</v>
          </cell>
        </row>
        <row r="1956">
          <cell r="D1956" t="str">
            <v>39111(22)1081</v>
          </cell>
          <cell r="E1956" t="str">
            <v>OTHER DENTAL INSTRUMENTS &amp; APPLIANCES</v>
          </cell>
          <cell r="F1956">
            <v>100</v>
          </cell>
          <cell r="G1956">
            <v>77.475589999999997</v>
          </cell>
          <cell r="H1956">
            <v>137.48256999999995</v>
          </cell>
          <cell r="I1956">
            <v>138.6448166666666</v>
          </cell>
          <cell r="J1956">
            <v>141.69572333333335</v>
          </cell>
          <cell r="K1956">
            <v>148.91039250000003</v>
          </cell>
        </row>
        <row r="1957">
          <cell r="D1957" t="str">
            <v>39111(22)1082</v>
          </cell>
          <cell r="E1957" t="str">
            <v>SYRINGES WITH OR WITHOUT NEEDLES USED IN MEDICAL, SURGICAL, DENTAL OR      VETERINARY SCIENCES</v>
          </cell>
          <cell r="F1957">
            <v>100</v>
          </cell>
          <cell r="G1957">
            <v>86.588245833333332</v>
          </cell>
          <cell r="H1957">
            <v>93.910948333333351</v>
          </cell>
          <cell r="I1957">
            <v>94.558442499999998</v>
          </cell>
          <cell r="J1957">
            <v>97.52649333333332</v>
          </cell>
          <cell r="K1957">
            <v>99.310347500000006</v>
          </cell>
        </row>
        <row r="1958">
          <cell r="D1958" t="str">
            <v>39111(22)1083</v>
          </cell>
          <cell r="E1958" t="str">
            <v>CATHETERS, CANNULAE AND  THE LIKE USED IN MEDICAL,SURGICAL, DENTAL OR      VETERINARY SCIENCES</v>
          </cell>
          <cell r="F1958">
            <v>100</v>
          </cell>
          <cell r="G1958">
            <v>77.486710000000002</v>
          </cell>
          <cell r="H1958">
            <v>85.060740000000024</v>
          </cell>
          <cell r="I1958">
            <v>85.060740000000024</v>
          </cell>
          <cell r="J1958">
            <v>85.63970999999998</v>
          </cell>
          <cell r="K1958">
            <v>86.218679999999964</v>
          </cell>
        </row>
        <row r="1959">
          <cell r="D1959" t="str">
            <v>39111(22)1084</v>
          </cell>
          <cell r="E1959" t="str">
            <v>OTHER INSTRUMENTS AND    APPLIANCES FOR OTHER THANVETERINARY SCIENCES</v>
          </cell>
          <cell r="F1959">
            <v>100</v>
          </cell>
          <cell r="G1959">
            <v>86.588245833333332</v>
          </cell>
          <cell r="H1959">
            <v>93.910948333333351</v>
          </cell>
          <cell r="I1959">
            <v>94.558442499999998</v>
          </cell>
          <cell r="J1959">
            <v>97.52649333333332</v>
          </cell>
          <cell r="K1959">
            <v>99.310347500000006</v>
          </cell>
        </row>
        <row r="1960">
          <cell r="D1960" t="str">
            <v>39111(22)1085</v>
          </cell>
          <cell r="E1960" t="str">
            <v>OTHER MEDICAL, SURGICAL, DENTAL OR VETERINARY     FURNITURE</v>
          </cell>
          <cell r="F1960">
            <v>100</v>
          </cell>
          <cell r="G1960">
            <v>86.588245833333332</v>
          </cell>
          <cell r="H1960">
            <v>93.910948333333351</v>
          </cell>
          <cell r="I1960">
            <v>94.558442499999998</v>
          </cell>
          <cell r="J1960">
            <v>97.52649333333332</v>
          </cell>
          <cell r="K1960">
            <v>99.310347500000006</v>
          </cell>
        </row>
        <row r="1961">
          <cell r="D1961" t="str">
            <v>39112(22)1086</v>
          </cell>
          <cell r="E1961" t="str">
            <v>DENTAL CEMENTS AND OTHER DENTAL FILLINGS</v>
          </cell>
          <cell r="F1961">
            <v>100.00000666666666</v>
          </cell>
          <cell r="G1961">
            <v>123.45250749999998</v>
          </cell>
          <cell r="H1961">
            <v>121.77192500000004</v>
          </cell>
          <cell r="I1961">
            <v>118.8633275</v>
          </cell>
          <cell r="J1961">
            <v>110.95816583333333</v>
          </cell>
          <cell r="K1961">
            <v>114.58391749999998</v>
          </cell>
        </row>
        <row r="1962">
          <cell r="D1962" t="str">
            <v>39112(22)1087</v>
          </cell>
          <cell r="E1962" t="str">
            <v>TUBULAR METAL NEEDLES ANDNEEDLES FOR SUTURES USED IN MEDICAL, SURGICAL,    DENTAL OR VETERINARY     SCIENCES</v>
          </cell>
          <cell r="F1962">
            <v>100</v>
          </cell>
          <cell r="G1962">
            <v>86.588245833333332</v>
          </cell>
          <cell r="H1962">
            <v>93.910948333333351</v>
          </cell>
          <cell r="I1962">
            <v>94.558442499999998</v>
          </cell>
          <cell r="J1962">
            <v>97.52649333333332</v>
          </cell>
          <cell r="K1962">
            <v>99.310347500000006</v>
          </cell>
        </row>
        <row r="1963">
          <cell r="D1963" t="str">
            <v>39112(22)1088</v>
          </cell>
          <cell r="E1963" t="str">
            <v>MECHANO-THERAPY          APPLIANCES; MASSAGE      APPARATUS, PSYCHOLOGICAL APTITUDE-TESTING         APPARATUS</v>
          </cell>
          <cell r="F1963">
            <v>100</v>
          </cell>
          <cell r="G1963">
            <v>103.60585666666665</v>
          </cell>
          <cell r="H1963">
            <v>83.731923333333313</v>
          </cell>
          <cell r="I1963">
            <v>84.997221666666661</v>
          </cell>
          <cell r="J1963">
            <v>91.170745000000025</v>
          </cell>
          <cell r="K1963">
            <v>91.824249999999992</v>
          </cell>
        </row>
        <row r="1964">
          <cell r="D1964" t="str">
            <v>39112(22)1089</v>
          </cell>
          <cell r="E1964" t="str">
            <v>HEARING AIDS, EXCLUDING  PARTS AND ACCESSORIES</v>
          </cell>
          <cell r="F1964">
            <v>100.00001833333334</v>
          </cell>
          <cell r="G1964">
            <v>95.371749999999992</v>
          </cell>
          <cell r="H1964">
            <v>97.597594166666653</v>
          </cell>
          <cell r="I1964">
            <v>107.91510083333336</v>
          </cell>
          <cell r="J1964">
            <v>96.448419166666682</v>
          </cell>
          <cell r="K1964">
            <v>95.453999999999994</v>
          </cell>
        </row>
        <row r="1965">
          <cell r="D1965" t="str">
            <v>39112(22)1090</v>
          </cell>
          <cell r="E1965" t="str">
            <v>OTHER ORTHOPAEDIC APPL   INCL APPL WHICH ARE WORN OR CARRIED OR IMPLANTED  IN THE BODY,TO COMPENSATEFOR A DEFECT/DISABILITY</v>
          </cell>
          <cell r="F1965">
            <v>100.00000249999999</v>
          </cell>
          <cell r="G1965">
            <v>102.00983416666664</v>
          </cell>
          <cell r="H1965">
            <v>83.506410000000002</v>
          </cell>
          <cell r="I1965">
            <v>97.167603333333318</v>
          </cell>
          <cell r="J1965">
            <v>77.37583916666668</v>
          </cell>
          <cell r="K1965">
            <v>76.087700000000012</v>
          </cell>
        </row>
        <row r="1966">
          <cell r="D1966" t="str">
            <v>39115(22)1091</v>
          </cell>
          <cell r="E1966" t="str">
            <v>ELECTRICITY METERS</v>
          </cell>
          <cell r="F1966">
            <v>100</v>
          </cell>
          <cell r="G1966">
            <v>100</v>
          </cell>
          <cell r="H1966">
            <v>100</v>
          </cell>
          <cell r="I1966">
            <v>100</v>
          </cell>
          <cell r="J1966">
            <v>97.402594999999991</v>
          </cell>
          <cell r="K1966">
            <v>95.76994333333333</v>
          </cell>
        </row>
        <row r="1967">
          <cell r="D1967" t="str">
            <v>39115(22)1092</v>
          </cell>
          <cell r="E1967" t="str">
            <v>OTHER INSTRUMENTS AND    APPLIANCES FOR USE IN    SURVEYING, HYDROGRAPHIC, OCEANGRAPHIC AND OTHER   USES</v>
          </cell>
          <cell r="F1967">
            <v>99.999997500000006</v>
          </cell>
          <cell r="G1967">
            <v>100.66896083333333</v>
          </cell>
          <cell r="H1967">
            <v>101.68694166666668</v>
          </cell>
          <cell r="I1967">
            <v>97.312014999999988</v>
          </cell>
          <cell r="J1967">
            <v>100.85613916666667</v>
          </cell>
          <cell r="K1967">
            <v>101.4924175</v>
          </cell>
        </row>
        <row r="1968">
          <cell r="D1968" t="str">
            <v>39115(22)1093</v>
          </cell>
          <cell r="E1968" t="str">
            <v>PARTS AND ACCESSORIES FORSURVEYING AND OTHER      METEOROLOGICAL OR GEO-   PHYSICAL INSTRUMENTS AND APPLIANCES</v>
          </cell>
          <cell r="F1968">
            <v>99.999997500000006</v>
          </cell>
          <cell r="G1968">
            <v>100.66896083333333</v>
          </cell>
          <cell r="H1968">
            <v>101.68694166666668</v>
          </cell>
          <cell r="I1968">
            <v>97.312014999999988</v>
          </cell>
          <cell r="J1968">
            <v>100.85613916666667</v>
          </cell>
          <cell r="K1968">
            <v>101.4924175</v>
          </cell>
        </row>
        <row r="1969">
          <cell r="D1969" t="str">
            <v>39115(22)1094</v>
          </cell>
          <cell r="E1969" t="str">
            <v>MACHINES FOR BALANCING   MECHANICAL PARTS</v>
          </cell>
          <cell r="F1969">
            <v>99.999997500000006</v>
          </cell>
          <cell r="G1969">
            <v>100.66896083333333</v>
          </cell>
          <cell r="H1969">
            <v>101.68694166666668</v>
          </cell>
          <cell r="I1969">
            <v>97.312014999999988</v>
          </cell>
          <cell r="J1969">
            <v>100.85613916666667</v>
          </cell>
          <cell r="K1969">
            <v>101.4924175</v>
          </cell>
        </row>
        <row r="1970">
          <cell r="D1970" t="str">
            <v>39115(22)1095</v>
          </cell>
          <cell r="E1970" t="str">
            <v>TEST BENCHES</v>
          </cell>
          <cell r="F1970">
            <v>99.999997500000006</v>
          </cell>
          <cell r="G1970">
            <v>100.66896083333333</v>
          </cell>
          <cell r="H1970">
            <v>101.68694166666668</v>
          </cell>
          <cell r="I1970">
            <v>97.312014999999988</v>
          </cell>
          <cell r="J1970">
            <v>100.85613916666667</v>
          </cell>
          <cell r="K1970">
            <v>101.4924175</v>
          </cell>
        </row>
        <row r="1971">
          <cell r="D1971" t="str">
            <v>39115(22)1096</v>
          </cell>
          <cell r="E1971" t="str">
            <v>INSTRUMENTS, APPARATUS   AND MODELS DESIGNED FOR  DEMONSTRATIONAL PURPOSES,UNSUITABLE FOR OTHER USES</v>
          </cell>
          <cell r="F1971">
            <v>99.999997500000006</v>
          </cell>
          <cell r="G1971">
            <v>100.66896083333333</v>
          </cell>
          <cell r="H1971">
            <v>101.68694166666668</v>
          </cell>
          <cell r="I1971">
            <v>97.312014999999988</v>
          </cell>
          <cell r="J1971">
            <v>100.85613916666667</v>
          </cell>
          <cell r="K1971">
            <v>101.4924175</v>
          </cell>
        </row>
        <row r="1972">
          <cell r="D1972" t="str">
            <v>39115(22)1097</v>
          </cell>
          <cell r="E1972" t="str">
            <v>OTHER MACHINES AND       APPLIANCES,              NON-ELECTRICALLY OR      ELECTRONICALLY OPERATED</v>
          </cell>
          <cell r="F1972">
            <v>99.999997500000006</v>
          </cell>
          <cell r="G1972">
            <v>100.66896083333333</v>
          </cell>
          <cell r="H1972">
            <v>101.68694166666668</v>
          </cell>
          <cell r="I1972">
            <v>97.312014999999988</v>
          </cell>
          <cell r="J1972">
            <v>100.85613916666667</v>
          </cell>
          <cell r="K1972">
            <v>101.4924175</v>
          </cell>
        </row>
        <row r="1973">
          <cell r="D1973" t="str">
            <v>39115(22)1098</v>
          </cell>
          <cell r="E1973" t="str">
            <v>PARTS AND ACCESSORIES FORELECTRICALLY OR          ELECTRONICALLY OPERATED  MACHINES AND APPLIANCES</v>
          </cell>
          <cell r="F1973">
            <v>99.999997500000006</v>
          </cell>
          <cell r="G1973">
            <v>100.66896083333333</v>
          </cell>
          <cell r="H1973">
            <v>101.68694166666668</v>
          </cell>
          <cell r="I1973">
            <v>97.312014999999988</v>
          </cell>
          <cell r="J1973">
            <v>100.85613916666667</v>
          </cell>
          <cell r="K1973">
            <v>101.4924175</v>
          </cell>
        </row>
        <row r="1974">
          <cell r="D1974" t="str">
            <v>39115(22)1099</v>
          </cell>
          <cell r="E1974" t="str">
            <v>CATHODE-RAY OSCILLOSCOPESAND CATHODE-RAY          OSCILLOGRAPHS</v>
          </cell>
          <cell r="F1974">
            <v>99.999997500000006</v>
          </cell>
          <cell r="G1974">
            <v>100.66896083333333</v>
          </cell>
          <cell r="H1974">
            <v>101.68694166666668</v>
          </cell>
          <cell r="I1974">
            <v>97.312014999999988</v>
          </cell>
          <cell r="J1974">
            <v>100.85613916666667</v>
          </cell>
          <cell r="K1974">
            <v>101.4924175</v>
          </cell>
        </row>
        <row r="1975">
          <cell r="D1975" t="str">
            <v>39115(22)1100</v>
          </cell>
          <cell r="E1975" t="str">
            <v>OTHER INST &amp; APP FOR     MEASURING OR CHECKING    VOLTAGE, CURRENT,        RESISTANCE OR POWER, W/O A RECORDING DEVICE</v>
          </cell>
          <cell r="F1975">
            <v>100</v>
          </cell>
          <cell r="G1975">
            <v>98.887554999999992</v>
          </cell>
          <cell r="H1975">
            <v>88.319303333333337</v>
          </cell>
          <cell r="I1975">
            <v>98.707155833333346</v>
          </cell>
          <cell r="J1975">
            <v>123.29124166666668</v>
          </cell>
          <cell r="K1975">
            <v>157.42634000000001</v>
          </cell>
        </row>
        <row r="1976">
          <cell r="D1976" t="str">
            <v>39115(22)1101</v>
          </cell>
          <cell r="E1976" t="str">
            <v>OTHER INSTRUMENTS AND    APPARATUS, SPECIALLY     DESIGNED FOR             TELECOMMUNICATIONS</v>
          </cell>
          <cell r="F1976">
            <v>99.999997500000006</v>
          </cell>
          <cell r="G1976">
            <v>100.66896083333333</v>
          </cell>
          <cell r="H1976">
            <v>101.68694166666668</v>
          </cell>
          <cell r="I1976">
            <v>97.312014999999988</v>
          </cell>
          <cell r="J1976">
            <v>100.85613916666667</v>
          </cell>
          <cell r="K1976">
            <v>101.4924175</v>
          </cell>
        </row>
        <row r="1977">
          <cell r="D1977" t="str">
            <v>39115(22)1102</v>
          </cell>
          <cell r="E1977" t="str">
            <v>PARTS &amp; ACC FOR INST &amp;   APP FOR OSCILLOSCOPE,    SPECTRUM ANALYSERS &amp;     OTHER INST &amp; APP FOR MEAS-URING ELECT QUANTITIES</v>
          </cell>
          <cell r="F1977">
            <v>100</v>
          </cell>
          <cell r="G1977">
            <v>100</v>
          </cell>
          <cell r="H1977">
            <v>101.15889000000001</v>
          </cell>
          <cell r="I1977">
            <v>101.15889000000001</v>
          </cell>
          <cell r="J1977">
            <v>101.15889000000001</v>
          </cell>
          <cell r="K1977">
            <v>101.15889000000001</v>
          </cell>
        </row>
        <row r="1978">
          <cell r="D1978" t="str">
            <v>39116(22)1103</v>
          </cell>
          <cell r="E1978" t="str">
            <v>INSTRUMENTS &amp; APPLIANCES FOR AERONAUTICAL OR SPACENAVIGATION</v>
          </cell>
          <cell r="F1978">
            <v>99.999997500000006</v>
          </cell>
          <cell r="G1978">
            <v>100.66896083333333</v>
          </cell>
          <cell r="H1978">
            <v>101.68694166666668</v>
          </cell>
          <cell r="I1978">
            <v>97.312014999999988</v>
          </cell>
          <cell r="J1978">
            <v>100.85613916666667</v>
          </cell>
          <cell r="K1978">
            <v>101.4924175</v>
          </cell>
        </row>
        <row r="1979">
          <cell r="D1979" t="str">
            <v>39117(22)1104</v>
          </cell>
          <cell r="E1979" t="str">
            <v>METER PARTS AND          ACCESSORIES</v>
          </cell>
          <cell r="F1979">
            <v>100</v>
          </cell>
          <cell r="G1979">
            <v>100</v>
          </cell>
          <cell r="H1979">
            <v>100</v>
          </cell>
          <cell r="I1979">
            <v>100</v>
          </cell>
          <cell r="J1979">
            <v>97.402594999999991</v>
          </cell>
          <cell r="K1979">
            <v>95.76994333333333</v>
          </cell>
        </row>
        <row r="1980">
          <cell r="D1980" t="str">
            <v>39117(22)1105</v>
          </cell>
          <cell r="E1980" t="str">
            <v>PARTS AND ACCESSORIES FORREVOLUTION COUNTERS,     TAXIMETERS AND OTHER     SIMILAR METERS AND SPEED INDICATORS</v>
          </cell>
          <cell r="F1980">
            <v>100</v>
          </cell>
          <cell r="G1980">
            <v>100</v>
          </cell>
          <cell r="H1980">
            <v>100</v>
          </cell>
          <cell r="I1980">
            <v>100</v>
          </cell>
          <cell r="J1980">
            <v>97.402594999999991</v>
          </cell>
          <cell r="K1980">
            <v>95.76994333333333</v>
          </cell>
        </row>
        <row r="1981">
          <cell r="D1981" t="str">
            <v>39117(22)1106</v>
          </cell>
          <cell r="E1981" t="str">
            <v>INSTRUMENTS AND APPARATUSFOR MEASURING OR CHECKINGTHE FLOW OR LEVEL OF     LIQUIDS</v>
          </cell>
          <cell r="F1981">
            <v>100</v>
          </cell>
          <cell r="G1981">
            <v>112.12006</v>
          </cell>
          <cell r="H1981">
            <v>108.85678</v>
          </cell>
          <cell r="I1981">
            <v>113.23993833333336</v>
          </cell>
          <cell r="J1981">
            <v>149.44341666666668</v>
          </cell>
          <cell r="K1981">
            <v>176.68804083333336</v>
          </cell>
        </row>
        <row r="1982">
          <cell r="D1982" t="str">
            <v>39117(22)1107</v>
          </cell>
          <cell r="E1982" t="str">
            <v>INSTRUMENTS AND APPARATUSFOR MEASURING OR CHECKINGPRESSURE</v>
          </cell>
          <cell r="F1982">
            <v>100</v>
          </cell>
          <cell r="G1982">
            <v>100</v>
          </cell>
          <cell r="H1982">
            <v>100</v>
          </cell>
          <cell r="I1982">
            <v>100</v>
          </cell>
          <cell r="J1982">
            <v>100</v>
          </cell>
          <cell r="K1982">
            <v>100</v>
          </cell>
        </row>
        <row r="1983">
          <cell r="D1983" t="str">
            <v>39117(22)1108</v>
          </cell>
          <cell r="E1983" t="str">
            <v>OTHER INSTRUMENTS OR     APPARATUS</v>
          </cell>
          <cell r="F1983">
            <v>100</v>
          </cell>
          <cell r="G1983">
            <v>100.21431583333333</v>
          </cell>
          <cell r="H1983">
            <v>128.07208166666666</v>
          </cell>
          <cell r="I1983">
            <v>110.73983250000001</v>
          </cell>
          <cell r="J1983">
            <v>129.40324000000001</v>
          </cell>
          <cell r="K1983">
            <v>129.40324000000001</v>
          </cell>
        </row>
        <row r="1984">
          <cell r="D1984" t="str">
            <v>39117(22)1109</v>
          </cell>
          <cell r="E1984" t="str">
            <v>PARTS &amp; ACC FOR INST &amp;   APP FOR MEAS OR CHECKING FLOW, LEVEL, PRESSURE OR OTHER VARIABLES OF LIQUIDOR GASES</v>
          </cell>
          <cell r="F1984">
            <v>99.999972500000027</v>
          </cell>
          <cell r="G1984">
            <v>107.01226166666667</v>
          </cell>
          <cell r="H1984">
            <v>111.48501833333333</v>
          </cell>
          <cell r="I1984">
            <v>105.52359500000003</v>
          </cell>
          <cell r="J1984">
            <v>73.640320000000003</v>
          </cell>
          <cell r="K1984">
            <v>62.716435833333307</v>
          </cell>
        </row>
        <row r="1985">
          <cell r="D1985" t="str">
            <v>39117(22)1110</v>
          </cell>
          <cell r="E1985" t="str">
            <v>THERMOSTATS, ELECTRICALLYOR ELECTRONICALLY        OPERATED</v>
          </cell>
          <cell r="F1985">
            <v>100.00002333333332</v>
          </cell>
          <cell r="G1985">
            <v>71.337979166666656</v>
          </cell>
          <cell r="H1985">
            <v>92.109823333333324</v>
          </cell>
          <cell r="I1985">
            <v>91.914989166666658</v>
          </cell>
          <cell r="J1985">
            <v>93.221823333333305</v>
          </cell>
          <cell r="K1985">
            <v>94.45792999999999</v>
          </cell>
        </row>
        <row r="1986">
          <cell r="D1986" t="str">
            <v>39117(22)1111</v>
          </cell>
          <cell r="E1986" t="str">
            <v>PARTS AND ACCESSORIES FORAUTOMATIC REGULATING OR  CONTROLLING INSTRUMENTS  AND APPARATUS</v>
          </cell>
          <cell r="F1986">
            <v>100.00000083333335</v>
          </cell>
          <cell r="G1986">
            <v>99.171420000000026</v>
          </cell>
          <cell r="H1986">
            <v>110.20915833333336</v>
          </cell>
          <cell r="I1986">
            <v>113.99227750000003</v>
          </cell>
          <cell r="J1986">
            <v>119.95136083333337</v>
          </cell>
          <cell r="K1986">
            <v>121.67585000000001</v>
          </cell>
        </row>
        <row r="1987">
          <cell r="D1987" t="str">
            <v>39117(22)1112</v>
          </cell>
          <cell r="E1987" t="str">
            <v>OTHER INSTRUMENTS AND    APPARATUS, FOR MEASURING OR CHECKING SEMICONDUCTORWAFERS OR DEVICES</v>
          </cell>
          <cell r="F1987">
            <v>99.999997500000006</v>
          </cell>
          <cell r="G1987">
            <v>100.66896083333333</v>
          </cell>
          <cell r="H1987">
            <v>101.68694166666668</v>
          </cell>
          <cell r="I1987">
            <v>97.312014999999988</v>
          </cell>
          <cell r="J1987">
            <v>100.85613916666667</v>
          </cell>
          <cell r="K1987">
            <v>101.4924175</v>
          </cell>
        </row>
        <row r="1988">
          <cell r="D1988" t="str">
            <v>39118(22)1113</v>
          </cell>
          <cell r="E1988" t="str">
            <v>GAS OR SMOKE ANALYSIS    APPARATUS</v>
          </cell>
          <cell r="F1988">
            <v>100</v>
          </cell>
          <cell r="G1988">
            <v>98.764090000000024</v>
          </cell>
          <cell r="H1988">
            <v>102.84042000000002</v>
          </cell>
          <cell r="I1988">
            <v>107.11188</v>
          </cell>
          <cell r="J1988">
            <v>102.992195</v>
          </cell>
          <cell r="K1988">
            <v>98.872509999999977</v>
          </cell>
        </row>
        <row r="1989">
          <cell r="D1989" t="str">
            <v>39118(22)1114</v>
          </cell>
          <cell r="E1989" t="str">
            <v>CHROMATOGRAPHS AND       ELECTROPHORESIS          INSTRUMENTS</v>
          </cell>
          <cell r="F1989">
            <v>100</v>
          </cell>
          <cell r="G1989">
            <v>100</v>
          </cell>
          <cell r="H1989">
            <v>100</v>
          </cell>
          <cell r="I1989">
            <v>113.69402666666664</v>
          </cell>
          <cell r="J1989">
            <v>121.9582025</v>
          </cell>
          <cell r="K1989">
            <v>129.04672583333334</v>
          </cell>
        </row>
        <row r="1990">
          <cell r="D1990" t="str">
            <v>39118(22)1115</v>
          </cell>
          <cell r="E1990" t="str">
            <v>SPECTROMETERS,           SPECTROPHOTOMETERS AND   SPECTROGRAPHS USING      OPTICAL RADIATIONS       (UV, VISIBLE, IR)</v>
          </cell>
          <cell r="F1990">
            <v>99.999997500000006</v>
          </cell>
          <cell r="G1990">
            <v>100.66896083333333</v>
          </cell>
          <cell r="H1990">
            <v>101.68694166666668</v>
          </cell>
          <cell r="I1990">
            <v>97.312014999999988</v>
          </cell>
          <cell r="J1990">
            <v>100.85613916666667</v>
          </cell>
          <cell r="K1990">
            <v>101.4924175</v>
          </cell>
        </row>
        <row r="1991">
          <cell r="D1991" t="str">
            <v>39118(22)1116</v>
          </cell>
          <cell r="E1991" t="str">
            <v>OTHER INSTRUMENTS AND APPARATUS FOR PHYSICAL ORCHEMICAL ANALYSIS</v>
          </cell>
          <cell r="F1991">
            <v>100</v>
          </cell>
          <cell r="G1991">
            <v>98.791714999999982</v>
          </cell>
          <cell r="H1991">
            <v>102.87687000000001</v>
          </cell>
          <cell r="I1991">
            <v>107.13464000000002</v>
          </cell>
          <cell r="J1991">
            <v>102.76180000000002</v>
          </cell>
          <cell r="K1991">
            <v>102.76180000000002</v>
          </cell>
        </row>
        <row r="1992">
          <cell r="D1992" t="str">
            <v>39118(22)1117</v>
          </cell>
          <cell r="E1992" t="str">
            <v>MICROTOMES; PARTS AND    ACCESSORIES</v>
          </cell>
          <cell r="F1992">
            <v>99.999997500000006</v>
          </cell>
          <cell r="G1992">
            <v>100.66896083333333</v>
          </cell>
          <cell r="H1992">
            <v>101.68694166666668</v>
          </cell>
          <cell r="I1992">
            <v>97.312014999999988</v>
          </cell>
          <cell r="J1992">
            <v>100.85613916666667</v>
          </cell>
          <cell r="K1992">
            <v>101.4924175</v>
          </cell>
        </row>
        <row r="1993">
          <cell r="D1993" t="str">
            <v>39118(22)1118</v>
          </cell>
          <cell r="E1993" t="str">
            <v>OTHER INSTRUMENTS AND    APPARATUS, OTHER THAN    HYDRAULIC OR PNEUMATIC,  ELECTRICALLY OR          ELECTRONICALLY OPERATED</v>
          </cell>
          <cell r="F1993">
            <v>100.00000833333333</v>
          </cell>
          <cell r="G1993">
            <v>135.71988583333331</v>
          </cell>
          <cell r="H1993">
            <v>136.96003833333333</v>
          </cell>
          <cell r="I1993">
            <v>137.41352500000002</v>
          </cell>
          <cell r="J1993">
            <v>138.07472999999999</v>
          </cell>
          <cell r="K1993">
            <v>140.993405</v>
          </cell>
        </row>
        <row r="1994">
          <cell r="D1994" t="str">
            <v>39118(22)1119</v>
          </cell>
          <cell r="E1994" t="str">
            <v>OTHER INSTRUMENTS AND    APPARATUS, OTHER THAN    HYDRAULIC OR PNEUMATIC,  OTHER THAN ELECTRICALLY  OR ELECTRONICALLY OPERATE</v>
          </cell>
          <cell r="F1994">
            <v>99.999928333333344</v>
          </cell>
          <cell r="G1994">
            <v>98.759060833333336</v>
          </cell>
          <cell r="H1994">
            <v>102.83941666666666</v>
          </cell>
          <cell r="I1994">
            <v>101.83957000000001</v>
          </cell>
          <cell r="J1994">
            <v>111.45581666666665</v>
          </cell>
          <cell r="K1994">
            <v>111.35036999999997</v>
          </cell>
        </row>
        <row r="1995">
          <cell r="D1995" t="str">
            <v>39118(22)1120</v>
          </cell>
          <cell r="E1995" t="str">
            <v>OTHER INSTRUMENTS AND    APPARATUS WITHOUT A      RECORDING DEVICE</v>
          </cell>
          <cell r="F1995">
            <v>99.999997500000021</v>
          </cell>
          <cell r="G1995">
            <v>95.389671666666658</v>
          </cell>
          <cell r="H1995">
            <v>73.937480833333339</v>
          </cell>
          <cell r="I1995">
            <v>81.392626666666644</v>
          </cell>
          <cell r="J1995">
            <v>91.171244999999985</v>
          </cell>
          <cell r="K1995">
            <v>93.087344999999971</v>
          </cell>
        </row>
        <row r="1996">
          <cell r="D1996" t="str">
            <v>39118(22)1121</v>
          </cell>
          <cell r="E1996" t="str">
            <v>PARTS AND ACCESSORIES FOROPTICAL, PHOTOGRAPHIC,   CINEMATOGRAPHIC,         MEASURING AND CHECKING   INSTRUMENTS AND APPARATUS</v>
          </cell>
          <cell r="F1996">
            <v>99.999997500000006</v>
          </cell>
          <cell r="G1996">
            <v>100.66896083333333</v>
          </cell>
          <cell r="H1996">
            <v>101.68694166666668</v>
          </cell>
          <cell r="I1996">
            <v>97.312014999999988</v>
          </cell>
          <cell r="J1996">
            <v>100.85613916666667</v>
          </cell>
          <cell r="K1996">
            <v>101.4924175</v>
          </cell>
        </row>
        <row r="1997">
          <cell r="D1997" t="str">
            <v>39119(22)1122</v>
          </cell>
          <cell r="E1997" t="str">
            <v>CONTACT LENSES</v>
          </cell>
          <cell r="F1997">
            <v>99.999969166666688</v>
          </cell>
          <cell r="G1997">
            <v>71.28581916666667</v>
          </cell>
          <cell r="H1997">
            <v>62.664320833333349</v>
          </cell>
          <cell r="I1997">
            <v>100.50970499999998</v>
          </cell>
          <cell r="J1997">
            <v>81.707310833333338</v>
          </cell>
          <cell r="K1997">
            <v>78.579560000000001</v>
          </cell>
        </row>
        <row r="1998">
          <cell r="D1998" t="str">
            <v>39119(22)1123</v>
          </cell>
          <cell r="E1998" t="str">
            <v>SPECTACLE LENSES OF OTHERMATERIAL</v>
          </cell>
          <cell r="F1998">
            <v>99.999969166666688</v>
          </cell>
          <cell r="G1998">
            <v>71.28581916666667</v>
          </cell>
          <cell r="H1998">
            <v>62.664320833333349</v>
          </cell>
          <cell r="I1998">
            <v>100.50970499999998</v>
          </cell>
          <cell r="J1998">
            <v>81.707310833333338</v>
          </cell>
          <cell r="K1998">
            <v>78.579560000000001</v>
          </cell>
        </row>
        <row r="1999">
          <cell r="D1999" t="str">
            <v>39119(22)1124</v>
          </cell>
          <cell r="E1999" t="str">
            <v>OPTICAL FIBRES, OPTICAL  FIBRE BUNDLES AND CABLES</v>
          </cell>
          <cell r="F1999">
            <v>99.999969166666688</v>
          </cell>
          <cell r="G1999">
            <v>71.28581916666667</v>
          </cell>
          <cell r="H1999">
            <v>62.664320833333349</v>
          </cell>
          <cell r="I1999">
            <v>100.50970499999998</v>
          </cell>
          <cell r="J1999">
            <v>81.707310833333338</v>
          </cell>
          <cell r="K1999">
            <v>78.579560000000001</v>
          </cell>
        </row>
        <row r="2000">
          <cell r="D2000" t="str">
            <v>39119(22)1125</v>
          </cell>
          <cell r="E2000" t="str">
            <v>LENSES, PRISMS, MIRRORS &amp;OTHER OPTICAL ELEMENTS   FOR OTHER USES</v>
          </cell>
          <cell r="F2000">
            <v>99.999969166666688</v>
          </cell>
          <cell r="G2000">
            <v>71.28581916666667</v>
          </cell>
          <cell r="H2000">
            <v>62.664320833333349</v>
          </cell>
          <cell r="I2000">
            <v>100.50970499999998</v>
          </cell>
          <cell r="J2000">
            <v>81.707310833333338</v>
          </cell>
          <cell r="K2000">
            <v>78.579560000000001</v>
          </cell>
        </row>
        <row r="2001">
          <cell r="D2001" t="str">
            <v>39119(22)1126</v>
          </cell>
          <cell r="E2001" t="str">
            <v>FRAMES AND MOUNTINGS FOR SPECTACLES, GOGGLES OR   THE LIKE, OF OTHER       MATERIALS</v>
          </cell>
          <cell r="F2001">
            <v>99.999969166666688</v>
          </cell>
          <cell r="G2001">
            <v>71.28581916666667</v>
          </cell>
          <cell r="H2001">
            <v>62.664320833333349</v>
          </cell>
          <cell r="I2001">
            <v>100.50970499999998</v>
          </cell>
          <cell r="J2001">
            <v>81.707310833333338</v>
          </cell>
          <cell r="K2001">
            <v>78.579560000000001</v>
          </cell>
        </row>
        <row r="2002">
          <cell r="D2002" t="str">
            <v>39119(22)1127</v>
          </cell>
          <cell r="E2002" t="str">
            <v>SUNGLASSES</v>
          </cell>
          <cell r="F2002">
            <v>99.999969166666688</v>
          </cell>
          <cell r="G2002">
            <v>71.28581916666667</v>
          </cell>
          <cell r="H2002">
            <v>62.664320833333349</v>
          </cell>
          <cell r="I2002">
            <v>100.50970499999998</v>
          </cell>
          <cell r="J2002">
            <v>81.707310833333338</v>
          </cell>
          <cell r="K2002">
            <v>78.579560000000001</v>
          </cell>
        </row>
        <row r="2003">
          <cell r="D2003" t="str">
            <v>39119(22)1128</v>
          </cell>
          <cell r="E2003" t="str">
            <v>OBJECTIVE LENSES FOR     CAMERAS</v>
          </cell>
          <cell r="F2003">
            <v>99.999969166666688</v>
          </cell>
          <cell r="G2003">
            <v>71.28581916666667</v>
          </cell>
          <cell r="H2003">
            <v>62.664320833333349</v>
          </cell>
          <cell r="I2003">
            <v>100.50970499999998</v>
          </cell>
          <cell r="J2003">
            <v>81.707310833333338</v>
          </cell>
          <cell r="K2003">
            <v>78.579560000000001</v>
          </cell>
        </row>
        <row r="2004">
          <cell r="D2004" t="str">
            <v>39119(22)1129</v>
          </cell>
          <cell r="E2004" t="str">
            <v>OBJECTIVE LENSES FOR     PROJECTORS OR PHOTO-     GRAPHIC ENLARGERS OR     REDUCERS</v>
          </cell>
          <cell r="F2004">
            <v>99.999969166666688</v>
          </cell>
          <cell r="G2004">
            <v>71.28581916666667</v>
          </cell>
          <cell r="H2004">
            <v>62.664320833333349</v>
          </cell>
          <cell r="I2004">
            <v>100.50970499999998</v>
          </cell>
          <cell r="J2004">
            <v>81.707310833333338</v>
          </cell>
          <cell r="K2004">
            <v>78.579560000000001</v>
          </cell>
        </row>
        <row r="2005">
          <cell r="D2005" t="str">
            <v>39119(22)1130</v>
          </cell>
          <cell r="E2005" t="str">
            <v>OBJECTIVE LENSES FOR     OTHER USE</v>
          </cell>
          <cell r="F2005">
            <v>99.999969166666688</v>
          </cell>
          <cell r="G2005">
            <v>71.28581916666667</v>
          </cell>
          <cell r="H2005">
            <v>62.664320833333349</v>
          </cell>
          <cell r="I2005">
            <v>100.50970499999998</v>
          </cell>
          <cell r="J2005">
            <v>81.707310833333338</v>
          </cell>
          <cell r="K2005">
            <v>78.579560000000001</v>
          </cell>
        </row>
        <row r="2006">
          <cell r="D2006" t="str">
            <v>39119(22)1131</v>
          </cell>
          <cell r="E2006" t="str">
            <v>OTHER OPTICAL ELEMENTS,  FOR OTHER USE</v>
          </cell>
          <cell r="F2006">
            <v>99.999969166666688</v>
          </cell>
          <cell r="G2006">
            <v>71.28581916666667</v>
          </cell>
          <cell r="H2006">
            <v>62.664320833333349</v>
          </cell>
          <cell r="I2006">
            <v>100.50970499999998</v>
          </cell>
          <cell r="J2006">
            <v>81.707310833333338</v>
          </cell>
          <cell r="K2006">
            <v>78.579560000000001</v>
          </cell>
        </row>
        <row r="2007">
          <cell r="D2007" t="str">
            <v>39121(22)1132</v>
          </cell>
          <cell r="E2007" t="str">
            <v>OTHER CAMERAS, FOR ROLL  FILM OF A WIDTH OF 35 MM</v>
          </cell>
          <cell r="F2007">
            <v>99.999904166666681</v>
          </cell>
          <cell r="G2007">
            <v>102.7995783333333</v>
          </cell>
          <cell r="H2007">
            <v>95.713051666666658</v>
          </cell>
          <cell r="I2007">
            <v>95.138072500000007</v>
          </cell>
          <cell r="J2007">
            <v>97.911066666666699</v>
          </cell>
          <cell r="K2007">
            <v>98.168230000000023</v>
          </cell>
        </row>
        <row r="2008">
          <cell r="D2008" t="str">
            <v>39123(22)1133</v>
          </cell>
          <cell r="E2008" t="str">
            <v>OTHER CAMERAS</v>
          </cell>
          <cell r="F2008">
            <v>99.999987499999989</v>
          </cell>
          <cell r="G2008">
            <v>112.54843083333328</v>
          </cell>
          <cell r="H2008">
            <v>116.65883833333332</v>
          </cell>
          <cell r="I2008">
            <v>112.83321583333334</v>
          </cell>
          <cell r="J2008">
            <v>104.3082125</v>
          </cell>
          <cell r="K2008">
            <v>101.19026500000001</v>
          </cell>
        </row>
        <row r="2009">
          <cell r="D2009" t="str">
            <v>39123(22)1134</v>
          </cell>
          <cell r="E2009" t="str">
            <v>PARTS AND ACCESSORIES FORCAMERAS</v>
          </cell>
          <cell r="F2009">
            <v>100</v>
          </cell>
          <cell r="G2009">
            <v>116.06298999999999</v>
          </cell>
          <cell r="H2009">
            <v>120.26246666666665</v>
          </cell>
          <cell r="I2009">
            <v>115.17060666666669</v>
          </cell>
          <cell r="J2009">
            <v>104.29133999999999</v>
          </cell>
          <cell r="K2009">
            <v>100.15747999999998</v>
          </cell>
        </row>
        <row r="2010">
          <cell r="D2010" t="str">
            <v>39123(22)1135</v>
          </cell>
          <cell r="E2010" t="str">
            <v>PARTS AND ACCESSORIES FORPHOTOGRAPHIC FLASHLIGHT  APPARATUS AND FLASHBULBS</v>
          </cell>
          <cell r="F2010">
            <v>99.999987499999989</v>
          </cell>
          <cell r="G2010">
            <v>112.54843083333328</v>
          </cell>
          <cell r="H2010">
            <v>116.65883833333332</v>
          </cell>
          <cell r="I2010">
            <v>112.83321583333334</v>
          </cell>
          <cell r="J2010">
            <v>104.3082125</v>
          </cell>
          <cell r="K2010">
            <v>101.19026500000001</v>
          </cell>
        </row>
        <row r="2011">
          <cell r="D2011" t="str">
            <v>39125(22)1136</v>
          </cell>
          <cell r="E2011" t="str">
            <v>OTHER APPARATUS FOR      PROJECTION OR DRAWING    OF CIRCUIT PATTERNS ON   SENSITISED SEMICONDUCTOR MATERIALS</v>
          </cell>
          <cell r="F2011">
            <v>99.999987499999989</v>
          </cell>
          <cell r="G2011">
            <v>112.54843083333328</v>
          </cell>
          <cell r="H2011">
            <v>116.65883833333332</v>
          </cell>
          <cell r="I2011">
            <v>112.83321583333334</v>
          </cell>
          <cell r="J2011">
            <v>104.3082125</v>
          </cell>
          <cell r="K2011">
            <v>101.19026500000001</v>
          </cell>
        </row>
        <row r="2012">
          <cell r="D2012" t="str">
            <v>39126(22)1137</v>
          </cell>
          <cell r="E2012" t="str">
            <v>APPARATUS AND EQUIPMENT  FOR AUTOMATICALLY        DEVELOPING PHOTOGRAPHIC  AND CINEMATOGRAPHIC FILM OR PAPER IN ROLLS</v>
          </cell>
          <cell r="F2012">
            <v>100</v>
          </cell>
          <cell r="G2012">
            <v>87.72650999999999</v>
          </cell>
          <cell r="H2012">
            <v>111.83021000000004</v>
          </cell>
          <cell r="I2012">
            <v>117.44032000000001</v>
          </cell>
          <cell r="J2012">
            <v>116.56345666666668</v>
          </cell>
          <cell r="K2012">
            <v>119.57123000000004</v>
          </cell>
        </row>
        <row r="2013">
          <cell r="D2013" t="str">
            <v>39128(22)1138</v>
          </cell>
          <cell r="E2013" t="str">
            <v>MICROSCOPES, O/T OPTICAL;DIFFRACTION APPARATUS</v>
          </cell>
          <cell r="F2013">
            <v>99.999998333333352</v>
          </cell>
          <cell r="G2013">
            <v>96.709962500000017</v>
          </cell>
          <cell r="H2013">
            <v>99.485253333333333</v>
          </cell>
          <cell r="I2013">
            <v>96.570659166666644</v>
          </cell>
          <cell r="J2013">
            <v>99.881555833333351</v>
          </cell>
          <cell r="K2013">
            <v>100.81341250000001</v>
          </cell>
        </row>
        <row r="2014">
          <cell r="D2014" t="str">
            <v>39128(22)1139</v>
          </cell>
          <cell r="E2014" t="str">
            <v>OTHER MICROSCOPES</v>
          </cell>
          <cell r="F2014">
            <v>99.999998333333352</v>
          </cell>
          <cell r="G2014">
            <v>96.709962500000017</v>
          </cell>
          <cell r="H2014">
            <v>99.485253333333333</v>
          </cell>
          <cell r="I2014">
            <v>96.570659166666644</v>
          </cell>
          <cell r="J2014">
            <v>99.881555833333351</v>
          </cell>
          <cell r="K2014">
            <v>100.81341250000001</v>
          </cell>
        </row>
        <row r="2015">
          <cell r="D2015" t="str">
            <v>39129(22)1140</v>
          </cell>
          <cell r="E2015" t="str">
            <v>OTHER DEVICES, APPLIANCESAND INSTRUMENTS</v>
          </cell>
          <cell r="F2015">
            <v>99.999998333333352</v>
          </cell>
          <cell r="G2015">
            <v>96.709962500000017</v>
          </cell>
          <cell r="H2015">
            <v>99.485253333333333</v>
          </cell>
          <cell r="I2015">
            <v>96.570659166666644</v>
          </cell>
          <cell r="J2015">
            <v>99.881555833333351</v>
          </cell>
          <cell r="K2015">
            <v>100.81341250000001</v>
          </cell>
        </row>
        <row r="2016">
          <cell r="D2016" t="str">
            <v>39129(22)1141</v>
          </cell>
          <cell r="E2016" t="str">
            <v>PARTS AND ACCESSORIES FORLIQUID CRYSTAL DEVICES,  LASERS &amp; OTHER OPTICAL   APPLIANCES &amp; INSTRUMENTS</v>
          </cell>
          <cell r="F2016">
            <v>99.999998333333352</v>
          </cell>
          <cell r="G2016">
            <v>96.709962500000017</v>
          </cell>
          <cell r="H2016">
            <v>99.485253333333333</v>
          </cell>
          <cell r="I2016">
            <v>96.570659166666644</v>
          </cell>
          <cell r="J2016">
            <v>99.881555833333351</v>
          </cell>
          <cell r="K2016">
            <v>100.81341250000001</v>
          </cell>
        </row>
        <row r="2017">
          <cell r="D2017" t="str">
            <v>39129(22)1142</v>
          </cell>
          <cell r="E2017" t="str">
            <v>OTHER OPHTHALMIC         INSTRUMENTS AND          APPLIANCES</v>
          </cell>
          <cell r="F2017">
            <v>100</v>
          </cell>
          <cell r="G2017">
            <v>86.588245833333332</v>
          </cell>
          <cell r="H2017">
            <v>93.910948333333351</v>
          </cell>
          <cell r="I2017">
            <v>94.558442499999998</v>
          </cell>
          <cell r="J2017">
            <v>97.52649333333332</v>
          </cell>
          <cell r="K2017">
            <v>99.310347500000006</v>
          </cell>
        </row>
        <row r="2018">
          <cell r="D2018" t="str">
            <v>39129(22)1143</v>
          </cell>
          <cell r="E2018" t="str">
            <v>OTHER OPTICAL INST &amp; APPLFOR INSPECTING SEMI-COND WAFERS/DEVICES OR FOR    POTOMASKS/RETICLES USED  IN SEMI-COND DEVICE MFG</v>
          </cell>
          <cell r="F2018">
            <v>100</v>
          </cell>
          <cell r="G2018">
            <v>98.739499999999992</v>
          </cell>
          <cell r="H2018">
            <v>102.94118</v>
          </cell>
          <cell r="I2018">
            <v>101.89075499999998</v>
          </cell>
          <cell r="J2018">
            <v>102.94118</v>
          </cell>
          <cell r="K2018">
            <v>102.94118</v>
          </cell>
        </row>
        <row r="2019">
          <cell r="D2019" t="str">
            <v>39129(22)1144</v>
          </cell>
          <cell r="E2019" t="str">
            <v>OTHER OPTICAL INSTRUMENTSAND APPLIANCES</v>
          </cell>
          <cell r="F2019">
            <v>99.999997500000006</v>
          </cell>
          <cell r="G2019">
            <v>100.66896083333333</v>
          </cell>
          <cell r="H2019">
            <v>101.68694166666668</v>
          </cell>
          <cell r="I2019">
            <v>97.312014999999988</v>
          </cell>
          <cell r="J2019">
            <v>100.85613916666667</v>
          </cell>
          <cell r="K2019">
            <v>101.4924175</v>
          </cell>
        </row>
        <row r="2020">
          <cell r="D2020" t="str">
            <v>39129(22)1145</v>
          </cell>
          <cell r="E2020" t="str">
            <v>OTHER MEASURING OR       CHECKING INSTRUMENTS,    APPLIANCES AND MACHINES</v>
          </cell>
          <cell r="F2020">
            <v>99.999997500000006</v>
          </cell>
          <cell r="G2020">
            <v>100.66896083333333</v>
          </cell>
          <cell r="H2020">
            <v>101.68694166666668</v>
          </cell>
          <cell r="I2020">
            <v>97.312014999999988</v>
          </cell>
          <cell r="J2020">
            <v>100.85613916666667</v>
          </cell>
          <cell r="K2020">
            <v>101.4924175</v>
          </cell>
        </row>
        <row r="2021">
          <cell r="D2021" t="str">
            <v>39129(22)1146</v>
          </cell>
          <cell r="E2021" t="str">
            <v>PARTS AND ACCESSORIES FORMEASURING OR CHECKING    INSTRUMENTS, APPLIANCES  AND MACHINES</v>
          </cell>
          <cell r="F2021">
            <v>100</v>
          </cell>
          <cell r="G2021">
            <v>100.41725</v>
          </cell>
          <cell r="H2021">
            <v>98.898255833333351</v>
          </cell>
          <cell r="I2021">
            <v>80.645095833333329</v>
          </cell>
          <cell r="J2021">
            <v>85.747500000000002</v>
          </cell>
          <cell r="K2021">
            <v>83.27743000000001</v>
          </cell>
        </row>
        <row r="2022">
          <cell r="D2022" t="str">
            <v>39131(22)1147</v>
          </cell>
          <cell r="E2022" t="str">
            <v>OTHER WRIST-WATCHES,BATT/ACCU POWERED, W/N INCORP STOP-WATCH FACILITY,WITH CASE OF/CLAD WITH PREC   METAL</v>
          </cell>
          <cell r="F2022">
            <v>99.999634166666652</v>
          </cell>
          <cell r="G2022">
            <v>78.329717500000001</v>
          </cell>
          <cell r="H2022">
            <v>77.939023333333338</v>
          </cell>
          <cell r="I2022">
            <v>71.615222500000016</v>
          </cell>
          <cell r="J2022">
            <v>89.305505833333328</v>
          </cell>
          <cell r="K2022">
            <v>107.72266999999997</v>
          </cell>
        </row>
        <row r="2023">
          <cell r="D2023" t="str">
            <v>39131(22)1148</v>
          </cell>
          <cell r="E2023" t="str">
            <v>POCKET-WATCHES AND OTHER WATCHES, OTHER THAN      BATTERY OR ACCUMULATOR   POWERED, WITH CASE OF OR CLAD WITH PRECIOUS METAL</v>
          </cell>
          <cell r="F2023">
            <v>100.00075583333332</v>
          </cell>
          <cell r="G2023">
            <v>110.81419833333337</v>
          </cell>
          <cell r="H2023">
            <v>99.510090000000019</v>
          </cell>
          <cell r="I2023">
            <v>96.79257833333331</v>
          </cell>
          <cell r="J2023">
            <v>106.39823666666669</v>
          </cell>
          <cell r="K2023">
            <v>98.434410833333317</v>
          </cell>
        </row>
        <row r="2024">
          <cell r="D2024" t="str">
            <v>39131(22)1149</v>
          </cell>
          <cell r="E2024" t="str">
            <v>OTHER WRIST-WATCHES,BATT/ACCU POWERED W/N INCORP  A STOP-WATCH FACILITY,O/TWITH CASE OF/CLAD WITH   PRECIOUS METAL</v>
          </cell>
          <cell r="F2024">
            <v>100</v>
          </cell>
          <cell r="G2024">
            <v>105.07901</v>
          </cell>
          <cell r="H2024">
            <v>105.19187666666664</v>
          </cell>
          <cell r="I2024">
            <v>105.13544333333334</v>
          </cell>
          <cell r="J2024">
            <v>105.07901</v>
          </cell>
          <cell r="K2024">
            <v>105.13544333333331</v>
          </cell>
        </row>
        <row r="2025">
          <cell r="D2025" t="str">
            <v>39131(22)1150</v>
          </cell>
          <cell r="E2025" t="str">
            <v>POCKET-WATCHES AND OTHER WATCHES, OTHER THAN BATT OR ACCU POWERED, OTHER   THAN WITH CASE OF OR CLADWITH PRECIOUS METAL</v>
          </cell>
          <cell r="F2025">
            <v>99.999430833333321</v>
          </cell>
          <cell r="G2025">
            <v>103.30472583333332</v>
          </cell>
          <cell r="H2025">
            <v>109.2457125</v>
          </cell>
          <cell r="I2025">
            <v>127.58155083333334</v>
          </cell>
          <cell r="J2025">
            <v>127.25387083333337</v>
          </cell>
          <cell r="K2025">
            <v>127.02592000000001</v>
          </cell>
        </row>
        <row r="2026">
          <cell r="D2026" t="str">
            <v>39133(22)1151</v>
          </cell>
          <cell r="E2026" t="str">
            <v>TIME SWITCHES WITH CLOCK OR WATCH MOVEMENT OR WITHSYNCHRONOUS MOTOR</v>
          </cell>
          <cell r="F2026">
            <v>100</v>
          </cell>
          <cell r="G2026">
            <v>102.41509000000003</v>
          </cell>
          <cell r="H2026">
            <v>109.55975000000001</v>
          </cell>
          <cell r="I2026">
            <v>116.81341749999999</v>
          </cell>
          <cell r="J2026">
            <v>139.83228666666668</v>
          </cell>
          <cell r="K2026">
            <v>142.63312416666668</v>
          </cell>
        </row>
        <row r="2027">
          <cell r="D2027" t="str">
            <v>39134(22)1152</v>
          </cell>
          <cell r="E2027" t="str">
            <v>PARTS OF WATCH CASES</v>
          </cell>
          <cell r="F2027">
            <v>100.00009583333335</v>
          </cell>
          <cell r="G2027">
            <v>83.64372583333332</v>
          </cell>
          <cell r="H2027">
            <v>78.218238333333346</v>
          </cell>
          <cell r="I2027">
            <v>79.54569833333332</v>
          </cell>
          <cell r="J2027">
            <v>87.299900000000008</v>
          </cell>
          <cell r="K2027">
            <v>91.511429166666687</v>
          </cell>
        </row>
        <row r="2028">
          <cell r="D2028" t="str">
            <v>39134(22)1153</v>
          </cell>
          <cell r="E2028" t="str">
            <v>COMPLETE MOVEMENTS,      UNASSEMBLED OR PARTLY    ASSEMBLED, OF WATCHES</v>
          </cell>
          <cell r="F2028">
            <v>100.00009583333335</v>
          </cell>
          <cell r="G2028">
            <v>83.64372583333332</v>
          </cell>
          <cell r="H2028">
            <v>78.218238333333346</v>
          </cell>
          <cell r="I2028">
            <v>79.54569833333332</v>
          </cell>
          <cell r="J2028">
            <v>87.299900000000008</v>
          </cell>
          <cell r="K2028">
            <v>91.511429166666687</v>
          </cell>
        </row>
        <row r="2029">
          <cell r="D2029" t="str">
            <v>39134(22)1154</v>
          </cell>
          <cell r="E2029" t="str">
            <v>OTHER CLOCK AND WATCH    PARTS</v>
          </cell>
          <cell r="F2029">
            <v>100</v>
          </cell>
          <cell r="G2029">
            <v>57.227720000000012</v>
          </cell>
          <cell r="H2029">
            <v>49.306930000000008</v>
          </cell>
          <cell r="I2029">
            <v>55.643559999999994</v>
          </cell>
          <cell r="J2029">
            <v>56.963693333333353</v>
          </cell>
          <cell r="K2029">
            <v>63.234323333333315</v>
          </cell>
        </row>
        <row r="2030">
          <cell r="D2030" t="str">
            <v>39235(22)1155</v>
          </cell>
          <cell r="E2030" t="str">
            <v>INDUSTRIAL DIAMONDS,     WORKED OR SIMPLY SAWN,   CLEAVED OR BRUTED</v>
          </cell>
          <cell r="F2030">
            <v>100.00000083333333</v>
          </cell>
          <cell r="G2030">
            <v>96.890078333333335</v>
          </cell>
          <cell r="H2030">
            <v>96.67005833333333</v>
          </cell>
          <cell r="I2030">
            <v>98.436493333333345</v>
          </cell>
          <cell r="J2030">
            <v>100.26254166666668</v>
          </cell>
          <cell r="K2030">
            <v>101.3158</v>
          </cell>
        </row>
        <row r="2031">
          <cell r="D2031" t="str">
            <v>39235(22)1156</v>
          </cell>
          <cell r="E2031" t="str">
            <v>DIAMONDS, UNSORTED</v>
          </cell>
          <cell r="F2031">
            <v>99.999986666666672</v>
          </cell>
          <cell r="G2031">
            <v>104.09920916666667</v>
          </cell>
          <cell r="H2031">
            <v>106.38938166666669</v>
          </cell>
          <cell r="I2031">
            <v>103.39128583333334</v>
          </cell>
          <cell r="J2031">
            <v>103.40007833333331</v>
          </cell>
          <cell r="K2031">
            <v>105.75349333333334</v>
          </cell>
        </row>
        <row r="2032">
          <cell r="D2032" t="str">
            <v>39235(22)1157</v>
          </cell>
          <cell r="E2032" t="str">
            <v>NON-INDUSTRIAL DIAMONDS, WORKED, BUT NOT MOUNTED  OR SET</v>
          </cell>
          <cell r="F2032">
            <v>99.999986666666672</v>
          </cell>
          <cell r="G2032">
            <v>104.09920916666667</v>
          </cell>
          <cell r="H2032">
            <v>106.38938166666669</v>
          </cell>
          <cell r="I2032">
            <v>103.39128583333334</v>
          </cell>
          <cell r="J2032">
            <v>103.40007833333331</v>
          </cell>
          <cell r="K2032">
            <v>105.75349333333334</v>
          </cell>
        </row>
        <row r="2033">
          <cell r="D2033" t="str">
            <v>39235(22)1158</v>
          </cell>
          <cell r="E2033" t="str">
            <v>ART. OF JEWELLERY &amp; PARTSOF OTHER PRECIOUS METAL, W/N PLATED OR CLAD WITH  PRECIOUS METALS</v>
          </cell>
          <cell r="F2033">
            <v>100</v>
          </cell>
          <cell r="G2033">
            <v>88.983309999999989</v>
          </cell>
          <cell r="H2033">
            <v>81.559629999999999</v>
          </cell>
          <cell r="I2033">
            <v>81.559629999999999</v>
          </cell>
          <cell r="J2033">
            <v>93.189984999999993</v>
          </cell>
          <cell r="K2033">
            <v>97.066769999999991</v>
          </cell>
        </row>
        <row r="2034">
          <cell r="D2034" t="str">
            <v>39235(22)1159</v>
          </cell>
          <cell r="E2034" t="str">
            <v>OTHER PLATINUM OF        PRECIOUS METAL OR METAL  CLAD WITH PRECIOUS METAL</v>
          </cell>
          <cell r="F2034">
            <v>100</v>
          </cell>
          <cell r="G2034">
            <v>88.983309999999989</v>
          </cell>
          <cell r="H2034">
            <v>81.559629999999999</v>
          </cell>
          <cell r="I2034">
            <v>81.559629999999999</v>
          </cell>
          <cell r="J2034">
            <v>93.189984999999993</v>
          </cell>
          <cell r="K2034">
            <v>97.066769999999991</v>
          </cell>
        </row>
        <row r="2035">
          <cell r="D2035" t="str">
            <v>39241(22)1160</v>
          </cell>
          <cell r="E2035" t="str">
            <v>UPRIGHT PIANOS</v>
          </cell>
          <cell r="F2035">
            <v>100.00000499999997</v>
          </cell>
          <cell r="G2035">
            <v>83.987543333333349</v>
          </cell>
          <cell r="H2035">
            <v>92.258226666666644</v>
          </cell>
          <cell r="I2035">
            <v>88.048801666666677</v>
          </cell>
          <cell r="J2035">
            <v>87.603719166666664</v>
          </cell>
          <cell r="K2035">
            <v>87.56223</v>
          </cell>
        </row>
        <row r="2036">
          <cell r="D2036" t="str">
            <v>39241(22)1161</v>
          </cell>
          <cell r="E2036" t="str">
            <v>OTHER PIANOS INCLUDING   AUTOMATIC PIANOS;        HARPSICHORDS AND OTHER   KEYBOARD STRINGED        INSTRUMENTS</v>
          </cell>
          <cell r="F2036">
            <v>100.00000499999997</v>
          </cell>
          <cell r="G2036">
            <v>83.987543333333349</v>
          </cell>
          <cell r="H2036">
            <v>92.258226666666644</v>
          </cell>
          <cell r="I2036">
            <v>88.048801666666677</v>
          </cell>
          <cell r="J2036">
            <v>87.603719166666664</v>
          </cell>
          <cell r="K2036">
            <v>87.56223</v>
          </cell>
        </row>
        <row r="2037">
          <cell r="D2037" t="str">
            <v>39244(22)1162</v>
          </cell>
          <cell r="E2037" t="str">
            <v>KEYBOARD INSTRUMENTS,    OTHER THAN ACCORDIONS,   THE SOUND OF WHICH IS    PRODUCED OR MUST BE      AMPLIFIED ELECTRICALLY</v>
          </cell>
          <cell r="F2037">
            <v>100.00000499999997</v>
          </cell>
          <cell r="G2037">
            <v>83.987543333333349</v>
          </cell>
          <cell r="H2037">
            <v>92.258226666666644</v>
          </cell>
          <cell r="I2037">
            <v>88.048801666666677</v>
          </cell>
          <cell r="J2037">
            <v>87.603719166666664</v>
          </cell>
          <cell r="K2037">
            <v>87.56223</v>
          </cell>
        </row>
        <row r="2038">
          <cell r="D2038" t="str">
            <v>39246(22)1163</v>
          </cell>
          <cell r="E2038" t="str">
            <v>FISHING REELS</v>
          </cell>
          <cell r="F2038">
            <v>100</v>
          </cell>
          <cell r="G2038">
            <v>91.868532499999986</v>
          </cell>
          <cell r="H2038">
            <v>89.792195000000007</v>
          </cell>
          <cell r="I2038">
            <v>92.667619166666654</v>
          </cell>
          <cell r="J2038">
            <v>95.891043333333343</v>
          </cell>
          <cell r="K2038">
            <v>96.925032500000015</v>
          </cell>
        </row>
        <row r="2039">
          <cell r="D2039" t="str">
            <v>39246(22)1164</v>
          </cell>
          <cell r="E2039" t="str">
            <v>GOLF CLUBS, COMPLETE</v>
          </cell>
          <cell r="F2039">
            <v>100</v>
          </cell>
          <cell r="G2039">
            <v>91.868532499999986</v>
          </cell>
          <cell r="H2039">
            <v>89.792195000000007</v>
          </cell>
          <cell r="I2039">
            <v>92.667619166666654</v>
          </cell>
          <cell r="J2039">
            <v>95.891043333333343</v>
          </cell>
          <cell r="K2039">
            <v>96.925032500000015</v>
          </cell>
        </row>
        <row r="2040">
          <cell r="D2040" t="str">
            <v>39246(22)1165</v>
          </cell>
          <cell r="E2040" t="str">
            <v>BADMINTON OR SIMILAR     RACKETS WHETHER OR NOT   STRUNG</v>
          </cell>
          <cell r="F2040">
            <v>100</v>
          </cell>
          <cell r="G2040">
            <v>99.703164999999984</v>
          </cell>
          <cell r="H2040">
            <v>80.828119999999998</v>
          </cell>
          <cell r="I2040">
            <v>79.304107500000001</v>
          </cell>
          <cell r="J2040">
            <v>90.868327500000021</v>
          </cell>
          <cell r="K2040">
            <v>92.127382499999982</v>
          </cell>
        </row>
        <row r="2041">
          <cell r="D2041" t="str">
            <v>39246(22)1166</v>
          </cell>
          <cell r="E2041" t="str">
            <v>ARTICLES AND EQUIPMENT   FOR GENERAL PHYSICAL     EXERCISE, GYMNASTICS OR  ATHLETICS</v>
          </cell>
          <cell r="F2041">
            <v>100</v>
          </cell>
          <cell r="G2041">
            <v>91.868532499999986</v>
          </cell>
          <cell r="H2041">
            <v>89.792195000000007</v>
          </cell>
          <cell r="I2041">
            <v>92.667619166666654</v>
          </cell>
          <cell r="J2041">
            <v>95.891043333333343</v>
          </cell>
          <cell r="K2041">
            <v>96.925032500000015</v>
          </cell>
        </row>
        <row r="2042">
          <cell r="D2042" t="str">
            <v>39246(22)1167</v>
          </cell>
          <cell r="E2042" t="str">
            <v>OTHER ARTICLES AND       EQUIPMENT FOR GYMNASTICS ATHLETICS, OTHER SPORTS/ OUTDOOR GAMES, SWIMMING  POOLS AND PADDLING POOLS</v>
          </cell>
          <cell r="F2042">
            <v>100</v>
          </cell>
          <cell r="G2042">
            <v>107.99222416666665</v>
          </cell>
          <cell r="H2042">
            <v>112.37505999999999</v>
          </cell>
          <cell r="I2042">
            <v>112.51388333333333</v>
          </cell>
          <cell r="J2042">
            <v>119.9746141666667</v>
          </cell>
          <cell r="K2042">
            <v>122.32270000000003</v>
          </cell>
        </row>
        <row r="2043">
          <cell r="D2043" t="str">
            <v>39247(22)1168</v>
          </cell>
          <cell r="E2043" t="str">
            <v>OTHER IMITATION JEWELLERYOF BASE METAL W/N PLATED WITH PRECIOUS METAL</v>
          </cell>
          <cell r="F2043">
            <v>100</v>
          </cell>
          <cell r="G2043">
            <v>88.983309999999989</v>
          </cell>
          <cell r="H2043">
            <v>81.559629999999999</v>
          </cell>
          <cell r="I2043">
            <v>81.559629999999999</v>
          </cell>
          <cell r="J2043">
            <v>93.189984999999993</v>
          </cell>
          <cell r="K2043">
            <v>97.066769999999991</v>
          </cell>
        </row>
        <row r="2044">
          <cell r="D2044" t="str">
            <v>39249(22)1169</v>
          </cell>
          <cell r="E2044" t="str">
            <v>OTHER WHEELED TOYS</v>
          </cell>
          <cell r="F2044">
            <v>100</v>
          </cell>
          <cell r="G2044">
            <v>97.853910000000013</v>
          </cell>
          <cell r="H2044">
            <v>86.971982499999996</v>
          </cell>
          <cell r="I2044">
            <v>94.81756</v>
          </cell>
          <cell r="J2044">
            <v>92.316055000000006</v>
          </cell>
          <cell r="K2044">
            <v>92.692610000000016</v>
          </cell>
        </row>
        <row r="2045">
          <cell r="D2045" t="str">
            <v>39249(22)1170</v>
          </cell>
          <cell r="E2045" t="str">
            <v>REDUCED-SIZE MODEL       ASSEMBLY KITS, WHETHER ORNOT WORKING MODELS,      EXCLUDING ELECTRIC TRAINS</v>
          </cell>
          <cell r="F2045">
            <v>100</v>
          </cell>
          <cell r="G2045">
            <v>91.868532499999986</v>
          </cell>
          <cell r="H2045">
            <v>89.792195000000007</v>
          </cell>
          <cell r="I2045">
            <v>92.667619166666654</v>
          </cell>
          <cell r="J2045">
            <v>95.891043333333343</v>
          </cell>
          <cell r="K2045">
            <v>96.925032500000015</v>
          </cell>
        </row>
        <row r="2046">
          <cell r="D2046" t="str">
            <v>39249(22)1171</v>
          </cell>
          <cell r="E2046" t="str">
            <v>OTHER TOYS REPRESENTING  ANIMALS OR NON-HUMAN     CREATURES, O/T STUFFED</v>
          </cell>
          <cell r="F2046">
            <v>100</v>
          </cell>
          <cell r="G2046">
            <v>91.868532499999986</v>
          </cell>
          <cell r="H2046">
            <v>89.792195000000007</v>
          </cell>
          <cell r="I2046">
            <v>92.667619166666654</v>
          </cell>
          <cell r="J2046">
            <v>95.891043333333343</v>
          </cell>
          <cell r="K2046">
            <v>96.925032500000015</v>
          </cell>
        </row>
        <row r="2047">
          <cell r="D2047" t="str">
            <v>39249(22)1172</v>
          </cell>
          <cell r="E2047" t="str">
            <v>OTHER TOYS OF OTHER      MATERIALS</v>
          </cell>
          <cell r="F2047">
            <v>100</v>
          </cell>
          <cell r="G2047">
            <v>68.646315833333333</v>
          </cell>
          <cell r="H2047">
            <v>70.094606666666678</v>
          </cell>
          <cell r="I2047">
            <v>75.194401666666664</v>
          </cell>
          <cell r="J2047">
            <v>73.457750833333336</v>
          </cell>
          <cell r="K2047">
            <v>73.30222999999998</v>
          </cell>
        </row>
        <row r="2048">
          <cell r="D2048" t="str">
            <v>39249(22)1173</v>
          </cell>
          <cell r="E2048" t="str">
            <v>PINTABLE, SLOT MACHINE &amp; THE LIKE</v>
          </cell>
          <cell r="F2048">
            <v>100</v>
          </cell>
          <cell r="G2048">
            <v>91.868532499999986</v>
          </cell>
          <cell r="H2048">
            <v>89.792195000000007</v>
          </cell>
          <cell r="I2048">
            <v>92.667619166666654</v>
          </cell>
          <cell r="J2048">
            <v>95.891043333333343</v>
          </cell>
          <cell r="K2048">
            <v>96.925032500000015</v>
          </cell>
        </row>
        <row r="2049">
          <cell r="D2049" t="str">
            <v>39251(22)1174</v>
          </cell>
          <cell r="E2049" t="str">
            <v>SELF-COPY PAPER</v>
          </cell>
          <cell r="F2049">
            <v>99.999384166666687</v>
          </cell>
          <cell r="G2049">
            <v>99.059193333333326</v>
          </cell>
          <cell r="H2049">
            <v>94.959342500000005</v>
          </cell>
          <cell r="I2049">
            <v>88.038912500000009</v>
          </cell>
          <cell r="J2049">
            <v>86.451377499999992</v>
          </cell>
          <cell r="K2049">
            <v>78.791129999999981</v>
          </cell>
        </row>
        <row r="2050">
          <cell r="D2050" t="str">
            <v>39251(22)1175</v>
          </cell>
          <cell r="E2050" t="str">
            <v>OTHER COPYING OR TRANSFERPAPERS</v>
          </cell>
          <cell r="F2050">
            <v>99.999921666666651</v>
          </cell>
          <cell r="G2050">
            <v>98.708723333333324</v>
          </cell>
          <cell r="H2050">
            <v>88.386655000000005</v>
          </cell>
          <cell r="I2050">
            <v>91.847165833333335</v>
          </cell>
          <cell r="J2050">
            <v>96.985121666666686</v>
          </cell>
          <cell r="K2050">
            <v>97.861351666666678</v>
          </cell>
        </row>
        <row r="2051">
          <cell r="D2051" t="str">
            <v>39251(22)1176</v>
          </cell>
          <cell r="E2051" t="str">
            <v>BALL POINT PENS, OF      OTHER MATERIAL</v>
          </cell>
          <cell r="F2051">
            <v>100.00146500000001</v>
          </cell>
          <cell r="G2051">
            <v>96.590187499999999</v>
          </cell>
          <cell r="H2051">
            <v>98.451300000000003</v>
          </cell>
          <cell r="I2051">
            <v>103.61542833333333</v>
          </cell>
          <cell r="J2051">
            <v>107.63064916666667</v>
          </cell>
          <cell r="K2051">
            <v>108.62421416666666</v>
          </cell>
        </row>
        <row r="2052">
          <cell r="D2052" t="str">
            <v>39251(22)1177</v>
          </cell>
          <cell r="E2052" t="str">
            <v>PARTS AND FITTINGS, OF   BALL POINT PENS, OTHER   THAN REFILLS, OF OTHER   MATERIALS</v>
          </cell>
          <cell r="F2052">
            <v>99.999994999999984</v>
          </cell>
          <cell r="G2052">
            <v>99.946732499999996</v>
          </cell>
          <cell r="H2052">
            <v>77.281938333333329</v>
          </cell>
          <cell r="I2052">
            <v>80.884980000000013</v>
          </cell>
          <cell r="J2052">
            <v>96.211734166666673</v>
          </cell>
          <cell r="K2052">
            <v>96.221930000000015</v>
          </cell>
        </row>
        <row r="2053">
          <cell r="D2053" t="str">
            <v>39251(22)1178</v>
          </cell>
          <cell r="E2053" t="str">
            <v>PENCILS AND CRAYONS, WITHLEADS ENCASED IN A RIGID SHEATH</v>
          </cell>
          <cell r="F2053">
            <v>100.00146500000001</v>
          </cell>
          <cell r="G2053">
            <v>96.590187499999999</v>
          </cell>
          <cell r="H2053">
            <v>98.451300000000003</v>
          </cell>
          <cell r="I2053">
            <v>103.61542833333333</v>
          </cell>
          <cell r="J2053">
            <v>107.63064916666667</v>
          </cell>
          <cell r="K2053">
            <v>108.62421416666666</v>
          </cell>
        </row>
        <row r="2054">
          <cell r="D2054" t="str">
            <v>39251(22)1179</v>
          </cell>
          <cell r="E2054" t="str">
            <v>TYPEWRITER OR SIMILAR    RIBBONS OF TEXTILE FABRIC</v>
          </cell>
          <cell r="F2054">
            <v>100</v>
          </cell>
          <cell r="G2054">
            <v>98.652510000000021</v>
          </cell>
          <cell r="H2054">
            <v>110.10616999999999</v>
          </cell>
          <cell r="I2054">
            <v>139.28133999999997</v>
          </cell>
          <cell r="J2054">
            <v>139.28133999999997</v>
          </cell>
          <cell r="K2054">
            <v>139.28133999999997</v>
          </cell>
        </row>
        <row r="2055">
          <cell r="D2055" t="str">
            <v>39251(22)1180</v>
          </cell>
          <cell r="E2055" t="str">
            <v>TYPEWRITER OR SIMILAR    RIBBONS, OTHER THAN OF   TEXTILE FABRIC</v>
          </cell>
          <cell r="F2055">
            <v>100.00000333333331</v>
          </cell>
          <cell r="G2055">
            <v>102.39069999999998</v>
          </cell>
          <cell r="H2055">
            <v>102.37044</v>
          </cell>
          <cell r="I2055">
            <v>111.56281750000001</v>
          </cell>
          <cell r="J2055">
            <v>123.92085166666666</v>
          </cell>
          <cell r="K2055">
            <v>127.13494166666669</v>
          </cell>
        </row>
        <row r="2056">
          <cell r="D2056" t="str">
            <v>39251(22)1181</v>
          </cell>
          <cell r="E2056" t="str">
            <v>INK-PADS</v>
          </cell>
          <cell r="F2056">
            <v>100</v>
          </cell>
          <cell r="G2056">
            <v>76.411959999999993</v>
          </cell>
          <cell r="H2056">
            <v>85.382059999999996</v>
          </cell>
          <cell r="I2056">
            <v>107.97342000000003</v>
          </cell>
          <cell r="J2056">
            <v>108.80398666666663</v>
          </cell>
          <cell r="K2056">
            <v>109.96677999999997</v>
          </cell>
        </row>
        <row r="2057">
          <cell r="D2057" t="str">
            <v>39252(22)1182</v>
          </cell>
          <cell r="E2057" t="str">
            <v>OTHER NEEDLES FOR KNIT-  TING, BODKINS, CROCHET   HOOKS, EMBROIDERY STILET-TOS &amp; SIM. ARTICLES FORHAND USE OF IRON OR STEEL</v>
          </cell>
          <cell r="F2057">
            <v>99.999999166666669</v>
          </cell>
          <cell r="G2057">
            <v>100.78597000000003</v>
          </cell>
          <cell r="H2057">
            <v>112.17251083333333</v>
          </cell>
          <cell r="I2057">
            <v>117.49798666666666</v>
          </cell>
          <cell r="J2057">
            <v>109.73397750000001</v>
          </cell>
          <cell r="K2057">
            <v>99.365173333333331</v>
          </cell>
        </row>
        <row r="2058">
          <cell r="D2058" t="str">
            <v>39252(22)1183</v>
          </cell>
          <cell r="E2058" t="str">
            <v>OTHER PINS OF IRON OR    STEEL</v>
          </cell>
          <cell r="F2058">
            <v>99.999946666666702</v>
          </cell>
          <cell r="G2058">
            <v>111.22399666666665</v>
          </cell>
          <cell r="H2058">
            <v>94.708122499999988</v>
          </cell>
          <cell r="I2058">
            <v>91.125529999999998</v>
          </cell>
          <cell r="J2058">
            <v>81.841818333333322</v>
          </cell>
          <cell r="K2058">
            <v>88.234802499999986</v>
          </cell>
        </row>
        <row r="2059">
          <cell r="D2059" t="str">
            <v>39252(22)1184</v>
          </cell>
          <cell r="E2059" t="str">
            <v>HOOKS, EYES AND EYELETS  OF BASE METAL</v>
          </cell>
          <cell r="F2059">
            <v>99.999980000000022</v>
          </cell>
          <cell r="G2059">
            <v>88.762156666666669</v>
          </cell>
          <cell r="H2059">
            <v>83.916889166666678</v>
          </cell>
          <cell r="I2059">
            <v>84.567651666666649</v>
          </cell>
          <cell r="J2059">
            <v>84.962312499999967</v>
          </cell>
          <cell r="K2059">
            <v>87.563310000000001</v>
          </cell>
        </row>
        <row r="2060">
          <cell r="D2060" t="str">
            <v>39252(22)1185</v>
          </cell>
          <cell r="E2060" t="str">
            <v>OTHER MADE UP ARTICLES,  OF BASE METAL, INCLUDING PARTS</v>
          </cell>
          <cell r="F2060">
            <v>100</v>
          </cell>
          <cell r="G2060">
            <v>100</v>
          </cell>
          <cell r="H2060">
            <v>93.703859999999992</v>
          </cell>
          <cell r="I2060">
            <v>98.472757499999986</v>
          </cell>
          <cell r="J2060">
            <v>107.99548583333333</v>
          </cell>
          <cell r="K2060">
            <v>155.45277666666669</v>
          </cell>
        </row>
        <row r="2061">
          <cell r="D2061" t="str">
            <v>39252(22)1186</v>
          </cell>
          <cell r="E2061" t="str">
            <v>OTHER SLIDE FASTENERS</v>
          </cell>
          <cell r="F2061">
            <v>99.999997500000006</v>
          </cell>
          <cell r="G2061">
            <v>92.335253333333327</v>
          </cell>
          <cell r="H2061">
            <v>91.711300000000023</v>
          </cell>
          <cell r="I2061">
            <v>104.33981166666668</v>
          </cell>
          <cell r="J2061">
            <v>105.24383999999998</v>
          </cell>
          <cell r="K2061">
            <v>105.24383999999998</v>
          </cell>
        </row>
        <row r="2062">
          <cell r="D2062" t="str">
            <v>39252(22)1187</v>
          </cell>
          <cell r="E2062" t="str">
            <v>OTHER PARTS OF SLIDE     FASTENERS</v>
          </cell>
          <cell r="F2062">
            <v>100.00001833333334</v>
          </cell>
          <cell r="G2062">
            <v>95.371749999999992</v>
          </cell>
          <cell r="H2062">
            <v>97.597594166666653</v>
          </cell>
          <cell r="I2062">
            <v>107.91510083333336</v>
          </cell>
          <cell r="J2062">
            <v>96.448419166666682</v>
          </cell>
          <cell r="K2062">
            <v>95.453999999999994</v>
          </cell>
        </row>
        <row r="2063">
          <cell r="D2063" t="str">
            <v>39259(22)1188</v>
          </cell>
          <cell r="E2063" t="str">
            <v>SIGN-PLATES, NAME-PLATES,ADDRESS-PLATES &amp; SIMILAR PLATES, NUMBERS, LETTERS &amp; OTHER SYMBOLS OF BASE  METAL</v>
          </cell>
          <cell r="F2063">
            <v>100</v>
          </cell>
          <cell r="G2063">
            <v>100</v>
          </cell>
          <cell r="H2063">
            <v>100</v>
          </cell>
          <cell r="I2063">
            <v>112.73521750000002</v>
          </cell>
          <cell r="J2063">
            <v>78.698374166666653</v>
          </cell>
          <cell r="K2063">
            <v>82.580439999999996</v>
          </cell>
        </row>
        <row r="2064">
          <cell r="F2064">
            <v>100</v>
          </cell>
          <cell r="G2064">
            <v>101.23333333333335</v>
          </cell>
          <cell r="H2064">
            <v>100.16666666666667</v>
          </cell>
          <cell r="I2064">
            <v>106.09166666666668</v>
          </cell>
          <cell r="J2064">
            <v>114.10833333333333</v>
          </cell>
          <cell r="K2064">
            <v>124.04166666666666</v>
          </cell>
        </row>
        <row r="2066">
          <cell r="D2066" t="str">
            <v>11111(D)1</v>
          </cell>
          <cell r="E2066" t="str">
            <v>Other Rice In The Husk</v>
          </cell>
          <cell r="F2066">
            <v>99.999998333333338</v>
          </cell>
          <cell r="G2066">
            <v>86.594611666666665</v>
          </cell>
          <cell r="H2066">
            <v>86.116253333333333</v>
          </cell>
          <cell r="I2066">
            <v>86.667486666666662</v>
          </cell>
          <cell r="J2066">
            <v>86.518129999999999</v>
          </cell>
          <cell r="K2066">
            <v>86.485852500000007</v>
          </cell>
          <cell r="L2066">
            <v>7.1990850000000002</v>
          </cell>
        </row>
        <row r="2067">
          <cell r="D2067" t="str">
            <v>11112(D)2</v>
          </cell>
          <cell r="E2067" t="str">
            <v>Other Wheat And Meslin</v>
          </cell>
          <cell r="F2067">
            <v>100.00000333333334</v>
          </cell>
          <cell r="G2067">
            <v>103.85753166666667</v>
          </cell>
          <cell r="H2067">
            <v>100.02302750000001</v>
          </cell>
          <cell r="I2067">
            <v>111.093075</v>
          </cell>
          <cell r="J2067">
            <v>115.28674416666668</v>
          </cell>
          <cell r="K2067">
            <v>113.91192166666667</v>
          </cell>
          <cell r="L2067">
            <v>9.3100874999999998</v>
          </cell>
        </row>
        <row r="2068">
          <cell r="D2068" t="str">
            <v>11112(D)3</v>
          </cell>
          <cell r="E2068" t="str">
            <v>Maize (Corn), Seed</v>
          </cell>
          <cell r="F2068">
            <v>99.999996666666661</v>
          </cell>
          <cell r="G2068">
            <v>103.06962500000002</v>
          </cell>
          <cell r="H2068">
            <v>99.296769166666664</v>
          </cell>
          <cell r="I2068">
            <v>110.14648583333333</v>
          </cell>
          <cell r="J2068">
            <v>148.97845666666666</v>
          </cell>
          <cell r="K2068">
            <v>135.41843166666666</v>
          </cell>
          <cell r="L2068">
            <v>10.880436666666666</v>
          </cell>
        </row>
        <row r="2069">
          <cell r="D2069" t="str">
            <v>11112(D)4</v>
          </cell>
          <cell r="E2069" t="str">
            <v>Other Maize (Corn)</v>
          </cell>
          <cell r="F2069">
            <v>99.999996666666661</v>
          </cell>
          <cell r="G2069">
            <v>103.06962500000002</v>
          </cell>
          <cell r="H2069">
            <v>99.296769166666664</v>
          </cell>
          <cell r="I2069">
            <v>110.14648583333333</v>
          </cell>
          <cell r="J2069">
            <v>148.97845666666666</v>
          </cell>
          <cell r="K2069">
            <v>135.41843166666666</v>
          </cell>
          <cell r="L2069">
            <v>10.880436666666666</v>
          </cell>
        </row>
        <row r="2070">
          <cell r="D2070" t="str">
            <v>11116(D)5</v>
          </cell>
          <cell r="E2070" t="str">
            <v>Sugar Cane</v>
          </cell>
          <cell r="F2070">
            <v>99.99966666666667</v>
          </cell>
          <cell r="G2070">
            <v>99.607430000000008</v>
          </cell>
          <cell r="H2070">
            <v>101.44107416666667</v>
          </cell>
          <cell r="I2070">
            <v>120.759895</v>
          </cell>
          <cell r="J2070">
            <v>119.2754475</v>
          </cell>
          <cell r="K2070">
            <v>140.83311333333336</v>
          </cell>
          <cell r="L2070">
            <v>12.127678333333334</v>
          </cell>
        </row>
        <row r="2071">
          <cell r="D2071" t="str">
            <v>11117(D)6</v>
          </cell>
          <cell r="E2071" t="str">
            <v>Cotton, Not Carded Or    Combed</v>
          </cell>
          <cell r="F2071">
            <v>100.00091083333334</v>
          </cell>
          <cell r="G2071">
            <v>99.955413333333311</v>
          </cell>
          <cell r="H2071">
            <v>89.923476666666659</v>
          </cell>
          <cell r="I2071">
            <v>127.93565083333333</v>
          </cell>
          <cell r="J2071">
            <v>142.15324999999999</v>
          </cell>
          <cell r="K2071">
            <v>122.56708333333331</v>
          </cell>
          <cell r="L2071">
            <v>10.213923333333334</v>
          </cell>
        </row>
        <row r="2072">
          <cell r="D2072" t="str">
            <v>11118(D)7</v>
          </cell>
          <cell r="E2072" t="str">
            <v>Ground-Nuts, Not Roasted Or Otherwise Cooked, In  Shell</v>
          </cell>
          <cell r="F2072">
            <v>99.997317500000008</v>
          </cell>
          <cell r="G2072">
            <v>97.25112</v>
          </cell>
          <cell r="H2072">
            <v>103.57002583333333</v>
          </cell>
          <cell r="I2072">
            <v>115.93778499999999</v>
          </cell>
          <cell r="J2072">
            <v>130.64831500000003</v>
          </cell>
          <cell r="K2072">
            <v>120.28495916666667</v>
          </cell>
          <cell r="L2072">
            <v>9.9432991666666659</v>
          </cell>
        </row>
        <row r="2073">
          <cell r="D2073" t="str">
            <v>11118(D)8</v>
          </cell>
          <cell r="E2073" t="str">
            <v>Soya Beans, Whether Or   Not Broken</v>
          </cell>
          <cell r="F2073">
            <v>99.997226666666677</v>
          </cell>
          <cell r="G2073">
            <v>97.431419166666672</v>
          </cell>
          <cell r="H2073">
            <v>103.94996083333334</v>
          </cell>
          <cell r="I2073">
            <v>115.18404666666667</v>
          </cell>
          <cell r="J2073">
            <v>129.81609</v>
          </cell>
          <cell r="K2073">
            <v>119.13677749999999</v>
          </cell>
          <cell r="L2073">
            <v>9.8471608333333336</v>
          </cell>
        </row>
        <row r="2074">
          <cell r="D2074" t="str">
            <v>11118(D)9</v>
          </cell>
          <cell r="E2074" t="str">
            <v>Sesamum Seeds</v>
          </cell>
          <cell r="F2074">
            <v>99.999997499999992</v>
          </cell>
          <cell r="G2074">
            <v>91.980679999999992</v>
          </cell>
          <cell r="H2074">
            <v>92.463771666666659</v>
          </cell>
          <cell r="I2074">
            <v>137.97101000000001</v>
          </cell>
          <cell r="J2074">
            <v>154.97584583333335</v>
          </cell>
          <cell r="K2074">
            <v>153.84863250000001</v>
          </cell>
          <cell r="L2074">
            <v>12.753623333333332</v>
          </cell>
        </row>
        <row r="2075">
          <cell r="D2075" t="str">
            <v>11118(D)10</v>
          </cell>
          <cell r="E2075" t="str">
            <v>Rape Or Colza Seeds,     Whether Or Not Broken</v>
          </cell>
          <cell r="F2075">
            <v>99.997317500000008</v>
          </cell>
          <cell r="G2075">
            <v>97.25112</v>
          </cell>
          <cell r="H2075">
            <v>103.57002583333333</v>
          </cell>
          <cell r="I2075">
            <v>115.93778499999999</v>
          </cell>
          <cell r="J2075">
            <v>130.64831500000003</v>
          </cell>
          <cell r="K2075">
            <v>120.28495916666667</v>
          </cell>
          <cell r="L2075">
            <v>9.9432991666666659</v>
          </cell>
        </row>
        <row r="2076">
          <cell r="D2076" t="str">
            <v>11121(D)11</v>
          </cell>
          <cell r="E2076" t="str">
            <v>Coffee, Not Roasted, Not Decaffeinated</v>
          </cell>
          <cell r="F2076">
            <v>100.00016916666667</v>
          </cell>
          <cell r="G2076">
            <v>72.91730583333333</v>
          </cell>
          <cell r="H2076">
            <v>73.46278749999999</v>
          </cell>
          <cell r="I2076">
            <v>80.661242500000014</v>
          </cell>
          <cell r="J2076">
            <v>84.684438333333333</v>
          </cell>
          <cell r="K2076">
            <v>72.470898333333338</v>
          </cell>
          <cell r="L2076">
            <v>5.9859108333333326</v>
          </cell>
        </row>
        <row r="2077">
          <cell r="D2077" t="str">
            <v>11122(D)12</v>
          </cell>
          <cell r="E2077" t="str">
            <v>Nutmeg Preserved (New)</v>
          </cell>
          <cell r="F2077">
            <v>99.999905833333329</v>
          </cell>
          <cell r="G2077">
            <v>96.653672499999999</v>
          </cell>
          <cell r="H2077">
            <v>86.133055833333344</v>
          </cell>
          <cell r="I2077">
            <v>88.694712500000009</v>
          </cell>
          <cell r="J2077">
            <v>116.05350916666666</v>
          </cell>
          <cell r="K2077">
            <v>101.90694166666667</v>
          </cell>
          <cell r="L2077">
            <v>8.7673825000000001</v>
          </cell>
        </row>
        <row r="2078">
          <cell r="D2078" t="str">
            <v>11122(D)13</v>
          </cell>
          <cell r="E2078" t="str">
            <v>Seeds Of Coriander</v>
          </cell>
          <cell r="F2078">
            <v>100.00057750000001</v>
          </cell>
          <cell r="G2078">
            <v>107.760295</v>
          </cell>
          <cell r="H2078">
            <v>93.910098333333337</v>
          </cell>
          <cell r="I2078">
            <v>125.76614583333333</v>
          </cell>
          <cell r="J2078">
            <v>108.99818166666665</v>
          </cell>
          <cell r="K2078">
            <v>93.190317500000006</v>
          </cell>
          <cell r="L2078">
            <v>8.7461416666666665</v>
          </cell>
        </row>
        <row r="2079">
          <cell r="D2079" t="str">
            <v>11122(D)14</v>
          </cell>
          <cell r="E2079" t="str">
            <v>Seeds Of Cumin</v>
          </cell>
          <cell r="F2079">
            <v>99.999844166666662</v>
          </cell>
          <cell r="G2079">
            <v>95.698417500000005</v>
          </cell>
          <cell r="H2079">
            <v>73.824141666666662</v>
          </cell>
          <cell r="I2079">
            <v>63.520393333333331</v>
          </cell>
          <cell r="J2079">
            <v>73.134774166666659</v>
          </cell>
          <cell r="K2079">
            <v>75.48401166666666</v>
          </cell>
          <cell r="L2079">
            <v>6.1353716666666669</v>
          </cell>
        </row>
        <row r="2080">
          <cell r="D2080" t="str">
            <v>11122(D)15</v>
          </cell>
          <cell r="E2080" t="str">
            <v>Ginger</v>
          </cell>
          <cell r="F2080">
            <v>99.997659166666679</v>
          </cell>
          <cell r="G2080">
            <v>114.80129500000001</v>
          </cell>
          <cell r="H2080">
            <v>113.86509333333335</v>
          </cell>
          <cell r="I2080">
            <v>90.343115833333329</v>
          </cell>
          <cell r="J2080">
            <v>224.33647000000002</v>
          </cell>
          <cell r="K2080">
            <v>202.27730166666666</v>
          </cell>
          <cell r="L2080">
            <v>17.963300833333335</v>
          </cell>
        </row>
        <row r="2081">
          <cell r="D2081" t="str">
            <v>11122(D)16</v>
          </cell>
          <cell r="E2081" t="str">
            <v>Powder, Tumeric</v>
          </cell>
          <cell r="F2081">
            <v>99.999905833333329</v>
          </cell>
          <cell r="G2081">
            <v>96.653672499999999</v>
          </cell>
          <cell r="H2081">
            <v>86.133055833333344</v>
          </cell>
          <cell r="I2081">
            <v>88.694712500000009</v>
          </cell>
          <cell r="J2081">
            <v>116.05350916666666</v>
          </cell>
          <cell r="K2081">
            <v>101.90694166666667</v>
          </cell>
          <cell r="L2081">
            <v>8.7673825000000001</v>
          </cell>
        </row>
        <row r="2082">
          <cell r="D2082" t="str">
            <v>11122(D)17</v>
          </cell>
          <cell r="E2082" t="str">
            <v>Powder And Mixtures, Curry/Instant</v>
          </cell>
          <cell r="F2082">
            <v>99.999905833333329</v>
          </cell>
          <cell r="G2082">
            <v>96.653672499999999</v>
          </cell>
          <cell r="H2082">
            <v>86.133055833333344</v>
          </cell>
          <cell r="I2082">
            <v>88.694712500000009</v>
          </cell>
          <cell r="J2082">
            <v>116.05350916666666</v>
          </cell>
          <cell r="K2082">
            <v>101.90694166666667</v>
          </cell>
          <cell r="L2082">
            <v>8.7673825000000001</v>
          </cell>
        </row>
        <row r="2083">
          <cell r="D2083" t="str">
            <v>11122(D)18</v>
          </cell>
          <cell r="E2083" t="str">
            <v>Pepper Powder( New)</v>
          </cell>
          <cell r="F2083">
            <v>99.999905833333329</v>
          </cell>
          <cell r="G2083">
            <v>96.653672499999999</v>
          </cell>
          <cell r="H2083">
            <v>86.133055833333344</v>
          </cell>
          <cell r="I2083">
            <v>88.694712500000009</v>
          </cell>
          <cell r="J2083">
            <v>116.05350916666666</v>
          </cell>
          <cell r="K2083">
            <v>101.90694166666667</v>
          </cell>
          <cell r="L2083">
            <v>8.7673825000000001</v>
          </cell>
        </row>
        <row r="2084">
          <cell r="D2084" t="str">
            <v>11123(D)19</v>
          </cell>
          <cell r="E2084" t="str">
            <v>Ginseng Roots</v>
          </cell>
          <cell r="F2084">
            <v>100.00004</v>
          </cell>
          <cell r="G2084">
            <v>102.11539999999999</v>
          </cell>
          <cell r="H2084">
            <v>80.233825833333327</v>
          </cell>
          <cell r="I2084">
            <v>91.73933000000001</v>
          </cell>
          <cell r="J2084">
            <v>85.287179166666675</v>
          </cell>
          <cell r="K2084">
            <v>95.948207500000009</v>
          </cell>
          <cell r="L2084">
            <v>8.5539900000000006</v>
          </cell>
        </row>
        <row r="2085">
          <cell r="D2085" t="str">
            <v>11123(D)20</v>
          </cell>
          <cell r="E2085" t="str">
            <v>Other Plants &amp; Parts Of  Plants Used Primarily In Perfumery,Pharmacy Or Forinsecticidal/Fungicidal  Use, W/N Cut/Crushed/Powd</v>
          </cell>
          <cell r="F2085">
            <v>100</v>
          </cell>
          <cell r="G2085">
            <v>90.052560000000014</v>
          </cell>
          <cell r="H2085">
            <v>59.241129166666667</v>
          </cell>
          <cell r="I2085">
            <v>67.43210666666667</v>
          </cell>
          <cell r="J2085">
            <v>73.661850833333332</v>
          </cell>
          <cell r="K2085">
            <v>69.661630000000002</v>
          </cell>
          <cell r="L2085">
            <v>5.7074024999999997</v>
          </cell>
        </row>
        <row r="2086">
          <cell r="D2086" t="str">
            <v>11125(D)21</v>
          </cell>
          <cell r="E2086" t="str">
            <v>Potato Seed, Fresh Or    Chilled</v>
          </cell>
          <cell r="F2086">
            <v>99.996028333333342</v>
          </cell>
          <cell r="G2086">
            <v>105.75548416666668</v>
          </cell>
          <cell r="H2086">
            <v>92.945660000000018</v>
          </cell>
          <cell r="I2086">
            <v>126.60867416666667</v>
          </cell>
          <cell r="J2086">
            <v>97.314903333333348</v>
          </cell>
          <cell r="K2086">
            <v>126.31077000000001</v>
          </cell>
          <cell r="L2086">
            <v>10.525897500000001</v>
          </cell>
        </row>
        <row r="2087">
          <cell r="D2087" t="str">
            <v>11125(D)22</v>
          </cell>
          <cell r="E2087" t="str">
            <v>Potatoes,Fresh Or Chilled</v>
          </cell>
          <cell r="F2087">
            <v>99.995854999999992</v>
          </cell>
          <cell r="G2087">
            <v>109.94363083333333</v>
          </cell>
          <cell r="H2087">
            <v>118.75155583333334</v>
          </cell>
          <cell r="I2087">
            <v>104.14076166666666</v>
          </cell>
          <cell r="J2087">
            <v>109.11464749999999</v>
          </cell>
          <cell r="K2087">
            <v>122.0674775</v>
          </cell>
          <cell r="L2087">
            <v>13.574566666666668</v>
          </cell>
        </row>
        <row r="2088">
          <cell r="D2088" t="str">
            <v>11125(D)23</v>
          </cell>
          <cell r="E2088" t="str">
            <v>Tomatoes, Fresh Or Chilled</v>
          </cell>
          <cell r="F2088">
            <v>99.99966666666667</v>
          </cell>
          <cell r="G2088">
            <v>99.607430000000008</v>
          </cell>
          <cell r="H2088">
            <v>101.44107416666667</v>
          </cell>
          <cell r="I2088">
            <v>120.759895</v>
          </cell>
          <cell r="J2088">
            <v>119.2754475</v>
          </cell>
          <cell r="K2088">
            <v>140.83311333333336</v>
          </cell>
          <cell r="L2088">
            <v>12.127678333333334</v>
          </cell>
        </row>
        <row r="2089">
          <cell r="D2089" t="str">
            <v>11125(D)24</v>
          </cell>
          <cell r="E2089" t="str">
            <v>Onions And Shallots,     Fresh Or Chilled</v>
          </cell>
          <cell r="F2089">
            <v>100.00000083333332</v>
          </cell>
          <cell r="G2089">
            <v>105.72023083333332</v>
          </cell>
          <cell r="H2089">
            <v>98.621425833333319</v>
          </cell>
          <cell r="I2089">
            <v>125.81839583333333</v>
          </cell>
          <cell r="J2089">
            <v>115.1184375</v>
          </cell>
          <cell r="K2089">
            <v>97.587491666666679</v>
          </cell>
          <cell r="L2089">
            <v>8.0687149999999992</v>
          </cell>
        </row>
        <row r="2090">
          <cell r="D2090" t="str">
            <v>11125(D)25</v>
          </cell>
          <cell r="E2090" t="str">
            <v>Garlic, Fresh Or Chilled</v>
          </cell>
          <cell r="F2090">
            <v>100.000625</v>
          </cell>
          <cell r="G2090">
            <v>120.2804525</v>
          </cell>
          <cell r="H2090">
            <v>90.551485833333331</v>
          </cell>
          <cell r="I2090">
            <v>86.014751666666669</v>
          </cell>
          <cell r="J2090">
            <v>91.089929166666678</v>
          </cell>
          <cell r="K2090">
            <v>112.58489166666666</v>
          </cell>
          <cell r="L2090">
            <v>11.690060000000001</v>
          </cell>
        </row>
        <row r="2091">
          <cell r="D2091" t="str">
            <v>11125(D)26</v>
          </cell>
          <cell r="E2091" t="str">
            <v>Cauliflowers And Headed  Broccoli, Fresh Or       Chilled</v>
          </cell>
          <cell r="F2091">
            <v>99.99966666666667</v>
          </cell>
          <cell r="G2091">
            <v>99.607430000000008</v>
          </cell>
          <cell r="H2091">
            <v>101.44107416666667</v>
          </cell>
          <cell r="I2091">
            <v>120.759895</v>
          </cell>
          <cell r="J2091">
            <v>119.2754475</v>
          </cell>
          <cell r="K2091">
            <v>140.83311333333336</v>
          </cell>
          <cell r="L2091">
            <v>12.127678333333334</v>
          </cell>
        </row>
        <row r="2092">
          <cell r="D2092" t="str">
            <v>11125(D)27</v>
          </cell>
          <cell r="E2092" t="str">
            <v>Round Cabbages, Fresh Or Chilled</v>
          </cell>
          <cell r="F2092">
            <v>100</v>
          </cell>
          <cell r="G2092">
            <v>86.206899999999976</v>
          </cell>
          <cell r="H2092">
            <v>103.44828</v>
          </cell>
          <cell r="I2092">
            <v>103.44828</v>
          </cell>
          <cell r="J2092">
            <v>103.44828</v>
          </cell>
          <cell r="K2092">
            <v>103.44828</v>
          </cell>
          <cell r="L2092">
            <v>8.6206899999999997</v>
          </cell>
        </row>
        <row r="2093">
          <cell r="D2093" t="str">
            <v>11125(D)28</v>
          </cell>
          <cell r="E2093" t="str">
            <v>Chinese Mustard (Sawi Hijau), Fresh Or Chilled</v>
          </cell>
          <cell r="F2093">
            <v>99.99966666666667</v>
          </cell>
          <cell r="G2093">
            <v>99.607430000000008</v>
          </cell>
          <cell r="H2093">
            <v>101.44107416666667</v>
          </cell>
          <cell r="I2093">
            <v>120.759895</v>
          </cell>
          <cell r="J2093">
            <v>119.2754475</v>
          </cell>
          <cell r="K2093">
            <v>140.83311333333336</v>
          </cell>
          <cell r="L2093">
            <v>12.127678333333334</v>
          </cell>
        </row>
        <row r="2094">
          <cell r="D2094" t="str">
            <v>11125(D)29</v>
          </cell>
          <cell r="E2094" t="str">
            <v>Carrots And Turnips,     Fresh Or Chilled</v>
          </cell>
          <cell r="F2094">
            <v>99.999998333333338</v>
          </cell>
          <cell r="G2094">
            <v>93.52611916666666</v>
          </cell>
          <cell r="H2094">
            <v>95.994835833333326</v>
          </cell>
          <cell r="I2094">
            <v>100.12882583333334</v>
          </cell>
          <cell r="J2094">
            <v>104.10799833333334</v>
          </cell>
          <cell r="K2094">
            <v>114.04326333333333</v>
          </cell>
          <cell r="L2094">
            <v>9.3860083333333328</v>
          </cell>
        </row>
        <row r="2095">
          <cell r="D2095" t="str">
            <v>11125(D)30</v>
          </cell>
          <cell r="E2095" t="str">
            <v>Cucumbers And Gherkins, Fresh Or Chilled</v>
          </cell>
          <cell r="F2095">
            <v>99.99966666666667</v>
          </cell>
          <cell r="G2095">
            <v>99.607430000000008</v>
          </cell>
          <cell r="H2095">
            <v>101.44107416666667</v>
          </cell>
          <cell r="I2095">
            <v>120.759895</v>
          </cell>
          <cell r="J2095">
            <v>119.2754475</v>
          </cell>
          <cell r="K2095">
            <v>140.83311333333336</v>
          </cell>
          <cell r="L2095">
            <v>12.127678333333334</v>
          </cell>
        </row>
        <row r="2096">
          <cell r="D2096" t="str">
            <v>11125(D)31</v>
          </cell>
          <cell r="E2096" t="str">
            <v>Peas, Shelled Or         Unshelled, Fresh Or      Chilled</v>
          </cell>
          <cell r="F2096">
            <v>99.99966666666667</v>
          </cell>
          <cell r="G2096">
            <v>99.607430000000008</v>
          </cell>
          <cell r="H2096">
            <v>101.44107416666667</v>
          </cell>
          <cell r="I2096">
            <v>120.759895</v>
          </cell>
          <cell r="J2096">
            <v>119.2754475</v>
          </cell>
          <cell r="K2096">
            <v>140.83311333333336</v>
          </cell>
          <cell r="L2096">
            <v>12.127678333333334</v>
          </cell>
        </row>
        <row r="2097">
          <cell r="D2097" t="str">
            <v>11125(D)32</v>
          </cell>
          <cell r="E2097" t="str">
            <v>French Beans, Fresh Or Chilled</v>
          </cell>
          <cell r="F2097">
            <v>99.99966666666667</v>
          </cell>
          <cell r="G2097">
            <v>99.607430000000008</v>
          </cell>
          <cell r="H2097">
            <v>101.44107416666667</v>
          </cell>
          <cell r="I2097">
            <v>120.759895</v>
          </cell>
          <cell r="J2097">
            <v>119.2754475</v>
          </cell>
          <cell r="K2097">
            <v>140.83311333333336</v>
          </cell>
          <cell r="L2097">
            <v>12.127678333333334</v>
          </cell>
        </row>
        <row r="2098">
          <cell r="D2098" t="str">
            <v>11125(D)33</v>
          </cell>
          <cell r="E2098" t="str">
            <v>Long Bean , Fresh Or Chilled</v>
          </cell>
          <cell r="F2098">
            <v>99.99966666666667</v>
          </cell>
          <cell r="G2098">
            <v>99.607430000000008</v>
          </cell>
          <cell r="H2098">
            <v>101.44107416666667</v>
          </cell>
          <cell r="I2098">
            <v>120.759895</v>
          </cell>
          <cell r="J2098">
            <v>119.2754475</v>
          </cell>
          <cell r="K2098">
            <v>140.83311333333336</v>
          </cell>
          <cell r="L2098">
            <v>12.127678333333334</v>
          </cell>
        </row>
        <row r="2099">
          <cell r="D2099" t="str">
            <v>11125(D)34</v>
          </cell>
          <cell r="E2099" t="str">
            <v>Chillies,Fresh Or Chilled</v>
          </cell>
          <cell r="F2099">
            <v>99.999032499999998</v>
          </cell>
          <cell r="G2099">
            <v>98.090713333333341</v>
          </cell>
          <cell r="H2099">
            <v>109.39518333333336</v>
          </cell>
          <cell r="I2099">
            <v>161.69271416666666</v>
          </cell>
          <cell r="J2099">
            <v>163.38924</v>
          </cell>
          <cell r="K2099">
            <v>243.11859749999999</v>
          </cell>
          <cell r="L2099">
            <v>20.838866666666668</v>
          </cell>
        </row>
        <row r="2100">
          <cell r="D2100" t="str">
            <v>11125(D)35</v>
          </cell>
          <cell r="E2100" t="str">
            <v>Spinach, New Zealand Spinach And Orache Spinach, Fresh Or Chilled</v>
          </cell>
          <cell r="F2100">
            <v>99.99966666666667</v>
          </cell>
          <cell r="G2100">
            <v>99.607430000000008</v>
          </cell>
          <cell r="H2100">
            <v>101.44107416666667</v>
          </cell>
          <cell r="I2100">
            <v>120.759895</v>
          </cell>
          <cell r="J2100">
            <v>119.2754475</v>
          </cell>
          <cell r="K2100">
            <v>140.83311333333336</v>
          </cell>
          <cell r="L2100">
            <v>12.127678333333334</v>
          </cell>
        </row>
        <row r="2101">
          <cell r="D2101" t="str">
            <v>11125(D)36</v>
          </cell>
          <cell r="E2101" t="str">
            <v>Sweet Corn, Fresh Or Chilled</v>
          </cell>
          <cell r="F2101">
            <v>99.99966666666667</v>
          </cell>
          <cell r="G2101">
            <v>99.607430000000008</v>
          </cell>
          <cell r="H2101">
            <v>101.44107416666667</v>
          </cell>
          <cell r="I2101">
            <v>120.759895</v>
          </cell>
          <cell r="J2101">
            <v>119.2754475</v>
          </cell>
          <cell r="K2101">
            <v>140.83311333333336</v>
          </cell>
          <cell r="L2101">
            <v>12.127678333333334</v>
          </cell>
        </row>
        <row r="2102">
          <cell r="D2102" t="str">
            <v>11125(D)37</v>
          </cell>
          <cell r="E2102" t="str">
            <v>Lady's Fingers, Fresh Or Chilled</v>
          </cell>
          <cell r="F2102">
            <v>99.99966666666667</v>
          </cell>
          <cell r="G2102">
            <v>99.607430000000008</v>
          </cell>
          <cell r="H2102">
            <v>101.44107416666667</v>
          </cell>
          <cell r="I2102">
            <v>120.759895</v>
          </cell>
          <cell r="J2102">
            <v>119.2754475</v>
          </cell>
          <cell r="K2102">
            <v>140.83311333333336</v>
          </cell>
          <cell r="L2102">
            <v>12.127678333333334</v>
          </cell>
        </row>
        <row r="2103">
          <cell r="D2103" t="str">
            <v>11125(D)38</v>
          </cell>
          <cell r="E2103" t="str">
            <v>Other Vegetables, Fresh  Or Chilled</v>
          </cell>
          <cell r="F2103">
            <v>99.99966666666667</v>
          </cell>
          <cell r="G2103">
            <v>99.607430000000008</v>
          </cell>
          <cell r="H2103">
            <v>101.44107416666667</v>
          </cell>
          <cell r="I2103">
            <v>120.759895</v>
          </cell>
          <cell r="J2103">
            <v>119.2754475</v>
          </cell>
          <cell r="K2103">
            <v>140.83311333333336</v>
          </cell>
          <cell r="L2103">
            <v>12.127678333333334</v>
          </cell>
        </row>
        <row r="2104">
          <cell r="D2104" t="str">
            <v>11125(D)39</v>
          </cell>
          <cell r="E2104" t="str">
            <v>Watermelons</v>
          </cell>
          <cell r="F2104">
            <v>100.00072666666667</v>
          </cell>
          <cell r="G2104">
            <v>94.961019166666674</v>
          </cell>
          <cell r="H2104">
            <v>95.190678333333324</v>
          </cell>
          <cell r="I2104">
            <v>96.966071666666664</v>
          </cell>
          <cell r="J2104">
            <v>93.262034999999997</v>
          </cell>
          <cell r="K2104">
            <v>93.685154166666663</v>
          </cell>
          <cell r="L2104">
            <v>7.9027391666666666</v>
          </cell>
        </row>
        <row r="2105">
          <cell r="D2105" t="str">
            <v>11126(D)40</v>
          </cell>
          <cell r="E2105" t="str">
            <v>Orchid, Fresh</v>
          </cell>
          <cell r="F2105">
            <v>100</v>
          </cell>
          <cell r="G2105">
            <v>93.243203333333327</v>
          </cell>
          <cell r="H2105">
            <v>66.220407500000007</v>
          </cell>
          <cell r="I2105">
            <v>73.989848333333342</v>
          </cell>
          <cell r="J2105">
            <v>78.035306666666671</v>
          </cell>
          <cell r="K2105">
            <v>76.467475000000007</v>
          </cell>
          <cell r="L2105">
            <v>6.4964133333333338</v>
          </cell>
        </row>
        <row r="2106">
          <cell r="D2106" t="str">
            <v>11127(D)41</v>
          </cell>
          <cell r="E2106" t="str">
            <v>Oranges, Fresh</v>
          </cell>
          <cell r="F2106">
            <v>100.00198666666667</v>
          </cell>
          <cell r="G2106">
            <v>89.376149999999996</v>
          </cell>
          <cell r="H2106">
            <v>87.638281666666671</v>
          </cell>
          <cell r="I2106">
            <v>83.119822499999998</v>
          </cell>
          <cell r="J2106">
            <v>76.217997499999996</v>
          </cell>
          <cell r="K2106">
            <v>76.217996666666664</v>
          </cell>
          <cell r="L2106">
            <v>6.3556375000000003</v>
          </cell>
        </row>
        <row r="2107">
          <cell r="D2107" t="str">
            <v>11127(D)42</v>
          </cell>
          <cell r="E2107" t="str">
            <v>Mandarins (Including     Tangerines And Satsumas),Fresh</v>
          </cell>
          <cell r="F2107">
            <v>100</v>
          </cell>
          <cell r="G2107">
            <v>91.385770000000022</v>
          </cell>
          <cell r="H2107">
            <v>79.026220000000009</v>
          </cell>
          <cell r="I2107">
            <v>76.154809999999998</v>
          </cell>
          <cell r="J2107">
            <v>96.878899999999987</v>
          </cell>
          <cell r="K2107">
            <v>103.74531666666665</v>
          </cell>
          <cell r="L2107">
            <v>8.0524341666666661</v>
          </cell>
        </row>
        <row r="2108">
          <cell r="D2108" t="str">
            <v>11127(D)43</v>
          </cell>
          <cell r="E2108" t="str">
            <v>Pisang Mas, Fresh Or Dried</v>
          </cell>
          <cell r="F2108">
            <v>100.00072666666667</v>
          </cell>
          <cell r="G2108">
            <v>94.961019166666674</v>
          </cell>
          <cell r="H2108">
            <v>95.190678333333324</v>
          </cell>
          <cell r="I2108">
            <v>96.966071666666664</v>
          </cell>
          <cell r="J2108">
            <v>93.262034999999997</v>
          </cell>
          <cell r="K2108">
            <v>93.685154166666663</v>
          </cell>
          <cell r="L2108">
            <v>7.9027391666666666</v>
          </cell>
        </row>
        <row r="2109">
          <cell r="D2109" t="str">
            <v>11127(D)44</v>
          </cell>
          <cell r="E2109" t="str">
            <v>Pisang Rastali, Fresh Or Dried</v>
          </cell>
          <cell r="F2109">
            <v>100.00072666666667</v>
          </cell>
          <cell r="G2109">
            <v>94.961019166666674</v>
          </cell>
          <cell r="H2109">
            <v>95.190678333333324</v>
          </cell>
          <cell r="I2109">
            <v>96.966071666666664</v>
          </cell>
          <cell r="J2109">
            <v>93.262034999999997</v>
          </cell>
          <cell r="K2109">
            <v>93.685154166666663</v>
          </cell>
          <cell r="L2109">
            <v>7.9027391666666666</v>
          </cell>
        </row>
        <row r="2110">
          <cell r="D2110" t="str">
            <v>11127(D)45</v>
          </cell>
          <cell r="E2110" t="str">
            <v>Pisang Berangan, Fresh Or Dried</v>
          </cell>
          <cell r="F2110">
            <v>100.00072666666667</v>
          </cell>
          <cell r="G2110">
            <v>94.961019166666674</v>
          </cell>
          <cell r="H2110">
            <v>95.190678333333324</v>
          </cell>
          <cell r="I2110">
            <v>96.966071666666664</v>
          </cell>
          <cell r="J2110">
            <v>93.262034999999997</v>
          </cell>
          <cell r="K2110">
            <v>93.685154166666663</v>
          </cell>
          <cell r="L2110">
            <v>7.9027391666666666</v>
          </cell>
        </row>
        <row r="2111">
          <cell r="D2111" t="str">
            <v>11127(D)46</v>
          </cell>
          <cell r="E2111" t="str">
            <v>Apples, Fresh</v>
          </cell>
          <cell r="F2111">
            <v>100</v>
          </cell>
          <cell r="G2111">
            <v>102.39234750000001</v>
          </cell>
          <cell r="H2111">
            <v>107.49601333333332</v>
          </cell>
          <cell r="I2111">
            <v>95.693780000000004</v>
          </cell>
          <cell r="J2111">
            <v>101.27591750000001</v>
          </cell>
          <cell r="K2111">
            <v>102.07336416666665</v>
          </cell>
          <cell r="L2111">
            <v>8.6124399999999994</v>
          </cell>
        </row>
        <row r="2112">
          <cell r="D2112" t="str">
            <v>11127(D)47</v>
          </cell>
          <cell r="E2112" t="str">
            <v>Grapes, Fresh</v>
          </cell>
          <cell r="F2112">
            <v>100.00118916666666</v>
          </cell>
          <cell r="G2112">
            <v>104.28185666666667</v>
          </cell>
          <cell r="H2112">
            <v>112.72428749999999</v>
          </cell>
          <cell r="I2112">
            <v>112.21893416666668</v>
          </cell>
          <cell r="J2112">
            <v>104.93584750000001</v>
          </cell>
          <cell r="K2112">
            <v>96.939322500000017</v>
          </cell>
          <cell r="L2112">
            <v>7.8478933333333343</v>
          </cell>
        </row>
        <row r="2113">
          <cell r="D2113" t="str">
            <v>11127(D)48</v>
          </cell>
          <cell r="E2113" t="str">
            <v>Other Papayas</v>
          </cell>
          <cell r="F2113">
            <v>100.00072666666667</v>
          </cell>
          <cell r="G2113">
            <v>94.961019166666674</v>
          </cell>
          <cell r="H2113">
            <v>95.190678333333324</v>
          </cell>
          <cell r="I2113">
            <v>96.966071666666664</v>
          </cell>
          <cell r="J2113">
            <v>93.262034999999997</v>
          </cell>
          <cell r="K2113">
            <v>93.685154166666663</v>
          </cell>
          <cell r="L2113">
            <v>7.9027391666666666</v>
          </cell>
        </row>
        <row r="2114">
          <cell r="D2114" t="str">
            <v>11127(D)49</v>
          </cell>
          <cell r="E2114" t="str">
            <v>Pears And Quinces, Fresh</v>
          </cell>
          <cell r="F2114">
            <v>100</v>
          </cell>
          <cell r="G2114">
            <v>93.265146666666666</v>
          </cell>
          <cell r="H2114">
            <v>95.018724166666672</v>
          </cell>
          <cell r="I2114">
            <v>86.239312500000011</v>
          </cell>
          <cell r="J2114">
            <v>91.286960000000008</v>
          </cell>
          <cell r="K2114">
            <v>87.265259999999998</v>
          </cell>
          <cell r="L2114">
            <v>7.2721049999999998</v>
          </cell>
        </row>
        <row r="2115">
          <cell r="D2115" t="str">
            <v>11127(D)50</v>
          </cell>
          <cell r="E2115" t="str">
            <v>Pineapples, Fresh Or Dried</v>
          </cell>
          <cell r="F2115">
            <v>100.00072666666667</v>
          </cell>
          <cell r="G2115">
            <v>94.961019166666674</v>
          </cell>
          <cell r="H2115">
            <v>95.190678333333324</v>
          </cell>
          <cell r="I2115">
            <v>96.966071666666664</v>
          </cell>
          <cell r="J2115">
            <v>93.262034999999997</v>
          </cell>
          <cell r="K2115">
            <v>93.685154166666663</v>
          </cell>
          <cell r="L2115">
            <v>7.9027391666666666</v>
          </cell>
        </row>
        <row r="2116">
          <cell r="D2116" t="str">
            <v>11127(D)51</v>
          </cell>
          <cell r="E2116" t="str">
            <v>Dates, Fresh Or Dried</v>
          </cell>
          <cell r="F2116">
            <v>100.00070249999999</v>
          </cell>
          <cell r="G2116">
            <v>87.938910000000007</v>
          </cell>
          <cell r="H2116">
            <v>87.938910000000007</v>
          </cell>
          <cell r="I2116">
            <v>143.90002833333335</v>
          </cell>
          <cell r="J2116">
            <v>95.933349999999976</v>
          </cell>
          <cell r="K2116">
            <v>101.94671666666665</v>
          </cell>
          <cell r="L2116">
            <v>10.010589166666668</v>
          </cell>
        </row>
        <row r="2117">
          <cell r="D2117" t="str">
            <v>11127(D)52</v>
          </cell>
          <cell r="E2117" t="str">
            <v>Guava , Fresh Or Dried</v>
          </cell>
          <cell r="F2117">
            <v>100.00072666666667</v>
          </cell>
          <cell r="G2117">
            <v>94.961019166666674</v>
          </cell>
          <cell r="H2117">
            <v>95.190678333333324</v>
          </cell>
          <cell r="I2117">
            <v>96.966071666666664</v>
          </cell>
          <cell r="J2117">
            <v>93.262034999999997</v>
          </cell>
          <cell r="K2117">
            <v>93.685154166666663</v>
          </cell>
          <cell r="L2117">
            <v>7.9027391666666666</v>
          </cell>
        </row>
        <row r="2118">
          <cell r="D2118" t="str">
            <v>11127(D)53</v>
          </cell>
          <cell r="E2118" t="str">
            <v>Mangoes, Fresh Or Dried</v>
          </cell>
          <cell r="F2118">
            <v>100.00072666666667</v>
          </cell>
          <cell r="G2118">
            <v>94.961019166666674</v>
          </cell>
          <cell r="H2118">
            <v>95.190678333333324</v>
          </cell>
          <cell r="I2118">
            <v>96.966071666666664</v>
          </cell>
          <cell r="J2118">
            <v>93.262034999999997</v>
          </cell>
          <cell r="K2118">
            <v>93.685154166666663</v>
          </cell>
          <cell r="L2118">
            <v>7.9027391666666666</v>
          </cell>
        </row>
        <row r="2119">
          <cell r="D2119" t="str">
            <v>11127(D)54</v>
          </cell>
          <cell r="E2119" t="str">
            <v>Mangosteens, Fresh (New)</v>
          </cell>
          <cell r="F2119">
            <v>100.00072666666667</v>
          </cell>
          <cell r="G2119">
            <v>94.961019166666674</v>
          </cell>
          <cell r="H2119">
            <v>95.190678333333324</v>
          </cell>
          <cell r="I2119">
            <v>96.966071666666664</v>
          </cell>
          <cell r="J2119">
            <v>93.262034999999997</v>
          </cell>
          <cell r="K2119">
            <v>93.685154166666663</v>
          </cell>
          <cell r="L2119">
            <v>7.9027391666666666</v>
          </cell>
        </row>
        <row r="2120">
          <cell r="D2120" t="str">
            <v>11127(D)55</v>
          </cell>
          <cell r="E2120" t="str">
            <v>Rambutan, Fresh</v>
          </cell>
          <cell r="F2120">
            <v>100.00072666666667</v>
          </cell>
          <cell r="G2120">
            <v>94.961019166666674</v>
          </cell>
          <cell r="H2120">
            <v>95.190678333333324</v>
          </cell>
          <cell r="I2120">
            <v>96.966071666666664</v>
          </cell>
          <cell r="J2120">
            <v>93.262034999999997</v>
          </cell>
          <cell r="K2120">
            <v>93.685154166666663</v>
          </cell>
          <cell r="L2120">
            <v>7.9027391666666666</v>
          </cell>
        </row>
        <row r="2121">
          <cell r="D2121" t="str">
            <v>11127(D)56</v>
          </cell>
          <cell r="E2121" t="str">
            <v>Durian , Fresh</v>
          </cell>
          <cell r="F2121">
            <v>100.00072666666667</v>
          </cell>
          <cell r="G2121">
            <v>94.961019166666674</v>
          </cell>
          <cell r="H2121">
            <v>95.190678333333324</v>
          </cell>
          <cell r="I2121">
            <v>96.966071666666664</v>
          </cell>
          <cell r="J2121">
            <v>93.262034999999997</v>
          </cell>
          <cell r="K2121">
            <v>93.685154166666663</v>
          </cell>
          <cell r="L2121">
            <v>7.9027391666666666</v>
          </cell>
        </row>
        <row r="2122">
          <cell r="D2122" t="str">
            <v>11127(D)57</v>
          </cell>
          <cell r="E2122" t="str">
            <v>Langsat &amp; Duku, Fresh</v>
          </cell>
          <cell r="F2122">
            <v>100.00072666666667</v>
          </cell>
          <cell r="G2122">
            <v>94.961019166666674</v>
          </cell>
          <cell r="H2122">
            <v>95.190678333333324</v>
          </cell>
          <cell r="I2122">
            <v>96.966071666666664</v>
          </cell>
          <cell r="J2122">
            <v>93.262034999999997</v>
          </cell>
          <cell r="K2122">
            <v>93.685154166666663</v>
          </cell>
          <cell r="L2122">
            <v>7.9027391666666666</v>
          </cell>
        </row>
        <row r="2123">
          <cell r="D2123" t="str">
            <v>11127(D)58</v>
          </cell>
          <cell r="E2123" t="str">
            <v>Jack Fruit (Cempedak And Nangka), Fresh</v>
          </cell>
          <cell r="F2123">
            <v>100.00072666666667</v>
          </cell>
          <cell r="G2123">
            <v>94.961019166666674</v>
          </cell>
          <cell r="H2123">
            <v>95.190678333333324</v>
          </cell>
          <cell r="I2123">
            <v>96.966071666666664</v>
          </cell>
          <cell r="J2123">
            <v>93.262034999999997</v>
          </cell>
          <cell r="K2123">
            <v>93.685154166666663</v>
          </cell>
          <cell r="L2123">
            <v>7.9027391666666666</v>
          </cell>
        </row>
        <row r="2124">
          <cell r="D2124" t="str">
            <v>11127(D)59</v>
          </cell>
          <cell r="E2124" t="str">
            <v>Cikus, Fresh</v>
          </cell>
          <cell r="F2124">
            <v>100.00072666666667</v>
          </cell>
          <cell r="G2124">
            <v>94.961019166666674</v>
          </cell>
          <cell r="H2124">
            <v>95.190678333333324</v>
          </cell>
          <cell r="I2124">
            <v>96.966071666666664</v>
          </cell>
          <cell r="J2124">
            <v>93.262034999999997</v>
          </cell>
          <cell r="K2124">
            <v>93.685154166666663</v>
          </cell>
          <cell r="L2124">
            <v>7.9027391666666666</v>
          </cell>
        </row>
        <row r="2125">
          <cell r="D2125" t="str">
            <v>11127(D)60</v>
          </cell>
          <cell r="E2125" t="str">
            <v>Star Fruits, Fresh</v>
          </cell>
          <cell r="F2125">
            <v>100.00072666666667</v>
          </cell>
          <cell r="G2125">
            <v>94.961019166666674</v>
          </cell>
          <cell r="H2125">
            <v>95.190678333333324</v>
          </cell>
          <cell r="I2125">
            <v>96.966071666666664</v>
          </cell>
          <cell r="J2125">
            <v>93.262034999999997</v>
          </cell>
          <cell r="K2125">
            <v>93.685154166666663</v>
          </cell>
          <cell r="L2125">
            <v>7.9027391666666666</v>
          </cell>
        </row>
        <row r="2126">
          <cell r="D2126" t="str">
            <v>11127(D)61</v>
          </cell>
          <cell r="E2126" t="str">
            <v>Other Tropical Fruits, Fresh</v>
          </cell>
          <cell r="F2126">
            <v>100.00072666666667</v>
          </cell>
          <cell r="G2126">
            <v>94.961019166666674</v>
          </cell>
          <cell r="H2126">
            <v>95.190678333333324</v>
          </cell>
          <cell r="I2126">
            <v>96.966071666666664</v>
          </cell>
          <cell r="J2126">
            <v>93.262034999999997</v>
          </cell>
          <cell r="K2126">
            <v>93.685154166666663</v>
          </cell>
          <cell r="L2126">
            <v>7.9027391666666666</v>
          </cell>
        </row>
        <row r="2127">
          <cell r="D2127" t="str">
            <v>11127(D)62</v>
          </cell>
          <cell r="E2127" t="str">
            <v>Ground-Nuts Otherwise    Prepared Or Preserved,   W/Not Containing Added   Sugar/Sweetening Matter</v>
          </cell>
          <cell r="F2127">
            <v>100</v>
          </cell>
          <cell r="G2127">
            <v>83.147109999999998</v>
          </cell>
          <cell r="H2127">
            <v>73.054349999999999</v>
          </cell>
          <cell r="I2127">
            <v>75.584283333333318</v>
          </cell>
          <cell r="J2127">
            <v>72.920201666666671</v>
          </cell>
          <cell r="K2127">
            <v>78.415030000000002</v>
          </cell>
          <cell r="L2127">
            <v>6.5345858333333338</v>
          </cell>
        </row>
        <row r="2128">
          <cell r="D2128" t="str">
            <v>11127(D)63</v>
          </cell>
          <cell r="E2128" t="str">
            <v>Ground-Nuts, Not Roasted Or Otherwise Cooked,     Whether Or Not Broken    Shelled</v>
          </cell>
          <cell r="F2128">
            <v>99.997317500000008</v>
          </cell>
          <cell r="G2128">
            <v>97.25112</v>
          </cell>
          <cell r="H2128">
            <v>103.57002583333333</v>
          </cell>
          <cell r="I2128">
            <v>115.93778499999999</v>
          </cell>
          <cell r="J2128">
            <v>130.64831500000003</v>
          </cell>
          <cell r="K2128">
            <v>120.28495916666667</v>
          </cell>
          <cell r="L2128">
            <v>9.9432991666666659</v>
          </cell>
        </row>
        <row r="2129">
          <cell r="D2129" t="str">
            <v>11411(D)64</v>
          </cell>
          <cell r="E2129" t="str">
            <v>Coconut, Dessicated</v>
          </cell>
          <cell r="F2129">
            <v>100.00072666666667</v>
          </cell>
          <cell r="G2129">
            <v>94.961019166666674</v>
          </cell>
          <cell r="H2129">
            <v>95.190678333333324</v>
          </cell>
          <cell r="I2129">
            <v>96.966071666666664</v>
          </cell>
          <cell r="J2129">
            <v>93.262034999999997</v>
          </cell>
          <cell r="K2129">
            <v>93.685154166666663</v>
          </cell>
          <cell r="L2129">
            <v>7.9027391666666666</v>
          </cell>
        </row>
        <row r="2130">
          <cell r="D2130" t="str">
            <v>11412(D)65</v>
          </cell>
          <cell r="E2130" t="str">
            <v>Copra</v>
          </cell>
          <cell r="F2130">
            <v>99.997317500000008</v>
          </cell>
          <cell r="G2130">
            <v>97.25112</v>
          </cell>
          <cell r="H2130">
            <v>103.57002583333333</v>
          </cell>
          <cell r="I2130">
            <v>115.93778499999999</v>
          </cell>
          <cell r="J2130">
            <v>130.64831500000003</v>
          </cell>
          <cell r="K2130">
            <v>120.28495916666667</v>
          </cell>
          <cell r="L2130">
            <v>9.9432991666666659</v>
          </cell>
        </row>
        <row r="2131">
          <cell r="D2131" t="str">
            <v>11611(D)66</v>
          </cell>
          <cell r="E2131" t="str">
            <v>Cattle, Pure-Bred</v>
          </cell>
          <cell r="F2131">
            <v>100.000005</v>
          </cell>
          <cell r="G2131">
            <v>99.365359999999995</v>
          </cell>
          <cell r="H2131">
            <v>106.61369333333333</v>
          </cell>
          <cell r="I2131">
            <v>104.66400666666665</v>
          </cell>
          <cell r="J2131">
            <v>116.83534000000002</v>
          </cell>
          <cell r="K2131">
            <v>116.83534000000002</v>
          </cell>
          <cell r="L2131">
            <v>9.7362783333333329</v>
          </cell>
        </row>
        <row r="2132">
          <cell r="D2132" t="str">
            <v>11611(D)67</v>
          </cell>
          <cell r="E2132" t="str">
            <v>Oxen (Lembu), O/T Pure-Bred, For Slaughter</v>
          </cell>
          <cell r="F2132">
            <v>100.000005</v>
          </cell>
          <cell r="G2132">
            <v>99.365359999999995</v>
          </cell>
          <cell r="H2132">
            <v>106.61369333333333</v>
          </cell>
          <cell r="I2132">
            <v>104.66400666666665</v>
          </cell>
          <cell r="J2132">
            <v>116.83534000000002</v>
          </cell>
          <cell r="K2132">
            <v>116.83534000000002</v>
          </cell>
          <cell r="L2132">
            <v>9.7362783333333329</v>
          </cell>
        </row>
        <row r="2133">
          <cell r="D2133" t="str">
            <v>11612(D)68</v>
          </cell>
          <cell r="E2133" t="str">
            <v>Live Swine, Pure-Bred Breeding Animals</v>
          </cell>
          <cell r="F2133">
            <v>100.000005</v>
          </cell>
          <cell r="G2133">
            <v>99.365359999999995</v>
          </cell>
          <cell r="H2133">
            <v>106.61369333333333</v>
          </cell>
          <cell r="I2133">
            <v>104.66400666666665</v>
          </cell>
          <cell r="J2133">
            <v>116.83534000000002</v>
          </cell>
          <cell r="K2133">
            <v>116.83534000000002</v>
          </cell>
          <cell r="L2133">
            <v>9.7362783333333329</v>
          </cell>
        </row>
        <row r="2134">
          <cell r="D2134" t="str">
            <v>11615(D)69</v>
          </cell>
          <cell r="E2134" t="str">
            <v>Day Old Chicks Of The Species Gallus Domesticus Weighing Not More Than 185 Gram</v>
          </cell>
          <cell r="F2134">
            <v>100.000005</v>
          </cell>
          <cell r="G2134">
            <v>99.365359999999995</v>
          </cell>
          <cell r="H2134">
            <v>106.61369333333333</v>
          </cell>
          <cell r="I2134">
            <v>104.66400666666665</v>
          </cell>
          <cell r="J2134">
            <v>116.83534000000002</v>
          </cell>
          <cell r="K2134">
            <v>116.83534000000002</v>
          </cell>
          <cell r="L2134">
            <v>9.7362783333333329</v>
          </cell>
        </row>
        <row r="2135">
          <cell r="D2135" t="str">
            <v>11615(D)70</v>
          </cell>
          <cell r="E2135" t="str">
            <v>Fowls Of The Species Gallus Domesticus, Weighing Not More Than 2000g</v>
          </cell>
          <cell r="F2135">
            <v>100.000005</v>
          </cell>
          <cell r="G2135">
            <v>99.365359999999995</v>
          </cell>
          <cell r="H2135">
            <v>106.61369333333333</v>
          </cell>
          <cell r="I2135">
            <v>104.66400666666665</v>
          </cell>
          <cell r="J2135">
            <v>116.83534000000002</v>
          </cell>
          <cell r="K2135">
            <v>116.83534000000002</v>
          </cell>
          <cell r="L2135">
            <v>9.7362783333333329</v>
          </cell>
        </row>
        <row r="2136">
          <cell r="D2136" t="str">
            <v>11617(D)71</v>
          </cell>
          <cell r="E2136" t="str">
            <v>Natural Honey</v>
          </cell>
          <cell r="F2136">
            <v>100.00018249999999</v>
          </cell>
          <cell r="G2136">
            <v>99.395059999999987</v>
          </cell>
          <cell r="H2136">
            <v>101.21498083333333</v>
          </cell>
          <cell r="I2136">
            <v>134.98818916666667</v>
          </cell>
          <cell r="J2136">
            <v>152.97812166666665</v>
          </cell>
          <cell r="K2136">
            <v>144.66108</v>
          </cell>
          <cell r="L2136">
            <v>12.016037500000001</v>
          </cell>
        </row>
        <row r="2137">
          <cell r="D2137" t="str">
            <v>11623(D)72</v>
          </cell>
          <cell r="E2137" t="str">
            <v>Shorn Wool, Degreased    Not Carbonised, Not      Carded Or Combed</v>
          </cell>
          <cell r="F2137">
            <v>100.00083916666667</v>
          </cell>
          <cell r="G2137">
            <v>91.899656666666672</v>
          </cell>
          <cell r="H2137">
            <v>87.718170833333332</v>
          </cell>
          <cell r="I2137">
            <v>114.09130833333333</v>
          </cell>
          <cell r="J2137">
            <v>122.910645</v>
          </cell>
          <cell r="K2137">
            <v>113.06732666666666</v>
          </cell>
          <cell r="L2137">
            <v>9.6267916666666657</v>
          </cell>
        </row>
        <row r="2138">
          <cell r="D2138" t="str">
            <v>11911(D)73</v>
          </cell>
          <cell r="E2138" t="str">
            <v>Cocoa Beans, Whole Or Broken, Raw Or Roasted</v>
          </cell>
          <cell r="F2138">
            <v>100.00005000000002</v>
          </cell>
          <cell r="G2138">
            <v>90.816240000000008</v>
          </cell>
          <cell r="H2138">
            <v>85.891588333333317</v>
          </cell>
          <cell r="I2138">
            <v>92.177113333333324</v>
          </cell>
          <cell r="J2138">
            <v>99.979077500000002</v>
          </cell>
          <cell r="K2138">
            <v>92.32478416666666</v>
          </cell>
          <cell r="L2138">
            <v>7.6864016666666659</v>
          </cell>
        </row>
        <row r="2139">
          <cell r="D2139" t="str">
            <v>12015(D)74</v>
          </cell>
          <cell r="E2139" t="str">
            <v>Birds' Nest In Rock Sugar</v>
          </cell>
          <cell r="F2139">
            <v>100.00009333333334</v>
          </cell>
          <cell r="G2139">
            <v>106.72211333333334</v>
          </cell>
          <cell r="H2139">
            <v>100.54103250000001</v>
          </cell>
          <cell r="I2139">
            <v>98.739716666666666</v>
          </cell>
          <cell r="J2139">
            <v>106.07516583333334</v>
          </cell>
          <cell r="K2139">
            <v>104.38713250000001</v>
          </cell>
          <cell r="L2139">
            <v>8.7191141666666656</v>
          </cell>
        </row>
        <row r="2140">
          <cell r="D2140" t="str">
            <v>12019(D)75</v>
          </cell>
          <cell r="E2140" t="str">
            <v>Timber, Impregnated (Tanalized Timber)</v>
          </cell>
          <cell r="F2140">
            <v>100</v>
          </cell>
          <cell r="G2140">
            <v>84.913669999999996</v>
          </cell>
          <cell r="H2140">
            <v>76.559670000000011</v>
          </cell>
          <cell r="I2140">
            <v>71.258229999999998</v>
          </cell>
          <cell r="J2140">
            <v>71.258229999999998</v>
          </cell>
          <cell r="K2140">
            <v>71.258229999999998</v>
          </cell>
          <cell r="L2140">
            <v>5.9381858333333328</v>
          </cell>
        </row>
        <row r="2141">
          <cell r="D2141" t="str">
            <v>12019(D)76</v>
          </cell>
          <cell r="E2141" t="str">
            <v>Kiln Dried Timber</v>
          </cell>
          <cell r="F2141">
            <v>100</v>
          </cell>
          <cell r="G2141">
            <v>84.913669999999996</v>
          </cell>
          <cell r="H2141">
            <v>76.559670000000011</v>
          </cell>
          <cell r="I2141">
            <v>71.258229999999998</v>
          </cell>
          <cell r="J2141">
            <v>71.258229999999998</v>
          </cell>
          <cell r="K2141">
            <v>71.258229999999998</v>
          </cell>
          <cell r="L2141">
            <v>5.9381858333333328</v>
          </cell>
        </row>
        <row r="2142">
          <cell r="D2142" t="str">
            <v>12019(D)77</v>
          </cell>
          <cell r="E2142" t="str">
            <v>Sawlogs And Veneer Logs Of Coniferous Species In Rough-Podo</v>
          </cell>
          <cell r="F2142">
            <v>100</v>
          </cell>
          <cell r="G2142">
            <v>84.913669999999996</v>
          </cell>
          <cell r="H2142">
            <v>76.559670000000011</v>
          </cell>
          <cell r="I2142">
            <v>71.258229999999998</v>
          </cell>
          <cell r="J2142">
            <v>71.258229999999998</v>
          </cell>
          <cell r="K2142">
            <v>71.258229999999998</v>
          </cell>
          <cell r="L2142">
            <v>5.9381858333333328</v>
          </cell>
        </row>
        <row r="2143">
          <cell r="D2143" t="str">
            <v>12019(D)78</v>
          </cell>
          <cell r="E2143" t="str">
            <v>Sawlogs And Veneer Logs, Of Other Tropical Wood,  O/T Kapur, Keruing And   Ramin</v>
          </cell>
          <cell r="F2143">
            <v>100</v>
          </cell>
          <cell r="G2143">
            <v>84.913669999999996</v>
          </cell>
          <cell r="H2143">
            <v>76.559670000000011</v>
          </cell>
          <cell r="I2143">
            <v>71.258229999999998</v>
          </cell>
          <cell r="J2143">
            <v>71.258229999999998</v>
          </cell>
          <cell r="K2143">
            <v>71.258229999999998</v>
          </cell>
          <cell r="L2143">
            <v>5.9381858333333328</v>
          </cell>
        </row>
        <row r="2144">
          <cell r="D2144" t="str">
            <v>12019(D)79</v>
          </cell>
          <cell r="E2144" t="str">
            <v>Sawlogs &amp; Veneer Logs, Oftypes N.E.S.,In The Roughlight Hardwood: N.E.S.</v>
          </cell>
          <cell r="F2144">
            <v>100</v>
          </cell>
          <cell r="G2144">
            <v>84.913669999999996</v>
          </cell>
          <cell r="H2144">
            <v>76.559670000000011</v>
          </cell>
          <cell r="I2144">
            <v>71.258229999999998</v>
          </cell>
          <cell r="J2144">
            <v>71.258229999999998</v>
          </cell>
          <cell r="K2144">
            <v>71.258229999999998</v>
          </cell>
          <cell r="L2144">
            <v>5.9381858333333328</v>
          </cell>
        </row>
        <row r="2145">
          <cell r="D2145" t="str">
            <v>12019(D)80</v>
          </cell>
          <cell r="E2145" t="str">
            <v>Sawlogs &amp; Veneer Logs, Oftypes N.E.S.,In The Roughother Hardwood: Mixed    Hardwoods</v>
          </cell>
          <cell r="F2145">
            <v>100</v>
          </cell>
          <cell r="G2145">
            <v>84.913669999999996</v>
          </cell>
          <cell r="H2145">
            <v>76.559670000000011</v>
          </cell>
          <cell r="I2145">
            <v>71.258229999999998</v>
          </cell>
          <cell r="J2145">
            <v>71.258229999999998</v>
          </cell>
          <cell r="K2145">
            <v>71.258229999999998</v>
          </cell>
          <cell r="L2145">
            <v>5.9381858333333328</v>
          </cell>
        </row>
        <row r="2146">
          <cell r="D2146" t="str">
            <v>12019(D)81</v>
          </cell>
          <cell r="E2146" t="str">
            <v>Tropical Wood, Sawn      Lengthwise, Of Dark Red  Meranti, Light Red       Meranti And Meranti Bakau</v>
          </cell>
          <cell r="F2146">
            <v>100</v>
          </cell>
          <cell r="G2146">
            <v>84.913669999999996</v>
          </cell>
          <cell r="H2146">
            <v>76.559670000000011</v>
          </cell>
          <cell r="I2146">
            <v>71.258229999999998</v>
          </cell>
          <cell r="J2146">
            <v>71.258229999999998</v>
          </cell>
          <cell r="K2146">
            <v>71.258229999999998</v>
          </cell>
          <cell r="L2146">
            <v>5.9381858333333328</v>
          </cell>
        </row>
        <row r="2147">
          <cell r="D2147" t="str">
            <v>12022(D)82</v>
          </cell>
          <cell r="E2147" t="str">
            <v>Charcoal /Combonised Saw Dust</v>
          </cell>
          <cell r="F2147">
            <v>100</v>
          </cell>
          <cell r="G2147">
            <v>84.913669999999996</v>
          </cell>
          <cell r="H2147">
            <v>76.559670000000011</v>
          </cell>
          <cell r="I2147">
            <v>71.258229999999998</v>
          </cell>
          <cell r="J2147">
            <v>71.258229999999998</v>
          </cell>
          <cell r="K2147">
            <v>71.258229999999998</v>
          </cell>
          <cell r="L2147">
            <v>5.9381858333333328</v>
          </cell>
        </row>
        <row r="2148">
          <cell r="D2148" t="str">
            <v>13015(D)83</v>
          </cell>
          <cell r="E2148" t="str">
            <v>Shrimps And Prawn,Other Than In Shell Fresh Or Chilled</v>
          </cell>
          <cell r="F2148">
            <v>100</v>
          </cell>
          <cell r="G2148">
            <v>87.868110000000001</v>
          </cell>
          <cell r="H2148">
            <v>72.202640000000002</v>
          </cell>
          <cell r="I2148">
            <v>71.873502500000001</v>
          </cell>
          <cell r="J2148">
            <v>72.202640000000002</v>
          </cell>
          <cell r="K2148">
            <v>72.202640000000002</v>
          </cell>
          <cell r="L2148">
            <v>6.0168866666666672</v>
          </cell>
        </row>
        <row r="2149">
          <cell r="D2149" t="str">
            <v>13015(D)84</v>
          </cell>
          <cell r="E2149" t="str">
            <v>Shrimps And Prawn, O/T   In Shell Fresh Or   Fruitchilled</v>
          </cell>
          <cell r="F2149">
            <v>100</v>
          </cell>
          <cell r="G2149">
            <v>87.868110000000001</v>
          </cell>
          <cell r="H2149">
            <v>72.202640000000002</v>
          </cell>
          <cell r="I2149">
            <v>71.873502500000001</v>
          </cell>
          <cell r="J2149">
            <v>72.202640000000002</v>
          </cell>
          <cell r="K2149">
            <v>72.202640000000002</v>
          </cell>
          <cell r="L2149">
            <v>6.0168866666666672</v>
          </cell>
        </row>
        <row r="2150">
          <cell r="D2150" t="str">
            <v>13015(D)85</v>
          </cell>
          <cell r="E2150" t="str">
            <v>Crabs, O/T In Shell, Not Frozen</v>
          </cell>
          <cell r="F2150">
            <v>100</v>
          </cell>
          <cell r="G2150">
            <v>87.868110000000001</v>
          </cell>
          <cell r="H2150">
            <v>72.202640000000002</v>
          </cell>
          <cell r="I2150">
            <v>71.873502500000001</v>
          </cell>
          <cell r="J2150">
            <v>72.202640000000002</v>
          </cell>
          <cell r="K2150">
            <v>72.202640000000002</v>
          </cell>
          <cell r="L2150">
            <v>6.0168866666666672</v>
          </cell>
        </row>
        <row r="2151">
          <cell r="D2151" t="str">
            <v>13022(D)86</v>
          </cell>
          <cell r="E2151" t="str">
            <v>Other Ornamental Fish,   Other Than Fry, Alive</v>
          </cell>
          <cell r="F2151">
            <v>100.00031666666666</v>
          </cell>
          <cell r="G2151">
            <v>102.66527916666666</v>
          </cell>
          <cell r="H2151">
            <v>98.462822499999987</v>
          </cell>
          <cell r="I2151">
            <v>98.650166666666664</v>
          </cell>
          <cell r="J2151">
            <v>102.220615</v>
          </cell>
          <cell r="K2151">
            <v>103.94090249999998</v>
          </cell>
          <cell r="L2151">
            <v>8.6671458333333327</v>
          </cell>
        </row>
        <row r="2152">
          <cell r="D2152" t="str">
            <v>13022(D)87</v>
          </cell>
          <cell r="E2152" t="str">
            <v>Other Live Fish, Other   Than Trout, Eels Or Carp</v>
          </cell>
          <cell r="F2152">
            <v>100.00031666666666</v>
          </cell>
          <cell r="G2152">
            <v>102.66527916666666</v>
          </cell>
          <cell r="H2152">
            <v>98.462822499999987</v>
          </cell>
          <cell r="I2152">
            <v>98.650166666666664</v>
          </cell>
          <cell r="J2152">
            <v>102.220615</v>
          </cell>
          <cell r="K2152">
            <v>103.94090249999998</v>
          </cell>
          <cell r="L2152">
            <v>8.6671458333333327</v>
          </cell>
        </row>
        <row r="2153">
          <cell r="D2153" t="str">
            <v>21111(D)88</v>
          </cell>
          <cell r="E2153" t="str">
            <v>Other Coal, Whether Or   Not Pulverised, But Not  Agglomerated</v>
          </cell>
          <cell r="F2153">
            <v>100.00002499999999</v>
          </cell>
          <cell r="G2153">
            <v>102.49816</v>
          </cell>
          <cell r="H2153">
            <v>96.787588333333318</v>
          </cell>
          <cell r="I2153">
            <v>84.870699999999999</v>
          </cell>
          <cell r="J2153">
            <v>79.548873333333333</v>
          </cell>
          <cell r="K2153">
            <v>78.475480000000005</v>
          </cell>
          <cell r="L2153">
            <v>6.539623333333334</v>
          </cell>
        </row>
        <row r="2154">
          <cell r="D2154" t="str">
            <v>21211(D)89</v>
          </cell>
          <cell r="E2154" t="str">
            <v>Petroleum Oils, Crude</v>
          </cell>
          <cell r="F2154">
            <v>100.00000083333333</v>
          </cell>
          <cell r="G2154">
            <v>95.656961666666675</v>
          </cell>
          <cell r="H2154">
            <v>89.373913333333334</v>
          </cell>
          <cell r="I2154">
            <v>102.40479416666666</v>
          </cell>
          <cell r="J2154">
            <v>138.31196749999998</v>
          </cell>
          <cell r="K2154">
            <v>189.99078</v>
          </cell>
          <cell r="L2154">
            <v>17.232141666666667</v>
          </cell>
        </row>
        <row r="2155">
          <cell r="D2155" t="str">
            <v>21211(D)90</v>
          </cell>
          <cell r="E2155" t="str">
            <v>Natural Gas, In Gaseous State</v>
          </cell>
          <cell r="F2155">
            <v>100.00000333333332</v>
          </cell>
          <cell r="G2155">
            <v>88.096507500000001</v>
          </cell>
          <cell r="H2155">
            <v>82.421490833333337</v>
          </cell>
          <cell r="I2155">
            <v>104.67388999999999</v>
          </cell>
          <cell r="J2155">
            <v>103.91869583333332</v>
          </cell>
          <cell r="K2155">
            <v>104.25376999999999</v>
          </cell>
          <cell r="L2155">
            <v>8.6878141666666675</v>
          </cell>
        </row>
        <row r="2156">
          <cell r="D2156" t="str">
            <v>21311(D)91</v>
          </cell>
          <cell r="E2156" t="str">
            <v>Other Non-Agglomerated   Iron Ores &amp; Concentrates,Other Than Roasted       Pyrites</v>
          </cell>
          <cell r="F2156">
            <v>99.999997499999992</v>
          </cell>
          <cell r="G2156">
            <v>94.735219999999984</v>
          </cell>
          <cell r="H2156">
            <v>87.671785</v>
          </cell>
          <cell r="I2156">
            <v>69.380045833333327</v>
          </cell>
          <cell r="J2156">
            <v>70.293340000000001</v>
          </cell>
          <cell r="K2156">
            <v>70.293340000000001</v>
          </cell>
          <cell r="L2156">
            <v>5.8577783333333331</v>
          </cell>
        </row>
        <row r="2157">
          <cell r="D2157" t="str">
            <v>21311(D)92</v>
          </cell>
          <cell r="E2157" t="str">
            <v>Agglomerated Iron Ores &amp; Concentrates, Of         Haematite &amp; Concentrates Thereof, Other Than      Roasted Pyrites</v>
          </cell>
          <cell r="F2157">
            <v>99.999997499999992</v>
          </cell>
          <cell r="G2157">
            <v>94.735219999999984</v>
          </cell>
          <cell r="H2157">
            <v>87.671785</v>
          </cell>
          <cell r="I2157">
            <v>69.380045833333327</v>
          </cell>
          <cell r="J2157">
            <v>70.293340000000001</v>
          </cell>
          <cell r="K2157">
            <v>70.293340000000001</v>
          </cell>
          <cell r="L2157">
            <v>5.8577783333333331</v>
          </cell>
        </row>
        <row r="2158">
          <cell r="D2158" t="str">
            <v>21315(D)93</v>
          </cell>
          <cell r="E2158" t="str">
            <v>Zircon And Concentrates</v>
          </cell>
          <cell r="F2158">
            <v>100</v>
          </cell>
          <cell r="G2158">
            <v>106.17254999999999</v>
          </cell>
          <cell r="H2158">
            <v>121.60908666666664</v>
          </cell>
          <cell r="I2158">
            <v>121.95657666666665</v>
          </cell>
          <cell r="J2158">
            <v>157.70274666666666</v>
          </cell>
          <cell r="K2158">
            <v>206.80102916666667</v>
          </cell>
          <cell r="L2158">
            <v>19.396300833333331</v>
          </cell>
        </row>
        <row r="2159">
          <cell r="D2159" t="str">
            <v>21316(D)94</v>
          </cell>
          <cell r="E2159" t="str">
            <v>Tin Ores And Concentrates</v>
          </cell>
          <cell r="F2159">
            <v>100</v>
          </cell>
          <cell r="G2159">
            <v>106.17254999999999</v>
          </cell>
          <cell r="H2159">
            <v>121.60908666666664</v>
          </cell>
          <cell r="I2159">
            <v>121.95657666666665</v>
          </cell>
          <cell r="J2159">
            <v>157.70274666666666</v>
          </cell>
          <cell r="K2159">
            <v>206.80102916666667</v>
          </cell>
          <cell r="L2159">
            <v>19.396300833333331</v>
          </cell>
        </row>
        <row r="2160">
          <cell r="D2160" t="str">
            <v>21317(D)95</v>
          </cell>
          <cell r="E2160" t="str">
            <v>Ilmenite And Concentrates</v>
          </cell>
          <cell r="F2160">
            <v>100</v>
          </cell>
          <cell r="G2160">
            <v>106.17254999999999</v>
          </cell>
          <cell r="H2160">
            <v>121.60908666666664</v>
          </cell>
          <cell r="I2160">
            <v>121.95657666666665</v>
          </cell>
          <cell r="J2160">
            <v>157.70274666666666</v>
          </cell>
          <cell r="K2160">
            <v>206.80102916666667</v>
          </cell>
          <cell r="L2160">
            <v>19.396300833333331</v>
          </cell>
        </row>
        <row r="2161">
          <cell r="D2161" t="str">
            <v>21413(D)96</v>
          </cell>
          <cell r="E2161" t="str">
            <v>Silica Sand (New)</v>
          </cell>
          <cell r="F2161">
            <v>99.999998333333338</v>
          </cell>
          <cell r="G2161">
            <v>99.552743333333339</v>
          </cell>
          <cell r="H2161">
            <v>84.363984999999985</v>
          </cell>
          <cell r="I2161">
            <v>82.573239166666667</v>
          </cell>
          <cell r="J2161">
            <v>80.482430833333339</v>
          </cell>
          <cell r="K2161">
            <v>75.880234999999999</v>
          </cell>
          <cell r="L2161">
            <v>6.1367908333333334</v>
          </cell>
        </row>
        <row r="2162">
          <cell r="D2162" t="str">
            <v>21414(D)97</v>
          </cell>
          <cell r="E2162" t="str">
            <v>Other Natural Magnesium  Carbonate</v>
          </cell>
          <cell r="F2162">
            <v>100.00000083333333</v>
          </cell>
          <cell r="G2162">
            <v>97.026937500000003</v>
          </cell>
          <cell r="H2162">
            <v>92.531711666666666</v>
          </cell>
          <cell r="I2162">
            <v>94.169012500000008</v>
          </cell>
          <cell r="J2162">
            <v>97.227744166666653</v>
          </cell>
          <cell r="K2162">
            <v>103.55022666666667</v>
          </cell>
          <cell r="L2162">
            <v>8.7494191666666676</v>
          </cell>
        </row>
        <row r="2163">
          <cell r="D2163" t="str">
            <v>21414(D)98</v>
          </cell>
          <cell r="E2163" t="str">
            <v>Kaolin And Other Kaolinicclays, Whether Or Not    Calcined</v>
          </cell>
          <cell r="F2163">
            <v>100</v>
          </cell>
          <cell r="G2163">
            <v>100.45475</v>
          </cell>
          <cell r="H2163">
            <v>100.45475</v>
          </cell>
          <cell r="I2163">
            <v>100.21397916666666</v>
          </cell>
          <cell r="J2163">
            <v>100.45475</v>
          </cell>
          <cell r="K2163">
            <v>102.07506333333332</v>
          </cell>
          <cell r="L2163">
            <v>8.7273225000000014</v>
          </cell>
        </row>
        <row r="2164">
          <cell r="D2164" t="str">
            <v>21414(D)99</v>
          </cell>
          <cell r="E2164" t="str">
            <v>Bentonite</v>
          </cell>
          <cell r="F2164">
            <v>100</v>
          </cell>
          <cell r="G2164">
            <v>100.59116333333334</v>
          </cell>
          <cell r="H2164">
            <v>111.70044333333334</v>
          </cell>
          <cell r="I2164">
            <v>113.00604333333335</v>
          </cell>
          <cell r="J2164">
            <v>112.34021249999999</v>
          </cell>
          <cell r="K2164">
            <v>118.654715</v>
          </cell>
          <cell r="L2164">
            <v>9.9744258333333331</v>
          </cell>
        </row>
        <row r="2165">
          <cell r="D2165" t="str">
            <v>21414(D)100</v>
          </cell>
          <cell r="E2165" t="str">
            <v>Fullers' Earth</v>
          </cell>
          <cell r="F2165">
            <v>99.999999166666669</v>
          </cell>
          <cell r="G2165">
            <v>95.888022499999991</v>
          </cell>
          <cell r="H2165">
            <v>98.559264999999982</v>
          </cell>
          <cell r="I2165">
            <v>100.87612</v>
          </cell>
          <cell r="J2165">
            <v>103.19551499999999</v>
          </cell>
          <cell r="K2165">
            <v>104.84259916666667</v>
          </cell>
          <cell r="L2165">
            <v>8.7944308333333332</v>
          </cell>
        </row>
        <row r="2166">
          <cell r="D2166" t="str">
            <v>21414(D)101</v>
          </cell>
          <cell r="E2166" t="str">
            <v>Other Clays</v>
          </cell>
          <cell r="F2166">
            <v>100.00000166666668</v>
          </cell>
          <cell r="G2166">
            <v>95.507869999999997</v>
          </cell>
          <cell r="H2166">
            <v>91.08255166666666</v>
          </cell>
          <cell r="I2166">
            <v>93.231984166666663</v>
          </cell>
          <cell r="J2166">
            <v>98.258678333333322</v>
          </cell>
          <cell r="K2166">
            <v>97.167894166666656</v>
          </cell>
          <cell r="L2166">
            <v>8.5105308333333323</v>
          </cell>
        </row>
        <row r="2167">
          <cell r="D2167" t="str">
            <v>21414(D)102</v>
          </cell>
          <cell r="E2167" t="str">
            <v>Other Felspar</v>
          </cell>
          <cell r="F2167">
            <v>100</v>
          </cell>
          <cell r="G2167">
            <v>97.027720000000002</v>
          </cell>
          <cell r="H2167">
            <v>92.532330000000002</v>
          </cell>
          <cell r="I2167">
            <v>91.83286333333335</v>
          </cell>
          <cell r="J2167">
            <v>91.48039</v>
          </cell>
          <cell r="K2167">
            <v>93.071535833333328</v>
          </cell>
          <cell r="L2167">
            <v>7.481371666666667</v>
          </cell>
        </row>
        <row r="2168">
          <cell r="D2168" t="str">
            <v>21415(D)103</v>
          </cell>
          <cell r="E2168" t="str">
            <v>Potash Felspar; Soda     Felspar</v>
          </cell>
          <cell r="F2168">
            <v>99.999993333333336</v>
          </cell>
          <cell r="G2168">
            <v>97.027533333333338</v>
          </cell>
          <cell r="H2168">
            <v>92.532353333333347</v>
          </cell>
          <cell r="I2168">
            <v>97.009289999999993</v>
          </cell>
          <cell r="J2168">
            <v>90.904194166666699</v>
          </cell>
          <cell r="K2168">
            <v>90.612220000000022</v>
          </cell>
          <cell r="L2168">
            <v>7.5510183333333343</v>
          </cell>
        </row>
        <row r="2169">
          <cell r="D2169" t="str">
            <v>21416(D)104</v>
          </cell>
          <cell r="E2169" t="str">
            <v>Sulphur Of All Kinds,    Other Than Sublimed      Sulphur, Precipitated    Sulphur And Colloidal    Sulphur</v>
          </cell>
          <cell r="F2169">
            <v>99.999997500000006</v>
          </cell>
          <cell r="G2169">
            <v>97.591330000000013</v>
          </cell>
          <cell r="H2169">
            <v>97.840343333333337</v>
          </cell>
          <cell r="I2169">
            <v>103.25355916666666</v>
          </cell>
          <cell r="J2169">
            <v>109.21363333333335</v>
          </cell>
          <cell r="K2169">
            <v>108.9425425</v>
          </cell>
          <cell r="L2169">
            <v>8.9252308333333339</v>
          </cell>
        </row>
        <row r="2170">
          <cell r="D2170" t="str">
            <v>21418(D)105</v>
          </cell>
          <cell r="E2170" t="str">
            <v>Salt (Incl Table Salt Anddenatured Salt) And Pure Sodium Chloride, Whether Or Not In Aqueous        Solution; Sea Water</v>
          </cell>
          <cell r="F2170">
            <v>99.999999166666669</v>
          </cell>
          <cell r="G2170">
            <v>95.888022499999991</v>
          </cell>
          <cell r="H2170">
            <v>98.559264999999982</v>
          </cell>
          <cell r="I2170">
            <v>100.87612</v>
          </cell>
          <cell r="J2170">
            <v>103.19551499999999</v>
          </cell>
          <cell r="K2170">
            <v>104.84259916666667</v>
          </cell>
          <cell r="L2170">
            <v>8.7944308333333332</v>
          </cell>
        </row>
        <row r="2171">
          <cell r="D2171" t="str">
            <v>21419(D)106</v>
          </cell>
          <cell r="E2171" t="str">
            <v>Gypsum; Anhydrite</v>
          </cell>
          <cell r="F2171">
            <v>99.999997500000006</v>
          </cell>
          <cell r="G2171">
            <v>99.523247499999997</v>
          </cell>
          <cell r="H2171">
            <v>80.111410833333338</v>
          </cell>
          <cell r="I2171">
            <v>77.82359666666666</v>
          </cell>
          <cell r="J2171">
            <v>75.150990000000007</v>
          </cell>
          <cell r="K2171">
            <v>69.244478333333333</v>
          </cell>
          <cell r="L2171">
            <v>5.5324008333333339</v>
          </cell>
        </row>
        <row r="2172">
          <cell r="D2172" t="str">
            <v>21419(D)107</v>
          </cell>
          <cell r="E2172" t="str">
            <v>Other Plasters</v>
          </cell>
          <cell r="F2172">
            <v>100.00000166666666</v>
          </cell>
          <cell r="G2172">
            <v>99.658839999999998</v>
          </cell>
          <cell r="H2172">
            <v>99.658839999999998</v>
          </cell>
          <cell r="I2172">
            <v>99.655841666666674</v>
          </cell>
          <cell r="J2172">
            <v>99.657555000000002</v>
          </cell>
          <cell r="K2172">
            <v>99.746469166666657</v>
          </cell>
          <cell r="L2172">
            <v>8.3105449999999994</v>
          </cell>
        </row>
        <row r="2173">
          <cell r="D2173" t="str">
            <v>21422(D)108</v>
          </cell>
          <cell r="E2173" t="str">
            <v>Asbestos</v>
          </cell>
          <cell r="F2173">
            <v>100.00000333333335</v>
          </cell>
          <cell r="G2173">
            <v>89.251247499999991</v>
          </cell>
          <cell r="H2173">
            <v>103.38874916666668</v>
          </cell>
          <cell r="I2173">
            <v>107.80230916666666</v>
          </cell>
          <cell r="J2173">
            <v>116.88702499999999</v>
          </cell>
          <cell r="K2173">
            <v>115.575805</v>
          </cell>
          <cell r="L2173">
            <v>9.5728091666666675</v>
          </cell>
        </row>
        <row r="2174">
          <cell r="D2174" t="str">
            <v>21424(D)109</v>
          </cell>
          <cell r="E2174" t="str">
            <v>Talc, Crushed Or Powdered</v>
          </cell>
          <cell r="F2174">
            <v>100.00000083333335</v>
          </cell>
          <cell r="G2174">
            <v>98.30807750000001</v>
          </cell>
          <cell r="H2174">
            <v>100.46251416666667</v>
          </cell>
          <cell r="I2174">
            <v>102.06034833333332</v>
          </cell>
          <cell r="J2174">
            <v>103.93184500000001</v>
          </cell>
          <cell r="K2174">
            <v>106.60819333333335</v>
          </cell>
          <cell r="L2174">
            <v>9.1803533333333327</v>
          </cell>
        </row>
        <row r="2175">
          <cell r="D2175" t="str">
            <v>21425(D)110</v>
          </cell>
          <cell r="E2175" t="str">
            <v>Kieserite, Epsomite      (Natural Magnesium       Sulphates)</v>
          </cell>
          <cell r="F2175">
            <v>100.00000250000001</v>
          </cell>
          <cell r="G2175">
            <v>100.90387333333334</v>
          </cell>
          <cell r="H2175">
            <v>93.482853333333324</v>
          </cell>
          <cell r="I2175">
            <v>91.165034999999989</v>
          </cell>
          <cell r="J2175">
            <v>105.95457</v>
          </cell>
          <cell r="K2175">
            <v>111.24379500000001</v>
          </cell>
          <cell r="L2175">
            <v>8.5904308333333326</v>
          </cell>
        </row>
        <row r="2176">
          <cell r="D2176" t="str">
            <v>31111(D)111</v>
          </cell>
          <cell r="E2176" t="str">
            <v>Meat Of Bovine Animals,  Boneless, Fresh Or       Chilled</v>
          </cell>
          <cell r="F2176">
            <v>100</v>
          </cell>
          <cell r="G2176">
            <v>105.74303999999999</v>
          </cell>
          <cell r="H2176">
            <v>105.36806499999999</v>
          </cell>
          <cell r="I2176">
            <v>130.58515499999999</v>
          </cell>
          <cell r="J2176">
            <v>152.61495500000001</v>
          </cell>
          <cell r="K2176">
            <v>152.98993000000002</v>
          </cell>
          <cell r="L2176">
            <v>12.749160833333335</v>
          </cell>
        </row>
        <row r="2177">
          <cell r="D2177" t="str">
            <v>31111(D)112</v>
          </cell>
          <cell r="E2177" t="str">
            <v>Other Cuts Of Bovine     Animals, With Bone In,   Frozen</v>
          </cell>
          <cell r="F2177">
            <v>100</v>
          </cell>
          <cell r="G2177">
            <v>101.57368000000001</v>
          </cell>
          <cell r="H2177">
            <v>103.00429000000001</v>
          </cell>
          <cell r="I2177">
            <v>112.75631833333334</v>
          </cell>
          <cell r="J2177">
            <v>108.72675000000001</v>
          </cell>
          <cell r="K2177">
            <v>101.28755</v>
          </cell>
          <cell r="L2177">
            <v>8.4406291666666657</v>
          </cell>
        </row>
        <row r="2178">
          <cell r="D2178" t="str">
            <v>31111(D)113</v>
          </cell>
          <cell r="E2178" t="str">
            <v>Meat Of Bovine Animals,  Boneless, Frozen</v>
          </cell>
          <cell r="F2178">
            <v>99.999228333333349</v>
          </cell>
          <cell r="G2178">
            <v>102.21800166666667</v>
          </cell>
          <cell r="H2178">
            <v>96.989411666666669</v>
          </cell>
          <cell r="I2178">
            <v>89.54204416666667</v>
          </cell>
          <cell r="J2178">
            <v>99.883464166666656</v>
          </cell>
          <cell r="K2178">
            <v>120.46983999999998</v>
          </cell>
          <cell r="L2178">
            <v>11.171050000000001</v>
          </cell>
        </row>
        <row r="2179">
          <cell r="D2179" t="str">
            <v>31111(D)114</v>
          </cell>
          <cell r="E2179" t="str">
            <v>Other Edible Offals Of   Bovine Animals, Frozen</v>
          </cell>
          <cell r="F2179">
            <v>100.00028833333333</v>
          </cell>
          <cell r="G2179">
            <v>121.42222083333331</v>
          </cell>
          <cell r="H2179">
            <v>102.30992916666665</v>
          </cell>
          <cell r="I2179">
            <v>127.91808750000001</v>
          </cell>
          <cell r="J2179">
            <v>155.62657666666669</v>
          </cell>
          <cell r="K2179">
            <v>130.00398000000001</v>
          </cell>
          <cell r="L2179">
            <v>10.42226</v>
          </cell>
        </row>
        <row r="2180">
          <cell r="D2180" t="str">
            <v>31112(D)115</v>
          </cell>
          <cell r="E2180" t="str">
            <v>Carcasses And Half-      Carcasses Of Sheep,      Frozen</v>
          </cell>
          <cell r="F2180">
            <v>99.999247499999996</v>
          </cell>
          <cell r="G2180">
            <v>102.74152666666669</v>
          </cell>
          <cell r="H2180">
            <v>127.83525500000002</v>
          </cell>
          <cell r="I2180">
            <v>132.39945499999999</v>
          </cell>
          <cell r="J2180">
            <v>176.80182666666667</v>
          </cell>
          <cell r="K2180">
            <v>177.72218000000001</v>
          </cell>
          <cell r="L2180">
            <v>14.988617499999998</v>
          </cell>
        </row>
        <row r="2181">
          <cell r="D2181" t="str">
            <v>31112(D)116</v>
          </cell>
          <cell r="E2181" t="str">
            <v>Other Cuts Of Sheep, Withbone In, Frozen</v>
          </cell>
          <cell r="F2181">
            <v>100.00007833333335</v>
          </cell>
          <cell r="G2181">
            <v>117.21951833333334</v>
          </cell>
          <cell r="H2181">
            <v>113.35644250000001</v>
          </cell>
          <cell r="I2181">
            <v>130.77714499999999</v>
          </cell>
          <cell r="J2181">
            <v>161.7656925</v>
          </cell>
          <cell r="K2181">
            <v>149.46953083333332</v>
          </cell>
          <cell r="L2181">
            <v>12.453655833333334</v>
          </cell>
        </row>
        <row r="2182">
          <cell r="D2182" t="str">
            <v>31112(D)117</v>
          </cell>
          <cell r="E2182" t="str">
            <v>Other Meat Of Sheep,     Boneless, Frozen</v>
          </cell>
          <cell r="F2182">
            <v>100.00027166666666</v>
          </cell>
          <cell r="G2182">
            <v>119.50553666666669</v>
          </cell>
          <cell r="H2182">
            <v>124.99533833333334</v>
          </cell>
          <cell r="I2182">
            <v>135.38026416666668</v>
          </cell>
          <cell r="J2182">
            <v>163.00201083333334</v>
          </cell>
          <cell r="K2182">
            <v>167.92873833333334</v>
          </cell>
          <cell r="L2182">
            <v>14.689514166666667</v>
          </cell>
        </row>
        <row r="2183">
          <cell r="D2183" t="str">
            <v>31113(D)118</v>
          </cell>
          <cell r="E2183" t="str">
            <v>Other Meat Of Swine</v>
          </cell>
          <cell r="F2183">
            <v>100.00007833333335</v>
          </cell>
          <cell r="G2183">
            <v>117.21951833333334</v>
          </cell>
          <cell r="H2183">
            <v>113.35644250000001</v>
          </cell>
          <cell r="I2183">
            <v>130.77714499999999</v>
          </cell>
          <cell r="J2183">
            <v>161.7656925</v>
          </cell>
          <cell r="K2183">
            <v>149.46953083333332</v>
          </cell>
          <cell r="L2183">
            <v>12.453655833333334</v>
          </cell>
        </row>
        <row r="2184">
          <cell r="D2184" t="str">
            <v>31114(D)119</v>
          </cell>
          <cell r="E2184" t="str">
            <v>Sheep Or Lamb Skin       Without Wool, Other Than Pickled</v>
          </cell>
          <cell r="F2184">
            <v>99.999514999999988</v>
          </cell>
          <cell r="G2184">
            <v>91.23495916666667</v>
          </cell>
          <cell r="H2184">
            <v>92.311632499999988</v>
          </cell>
          <cell r="I2184">
            <v>102.65973666666666</v>
          </cell>
          <cell r="J2184">
            <v>116.82936833333333</v>
          </cell>
          <cell r="K2184">
            <v>115.30033166666666</v>
          </cell>
          <cell r="L2184">
            <v>9.5940441666666665</v>
          </cell>
        </row>
        <row r="2185">
          <cell r="D2185" t="str">
            <v>31114(D)120</v>
          </cell>
          <cell r="E2185" t="str">
            <v>Whole Bovine Skin        Leather, Of A Unit       Surface Area Not Exd     28 Square Feet (2.6 M2)</v>
          </cell>
          <cell r="F2185">
            <v>99.999970833333336</v>
          </cell>
          <cell r="G2185">
            <v>99.615254166666674</v>
          </cell>
          <cell r="H2185">
            <v>100.5886675</v>
          </cell>
          <cell r="I2185">
            <v>102.16281166666666</v>
          </cell>
          <cell r="J2185">
            <v>108.37975583333332</v>
          </cell>
          <cell r="K2185">
            <v>116.02401166666667</v>
          </cell>
          <cell r="L2185">
            <v>9.9067166666666662</v>
          </cell>
        </row>
        <row r="2186">
          <cell r="D2186" t="str">
            <v>31115(D)121</v>
          </cell>
          <cell r="E2186" t="str">
            <v>Guts, Bladders And       Stomachs Of Animals (O/T Fish), Whole And Pieces  Thereof, Fresh, Chilled, Frozen, Salted Or Smoked</v>
          </cell>
          <cell r="F2186">
            <v>99.999414166666682</v>
          </cell>
          <cell r="G2186">
            <v>106.07284999999997</v>
          </cell>
          <cell r="H2186">
            <v>91.760037499999981</v>
          </cell>
          <cell r="I2186">
            <v>66.734569999999991</v>
          </cell>
          <cell r="J2186">
            <v>107.47778000000001</v>
          </cell>
          <cell r="K2186">
            <v>107.47778000000001</v>
          </cell>
          <cell r="L2186">
            <v>8.9564816666666669</v>
          </cell>
        </row>
        <row r="2187">
          <cell r="D2187" t="str">
            <v>31117(D)122</v>
          </cell>
          <cell r="E2187" t="str">
            <v>Meat, Other Prep (New)</v>
          </cell>
          <cell r="F2187">
            <v>99.99973</v>
          </cell>
          <cell r="G2187">
            <v>110.599805</v>
          </cell>
          <cell r="H2187">
            <v>106.34908166666665</v>
          </cell>
          <cell r="I2187">
            <v>113.53578</v>
          </cell>
          <cell r="J2187">
            <v>135.15253083333334</v>
          </cell>
          <cell r="K2187">
            <v>136.503635</v>
          </cell>
          <cell r="L2187">
            <v>11.835074166666667</v>
          </cell>
        </row>
        <row r="2188">
          <cell r="D2188" t="str">
            <v>31118(D)123</v>
          </cell>
          <cell r="E2188" t="str">
            <v>Burgers &amp; Sausages (New)</v>
          </cell>
          <cell r="F2188">
            <v>99.99973</v>
          </cell>
          <cell r="G2188">
            <v>110.599805</v>
          </cell>
          <cell r="H2188">
            <v>106.34908166666665</v>
          </cell>
          <cell r="I2188">
            <v>113.53578</v>
          </cell>
          <cell r="J2188">
            <v>135.15253083333334</v>
          </cell>
          <cell r="K2188">
            <v>136.503635</v>
          </cell>
          <cell r="L2188">
            <v>11.835074166666667</v>
          </cell>
        </row>
        <row r="2189">
          <cell r="D2189" t="str">
            <v>31118(D)124</v>
          </cell>
          <cell r="E2189" t="str">
            <v>Meat, Canned (New)</v>
          </cell>
          <cell r="F2189">
            <v>99.99973</v>
          </cell>
          <cell r="G2189">
            <v>110.599805</v>
          </cell>
          <cell r="H2189">
            <v>106.34908166666665</v>
          </cell>
          <cell r="I2189">
            <v>113.53578</v>
          </cell>
          <cell r="J2189">
            <v>135.15253083333334</v>
          </cell>
          <cell r="K2189">
            <v>136.503635</v>
          </cell>
          <cell r="L2189">
            <v>11.835074166666667</v>
          </cell>
        </row>
        <row r="2190">
          <cell r="D2190" t="str">
            <v>31119(D)125</v>
          </cell>
          <cell r="E2190" t="str">
            <v>Poultry, Dressed</v>
          </cell>
          <cell r="F2190">
            <v>100.00007833333335</v>
          </cell>
          <cell r="G2190">
            <v>117.21951833333334</v>
          </cell>
          <cell r="H2190">
            <v>113.35644250000001</v>
          </cell>
          <cell r="I2190">
            <v>130.77714499999999</v>
          </cell>
          <cell r="J2190">
            <v>161.7656925</v>
          </cell>
          <cell r="K2190">
            <v>149.46953083333332</v>
          </cell>
          <cell r="L2190">
            <v>12.453655833333334</v>
          </cell>
        </row>
        <row r="2191">
          <cell r="D2191" t="str">
            <v>31119(D)126</v>
          </cell>
          <cell r="E2191" t="str">
            <v>Edible Cuts And Offal,   Of The Species Gallus    Domesticus, Frozen</v>
          </cell>
          <cell r="F2191">
            <v>100.00007833333335</v>
          </cell>
          <cell r="G2191">
            <v>117.21951833333334</v>
          </cell>
          <cell r="H2191">
            <v>113.35644250000001</v>
          </cell>
          <cell r="I2191">
            <v>130.77714499999999</v>
          </cell>
          <cell r="J2191">
            <v>161.7656925</v>
          </cell>
          <cell r="K2191">
            <v>149.46953083333332</v>
          </cell>
          <cell r="L2191">
            <v>12.453655833333334</v>
          </cell>
        </row>
        <row r="2192">
          <cell r="D2192" t="str">
            <v>31212(D)127</v>
          </cell>
          <cell r="E2192" t="str">
            <v>Other Buttermilk, Curdredmilk And Cream,          O/T Flavoured Or Ctg     Added Fruit On Nuts Or   Cocoa</v>
          </cell>
          <cell r="F2192">
            <v>100.00002666666667</v>
          </cell>
          <cell r="G2192">
            <v>117.31038583333333</v>
          </cell>
          <cell r="H2192">
            <v>94.161848333333339</v>
          </cell>
          <cell r="I2192">
            <v>96.865634999999997</v>
          </cell>
          <cell r="J2192">
            <v>107.39498416666666</v>
          </cell>
          <cell r="K2192">
            <v>110.13052916666665</v>
          </cell>
          <cell r="L2192">
            <v>9.4371999999999989</v>
          </cell>
        </row>
        <row r="2193">
          <cell r="D2193" t="str">
            <v>31213(D)128</v>
          </cell>
          <cell r="E2193" t="str">
            <v>Milk &amp; Cream, O/T In     Powder/Granules, Sweeten-Ed, Of A Fat Content, By Wt., Not Exceeding 1.5%</v>
          </cell>
          <cell r="F2193">
            <v>100.00000083333333</v>
          </cell>
          <cell r="G2193">
            <v>106.21159333333334</v>
          </cell>
          <cell r="H2193">
            <v>93.673992499999997</v>
          </cell>
          <cell r="I2193">
            <v>91.762428333333332</v>
          </cell>
          <cell r="J2193">
            <v>102.60745250000001</v>
          </cell>
          <cell r="K2193">
            <v>103.03949</v>
          </cell>
          <cell r="L2193">
            <v>8.5866241666666667</v>
          </cell>
        </row>
        <row r="2194">
          <cell r="D2194" t="str">
            <v>31213(D)129</v>
          </cell>
          <cell r="E2194" t="str">
            <v>Other Buttermilk, Curdredmilk And Cream, Other    Than Fresh, O/T Flavouredor Ctg Added Fruit On    Nuts Or Cocoa</v>
          </cell>
          <cell r="F2194">
            <v>100</v>
          </cell>
          <cell r="G2194">
            <v>100</v>
          </cell>
          <cell r="H2194">
            <v>100</v>
          </cell>
          <cell r="I2194">
            <v>92.619929999999997</v>
          </cell>
          <cell r="J2194">
            <v>107.19557000000002</v>
          </cell>
          <cell r="K2194">
            <v>107.19557000000002</v>
          </cell>
          <cell r="L2194">
            <v>8.9329641666666664</v>
          </cell>
        </row>
        <row r="2195">
          <cell r="D2195" t="str">
            <v>31215(D)130</v>
          </cell>
          <cell r="E2195" t="str">
            <v>Butter</v>
          </cell>
          <cell r="F2195">
            <v>99.999503333333337</v>
          </cell>
          <cell r="G2195">
            <v>101.13924333333333</v>
          </cell>
          <cell r="H2195">
            <v>112.52422083333335</v>
          </cell>
          <cell r="I2195">
            <v>129.1990625</v>
          </cell>
          <cell r="J2195">
            <v>145.29164666666665</v>
          </cell>
          <cell r="K2195">
            <v>179.4465841666667</v>
          </cell>
          <cell r="L2195">
            <v>15.002403333333334</v>
          </cell>
        </row>
        <row r="2196">
          <cell r="D2196" t="str">
            <v>31215(D)131</v>
          </cell>
          <cell r="E2196" t="str">
            <v>Ghee</v>
          </cell>
          <cell r="F2196">
            <v>100</v>
          </cell>
          <cell r="G2196">
            <v>95.842449999999999</v>
          </cell>
          <cell r="H2196">
            <v>108.31509999999999</v>
          </cell>
          <cell r="I2196">
            <v>128.9752008333333</v>
          </cell>
          <cell r="J2196">
            <v>131.07220999999998</v>
          </cell>
          <cell r="K2196">
            <v>131.07220999999998</v>
          </cell>
          <cell r="L2196">
            <v>10.922684166666665</v>
          </cell>
        </row>
        <row r="2197">
          <cell r="D2197" t="str">
            <v>31216(D)132</v>
          </cell>
          <cell r="E2197" t="str">
            <v>Other Cheese</v>
          </cell>
          <cell r="F2197">
            <v>100.00036583333333</v>
          </cell>
          <cell r="G2197">
            <v>100.67927</v>
          </cell>
          <cell r="H2197">
            <v>101.51413749999999</v>
          </cell>
          <cell r="I2197">
            <v>87.082889999999978</v>
          </cell>
          <cell r="J2197">
            <v>105.96369250000001</v>
          </cell>
          <cell r="K2197">
            <v>128.62432666666666</v>
          </cell>
          <cell r="L2197">
            <v>13.119314166666667</v>
          </cell>
        </row>
        <row r="2198">
          <cell r="D2198" t="str">
            <v>31217(D)133</v>
          </cell>
          <cell r="E2198" t="str">
            <v>Filled Milk, Condensed,  Sweetened</v>
          </cell>
          <cell r="F2198">
            <v>100.00080666666666</v>
          </cell>
          <cell r="G2198">
            <v>130.63539166666666</v>
          </cell>
          <cell r="H2198">
            <v>116.57826750000002</v>
          </cell>
          <cell r="I2198">
            <v>112.42162166666667</v>
          </cell>
          <cell r="J2198">
            <v>123.48731749999999</v>
          </cell>
          <cell r="K2198">
            <v>123.93158999999999</v>
          </cell>
          <cell r="L2198">
            <v>10.3276325</v>
          </cell>
        </row>
        <row r="2199">
          <cell r="D2199" t="str">
            <v>31217(D)134</v>
          </cell>
          <cell r="E2199" t="str">
            <v>Milk Unsweetened, Condensed Filled (New)</v>
          </cell>
          <cell r="F2199">
            <v>100.00009333333334</v>
          </cell>
          <cell r="G2199">
            <v>106.72211333333334</v>
          </cell>
          <cell r="H2199">
            <v>100.54103250000001</v>
          </cell>
          <cell r="I2199">
            <v>98.739716666666666</v>
          </cell>
          <cell r="J2199">
            <v>106.07516583333334</v>
          </cell>
          <cell r="K2199">
            <v>104.38713250000001</v>
          </cell>
          <cell r="L2199">
            <v>8.7191141666666656</v>
          </cell>
        </row>
        <row r="2200">
          <cell r="D2200" t="str">
            <v>31218(D)135</v>
          </cell>
          <cell r="E2200" t="str">
            <v>Milk &amp; Cream, Conc., Or  Sweetened, In Powder,    Granules Or Other Solid  Forms, Of A Fat Content, By Wt., Not Exd. 1.5%</v>
          </cell>
          <cell r="F2200">
            <v>100.0005475</v>
          </cell>
          <cell r="G2200">
            <v>132.400285</v>
          </cell>
          <cell r="H2200">
            <v>86.649829999999994</v>
          </cell>
          <cell r="I2200">
            <v>96.980579166666672</v>
          </cell>
          <cell r="J2200">
            <v>111.12386166666668</v>
          </cell>
          <cell r="K2200">
            <v>110.85056000000002</v>
          </cell>
          <cell r="L2200">
            <v>9.2375466666666668</v>
          </cell>
        </row>
        <row r="2201">
          <cell r="D2201" t="str">
            <v>31218(D)136</v>
          </cell>
          <cell r="E2201" t="str">
            <v>Milk &amp; Cream, In Powder/ Granules,Not Ctg. Added  Sugar Or Other Sweeteningmatter, Of A Fat Content,By Wt., Not Exd. 1.5%</v>
          </cell>
          <cell r="F2201">
            <v>100.00002666666667</v>
          </cell>
          <cell r="G2201">
            <v>117.31038583333333</v>
          </cell>
          <cell r="H2201">
            <v>94.161848333333339</v>
          </cell>
          <cell r="I2201">
            <v>96.865634999999997</v>
          </cell>
          <cell r="J2201">
            <v>107.39498416666666</v>
          </cell>
          <cell r="K2201">
            <v>110.13052916666665</v>
          </cell>
          <cell r="L2201">
            <v>9.4371999999999989</v>
          </cell>
        </row>
        <row r="2202">
          <cell r="D2202" t="str">
            <v>31218(D)137</v>
          </cell>
          <cell r="E2202" t="str">
            <v>Milk &amp; Cream, In Powder/ Granules, Sweetened, Of Afat Content N.E. 1.5%</v>
          </cell>
          <cell r="F2202">
            <v>99.999549166666668</v>
          </cell>
          <cell r="G2202">
            <v>124.05678666666667</v>
          </cell>
          <cell r="H2202">
            <v>109.65179583333332</v>
          </cell>
          <cell r="I2202">
            <v>101.16233333333334</v>
          </cell>
          <cell r="J2202">
            <v>113.54656583333333</v>
          </cell>
          <cell r="K2202">
            <v>114.47228</v>
          </cell>
          <cell r="L2202">
            <v>9.5393566666666665</v>
          </cell>
        </row>
        <row r="2203">
          <cell r="D2203" t="str">
            <v>31218(D)138</v>
          </cell>
          <cell r="E2203" t="str">
            <v>Other Whey, W/N Conc. Or Cont. Added Sugar Or     Other Sweetening Matter, In Powder Form</v>
          </cell>
          <cell r="F2203">
            <v>99.998718333333329</v>
          </cell>
          <cell r="G2203">
            <v>102.52668999999999</v>
          </cell>
          <cell r="H2203">
            <v>98.110744999999994</v>
          </cell>
          <cell r="I2203">
            <v>97.150760000000005</v>
          </cell>
          <cell r="J2203">
            <v>98.590740833333342</v>
          </cell>
          <cell r="K2203">
            <v>117.21449916666668</v>
          </cell>
          <cell r="L2203">
            <v>11.551852500000001</v>
          </cell>
        </row>
        <row r="2204">
          <cell r="D2204" t="str">
            <v>31218(D)139</v>
          </cell>
          <cell r="E2204" t="str">
            <v>Sweetened Bev Creamer (New)</v>
          </cell>
          <cell r="F2204">
            <v>100.00009333333334</v>
          </cell>
          <cell r="G2204">
            <v>106.72211333333334</v>
          </cell>
          <cell r="H2204">
            <v>100.54103250000001</v>
          </cell>
          <cell r="I2204">
            <v>98.739716666666666</v>
          </cell>
          <cell r="J2204">
            <v>106.07516583333334</v>
          </cell>
          <cell r="K2204">
            <v>104.38713250000001</v>
          </cell>
          <cell r="L2204">
            <v>8.7191141666666656</v>
          </cell>
        </row>
        <row r="2205">
          <cell r="D2205" t="str">
            <v>31218(D)140</v>
          </cell>
          <cell r="E2205" t="str">
            <v>Creamer Non-Dairy</v>
          </cell>
          <cell r="F2205">
            <v>100.00009333333334</v>
          </cell>
          <cell r="G2205">
            <v>106.72211333333334</v>
          </cell>
          <cell r="H2205">
            <v>100.54103250000001</v>
          </cell>
          <cell r="I2205">
            <v>98.739716666666666</v>
          </cell>
          <cell r="J2205">
            <v>106.07516583333334</v>
          </cell>
          <cell r="K2205">
            <v>104.38713250000001</v>
          </cell>
          <cell r="L2205">
            <v>8.7191141666666656</v>
          </cell>
        </row>
        <row r="2206">
          <cell r="D2206" t="str">
            <v>31219(D)141</v>
          </cell>
          <cell r="E2206" t="str">
            <v>Prepared Milk In Powder  Form,Of Dairy Produce Foruse As Infant's Food, Notcontaining Cocoa Powder</v>
          </cell>
          <cell r="F2206">
            <v>99.99951333333334</v>
          </cell>
          <cell r="G2206">
            <v>116.21003666666667</v>
          </cell>
          <cell r="H2206">
            <v>97.568545833333346</v>
          </cell>
          <cell r="I2206">
            <v>99.633031666666653</v>
          </cell>
          <cell r="J2206">
            <v>118.09128833333335</v>
          </cell>
          <cell r="K2206">
            <v>114.48758666666667</v>
          </cell>
          <cell r="L2206">
            <v>9.4673366666666663</v>
          </cell>
        </row>
        <row r="2207">
          <cell r="D2207" t="str">
            <v>31219(D)142</v>
          </cell>
          <cell r="E2207" t="str">
            <v>Milk Powder , Filled (New)</v>
          </cell>
          <cell r="F2207">
            <v>100.00009333333334</v>
          </cell>
          <cell r="G2207">
            <v>106.72211333333334</v>
          </cell>
          <cell r="H2207">
            <v>100.54103250000001</v>
          </cell>
          <cell r="I2207">
            <v>98.739716666666666</v>
          </cell>
          <cell r="J2207">
            <v>106.07516583333334</v>
          </cell>
          <cell r="K2207">
            <v>104.38713250000001</v>
          </cell>
          <cell r="L2207">
            <v>8.7191141666666656</v>
          </cell>
        </row>
        <row r="2208">
          <cell r="D2208" t="str">
            <v>31221(D)143</v>
          </cell>
          <cell r="E2208" t="str">
            <v>Ice Cream, And Other     Edible Ice, Whether Or   Not Containing Cocoa</v>
          </cell>
          <cell r="F2208">
            <v>100.00038333333333</v>
          </cell>
          <cell r="G2208">
            <v>87.876790833333331</v>
          </cell>
          <cell r="H2208">
            <v>89.810796666666661</v>
          </cell>
          <cell r="I2208">
            <v>94.737204999999989</v>
          </cell>
          <cell r="J2208">
            <v>99.124793333333329</v>
          </cell>
          <cell r="K2208">
            <v>101.36669583333332</v>
          </cell>
          <cell r="L2208">
            <v>8.7270616666666658</v>
          </cell>
        </row>
        <row r="2209">
          <cell r="D2209" t="str">
            <v>31311(D)144</v>
          </cell>
          <cell r="E2209" t="str">
            <v>Mushrooms, Prepared Or   Preserved, In Airtight   Containers</v>
          </cell>
          <cell r="F2209">
            <v>100.00192749999999</v>
          </cell>
          <cell r="G2209">
            <v>108.62029</v>
          </cell>
          <cell r="H2209">
            <v>111.50913000000001</v>
          </cell>
          <cell r="I2209">
            <v>112.47207666666669</v>
          </cell>
          <cell r="J2209">
            <v>100.24266500000002</v>
          </cell>
          <cell r="K2209">
            <v>86.087360000000004</v>
          </cell>
          <cell r="L2209">
            <v>7.1739466666666667</v>
          </cell>
        </row>
        <row r="2210">
          <cell r="D2210" t="str">
            <v>31311(D)145</v>
          </cell>
          <cell r="E2210" t="str">
            <v>Potato Chip</v>
          </cell>
          <cell r="F2210">
            <v>100.00033916666668</v>
          </cell>
          <cell r="G2210">
            <v>104.514735</v>
          </cell>
          <cell r="H2210">
            <v>105.4858875</v>
          </cell>
          <cell r="I2210">
            <v>101.91485083333333</v>
          </cell>
          <cell r="J2210">
            <v>99.294895833333328</v>
          </cell>
          <cell r="K2210">
            <v>102.29451583333334</v>
          </cell>
          <cell r="L2210">
            <v>9.6775675000000003</v>
          </cell>
        </row>
        <row r="2211">
          <cell r="D2211" t="str">
            <v>31311(D)146</v>
          </cell>
          <cell r="E2211" t="str">
            <v>Potatoes, Prepared Or    Preserved, O/T For Infantand Baby Food, In Air-   Tight Containers, Not    Frozen</v>
          </cell>
          <cell r="F2211">
            <v>100.00033916666668</v>
          </cell>
          <cell r="G2211">
            <v>104.514735</v>
          </cell>
          <cell r="H2211">
            <v>105.4858875</v>
          </cell>
          <cell r="I2211">
            <v>101.91485083333333</v>
          </cell>
          <cell r="J2211">
            <v>99.294895833333328</v>
          </cell>
          <cell r="K2211">
            <v>102.29451583333334</v>
          </cell>
          <cell r="L2211">
            <v>9.6775675000000003</v>
          </cell>
        </row>
        <row r="2212">
          <cell r="D2212" t="str">
            <v>31311(D)147</v>
          </cell>
          <cell r="E2212" t="str">
            <v>Vegetable, Other, Canned, Bottled Or Preserve N.E.C</v>
          </cell>
          <cell r="F2212">
            <v>100.00033916666668</v>
          </cell>
          <cell r="G2212">
            <v>104.514735</v>
          </cell>
          <cell r="H2212">
            <v>105.4858875</v>
          </cell>
          <cell r="I2212">
            <v>101.91485083333333</v>
          </cell>
          <cell r="J2212">
            <v>99.294895833333328</v>
          </cell>
          <cell r="K2212">
            <v>102.29451583333334</v>
          </cell>
          <cell r="L2212">
            <v>9.6775675000000003</v>
          </cell>
        </row>
        <row r="2213">
          <cell r="D2213" t="str">
            <v>31312(D)148</v>
          </cell>
          <cell r="E2213" t="str">
            <v>Tomato Puree, Tomato     Paste Or Tomato          Concentrate, In Airtight Containers</v>
          </cell>
          <cell r="F2213">
            <v>99.999557500000009</v>
          </cell>
          <cell r="G2213">
            <v>91.206363333333329</v>
          </cell>
          <cell r="H2213">
            <v>90.145571666666655</v>
          </cell>
          <cell r="I2213">
            <v>96.524637499999997</v>
          </cell>
          <cell r="J2213">
            <v>103.62014500000001</v>
          </cell>
          <cell r="K2213">
            <v>105.15200416666666</v>
          </cell>
          <cell r="L2213">
            <v>8.7652199999999993</v>
          </cell>
        </row>
        <row r="2214">
          <cell r="D2214" t="str">
            <v>31312(D)149</v>
          </cell>
          <cell r="E2214" t="str">
            <v>Strawberry Jam (New)</v>
          </cell>
          <cell r="F2214">
            <v>100</v>
          </cell>
          <cell r="G2214">
            <v>83.147109999999998</v>
          </cell>
          <cell r="H2214">
            <v>73.054349999999999</v>
          </cell>
          <cell r="I2214">
            <v>75.584283333333318</v>
          </cell>
          <cell r="J2214">
            <v>72.920201666666671</v>
          </cell>
          <cell r="K2214">
            <v>78.415030000000002</v>
          </cell>
          <cell r="L2214">
            <v>6.5345858333333338</v>
          </cell>
        </row>
        <row r="2215">
          <cell r="D2215" t="str">
            <v>31312(D)150</v>
          </cell>
          <cell r="E2215" t="str">
            <v>Pineapple, Canned Or Bottled</v>
          </cell>
          <cell r="F2215">
            <v>100</v>
          </cell>
          <cell r="G2215">
            <v>83.147109999999998</v>
          </cell>
          <cell r="H2215">
            <v>73.054349999999999</v>
          </cell>
          <cell r="I2215">
            <v>75.584283333333318</v>
          </cell>
          <cell r="J2215">
            <v>72.920201666666671</v>
          </cell>
          <cell r="K2215">
            <v>78.415030000000002</v>
          </cell>
          <cell r="L2215">
            <v>6.5345858333333338</v>
          </cell>
        </row>
        <row r="2216">
          <cell r="D2216" t="str">
            <v>31312(D)151</v>
          </cell>
          <cell r="E2216" t="str">
            <v>Other Edible Parts Of    Plants, Containing Added Sugar Or Sweetening      Matter Or Spirit, In     Airtight Containers</v>
          </cell>
          <cell r="F2216">
            <v>100</v>
          </cell>
          <cell r="G2216">
            <v>83.147109999999998</v>
          </cell>
          <cell r="H2216">
            <v>73.054349999999999</v>
          </cell>
          <cell r="I2216">
            <v>75.584283333333318</v>
          </cell>
          <cell r="J2216">
            <v>72.920201666666671</v>
          </cell>
          <cell r="K2216">
            <v>78.415030000000002</v>
          </cell>
          <cell r="L2216">
            <v>6.5345858333333338</v>
          </cell>
        </row>
        <row r="2217">
          <cell r="D2217" t="str">
            <v>31312(D)152</v>
          </cell>
          <cell r="E2217" t="str">
            <v>Fruit, Other, Canned, Bottled Or Preserved, N.E.C.</v>
          </cell>
          <cell r="F2217">
            <v>100</v>
          </cell>
          <cell r="G2217">
            <v>83.147109999999998</v>
          </cell>
          <cell r="H2217">
            <v>73.054349999999999</v>
          </cell>
          <cell r="I2217">
            <v>75.584283333333318</v>
          </cell>
          <cell r="J2217">
            <v>72.920201666666671</v>
          </cell>
          <cell r="K2217">
            <v>78.415030000000002</v>
          </cell>
          <cell r="L2217">
            <v>6.5345858333333338</v>
          </cell>
        </row>
        <row r="2218">
          <cell r="D2218" t="str">
            <v>31313(D)153</v>
          </cell>
          <cell r="E2218" t="str">
            <v>Pineapple Juice (New)</v>
          </cell>
          <cell r="F2218">
            <v>100.00001999999999</v>
          </cell>
          <cell r="G2218">
            <v>97.982695000000007</v>
          </cell>
          <cell r="H2218">
            <v>98.767095833333343</v>
          </cell>
          <cell r="I2218">
            <v>110.81026166666666</v>
          </cell>
          <cell r="J2218">
            <v>108.58654916666667</v>
          </cell>
          <cell r="K2218">
            <v>122.27641</v>
          </cell>
          <cell r="L2218">
            <v>10.543239999999999</v>
          </cell>
        </row>
        <row r="2219">
          <cell r="D2219" t="str">
            <v>31313(D)154</v>
          </cell>
          <cell r="E2219" t="str">
            <v>Juice, Coconut, Mango, Passion Fruit, Sugar Cane</v>
          </cell>
          <cell r="F2219">
            <v>100.00001999999999</v>
          </cell>
          <cell r="G2219">
            <v>97.982695000000007</v>
          </cell>
          <cell r="H2219">
            <v>98.767095833333343</v>
          </cell>
          <cell r="I2219">
            <v>110.81026166666666</v>
          </cell>
          <cell r="J2219">
            <v>108.58654916666667</v>
          </cell>
          <cell r="K2219">
            <v>122.27641</v>
          </cell>
          <cell r="L2219">
            <v>10.543239999999999</v>
          </cell>
        </row>
        <row r="2220">
          <cell r="D2220" t="str">
            <v>31313(D)155</v>
          </cell>
          <cell r="E2220" t="str">
            <v>Fruit Drink, Powder Form( New)</v>
          </cell>
          <cell r="F2220">
            <v>100.00001999999999</v>
          </cell>
          <cell r="G2220">
            <v>97.982695000000007</v>
          </cell>
          <cell r="H2220">
            <v>98.767095833333343</v>
          </cell>
          <cell r="I2220">
            <v>110.81026166666666</v>
          </cell>
          <cell r="J2220">
            <v>108.58654916666667</v>
          </cell>
          <cell r="K2220">
            <v>122.27641</v>
          </cell>
          <cell r="L2220">
            <v>10.543239999999999</v>
          </cell>
        </row>
        <row r="2221">
          <cell r="D2221" t="str">
            <v>31314(D)156</v>
          </cell>
          <cell r="E2221" t="str">
            <v>Beans, Shelled, Whether  Or Not Skinned Or Split</v>
          </cell>
          <cell r="F2221">
            <v>100</v>
          </cell>
          <cell r="G2221">
            <v>100.23529000000001</v>
          </cell>
          <cell r="H2221">
            <v>100.23529000000001</v>
          </cell>
          <cell r="I2221">
            <v>100.23529000000001</v>
          </cell>
          <cell r="J2221">
            <v>100.23529000000001</v>
          </cell>
          <cell r="K2221">
            <v>100.19607666666667</v>
          </cell>
          <cell r="L2221">
            <v>8.3921566666666667</v>
          </cell>
        </row>
        <row r="2222">
          <cell r="D2222" t="str">
            <v>31314(D)157</v>
          </cell>
          <cell r="E2222" t="str">
            <v>Other Beans, Shelled,    Whether Or Not Skinned   Or Split</v>
          </cell>
          <cell r="F2222">
            <v>99.998694999999998</v>
          </cell>
          <cell r="G2222">
            <v>96.442461666666645</v>
          </cell>
          <cell r="H2222">
            <v>97.029726666666647</v>
          </cell>
          <cell r="I2222">
            <v>96.638214166666657</v>
          </cell>
          <cell r="J2222">
            <v>87.698689999999999</v>
          </cell>
          <cell r="K2222">
            <v>89.949884999999995</v>
          </cell>
          <cell r="L2222">
            <v>8.025996666666666</v>
          </cell>
        </row>
        <row r="2223">
          <cell r="D2223" t="str">
            <v>31314(D)158</v>
          </cell>
          <cell r="E2223" t="str">
            <v>Dhall, Shelled, Whether  Or Not Skinned Or Split</v>
          </cell>
          <cell r="F2223">
            <v>100</v>
          </cell>
          <cell r="G2223">
            <v>94.086020000000005</v>
          </cell>
          <cell r="H2223">
            <v>92.204296666666664</v>
          </cell>
          <cell r="I2223">
            <v>85.080646666666667</v>
          </cell>
          <cell r="J2223">
            <v>86.592744999999994</v>
          </cell>
          <cell r="K2223">
            <v>95.396503333333342</v>
          </cell>
          <cell r="L2223">
            <v>8.2325266666666668</v>
          </cell>
        </row>
        <row r="2224">
          <cell r="D2224" t="str">
            <v>31314(D)159</v>
          </cell>
          <cell r="E2224" t="str">
            <v>Mushrooms, Whole, Cut,   Broken Or In Powder, But Not Further Prepared</v>
          </cell>
          <cell r="F2224">
            <v>100.00033916666668</v>
          </cell>
          <cell r="G2224">
            <v>104.514735</v>
          </cell>
          <cell r="H2224">
            <v>105.4858875</v>
          </cell>
          <cell r="I2224">
            <v>101.91485083333333</v>
          </cell>
          <cell r="J2224">
            <v>99.294895833333328</v>
          </cell>
          <cell r="K2224">
            <v>102.29451583333334</v>
          </cell>
          <cell r="L2224">
            <v>9.6775675000000003</v>
          </cell>
        </row>
        <row r="2225">
          <cell r="D2225" t="str">
            <v>31314(D)160</v>
          </cell>
          <cell r="E2225" t="str">
            <v>Other Vegetables; Mix-   Tures Of Vegetables,     Whole, Cut, Sliced,      Broken Or In Powder, But Not Further Prepared</v>
          </cell>
          <cell r="F2225">
            <v>99.999530833333338</v>
          </cell>
          <cell r="G2225">
            <v>111.9971225</v>
          </cell>
          <cell r="H2225">
            <v>112.91368750000001</v>
          </cell>
          <cell r="I2225">
            <v>96.697548333333344</v>
          </cell>
          <cell r="J2225">
            <v>94.746909166666683</v>
          </cell>
          <cell r="K2225">
            <v>114.89957833333332</v>
          </cell>
          <cell r="L2225">
            <v>12.773148333333333</v>
          </cell>
        </row>
        <row r="2226">
          <cell r="D2226" t="str">
            <v>31314(D)161</v>
          </cell>
          <cell r="E2226" t="str">
            <v>Tamarind Pods, Dried</v>
          </cell>
          <cell r="F2226">
            <v>100.00072666666667</v>
          </cell>
          <cell r="G2226">
            <v>94.961019166666674</v>
          </cell>
          <cell r="H2226">
            <v>95.190678333333324</v>
          </cell>
          <cell r="I2226">
            <v>96.966071666666664</v>
          </cell>
          <cell r="J2226">
            <v>93.262034999999997</v>
          </cell>
          <cell r="K2226">
            <v>93.685154166666663</v>
          </cell>
          <cell r="L2226">
            <v>7.9027391666666666</v>
          </cell>
        </row>
        <row r="2227">
          <cell r="D2227" t="str">
            <v>31316(D)162</v>
          </cell>
          <cell r="E2227" t="str">
            <v>Potatoes, Uncooked Or    Cooked, Frozen</v>
          </cell>
          <cell r="F2227">
            <v>100.00122499999999</v>
          </cell>
          <cell r="G2227">
            <v>95.560130000000001</v>
          </cell>
          <cell r="H2227">
            <v>97.949133333333322</v>
          </cell>
          <cell r="I2227">
            <v>101.16510000000001</v>
          </cell>
          <cell r="J2227">
            <v>101.44075000000002</v>
          </cell>
          <cell r="K2227">
            <v>107.26011666666666</v>
          </cell>
          <cell r="L2227">
            <v>8.7596783333333335</v>
          </cell>
        </row>
        <row r="2228">
          <cell r="D2228" t="str">
            <v>31316(D)163</v>
          </cell>
          <cell r="E2228" t="str">
            <v>Beans, Baked, In Tomato Sauce, Canned</v>
          </cell>
          <cell r="F2228">
            <v>99.99966666666667</v>
          </cell>
          <cell r="G2228">
            <v>99.607430000000008</v>
          </cell>
          <cell r="H2228">
            <v>101.44107416666667</v>
          </cell>
          <cell r="I2228">
            <v>120.759895</v>
          </cell>
          <cell r="J2228">
            <v>119.2754475</v>
          </cell>
          <cell r="K2228">
            <v>140.83311333333336</v>
          </cell>
          <cell r="L2228">
            <v>12.127678333333334</v>
          </cell>
        </row>
        <row r="2229">
          <cell r="D2229" t="str">
            <v>31316(D)164</v>
          </cell>
          <cell r="E2229" t="str">
            <v>Mixtures Of Vegetables,  Uncooked Or Cooked,      Frozen</v>
          </cell>
          <cell r="F2229">
            <v>99.999999166666669</v>
          </cell>
          <cell r="G2229">
            <v>100.45479083333333</v>
          </cell>
          <cell r="H2229">
            <v>101.98212416666665</v>
          </cell>
          <cell r="I2229">
            <v>104.84941333333333</v>
          </cell>
          <cell r="J2229">
            <v>105.50377916666666</v>
          </cell>
          <cell r="K2229">
            <v>103.88574</v>
          </cell>
          <cell r="L2229">
            <v>8.240710833333333</v>
          </cell>
        </row>
        <row r="2230">
          <cell r="D2230" t="str">
            <v>31411(D)165</v>
          </cell>
          <cell r="E2230" t="str">
            <v>Other Fish, Excluding Livers And Roes, Fresh Or Chilled</v>
          </cell>
          <cell r="F2230">
            <v>100.00031666666666</v>
          </cell>
          <cell r="G2230">
            <v>102.66527916666666</v>
          </cell>
          <cell r="H2230">
            <v>98.462822499999987</v>
          </cell>
          <cell r="I2230">
            <v>98.650166666666664</v>
          </cell>
          <cell r="J2230">
            <v>102.220615</v>
          </cell>
          <cell r="K2230">
            <v>103.94090249999998</v>
          </cell>
          <cell r="L2230">
            <v>8.6671458333333327</v>
          </cell>
        </row>
        <row r="2231">
          <cell r="D2231" t="str">
            <v>31411(D)166</v>
          </cell>
          <cell r="E2231" t="str">
            <v>Other Fish, Excluding    Livers And Roes, Fresh,  Or Chilled</v>
          </cell>
          <cell r="F2231">
            <v>100</v>
          </cell>
          <cell r="G2231">
            <v>98.92328000000002</v>
          </cell>
          <cell r="H2231">
            <v>94.212649999999996</v>
          </cell>
          <cell r="I2231">
            <v>94.212649999999996</v>
          </cell>
          <cell r="J2231">
            <v>94.212649999999996</v>
          </cell>
          <cell r="K2231">
            <v>94.212649999999996</v>
          </cell>
          <cell r="L2231">
            <v>7.8510541666666667</v>
          </cell>
        </row>
        <row r="2232">
          <cell r="D2232" t="str">
            <v>31412(D)167</v>
          </cell>
          <cell r="E2232" t="str">
            <v>Other Salmonidae, Excl.  Livers And Roes, Frozen</v>
          </cell>
          <cell r="F2232">
            <v>100.00031666666666</v>
          </cell>
          <cell r="G2232">
            <v>102.66527916666666</v>
          </cell>
          <cell r="H2232">
            <v>98.462822499999987</v>
          </cell>
          <cell r="I2232">
            <v>98.650166666666664</v>
          </cell>
          <cell r="J2232">
            <v>102.220615</v>
          </cell>
          <cell r="K2232">
            <v>103.94090249999998</v>
          </cell>
          <cell r="L2232">
            <v>8.6671458333333327</v>
          </cell>
        </row>
        <row r="2233">
          <cell r="D2233" t="str">
            <v>31412(D)168</v>
          </cell>
          <cell r="E2233" t="str">
            <v>Sardines, Excluding      Livers And Roes, Frozen</v>
          </cell>
          <cell r="F2233">
            <v>100</v>
          </cell>
          <cell r="G2233">
            <v>103.48494000000001</v>
          </cell>
          <cell r="H2233">
            <v>96.042529999999999</v>
          </cell>
          <cell r="I2233">
            <v>106.85173999999999</v>
          </cell>
          <cell r="J2233">
            <v>106.85173999999999</v>
          </cell>
          <cell r="K2233">
            <v>106.85173999999999</v>
          </cell>
          <cell r="L2233">
            <v>8.9043116666666666</v>
          </cell>
        </row>
        <row r="2234">
          <cell r="D2234" t="str">
            <v>31412(D)169</v>
          </cell>
          <cell r="E2234" t="str">
            <v>Mackerel, Excluding      Livers And Roes, Frozen</v>
          </cell>
          <cell r="F2234">
            <v>100.00130666666666</v>
          </cell>
          <cell r="G2234">
            <v>113.15422249999999</v>
          </cell>
          <cell r="H2234">
            <v>112.40356000000001</v>
          </cell>
          <cell r="I2234">
            <v>107.80167166666668</v>
          </cell>
          <cell r="J2234">
            <v>125.13218500000001</v>
          </cell>
          <cell r="K2234">
            <v>130.745835</v>
          </cell>
          <cell r="L2234">
            <v>11.357850833333332</v>
          </cell>
        </row>
        <row r="2235">
          <cell r="D2235" t="str">
            <v>31412(D)170</v>
          </cell>
          <cell r="E2235" t="str">
            <v>Other Fish, Excluding    Livers And Roes, Frozen</v>
          </cell>
          <cell r="F2235">
            <v>100.00031666666666</v>
          </cell>
          <cell r="G2235">
            <v>102.66527916666666</v>
          </cell>
          <cell r="H2235">
            <v>98.462822499999987</v>
          </cell>
          <cell r="I2235">
            <v>98.650166666666664</v>
          </cell>
          <cell r="J2235">
            <v>102.220615</v>
          </cell>
          <cell r="K2235">
            <v>103.94090249999998</v>
          </cell>
          <cell r="L2235">
            <v>8.6671458333333327</v>
          </cell>
        </row>
        <row r="2236">
          <cell r="D2236" t="str">
            <v>31412(D)171</v>
          </cell>
          <cell r="E2236" t="str">
            <v>Fabric Softener</v>
          </cell>
          <cell r="F2236">
            <v>100.00004166666666</v>
          </cell>
          <cell r="G2236">
            <v>92.862808333333334</v>
          </cell>
          <cell r="H2236">
            <v>99.745972499999993</v>
          </cell>
          <cell r="I2236">
            <v>105.96690583333333</v>
          </cell>
          <cell r="J2236">
            <v>112.25317833333334</v>
          </cell>
          <cell r="K2236">
            <v>112.50017166666667</v>
          </cell>
          <cell r="L2236">
            <v>9.3676058333333323</v>
          </cell>
        </row>
        <row r="2237">
          <cell r="D2237" t="str">
            <v>31414(D)172</v>
          </cell>
          <cell r="E2237" t="str">
            <v>Frozen Fillets</v>
          </cell>
          <cell r="F2237">
            <v>100.00024416666666</v>
          </cell>
          <cell r="G2237">
            <v>100.01861000000001</v>
          </cell>
          <cell r="H2237">
            <v>95.218504166666662</v>
          </cell>
          <cell r="I2237">
            <v>94.508282499999993</v>
          </cell>
          <cell r="J2237">
            <v>93.681730833333333</v>
          </cell>
          <cell r="K2237">
            <v>97.104259999999996</v>
          </cell>
          <cell r="L2237">
            <v>7.4818033333333345</v>
          </cell>
        </row>
        <row r="2238">
          <cell r="D2238" t="str">
            <v>31414(D)173</v>
          </cell>
          <cell r="E2238" t="str">
            <v>Other Fish Meat (Whether Or Not Minced), Fresh,   Chilled Or Frozen</v>
          </cell>
          <cell r="F2238">
            <v>100.00031666666666</v>
          </cell>
          <cell r="G2238">
            <v>102.66527916666666</v>
          </cell>
          <cell r="H2238">
            <v>98.462822499999987</v>
          </cell>
          <cell r="I2238">
            <v>98.650166666666664</v>
          </cell>
          <cell r="J2238">
            <v>102.220615</v>
          </cell>
          <cell r="K2238">
            <v>103.94090249999998</v>
          </cell>
          <cell r="L2238">
            <v>8.6671458333333327</v>
          </cell>
        </row>
        <row r="2239">
          <cell r="D2239" t="str">
            <v>31417(D)174</v>
          </cell>
          <cell r="E2239" t="str">
            <v>Shrimps And Prawns, Fit  For Human Consumption,   Frozen</v>
          </cell>
          <cell r="F2239">
            <v>100</v>
          </cell>
          <cell r="G2239">
            <v>87.868110000000001</v>
          </cell>
          <cell r="H2239">
            <v>72.202640000000002</v>
          </cell>
          <cell r="I2239">
            <v>71.873502500000001</v>
          </cell>
          <cell r="J2239">
            <v>72.202640000000002</v>
          </cell>
          <cell r="K2239">
            <v>72.202640000000002</v>
          </cell>
          <cell r="L2239">
            <v>6.0168866666666672</v>
          </cell>
        </row>
        <row r="2240">
          <cell r="D2240" t="str">
            <v>31417(D)175</v>
          </cell>
          <cell r="E2240" t="str">
            <v>Crabs, Frozen</v>
          </cell>
          <cell r="F2240">
            <v>100</v>
          </cell>
          <cell r="G2240">
            <v>87.868110000000001</v>
          </cell>
          <cell r="H2240">
            <v>72.202640000000002</v>
          </cell>
          <cell r="I2240">
            <v>71.873502500000001</v>
          </cell>
          <cell r="J2240">
            <v>72.202640000000002</v>
          </cell>
          <cell r="K2240">
            <v>72.202640000000002</v>
          </cell>
          <cell r="L2240">
            <v>6.0168866666666672</v>
          </cell>
        </row>
        <row r="2241">
          <cell r="D2241" t="str">
            <v>31417(D)176</v>
          </cell>
          <cell r="E2241" t="str">
            <v>Cuttle Fish And Squid, Live, Fresh Or Chilled</v>
          </cell>
          <cell r="F2241">
            <v>100</v>
          </cell>
          <cell r="G2241">
            <v>87.868110000000001</v>
          </cell>
          <cell r="H2241">
            <v>72.202640000000002</v>
          </cell>
          <cell r="I2241">
            <v>71.873502500000001</v>
          </cell>
          <cell r="J2241">
            <v>72.202640000000002</v>
          </cell>
          <cell r="K2241">
            <v>72.202640000000002</v>
          </cell>
          <cell r="L2241">
            <v>6.0168866666666672</v>
          </cell>
        </row>
        <row r="2242">
          <cell r="D2242" t="str">
            <v>31417(D)177</v>
          </cell>
          <cell r="E2242" t="str">
            <v>Mollusces (Clams, Cuttlefish, Etc.) Frozen</v>
          </cell>
          <cell r="F2242">
            <v>100</v>
          </cell>
          <cell r="G2242">
            <v>87.868110000000001</v>
          </cell>
          <cell r="H2242">
            <v>72.202640000000002</v>
          </cell>
          <cell r="I2242">
            <v>71.873502500000001</v>
          </cell>
          <cell r="J2242">
            <v>72.202640000000002</v>
          </cell>
          <cell r="K2242">
            <v>72.202640000000002</v>
          </cell>
          <cell r="L2242">
            <v>6.0168866666666672</v>
          </cell>
        </row>
        <row r="2243">
          <cell r="D2243" t="str">
            <v>31418(D)178</v>
          </cell>
          <cell r="E2243" t="str">
            <v>Flours, Meals &amp; Pellets, Of Meat Or Meat Offal;   Greaves</v>
          </cell>
          <cell r="F2243">
            <v>100</v>
          </cell>
          <cell r="G2243">
            <v>103.57143000000001</v>
          </cell>
          <cell r="H2243">
            <v>100</v>
          </cell>
          <cell r="I2243">
            <v>104.46429000000001</v>
          </cell>
          <cell r="J2243">
            <v>104.46429000000001</v>
          </cell>
          <cell r="K2243">
            <v>104.46429000000001</v>
          </cell>
          <cell r="L2243">
            <v>8.7053574999999999</v>
          </cell>
        </row>
        <row r="2244">
          <cell r="D2244" t="str">
            <v>31418(D)179</v>
          </cell>
          <cell r="E2244" t="str">
            <v>Feed, Fish Meal</v>
          </cell>
          <cell r="F2244">
            <v>99.998493333333329</v>
          </cell>
          <cell r="G2244">
            <v>104.28016416666668</v>
          </cell>
          <cell r="H2244">
            <v>104.10931083333334</v>
          </cell>
          <cell r="I2244">
            <v>113.88912999999999</v>
          </cell>
          <cell r="J2244">
            <v>142.03520666666668</v>
          </cell>
          <cell r="K2244">
            <v>128.93025750000001</v>
          </cell>
          <cell r="L2244">
            <v>10.698556666666667</v>
          </cell>
        </row>
        <row r="2245">
          <cell r="D2245" t="str">
            <v>31419(D)180</v>
          </cell>
          <cell r="E2245" t="str">
            <v>Fish, Salted, Dried But Not Smoked</v>
          </cell>
          <cell r="F2245">
            <v>100.00000250000001</v>
          </cell>
          <cell r="G2245">
            <v>99.071209999999994</v>
          </cell>
          <cell r="H2245">
            <v>94.840044166666658</v>
          </cell>
          <cell r="I2245">
            <v>83.59133416666667</v>
          </cell>
          <cell r="J2245">
            <v>99.071209999999994</v>
          </cell>
          <cell r="K2245">
            <v>99.071209999999994</v>
          </cell>
          <cell r="L2245">
            <v>8.2559341666666661</v>
          </cell>
        </row>
        <row r="2246">
          <cell r="D2246" t="str">
            <v>31421(D)181</v>
          </cell>
          <cell r="E2246" t="str">
            <v>Ikan Bilis, Dried,       Whether Or Not Salted Butnot Smoked</v>
          </cell>
          <cell r="F2246">
            <v>100.00000250000001</v>
          </cell>
          <cell r="G2246">
            <v>99.071209999999994</v>
          </cell>
          <cell r="H2246">
            <v>94.840044166666658</v>
          </cell>
          <cell r="I2246">
            <v>83.59133416666667</v>
          </cell>
          <cell r="J2246">
            <v>99.071209999999994</v>
          </cell>
          <cell r="K2246">
            <v>99.071209999999994</v>
          </cell>
          <cell r="L2246">
            <v>8.2559341666666661</v>
          </cell>
        </row>
        <row r="2247">
          <cell r="D2247" t="str">
            <v>31422(D)182</v>
          </cell>
          <cell r="E2247" t="str">
            <v>Crustacea (Lobsters), In Air Tight Containers, Prepared Or Preserved</v>
          </cell>
          <cell r="F2247">
            <v>100</v>
          </cell>
          <cell r="G2247">
            <v>103.88514000000002</v>
          </cell>
          <cell r="H2247">
            <v>114.35811000000001</v>
          </cell>
          <cell r="I2247">
            <v>114.35811000000001</v>
          </cell>
          <cell r="J2247">
            <v>114.35811000000001</v>
          </cell>
          <cell r="K2247">
            <v>114.35811000000001</v>
          </cell>
          <cell r="L2247">
            <v>9.5298425000000009</v>
          </cell>
        </row>
        <row r="2248">
          <cell r="D2248" t="str">
            <v>31423(D)183</v>
          </cell>
          <cell r="E2248" t="str">
            <v>Sardines, Whole Or In    Pieces, But Not Minced,  In Airtight Containers</v>
          </cell>
          <cell r="F2248">
            <v>100</v>
          </cell>
          <cell r="G2248">
            <v>103.88514000000002</v>
          </cell>
          <cell r="H2248">
            <v>114.35811000000001</v>
          </cell>
          <cell r="I2248">
            <v>114.35811000000001</v>
          </cell>
          <cell r="J2248">
            <v>114.35811000000001</v>
          </cell>
          <cell r="K2248">
            <v>114.35811000000001</v>
          </cell>
          <cell r="L2248">
            <v>9.5298425000000009</v>
          </cell>
        </row>
        <row r="2249">
          <cell r="D2249" t="str">
            <v>31423(D)184</v>
          </cell>
          <cell r="E2249" t="str">
            <v>Fish Canned</v>
          </cell>
          <cell r="F2249">
            <v>100</v>
          </cell>
          <cell r="G2249">
            <v>103.88514000000002</v>
          </cell>
          <cell r="H2249">
            <v>114.35811000000001</v>
          </cell>
          <cell r="I2249">
            <v>114.35811000000001</v>
          </cell>
          <cell r="J2249">
            <v>114.35811000000001</v>
          </cell>
          <cell r="K2249">
            <v>114.35811000000001</v>
          </cell>
          <cell r="L2249">
            <v>9.5298425000000009</v>
          </cell>
        </row>
        <row r="2250">
          <cell r="D2250" t="str">
            <v>31424(D)185</v>
          </cell>
          <cell r="E2250" t="str">
            <v>Mollusces (Clams, Cuttlefish, Etc.) In Airtight Containers</v>
          </cell>
          <cell r="F2250">
            <v>100</v>
          </cell>
          <cell r="G2250">
            <v>103.88514000000002</v>
          </cell>
          <cell r="H2250">
            <v>114.35811000000001</v>
          </cell>
          <cell r="I2250">
            <v>114.35811000000001</v>
          </cell>
          <cell r="J2250">
            <v>114.35811000000001</v>
          </cell>
          <cell r="K2250">
            <v>114.35811000000001</v>
          </cell>
          <cell r="L2250">
            <v>9.5298425000000009</v>
          </cell>
        </row>
        <row r="2251">
          <cell r="D2251" t="str">
            <v>31425(D)186</v>
          </cell>
          <cell r="E2251" t="str">
            <v>Fish, Crustacea And Similar Foods N.E.C. Other Than In Air Tight Containers, Preserved And  Processed</v>
          </cell>
          <cell r="F2251">
            <v>100</v>
          </cell>
          <cell r="G2251">
            <v>103.88514000000002</v>
          </cell>
          <cell r="H2251">
            <v>114.35811000000001</v>
          </cell>
          <cell r="I2251">
            <v>114.35811000000001</v>
          </cell>
          <cell r="J2251">
            <v>114.35811000000001</v>
          </cell>
          <cell r="K2251">
            <v>114.35811000000001</v>
          </cell>
          <cell r="L2251">
            <v>9.5298425000000009</v>
          </cell>
        </row>
        <row r="2252">
          <cell r="D2252" t="str">
            <v>31511(D)187</v>
          </cell>
          <cell r="E2252" t="str">
            <v>Maize (Corn) Oil, Crude</v>
          </cell>
          <cell r="F2252">
            <v>99.997389999999996</v>
          </cell>
          <cell r="G2252">
            <v>84.070914999999999</v>
          </cell>
          <cell r="H2252">
            <v>88.313619166666669</v>
          </cell>
          <cell r="I2252">
            <v>101.56392833333334</v>
          </cell>
          <cell r="J2252">
            <v>112.2033375</v>
          </cell>
          <cell r="K2252">
            <v>99.475210000000004</v>
          </cell>
          <cell r="L2252">
            <v>8.2896008333333331</v>
          </cell>
        </row>
        <row r="2253">
          <cell r="D2253" t="str">
            <v>31511(D)188</v>
          </cell>
          <cell r="E2253" t="str">
            <v>Rape, Colza Or Mustard   Oil, Crude</v>
          </cell>
          <cell r="F2253">
            <v>99.997389999999996</v>
          </cell>
          <cell r="G2253">
            <v>84.070914999999999</v>
          </cell>
          <cell r="H2253">
            <v>88.313619166666669</v>
          </cell>
          <cell r="I2253">
            <v>101.56392833333334</v>
          </cell>
          <cell r="J2253">
            <v>112.2033375</v>
          </cell>
          <cell r="K2253">
            <v>99.475210000000004</v>
          </cell>
          <cell r="L2253">
            <v>8.2896008333333331</v>
          </cell>
        </row>
        <row r="2254">
          <cell r="D2254" t="str">
            <v>31513(D)189</v>
          </cell>
          <cell r="E2254" t="str">
            <v>Palm Kernels</v>
          </cell>
          <cell r="F2254">
            <v>99.997317500000008</v>
          </cell>
          <cell r="G2254">
            <v>97.25112</v>
          </cell>
          <cell r="H2254">
            <v>103.57002583333333</v>
          </cell>
          <cell r="I2254">
            <v>115.93778499999999</v>
          </cell>
          <cell r="J2254">
            <v>130.64831500000003</v>
          </cell>
          <cell r="K2254">
            <v>120.28495916666667</v>
          </cell>
          <cell r="L2254">
            <v>9.9432991666666659</v>
          </cell>
        </row>
        <row r="2255">
          <cell r="D2255" t="str">
            <v>31513(D)190</v>
          </cell>
          <cell r="E2255" t="str">
            <v>Palm Oil, Crude</v>
          </cell>
          <cell r="F2255">
            <v>100.00000166666668</v>
          </cell>
          <cell r="G2255">
            <v>121.59031</v>
          </cell>
          <cell r="H2255">
            <v>120.06133583333333</v>
          </cell>
          <cell r="I2255">
            <v>138.48533166666667</v>
          </cell>
          <cell r="J2255">
            <v>134.15094999999999</v>
          </cell>
          <cell r="K2255">
            <v>134.15094999999999</v>
          </cell>
          <cell r="L2255">
            <v>11.179245833333333</v>
          </cell>
        </row>
        <row r="2256">
          <cell r="D2256" t="str">
            <v>31513(D)191</v>
          </cell>
          <cell r="E2256" t="str">
            <v>Palm Kernel Oil, Crude</v>
          </cell>
          <cell r="F2256">
            <v>100.00000166666668</v>
          </cell>
          <cell r="G2256">
            <v>121.59031</v>
          </cell>
          <cell r="H2256">
            <v>120.06133583333333</v>
          </cell>
          <cell r="I2256">
            <v>138.48533166666667</v>
          </cell>
          <cell r="J2256">
            <v>134.15094999999999</v>
          </cell>
          <cell r="K2256">
            <v>134.15094999999999</v>
          </cell>
          <cell r="L2256">
            <v>11.179245833333333</v>
          </cell>
        </row>
        <row r="2257">
          <cell r="D2257" t="str">
            <v>31513(D)192</v>
          </cell>
          <cell r="E2257" t="str">
            <v>R.B.D. P.K. Stearin</v>
          </cell>
          <cell r="F2257">
            <v>100</v>
          </cell>
          <cell r="G2257">
            <v>101.68608</v>
          </cell>
          <cell r="H2257">
            <v>104.40285833333334</v>
          </cell>
          <cell r="I2257">
            <v>120.42826666666666</v>
          </cell>
          <cell r="J2257">
            <v>126.23719000000003</v>
          </cell>
          <cell r="K2257">
            <v>120.73595166666667</v>
          </cell>
          <cell r="L2257">
            <v>10.018890000000001</v>
          </cell>
        </row>
        <row r="2258">
          <cell r="D2258" t="str">
            <v>31513(D)193</v>
          </cell>
          <cell r="E2258" t="str">
            <v>Crude Palm Stearin</v>
          </cell>
          <cell r="F2258">
            <v>100</v>
          </cell>
          <cell r="G2258">
            <v>101.68608</v>
          </cell>
          <cell r="H2258">
            <v>104.40285833333334</v>
          </cell>
          <cell r="I2258">
            <v>120.42826666666666</v>
          </cell>
          <cell r="J2258">
            <v>126.23719000000003</v>
          </cell>
          <cell r="K2258">
            <v>120.73595166666667</v>
          </cell>
          <cell r="L2258">
            <v>10.018890000000001</v>
          </cell>
        </row>
        <row r="2259">
          <cell r="D2259" t="str">
            <v>31513(D)194</v>
          </cell>
          <cell r="E2259" t="str">
            <v>Palm Stearin, Rbd</v>
          </cell>
          <cell r="F2259">
            <v>100</v>
          </cell>
          <cell r="G2259">
            <v>101.68608</v>
          </cell>
          <cell r="H2259">
            <v>104.40285833333334</v>
          </cell>
          <cell r="I2259">
            <v>120.42826666666666</v>
          </cell>
          <cell r="J2259">
            <v>126.23719000000003</v>
          </cell>
          <cell r="K2259">
            <v>120.73595166666667</v>
          </cell>
          <cell r="L2259">
            <v>10.018890000000001</v>
          </cell>
        </row>
        <row r="2260">
          <cell r="D2260" t="str">
            <v>31513(D)195</v>
          </cell>
          <cell r="E2260" t="str">
            <v>Neutralised/Bleached/Deodorised Palm Mid Fraction</v>
          </cell>
          <cell r="F2260">
            <v>100</v>
          </cell>
          <cell r="G2260">
            <v>101.68608</v>
          </cell>
          <cell r="H2260">
            <v>104.40285833333334</v>
          </cell>
          <cell r="I2260">
            <v>120.42826666666666</v>
          </cell>
          <cell r="J2260">
            <v>126.23719000000003</v>
          </cell>
          <cell r="K2260">
            <v>120.73595166666667</v>
          </cell>
          <cell r="L2260">
            <v>10.018890000000001</v>
          </cell>
        </row>
        <row r="2261">
          <cell r="D2261" t="str">
            <v>31514(D)196</v>
          </cell>
          <cell r="E2261" t="str">
            <v>Crude Soya-Bean Oil,     Whether Or Not Degummed</v>
          </cell>
          <cell r="F2261">
            <v>99.997389999999996</v>
          </cell>
          <cell r="G2261">
            <v>84.070914999999999</v>
          </cell>
          <cell r="H2261">
            <v>88.313619166666669</v>
          </cell>
          <cell r="I2261">
            <v>101.56392833333334</v>
          </cell>
          <cell r="J2261">
            <v>112.2033375</v>
          </cell>
          <cell r="K2261">
            <v>99.475210000000004</v>
          </cell>
          <cell r="L2261">
            <v>8.2896008333333331</v>
          </cell>
        </row>
        <row r="2262">
          <cell r="D2262" t="str">
            <v>31514(D)197</v>
          </cell>
          <cell r="E2262" t="str">
            <v>Crude Oil Of Sunflower-  Seed Or Safflower Oil</v>
          </cell>
          <cell r="F2262">
            <v>99.997389999999996</v>
          </cell>
          <cell r="G2262">
            <v>84.070914999999999</v>
          </cell>
          <cell r="H2262">
            <v>88.313619166666669</v>
          </cell>
          <cell r="I2262">
            <v>101.56392833333334</v>
          </cell>
          <cell r="J2262">
            <v>112.2033375</v>
          </cell>
          <cell r="K2262">
            <v>99.475210000000004</v>
          </cell>
          <cell r="L2262">
            <v>8.2896008333333331</v>
          </cell>
        </row>
        <row r="2263">
          <cell r="D2263" t="str">
            <v>31514(D)198</v>
          </cell>
          <cell r="E2263" t="str">
            <v>Coconut (Copra) Oil,     Crude</v>
          </cell>
          <cell r="F2263">
            <v>100.00000166666668</v>
          </cell>
          <cell r="G2263">
            <v>121.59031</v>
          </cell>
          <cell r="H2263">
            <v>120.06133583333333</v>
          </cell>
          <cell r="I2263">
            <v>138.48533166666667</v>
          </cell>
          <cell r="J2263">
            <v>134.15094999999999</v>
          </cell>
          <cell r="K2263">
            <v>134.15094999999999</v>
          </cell>
          <cell r="L2263">
            <v>11.179245833333333</v>
          </cell>
        </row>
        <row r="2264">
          <cell r="D2264" t="str">
            <v>31515(D)199</v>
          </cell>
          <cell r="E2264" t="str">
            <v>Oil-Cake &amp; Other Solid Residues, Ground Or In The Form Of Pellets, Result Of Extraction Of Soyabean Oil</v>
          </cell>
          <cell r="F2264">
            <v>99.997699999999995</v>
          </cell>
          <cell r="G2264">
            <v>105.21769916666668</v>
          </cell>
          <cell r="H2264">
            <v>106.99389416666666</v>
          </cell>
          <cell r="I2264">
            <v>116.14955083333334</v>
          </cell>
          <cell r="J2264">
            <v>150.81071916666667</v>
          </cell>
          <cell r="K2264">
            <v>129.55393333333333</v>
          </cell>
          <cell r="L2264">
            <v>10.671035833333335</v>
          </cell>
        </row>
        <row r="2265">
          <cell r="D2265" t="str">
            <v>31519(D)200</v>
          </cell>
          <cell r="E2265" t="str">
            <v>Shortening(New)</v>
          </cell>
          <cell r="F2265">
            <v>100.00009333333334</v>
          </cell>
          <cell r="G2265">
            <v>106.72211333333334</v>
          </cell>
          <cell r="H2265">
            <v>100.54103250000001</v>
          </cell>
          <cell r="I2265">
            <v>98.739716666666666</v>
          </cell>
          <cell r="J2265">
            <v>106.07516583333334</v>
          </cell>
          <cell r="K2265">
            <v>104.38713250000001</v>
          </cell>
          <cell r="L2265">
            <v>8.7191141666666656</v>
          </cell>
        </row>
        <row r="2266">
          <cell r="D2266" t="str">
            <v>31519(D)201</v>
          </cell>
          <cell r="E2266" t="str">
            <v>Soyabean Oil</v>
          </cell>
          <cell r="F2266">
            <v>99.997389999999996</v>
          </cell>
          <cell r="G2266">
            <v>84.070914999999999</v>
          </cell>
          <cell r="H2266">
            <v>88.313619166666669</v>
          </cell>
          <cell r="I2266">
            <v>101.56392833333334</v>
          </cell>
          <cell r="J2266">
            <v>112.2033375</v>
          </cell>
          <cell r="K2266">
            <v>99.475210000000004</v>
          </cell>
          <cell r="L2266">
            <v>8.2896008333333331</v>
          </cell>
        </row>
        <row r="2267">
          <cell r="D2267" t="str">
            <v>31519(D)202</v>
          </cell>
          <cell r="E2267" t="str">
            <v>Sesame Oil For Domestic  Use</v>
          </cell>
          <cell r="F2267">
            <v>99.997389999999996</v>
          </cell>
          <cell r="G2267">
            <v>84.070914999999999</v>
          </cell>
          <cell r="H2267">
            <v>88.313619166666669</v>
          </cell>
          <cell r="I2267">
            <v>101.56392833333334</v>
          </cell>
          <cell r="J2267">
            <v>112.2033375</v>
          </cell>
          <cell r="K2267">
            <v>99.475210000000004</v>
          </cell>
          <cell r="L2267">
            <v>8.2896008333333331</v>
          </cell>
        </row>
        <row r="2268">
          <cell r="D2268" t="str">
            <v>31519(D)203</v>
          </cell>
          <cell r="E2268" t="str">
            <v>Refined/Bleached/Deodorised/Neutralised Palm Oil (Hydrogenated)</v>
          </cell>
          <cell r="F2268">
            <v>100.00000166666668</v>
          </cell>
          <cell r="G2268">
            <v>121.59031</v>
          </cell>
          <cell r="H2268">
            <v>120.06133583333333</v>
          </cell>
          <cell r="I2268">
            <v>138.48533166666667</v>
          </cell>
          <cell r="J2268">
            <v>134.15094999999999</v>
          </cell>
          <cell r="K2268">
            <v>134.15094999999999</v>
          </cell>
          <cell r="L2268">
            <v>11.179245833333333</v>
          </cell>
        </row>
        <row r="2269">
          <cell r="D2269" t="str">
            <v>31519(D)204</v>
          </cell>
          <cell r="E2269" t="str">
            <v>Coconut Oil, Refined</v>
          </cell>
          <cell r="F2269">
            <v>100.00000166666668</v>
          </cell>
          <cell r="G2269">
            <v>121.59031</v>
          </cell>
          <cell r="H2269">
            <v>120.06133583333333</v>
          </cell>
          <cell r="I2269">
            <v>138.48533166666667</v>
          </cell>
          <cell r="J2269">
            <v>134.15094999999999</v>
          </cell>
          <cell r="K2269">
            <v>134.15094999999999</v>
          </cell>
          <cell r="L2269">
            <v>11.179245833333333</v>
          </cell>
        </row>
        <row r="2270">
          <cell r="D2270" t="str">
            <v>31519(D)205</v>
          </cell>
          <cell r="E2270" t="str">
            <v>R.B.D. P.K. Olein (Hydrogenated)</v>
          </cell>
          <cell r="F2270">
            <v>100.00000166666668</v>
          </cell>
          <cell r="G2270">
            <v>121.59031</v>
          </cell>
          <cell r="H2270">
            <v>120.06133583333333</v>
          </cell>
          <cell r="I2270">
            <v>138.48533166666667</v>
          </cell>
          <cell r="J2270">
            <v>134.15094999999999</v>
          </cell>
          <cell r="K2270">
            <v>134.15094999999999</v>
          </cell>
          <cell r="L2270">
            <v>11.179245833333333</v>
          </cell>
        </row>
        <row r="2271">
          <cell r="D2271" t="str">
            <v>31519(D)206</v>
          </cell>
          <cell r="E2271" t="str">
            <v>Refined/Bleached/Deoderised Palm Kernel Oil</v>
          </cell>
          <cell r="F2271">
            <v>100.00000166666668</v>
          </cell>
          <cell r="G2271">
            <v>121.59031</v>
          </cell>
          <cell r="H2271">
            <v>120.06133583333333</v>
          </cell>
          <cell r="I2271">
            <v>138.48533166666667</v>
          </cell>
          <cell r="J2271">
            <v>134.15094999999999</v>
          </cell>
          <cell r="K2271">
            <v>134.15094999999999</v>
          </cell>
          <cell r="L2271">
            <v>11.179245833333333</v>
          </cell>
        </row>
        <row r="2272">
          <cell r="D2272" t="str">
            <v>31519(D)207</v>
          </cell>
          <cell r="E2272" t="str">
            <v>Stearic Acid</v>
          </cell>
          <cell r="F2272">
            <v>100</v>
          </cell>
          <cell r="G2272">
            <v>101.68608</v>
          </cell>
          <cell r="H2272">
            <v>104.40285833333334</v>
          </cell>
          <cell r="I2272">
            <v>120.42826666666666</v>
          </cell>
          <cell r="J2272">
            <v>126.23719000000003</v>
          </cell>
          <cell r="K2272">
            <v>120.73595166666667</v>
          </cell>
          <cell r="L2272">
            <v>10.018890000000001</v>
          </cell>
        </row>
        <row r="2273">
          <cell r="D2273" t="str">
            <v>31519(D)208</v>
          </cell>
          <cell r="E2273" t="str">
            <v>Fatty Acid</v>
          </cell>
          <cell r="F2273">
            <v>100</v>
          </cell>
          <cell r="G2273">
            <v>101.68608</v>
          </cell>
          <cell r="H2273">
            <v>104.40285833333334</v>
          </cell>
          <cell r="I2273">
            <v>120.42826666666666</v>
          </cell>
          <cell r="J2273">
            <v>126.23719000000003</v>
          </cell>
          <cell r="K2273">
            <v>120.73595166666667</v>
          </cell>
          <cell r="L2273">
            <v>10.018890000000001</v>
          </cell>
        </row>
        <row r="2274">
          <cell r="D2274" t="str">
            <v>31519(D)209</v>
          </cell>
          <cell r="E2274" t="str">
            <v>Other Industrial         Monocarboxylic Fatty     Acids</v>
          </cell>
          <cell r="F2274">
            <v>100</v>
          </cell>
          <cell r="G2274">
            <v>101.68608</v>
          </cell>
          <cell r="H2274">
            <v>104.40285833333334</v>
          </cell>
          <cell r="I2274">
            <v>120.42826666666666</v>
          </cell>
          <cell r="J2274">
            <v>126.23719000000003</v>
          </cell>
          <cell r="K2274">
            <v>120.73595166666667</v>
          </cell>
          <cell r="L2274">
            <v>10.018890000000001</v>
          </cell>
        </row>
        <row r="2275">
          <cell r="D2275" t="str">
            <v>31519(D)210</v>
          </cell>
          <cell r="E2275" t="str">
            <v>Palm Kernel Acid Oil/    Fatty Acid</v>
          </cell>
          <cell r="F2275">
            <v>100</v>
          </cell>
          <cell r="G2275">
            <v>101.68608</v>
          </cell>
          <cell r="H2275">
            <v>104.40285833333334</v>
          </cell>
          <cell r="I2275">
            <v>120.42826666666666</v>
          </cell>
          <cell r="J2275">
            <v>126.23719000000003</v>
          </cell>
          <cell r="K2275">
            <v>120.73595166666667</v>
          </cell>
          <cell r="L2275">
            <v>10.018890000000001</v>
          </cell>
        </row>
        <row r="2276">
          <cell r="D2276" t="str">
            <v>31519(D)211</v>
          </cell>
          <cell r="E2276" t="str">
            <v>Industrial Fatty         Alcohols, O/T In The     Form Of Wax</v>
          </cell>
          <cell r="F2276">
            <v>99.999791666666667</v>
          </cell>
          <cell r="G2276">
            <v>94.175908333333339</v>
          </cell>
          <cell r="H2276">
            <v>94.910868333333326</v>
          </cell>
          <cell r="I2276">
            <v>112.87871166666666</v>
          </cell>
          <cell r="J2276">
            <v>126.21264750000002</v>
          </cell>
          <cell r="K2276">
            <v>134.66739250000001</v>
          </cell>
          <cell r="L2276">
            <v>11.537550833333334</v>
          </cell>
        </row>
        <row r="2277">
          <cell r="D2277" t="str">
            <v>31522(D)212</v>
          </cell>
          <cell r="E2277" t="str">
            <v>Inedible Mixtures Or     Preparations Of Tung Oil</v>
          </cell>
          <cell r="F2277">
            <v>100</v>
          </cell>
          <cell r="G2277">
            <v>101.68608</v>
          </cell>
          <cell r="H2277">
            <v>104.40285833333334</v>
          </cell>
          <cell r="I2277">
            <v>120.42826666666666</v>
          </cell>
          <cell r="J2277">
            <v>126.23719000000003</v>
          </cell>
          <cell r="K2277">
            <v>120.73595166666667</v>
          </cell>
          <cell r="L2277">
            <v>10.018890000000001</v>
          </cell>
        </row>
        <row r="2278">
          <cell r="D2278" t="str">
            <v>31522(D)213</v>
          </cell>
          <cell r="E2278" t="str">
            <v>Cooking Oil, Blended/Deodorised</v>
          </cell>
          <cell r="F2278">
            <v>100</v>
          </cell>
          <cell r="G2278">
            <v>101.68608</v>
          </cell>
          <cell r="H2278">
            <v>104.40285833333334</v>
          </cell>
          <cell r="I2278">
            <v>120.42826666666666</v>
          </cell>
          <cell r="J2278">
            <v>126.23719000000003</v>
          </cell>
          <cell r="K2278">
            <v>120.73595166666667</v>
          </cell>
          <cell r="L2278">
            <v>10.018890000000001</v>
          </cell>
        </row>
        <row r="2279">
          <cell r="D2279" t="str">
            <v>31522(D)214</v>
          </cell>
          <cell r="E2279" t="str">
            <v>Neutralised Clarified Olein/R.B.D/Hydrogenated</v>
          </cell>
          <cell r="F2279">
            <v>100</v>
          </cell>
          <cell r="G2279">
            <v>101.68608</v>
          </cell>
          <cell r="H2279">
            <v>104.40285833333334</v>
          </cell>
          <cell r="I2279">
            <v>120.42826666666666</v>
          </cell>
          <cell r="J2279">
            <v>126.23719000000003</v>
          </cell>
          <cell r="K2279">
            <v>120.73595166666667</v>
          </cell>
          <cell r="L2279">
            <v>10.018890000000001</v>
          </cell>
        </row>
        <row r="2280">
          <cell r="D2280" t="str">
            <v>31523(D)215</v>
          </cell>
          <cell r="E2280" t="str">
            <v>Margarine</v>
          </cell>
          <cell r="F2280">
            <v>100.00009333333334</v>
          </cell>
          <cell r="G2280">
            <v>106.72211333333334</v>
          </cell>
          <cell r="H2280">
            <v>100.54103250000001</v>
          </cell>
          <cell r="I2280">
            <v>98.739716666666666</v>
          </cell>
          <cell r="J2280">
            <v>106.07516583333334</v>
          </cell>
          <cell r="K2280">
            <v>104.38713250000001</v>
          </cell>
          <cell r="L2280">
            <v>8.7191141666666656</v>
          </cell>
        </row>
        <row r="2281">
          <cell r="D2281" t="str">
            <v>31523(D)216</v>
          </cell>
          <cell r="E2281" t="str">
            <v>Vegetable Ghee</v>
          </cell>
          <cell r="F2281">
            <v>100.00009333333334</v>
          </cell>
          <cell r="G2281">
            <v>106.72211333333334</v>
          </cell>
          <cell r="H2281">
            <v>100.54103250000001</v>
          </cell>
          <cell r="I2281">
            <v>98.739716666666666</v>
          </cell>
          <cell r="J2281">
            <v>106.07516583333334</v>
          </cell>
          <cell r="K2281">
            <v>104.38713250000001</v>
          </cell>
          <cell r="L2281">
            <v>8.7191141666666656</v>
          </cell>
        </row>
        <row r="2282">
          <cell r="D2282" t="str">
            <v>31527(D)217</v>
          </cell>
          <cell r="E2282" t="str">
            <v>Oil Palm , Fresh</v>
          </cell>
          <cell r="F2282">
            <v>99.997317500000008</v>
          </cell>
          <cell r="G2282">
            <v>97.25112</v>
          </cell>
          <cell r="H2282">
            <v>103.57002583333333</v>
          </cell>
          <cell r="I2282">
            <v>115.93778499999999</v>
          </cell>
          <cell r="J2282">
            <v>130.64831500000003</v>
          </cell>
          <cell r="K2282">
            <v>120.28495916666667</v>
          </cell>
          <cell r="L2282">
            <v>9.9432991666666659</v>
          </cell>
        </row>
        <row r="2283">
          <cell r="D2283" t="str">
            <v>31611(D)218</v>
          </cell>
          <cell r="E2283" t="str">
            <v>Other Food Preparations  Of Flour, Meal, Starch Ormalt Extract, Not  Containing Cocoa Powder</v>
          </cell>
          <cell r="F2283">
            <v>100.00009833333334</v>
          </cell>
          <cell r="G2283">
            <v>72.914680833333335</v>
          </cell>
          <cell r="H2283">
            <v>71.807591666666667</v>
          </cell>
          <cell r="I2283">
            <v>78.697426666666672</v>
          </cell>
          <cell r="J2283">
            <v>99.213169999999991</v>
          </cell>
          <cell r="K2283">
            <v>103.21278166666666</v>
          </cell>
          <cell r="L2283">
            <v>8.6591658333333328</v>
          </cell>
        </row>
        <row r="2284">
          <cell r="D2284" t="str">
            <v>31613(D)219</v>
          </cell>
          <cell r="E2284" t="str">
            <v>Other Cereal Flours O/T  Wheat Or Meslin</v>
          </cell>
          <cell r="F2284">
            <v>100</v>
          </cell>
          <cell r="G2284">
            <v>110.84337000000001</v>
          </cell>
          <cell r="H2284">
            <v>98.795180000000002</v>
          </cell>
          <cell r="I2284">
            <v>106.32529916666667</v>
          </cell>
          <cell r="J2284">
            <v>144.27710666666667</v>
          </cell>
          <cell r="K2284">
            <v>128.41365166666665</v>
          </cell>
          <cell r="L2284">
            <v>10.542168333333333</v>
          </cell>
        </row>
        <row r="2285">
          <cell r="D2285" t="str">
            <v>31613(D)220</v>
          </cell>
          <cell r="E2285" t="str">
            <v>Groats And Meal Of Maize (Corn)</v>
          </cell>
          <cell r="F2285">
            <v>100</v>
          </cell>
          <cell r="G2285">
            <v>110.84337000000001</v>
          </cell>
          <cell r="H2285">
            <v>98.795180000000002</v>
          </cell>
          <cell r="I2285">
            <v>106.32529916666667</v>
          </cell>
          <cell r="J2285">
            <v>144.27710666666667</v>
          </cell>
          <cell r="K2285">
            <v>128.41365166666665</v>
          </cell>
          <cell r="L2285">
            <v>10.542168333333333</v>
          </cell>
        </row>
        <row r="2286">
          <cell r="D2286" t="str">
            <v>31613(D)221</v>
          </cell>
          <cell r="E2286" t="str">
            <v>Oats, Instant</v>
          </cell>
          <cell r="F2286">
            <v>99.999984166666664</v>
          </cell>
          <cell r="G2286">
            <v>100.87114583333334</v>
          </cell>
          <cell r="H2286">
            <v>100.4040275</v>
          </cell>
          <cell r="I2286">
            <v>102.46560583333333</v>
          </cell>
          <cell r="J2286">
            <v>105.38119</v>
          </cell>
          <cell r="K2286">
            <v>106.05070666666667</v>
          </cell>
          <cell r="L2286">
            <v>8.8875316666666659</v>
          </cell>
        </row>
        <row r="2287">
          <cell r="D2287" t="str">
            <v>31614(D)222</v>
          </cell>
          <cell r="E2287" t="str">
            <v>Pulut (Glutinous Rice),  Semi-Milled Or Wholly    Milled, Whether Or Not   Polished Or Glazed</v>
          </cell>
          <cell r="F2287">
            <v>100</v>
          </cell>
          <cell r="G2287">
            <v>100</v>
          </cell>
          <cell r="H2287">
            <v>100</v>
          </cell>
          <cell r="I2287">
            <v>100</v>
          </cell>
          <cell r="J2287">
            <v>100</v>
          </cell>
          <cell r="K2287">
            <v>95.836179999999999</v>
          </cell>
          <cell r="L2287">
            <v>6.9453933333333326</v>
          </cell>
        </row>
        <row r="2288">
          <cell r="D2288" t="str">
            <v>31614(D)223</v>
          </cell>
          <cell r="E2288" t="str">
            <v>Other Semi-Milled Or     Wholly Milled Rice, W/N  Polished Or Glazed, O/T  Pulut</v>
          </cell>
          <cell r="F2288">
            <v>99.999998333333338</v>
          </cell>
          <cell r="G2288">
            <v>86.489884999999973</v>
          </cell>
          <cell r="H2288">
            <v>86.007786666666675</v>
          </cell>
          <cell r="I2288">
            <v>86.563329999999993</v>
          </cell>
          <cell r="J2288">
            <v>86.412800000000004</v>
          </cell>
          <cell r="K2288">
            <v>86.412800000000004</v>
          </cell>
          <cell r="L2288">
            <v>7.2010666666666667</v>
          </cell>
        </row>
        <row r="2289">
          <cell r="D2289" t="str">
            <v>31614(D)224</v>
          </cell>
          <cell r="E2289" t="str">
            <v>Other Broken Rice</v>
          </cell>
          <cell r="F2289">
            <v>99.999998333333338</v>
          </cell>
          <cell r="G2289">
            <v>86.594611666666665</v>
          </cell>
          <cell r="H2289">
            <v>86.116253333333333</v>
          </cell>
          <cell r="I2289">
            <v>86.667486666666662</v>
          </cell>
          <cell r="J2289">
            <v>86.518129999999999</v>
          </cell>
          <cell r="K2289">
            <v>86.485852500000007</v>
          </cell>
          <cell r="L2289">
            <v>7.1990850000000002</v>
          </cell>
        </row>
        <row r="2290">
          <cell r="D2290" t="str">
            <v>31614(D)225</v>
          </cell>
          <cell r="E2290" t="str">
            <v>Flour, Rice</v>
          </cell>
          <cell r="F2290">
            <v>100</v>
          </cell>
          <cell r="G2290">
            <v>110.84337000000001</v>
          </cell>
          <cell r="H2290">
            <v>98.795180000000002</v>
          </cell>
          <cell r="I2290">
            <v>106.32529916666667</v>
          </cell>
          <cell r="J2290">
            <v>144.27710666666667</v>
          </cell>
          <cell r="K2290">
            <v>128.41365166666665</v>
          </cell>
          <cell r="L2290">
            <v>10.542168333333333</v>
          </cell>
        </row>
        <row r="2291">
          <cell r="D2291" t="str">
            <v>31615(D)226</v>
          </cell>
          <cell r="E2291" t="str">
            <v>Sago Flour</v>
          </cell>
          <cell r="F2291">
            <v>100.00033916666668</v>
          </cell>
          <cell r="G2291">
            <v>104.514735</v>
          </cell>
          <cell r="H2291">
            <v>105.4858875</v>
          </cell>
          <cell r="I2291">
            <v>101.91485083333333</v>
          </cell>
          <cell r="J2291">
            <v>99.294895833333328</v>
          </cell>
          <cell r="K2291">
            <v>102.29451583333334</v>
          </cell>
          <cell r="L2291">
            <v>9.6775675000000003</v>
          </cell>
        </row>
        <row r="2292">
          <cell r="D2292" t="str">
            <v>31615(D)227</v>
          </cell>
          <cell r="E2292" t="str">
            <v>Coconut, Milk Powder (New)</v>
          </cell>
          <cell r="F2292">
            <v>100.00033916666668</v>
          </cell>
          <cell r="G2292">
            <v>104.514735</v>
          </cell>
          <cell r="H2292">
            <v>105.4858875</v>
          </cell>
          <cell r="I2292">
            <v>101.91485083333333</v>
          </cell>
          <cell r="J2292">
            <v>99.294895833333328</v>
          </cell>
          <cell r="K2292">
            <v>102.29451583333334</v>
          </cell>
          <cell r="L2292">
            <v>9.6775675000000003</v>
          </cell>
        </row>
        <row r="2293">
          <cell r="D2293" t="str">
            <v>31615(D)228</v>
          </cell>
          <cell r="E2293" t="str">
            <v>Soyabean Meal</v>
          </cell>
          <cell r="F2293">
            <v>99.997317500000008</v>
          </cell>
          <cell r="G2293">
            <v>97.25112</v>
          </cell>
          <cell r="H2293">
            <v>103.57002583333333</v>
          </cell>
          <cell r="I2293">
            <v>115.93778499999999</v>
          </cell>
          <cell r="J2293">
            <v>130.64831500000003</v>
          </cell>
          <cell r="K2293">
            <v>120.28495916666667</v>
          </cell>
          <cell r="L2293">
            <v>9.9432991666666659</v>
          </cell>
        </row>
        <row r="2294">
          <cell r="D2294" t="str">
            <v>31616(D)229</v>
          </cell>
          <cell r="E2294" t="str">
            <v>Wheat Or Meslin Flour</v>
          </cell>
          <cell r="F2294">
            <v>99.999994999999998</v>
          </cell>
          <cell r="G2294">
            <v>96.721388333333337</v>
          </cell>
          <cell r="H2294">
            <v>94.778992500000001</v>
          </cell>
          <cell r="I2294">
            <v>98.950504166666661</v>
          </cell>
          <cell r="J2294">
            <v>108.99570083333333</v>
          </cell>
          <cell r="K2294">
            <v>105.85611999999999</v>
          </cell>
          <cell r="L2294">
            <v>8.7367058333333336</v>
          </cell>
        </row>
        <row r="2295">
          <cell r="D2295" t="str">
            <v>31616(D)230</v>
          </cell>
          <cell r="E2295" t="str">
            <v>Rolled Or Flaked         Grains Of Maize</v>
          </cell>
          <cell r="F2295">
            <v>99.999984166666664</v>
          </cell>
          <cell r="G2295">
            <v>100.87114583333334</v>
          </cell>
          <cell r="H2295">
            <v>100.4040275</v>
          </cell>
          <cell r="I2295">
            <v>102.46560583333333</v>
          </cell>
          <cell r="J2295">
            <v>105.38119</v>
          </cell>
          <cell r="K2295">
            <v>106.05070666666667</v>
          </cell>
          <cell r="L2295">
            <v>8.8875316666666659</v>
          </cell>
        </row>
        <row r="2296">
          <cell r="D2296" t="str">
            <v>31616(D)231</v>
          </cell>
          <cell r="E2296" t="str">
            <v>Bran, Sharps &amp; Other     Residues Of Maize (Corn),Whether Or Not In The    Form Of Pellets</v>
          </cell>
          <cell r="F2296">
            <v>100.00000083333333</v>
          </cell>
          <cell r="G2296">
            <v>101.98755083333334</v>
          </cell>
          <cell r="H2296">
            <v>95.483954999999995</v>
          </cell>
          <cell r="I2296">
            <v>106.15448333333333</v>
          </cell>
          <cell r="J2296">
            <v>118.95403499999999</v>
          </cell>
          <cell r="K2296">
            <v>126.97032666666667</v>
          </cell>
          <cell r="L2296">
            <v>10.868166666666667</v>
          </cell>
        </row>
        <row r="2297">
          <cell r="D2297" t="str">
            <v>31616(D)232</v>
          </cell>
          <cell r="E2297" t="str">
            <v>Milled Bran</v>
          </cell>
          <cell r="F2297">
            <v>99.998493333333329</v>
          </cell>
          <cell r="G2297">
            <v>104.28016416666668</v>
          </cell>
          <cell r="H2297">
            <v>104.10931083333334</v>
          </cell>
          <cell r="I2297">
            <v>113.88912999999999</v>
          </cell>
          <cell r="J2297">
            <v>142.03520666666668</v>
          </cell>
          <cell r="K2297">
            <v>128.93025750000001</v>
          </cell>
          <cell r="L2297">
            <v>10.698556666666667</v>
          </cell>
        </row>
        <row r="2298">
          <cell r="D2298" t="str">
            <v>31616(D)233</v>
          </cell>
          <cell r="E2298" t="str">
            <v>Bran &amp; Pollard Of Wheat,Whether Or Not In The Form Of Pellets</v>
          </cell>
          <cell r="F2298">
            <v>100.00083083333334</v>
          </cell>
          <cell r="G2298">
            <v>93.323050000000009</v>
          </cell>
          <cell r="H2298">
            <v>102.63461583333334</v>
          </cell>
          <cell r="I2298">
            <v>137.82777166666665</v>
          </cell>
          <cell r="J2298">
            <v>179.4498508333333</v>
          </cell>
          <cell r="K2298">
            <v>189.77760083333331</v>
          </cell>
          <cell r="L2298">
            <v>15.927133333333336</v>
          </cell>
        </row>
        <row r="2299">
          <cell r="D2299" t="str">
            <v>31616(D)234</v>
          </cell>
          <cell r="E2299" t="str">
            <v>Residues Of Starch       Manufacture And Similar  Residues</v>
          </cell>
          <cell r="F2299">
            <v>100.00290750000001</v>
          </cell>
          <cell r="G2299">
            <v>101.38476666666666</v>
          </cell>
          <cell r="H2299">
            <v>107.34857500000001</v>
          </cell>
          <cell r="I2299">
            <v>107.05765916666667</v>
          </cell>
          <cell r="J2299">
            <v>134.54937000000001</v>
          </cell>
          <cell r="K2299">
            <v>140.51318000000001</v>
          </cell>
          <cell r="L2299">
            <v>11.709431666666667</v>
          </cell>
        </row>
        <row r="2300">
          <cell r="D2300" t="str">
            <v>31617(D)235</v>
          </cell>
          <cell r="E2300" t="str">
            <v>Mixes &amp; Doughs Of Flour, Starch Or Malt Extract,  Whether Or Not Containingcocoa Powder By Weight   Of Less Than 50%</v>
          </cell>
          <cell r="F2300">
            <v>100.00060083333332</v>
          </cell>
          <cell r="G2300">
            <v>101.56688000000001</v>
          </cell>
          <cell r="H2300">
            <v>102.59098</v>
          </cell>
          <cell r="I2300">
            <v>109.69945333333332</v>
          </cell>
          <cell r="J2300">
            <v>106.205455</v>
          </cell>
          <cell r="K2300">
            <v>104.63918000000001</v>
          </cell>
          <cell r="L2300">
            <v>8.7199316666666675</v>
          </cell>
        </row>
        <row r="2301">
          <cell r="D2301" t="str">
            <v>31618(D)236</v>
          </cell>
          <cell r="E2301" t="str">
            <v>Other Cereal, Containing More Than 8 % Of Cocoa   Powder Or Coated With    Chocolate</v>
          </cell>
          <cell r="F2301">
            <v>99.999593333333337</v>
          </cell>
          <cell r="G2301">
            <v>91.353209166666673</v>
          </cell>
          <cell r="H2301">
            <v>86.968890833333333</v>
          </cell>
          <cell r="I2301">
            <v>82.594065000000015</v>
          </cell>
          <cell r="J2301">
            <v>79.237774999999999</v>
          </cell>
          <cell r="K2301">
            <v>79.092290000000006</v>
          </cell>
          <cell r="L2301">
            <v>6.5910241666666671</v>
          </cell>
        </row>
        <row r="2302">
          <cell r="D2302" t="str">
            <v>31618(D)237</v>
          </cell>
          <cell r="E2302" t="str">
            <v>Sago Pearls</v>
          </cell>
          <cell r="F2302">
            <v>100.00033916666668</v>
          </cell>
          <cell r="G2302">
            <v>104.514735</v>
          </cell>
          <cell r="H2302">
            <v>105.4858875</v>
          </cell>
          <cell r="I2302">
            <v>101.91485083333333</v>
          </cell>
          <cell r="J2302">
            <v>99.294895833333328</v>
          </cell>
          <cell r="K2302">
            <v>102.29451583333334</v>
          </cell>
          <cell r="L2302">
            <v>9.6775675000000003</v>
          </cell>
        </row>
        <row r="2303">
          <cell r="D2303" t="str">
            <v>31711(D)238</v>
          </cell>
          <cell r="E2303" t="str">
            <v>Biscuit, Sweetened (E.G. Marie, Jam) New</v>
          </cell>
          <cell r="F2303">
            <v>99.999984166666664</v>
          </cell>
          <cell r="G2303">
            <v>100.87114583333334</v>
          </cell>
          <cell r="H2303">
            <v>100.4040275</v>
          </cell>
          <cell r="I2303">
            <v>102.46560583333333</v>
          </cell>
          <cell r="J2303">
            <v>105.38119</v>
          </cell>
          <cell r="K2303">
            <v>106.05070666666667</v>
          </cell>
          <cell r="L2303">
            <v>8.8875316666666659</v>
          </cell>
        </row>
        <row r="2304">
          <cell r="D2304" t="str">
            <v>31712(D)239</v>
          </cell>
          <cell r="E2304" t="str">
            <v>Moon Cake</v>
          </cell>
          <cell r="F2304">
            <v>99.999984166666664</v>
          </cell>
          <cell r="G2304">
            <v>100.87114583333334</v>
          </cell>
          <cell r="H2304">
            <v>100.4040275</v>
          </cell>
          <cell r="I2304">
            <v>102.46560583333333</v>
          </cell>
          <cell r="J2304">
            <v>105.38119</v>
          </cell>
          <cell r="K2304">
            <v>106.05070666666667</v>
          </cell>
          <cell r="L2304">
            <v>8.8875316666666659</v>
          </cell>
        </row>
        <row r="2305">
          <cell r="D2305" t="str">
            <v>31713(D)240</v>
          </cell>
          <cell r="E2305" t="str">
            <v>Bread &amp; Buns</v>
          </cell>
          <cell r="F2305">
            <v>99.999984166666664</v>
          </cell>
          <cell r="G2305">
            <v>100.87114583333334</v>
          </cell>
          <cell r="H2305">
            <v>100.4040275</v>
          </cell>
          <cell r="I2305">
            <v>102.46560583333333</v>
          </cell>
          <cell r="J2305">
            <v>105.38119</v>
          </cell>
          <cell r="K2305">
            <v>106.05070666666667</v>
          </cell>
          <cell r="L2305">
            <v>8.8875316666666659</v>
          </cell>
        </row>
        <row r="2306">
          <cell r="D2306" t="str">
            <v>31713(D)241</v>
          </cell>
          <cell r="E2306" t="str">
            <v>Cones, Wafer For Ice-Cream</v>
          </cell>
          <cell r="F2306">
            <v>99.999984166666664</v>
          </cell>
          <cell r="G2306">
            <v>100.87114583333334</v>
          </cell>
          <cell r="H2306">
            <v>100.4040275</v>
          </cell>
          <cell r="I2306">
            <v>102.46560583333333</v>
          </cell>
          <cell r="J2306">
            <v>105.38119</v>
          </cell>
          <cell r="K2306">
            <v>106.05070666666667</v>
          </cell>
          <cell r="L2306">
            <v>8.8875316666666659</v>
          </cell>
        </row>
        <row r="2307">
          <cell r="D2307" t="str">
            <v>31713(D)242</v>
          </cell>
          <cell r="E2307" t="str">
            <v>Sweet Biscuits; Waffles  And Wafers</v>
          </cell>
          <cell r="F2307">
            <v>99.999984166666664</v>
          </cell>
          <cell r="G2307">
            <v>100.87114583333334</v>
          </cell>
          <cell r="H2307">
            <v>100.4040275</v>
          </cell>
          <cell r="I2307">
            <v>102.46560583333333</v>
          </cell>
          <cell r="J2307">
            <v>105.38119</v>
          </cell>
          <cell r="K2307">
            <v>106.05070666666667</v>
          </cell>
          <cell r="L2307">
            <v>8.8875316666666659</v>
          </cell>
        </row>
        <row r="2308">
          <cell r="D2308" t="str">
            <v>31713(D)243</v>
          </cell>
          <cell r="E2308" t="str">
            <v>Bakery Type Products, Perishable, N.E.C.</v>
          </cell>
          <cell r="F2308">
            <v>99.999984166666664</v>
          </cell>
          <cell r="G2308">
            <v>100.87114583333334</v>
          </cell>
          <cell r="H2308">
            <v>100.4040275</v>
          </cell>
          <cell r="I2308">
            <v>102.46560583333333</v>
          </cell>
          <cell r="J2308">
            <v>105.38119</v>
          </cell>
          <cell r="K2308">
            <v>106.05070666666667</v>
          </cell>
          <cell r="L2308">
            <v>8.8875316666666659</v>
          </cell>
        </row>
        <row r="2309">
          <cell r="D2309" t="str">
            <v>31713(D)244</v>
          </cell>
          <cell r="E2309" t="str">
            <v>Biscuit, Unsweetened (E.G. Cream Crackers, Etc.)</v>
          </cell>
          <cell r="F2309">
            <v>99.999984166666664</v>
          </cell>
          <cell r="G2309">
            <v>100.87114583333334</v>
          </cell>
          <cell r="H2309">
            <v>100.4040275</v>
          </cell>
          <cell r="I2309">
            <v>102.46560583333333</v>
          </cell>
          <cell r="J2309">
            <v>105.38119</v>
          </cell>
          <cell r="K2309">
            <v>106.05070666666667</v>
          </cell>
          <cell r="L2309">
            <v>8.8875316666666659</v>
          </cell>
        </row>
        <row r="2310">
          <cell r="D2310" t="str">
            <v>31713(D)245</v>
          </cell>
          <cell r="E2310" t="str">
            <v>Prawn/Fish Crackers (Keropok)</v>
          </cell>
          <cell r="F2310">
            <v>99.999984166666664</v>
          </cell>
          <cell r="G2310">
            <v>100.87114583333334</v>
          </cell>
          <cell r="H2310">
            <v>100.4040275</v>
          </cell>
          <cell r="I2310">
            <v>102.46560583333333</v>
          </cell>
          <cell r="J2310">
            <v>105.38119</v>
          </cell>
          <cell r="K2310">
            <v>106.05070666666667</v>
          </cell>
          <cell r="L2310">
            <v>8.8875316666666659</v>
          </cell>
        </row>
        <row r="2311">
          <cell r="D2311" t="str">
            <v>31713(D)246</v>
          </cell>
          <cell r="E2311" t="str">
            <v>Other Bakers' Wares, Not Elsewhere Specified</v>
          </cell>
          <cell r="F2311">
            <v>100.00001083333333</v>
          </cell>
          <cell r="G2311">
            <v>103.90235</v>
          </cell>
          <cell r="H2311">
            <v>104.48218</v>
          </cell>
          <cell r="I2311">
            <v>107.83174750000001</v>
          </cell>
          <cell r="J2311">
            <v>113.88806499999998</v>
          </cell>
          <cell r="K2311">
            <v>115.19924333333333</v>
          </cell>
          <cell r="L2311">
            <v>9.6747516666666673</v>
          </cell>
        </row>
        <row r="2312">
          <cell r="D2312" t="str">
            <v>31714(D)247</v>
          </cell>
          <cell r="E2312" t="str">
            <v>Kuay Teow/Mee/Meehoon</v>
          </cell>
          <cell r="F2312">
            <v>99.999984166666664</v>
          </cell>
          <cell r="G2312">
            <v>100.87114583333334</v>
          </cell>
          <cell r="H2312">
            <v>100.4040275</v>
          </cell>
          <cell r="I2312">
            <v>102.46560583333333</v>
          </cell>
          <cell r="J2312">
            <v>105.38119</v>
          </cell>
          <cell r="K2312">
            <v>106.05070666666667</v>
          </cell>
          <cell r="L2312">
            <v>8.8875316666666659</v>
          </cell>
        </row>
        <row r="2313">
          <cell r="D2313" t="str">
            <v>31714(D)248</v>
          </cell>
          <cell r="E2313" t="str">
            <v>Mee, Instant</v>
          </cell>
          <cell r="F2313">
            <v>100.00009333333334</v>
          </cell>
          <cell r="G2313">
            <v>106.72211333333334</v>
          </cell>
          <cell r="H2313">
            <v>100.54103250000001</v>
          </cell>
          <cell r="I2313">
            <v>98.739716666666666</v>
          </cell>
          <cell r="J2313">
            <v>106.07516583333334</v>
          </cell>
          <cell r="K2313">
            <v>104.38713250000001</v>
          </cell>
          <cell r="L2313">
            <v>8.7191141666666656</v>
          </cell>
        </row>
        <row r="2314">
          <cell r="D2314" t="str">
            <v>31714(D)249</v>
          </cell>
          <cell r="E2314" t="str">
            <v>Other Rice Vermicelli,   O/T Instant, Whether Or  Not Cooked Or Otherwise  Prepared</v>
          </cell>
          <cell r="F2314">
            <v>100</v>
          </cell>
          <cell r="G2314">
            <v>92.257689999999982</v>
          </cell>
          <cell r="H2314">
            <v>89.946089999999984</v>
          </cell>
          <cell r="I2314">
            <v>88.74314333333335</v>
          </cell>
          <cell r="J2314">
            <v>93.11491749999999</v>
          </cell>
          <cell r="K2314">
            <v>93.385781666666674</v>
          </cell>
          <cell r="L2314">
            <v>7.7500141666666664</v>
          </cell>
        </row>
        <row r="2315">
          <cell r="D2315" t="str">
            <v>31811(D)250</v>
          </cell>
          <cell r="E2315" t="str">
            <v>Cocoa Powder</v>
          </cell>
          <cell r="F2315">
            <v>100.00005000000002</v>
          </cell>
          <cell r="G2315">
            <v>90.816240000000008</v>
          </cell>
          <cell r="H2315">
            <v>85.891588333333317</v>
          </cell>
          <cell r="I2315">
            <v>92.177113333333324</v>
          </cell>
          <cell r="J2315">
            <v>99.979077500000002</v>
          </cell>
          <cell r="K2315">
            <v>92.32478416666666</v>
          </cell>
          <cell r="L2315">
            <v>7.6864016666666659</v>
          </cell>
        </row>
        <row r="2316">
          <cell r="D2316" t="str">
            <v>31811(D)251</v>
          </cell>
          <cell r="E2316" t="str">
            <v>Cocoa Butter, Fat And Oil</v>
          </cell>
          <cell r="F2316">
            <v>100.00005000000002</v>
          </cell>
          <cell r="G2316">
            <v>90.816240000000008</v>
          </cell>
          <cell r="H2316">
            <v>85.891588333333317</v>
          </cell>
          <cell r="I2316">
            <v>92.177113333333324</v>
          </cell>
          <cell r="J2316">
            <v>99.979077500000002</v>
          </cell>
          <cell r="K2316">
            <v>92.32478416666666</v>
          </cell>
          <cell r="L2316">
            <v>7.6864016666666659</v>
          </cell>
        </row>
        <row r="2317">
          <cell r="D2317" t="str">
            <v>31811(D)252</v>
          </cell>
          <cell r="E2317" t="str">
            <v>Food Drinks In Powder Form (Eg. Milo, Ovaltine)</v>
          </cell>
          <cell r="F2317">
            <v>100.00029666666667</v>
          </cell>
          <cell r="G2317">
            <v>99.816099999999992</v>
          </cell>
          <cell r="H2317">
            <v>88.69104333333334</v>
          </cell>
          <cell r="I2317">
            <v>93.465241666666671</v>
          </cell>
          <cell r="J2317">
            <v>98.755170833333338</v>
          </cell>
          <cell r="K2317">
            <v>104.50189</v>
          </cell>
          <cell r="L2317">
            <v>8.7084908333333342</v>
          </cell>
        </row>
        <row r="2318">
          <cell r="D2318" t="str">
            <v>31814(D)253</v>
          </cell>
          <cell r="E2318" t="str">
            <v>Chocolate In Blocks,     Slabs Or Bars, Filled</v>
          </cell>
          <cell r="F2318">
            <v>100.00029666666667</v>
          </cell>
          <cell r="G2318">
            <v>99.816099999999992</v>
          </cell>
          <cell r="H2318">
            <v>88.69104333333334</v>
          </cell>
          <cell r="I2318">
            <v>93.465241666666671</v>
          </cell>
          <cell r="J2318">
            <v>98.755170833333338</v>
          </cell>
          <cell r="K2318">
            <v>104.50189</v>
          </cell>
          <cell r="L2318">
            <v>8.7084908333333342</v>
          </cell>
        </row>
        <row r="2319">
          <cell r="D2319" t="str">
            <v>31818(D)254</v>
          </cell>
          <cell r="E2319" t="str">
            <v>Other Sugar Confectionerynot Containing Cocoa</v>
          </cell>
          <cell r="F2319">
            <v>100.00000250000001</v>
          </cell>
          <cell r="G2319">
            <v>121.57374166666666</v>
          </cell>
          <cell r="H2319">
            <v>119.1935625</v>
          </cell>
          <cell r="I2319">
            <v>129.74676666666664</v>
          </cell>
          <cell r="J2319">
            <v>135.10488166666667</v>
          </cell>
          <cell r="K2319">
            <v>135.76785000000001</v>
          </cell>
          <cell r="L2319">
            <v>11.368329166666667</v>
          </cell>
        </row>
        <row r="2320">
          <cell r="D2320" t="str">
            <v>31818(D)255</v>
          </cell>
          <cell r="E2320" t="str">
            <v>Other Chocolate          Preparations</v>
          </cell>
          <cell r="F2320">
            <v>100.00029666666667</v>
          </cell>
          <cell r="G2320">
            <v>99.816099999999992</v>
          </cell>
          <cell r="H2320">
            <v>88.69104333333334</v>
          </cell>
          <cell r="I2320">
            <v>93.465241666666671</v>
          </cell>
          <cell r="J2320">
            <v>98.755170833333338</v>
          </cell>
          <cell r="K2320">
            <v>104.50189</v>
          </cell>
          <cell r="L2320">
            <v>8.7084908333333342</v>
          </cell>
        </row>
        <row r="2321">
          <cell r="D2321" t="str">
            <v>32111(D)256</v>
          </cell>
          <cell r="E2321" t="str">
            <v>Ice</v>
          </cell>
          <cell r="F2321">
            <v>99.99982833333334</v>
          </cell>
          <cell r="G2321">
            <v>85.129190000000008</v>
          </cell>
          <cell r="H2321">
            <v>95.619224999999986</v>
          </cell>
          <cell r="I2321">
            <v>94.810640000000006</v>
          </cell>
          <cell r="J2321">
            <v>102.21015749999999</v>
          </cell>
          <cell r="K2321">
            <v>104.54492</v>
          </cell>
          <cell r="L2321">
            <v>8.7120766666666665</v>
          </cell>
        </row>
        <row r="2322">
          <cell r="D2322" t="str">
            <v>32211(D)257</v>
          </cell>
          <cell r="E2322" t="str">
            <v>Cane Sugar Of A          Polarisation Exceeding   99 Degrees</v>
          </cell>
          <cell r="F2322">
            <v>100.00000750000001</v>
          </cell>
          <cell r="G2322">
            <v>102.65414</v>
          </cell>
          <cell r="H2322">
            <v>92.027913333333345</v>
          </cell>
          <cell r="I2322">
            <v>86.962230833333336</v>
          </cell>
          <cell r="J2322">
            <v>89.817486666666682</v>
          </cell>
          <cell r="K2322">
            <v>100.60467333333332</v>
          </cell>
          <cell r="L2322">
            <v>9.0998874999999995</v>
          </cell>
        </row>
        <row r="2323">
          <cell r="D2323" t="str">
            <v>32211(D)258</v>
          </cell>
          <cell r="E2323" t="str">
            <v>Cane Sugar Of A          Polarisation Exceeding   98 Degrees But Not       Exceeding 99 Degrees</v>
          </cell>
          <cell r="F2323">
            <v>100</v>
          </cell>
          <cell r="G2323">
            <v>102.81851833333333</v>
          </cell>
          <cell r="H2323">
            <v>91.564546666666672</v>
          </cell>
          <cell r="I2323">
            <v>84.53995333333333</v>
          </cell>
          <cell r="J2323">
            <v>86.631863333333328</v>
          </cell>
          <cell r="K2323">
            <v>98.382606666666675</v>
          </cell>
          <cell r="L2323">
            <v>8.9528058333333345</v>
          </cell>
        </row>
        <row r="2324">
          <cell r="D2324" t="str">
            <v>32211(D)259</v>
          </cell>
          <cell r="E2324" t="str">
            <v>Cane Sugar Of A          Polarisation Exceeding   95 Degrees But Not       Exceeding 98 Degrees</v>
          </cell>
          <cell r="F2324">
            <v>100.00000750000001</v>
          </cell>
          <cell r="G2324">
            <v>102.65414</v>
          </cell>
          <cell r="H2324">
            <v>92.027913333333345</v>
          </cell>
          <cell r="I2324">
            <v>86.962230833333336</v>
          </cell>
          <cell r="J2324">
            <v>89.817486666666682</v>
          </cell>
          <cell r="K2324">
            <v>100.60467333333332</v>
          </cell>
          <cell r="L2324">
            <v>9.0998874999999995</v>
          </cell>
        </row>
        <row r="2325">
          <cell r="D2325" t="str">
            <v>32211(D)260</v>
          </cell>
          <cell r="E2325" t="str">
            <v>Sugar, Granulated</v>
          </cell>
          <cell r="F2325">
            <v>100.00000750000001</v>
          </cell>
          <cell r="G2325">
            <v>102.65414</v>
          </cell>
          <cell r="H2325">
            <v>92.027913333333345</v>
          </cell>
          <cell r="I2325">
            <v>86.962230833333336</v>
          </cell>
          <cell r="J2325">
            <v>89.817486666666682</v>
          </cell>
          <cell r="K2325">
            <v>100.60467333333332</v>
          </cell>
          <cell r="L2325">
            <v>9.0998874999999995</v>
          </cell>
        </row>
        <row r="2326">
          <cell r="D2326" t="str">
            <v>32212(D)261</v>
          </cell>
          <cell r="E2326" t="str">
            <v>Molasses</v>
          </cell>
          <cell r="F2326">
            <v>100.00000750000001</v>
          </cell>
          <cell r="G2326">
            <v>102.65414</v>
          </cell>
          <cell r="H2326">
            <v>92.027913333333345</v>
          </cell>
          <cell r="I2326">
            <v>86.962230833333336</v>
          </cell>
          <cell r="J2326">
            <v>89.817486666666682</v>
          </cell>
          <cell r="K2326">
            <v>100.60467333333332</v>
          </cell>
          <cell r="L2326">
            <v>9.0998874999999995</v>
          </cell>
        </row>
        <row r="2327">
          <cell r="D2327" t="str">
            <v>32216(D)262</v>
          </cell>
          <cell r="E2327" t="str">
            <v>Glucose Syrup</v>
          </cell>
          <cell r="F2327">
            <v>100.00000750000001</v>
          </cell>
          <cell r="G2327">
            <v>102.65414</v>
          </cell>
          <cell r="H2327">
            <v>92.027913333333345</v>
          </cell>
          <cell r="I2327">
            <v>86.962230833333336</v>
          </cell>
          <cell r="J2327">
            <v>89.817486666666682</v>
          </cell>
          <cell r="K2327">
            <v>100.60467333333332</v>
          </cell>
          <cell r="L2327">
            <v>9.0998874999999995</v>
          </cell>
        </row>
        <row r="2328">
          <cell r="D2328" t="str">
            <v>32216(D)263</v>
          </cell>
          <cell r="E2328" t="str">
            <v>Caramel</v>
          </cell>
          <cell r="F2328">
            <v>100.00000750000001</v>
          </cell>
          <cell r="G2328">
            <v>102.65414</v>
          </cell>
          <cell r="H2328">
            <v>92.027913333333345</v>
          </cell>
          <cell r="I2328">
            <v>86.962230833333336</v>
          </cell>
          <cell r="J2328">
            <v>89.817486666666682</v>
          </cell>
          <cell r="K2328">
            <v>100.60467333333332</v>
          </cell>
          <cell r="L2328">
            <v>9.0998874999999995</v>
          </cell>
        </row>
        <row r="2329">
          <cell r="D2329" t="str">
            <v>32216(D)264</v>
          </cell>
          <cell r="E2329" t="str">
            <v>Agar-Agar</v>
          </cell>
          <cell r="F2329">
            <v>99.999941666666672</v>
          </cell>
          <cell r="G2329">
            <v>108.04213249999999</v>
          </cell>
          <cell r="H2329">
            <v>105.52144999999999</v>
          </cell>
          <cell r="I2329">
            <v>105.03001999999999</v>
          </cell>
          <cell r="J2329">
            <v>104.62755749999998</v>
          </cell>
          <cell r="K2329">
            <v>107.32052666666667</v>
          </cell>
          <cell r="L2329">
            <v>10.331285000000001</v>
          </cell>
        </row>
        <row r="2330">
          <cell r="D2330" t="str">
            <v>32216(D)265</v>
          </cell>
          <cell r="E2330" t="str">
            <v>Maize (Corn) Starch</v>
          </cell>
          <cell r="F2330">
            <v>100.00296333333334</v>
          </cell>
          <cell r="G2330">
            <v>104.94031666666667</v>
          </cell>
          <cell r="H2330">
            <v>101.78685250000001</v>
          </cell>
          <cell r="I2330">
            <v>101.57140000000001</v>
          </cell>
          <cell r="J2330">
            <v>111.20603500000001</v>
          </cell>
          <cell r="K2330">
            <v>113.49446833333332</v>
          </cell>
          <cell r="L2330">
            <v>9.4101966666666659</v>
          </cell>
        </row>
        <row r="2331">
          <cell r="D2331" t="str">
            <v>32216(D)266</v>
          </cell>
          <cell r="E2331" t="str">
            <v>Manioc (Cassava) Starch</v>
          </cell>
          <cell r="F2331">
            <v>100.00029416666668</v>
          </cell>
          <cell r="G2331">
            <v>75.688738333333333</v>
          </cell>
          <cell r="H2331">
            <v>54.113283333333328</v>
          </cell>
          <cell r="I2331">
            <v>54.220731666666673</v>
          </cell>
          <cell r="J2331">
            <v>61.73608083333334</v>
          </cell>
          <cell r="K2331">
            <v>72.903395833333335</v>
          </cell>
          <cell r="L2331">
            <v>6.872488333333334</v>
          </cell>
        </row>
        <row r="2332">
          <cell r="D2332" t="str">
            <v>32218(D)267</v>
          </cell>
          <cell r="E2332" t="str">
            <v>Extracts, Essences And   Concentrates Of Coffee</v>
          </cell>
          <cell r="F2332">
            <v>100.00009416666667</v>
          </cell>
          <cell r="G2332">
            <v>80.638498333333331</v>
          </cell>
          <cell r="H2332">
            <v>73.692010833333327</v>
          </cell>
          <cell r="I2332">
            <v>85.783537499999994</v>
          </cell>
          <cell r="J2332">
            <v>93.62961</v>
          </cell>
          <cell r="K2332">
            <v>103.46071500000001</v>
          </cell>
          <cell r="L2332">
            <v>8.8948125000000005</v>
          </cell>
        </row>
        <row r="2333">
          <cell r="D2333" t="str">
            <v>32218(D)268</v>
          </cell>
          <cell r="E2333" t="str">
            <v>Other Preparations With Abasis Of Extracts,       Essences Or Concentrates Or With A Basis Of Coffee</v>
          </cell>
          <cell r="F2333">
            <v>100.00018250000001</v>
          </cell>
          <cell r="G2333">
            <v>71.641916666666674</v>
          </cell>
          <cell r="H2333">
            <v>73.424925000000002</v>
          </cell>
          <cell r="I2333">
            <v>79.815139166666668</v>
          </cell>
          <cell r="J2333">
            <v>83.206868333333333</v>
          </cell>
          <cell r="K2333">
            <v>67.351980833333329</v>
          </cell>
          <cell r="L2333">
            <v>5.5054166666666662</v>
          </cell>
        </row>
        <row r="2334">
          <cell r="D2334" t="str">
            <v>32219(D)269</v>
          </cell>
          <cell r="E2334" t="str">
            <v>Tea Leaves</v>
          </cell>
          <cell r="F2334">
            <v>99.999709999999993</v>
          </cell>
          <cell r="G2334">
            <v>100.374675</v>
          </cell>
          <cell r="H2334">
            <v>104.38389500000001</v>
          </cell>
          <cell r="I2334">
            <v>117.77439666666668</v>
          </cell>
          <cell r="J2334">
            <v>101.99710916666668</v>
          </cell>
          <cell r="K2334">
            <v>94.187786666666668</v>
          </cell>
          <cell r="L2334">
            <v>7.4199383333333335</v>
          </cell>
        </row>
        <row r="2335">
          <cell r="D2335" t="str">
            <v>32219(D)270</v>
          </cell>
          <cell r="E2335" t="str">
            <v>Other Black Tea (Fermented) And Other    Partly Fermented Tea</v>
          </cell>
          <cell r="F2335">
            <v>99.999709999999993</v>
          </cell>
          <cell r="G2335">
            <v>100.374675</v>
          </cell>
          <cell r="H2335">
            <v>104.38389500000001</v>
          </cell>
          <cell r="I2335">
            <v>117.77439666666668</v>
          </cell>
          <cell r="J2335">
            <v>101.99710916666668</v>
          </cell>
          <cell r="K2335">
            <v>94.187786666666668</v>
          </cell>
          <cell r="L2335">
            <v>7.4199383333333335</v>
          </cell>
        </row>
        <row r="2336">
          <cell r="D2336" t="str">
            <v>32219(D)271</v>
          </cell>
          <cell r="E2336" t="str">
            <v>Tea Dust, Instant</v>
          </cell>
          <cell r="F2336">
            <v>99.999709999999993</v>
          </cell>
          <cell r="G2336">
            <v>100.374675</v>
          </cell>
          <cell r="H2336">
            <v>104.38389500000001</v>
          </cell>
          <cell r="I2336">
            <v>117.77439666666668</v>
          </cell>
          <cell r="J2336">
            <v>101.99710916666668</v>
          </cell>
          <cell r="K2336">
            <v>94.187786666666668</v>
          </cell>
          <cell r="L2336">
            <v>7.4199383333333335</v>
          </cell>
        </row>
        <row r="2337">
          <cell r="D2337" t="str">
            <v>32221(D)272</v>
          </cell>
          <cell r="E2337" t="str">
            <v>Malt Extract</v>
          </cell>
          <cell r="F2337">
            <v>100.00009333333334</v>
          </cell>
          <cell r="G2337">
            <v>106.72211333333334</v>
          </cell>
          <cell r="H2337">
            <v>100.54103250000001</v>
          </cell>
          <cell r="I2337">
            <v>98.739716666666666</v>
          </cell>
          <cell r="J2337">
            <v>106.07516583333334</v>
          </cell>
          <cell r="K2337">
            <v>104.38713250000001</v>
          </cell>
          <cell r="L2337">
            <v>8.7191141666666656</v>
          </cell>
        </row>
        <row r="2338">
          <cell r="D2338" t="str">
            <v>32221(D)273</v>
          </cell>
          <cell r="E2338" t="str">
            <v>Food Preparations For Themanufacture Of Lemonade  Or Other Beverages</v>
          </cell>
          <cell r="F2338">
            <v>99.999003333333334</v>
          </cell>
          <cell r="G2338">
            <v>101.36851166666668</v>
          </cell>
          <cell r="H2338">
            <v>82.27009666666666</v>
          </cell>
          <cell r="I2338">
            <v>88.271030833333313</v>
          </cell>
          <cell r="J2338">
            <v>82.593797499999994</v>
          </cell>
          <cell r="K2338">
            <v>83.714305833333327</v>
          </cell>
          <cell r="L2338">
            <v>6.5736400000000001</v>
          </cell>
        </row>
        <row r="2339">
          <cell r="D2339" t="str">
            <v>32222(D)274</v>
          </cell>
          <cell r="E2339" t="str">
            <v>White Pepper, Neither Crushed Nor Ground</v>
          </cell>
          <cell r="F2339">
            <v>99.999905833333329</v>
          </cell>
          <cell r="G2339">
            <v>96.653672499999999</v>
          </cell>
          <cell r="H2339">
            <v>86.133055833333344</v>
          </cell>
          <cell r="I2339">
            <v>88.694712500000009</v>
          </cell>
          <cell r="J2339">
            <v>116.05350916666666</v>
          </cell>
          <cell r="K2339">
            <v>101.90694166666667</v>
          </cell>
          <cell r="L2339">
            <v>8.7673825000000001</v>
          </cell>
        </row>
        <row r="2340">
          <cell r="D2340" t="str">
            <v>32222(D)275</v>
          </cell>
          <cell r="E2340" t="str">
            <v>Fruits Of The Genus      Capsicum Or Of The Genus Pimenta, Dried Or        Crushed Or Ground</v>
          </cell>
          <cell r="F2340">
            <v>100.00015083333334</v>
          </cell>
          <cell r="G2340">
            <v>90.971740833333328</v>
          </cell>
          <cell r="H2340">
            <v>81.024345000000011</v>
          </cell>
          <cell r="I2340">
            <v>82.921366666666671</v>
          </cell>
          <cell r="J2340">
            <v>104.26681499999999</v>
          </cell>
          <cell r="K2340">
            <v>89.764808333333349</v>
          </cell>
          <cell r="L2340">
            <v>7.4989033333333337</v>
          </cell>
        </row>
        <row r="2341">
          <cell r="D2341" t="str">
            <v>32222(D)276</v>
          </cell>
          <cell r="E2341" t="str">
            <v>Powder, Chilli</v>
          </cell>
          <cell r="F2341">
            <v>99.999905833333329</v>
          </cell>
          <cell r="G2341">
            <v>96.653672499999999</v>
          </cell>
          <cell r="H2341">
            <v>86.133055833333344</v>
          </cell>
          <cell r="I2341">
            <v>88.694712500000009</v>
          </cell>
          <cell r="J2341">
            <v>116.05350916666666</v>
          </cell>
          <cell r="K2341">
            <v>101.90694166666667</v>
          </cell>
          <cell r="L2341">
            <v>8.7673825000000001</v>
          </cell>
        </row>
        <row r="2342">
          <cell r="D2342" t="str">
            <v>32223(D)277</v>
          </cell>
          <cell r="E2342" t="str">
            <v>Jam, Kaya Egg</v>
          </cell>
          <cell r="F2342">
            <v>100.00009333333334</v>
          </cell>
          <cell r="G2342">
            <v>106.72211333333334</v>
          </cell>
          <cell r="H2342">
            <v>100.54103250000001</v>
          </cell>
          <cell r="I2342">
            <v>98.739716666666666</v>
          </cell>
          <cell r="J2342">
            <v>106.07516583333334</v>
          </cell>
          <cell r="K2342">
            <v>104.38713250000001</v>
          </cell>
          <cell r="L2342">
            <v>8.7191141666666656</v>
          </cell>
        </row>
        <row r="2343">
          <cell r="D2343" t="str">
            <v>32224(D)278</v>
          </cell>
          <cell r="E2343" t="str">
            <v>Milk Drinks, Uht (E.G. Milo, Ovaltine)</v>
          </cell>
          <cell r="F2343">
            <v>100.00009333333334</v>
          </cell>
          <cell r="G2343">
            <v>106.72211333333334</v>
          </cell>
          <cell r="H2343">
            <v>100.54103250000001</v>
          </cell>
          <cell r="I2343">
            <v>98.739716666666666</v>
          </cell>
          <cell r="J2343">
            <v>106.07516583333334</v>
          </cell>
          <cell r="K2343">
            <v>104.38713250000001</v>
          </cell>
          <cell r="L2343">
            <v>8.7191141666666656</v>
          </cell>
        </row>
        <row r="2344">
          <cell r="D2344" t="str">
            <v>32224(D)279</v>
          </cell>
          <cell r="E2344" t="str">
            <v>Chilli Sauce</v>
          </cell>
          <cell r="F2344">
            <v>100.00009333333334</v>
          </cell>
          <cell r="G2344">
            <v>106.72211333333334</v>
          </cell>
          <cell r="H2344">
            <v>100.54103250000001</v>
          </cell>
          <cell r="I2344">
            <v>98.739716666666666</v>
          </cell>
          <cell r="J2344">
            <v>106.07516583333334</v>
          </cell>
          <cell r="K2344">
            <v>104.38713250000001</v>
          </cell>
          <cell r="L2344">
            <v>8.7191141666666656</v>
          </cell>
        </row>
        <row r="2345">
          <cell r="D2345" t="str">
            <v>32225(D)280</v>
          </cell>
          <cell r="E2345" t="str">
            <v>Fresh Hen's Eggs, In Shell, For Hatching</v>
          </cell>
          <cell r="F2345">
            <v>100.00001999999999</v>
          </cell>
          <cell r="G2345">
            <v>115.07057666666667</v>
          </cell>
          <cell r="H2345">
            <v>95.818513333333328</v>
          </cell>
          <cell r="I2345">
            <v>98.81326833333334</v>
          </cell>
          <cell r="J2345">
            <v>109.7988725</v>
          </cell>
          <cell r="K2345">
            <v>114.98146416666668</v>
          </cell>
          <cell r="L2345">
            <v>9.9345949999999998</v>
          </cell>
        </row>
        <row r="2346">
          <cell r="D2346" t="str">
            <v>32226(D)281</v>
          </cell>
          <cell r="E2346" t="str">
            <v>Soya Bean Sauce (New)</v>
          </cell>
          <cell r="F2346">
            <v>100.00009333333334</v>
          </cell>
          <cell r="G2346">
            <v>106.72211333333334</v>
          </cell>
          <cell r="H2346">
            <v>100.54103250000001</v>
          </cell>
          <cell r="I2346">
            <v>98.739716666666666</v>
          </cell>
          <cell r="J2346">
            <v>106.07516583333334</v>
          </cell>
          <cell r="K2346">
            <v>104.38713250000001</v>
          </cell>
          <cell r="L2346">
            <v>8.7191141666666656</v>
          </cell>
        </row>
        <row r="2347">
          <cell r="D2347" t="str">
            <v>32226(D)282</v>
          </cell>
          <cell r="E2347" t="str">
            <v>Other Sauces</v>
          </cell>
          <cell r="F2347">
            <v>100</v>
          </cell>
          <cell r="G2347">
            <v>98.554220000000001</v>
          </cell>
          <cell r="H2347">
            <v>99.653159166666654</v>
          </cell>
          <cell r="I2347">
            <v>98.729463333333328</v>
          </cell>
          <cell r="J2347">
            <v>99.503466666666668</v>
          </cell>
          <cell r="K2347">
            <v>100.65534749999999</v>
          </cell>
          <cell r="L2347">
            <v>8.8444691666666664</v>
          </cell>
        </row>
        <row r="2348">
          <cell r="D2348" t="str">
            <v>32226(D)283</v>
          </cell>
          <cell r="E2348" t="str">
            <v>Other Sauces And         Preparation Thereof,     Mixed Condiments And     Mixed Seasoning</v>
          </cell>
          <cell r="F2348">
            <v>100</v>
          </cell>
          <cell r="G2348">
            <v>87.66886833333335</v>
          </cell>
          <cell r="H2348">
            <v>92.507069166666668</v>
          </cell>
          <cell r="I2348">
            <v>76.924288333333337</v>
          </cell>
          <cell r="J2348">
            <v>81.856739166666657</v>
          </cell>
          <cell r="K2348">
            <v>91.611687500000002</v>
          </cell>
          <cell r="L2348">
            <v>7.8070999999999993</v>
          </cell>
        </row>
        <row r="2349">
          <cell r="D2349" t="str">
            <v>32226(D)284</v>
          </cell>
          <cell r="E2349" t="str">
            <v>Tomato Sauce</v>
          </cell>
          <cell r="F2349">
            <v>100.00009333333334</v>
          </cell>
          <cell r="G2349">
            <v>106.72211333333334</v>
          </cell>
          <cell r="H2349">
            <v>100.54103250000001</v>
          </cell>
          <cell r="I2349">
            <v>98.739716666666666</v>
          </cell>
          <cell r="J2349">
            <v>106.07516583333334</v>
          </cell>
          <cell r="K2349">
            <v>104.38713250000001</v>
          </cell>
          <cell r="L2349">
            <v>8.7191141666666656</v>
          </cell>
        </row>
        <row r="2350">
          <cell r="D2350" t="str">
            <v>32231(D)285</v>
          </cell>
          <cell r="E2350" t="str">
            <v>Preparations For Baby    Feeding, Put Up For      Retail Sale</v>
          </cell>
          <cell r="F2350">
            <v>99.999996666666661</v>
          </cell>
          <cell r="G2350">
            <v>103.82792333333332</v>
          </cell>
          <cell r="H2350">
            <v>114.54986666666666</v>
          </cell>
          <cell r="I2350">
            <v>108.59704833333333</v>
          </cell>
          <cell r="J2350">
            <v>131.9895525</v>
          </cell>
          <cell r="K2350">
            <v>133.66316999999998</v>
          </cell>
          <cell r="L2350">
            <v>11.138597499999998</v>
          </cell>
        </row>
        <row r="2351">
          <cell r="D2351" t="str">
            <v>32231(D)286</v>
          </cell>
          <cell r="E2351" t="str">
            <v>Protein Concentrates And Textured Protein         Substances</v>
          </cell>
          <cell r="F2351">
            <v>100</v>
          </cell>
          <cell r="G2351">
            <v>100.44512999999999</v>
          </cell>
          <cell r="H2351">
            <v>80.653999999999996</v>
          </cell>
          <cell r="I2351">
            <v>70.801233333333329</v>
          </cell>
          <cell r="J2351">
            <v>77.142898333333335</v>
          </cell>
          <cell r="K2351">
            <v>77.325513333333333</v>
          </cell>
          <cell r="L2351">
            <v>6.4215600000000004</v>
          </cell>
        </row>
        <row r="2352">
          <cell r="D2352" t="str">
            <v>32232(D)287</v>
          </cell>
          <cell r="E2352" t="str">
            <v>Yeast/Yeast Extract</v>
          </cell>
          <cell r="F2352">
            <v>100.00009333333334</v>
          </cell>
          <cell r="G2352">
            <v>106.72211333333334</v>
          </cell>
          <cell r="H2352">
            <v>100.54103250000001</v>
          </cell>
          <cell r="I2352">
            <v>98.739716666666666</v>
          </cell>
          <cell r="J2352">
            <v>106.07516583333334</v>
          </cell>
          <cell r="K2352">
            <v>104.38713250000001</v>
          </cell>
          <cell r="L2352">
            <v>8.7191141666666656</v>
          </cell>
        </row>
        <row r="2353">
          <cell r="D2353" t="str">
            <v>32232(D)288</v>
          </cell>
          <cell r="E2353" t="str">
            <v>Flour/Bread Improver</v>
          </cell>
          <cell r="F2353">
            <v>100.00009333333334</v>
          </cell>
          <cell r="G2353">
            <v>106.72211333333334</v>
          </cell>
          <cell r="H2353">
            <v>100.54103250000001</v>
          </cell>
          <cell r="I2353">
            <v>98.739716666666666</v>
          </cell>
          <cell r="J2353">
            <v>106.07516583333334</v>
          </cell>
          <cell r="K2353">
            <v>104.38713250000001</v>
          </cell>
          <cell r="L2353">
            <v>8.7191141666666656</v>
          </cell>
        </row>
        <row r="2354">
          <cell r="D2354" t="str">
            <v>32232(D)289</v>
          </cell>
          <cell r="E2354" t="str">
            <v>Non-Alcoholic Compound.  Prep. Having An Alcoholicstrenght By Vol. Not&gt;0.5%</v>
          </cell>
          <cell r="F2354">
            <v>99.999997500000006</v>
          </cell>
          <cell r="G2354">
            <v>98.265831666666656</v>
          </cell>
          <cell r="H2354">
            <v>95.057961666666671</v>
          </cell>
          <cell r="I2354">
            <v>88.477426666666673</v>
          </cell>
          <cell r="J2354">
            <v>89.356399999999994</v>
          </cell>
          <cell r="K2354">
            <v>89.59613499999999</v>
          </cell>
          <cell r="L2354">
            <v>7.5279408333333331</v>
          </cell>
        </row>
        <row r="2355">
          <cell r="D2355" t="str">
            <v>32232(D)290</v>
          </cell>
          <cell r="E2355" t="str">
            <v>Food Supplements</v>
          </cell>
          <cell r="F2355">
            <v>100</v>
          </cell>
          <cell r="G2355">
            <v>100</v>
          </cell>
          <cell r="H2355">
            <v>100</v>
          </cell>
          <cell r="I2355">
            <v>102.33552666666667</v>
          </cell>
          <cell r="J2355">
            <v>96.125272499999994</v>
          </cell>
          <cell r="K2355">
            <v>90.855260000000001</v>
          </cell>
          <cell r="L2355">
            <v>7.5712716666666671</v>
          </cell>
        </row>
        <row r="2356">
          <cell r="D2356" t="str">
            <v>32232(D)291</v>
          </cell>
          <cell r="E2356" t="str">
            <v>Other Food Preparations  Not Elsewhere Specified  Or Included</v>
          </cell>
          <cell r="F2356">
            <v>99.999998333333338</v>
          </cell>
          <cell r="G2356">
            <v>78.723931666666658</v>
          </cell>
          <cell r="H2356">
            <v>92.485549166666672</v>
          </cell>
          <cell r="I2356">
            <v>92.492589166666662</v>
          </cell>
          <cell r="J2356">
            <v>87.550819999999987</v>
          </cell>
          <cell r="K2356">
            <v>79.635069999999999</v>
          </cell>
          <cell r="L2356">
            <v>6.7587783333333329</v>
          </cell>
        </row>
        <row r="2357">
          <cell r="D2357" t="str">
            <v>32311(D)292</v>
          </cell>
          <cell r="E2357" t="str">
            <v>Other Preparations Of A  Kind Used In Animal      Feeding</v>
          </cell>
          <cell r="F2357">
            <v>100.00000250000001</v>
          </cell>
          <cell r="G2357">
            <v>108.21047249999999</v>
          </cell>
          <cell r="H2357">
            <v>94.00101500000001</v>
          </cell>
          <cell r="I2357">
            <v>95.577023333333329</v>
          </cell>
          <cell r="J2357">
            <v>96.593800000000002</v>
          </cell>
          <cell r="K2357">
            <v>96.593800000000002</v>
          </cell>
          <cell r="L2357">
            <v>8.0494833333333329</v>
          </cell>
        </row>
        <row r="2358">
          <cell r="D2358" t="str">
            <v>32311(D)293</v>
          </cell>
          <cell r="E2358" t="str">
            <v>Feed Mixed Poultry</v>
          </cell>
          <cell r="F2358">
            <v>99.998493333333329</v>
          </cell>
          <cell r="G2358">
            <v>104.28016416666668</v>
          </cell>
          <cell r="H2358">
            <v>104.10931083333334</v>
          </cell>
          <cell r="I2358">
            <v>113.88912999999999</v>
          </cell>
          <cell r="J2358">
            <v>142.03520666666668</v>
          </cell>
          <cell r="K2358">
            <v>128.93025750000001</v>
          </cell>
          <cell r="L2358">
            <v>10.698556666666667</v>
          </cell>
        </row>
        <row r="2359">
          <cell r="D2359" t="str">
            <v>32311(D)294</v>
          </cell>
          <cell r="E2359" t="str">
            <v>Feed , Pig</v>
          </cell>
          <cell r="F2359">
            <v>99.998493333333329</v>
          </cell>
          <cell r="G2359">
            <v>104.28016416666668</v>
          </cell>
          <cell r="H2359">
            <v>104.10931083333334</v>
          </cell>
          <cell r="I2359">
            <v>113.88912999999999</v>
          </cell>
          <cell r="J2359">
            <v>142.03520666666668</v>
          </cell>
          <cell r="K2359">
            <v>128.93025750000001</v>
          </cell>
          <cell r="L2359">
            <v>10.698556666666667</v>
          </cell>
        </row>
        <row r="2360">
          <cell r="D2360" t="str">
            <v>32311(D)295</v>
          </cell>
          <cell r="E2360" t="str">
            <v>Feed, Mixed, Others</v>
          </cell>
          <cell r="F2360">
            <v>99.998493333333329</v>
          </cell>
          <cell r="G2360">
            <v>104.28016416666668</v>
          </cell>
          <cell r="H2360">
            <v>104.10931083333334</v>
          </cell>
          <cell r="I2360">
            <v>113.88912999999999</v>
          </cell>
          <cell r="J2360">
            <v>142.03520666666668</v>
          </cell>
          <cell r="K2360">
            <v>128.93025750000001</v>
          </cell>
          <cell r="L2360">
            <v>10.698556666666667</v>
          </cell>
        </row>
        <row r="2361">
          <cell r="D2361" t="str">
            <v>32313(D)296</v>
          </cell>
          <cell r="E2361" t="str">
            <v>Preparations Of A Kind   Used In Dog Or Cat Food, Put Up For Retail Sale</v>
          </cell>
          <cell r="F2361">
            <v>99.998493333333329</v>
          </cell>
          <cell r="G2361">
            <v>104.28016416666668</v>
          </cell>
          <cell r="H2361">
            <v>104.10931083333334</v>
          </cell>
          <cell r="I2361">
            <v>113.88912999999999</v>
          </cell>
          <cell r="J2361">
            <v>142.03520666666668</v>
          </cell>
          <cell r="K2361">
            <v>128.93025750000001</v>
          </cell>
          <cell r="L2361">
            <v>10.698556666666667</v>
          </cell>
        </row>
        <row r="2362">
          <cell r="D2362" t="str">
            <v>32514(D)297</v>
          </cell>
          <cell r="E2362" t="str">
            <v>Whiskies</v>
          </cell>
          <cell r="F2362">
            <v>99.99982833333334</v>
          </cell>
          <cell r="G2362">
            <v>85.129190000000008</v>
          </cell>
          <cell r="H2362">
            <v>95.619224999999986</v>
          </cell>
          <cell r="I2362">
            <v>94.810640000000006</v>
          </cell>
          <cell r="J2362">
            <v>102.21015749999999</v>
          </cell>
          <cell r="K2362">
            <v>104.54492</v>
          </cell>
          <cell r="L2362">
            <v>8.7120766666666665</v>
          </cell>
        </row>
        <row r="2363">
          <cell r="D2363" t="str">
            <v>32514(D)298</v>
          </cell>
          <cell r="E2363" t="str">
            <v>Brandy Obtained By       Distilling Grape Wine Or Grape Marc</v>
          </cell>
          <cell r="F2363">
            <v>99.99982833333334</v>
          </cell>
          <cell r="G2363">
            <v>85.129190000000008</v>
          </cell>
          <cell r="H2363">
            <v>95.619224999999986</v>
          </cell>
          <cell r="I2363">
            <v>94.810640000000006</v>
          </cell>
          <cell r="J2363">
            <v>102.21015749999999</v>
          </cell>
          <cell r="K2363">
            <v>104.54492</v>
          </cell>
          <cell r="L2363">
            <v>8.7120766666666665</v>
          </cell>
        </row>
        <row r="2364">
          <cell r="D2364" t="str">
            <v>32515(D)299</v>
          </cell>
          <cell r="E2364" t="str">
            <v>Wine In Containers       Holding 2l Or Less</v>
          </cell>
          <cell r="F2364">
            <v>99.99982833333334</v>
          </cell>
          <cell r="G2364">
            <v>85.129190000000008</v>
          </cell>
          <cell r="H2364">
            <v>95.619224999999986</v>
          </cell>
          <cell r="I2364">
            <v>94.810640000000006</v>
          </cell>
          <cell r="J2364">
            <v>102.21015749999999</v>
          </cell>
          <cell r="K2364">
            <v>104.54492</v>
          </cell>
          <cell r="L2364">
            <v>8.7120766666666665</v>
          </cell>
        </row>
        <row r="2365">
          <cell r="D2365" t="str">
            <v>32611(D)300</v>
          </cell>
          <cell r="E2365" t="str">
            <v>Beer Made From Malt,     Not Exceeding 5.8% Vol</v>
          </cell>
          <cell r="F2365">
            <v>99.99982833333334</v>
          </cell>
          <cell r="G2365">
            <v>85.129190000000008</v>
          </cell>
          <cell r="H2365">
            <v>95.619224999999986</v>
          </cell>
          <cell r="I2365">
            <v>94.810640000000006</v>
          </cell>
          <cell r="J2365">
            <v>102.21015749999999</v>
          </cell>
          <cell r="K2365">
            <v>104.54492</v>
          </cell>
          <cell r="L2365">
            <v>8.7120766666666665</v>
          </cell>
        </row>
        <row r="2366">
          <cell r="D2366" t="str">
            <v>32611(D)301</v>
          </cell>
          <cell r="E2366" t="str">
            <v>Stout</v>
          </cell>
          <cell r="F2366">
            <v>99.99982833333334</v>
          </cell>
          <cell r="G2366">
            <v>85.129190000000008</v>
          </cell>
          <cell r="H2366">
            <v>95.619224999999986</v>
          </cell>
          <cell r="I2366">
            <v>94.810640000000006</v>
          </cell>
          <cell r="J2366">
            <v>102.21015749999999</v>
          </cell>
          <cell r="K2366">
            <v>104.54492</v>
          </cell>
          <cell r="L2366">
            <v>8.7120766666666665</v>
          </cell>
        </row>
        <row r="2367">
          <cell r="D2367" t="str">
            <v>32613(D)302</v>
          </cell>
          <cell r="E2367" t="str">
            <v>Malt, Not Roasted</v>
          </cell>
          <cell r="F2367">
            <v>99.999984166666664</v>
          </cell>
          <cell r="G2367">
            <v>100.87114583333334</v>
          </cell>
          <cell r="H2367">
            <v>100.4040275</v>
          </cell>
          <cell r="I2367">
            <v>102.46560583333333</v>
          </cell>
          <cell r="J2367">
            <v>105.38119</v>
          </cell>
          <cell r="K2367">
            <v>106.05070666666667</v>
          </cell>
          <cell r="L2367">
            <v>8.8875316666666659</v>
          </cell>
        </row>
        <row r="2368">
          <cell r="D2368" t="str">
            <v>32614(D)303</v>
          </cell>
          <cell r="E2368" t="str">
            <v>Water</v>
          </cell>
          <cell r="F2368">
            <v>99.99982833333334</v>
          </cell>
          <cell r="G2368">
            <v>85.129190000000008</v>
          </cell>
          <cell r="H2368">
            <v>95.619224999999986</v>
          </cell>
          <cell r="I2368">
            <v>94.810640000000006</v>
          </cell>
          <cell r="J2368">
            <v>102.21015749999999</v>
          </cell>
          <cell r="K2368">
            <v>104.54492</v>
          </cell>
          <cell r="L2368">
            <v>8.7120766666666665</v>
          </cell>
        </row>
        <row r="2369">
          <cell r="D2369" t="str">
            <v>32615(D)304</v>
          </cell>
          <cell r="E2369" t="str">
            <v>Mineral Water</v>
          </cell>
          <cell r="F2369">
            <v>99.99982833333334</v>
          </cell>
          <cell r="G2369">
            <v>85.129190000000008</v>
          </cell>
          <cell r="H2369">
            <v>95.619224999999986</v>
          </cell>
          <cell r="I2369">
            <v>94.810640000000006</v>
          </cell>
          <cell r="J2369">
            <v>102.21015749999999</v>
          </cell>
          <cell r="K2369">
            <v>104.54492</v>
          </cell>
          <cell r="L2369">
            <v>8.7120766666666665</v>
          </cell>
        </row>
        <row r="2370">
          <cell r="D2370" t="str">
            <v>32616(D)305</v>
          </cell>
          <cell r="E2370" t="str">
            <v>Beverage, Non-Carbonated, Lychee</v>
          </cell>
          <cell r="F2370">
            <v>99.99982833333334</v>
          </cell>
          <cell r="G2370">
            <v>85.129190000000008</v>
          </cell>
          <cell r="H2370">
            <v>95.619224999999986</v>
          </cell>
          <cell r="I2370">
            <v>94.810640000000006</v>
          </cell>
          <cell r="J2370">
            <v>102.21015749999999</v>
          </cell>
          <cell r="K2370">
            <v>104.54492</v>
          </cell>
          <cell r="L2370">
            <v>8.7120766666666665</v>
          </cell>
        </row>
        <row r="2371">
          <cell r="D2371" t="str">
            <v>32616(D)306</v>
          </cell>
          <cell r="E2371" t="str">
            <v>Beverage, Carbonated, Lemon, Lime + Lemonade</v>
          </cell>
          <cell r="F2371">
            <v>99.99982833333334</v>
          </cell>
          <cell r="G2371">
            <v>85.129190000000008</v>
          </cell>
          <cell r="H2371">
            <v>95.619224999999986</v>
          </cell>
          <cell r="I2371">
            <v>94.810640000000006</v>
          </cell>
          <cell r="J2371">
            <v>102.21015749999999</v>
          </cell>
          <cell r="K2371">
            <v>104.54492</v>
          </cell>
          <cell r="L2371">
            <v>8.7120766666666665</v>
          </cell>
        </row>
        <row r="2372">
          <cell r="D2372" t="str">
            <v>32616(D)307</v>
          </cell>
          <cell r="E2372" t="str">
            <v>Cordials, Squashes And Syrups (Fruit Flavoured Or Other Except Pure Vegetable And Fruit Juice)</v>
          </cell>
          <cell r="F2372">
            <v>99.99982833333334</v>
          </cell>
          <cell r="G2372">
            <v>85.129190000000008</v>
          </cell>
          <cell r="H2372">
            <v>95.619224999999986</v>
          </cell>
          <cell r="I2372">
            <v>94.810640000000006</v>
          </cell>
          <cell r="J2372">
            <v>102.21015749999999</v>
          </cell>
          <cell r="K2372">
            <v>104.54492</v>
          </cell>
          <cell r="L2372">
            <v>8.7120766666666665</v>
          </cell>
        </row>
        <row r="2373">
          <cell r="D2373" t="str">
            <v>32911(D)308</v>
          </cell>
          <cell r="E2373" t="str">
            <v>Unmanufactured Tobacco, Not Stemmed/Stripped,Flue Cured, Of Virginia Type</v>
          </cell>
          <cell r="F2373">
            <v>99.999985833333326</v>
          </cell>
          <cell r="G2373">
            <v>108.06132833333334</v>
          </cell>
          <cell r="H2373">
            <v>93.694632499999997</v>
          </cell>
          <cell r="I2373">
            <v>93.479797500000004</v>
          </cell>
          <cell r="J2373">
            <v>93.667025833333327</v>
          </cell>
          <cell r="K2373">
            <v>93.988129999999998</v>
          </cell>
          <cell r="L2373">
            <v>7.8323441666666662</v>
          </cell>
        </row>
        <row r="2374">
          <cell r="D2374" t="str">
            <v>32911(D)309</v>
          </cell>
          <cell r="E2374" t="str">
            <v>Other Unmanufactured     Tobacco, Not Stemmed/    Stripped</v>
          </cell>
          <cell r="F2374">
            <v>99.999985833333326</v>
          </cell>
          <cell r="G2374">
            <v>108.06132833333334</v>
          </cell>
          <cell r="H2374">
            <v>93.694632499999997</v>
          </cell>
          <cell r="I2374">
            <v>93.479797500000004</v>
          </cell>
          <cell r="J2374">
            <v>93.667025833333327</v>
          </cell>
          <cell r="K2374">
            <v>93.988129999999998</v>
          </cell>
          <cell r="L2374">
            <v>7.8323441666666662</v>
          </cell>
        </row>
        <row r="2375">
          <cell r="D2375" t="str">
            <v>32911(D)310</v>
          </cell>
          <cell r="E2375" t="str">
            <v>Unmanufactured Tobacco,  Partly Or Wholly Stemmed/Stripped, Flue Cured, Of The Virginia Type</v>
          </cell>
          <cell r="F2375">
            <v>99.999955833333331</v>
          </cell>
          <cell r="G2375">
            <v>103.72489</v>
          </cell>
          <cell r="H2375">
            <v>89.920789166666665</v>
          </cell>
          <cell r="I2375">
            <v>89.637633333333326</v>
          </cell>
          <cell r="J2375">
            <v>89.726624999999999</v>
          </cell>
          <cell r="K2375">
            <v>90.022499999999994</v>
          </cell>
          <cell r="L2375">
            <v>7.5018750000000001</v>
          </cell>
        </row>
        <row r="2376">
          <cell r="D2376" t="str">
            <v>32911(D)311</v>
          </cell>
          <cell r="E2376" t="str">
            <v>Other Unmanufactured     Tobacco, Partly Or Whollystemmed/Stripped</v>
          </cell>
          <cell r="F2376">
            <v>100.0000525</v>
          </cell>
          <cell r="G2376">
            <v>117.79843333333334</v>
          </cell>
          <cell r="H2376">
            <v>102.168485</v>
          </cell>
          <cell r="I2376">
            <v>102.10705166666666</v>
          </cell>
          <cell r="J2376">
            <v>102.514855</v>
          </cell>
          <cell r="K2376">
            <v>102.89259999999997</v>
          </cell>
          <cell r="L2376">
            <v>8.5743833333333317</v>
          </cell>
        </row>
        <row r="2377">
          <cell r="D2377" t="str">
            <v>32912(D)312</v>
          </cell>
          <cell r="E2377" t="str">
            <v>Other Cigarettes         Containing Tobacco</v>
          </cell>
          <cell r="F2377">
            <v>100.00005499999999</v>
          </cell>
          <cell r="G2377">
            <v>93.556825000000003</v>
          </cell>
          <cell r="H2377">
            <v>105.39988833333332</v>
          </cell>
          <cell r="I2377">
            <v>95.228819999999999</v>
          </cell>
          <cell r="J2377">
            <v>95.52895083333334</v>
          </cell>
          <cell r="K2377">
            <v>98.870360000000005</v>
          </cell>
          <cell r="L2377">
            <v>8.2994166666666658</v>
          </cell>
        </row>
        <row r="2378">
          <cell r="D2378" t="str">
            <v>32912(D)313</v>
          </cell>
          <cell r="E2378" t="str">
            <v>Smoking Tobacco,Whether Or Not Containing Tobaccosubstitutes,In Airtight Containers, Packed For Retail Sale</v>
          </cell>
          <cell r="F2378">
            <v>100.00005499999999</v>
          </cell>
          <cell r="G2378">
            <v>93.556825000000003</v>
          </cell>
          <cell r="H2378">
            <v>105.39988833333332</v>
          </cell>
          <cell r="I2378">
            <v>95.228819999999999</v>
          </cell>
          <cell r="J2378">
            <v>95.52895083333334</v>
          </cell>
          <cell r="K2378">
            <v>98.870360000000005</v>
          </cell>
          <cell r="L2378">
            <v>8.2994166666666658</v>
          </cell>
        </row>
        <row r="2379">
          <cell r="D2379" t="str">
            <v>32913(D)314</v>
          </cell>
          <cell r="E2379" t="str">
            <v>Cigars And Cheroots</v>
          </cell>
          <cell r="F2379">
            <v>100.00005499999999</v>
          </cell>
          <cell r="G2379">
            <v>93.556825000000003</v>
          </cell>
          <cell r="H2379">
            <v>105.39988833333332</v>
          </cell>
          <cell r="I2379">
            <v>95.228819999999999</v>
          </cell>
          <cell r="J2379">
            <v>95.52895083333334</v>
          </cell>
          <cell r="K2379">
            <v>98.870360000000005</v>
          </cell>
          <cell r="L2379">
            <v>8.2994166666666658</v>
          </cell>
        </row>
        <row r="2380">
          <cell r="D2380" t="str">
            <v>32916(D)315</v>
          </cell>
          <cell r="E2380" t="str">
            <v>Tobacco Leaves Fresh-Sorted And Cut To Shape</v>
          </cell>
          <cell r="F2380">
            <v>100.00005499999999</v>
          </cell>
          <cell r="G2380">
            <v>93.556825000000003</v>
          </cell>
          <cell r="H2380">
            <v>105.39988833333332</v>
          </cell>
          <cell r="I2380">
            <v>95.228819999999999</v>
          </cell>
          <cell r="J2380">
            <v>95.52895083333334</v>
          </cell>
          <cell r="K2380">
            <v>98.870360000000005</v>
          </cell>
          <cell r="L2380">
            <v>8.2994166666666658</v>
          </cell>
        </row>
        <row r="2381">
          <cell r="D2381" t="str">
            <v>32916(D)316</v>
          </cell>
          <cell r="E2381" t="str">
            <v>Tobacco Leaves, Dried And Cured</v>
          </cell>
          <cell r="F2381">
            <v>100.00005499999999</v>
          </cell>
          <cell r="G2381">
            <v>93.556825000000003</v>
          </cell>
          <cell r="H2381">
            <v>105.39988833333332</v>
          </cell>
          <cell r="I2381">
            <v>95.228819999999999</v>
          </cell>
          <cell r="J2381">
            <v>95.52895083333334</v>
          </cell>
          <cell r="K2381">
            <v>98.870360000000005</v>
          </cell>
          <cell r="L2381">
            <v>8.2994166666666658</v>
          </cell>
        </row>
        <row r="2382">
          <cell r="D2382" t="str">
            <v>32917(D)317</v>
          </cell>
          <cell r="E2382" t="str">
            <v>Homogenised Or Reconstituted Tobacco, Other Than For Retail  Sale</v>
          </cell>
          <cell r="F2382">
            <v>100.00005499999999</v>
          </cell>
          <cell r="G2382">
            <v>93.556825000000003</v>
          </cell>
          <cell r="H2382">
            <v>105.39988833333332</v>
          </cell>
          <cell r="I2382">
            <v>95.228819999999999</v>
          </cell>
          <cell r="J2382">
            <v>95.52895083333334</v>
          </cell>
          <cell r="K2382">
            <v>98.870360000000005</v>
          </cell>
          <cell r="L2382">
            <v>8.2994166666666658</v>
          </cell>
        </row>
        <row r="2383">
          <cell r="D2383" t="str">
            <v>33115(D)318</v>
          </cell>
          <cell r="E2383" t="str">
            <v>Synthetic Staple Fibre,  Of Polyesters, Not Cardedcombed Or Otherwise      Processed For Spinning</v>
          </cell>
          <cell r="F2383">
            <v>100.00083916666667</v>
          </cell>
          <cell r="G2383">
            <v>91.899656666666672</v>
          </cell>
          <cell r="H2383">
            <v>87.718170833333332</v>
          </cell>
          <cell r="I2383">
            <v>114.09130833333333</v>
          </cell>
          <cell r="J2383">
            <v>122.910645</v>
          </cell>
          <cell r="K2383">
            <v>113.06732666666666</v>
          </cell>
          <cell r="L2383">
            <v>9.6267916666666657</v>
          </cell>
        </row>
        <row r="2384">
          <cell r="D2384" t="str">
            <v>33115(D)319</v>
          </cell>
          <cell r="E2384" t="str">
            <v>Synthetic Staple Fibre,  Of Acrylic Or Modacrylic,Not Carded, Combed Or    Otherwise Processed For  Spinning</v>
          </cell>
          <cell r="F2384">
            <v>100.00083916666667</v>
          </cell>
          <cell r="G2384">
            <v>91.899656666666672</v>
          </cell>
          <cell r="H2384">
            <v>87.718170833333332</v>
          </cell>
          <cell r="I2384">
            <v>114.09130833333333</v>
          </cell>
          <cell r="J2384">
            <v>122.910645</v>
          </cell>
          <cell r="K2384">
            <v>113.06732666666666</v>
          </cell>
          <cell r="L2384">
            <v>9.6267916666666657</v>
          </cell>
        </row>
        <row r="2385">
          <cell r="D2385" t="str">
            <v>33115(D)320</v>
          </cell>
          <cell r="E2385" t="str">
            <v>Synthetic Staple Fibre,  Of Polypropylene, Not    Carded, Combed Or        Otherwise Processed For  Spinning</v>
          </cell>
          <cell r="F2385">
            <v>100.00083916666667</v>
          </cell>
          <cell r="G2385">
            <v>91.899656666666672</v>
          </cell>
          <cell r="H2385">
            <v>87.718170833333332</v>
          </cell>
          <cell r="I2385">
            <v>114.09130833333333</v>
          </cell>
          <cell r="J2385">
            <v>122.910645</v>
          </cell>
          <cell r="K2385">
            <v>113.06732666666666</v>
          </cell>
          <cell r="L2385">
            <v>9.6267916666666657</v>
          </cell>
        </row>
        <row r="2386">
          <cell r="D2386" t="str">
            <v>33115(D)321</v>
          </cell>
          <cell r="E2386" t="str">
            <v>Synthetic Filament Tow Ofacrylic Or Modacrylic</v>
          </cell>
          <cell r="F2386">
            <v>100.00083916666667</v>
          </cell>
          <cell r="G2386">
            <v>91.899656666666672</v>
          </cell>
          <cell r="H2386">
            <v>87.718170833333332</v>
          </cell>
          <cell r="I2386">
            <v>114.09130833333333</v>
          </cell>
          <cell r="J2386">
            <v>122.910645</v>
          </cell>
          <cell r="K2386">
            <v>113.06732666666666</v>
          </cell>
          <cell r="L2386">
            <v>9.6267916666666657</v>
          </cell>
        </row>
        <row r="2387">
          <cell r="D2387" t="str">
            <v>33115(D)322</v>
          </cell>
          <cell r="E2387" t="str">
            <v>Other Synthetic Filament Tow</v>
          </cell>
          <cell r="F2387">
            <v>100.00083916666667</v>
          </cell>
          <cell r="G2387">
            <v>91.899656666666672</v>
          </cell>
          <cell r="H2387">
            <v>87.718170833333332</v>
          </cell>
          <cell r="I2387">
            <v>114.09130833333333</v>
          </cell>
          <cell r="J2387">
            <v>122.910645</v>
          </cell>
          <cell r="K2387">
            <v>113.06732666666666</v>
          </cell>
          <cell r="L2387">
            <v>9.6267916666666657</v>
          </cell>
        </row>
        <row r="2388">
          <cell r="D2388" t="str">
            <v>33115(D)323</v>
          </cell>
          <cell r="E2388" t="str">
            <v>Synthetic Staple Fibres, Of Acrylic Or Modacrylic,Carded, Combed Or        Otherwise Processed For  Spinning</v>
          </cell>
          <cell r="F2388">
            <v>100.00083916666667</v>
          </cell>
          <cell r="G2388">
            <v>91.899656666666672</v>
          </cell>
          <cell r="H2388">
            <v>87.718170833333332</v>
          </cell>
          <cell r="I2388">
            <v>114.09130833333333</v>
          </cell>
          <cell r="J2388">
            <v>122.910645</v>
          </cell>
          <cell r="K2388">
            <v>113.06732666666666</v>
          </cell>
          <cell r="L2388">
            <v>9.6267916666666657</v>
          </cell>
        </row>
        <row r="2389">
          <cell r="D2389" t="str">
            <v>33115(D)324</v>
          </cell>
          <cell r="E2389" t="str">
            <v>Artificial Filament Tow</v>
          </cell>
          <cell r="F2389">
            <v>100.00000166666668</v>
          </cell>
          <cell r="G2389">
            <v>115.02337249999999</v>
          </cell>
          <cell r="H2389">
            <v>115.02337249999999</v>
          </cell>
          <cell r="I2389">
            <v>118.21501416666666</v>
          </cell>
          <cell r="J2389">
            <v>111.62722833333335</v>
          </cell>
          <cell r="K2389">
            <v>111.89746000000001</v>
          </cell>
          <cell r="L2389">
            <v>9.5676308333333342</v>
          </cell>
        </row>
        <row r="2390">
          <cell r="D2390" t="str">
            <v>33116(D)325</v>
          </cell>
          <cell r="E2390" t="str">
            <v>Wooltop (New)</v>
          </cell>
          <cell r="F2390">
            <v>100.00083916666667</v>
          </cell>
          <cell r="G2390">
            <v>91.899656666666672</v>
          </cell>
          <cell r="H2390">
            <v>87.718170833333332</v>
          </cell>
          <cell r="I2390">
            <v>114.09130833333333</v>
          </cell>
          <cell r="J2390">
            <v>122.910645</v>
          </cell>
          <cell r="K2390">
            <v>113.06732666666666</v>
          </cell>
          <cell r="L2390">
            <v>9.6267916666666657</v>
          </cell>
        </row>
        <row r="2391">
          <cell r="D2391" t="str">
            <v>33116(D)326</v>
          </cell>
          <cell r="E2391" t="str">
            <v>Other Combed Wool In     Fragments</v>
          </cell>
          <cell r="F2391">
            <v>100.00083916666667</v>
          </cell>
          <cell r="G2391">
            <v>91.899656666666672</v>
          </cell>
          <cell r="H2391">
            <v>87.718170833333332</v>
          </cell>
          <cell r="I2391">
            <v>114.09130833333333</v>
          </cell>
          <cell r="J2391">
            <v>122.910645</v>
          </cell>
          <cell r="K2391">
            <v>113.06732666666666</v>
          </cell>
          <cell r="L2391">
            <v>9.6267916666666657</v>
          </cell>
        </row>
        <row r="2392">
          <cell r="D2392" t="str">
            <v>33116(D)327</v>
          </cell>
          <cell r="E2392" t="str">
            <v>Worsted Wool Yarn</v>
          </cell>
          <cell r="F2392">
            <v>100.00011666666667</v>
          </cell>
          <cell r="G2392">
            <v>92.010529166666672</v>
          </cell>
          <cell r="H2392">
            <v>89.86977583333335</v>
          </cell>
          <cell r="I2392">
            <v>101.30308583333333</v>
          </cell>
          <cell r="J2392">
            <v>113.88511916666667</v>
          </cell>
          <cell r="K2392">
            <v>122.81363416666666</v>
          </cell>
          <cell r="L2392">
            <v>10.455675833333332</v>
          </cell>
        </row>
        <row r="2393">
          <cell r="D2393" t="str">
            <v>33119(D)328</v>
          </cell>
          <cell r="E2393" t="str">
            <v>Thread, Sewing</v>
          </cell>
          <cell r="F2393">
            <v>100.00011666666667</v>
          </cell>
          <cell r="G2393">
            <v>92.010529166666672</v>
          </cell>
          <cell r="H2393">
            <v>89.86977583333335</v>
          </cell>
          <cell r="I2393">
            <v>101.30308583333333</v>
          </cell>
          <cell r="J2393">
            <v>113.88511916666667</v>
          </cell>
          <cell r="K2393">
            <v>122.81363416666666</v>
          </cell>
          <cell r="L2393">
            <v>10.455675833333332</v>
          </cell>
        </row>
        <row r="2394">
          <cell r="D2394" t="str">
            <v>33119(D)329</v>
          </cell>
          <cell r="E2394" t="str">
            <v>Yarn, Cotton, Pure</v>
          </cell>
          <cell r="F2394">
            <v>100.00011666666667</v>
          </cell>
          <cell r="G2394">
            <v>92.010529166666672</v>
          </cell>
          <cell r="H2394">
            <v>89.86977583333335</v>
          </cell>
          <cell r="I2394">
            <v>101.30308583333333</v>
          </cell>
          <cell r="J2394">
            <v>113.88511916666667</v>
          </cell>
          <cell r="K2394">
            <v>122.81363416666666</v>
          </cell>
          <cell r="L2394">
            <v>10.455675833333332</v>
          </cell>
        </row>
        <row r="2395">
          <cell r="D2395" t="str">
            <v>33119(D)330</v>
          </cell>
          <cell r="E2395" t="str">
            <v>Cot Yarn &gt; 85% Cotton Notfor Retail Sale, Single  Yarn, Of Uncombed Fibre, &gt; 714.29 Decitex         (&lt; 14 Metric Number)</v>
          </cell>
          <cell r="F2395">
            <v>100</v>
          </cell>
          <cell r="G2395">
            <v>94.924570000000003</v>
          </cell>
          <cell r="H2395">
            <v>87.002940000000009</v>
          </cell>
          <cell r="I2395">
            <v>94.044920000000005</v>
          </cell>
          <cell r="J2395">
            <v>106.70204749999999</v>
          </cell>
          <cell r="K2395">
            <v>99.643386666666657</v>
          </cell>
          <cell r="L2395">
            <v>8.3146616666666677</v>
          </cell>
        </row>
        <row r="2396">
          <cell r="D2396" t="str">
            <v>33119(D)331</v>
          </cell>
          <cell r="E2396" t="str">
            <v>Cot Yarn &gt;85% Cot Not Forret Sale, Single Yarn, Ofcombed Fib &gt; 714.29 Dec. (&lt; 14 Metric Number)</v>
          </cell>
          <cell r="F2396">
            <v>100.00011666666667</v>
          </cell>
          <cell r="G2396">
            <v>92.010529166666672</v>
          </cell>
          <cell r="H2396">
            <v>89.86977583333335</v>
          </cell>
          <cell r="I2396">
            <v>101.30308583333333</v>
          </cell>
          <cell r="J2396">
            <v>113.88511916666667</v>
          </cell>
          <cell r="K2396">
            <v>122.81363416666666</v>
          </cell>
          <cell r="L2396">
            <v>10.455675833333332</v>
          </cell>
        </row>
        <row r="2397">
          <cell r="D2397" t="str">
            <v>33119(D)332</v>
          </cell>
          <cell r="E2397" t="str">
            <v>Cot Yarn &gt;85% Cot Not Forret Sale, Single Yarn, Ofuncombed Fib &lt;714.29 But &gt;232.56 Dec. (&gt;14 But    &lt; 43 Metric Number)</v>
          </cell>
          <cell r="F2397">
            <v>100.00011666666667</v>
          </cell>
          <cell r="G2397">
            <v>92.010529166666672</v>
          </cell>
          <cell r="H2397">
            <v>89.86977583333335</v>
          </cell>
          <cell r="I2397">
            <v>101.30308583333333</v>
          </cell>
          <cell r="J2397">
            <v>113.88511916666667</v>
          </cell>
          <cell r="K2397">
            <v>122.81363416666666</v>
          </cell>
          <cell r="L2397">
            <v>10.455675833333332</v>
          </cell>
        </row>
        <row r="2398">
          <cell r="D2398" t="str">
            <v>33119(D)333</v>
          </cell>
          <cell r="E2398" t="str">
            <v>Cot Yarn &gt;85% Cot Not Forret Sale, Single Yarn, Ofcombed Fib &lt; 714.29 But  &gt;232.56 Decitex (&gt;14 But &lt; 43 Metric Number)</v>
          </cell>
          <cell r="F2398">
            <v>100.00011666666667</v>
          </cell>
          <cell r="G2398">
            <v>92.010529166666672</v>
          </cell>
          <cell r="H2398">
            <v>89.86977583333335</v>
          </cell>
          <cell r="I2398">
            <v>101.30308583333333</v>
          </cell>
          <cell r="J2398">
            <v>113.88511916666667</v>
          </cell>
          <cell r="K2398">
            <v>122.81363416666666</v>
          </cell>
          <cell r="L2398">
            <v>10.455675833333332</v>
          </cell>
        </row>
        <row r="2399">
          <cell r="D2399" t="str">
            <v>33119(D)334</v>
          </cell>
          <cell r="E2399" t="str">
            <v>Cot Yarn &lt;85% Cot Not Forret Sale, Single Yarn,   Of Uncombed Fib, &gt; 714.29decitex (&lt; 14 Metric     Number)</v>
          </cell>
          <cell r="F2399">
            <v>100.00011666666667</v>
          </cell>
          <cell r="G2399">
            <v>92.010529166666672</v>
          </cell>
          <cell r="H2399">
            <v>89.86977583333335</v>
          </cell>
          <cell r="I2399">
            <v>101.30308583333333</v>
          </cell>
          <cell r="J2399">
            <v>113.88511916666667</v>
          </cell>
          <cell r="K2399">
            <v>122.81363416666666</v>
          </cell>
          <cell r="L2399">
            <v>10.455675833333332</v>
          </cell>
        </row>
        <row r="2400">
          <cell r="D2400" t="str">
            <v>33119(D)335</v>
          </cell>
          <cell r="E2400" t="str">
            <v>Cot Yarn &lt;85% Cot Not Forret Sale, Single Yarn,   Of Uncombed Fib, &lt; 714.29but &gt; 232.56 Dec.(&gt; 14   But &lt; 43 Metric Number)</v>
          </cell>
          <cell r="F2400">
            <v>100.00011666666667</v>
          </cell>
          <cell r="G2400">
            <v>92.010529166666672</v>
          </cell>
          <cell r="H2400">
            <v>89.86977583333335</v>
          </cell>
          <cell r="I2400">
            <v>101.30308583333333</v>
          </cell>
          <cell r="J2400">
            <v>113.88511916666667</v>
          </cell>
          <cell r="K2400">
            <v>122.81363416666666</v>
          </cell>
          <cell r="L2400">
            <v>10.455675833333332</v>
          </cell>
        </row>
        <row r="2401">
          <cell r="D2401" t="str">
            <v>33122(D)336</v>
          </cell>
          <cell r="E2401" t="str">
            <v>Textured Yarn Of Nylon Orother Polyamides, Measur-Ing &lt; 50 Tex Per Single  Yarn</v>
          </cell>
          <cell r="F2401">
            <v>100</v>
          </cell>
          <cell r="G2401">
            <v>55.127670000000002</v>
          </cell>
          <cell r="H2401">
            <v>51.151109999999996</v>
          </cell>
          <cell r="I2401">
            <v>88.363329999999976</v>
          </cell>
          <cell r="J2401">
            <v>88.363329999999976</v>
          </cell>
          <cell r="K2401">
            <v>88.363329999999976</v>
          </cell>
          <cell r="L2401">
            <v>7.3636108333333326</v>
          </cell>
        </row>
        <row r="2402">
          <cell r="D2402" t="str">
            <v>33122(D)337</v>
          </cell>
          <cell r="E2402" t="str">
            <v>Textured Yarn,Polyesters</v>
          </cell>
          <cell r="F2402">
            <v>100.00000083333333</v>
          </cell>
          <cell r="G2402">
            <v>88.571762500000006</v>
          </cell>
          <cell r="H2402">
            <v>75.275554999999997</v>
          </cell>
          <cell r="I2402">
            <v>83.420348333333337</v>
          </cell>
          <cell r="J2402">
            <v>90.31209833333331</v>
          </cell>
          <cell r="K2402">
            <v>91.90160916666666</v>
          </cell>
          <cell r="L2402">
            <v>7.8547391666666675</v>
          </cell>
        </row>
        <row r="2403">
          <cell r="D2403" t="str">
            <v>33122(D)338</v>
          </cell>
          <cell r="E2403" t="str">
            <v>Yarn, Single, Untwisted  Or With A Twist &lt; 50 Turnper Metre Of Nylon Or    Other Polyamides</v>
          </cell>
          <cell r="F2403">
            <v>100.00059916666667</v>
          </cell>
          <cell r="G2403">
            <v>102.68307</v>
          </cell>
          <cell r="H2403">
            <v>117.30925999999999</v>
          </cell>
          <cell r="I2403">
            <v>131.90548083333334</v>
          </cell>
          <cell r="J2403">
            <v>159.44948166666668</v>
          </cell>
          <cell r="K2403">
            <v>201.91938833333333</v>
          </cell>
          <cell r="L2403">
            <v>17.548434166666667</v>
          </cell>
        </row>
        <row r="2404">
          <cell r="D2404" t="str">
            <v>33122(D)339</v>
          </cell>
          <cell r="E2404" t="str">
            <v>Yarn, Nylon</v>
          </cell>
          <cell r="F2404">
            <v>100.00011666666667</v>
          </cell>
          <cell r="G2404">
            <v>92.010529166666672</v>
          </cell>
          <cell r="H2404">
            <v>89.86977583333335</v>
          </cell>
          <cell r="I2404">
            <v>101.30308583333333</v>
          </cell>
          <cell r="J2404">
            <v>113.88511916666667</v>
          </cell>
          <cell r="K2404">
            <v>122.81363416666666</v>
          </cell>
          <cell r="L2404">
            <v>10.455675833333332</v>
          </cell>
        </row>
        <row r="2405">
          <cell r="D2405" t="str">
            <v>33122(D)340</v>
          </cell>
          <cell r="E2405" t="str">
            <v>Yarn, Polyester</v>
          </cell>
          <cell r="F2405">
            <v>100.00011666666667</v>
          </cell>
          <cell r="G2405">
            <v>92.010529166666672</v>
          </cell>
          <cell r="H2405">
            <v>89.86977583333335</v>
          </cell>
          <cell r="I2405">
            <v>101.30308583333333</v>
          </cell>
          <cell r="J2405">
            <v>113.88511916666667</v>
          </cell>
          <cell r="K2405">
            <v>122.81363416666666</v>
          </cell>
          <cell r="L2405">
            <v>10.455675833333332</v>
          </cell>
        </row>
        <row r="2406">
          <cell r="D2406" t="str">
            <v>33122(D)341</v>
          </cell>
          <cell r="E2406" t="str">
            <v>Other Yarn Containing 85%Or More By Weight Of     Synthetic Staple Fibre,  For Retail Sale</v>
          </cell>
          <cell r="F2406">
            <v>100.00011666666667</v>
          </cell>
          <cell r="G2406">
            <v>92.010529166666672</v>
          </cell>
          <cell r="H2406">
            <v>89.86977583333335</v>
          </cell>
          <cell r="I2406">
            <v>101.30308583333333</v>
          </cell>
          <cell r="J2406">
            <v>113.88511916666667</v>
          </cell>
          <cell r="K2406">
            <v>122.81363416666666</v>
          </cell>
          <cell r="L2406">
            <v>10.455675833333332</v>
          </cell>
        </row>
        <row r="2407">
          <cell r="D2407" t="str">
            <v>33122(D)342</v>
          </cell>
          <cell r="E2407" t="str">
            <v>Other Yarn, Of Polyester Staple Fibres, Mixed     Mainly Or Solely With Ar-Tificial Staple Fibres,  Not Put Up For Ret. Sale</v>
          </cell>
          <cell r="F2407">
            <v>100.00011666666667</v>
          </cell>
          <cell r="G2407">
            <v>92.010529166666672</v>
          </cell>
          <cell r="H2407">
            <v>89.86977583333335</v>
          </cell>
          <cell r="I2407">
            <v>101.30308583333333</v>
          </cell>
          <cell r="J2407">
            <v>113.88511916666667</v>
          </cell>
          <cell r="K2407">
            <v>122.81363416666666</v>
          </cell>
          <cell r="L2407">
            <v>10.455675833333332</v>
          </cell>
        </row>
        <row r="2408">
          <cell r="D2408" t="str">
            <v>33122(D)343</v>
          </cell>
          <cell r="E2408" t="str">
            <v>Other Yarn, Of Polyester Staple Fibres, Mixed     Mainly Or Solely With    Cotton, Not Put Up For   Retail Sale</v>
          </cell>
          <cell r="F2408">
            <v>100.00011666666667</v>
          </cell>
          <cell r="G2408">
            <v>92.010529166666672</v>
          </cell>
          <cell r="H2408">
            <v>89.86977583333335</v>
          </cell>
          <cell r="I2408">
            <v>101.30308583333333</v>
          </cell>
          <cell r="J2408">
            <v>113.88511916666667</v>
          </cell>
          <cell r="K2408">
            <v>122.81363416666666</v>
          </cell>
          <cell r="L2408">
            <v>10.455675833333332</v>
          </cell>
        </row>
        <row r="2409">
          <cell r="D2409" t="str">
            <v>33122(D)344</v>
          </cell>
          <cell r="E2409" t="str">
            <v>Yarn, Cotton Mixed (New)</v>
          </cell>
          <cell r="F2409">
            <v>100.00011666666667</v>
          </cell>
          <cell r="G2409">
            <v>92.010529166666672</v>
          </cell>
          <cell r="H2409">
            <v>89.86977583333335</v>
          </cell>
          <cell r="I2409">
            <v>101.30308583333333</v>
          </cell>
          <cell r="J2409">
            <v>113.88511916666667</v>
          </cell>
          <cell r="K2409">
            <v>122.81363416666666</v>
          </cell>
          <cell r="L2409">
            <v>10.455675833333332</v>
          </cell>
        </row>
        <row r="2410">
          <cell r="D2410" t="str">
            <v>33122(D)345</v>
          </cell>
          <cell r="E2410" t="str">
            <v>Other Yarn, Of Artificialstaple Fibres, Not Put Upfor Retail Sale</v>
          </cell>
          <cell r="F2410">
            <v>100.00011666666667</v>
          </cell>
          <cell r="G2410">
            <v>92.010529166666672</v>
          </cell>
          <cell r="H2410">
            <v>89.86977583333335</v>
          </cell>
          <cell r="I2410">
            <v>101.30308583333333</v>
          </cell>
          <cell r="J2410">
            <v>113.88511916666667</v>
          </cell>
          <cell r="K2410">
            <v>122.81363416666666</v>
          </cell>
          <cell r="L2410">
            <v>10.455675833333332</v>
          </cell>
        </row>
        <row r="2411">
          <cell r="D2411" t="str">
            <v>33122(D)346</v>
          </cell>
          <cell r="E2411" t="str">
            <v>Other Woven Fabrics From High Tenacity Yarn Of    Nylon Or Other Polyamidesor Of Polyesters</v>
          </cell>
          <cell r="F2411">
            <v>99.996953333333337</v>
          </cell>
          <cell r="G2411">
            <v>114.89482333333332</v>
          </cell>
          <cell r="H2411">
            <v>104.10179833333332</v>
          </cell>
          <cell r="I2411">
            <v>79.465063333333333</v>
          </cell>
          <cell r="J2411">
            <v>85.562249999999992</v>
          </cell>
          <cell r="K2411">
            <v>95.385110833333329</v>
          </cell>
          <cell r="L2411">
            <v>8.2517075000000002</v>
          </cell>
        </row>
        <row r="2412">
          <cell r="D2412" t="str">
            <v>33122(D)347</v>
          </cell>
          <cell r="E2412" t="str">
            <v>Tyre Cord Fabrics Obtain-Ed From Strip Or The Likeof Synthetic Filament    Yarn</v>
          </cell>
          <cell r="F2412">
            <v>100.00005833333333</v>
          </cell>
          <cell r="G2412">
            <v>100.19824666666666</v>
          </cell>
          <cell r="H2412">
            <v>86.11204166666667</v>
          </cell>
          <cell r="I2412">
            <v>80.801296666666659</v>
          </cell>
          <cell r="J2412">
            <v>81.171409166666663</v>
          </cell>
          <cell r="K2412">
            <v>109.33053166666667</v>
          </cell>
          <cell r="L2412">
            <v>9.6793283333333324</v>
          </cell>
        </row>
        <row r="2413">
          <cell r="D2413" t="str">
            <v>33122(D)348</v>
          </cell>
          <cell r="E2413" t="str">
            <v>Other Woven Fabrics Of   Synthetic Filament Yarn  Obtained From Strip Or   The Like</v>
          </cell>
          <cell r="F2413">
            <v>99.999677500000004</v>
          </cell>
          <cell r="G2413">
            <v>100.42061416666667</v>
          </cell>
          <cell r="H2413">
            <v>96.635439166666671</v>
          </cell>
          <cell r="I2413">
            <v>86.804789999999997</v>
          </cell>
          <cell r="J2413">
            <v>89.923903333333328</v>
          </cell>
          <cell r="K2413">
            <v>95.830127500000003</v>
          </cell>
          <cell r="L2413">
            <v>8.1488424999999989</v>
          </cell>
        </row>
        <row r="2414">
          <cell r="D2414" t="str">
            <v>33126(D)349</v>
          </cell>
          <cell r="E2414" t="str">
            <v>Other Fabrics, Containing85% Or More By Weight Of Silk Or Of Silk Waste    Other Than Noil Silk</v>
          </cell>
          <cell r="F2414">
            <v>99.999643333333324</v>
          </cell>
          <cell r="G2414">
            <v>96.000904166666686</v>
          </cell>
          <cell r="H2414">
            <v>96.654944166666681</v>
          </cell>
          <cell r="I2414">
            <v>95.030642500000013</v>
          </cell>
          <cell r="J2414">
            <v>101.6878725</v>
          </cell>
          <cell r="K2414">
            <v>106.19420833333334</v>
          </cell>
          <cell r="L2414">
            <v>8.9520099999999996</v>
          </cell>
        </row>
        <row r="2415">
          <cell r="D2415" t="str">
            <v>33126(D)350</v>
          </cell>
          <cell r="E2415" t="str">
            <v>Other Woven Fabrics, Eg. Silk</v>
          </cell>
          <cell r="F2415">
            <v>99.999643333333324</v>
          </cell>
          <cell r="G2415">
            <v>96.000904166666686</v>
          </cell>
          <cell r="H2415">
            <v>96.654944166666681</v>
          </cell>
          <cell r="I2415">
            <v>95.030642500000013</v>
          </cell>
          <cell r="J2415">
            <v>101.6878725</v>
          </cell>
          <cell r="K2415">
            <v>106.19420833333334</v>
          </cell>
          <cell r="L2415">
            <v>8.9520099999999996</v>
          </cell>
        </row>
        <row r="2416">
          <cell r="D2416" t="str">
            <v>33127(D)351</v>
          </cell>
          <cell r="E2416" t="str">
            <v>Wv Fabrics Of Cotton, Ctg85% Or More By Weight Of Cotton, Unbleached, Plainweave, Weighing Not &gt;    100 G/M2</v>
          </cell>
          <cell r="F2416">
            <v>99.996196666666663</v>
          </cell>
          <cell r="G2416">
            <v>84.027224999999987</v>
          </cell>
          <cell r="H2416">
            <v>120.52773666666666</v>
          </cell>
          <cell r="I2416">
            <v>118.34150999999999</v>
          </cell>
          <cell r="J2416">
            <v>140.29884999999999</v>
          </cell>
          <cell r="K2416">
            <v>140.29884999999999</v>
          </cell>
          <cell r="L2416">
            <v>11.691570833333332</v>
          </cell>
        </row>
        <row r="2417">
          <cell r="D2417" t="str">
            <v>33127(D)352</v>
          </cell>
          <cell r="E2417" t="str">
            <v>Other Woven Fabrics Of   Cotton, Unbleached, Ctg  85% Or More By Weight Of Cotton, Weighing Not &gt;   200 G/M2</v>
          </cell>
          <cell r="F2417">
            <v>99.996196666666663</v>
          </cell>
          <cell r="G2417">
            <v>84.027224999999987</v>
          </cell>
          <cell r="H2417">
            <v>120.52773666666666</v>
          </cell>
          <cell r="I2417">
            <v>118.34150999999999</v>
          </cell>
          <cell r="J2417">
            <v>140.29884999999999</v>
          </cell>
          <cell r="K2417">
            <v>140.29884999999999</v>
          </cell>
          <cell r="L2417">
            <v>11.691570833333332</v>
          </cell>
        </row>
        <row r="2418">
          <cell r="D2418" t="str">
            <v>33127(D)353</v>
          </cell>
          <cell r="E2418" t="str">
            <v>Other Woven Fabrics Of &gt; 85% Cotton, Unbleached,  Plain Weave, Weighing &gt;  200 G/M2</v>
          </cell>
          <cell r="F2418">
            <v>99.996196666666663</v>
          </cell>
          <cell r="G2418">
            <v>84.027224999999987</v>
          </cell>
          <cell r="H2418">
            <v>120.52773666666666</v>
          </cell>
          <cell r="I2418">
            <v>118.34150999999999</v>
          </cell>
          <cell r="J2418">
            <v>140.29884999999999</v>
          </cell>
          <cell r="K2418">
            <v>140.29884999999999</v>
          </cell>
          <cell r="L2418">
            <v>11.691570833333332</v>
          </cell>
        </row>
        <row r="2419">
          <cell r="D2419" t="str">
            <v>33127(D)354</v>
          </cell>
          <cell r="E2419" t="str">
            <v>Fabric, Cotton Mixed</v>
          </cell>
          <cell r="F2419">
            <v>99.996196666666663</v>
          </cell>
          <cell r="G2419">
            <v>84.027224999999987</v>
          </cell>
          <cell r="H2419">
            <v>120.52773666666666</v>
          </cell>
          <cell r="I2419">
            <v>118.34150999999999</v>
          </cell>
          <cell r="J2419">
            <v>140.29884999999999</v>
          </cell>
          <cell r="K2419">
            <v>140.29884999999999</v>
          </cell>
          <cell r="L2419">
            <v>11.691570833333332</v>
          </cell>
        </row>
        <row r="2420">
          <cell r="D2420" t="str">
            <v>33127(D)355</v>
          </cell>
          <cell r="E2420" t="str">
            <v>Grey Cloth (New)</v>
          </cell>
          <cell r="F2420">
            <v>99.996196666666663</v>
          </cell>
          <cell r="G2420">
            <v>84.027224999999987</v>
          </cell>
          <cell r="H2420">
            <v>120.52773666666666</v>
          </cell>
          <cell r="I2420">
            <v>118.34150999999999</v>
          </cell>
          <cell r="J2420">
            <v>140.29884999999999</v>
          </cell>
          <cell r="K2420">
            <v>140.29884999999999</v>
          </cell>
          <cell r="L2420">
            <v>11.691570833333332</v>
          </cell>
        </row>
        <row r="2421">
          <cell r="D2421" t="str">
            <v>33127(D)356</v>
          </cell>
          <cell r="E2421" t="str">
            <v>Wv Fabrics Of Cotton, Ctg85% Or More By Weight Of Cotton, Bleached, Plain  Weave, Weighing Not &gt;    100 G/M2</v>
          </cell>
          <cell r="F2421">
            <v>99.996196666666663</v>
          </cell>
          <cell r="G2421">
            <v>84.027224999999987</v>
          </cell>
          <cell r="H2421">
            <v>120.52773666666666</v>
          </cell>
          <cell r="I2421">
            <v>118.34150999999999</v>
          </cell>
          <cell r="J2421">
            <v>140.29884999999999</v>
          </cell>
          <cell r="K2421">
            <v>140.29884999999999</v>
          </cell>
          <cell r="L2421">
            <v>11.691570833333332</v>
          </cell>
        </row>
        <row r="2422">
          <cell r="D2422" t="str">
            <v>33127(D)357</v>
          </cell>
          <cell r="E2422" t="str">
            <v>Wv Fabrics Of Cotton, Ctg85% Or More By Weight Of Cotton, Dyed, Plain Weaveweighing &gt; 100 G/M2</v>
          </cell>
          <cell r="F2422">
            <v>99.996196666666663</v>
          </cell>
          <cell r="G2422">
            <v>84.027224999999987</v>
          </cell>
          <cell r="H2422">
            <v>120.52773666666666</v>
          </cell>
          <cell r="I2422">
            <v>118.34150999999999</v>
          </cell>
          <cell r="J2422">
            <v>140.29884999999999</v>
          </cell>
          <cell r="K2422">
            <v>140.29884999999999</v>
          </cell>
          <cell r="L2422">
            <v>11.691570833333332</v>
          </cell>
        </row>
        <row r="2423">
          <cell r="D2423" t="str">
            <v>33127(D)358</v>
          </cell>
          <cell r="E2423" t="str">
            <v>Yarn, Dyed( New)</v>
          </cell>
          <cell r="F2423">
            <v>99.996196666666663</v>
          </cell>
          <cell r="G2423">
            <v>84.027224999999987</v>
          </cell>
          <cell r="H2423">
            <v>120.52773666666666</v>
          </cell>
          <cell r="I2423">
            <v>118.34150999999999</v>
          </cell>
          <cell r="J2423">
            <v>140.29884999999999</v>
          </cell>
          <cell r="K2423">
            <v>140.29884999999999</v>
          </cell>
          <cell r="L2423">
            <v>11.691570833333332</v>
          </cell>
        </row>
        <row r="2424">
          <cell r="D2424" t="str">
            <v>33127(D)359</v>
          </cell>
          <cell r="E2424" t="str">
            <v>Woven Fabrics, Ctg 85% Ormore Of Cotton, Of Yarn  Of Diff. Colours, Plain  Weave, Weighing &gt;100 G/M2</v>
          </cell>
          <cell r="F2424">
            <v>99.996196666666663</v>
          </cell>
          <cell r="G2424">
            <v>84.027224999999987</v>
          </cell>
          <cell r="H2424">
            <v>120.52773666666666</v>
          </cell>
          <cell r="I2424">
            <v>118.34150999999999</v>
          </cell>
          <cell r="J2424">
            <v>140.29884999999999</v>
          </cell>
          <cell r="K2424">
            <v>140.29884999999999</v>
          </cell>
          <cell r="L2424">
            <v>11.691570833333332</v>
          </cell>
        </row>
        <row r="2425">
          <cell r="D2425" t="str">
            <v>33127(D)360</v>
          </cell>
          <cell r="E2425" t="str">
            <v>Woven Fabrics Of Cotton, Ctg 85% Or More Of       Cotton, Printed, Plain   Weave, Weighing Not      &gt; 100 G/M2</v>
          </cell>
          <cell r="F2425">
            <v>99.996196666666663</v>
          </cell>
          <cell r="G2425">
            <v>84.027224999999987</v>
          </cell>
          <cell r="H2425">
            <v>120.52773666666666</v>
          </cell>
          <cell r="I2425">
            <v>118.34150999999999</v>
          </cell>
          <cell r="J2425">
            <v>140.29884999999999</v>
          </cell>
          <cell r="K2425">
            <v>140.29884999999999</v>
          </cell>
          <cell r="L2425">
            <v>11.691570833333332</v>
          </cell>
        </row>
        <row r="2426">
          <cell r="D2426" t="str">
            <v>33127(D)361</v>
          </cell>
          <cell r="E2426" t="str">
            <v>Other Wv Fabrics Of Cot.,Ctg 85% Or More Of Cottonprinted,Weighing Not Morethan 200 G/M2</v>
          </cell>
          <cell r="F2426">
            <v>99.996196666666663</v>
          </cell>
          <cell r="G2426">
            <v>84.027224999999987</v>
          </cell>
          <cell r="H2426">
            <v>120.52773666666666</v>
          </cell>
          <cell r="I2426">
            <v>118.34150999999999</v>
          </cell>
          <cell r="J2426">
            <v>140.29884999999999</v>
          </cell>
          <cell r="K2426">
            <v>140.29884999999999</v>
          </cell>
          <cell r="L2426">
            <v>11.691570833333332</v>
          </cell>
        </row>
        <row r="2427">
          <cell r="D2427" t="str">
            <v>33127(D)362</v>
          </cell>
          <cell r="E2427" t="str">
            <v>Wv Fabrics Of Cotton, Ctg85% Or More Of Cotton,   Dyed, Plain Weave, Weigh-Ing &gt; 200 G/M2</v>
          </cell>
          <cell r="F2427">
            <v>99.996196666666663</v>
          </cell>
          <cell r="G2427">
            <v>84.027224999999987</v>
          </cell>
          <cell r="H2427">
            <v>120.52773666666666</v>
          </cell>
          <cell r="I2427">
            <v>118.34150999999999</v>
          </cell>
          <cell r="J2427">
            <v>140.29884999999999</v>
          </cell>
          <cell r="K2427">
            <v>140.29884999999999</v>
          </cell>
          <cell r="L2427">
            <v>11.691570833333332</v>
          </cell>
        </row>
        <row r="2428">
          <cell r="D2428" t="str">
            <v>33127(D)363</v>
          </cell>
          <cell r="E2428" t="str">
            <v>Wv Fabrics Of Cotton, Ctg85% Or More Cotton       Dyed, 3-Thread Or 4-     Thread Twill, Incl Cross Twill Wt&gt;200 G/M2</v>
          </cell>
          <cell r="F2428">
            <v>99.996196666666663</v>
          </cell>
          <cell r="G2428">
            <v>84.027224999999987</v>
          </cell>
          <cell r="H2428">
            <v>120.52773666666666</v>
          </cell>
          <cell r="I2428">
            <v>118.34150999999999</v>
          </cell>
          <cell r="J2428">
            <v>140.29884999999999</v>
          </cell>
          <cell r="K2428">
            <v>140.29884999999999</v>
          </cell>
          <cell r="L2428">
            <v>11.691570833333332</v>
          </cell>
        </row>
        <row r="2429">
          <cell r="D2429" t="str">
            <v>33127(D)364</v>
          </cell>
          <cell r="E2429" t="str">
            <v>Other Woven Fabrics Of   Cotton,Ctg 85% Or More   Of Cotton, Dyed, Weighing&gt; 200 G/M2</v>
          </cell>
          <cell r="F2429">
            <v>99.996196666666663</v>
          </cell>
          <cell r="G2429">
            <v>84.027224999999987</v>
          </cell>
          <cell r="H2429">
            <v>120.52773666666666</v>
          </cell>
          <cell r="I2429">
            <v>118.34150999999999</v>
          </cell>
          <cell r="J2429">
            <v>140.29884999999999</v>
          </cell>
          <cell r="K2429">
            <v>140.29884999999999</v>
          </cell>
          <cell r="L2429">
            <v>11.691570833333332</v>
          </cell>
        </row>
        <row r="2430">
          <cell r="D2430" t="str">
            <v>33127(D)365</v>
          </cell>
          <cell r="E2430" t="str">
            <v>Denim Of &gt; 85% Cotton Of Yarns Of Different       Colours Weighing &gt; 200   G/M2</v>
          </cell>
          <cell r="F2430">
            <v>99.996196666666663</v>
          </cell>
          <cell r="G2430">
            <v>84.027224999999987</v>
          </cell>
          <cell r="H2430">
            <v>120.52773666666666</v>
          </cell>
          <cell r="I2430">
            <v>118.34150999999999</v>
          </cell>
          <cell r="J2430">
            <v>140.29884999999999</v>
          </cell>
          <cell r="K2430">
            <v>140.29884999999999</v>
          </cell>
          <cell r="L2430">
            <v>11.691570833333332</v>
          </cell>
        </row>
        <row r="2431">
          <cell r="D2431" t="str">
            <v>33127(D)366</v>
          </cell>
          <cell r="E2431" t="str">
            <v>Bleached Cloth (New)</v>
          </cell>
          <cell r="F2431">
            <v>99.996196666666663</v>
          </cell>
          <cell r="G2431">
            <v>84.027224999999987</v>
          </cell>
          <cell r="H2431">
            <v>120.52773666666666</v>
          </cell>
          <cell r="I2431">
            <v>118.34150999999999</v>
          </cell>
          <cell r="J2431">
            <v>140.29884999999999</v>
          </cell>
          <cell r="K2431">
            <v>140.29884999999999</v>
          </cell>
          <cell r="L2431">
            <v>11.691570833333332</v>
          </cell>
        </row>
        <row r="2432">
          <cell r="D2432" t="str">
            <v>33127(D)367</v>
          </cell>
          <cell r="E2432" t="str">
            <v>Cloth, Dyed</v>
          </cell>
          <cell r="F2432">
            <v>99.996196666666663</v>
          </cell>
          <cell r="G2432">
            <v>84.027224999999987</v>
          </cell>
          <cell r="H2432">
            <v>120.52773666666666</v>
          </cell>
          <cell r="I2432">
            <v>118.34150999999999</v>
          </cell>
          <cell r="J2432">
            <v>140.29884999999999</v>
          </cell>
          <cell r="K2432">
            <v>140.29884999999999</v>
          </cell>
          <cell r="L2432">
            <v>11.691570833333332</v>
          </cell>
        </row>
        <row r="2433">
          <cell r="D2433" t="str">
            <v>33127(D)368</v>
          </cell>
          <cell r="E2433" t="str">
            <v>Coloured Cloth, Bleached And Dyed</v>
          </cell>
          <cell r="F2433">
            <v>99.996196666666663</v>
          </cell>
          <cell r="G2433">
            <v>84.027224999999987</v>
          </cell>
          <cell r="H2433">
            <v>120.52773666666666</v>
          </cell>
          <cell r="I2433">
            <v>118.34150999999999</v>
          </cell>
          <cell r="J2433">
            <v>140.29884999999999</v>
          </cell>
          <cell r="K2433">
            <v>140.29884999999999</v>
          </cell>
          <cell r="L2433">
            <v>11.691570833333332</v>
          </cell>
        </row>
        <row r="2434">
          <cell r="D2434" t="str">
            <v>33127(D)369</v>
          </cell>
          <cell r="E2434" t="str">
            <v>Cloth, Printed Other Than Batik</v>
          </cell>
          <cell r="F2434">
            <v>99.996196666666663</v>
          </cell>
          <cell r="G2434">
            <v>84.027224999999987</v>
          </cell>
          <cell r="H2434">
            <v>120.52773666666666</v>
          </cell>
          <cell r="I2434">
            <v>118.34150999999999</v>
          </cell>
          <cell r="J2434">
            <v>140.29884999999999</v>
          </cell>
          <cell r="K2434">
            <v>140.29884999999999</v>
          </cell>
          <cell r="L2434">
            <v>11.691570833333332</v>
          </cell>
        </row>
        <row r="2435">
          <cell r="D2435" t="str">
            <v>33127(D)370</v>
          </cell>
          <cell r="E2435" t="str">
            <v>Other Knitted Or         Crocheted Fabrics Of     Cotton</v>
          </cell>
          <cell r="F2435">
            <v>100</v>
          </cell>
          <cell r="G2435">
            <v>100</v>
          </cell>
          <cell r="H2435">
            <v>99.85275</v>
          </cell>
          <cell r="I2435">
            <v>90.371255000000005</v>
          </cell>
          <cell r="J2435">
            <v>91.654577500000002</v>
          </cell>
          <cell r="K2435">
            <v>89.701718333333346</v>
          </cell>
          <cell r="L2435">
            <v>7.4783824999999995</v>
          </cell>
        </row>
        <row r="2436">
          <cell r="D2436" t="str">
            <v>33129(D)371</v>
          </cell>
          <cell r="E2436" t="str">
            <v>Wv. Fab. Cont. &gt; 85% By  Wt. Of Filament Of Nylon/Other Polyamides O/T     Elastic Fab. &amp; Trim.     Unbleached/Bleached.</v>
          </cell>
          <cell r="F2436">
            <v>100</v>
          </cell>
          <cell r="G2436">
            <v>99.599599999999995</v>
          </cell>
          <cell r="H2436">
            <v>95.562229166666668</v>
          </cell>
          <cell r="I2436">
            <v>88.688690833333325</v>
          </cell>
          <cell r="J2436">
            <v>99.457791666666665</v>
          </cell>
          <cell r="K2436">
            <v>112.40406750000001</v>
          </cell>
          <cell r="L2436">
            <v>9.7097099999999994</v>
          </cell>
        </row>
        <row r="2437">
          <cell r="D2437" t="str">
            <v>33129(D)372</v>
          </cell>
          <cell r="E2437" t="str">
            <v>Wv. Fab. Cont. &gt; 85% By  Wt. Of Filament Of Nylon/Other Polyamides O/T     Elastic Fab. &amp; Trim.     Dyed</v>
          </cell>
          <cell r="F2437">
            <v>100.00063833333334</v>
          </cell>
          <cell r="G2437">
            <v>104.62956083333333</v>
          </cell>
          <cell r="H2437">
            <v>98.915237500000003</v>
          </cell>
          <cell r="I2437">
            <v>93.424379999999999</v>
          </cell>
          <cell r="J2437">
            <v>98.069262499999994</v>
          </cell>
          <cell r="K2437">
            <v>97.542519166666636</v>
          </cell>
          <cell r="L2437">
            <v>8.1883999999999997</v>
          </cell>
        </row>
        <row r="2438">
          <cell r="D2438" t="str">
            <v>33129(D)373</v>
          </cell>
          <cell r="E2438" t="str">
            <v>Cloth, Polyester</v>
          </cell>
          <cell r="F2438">
            <v>99.999677500000004</v>
          </cell>
          <cell r="G2438">
            <v>100.42061416666667</v>
          </cell>
          <cell r="H2438">
            <v>96.635439166666671</v>
          </cell>
          <cell r="I2438">
            <v>86.804789999999997</v>
          </cell>
          <cell r="J2438">
            <v>89.923903333333328</v>
          </cell>
          <cell r="K2438">
            <v>95.830127500000003</v>
          </cell>
          <cell r="L2438">
            <v>8.1488424999999989</v>
          </cell>
        </row>
        <row r="2439">
          <cell r="D2439" t="str">
            <v>33129(D)374</v>
          </cell>
          <cell r="E2439" t="str">
            <v>Other Wv Fabrics Of Syn  Filament Yarn, Ctg 85% Ormore By Wt Of Textured   Polyester Filaments, Dyed</v>
          </cell>
          <cell r="F2439">
            <v>100.000815</v>
          </cell>
          <cell r="G2439">
            <v>88.939505000000011</v>
          </cell>
          <cell r="H2439">
            <v>88.163985000000011</v>
          </cell>
          <cell r="I2439">
            <v>102.89879833333333</v>
          </cell>
          <cell r="J2439">
            <v>96.531396666666666</v>
          </cell>
          <cell r="K2439">
            <v>102.1028725</v>
          </cell>
          <cell r="L2439">
            <v>8.8776233333333341</v>
          </cell>
        </row>
        <row r="2440">
          <cell r="D2440" t="str">
            <v>33129(D)375</v>
          </cell>
          <cell r="E2440" t="str">
            <v>Wv Fab, &gt;85% By Wt. Of   Textured  Polyester      Filaments, Ptd, For O/T  Batik Or Suiting</v>
          </cell>
          <cell r="F2440">
            <v>100</v>
          </cell>
          <cell r="G2440">
            <v>107.35293999999999</v>
          </cell>
          <cell r="H2440">
            <v>116.17646999999999</v>
          </cell>
          <cell r="I2440">
            <v>95.588239999999999</v>
          </cell>
          <cell r="J2440">
            <v>95.588239999999999</v>
          </cell>
          <cell r="K2440">
            <v>95.588239999999999</v>
          </cell>
          <cell r="L2440">
            <v>7.9656866666666666</v>
          </cell>
        </row>
        <row r="2441">
          <cell r="D2441" t="str">
            <v>33129(D)376</v>
          </cell>
          <cell r="E2441" t="str">
            <v>Other Woven Fabrics, Ctg 85% Or More By Weight Of Non-Textured Polyester   Filaments</v>
          </cell>
          <cell r="F2441">
            <v>99.999677500000004</v>
          </cell>
          <cell r="G2441">
            <v>100.42061416666667</v>
          </cell>
          <cell r="H2441">
            <v>96.635439166666671</v>
          </cell>
          <cell r="I2441">
            <v>86.804789999999997</v>
          </cell>
          <cell r="J2441">
            <v>89.923903333333328</v>
          </cell>
          <cell r="K2441">
            <v>95.830127500000003</v>
          </cell>
          <cell r="L2441">
            <v>8.1488424999999989</v>
          </cell>
        </row>
        <row r="2442">
          <cell r="D2442" t="str">
            <v>33129(D)377</v>
          </cell>
          <cell r="E2442" t="str">
            <v>Woven Fabrics, &gt; 85% By  Weight Of Synthetic      Filaments, Printed, For  Other Than Batik Or      Suiting</v>
          </cell>
          <cell r="F2442">
            <v>99.999677500000004</v>
          </cell>
          <cell r="G2442">
            <v>100.42061416666667</v>
          </cell>
          <cell r="H2442">
            <v>96.635439166666671</v>
          </cell>
          <cell r="I2442">
            <v>86.804789999999997</v>
          </cell>
          <cell r="J2442">
            <v>89.923903333333328</v>
          </cell>
          <cell r="K2442">
            <v>95.830127500000003</v>
          </cell>
          <cell r="L2442">
            <v>8.1488424999999989</v>
          </cell>
        </row>
        <row r="2443">
          <cell r="D2443" t="str">
            <v>33129(D)378</v>
          </cell>
          <cell r="E2443" t="str">
            <v>Woven Fabrics Containing 85% Or More By Weight Of Polyester Staple Fibres, Other Than Unbleached Or Bleached</v>
          </cell>
          <cell r="F2443">
            <v>100</v>
          </cell>
          <cell r="G2443">
            <v>90.736339999999998</v>
          </cell>
          <cell r="H2443">
            <v>96.912109999999998</v>
          </cell>
          <cell r="I2443">
            <v>75.732384999999994</v>
          </cell>
          <cell r="J2443">
            <v>71.496439999999993</v>
          </cell>
          <cell r="K2443">
            <v>63.776720833333329</v>
          </cell>
          <cell r="L2443">
            <v>4.8693583333333335</v>
          </cell>
        </row>
        <row r="2444">
          <cell r="D2444" t="str">
            <v>33129(D)379</v>
          </cell>
          <cell r="E2444" t="str">
            <v>Other Woven Fabrics Of   Synthetic Staple Fibres, Unbleached Or Bleached</v>
          </cell>
          <cell r="F2444">
            <v>99.999677500000004</v>
          </cell>
          <cell r="G2444">
            <v>100.42061416666667</v>
          </cell>
          <cell r="H2444">
            <v>96.635439166666671</v>
          </cell>
          <cell r="I2444">
            <v>86.804789999999997</v>
          </cell>
          <cell r="J2444">
            <v>89.923903333333328</v>
          </cell>
          <cell r="K2444">
            <v>95.830127500000003</v>
          </cell>
          <cell r="L2444">
            <v>8.1488424999999989</v>
          </cell>
        </row>
        <row r="2445">
          <cell r="D2445" t="str">
            <v>33129(D)380</v>
          </cell>
          <cell r="E2445" t="str">
            <v>Fabric Of Synthetic Fibres</v>
          </cell>
          <cell r="F2445">
            <v>99.999677500000004</v>
          </cell>
          <cell r="G2445">
            <v>100.42061416666667</v>
          </cell>
          <cell r="H2445">
            <v>96.635439166666671</v>
          </cell>
          <cell r="I2445">
            <v>86.804789999999997</v>
          </cell>
          <cell r="J2445">
            <v>89.923903333333328</v>
          </cell>
          <cell r="K2445">
            <v>95.830127500000003</v>
          </cell>
          <cell r="L2445">
            <v>8.1488424999999989</v>
          </cell>
        </row>
        <row r="2446">
          <cell r="D2446" t="str">
            <v>33129(D)381</v>
          </cell>
          <cell r="E2446" t="str">
            <v>Woven Fabrics, &lt;85% By Wtof Polyester Staple Fibreplain Weave Mixed With   Cotton Of Wt &lt; 170 G/M2, Unbleached Or Bleached</v>
          </cell>
          <cell r="F2446">
            <v>100</v>
          </cell>
          <cell r="G2446">
            <v>96.36363999999999</v>
          </cell>
          <cell r="H2446">
            <v>82.727270000000004</v>
          </cell>
          <cell r="I2446">
            <v>82.727270000000004</v>
          </cell>
          <cell r="J2446">
            <v>82.727270000000004</v>
          </cell>
          <cell r="K2446">
            <v>82.727270000000004</v>
          </cell>
          <cell r="L2446">
            <v>6.8939391666666667</v>
          </cell>
        </row>
        <row r="2447">
          <cell r="D2447" t="str">
            <v>33129(D)382</v>
          </cell>
          <cell r="E2447" t="str">
            <v>Woven Fabrics, &lt;85% By Wtof Poly. Staple Fibres   Plain Weave Mixed With   Cotton Of Weight &lt; 170   G/M2, Dyed</v>
          </cell>
          <cell r="F2447">
            <v>99.999677500000004</v>
          </cell>
          <cell r="G2447">
            <v>100.42061416666667</v>
          </cell>
          <cell r="H2447">
            <v>96.635439166666671</v>
          </cell>
          <cell r="I2447">
            <v>86.804789999999997</v>
          </cell>
          <cell r="J2447">
            <v>89.923903333333328</v>
          </cell>
          <cell r="K2447">
            <v>95.830127500000003</v>
          </cell>
          <cell r="L2447">
            <v>8.1488424999999989</v>
          </cell>
        </row>
        <row r="2448">
          <cell r="D2448" t="str">
            <v>33129(D)383</v>
          </cell>
          <cell r="E2448" t="str">
            <v>Other Woven Fabrics Of   Polyester Staple Fibres  Mixed Mainly Or Solely   With Viscose Rayon Staplefibres</v>
          </cell>
          <cell r="F2448">
            <v>99.999677500000004</v>
          </cell>
          <cell r="G2448">
            <v>100.42061416666667</v>
          </cell>
          <cell r="H2448">
            <v>96.635439166666671</v>
          </cell>
          <cell r="I2448">
            <v>86.804789999999997</v>
          </cell>
          <cell r="J2448">
            <v>89.923903333333328</v>
          </cell>
          <cell r="K2448">
            <v>95.830127500000003</v>
          </cell>
          <cell r="L2448">
            <v>8.1488424999999989</v>
          </cell>
        </row>
        <row r="2449">
          <cell r="D2449" t="str">
            <v>33129(D)384</v>
          </cell>
          <cell r="E2449" t="str">
            <v>Woven Fabrics Of Poly.   Staple Fibres Mixed With Others,O/T Viscose Rayon Man-Made Filaments Or    Wool Or Fine Animal Ha</v>
          </cell>
          <cell r="F2449">
            <v>100.00000166666665</v>
          </cell>
          <cell r="G2449">
            <v>93.028184166666662</v>
          </cell>
          <cell r="H2449">
            <v>103.07974666666667</v>
          </cell>
          <cell r="I2449">
            <v>79.374159999999989</v>
          </cell>
          <cell r="J2449">
            <v>78.491209999999995</v>
          </cell>
          <cell r="K2449">
            <v>73.334743333333336</v>
          </cell>
          <cell r="L2449">
            <v>6.0252875000000001</v>
          </cell>
        </row>
        <row r="2450">
          <cell r="D2450" t="str">
            <v>33129(D)385</v>
          </cell>
          <cell r="E2450" t="str">
            <v>Other Woven Fabrics      Containing 85% Or More Byweight Of Artificial     Filament Or Strip Or The Like, Unbleached/Bleached</v>
          </cell>
          <cell r="F2450">
            <v>99.999677500000004</v>
          </cell>
          <cell r="G2450">
            <v>100.42061416666667</v>
          </cell>
          <cell r="H2450">
            <v>96.635439166666671</v>
          </cell>
          <cell r="I2450">
            <v>86.804789999999997</v>
          </cell>
          <cell r="J2450">
            <v>89.923903333333328</v>
          </cell>
          <cell r="K2450">
            <v>95.830127500000003</v>
          </cell>
          <cell r="L2450">
            <v>8.1488424999999989</v>
          </cell>
        </row>
        <row r="2451">
          <cell r="D2451" t="str">
            <v>33129(D)386</v>
          </cell>
          <cell r="E2451" t="str">
            <v>Woven Fabrics Containing &gt; 85% By Weight Of       Artificial Staple Fibres,Dyed</v>
          </cell>
          <cell r="F2451">
            <v>99.999677500000004</v>
          </cell>
          <cell r="G2451">
            <v>100.42061416666667</v>
          </cell>
          <cell r="H2451">
            <v>96.635439166666671</v>
          </cell>
          <cell r="I2451">
            <v>86.804789999999997</v>
          </cell>
          <cell r="J2451">
            <v>89.923903333333328</v>
          </cell>
          <cell r="K2451">
            <v>95.830127500000003</v>
          </cell>
          <cell r="L2451">
            <v>8.1488424999999989</v>
          </cell>
        </row>
        <row r="2452">
          <cell r="D2452" t="str">
            <v>33129(D)387</v>
          </cell>
          <cell r="E2452" t="str">
            <v>Woven Fabrics Containing &gt; 85% By Weight Of       Artificial Staple Fibres,Printed</v>
          </cell>
          <cell r="F2452">
            <v>100</v>
          </cell>
          <cell r="G2452">
            <v>93.115319999999997</v>
          </cell>
          <cell r="H2452">
            <v>103.09810999999998</v>
          </cell>
          <cell r="I2452">
            <v>105.40017416666666</v>
          </cell>
          <cell r="J2452">
            <v>111.85456000000001</v>
          </cell>
          <cell r="K2452">
            <v>120.82616</v>
          </cell>
          <cell r="L2452">
            <v>10.068846666666667</v>
          </cell>
        </row>
        <row r="2453">
          <cell r="D2453" t="str">
            <v>33129(D)388</v>
          </cell>
          <cell r="E2453" t="str">
            <v>Other Knitted Or         Crocheted Fabrics Of     Man-Made Fibres</v>
          </cell>
          <cell r="F2453">
            <v>100</v>
          </cell>
          <cell r="G2453">
            <v>100</v>
          </cell>
          <cell r="H2453">
            <v>99.85275</v>
          </cell>
          <cell r="I2453">
            <v>90.371255000000005</v>
          </cell>
          <cell r="J2453">
            <v>91.654577500000002</v>
          </cell>
          <cell r="K2453">
            <v>89.701718333333346</v>
          </cell>
          <cell r="L2453">
            <v>7.4783824999999995</v>
          </cell>
        </row>
        <row r="2454">
          <cell r="D2454" t="str">
            <v>33129(D)389</v>
          </cell>
          <cell r="E2454" t="str">
            <v>Other Fabrics, Other     Than Knitted Or Crocheted</v>
          </cell>
          <cell r="F2454">
            <v>100</v>
          </cell>
          <cell r="G2454">
            <v>100</v>
          </cell>
          <cell r="H2454">
            <v>99.85275</v>
          </cell>
          <cell r="I2454">
            <v>90.371255000000005</v>
          </cell>
          <cell r="J2454">
            <v>91.654577500000002</v>
          </cell>
          <cell r="K2454">
            <v>89.701718333333346</v>
          </cell>
          <cell r="L2454">
            <v>7.4783824999999995</v>
          </cell>
        </row>
        <row r="2455">
          <cell r="D2455" t="str">
            <v>33129(D)390</v>
          </cell>
          <cell r="E2455" t="str">
            <v>Elastic Webbing (New)</v>
          </cell>
          <cell r="F2455">
            <v>99.99986916666667</v>
          </cell>
          <cell r="G2455">
            <v>84.864497499999999</v>
          </cell>
          <cell r="H2455">
            <v>85.499732500000007</v>
          </cell>
          <cell r="I2455">
            <v>86.66442583333334</v>
          </cell>
          <cell r="J2455">
            <v>84.541490833333341</v>
          </cell>
          <cell r="K2455">
            <v>85.620762499999998</v>
          </cell>
          <cell r="L2455">
            <v>6.9961966666666662</v>
          </cell>
        </row>
        <row r="2456">
          <cell r="D2456" t="str">
            <v>33129(D)391</v>
          </cell>
          <cell r="E2456" t="str">
            <v>Other Woven Fabrics Of   Man-Made Fibres</v>
          </cell>
          <cell r="F2456">
            <v>99.999047500000003</v>
          </cell>
          <cell r="G2456">
            <v>95.282354999999995</v>
          </cell>
          <cell r="H2456">
            <v>73.685485833333331</v>
          </cell>
          <cell r="I2456">
            <v>82.110512499999999</v>
          </cell>
          <cell r="J2456">
            <v>66.753871666666669</v>
          </cell>
          <cell r="K2456">
            <v>74.560981666666663</v>
          </cell>
          <cell r="L2456">
            <v>5.208896666666667</v>
          </cell>
        </row>
        <row r="2457">
          <cell r="D2457" t="str">
            <v>33132(D)392</v>
          </cell>
          <cell r="E2457" t="str">
            <v>Woven Labels, Badges And Similar Articles Of      Textile Materials, In Thepiece/Strips/Cut To Shapeor Size, Not Embroided</v>
          </cell>
          <cell r="F2457">
            <v>100</v>
          </cell>
          <cell r="G2457">
            <v>83.193280000000001</v>
          </cell>
          <cell r="H2457">
            <v>87.394960000000012</v>
          </cell>
          <cell r="I2457">
            <v>87.394960000000012</v>
          </cell>
          <cell r="J2457">
            <v>87.394960000000012</v>
          </cell>
          <cell r="K2457">
            <v>87.394960000000012</v>
          </cell>
          <cell r="L2457">
            <v>7.2829133333333331</v>
          </cell>
        </row>
        <row r="2458">
          <cell r="D2458" t="str">
            <v>33132(D)393</v>
          </cell>
          <cell r="E2458" t="str">
            <v>Lace, Other Than Shoe Lace</v>
          </cell>
          <cell r="F2458">
            <v>99.99986916666667</v>
          </cell>
          <cell r="G2458">
            <v>84.864497499999999</v>
          </cell>
          <cell r="H2458">
            <v>85.499732500000007</v>
          </cell>
          <cell r="I2458">
            <v>86.66442583333334</v>
          </cell>
          <cell r="J2458">
            <v>84.541490833333341</v>
          </cell>
          <cell r="K2458">
            <v>85.620762499999998</v>
          </cell>
          <cell r="L2458">
            <v>6.9961966666666662</v>
          </cell>
        </row>
        <row r="2459">
          <cell r="D2459" t="str">
            <v>33132(D)394</v>
          </cell>
          <cell r="E2459" t="str">
            <v>Shoe Lace (New)</v>
          </cell>
          <cell r="F2459">
            <v>99.999643333333324</v>
          </cell>
          <cell r="G2459">
            <v>96.000904166666686</v>
          </cell>
          <cell r="H2459">
            <v>96.654944166666681</v>
          </cell>
          <cell r="I2459">
            <v>95.030642500000013</v>
          </cell>
          <cell r="J2459">
            <v>101.6878725</v>
          </cell>
          <cell r="K2459">
            <v>106.19420833333334</v>
          </cell>
          <cell r="L2459">
            <v>8.9520099999999996</v>
          </cell>
        </row>
        <row r="2460">
          <cell r="D2460" t="str">
            <v>33211(D)395</v>
          </cell>
          <cell r="E2460" t="str">
            <v>Other Pile Fabrics Of    Cotton</v>
          </cell>
          <cell r="F2460">
            <v>100</v>
          </cell>
          <cell r="G2460">
            <v>100</v>
          </cell>
          <cell r="H2460">
            <v>99.85275</v>
          </cell>
          <cell r="I2460">
            <v>90.371255000000005</v>
          </cell>
          <cell r="J2460">
            <v>91.654577500000002</v>
          </cell>
          <cell r="K2460">
            <v>89.701718333333346</v>
          </cell>
          <cell r="L2460">
            <v>7.4783824999999995</v>
          </cell>
        </row>
        <row r="2461">
          <cell r="D2461" t="str">
            <v>33213(D)396</v>
          </cell>
          <cell r="E2461" t="str">
            <v>Pile Fabrics Including   Long Pile Fabrics</v>
          </cell>
          <cell r="F2461">
            <v>100</v>
          </cell>
          <cell r="G2461">
            <v>100</v>
          </cell>
          <cell r="H2461">
            <v>99.85275</v>
          </cell>
          <cell r="I2461">
            <v>90.371255000000005</v>
          </cell>
          <cell r="J2461">
            <v>91.654577500000002</v>
          </cell>
          <cell r="K2461">
            <v>89.701718333333346</v>
          </cell>
          <cell r="L2461">
            <v>7.4783824999999995</v>
          </cell>
        </row>
        <row r="2462">
          <cell r="D2462" t="str">
            <v>33213(D)397</v>
          </cell>
          <cell r="E2462" t="str">
            <v>Looped Pile Fabrics Of   Cotton</v>
          </cell>
          <cell r="F2462">
            <v>100</v>
          </cell>
          <cell r="G2462">
            <v>100</v>
          </cell>
          <cell r="H2462">
            <v>99.85275</v>
          </cell>
          <cell r="I2462">
            <v>90.371255000000005</v>
          </cell>
          <cell r="J2462">
            <v>91.654577500000002</v>
          </cell>
          <cell r="K2462">
            <v>89.701718333333346</v>
          </cell>
          <cell r="L2462">
            <v>7.4783824999999995</v>
          </cell>
        </row>
        <row r="2463">
          <cell r="D2463" t="str">
            <v>33213(D)398</v>
          </cell>
          <cell r="E2463" t="str">
            <v>Warp Knit Fabrics        (Including Those Made On Galloon Knitting         Machines) Of Cotton</v>
          </cell>
          <cell r="F2463">
            <v>100</v>
          </cell>
          <cell r="G2463">
            <v>100</v>
          </cell>
          <cell r="H2463">
            <v>99.85275</v>
          </cell>
          <cell r="I2463">
            <v>90.371255000000005</v>
          </cell>
          <cell r="J2463">
            <v>91.654577500000002</v>
          </cell>
          <cell r="K2463">
            <v>89.701718333333346</v>
          </cell>
          <cell r="L2463">
            <v>7.4783824999999995</v>
          </cell>
        </row>
        <row r="2464">
          <cell r="D2464" t="str">
            <v>33215(D)399</v>
          </cell>
          <cell r="E2464" t="str">
            <v>Looped Pile Fabrics Of   Man-Made Fibres</v>
          </cell>
          <cell r="F2464">
            <v>100</v>
          </cell>
          <cell r="G2464">
            <v>100</v>
          </cell>
          <cell r="H2464">
            <v>99.85275</v>
          </cell>
          <cell r="I2464">
            <v>90.371255000000005</v>
          </cell>
          <cell r="J2464">
            <v>91.654577500000002</v>
          </cell>
          <cell r="K2464">
            <v>89.701718333333346</v>
          </cell>
          <cell r="L2464">
            <v>7.4783824999999995</v>
          </cell>
        </row>
        <row r="2465">
          <cell r="D2465" t="str">
            <v>33215(D)400</v>
          </cell>
          <cell r="E2465" t="str">
            <v>Looped Pile Fabrics Of   Other Textile Materials</v>
          </cell>
          <cell r="F2465">
            <v>100</v>
          </cell>
          <cell r="G2465">
            <v>100</v>
          </cell>
          <cell r="H2465">
            <v>99.85275</v>
          </cell>
          <cell r="I2465">
            <v>90.371255000000005</v>
          </cell>
          <cell r="J2465">
            <v>91.654577500000002</v>
          </cell>
          <cell r="K2465">
            <v>89.701718333333346</v>
          </cell>
          <cell r="L2465">
            <v>7.4783824999999995</v>
          </cell>
        </row>
        <row r="2466">
          <cell r="D2466" t="str">
            <v>33215(D)401</v>
          </cell>
          <cell r="E2466" t="str">
            <v>Other Pile Fabrics Of    Man-Made Fibres</v>
          </cell>
          <cell r="F2466">
            <v>100</v>
          </cell>
          <cell r="G2466">
            <v>100</v>
          </cell>
          <cell r="H2466">
            <v>99.85275</v>
          </cell>
          <cell r="I2466">
            <v>90.371255000000005</v>
          </cell>
          <cell r="J2466">
            <v>91.654577500000002</v>
          </cell>
          <cell r="K2466">
            <v>89.701718333333346</v>
          </cell>
          <cell r="L2466">
            <v>7.4783824999999995</v>
          </cell>
        </row>
        <row r="2467">
          <cell r="D2467" t="str">
            <v>33215(D)402</v>
          </cell>
          <cell r="E2467" t="str">
            <v>Other Pile Fabrics Of    Other Textile Materials</v>
          </cell>
          <cell r="F2467">
            <v>100</v>
          </cell>
          <cell r="G2467">
            <v>100</v>
          </cell>
          <cell r="H2467">
            <v>99.85275</v>
          </cell>
          <cell r="I2467">
            <v>90.371255000000005</v>
          </cell>
          <cell r="J2467">
            <v>91.654577500000002</v>
          </cell>
          <cell r="K2467">
            <v>89.701718333333346</v>
          </cell>
          <cell r="L2467">
            <v>7.4783824999999995</v>
          </cell>
        </row>
        <row r="2468">
          <cell r="D2468" t="str">
            <v>33215(D)403</v>
          </cell>
          <cell r="E2468" t="str">
            <v>Other Knitted Or         Crocheted Fabrics Of A   Width N.E. 30 Cm, Cont   By Wt &gt; 5% Of Elastomericyarn Or Rubber Thread</v>
          </cell>
          <cell r="F2468">
            <v>100</v>
          </cell>
          <cell r="G2468">
            <v>100</v>
          </cell>
          <cell r="H2468">
            <v>99.85275</v>
          </cell>
          <cell r="I2468">
            <v>90.371255000000005</v>
          </cell>
          <cell r="J2468">
            <v>91.654577500000002</v>
          </cell>
          <cell r="K2468">
            <v>89.701718333333346</v>
          </cell>
          <cell r="L2468">
            <v>7.4783824999999995</v>
          </cell>
        </row>
        <row r="2469">
          <cell r="D2469" t="str">
            <v>33215(D)404</v>
          </cell>
          <cell r="E2469" t="str">
            <v>Warp Knit Fabrics        (Including Those Made On Galloon Knitting         Machines) Of Man-Made    Fibres</v>
          </cell>
          <cell r="F2469">
            <v>100</v>
          </cell>
          <cell r="G2469">
            <v>100</v>
          </cell>
          <cell r="H2469">
            <v>99.85275</v>
          </cell>
          <cell r="I2469">
            <v>90.371255000000005</v>
          </cell>
          <cell r="J2469">
            <v>91.654577500000002</v>
          </cell>
          <cell r="K2469">
            <v>89.701718333333346</v>
          </cell>
          <cell r="L2469">
            <v>7.4783824999999995</v>
          </cell>
        </row>
        <row r="2470">
          <cell r="D2470" t="str">
            <v>33217(D)405</v>
          </cell>
          <cell r="E2470" t="str">
            <v>Men's Coats</v>
          </cell>
          <cell r="F2470">
            <v>99.999425833333348</v>
          </cell>
          <cell r="G2470">
            <v>105.44415083333335</v>
          </cell>
          <cell r="H2470">
            <v>102.74726333333335</v>
          </cell>
          <cell r="I2470">
            <v>98.216492500000015</v>
          </cell>
          <cell r="J2470">
            <v>102.89791916666667</v>
          </cell>
          <cell r="K2470">
            <v>112.75441500000001</v>
          </cell>
          <cell r="L2470">
            <v>9.2326774999999994</v>
          </cell>
        </row>
        <row r="2471">
          <cell r="D2471" t="str">
            <v>33217(D)406</v>
          </cell>
          <cell r="E2471" t="str">
            <v>Men's Trousers, Pants</v>
          </cell>
          <cell r="F2471">
            <v>99.999425833333348</v>
          </cell>
          <cell r="G2471">
            <v>105.44415083333335</v>
          </cell>
          <cell r="H2471">
            <v>102.74726333333335</v>
          </cell>
          <cell r="I2471">
            <v>98.216492500000015</v>
          </cell>
          <cell r="J2471">
            <v>102.89791916666667</v>
          </cell>
          <cell r="K2471">
            <v>112.75441500000001</v>
          </cell>
          <cell r="L2471">
            <v>9.2326774999999994</v>
          </cell>
        </row>
        <row r="2472">
          <cell r="D2472" t="str">
            <v>33217(D)407</v>
          </cell>
          <cell r="E2472" t="str">
            <v>Men's Shirts</v>
          </cell>
          <cell r="F2472">
            <v>99.999425833333348</v>
          </cell>
          <cell r="G2472">
            <v>105.44415083333335</v>
          </cell>
          <cell r="H2472">
            <v>102.74726333333335</v>
          </cell>
          <cell r="I2472">
            <v>98.216492500000015</v>
          </cell>
          <cell r="J2472">
            <v>102.89791916666667</v>
          </cell>
          <cell r="K2472">
            <v>112.75441500000001</v>
          </cell>
          <cell r="L2472">
            <v>9.2326774999999994</v>
          </cell>
        </row>
        <row r="2473">
          <cell r="D2473" t="str">
            <v>33217(D)408</v>
          </cell>
          <cell r="E2473" t="str">
            <v>Knitted Outerwear, Sport Shirts &amp; Shirts, Mens/Boys'</v>
          </cell>
          <cell r="F2473">
            <v>99.999425833333348</v>
          </cell>
          <cell r="G2473">
            <v>105.44415083333335</v>
          </cell>
          <cell r="H2473">
            <v>102.74726333333335</v>
          </cell>
          <cell r="I2473">
            <v>98.216492500000015</v>
          </cell>
          <cell r="J2473">
            <v>102.89791916666667</v>
          </cell>
          <cell r="K2473">
            <v>112.75441500000001</v>
          </cell>
          <cell r="L2473">
            <v>9.2326774999999994</v>
          </cell>
        </row>
        <row r="2474">
          <cell r="D2474" t="str">
            <v>33217(D)409</v>
          </cell>
          <cell r="E2474" t="str">
            <v>Knitted Underwear, Men's And Boy's, Underpants</v>
          </cell>
          <cell r="F2474">
            <v>99.999425833333348</v>
          </cell>
          <cell r="G2474">
            <v>105.44415083333335</v>
          </cell>
          <cell r="H2474">
            <v>102.74726333333335</v>
          </cell>
          <cell r="I2474">
            <v>98.216492500000015</v>
          </cell>
          <cell r="J2474">
            <v>102.89791916666667</v>
          </cell>
          <cell r="K2474">
            <v>112.75441500000001</v>
          </cell>
          <cell r="L2474">
            <v>9.2326774999999994</v>
          </cell>
        </row>
        <row r="2475">
          <cell r="D2475" t="str">
            <v>33217(D)410</v>
          </cell>
          <cell r="E2475" t="str">
            <v>Knitted Nightwear, Men's And Boys's, Pyjamas, Night Gowns, Robes, Etc.</v>
          </cell>
          <cell r="F2475">
            <v>99.999425833333348</v>
          </cell>
          <cell r="G2475">
            <v>105.44415083333335</v>
          </cell>
          <cell r="H2475">
            <v>102.74726333333335</v>
          </cell>
          <cell r="I2475">
            <v>98.216492500000015</v>
          </cell>
          <cell r="J2475">
            <v>102.89791916666667</v>
          </cell>
          <cell r="K2475">
            <v>112.75441500000001</v>
          </cell>
          <cell r="L2475">
            <v>9.2326774999999994</v>
          </cell>
        </row>
        <row r="2476">
          <cell r="D2476" t="str">
            <v>33217(D)411</v>
          </cell>
          <cell r="E2476" t="str">
            <v>Knitted Outerwear, Womens/Girls' Sport Shirts &amp;  Blouses</v>
          </cell>
          <cell r="F2476">
            <v>99.998464166666665</v>
          </cell>
          <cell r="G2476">
            <v>102.87511000000001</v>
          </cell>
          <cell r="H2476">
            <v>76.196646666666652</v>
          </cell>
          <cell r="I2476">
            <v>80.906607499999993</v>
          </cell>
          <cell r="J2476">
            <v>80.949829999999992</v>
          </cell>
          <cell r="K2476">
            <v>80.949829999999992</v>
          </cell>
          <cell r="L2476">
            <v>6.7458191666666663</v>
          </cell>
        </row>
        <row r="2477">
          <cell r="D2477" t="str">
            <v>33217(D)412</v>
          </cell>
          <cell r="E2477" t="str">
            <v>Knitted Outerwear, Children's And Infants', Sweaters, Pullovers, Jackets, Cardigans &amp; Similar Apparel</v>
          </cell>
          <cell r="F2477">
            <v>99.998464166666665</v>
          </cell>
          <cell r="G2477">
            <v>102.87511000000001</v>
          </cell>
          <cell r="H2477">
            <v>76.196646666666652</v>
          </cell>
          <cell r="I2477">
            <v>80.906607499999993</v>
          </cell>
          <cell r="J2477">
            <v>80.949829999999992</v>
          </cell>
          <cell r="K2477">
            <v>80.949829999999992</v>
          </cell>
          <cell r="L2477">
            <v>6.7458191666666663</v>
          </cell>
        </row>
        <row r="2478">
          <cell r="D2478" t="str">
            <v>33217(D)413</v>
          </cell>
          <cell r="E2478" t="str">
            <v>T-Shirts, Singlets &amp;     Other Vests, Knitted Or  Crocheted Of Cotton</v>
          </cell>
          <cell r="F2478">
            <v>99.998464166666665</v>
          </cell>
          <cell r="G2478">
            <v>102.87511000000001</v>
          </cell>
          <cell r="H2478">
            <v>76.196646666666652</v>
          </cell>
          <cell r="I2478">
            <v>80.906607499999993</v>
          </cell>
          <cell r="J2478">
            <v>80.949829999999992</v>
          </cell>
          <cell r="K2478">
            <v>80.949829999999992</v>
          </cell>
          <cell r="L2478">
            <v>6.7458191666666663</v>
          </cell>
        </row>
        <row r="2479">
          <cell r="D2479" t="str">
            <v>33217(D)414</v>
          </cell>
          <cell r="E2479" t="str">
            <v>T-Shirts, Singlets &amp;     Other Vests, Knitted Or  Crocheted Of Other       Textile Materials</v>
          </cell>
          <cell r="F2479">
            <v>99.998464166666665</v>
          </cell>
          <cell r="G2479">
            <v>102.87511000000001</v>
          </cell>
          <cell r="H2479">
            <v>76.196646666666652</v>
          </cell>
          <cell r="I2479">
            <v>80.906607499999993</v>
          </cell>
          <cell r="J2479">
            <v>80.949829999999992</v>
          </cell>
          <cell r="K2479">
            <v>80.949829999999992</v>
          </cell>
          <cell r="L2479">
            <v>6.7458191666666663</v>
          </cell>
        </row>
        <row r="2480">
          <cell r="D2480" t="str">
            <v>33217(D)415</v>
          </cell>
          <cell r="E2480" t="str">
            <v>Knitted Or Crocheted     Parts Of Garments Or Of  Clothing Accessories</v>
          </cell>
          <cell r="F2480">
            <v>100.00136583333332</v>
          </cell>
          <cell r="G2480">
            <v>85.180980833333336</v>
          </cell>
          <cell r="H2480">
            <v>105.54418583333333</v>
          </cell>
          <cell r="I2480">
            <v>93.808112499999993</v>
          </cell>
          <cell r="J2480">
            <v>100.24920416666669</v>
          </cell>
          <cell r="K2480">
            <v>157.60698250000002</v>
          </cell>
          <cell r="L2480">
            <v>8.6067533333333337</v>
          </cell>
        </row>
        <row r="2481">
          <cell r="D2481" t="str">
            <v>33218(D)416</v>
          </cell>
          <cell r="E2481" t="str">
            <v>Ladies' Dresses</v>
          </cell>
          <cell r="F2481">
            <v>99.999425833333348</v>
          </cell>
          <cell r="G2481">
            <v>105.44415083333335</v>
          </cell>
          <cell r="H2481">
            <v>102.74726333333335</v>
          </cell>
          <cell r="I2481">
            <v>98.216492500000015</v>
          </cell>
          <cell r="J2481">
            <v>102.89791916666667</v>
          </cell>
          <cell r="K2481">
            <v>112.75441500000001</v>
          </cell>
          <cell r="L2481">
            <v>9.2326774999999994</v>
          </cell>
        </row>
        <row r="2482">
          <cell r="D2482" t="str">
            <v>33218(D)417</v>
          </cell>
          <cell r="E2482" t="str">
            <v>Socks And Other Stockings, Knitted</v>
          </cell>
          <cell r="F2482">
            <v>100.0004375</v>
          </cell>
          <cell r="G2482">
            <v>95.509660833333328</v>
          </cell>
          <cell r="H2482">
            <v>103.58224833333333</v>
          </cell>
          <cell r="I2482">
            <v>93.189153333333337</v>
          </cell>
          <cell r="J2482">
            <v>104.133225</v>
          </cell>
          <cell r="K2482">
            <v>123.28286749999998</v>
          </cell>
          <cell r="L2482">
            <v>8.8258683333333341</v>
          </cell>
        </row>
        <row r="2483">
          <cell r="D2483" t="str">
            <v>33219(D)418</v>
          </cell>
          <cell r="E2483" t="str">
            <v>Shorts, Pants And Other Play Clothes, Children's &amp; Infants', Knitted</v>
          </cell>
          <cell r="F2483">
            <v>99.998464166666665</v>
          </cell>
          <cell r="G2483">
            <v>102.87511000000001</v>
          </cell>
          <cell r="H2483">
            <v>76.196646666666652</v>
          </cell>
          <cell r="I2483">
            <v>80.906607499999993</v>
          </cell>
          <cell r="J2483">
            <v>80.949829999999992</v>
          </cell>
          <cell r="K2483">
            <v>80.949829999999992</v>
          </cell>
          <cell r="L2483">
            <v>6.7458191666666663</v>
          </cell>
        </row>
        <row r="2484">
          <cell r="D2484" t="str">
            <v>33219(D)419</v>
          </cell>
          <cell r="E2484" t="str">
            <v>Children's Apparel</v>
          </cell>
          <cell r="F2484">
            <v>99.998464166666665</v>
          </cell>
          <cell r="G2484">
            <v>102.87511000000001</v>
          </cell>
          <cell r="H2484">
            <v>76.196646666666652</v>
          </cell>
          <cell r="I2484">
            <v>80.906607499999993</v>
          </cell>
          <cell r="J2484">
            <v>80.949829999999992</v>
          </cell>
          <cell r="K2484">
            <v>80.949829999999992</v>
          </cell>
          <cell r="L2484">
            <v>6.7458191666666663</v>
          </cell>
        </row>
        <row r="2485">
          <cell r="D2485" t="str">
            <v>33222(D)420</v>
          </cell>
          <cell r="E2485" t="str">
            <v>Gloves And Mittens Of Knitted Fabrics, Infants</v>
          </cell>
          <cell r="F2485">
            <v>99.998464166666665</v>
          </cell>
          <cell r="G2485">
            <v>102.87511000000001</v>
          </cell>
          <cell r="H2485">
            <v>76.196646666666652</v>
          </cell>
          <cell r="I2485">
            <v>80.906607499999993</v>
          </cell>
          <cell r="J2485">
            <v>80.949829999999992</v>
          </cell>
          <cell r="K2485">
            <v>80.949829999999992</v>
          </cell>
          <cell r="L2485">
            <v>6.7458191666666663</v>
          </cell>
        </row>
        <row r="2486">
          <cell r="D2486" t="str">
            <v>33222(D)421</v>
          </cell>
          <cell r="E2486" t="str">
            <v>Mittens And Mitts,       Knitted Or Crocheted Of  Cotton</v>
          </cell>
          <cell r="F2486">
            <v>100</v>
          </cell>
          <cell r="G2486">
            <v>101.25</v>
          </cell>
          <cell r="H2486">
            <v>142.5</v>
          </cell>
          <cell r="I2486">
            <v>142.5</v>
          </cell>
          <cell r="J2486">
            <v>187.1875</v>
          </cell>
          <cell r="K2486">
            <v>191.25</v>
          </cell>
          <cell r="L2486">
            <v>15.9375</v>
          </cell>
        </row>
        <row r="2487">
          <cell r="D2487" t="str">
            <v>33311(D)422</v>
          </cell>
          <cell r="E2487" t="str">
            <v>Household Furnishing (Eg. Shower Curtain,Table Cloth)</v>
          </cell>
          <cell r="F2487">
            <v>100.00002250000001</v>
          </cell>
          <cell r="G2487">
            <v>100.99436833333334</v>
          </cell>
          <cell r="H2487">
            <v>91.362015833333331</v>
          </cell>
          <cell r="I2487">
            <v>93.407510833333333</v>
          </cell>
          <cell r="J2487">
            <v>93.570228333333333</v>
          </cell>
          <cell r="K2487">
            <v>95.265807500000008</v>
          </cell>
          <cell r="L2487">
            <v>7.9945466666666674</v>
          </cell>
        </row>
        <row r="2488">
          <cell r="D2488" t="str">
            <v>33317(D)423</v>
          </cell>
          <cell r="E2488" t="str">
            <v>Bolting Cloth, Whether Ornot Made Up</v>
          </cell>
          <cell r="F2488">
            <v>100.00002333333333</v>
          </cell>
          <cell r="G2488">
            <v>102.31632583333334</v>
          </cell>
          <cell r="H2488">
            <v>89.211948333333325</v>
          </cell>
          <cell r="I2488">
            <v>95.72331250000002</v>
          </cell>
          <cell r="J2488">
            <v>93.304176666666663</v>
          </cell>
          <cell r="K2488">
            <v>109.286895</v>
          </cell>
          <cell r="L2488">
            <v>8.9067325000000004</v>
          </cell>
        </row>
        <row r="2489">
          <cell r="D2489" t="str">
            <v>33317(D)424</v>
          </cell>
          <cell r="E2489" t="str">
            <v>Other Tex Fab &amp;  Atl For M/C.</v>
          </cell>
          <cell r="F2489">
            <v>100</v>
          </cell>
          <cell r="G2489">
            <v>93.9816</v>
          </cell>
          <cell r="H2489">
            <v>73.765358333333324</v>
          </cell>
          <cell r="I2489">
            <v>83.598725000000002</v>
          </cell>
          <cell r="J2489">
            <v>81.039424166666677</v>
          </cell>
          <cell r="K2489">
            <v>88.902930833333343</v>
          </cell>
          <cell r="L2489">
            <v>7.1188874999999996</v>
          </cell>
        </row>
        <row r="2490">
          <cell r="D2490" t="str">
            <v>33321(D)425</v>
          </cell>
          <cell r="E2490" t="str">
            <v>Carpets</v>
          </cell>
          <cell r="F2490">
            <v>99.999643333333324</v>
          </cell>
          <cell r="G2490">
            <v>96.000904166666686</v>
          </cell>
          <cell r="H2490">
            <v>96.654944166666681</v>
          </cell>
          <cell r="I2490">
            <v>95.030642500000013</v>
          </cell>
          <cell r="J2490">
            <v>101.6878725</v>
          </cell>
          <cell r="K2490">
            <v>106.19420833333334</v>
          </cell>
          <cell r="L2490">
            <v>8.9520099999999996</v>
          </cell>
        </row>
        <row r="2491">
          <cell r="D2491" t="str">
            <v>33321(D)426</v>
          </cell>
          <cell r="E2491" t="str">
            <v>Carpets And Other Textilefloor Coverings, Of Otherman-Made Textile         Materials, Tufted,       Whether Or Not Made Up</v>
          </cell>
          <cell r="F2491">
            <v>99.999643333333324</v>
          </cell>
          <cell r="G2491">
            <v>96.000904166666686</v>
          </cell>
          <cell r="H2491">
            <v>96.654944166666681</v>
          </cell>
          <cell r="I2491">
            <v>95.030642500000013</v>
          </cell>
          <cell r="J2491">
            <v>101.6878725</v>
          </cell>
          <cell r="K2491">
            <v>106.19420833333334</v>
          </cell>
          <cell r="L2491">
            <v>8.9520099999999996</v>
          </cell>
        </row>
        <row r="2492">
          <cell r="D2492" t="str">
            <v>33326(D)427</v>
          </cell>
          <cell r="E2492" t="str">
            <v>Nylon String/Cords/Twines</v>
          </cell>
          <cell r="F2492">
            <v>100.00002333333333</v>
          </cell>
          <cell r="G2492">
            <v>102.31632583333334</v>
          </cell>
          <cell r="H2492">
            <v>89.211948333333325</v>
          </cell>
          <cell r="I2492">
            <v>95.72331250000002</v>
          </cell>
          <cell r="J2492">
            <v>93.304176666666663</v>
          </cell>
          <cell r="K2492">
            <v>109.286895</v>
          </cell>
          <cell r="L2492">
            <v>8.9067325000000004</v>
          </cell>
        </row>
        <row r="2493">
          <cell r="D2493" t="str">
            <v>33328(D)428</v>
          </cell>
          <cell r="E2493" t="str">
            <v>Fishing Line/Net</v>
          </cell>
          <cell r="F2493">
            <v>100.00002333333333</v>
          </cell>
          <cell r="G2493">
            <v>102.31632583333334</v>
          </cell>
          <cell r="H2493">
            <v>89.211948333333325</v>
          </cell>
          <cell r="I2493">
            <v>95.72331250000002</v>
          </cell>
          <cell r="J2493">
            <v>93.304176666666663</v>
          </cell>
          <cell r="K2493">
            <v>109.286895</v>
          </cell>
          <cell r="L2493">
            <v>8.9067325000000004</v>
          </cell>
        </row>
        <row r="2494">
          <cell r="D2494" t="str">
            <v>33333(D)429</v>
          </cell>
          <cell r="E2494" t="str">
            <v>Textile Fabrics,         Impregnated, Coated,     Covered Or Laminated Withother Materials</v>
          </cell>
          <cell r="F2494">
            <v>100.00002333333333</v>
          </cell>
          <cell r="G2494">
            <v>102.31632583333334</v>
          </cell>
          <cell r="H2494">
            <v>89.211948333333325</v>
          </cell>
          <cell r="I2494">
            <v>95.72331250000002</v>
          </cell>
          <cell r="J2494">
            <v>93.304176666666663</v>
          </cell>
          <cell r="K2494">
            <v>109.286895</v>
          </cell>
          <cell r="L2494">
            <v>8.9067325000000004</v>
          </cell>
        </row>
        <row r="2495">
          <cell r="D2495" t="str">
            <v>33334(D)430</v>
          </cell>
          <cell r="E2495" t="str">
            <v>Tyre Cord Fabrics Of Hightenacity Yarn Of Nylon Orother Polyamides</v>
          </cell>
          <cell r="F2495">
            <v>99.999999166666669</v>
          </cell>
          <cell r="G2495">
            <v>102.1408125</v>
          </cell>
          <cell r="H2495">
            <v>76.971202500000004</v>
          </cell>
          <cell r="I2495">
            <v>83.800694166666659</v>
          </cell>
          <cell r="J2495">
            <v>81.509121666666672</v>
          </cell>
          <cell r="K2495">
            <v>103.79164833333333</v>
          </cell>
          <cell r="L2495">
            <v>8.8496908333333337</v>
          </cell>
        </row>
        <row r="2496">
          <cell r="D2496" t="str">
            <v>33334(D)431</v>
          </cell>
          <cell r="E2496" t="str">
            <v>Tyre Cord Fabrics Of Hightenacity Yarn Of         Polyesters</v>
          </cell>
          <cell r="F2496">
            <v>100.00002333333333</v>
          </cell>
          <cell r="G2496">
            <v>102.31632583333334</v>
          </cell>
          <cell r="H2496">
            <v>89.211948333333325</v>
          </cell>
          <cell r="I2496">
            <v>95.72331250000002</v>
          </cell>
          <cell r="J2496">
            <v>93.304176666666663</v>
          </cell>
          <cell r="K2496">
            <v>109.286895</v>
          </cell>
          <cell r="L2496">
            <v>8.9067325000000004</v>
          </cell>
        </row>
        <row r="2497">
          <cell r="D2497" t="str">
            <v>33335(D)432</v>
          </cell>
          <cell r="E2497" t="str">
            <v>Non-Wovens, Other Than   Of Man-Made Filaments,   Weighing &gt; 150 G/M2</v>
          </cell>
          <cell r="F2497">
            <v>100.00002333333333</v>
          </cell>
          <cell r="G2497">
            <v>102.31632583333334</v>
          </cell>
          <cell r="H2497">
            <v>89.211948333333325</v>
          </cell>
          <cell r="I2497">
            <v>95.72331250000002</v>
          </cell>
          <cell r="J2497">
            <v>93.304176666666663</v>
          </cell>
          <cell r="K2497">
            <v>109.286895</v>
          </cell>
          <cell r="L2497">
            <v>8.9067325000000004</v>
          </cell>
        </row>
        <row r="2498">
          <cell r="D2498" t="str">
            <v>33336(D)433</v>
          </cell>
          <cell r="E2498" t="str">
            <v>Wadding Of Man-Made      Fibres</v>
          </cell>
          <cell r="F2498">
            <v>100.00014583333333</v>
          </cell>
          <cell r="G2498">
            <v>100.38497</v>
          </cell>
          <cell r="H2498">
            <v>107.62108666666666</v>
          </cell>
          <cell r="I2498">
            <v>110.16739499999998</v>
          </cell>
          <cell r="J2498">
            <v>110.95862</v>
          </cell>
          <cell r="K2498">
            <v>110.95862</v>
          </cell>
          <cell r="L2498">
            <v>9.2465516666666669</v>
          </cell>
        </row>
        <row r="2499">
          <cell r="D2499" t="str">
            <v>33338(D)434</v>
          </cell>
          <cell r="E2499" t="str">
            <v>Non-Wovens, Whether Or   Not Impregnated, Coated, Covered Or Laminated, Of Man-Made Filaments,      Weighing Not &gt; 25 G/M2</v>
          </cell>
          <cell r="F2499">
            <v>99.999999166666669</v>
          </cell>
          <cell r="G2499">
            <v>107.10498083333333</v>
          </cell>
          <cell r="H2499">
            <v>111.48088249999999</v>
          </cell>
          <cell r="I2499">
            <v>119.031385</v>
          </cell>
          <cell r="J2499">
            <v>113.91775</v>
          </cell>
          <cell r="K2499">
            <v>128.9213575</v>
          </cell>
          <cell r="L2499">
            <v>9.4137808333333339</v>
          </cell>
        </row>
        <row r="2500">
          <cell r="D2500" t="str">
            <v>33416(D)435</v>
          </cell>
          <cell r="E2500" t="str">
            <v>Overcoats, Men's And Boys'</v>
          </cell>
          <cell r="F2500">
            <v>100</v>
          </cell>
          <cell r="G2500">
            <v>109.09291</v>
          </cell>
          <cell r="H2500">
            <v>123.07419</v>
          </cell>
          <cell r="I2500">
            <v>112.40448666666667</v>
          </cell>
          <cell r="J2500">
            <v>119.60965666666667</v>
          </cell>
          <cell r="K2500">
            <v>135.50360666666666</v>
          </cell>
          <cell r="L2500">
            <v>11.218046666666666</v>
          </cell>
        </row>
        <row r="2501">
          <cell r="D2501" t="str">
            <v>33416(D)436</v>
          </cell>
          <cell r="E2501" t="str">
            <v>Suits, Lounge Suits, Dinner-Jacket Suits, Men's And Boy's</v>
          </cell>
          <cell r="F2501">
            <v>100</v>
          </cell>
          <cell r="G2501">
            <v>109.09291</v>
          </cell>
          <cell r="H2501">
            <v>123.07419</v>
          </cell>
          <cell r="I2501">
            <v>112.40448666666667</v>
          </cell>
          <cell r="J2501">
            <v>119.60965666666667</v>
          </cell>
          <cell r="K2501">
            <v>135.50360666666666</v>
          </cell>
          <cell r="L2501">
            <v>11.218046666666666</v>
          </cell>
        </row>
        <row r="2502">
          <cell r="D2502" t="str">
            <v>33416(D)437</v>
          </cell>
          <cell r="E2502" t="str">
            <v>Jackets, Waist Coats, Top Coats, Sport Jackets, Formal Jackets, Blazers, Men's And Boy's</v>
          </cell>
          <cell r="F2502">
            <v>100</v>
          </cell>
          <cell r="G2502">
            <v>109.09291</v>
          </cell>
          <cell r="H2502">
            <v>123.07419</v>
          </cell>
          <cell r="I2502">
            <v>112.40448666666667</v>
          </cell>
          <cell r="J2502">
            <v>119.60965666666667</v>
          </cell>
          <cell r="K2502">
            <v>135.50360666666666</v>
          </cell>
          <cell r="L2502">
            <v>11.218046666666666</v>
          </cell>
        </row>
        <row r="2503">
          <cell r="D2503" t="str">
            <v>33416(D)438</v>
          </cell>
          <cell r="E2503" t="str">
            <v>Trousers, Bib &amp; Brace    Overalls, Breeches &amp;     Shorts Of Cotton For Men Or Boys</v>
          </cell>
          <cell r="F2503">
            <v>100</v>
          </cell>
          <cell r="G2503">
            <v>109.09291</v>
          </cell>
          <cell r="H2503">
            <v>123.07419</v>
          </cell>
          <cell r="I2503">
            <v>112.40448666666667</v>
          </cell>
          <cell r="J2503">
            <v>119.60965666666667</v>
          </cell>
          <cell r="K2503">
            <v>135.50360666666666</v>
          </cell>
          <cell r="L2503">
            <v>11.218046666666666</v>
          </cell>
        </row>
        <row r="2504">
          <cell r="D2504" t="str">
            <v>33416(D)439</v>
          </cell>
          <cell r="E2504" t="str">
            <v>Trousers, Bib &amp; Brace    Overalls, Breeches &amp;     Shorts Of Synthetic      Fibres For Men Or Boys</v>
          </cell>
          <cell r="F2504">
            <v>100</v>
          </cell>
          <cell r="G2504">
            <v>109.09291</v>
          </cell>
          <cell r="H2504">
            <v>123.07419</v>
          </cell>
          <cell r="I2504">
            <v>112.40448666666667</v>
          </cell>
          <cell r="J2504">
            <v>119.60965666666667</v>
          </cell>
          <cell r="K2504">
            <v>135.50360666666666</v>
          </cell>
          <cell r="L2504">
            <v>11.218046666666666</v>
          </cell>
        </row>
        <row r="2505">
          <cell r="D2505" t="str">
            <v>33416(D)440</v>
          </cell>
          <cell r="E2505" t="str">
            <v>Trousers, Bib &amp; Brace    Overalls, Breeches &amp;     Shorts Of Other Textile  Materials For Men Or Boys</v>
          </cell>
          <cell r="F2505">
            <v>100</v>
          </cell>
          <cell r="G2505">
            <v>105.40541</v>
          </cell>
          <cell r="H2505">
            <v>123.42342000000001</v>
          </cell>
          <cell r="I2505">
            <v>110.81080999999999</v>
          </cell>
          <cell r="J2505">
            <v>117.71771999999999</v>
          </cell>
          <cell r="K2505">
            <v>135.13514000000001</v>
          </cell>
          <cell r="L2505">
            <v>11.261261666666668</v>
          </cell>
        </row>
        <row r="2506">
          <cell r="D2506" t="str">
            <v>33416(D)441</v>
          </cell>
          <cell r="E2506" t="str">
            <v>Men's Or Boys' Shirts Of Cotton</v>
          </cell>
          <cell r="F2506">
            <v>100</v>
          </cell>
          <cell r="G2506">
            <v>157.17633000000001</v>
          </cell>
          <cell r="H2506">
            <v>118.52035000000001</v>
          </cell>
          <cell r="I2506">
            <v>133.18537000000001</v>
          </cell>
          <cell r="J2506">
            <v>144.27969583333334</v>
          </cell>
          <cell r="K2506">
            <v>140.30826000000002</v>
          </cell>
          <cell r="L2506">
            <v>10.654541666666667</v>
          </cell>
        </row>
        <row r="2507">
          <cell r="D2507" t="str">
            <v>33416(D)442</v>
          </cell>
          <cell r="E2507" t="str">
            <v>Shirts (Including Sportshirt And T-Shirt), Men's And Boy's</v>
          </cell>
          <cell r="F2507">
            <v>100</v>
          </cell>
          <cell r="G2507">
            <v>109.09291</v>
          </cell>
          <cell r="H2507">
            <v>123.07419</v>
          </cell>
          <cell r="I2507">
            <v>112.40448666666667</v>
          </cell>
          <cell r="J2507">
            <v>119.60965666666667</v>
          </cell>
          <cell r="K2507">
            <v>135.50360666666666</v>
          </cell>
          <cell r="L2507">
            <v>11.218046666666666</v>
          </cell>
        </row>
        <row r="2508">
          <cell r="D2508" t="str">
            <v>33416(D)443</v>
          </cell>
          <cell r="E2508" t="str">
            <v>Briefs/Underwears, Men's And Boys'</v>
          </cell>
          <cell r="F2508">
            <v>100</v>
          </cell>
          <cell r="G2508">
            <v>109.09291</v>
          </cell>
          <cell r="H2508">
            <v>123.07419</v>
          </cell>
          <cell r="I2508">
            <v>112.40448666666667</v>
          </cell>
          <cell r="J2508">
            <v>119.60965666666667</v>
          </cell>
          <cell r="K2508">
            <v>135.50360666666666</v>
          </cell>
          <cell r="L2508">
            <v>11.218046666666666</v>
          </cell>
        </row>
        <row r="2509">
          <cell r="D2509" t="str">
            <v>33416(D)444</v>
          </cell>
          <cell r="E2509" t="str">
            <v>Pyjamas, Men's And Boy's</v>
          </cell>
          <cell r="F2509">
            <v>100</v>
          </cell>
          <cell r="G2509">
            <v>109.09291</v>
          </cell>
          <cell r="H2509">
            <v>123.07419</v>
          </cell>
          <cell r="I2509">
            <v>112.40448666666667</v>
          </cell>
          <cell r="J2509">
            <v>119.60965666666667</v>
          </cell>
          <cell r="K2509">
            <v>135.50360666666666</v>
          </cell>
          <cell r="L2509">
            <v>11.218046666666666</v>
          </cell>
        </row>
        <row r="2510">
          <cell r="D2510" t="str">
            <v>33416(D)445</v>
          </cell>
          <cell r="E2510" t="str">
            <v>Singlets And Vests, Men's And Boys'</v>
          </cell>
          <cell r="F2510">
            <v>100</v>
          </cell>
          <cell r="G2510">
            <v>109.09291</v>
          </cell>
          <cell r="H2510">
            <v>123.07419</v>
          </cell>
          <cell r="I2510">
            <v>112.40448666666667</v>
          </cell>
          <cell r="J2510">
            <v>119.60965666666667</v>
          </cell>
          <cell r="K2510">
            <v>135.50360666666666</v>
          </cell>
          <cell r="L2510">
            <v>11.218046666666666</v>
          </cell>
        </row>
        <row r="2511">
          <cell r="D2511" t="str">
            <v>33416(D)446</v>
          </cell>
          <cell r="E2511" t="str">
            <v>Briefs And Panties, Women's And Girls'</v>
          </cell>
          <cell r="F2511">
            <v>99.999425833333348</v>
          </cell>
          <cell r="G2511">
            <v>105.44415083333335</v>
          </cell>
          <cell r="H2511">
            <v>102.74726333333335</v>
          </cell>
          <cell r="I2511">
            <v>98.216492500000015</v>
          </cell>
          <cell r="J2511">
            <v>102.89791916666667</v>
          </cell>
          <cell r="K2511">
            <v>112.75441500000001</v>
          </cell>
          <cell r="L2511">
            <v>9.2326774999999994</v>
          </cell>
        </row>
        <row r="2512">
          <cell r="D2512" t="str">
            <v>33416(D)447</v>
          </cell>
          <cell r="E2512" t="str">
            <v>Athletic Shorts And Other Clothing For Athletic, Pursuits, Mens' &amp; Boys'</v>
          </cell>
          <cell r="F2512">
            <v>99.998464166666665</v>
          </cell>
          <cell r="G2512">
            <v>102.87511000000001</v>
          </cell>
          <cell r="H2512">
            <v>76.196646666666652</v>
          </cell>
          <cell r="I2512">
            <v>80.906607499999993</v>
          </cell>
          <cell r="J2512">
            <v>80.949829999999992</v>
          </cell>
          <cell r="K2512">
            <v>80.949829999999992</v>
          </cell>
          <cell r="L2512">
            <v>6.7458191666666663</v>
          </cell>
        </row>
        <row r="2513">
          <cell r="D2513" t="str">
            <v>33416(D)448</v>
          </cell>
          <cell r="E2513" t="str">
            <v>Other Garments, Men's Or Boys' Of Other Textile   Materials</v>
          </cell>
          <cell r="F2513">
            <v>99.998464166666665</v>
          </cell>
          <cell r="G2513">
            <v>102.87511000000001</v>
          </cell>
          <cell r="H2513">
            <v>76.196646666666652</v>
          </cell>
          <cell r="I2513">
            <v>80.906607499999993</v>
          </cell>
          <cell r="J2513">
            <v>80.949829999999992</v>
          </cell>
          <cell r="K2513">
            <v>80.949829999999992</v>
          </cell>
          <cell r="L2513">
            <v>6.7458191666666663</v>
          </cell>
        </row>
        <row r="2514">
          <cell r="D2514" t="str">
            <v>33416(D)449</v>
          </cell>
          <cell r="E2514" t="str">
            <v>Parts Of Garments Or Of  Clothing Accessories</v>
          </cell>
          <cell r="F2514">
            <v>100</v>
          </cell>
          <cell r="G2514">
            <v>100</v>
          </cell>
          <cell r="H2514">
            <v>86.206899999999976</v>
          </cell>
          <cell r="I2514">
            <v>72.413789999999992</v>
          </cell>
          <cell r="J2514">
            <v>72.413789999999992</v>
          </cell>
          <cell r="K2514">
            <v>72.413789999999992</v>
          </cell>
          <cell r="L2514">
            <v>6.0344824999999993</v>
          </cell>
        </row>
        <row r="2515">
          <cell r="D2515" t="str">
            <v>33417(D)450</v>
          </cell>
          <cell r="E2515" t="str">
            <v>Raincoats &amp; Overcoat, Women's And Girls'</v>
          </cell>
          <cell r="F2515">
            <v>99.999425833333348</v>
          </cell>
          <cell r="G2515">
            <v>105.44415083333335</v>
          </cell>
          <cell r="H2515">
            <v>102.74726333333335</v>
          </cell>
          <cell r="I2515">
            <v>98.216492500000015</v>
          </cell>
          <cell r="J2515">
            <v>102.89791916666667</v>
          </cell>
          <cell r="K2515">
            <v>112.75441500000001</v>
          </cell>
          <cell r="L2515">
            <v>9.2326774999999994</v>
          </cell>
        </row>
        <row r="2516">
          <cell r="D2516" t="str">
            <v>33417(D)451</v>
          </cell>
          <cell r="E2516" t="str">
            <v>Dresses, Evening, Women's And Girls'</v>
          </cell>
          <cell r="F2516">
            <v>99.999425833333348</v>
          </cell>
          <cell r="G2516">
            <v>105.44415083333335</v>
          </cell>
          <cell r="H2516">
            <v>102.74726333333335</v>
          </cell>
          <cell r="I2516">
            <v>98.216492500000015</v>
          </cell>
          <cell r="J2516">
            <v>102.89791916666667</v>
          </cell>
          <cell r="K2516">
            <v>112.75441500000001</v>
          </cell>
          <cell r="L2516">
            <v>9.2326774999999994</v>
          </cell>
        </row>
        <row r="2517">
          <cell r="D2517" t="str">
            <v>33417(D)452</v>
          </cell>
          <cell r="E2517" t="str">
            <v>Skirts, Women's And Girls'</v>
          </cell>
          <cell r="F2517">
            <v>99.999425833333348</v>
          </cell>
          <cell r="G2517">
            <v>105.44415083333335</v>
          </cell>
          <cell r="H2517">
            <v>102.74726333333335</v>
          </cell>
          <cell r="I2517">
            <v>98.216492500000015</v>
          </cell>
          <cell r="J2517">
            <v>102.89791916666667</v>
          </cell>
          <cell r="K2517">
            <v>112.75441500000001</v>
          </cell>
          <cell r="L2517">
            <v>9.2326774999999994</v>
          </cell>
        </row>
        <row r="2518">
          <cell r="D2518" t="str">
            <v>33417(D)453</v>
          </cell>
          <cell r="E2518" t="str">
            <v>Slacks And Long Pants, Women's And Girls'</v>
          </cell>
          <cell r="F2518">
            <v>99.999425833333348</v>
          </cell>
          <cell r="G2518">
            <v>105.44415083333335</v>
          </cell>
          <cell r="H2518">
            <v>102.74726333333335</v>
          </cell>
          <cell r="I2518">
            <v>98.216492500000015</v>
          </cell>
          <cell r="J2518">
            <v>102.89791916666667</v>
          </cell>
          <cell r="K2518">
            <v>112.75441500000001</v>
          </cell>
          <cell r="L2518">
            <v>9.2326774999999994</v>
          </cell>
        </row>
        <row r="2519">
          <cell r="D2519" t="str">
            <v>33417(D)454</v>
          </cell>
          <cell r="E2519" t="str">
            <v>Blouses And Shirts, Women's And Girls'</v>
          </cell>
          <cell r="F2519">
            <v>99.999425833333348</v>
          </cell>
          <cell r="G2519">
            <v>105.44415083333335</v>
          </cell>
          <cell r="H2519">
            <v>102.74726333333335</v>
          </cell>
          <cell r="I2519">
            <v>98.216492500000015</v>
          </cell>
          <cell r="J2519">
            <v>102.89791916666667</v>
          </cell>
          <cell r="K2519">
            <v>112.75441500000001</v>
          </cell>
          <cell r="L2519">
            <v>9.2326774999999994</v>
          </cell>
        </row>
        <row r="2520">
          <cell r="D2520" t="str">
            <v>33417(D)455</v>
          </cell>
          <cell r="E2520" t="str">
            <v>Pyjamas, Nighties, Dressing Gown, Robes And Housecoats, Women's And Girls'</v>
          </cell>
          <cell r="F2520">
            <v>99.999425833333348</v>
          </cell>
          <cell r="G2520">
            <v>105.44415083333335</v>
          </cell>
          <cell r="H2520">
            <v>102.74726333333335</v>
          </cell>
          <cell r="I2520">
            <v>98.216492500000015</v>
          </cell>
          <cell r="J2520">
            <v>102.89791916666667</v>
          </cell>
          <cell r="K2520">
            <v>112.75441500000001</v>
          </cell>
          <cell r="L2520">
            <v>9.2326774999999994</v>
          </cell>
        </row>
        <row r="2521">
          <cell r="D2521" t="str">
            <v>33417(D)456</v>
          </cell>
          <cell r="E2521" t="str">
            <v>Other Ladies' Apparel</v>
          </cell>
          <cell r="F2521">
            <v>99.998464166666665</v>
          </cell>
          <cell r="G2521">
            <v>102.87511000000001</v>
          </cell>
          <cell r="H2521">
            <v>76.196646666666652</v>
          </cell>
          <cell r="I2521">
            <v>80.906607499999993</v>
          </cell>
          <cell r="J2521">
            <v>80.949829999999992</v>
          </cell>
          <cell r="K2521">
            <v>80.949829999999992</v>
          </cell>
          <cell r="L2521">
            <v>6.7458191666666663</v>
          </cell>
        </row>
        <row r="2522">
          <cell r="D2522" t="str">
            <v>33417(D)457</v>
          </cell>
          <cell r="E2522" t="str">
            <v>Brassieres, Women's And Girls'</v>
          </cell>
          <cell r="F2522">
            <v>99.998464166666665</v>
          </cell>
          <cell r="G2522">
            <v>102.87511000000001</v>
          </cell>
          <cell r="H2522">
            <v>76.196646666666652</v>
          </cell>
          <cell r="I2522">
            <v>80.906607499999993</v>
          </cell>
          <cell r="J2522">
            <v>80.949829999999992</v>
          </cell>
          <cell r="K2522">
            <v>80.949829999999992</v>
          </cell>
          <cell r="L2522">
            <v>6.7458191666666663</v>
          </cell>
        </row>
        <row r="2523">
          <cell r="D2523" t="str">
            <v>33417(D)458</v>
          </cell>
          <cell r="E2523" t="str">
            <v>Athletic Shorts And  Other Clothing For Athletic, Pursuits, Women's And Girls'</v>
          </cell>
          <cell r="F2523">
            <v>99.998464166666665</v>
          </cell>
          <cell r="G2523">
            <v>102.87511000000001</v>
          </cell>
          <cell r="H2523">
            <v>76.196646666666652</v>
          </cell>
          <cell r="I2523">
            <v>80.906607499999993</v>
          </cell>
          <cell r="J2523">
            <v>80.949829999999992</v>
          </cell>
          <cell r="K2523">
            <v>80.949829999999992</v>
          </cell>
          <cell r="L2523">
            <v>6.7458191666666663</v>
          </cell>
        </row>
        <row r="2524">
          <cell r="D2524" t="str">
            <v>33417(D)459</v>
          </cell>
          <cell r="E2524" t="str">
            <v>Work Clothing, General  &amp; Special Service,  Women's And Girls', E.G. Uniform For Nurses And Waitresses</v>
          </cell>
          <cell r="F2524">
            <v>99.998464166666665</v>
          </cell>
          <cell r="G2524">
            <v>102.87511000000001</v>
          </cell>
          <cell r="H2524">
            <v>76.196646666666652</v>
          </cell>
          <cell r="I2524">
            <v>80.906607499999993</v>
          </cell>
          <cell r="J2524">
            <v>80.949829999999992</v>
          </cell>
          <cell r="K2524">
            <v>80.949829999999992</v>
          </cell>
          <cell r="L2524">
            <v>6.7458191666666663</v>
          </cell>
        </row>
        <row r="2525">
          <cell r="D2525" t="str">
            <v>33418(D)460</v>
          </cell>
          <cell r="E2525" t="str">
            <v>Clothing, Readymade, Children's And  Infants' N.E.C.</v>
          </cell>
          <cell r="F2525">
            <v>99.998464166666665</v>
          </cell>
          <cell r="G2525">
            <v>102.87511000000001</v>
          </cell>
          <cell r="H2525">
            <v>76.196646666666652</v>
          </cell>
          <cell r="I2525">
            <v>80.906607499999993</v>
          </cell>
          <cell r="J2525">
            <v>80.949829999999992</v>
          </cell>
          <cell r="K2525">
            <v>80.949829999999992</v>
          </cell>
          <cell r="L2525">
            <v>6.7458191666666663</v>
          </cell>
        </row>
        <row r="2526">
          <cell r="D2526" t="str">
            <v>33422(D)461</v>
          </cell>
          <cell r="E2526" t="str">
            <v>Caps</v>
          </cell>
          <cell r="F2526">
            <v>99.999425833333348</v>
          </cell>
          <cell r="G2526">
            <v>105.44415083333335</v>
          </cell>
          <cell r="H2526">
            <v>102.74726333333335</v>
          </cell>
          <cell r="I2526">
            <v>98.216492500000015</v>
          </cell>
          <cell r="J2526">
            <v>102.89791916666667</v>
          </cell>
          <cell r="K2526">
            <v>112.75441500000001</v>
          </cell>
          <cell r="L2526">
            <v>9.2326774999999994</v>
          </cell>
        </row>
        <row r="2527">
          <cell r="D2527" t="str">
            <v>33423(D)462</v>
          </cell>
          <cell r="E2527" t="str">
            <v>Gloves And Mittens</v>
          </cell>
          <cell r="F2527">
            <v>100.0004375</v>
          </cell>
          <cell r="G2527">
            <v>95.509660833333328</v>
          </cell>
          <cell r="H2527">
            <v>103.58224833333333</v>
          </cell>
          <cell r="I2527">
            <v>93.189153333333337</v>
          </cell>
          <cell r="J2527">
            <v>104.133225</v>
          </cell>
          <cell r="K2527">
            <v>123.28286749999998</v>
          </cell>
          <cell r="L2527">
            <v>8.8258683333333341</v>
          </cell>
        </row>
        <row r="2528">
          <cell r="D2528" t="str">
            <v>33423(D)463</v>
          </cell>
          <cell r="E2528" t="str">
            <v>Belts</v>
          </cell>
          <cell r="F2528">
            <v>99.999425833333348</v>
          </cell>
          <cell r="G2528">
            <v>105.44415083333335</v>
          </cell>
          <cell r="H2528">
            <v>102.74726333333335</v>
          </cell>
          <cell r="I2528">
            <v>98.216492500000015</v>
          </cell>
          <cell r="J2528">
            <v>102.89791916666667</v>
          </cell>
          <cell r="K2528">
            <v>112.75441500000001</v>
          </cell>
          <cell r="L2528">
            <v>9.2326774999999994</v>
          </cell>
        </row>
        <row r="2529">
          <cell r="D2529" t="str">
            <v>33424(D)464</v>
          </cell>
          <cell r="E2529" t="str">
            <v>Worn Clothing And Other  Worn Articles</v>
          </cell>
          <cell r="F2529">
            <v>100.00082499999999</v>
          </cell>
          <cell r="G2529">
            <v>78.882895000000005</v>
          </cell>
          <cell r="H2529">
            <v>82.120700833333331</v>
          </cell>
          <cell r="I2529">
            <v>95.17504666666666</v>
          </cell>
          <cell r="J2529">
            <v>98.268494166666656</v>
          </cell>
          <cell r="K2529">
            <v>100.47515499999999</v>
          </cell>
          <cell r="L2529">
            <v>8.8472583333333343</v>
          </cell>
        </row>
        <row r="2530">
          <cell r="D2530" t="str">
            <v>33424(D)465</v>
          </cell>
          <cell r="E2530" t="str">
            <v>Handkerchiefs</v>
          </cell>
          <cell r="F2530">
            <v>100.0004375</v>
          </cell>
          <cell r="G2530">
            <v>95.509660833333328</v>
          </cell>
          <cell r="H2530">
            <v>103.58224833333333</v>
          </cell>
          <cell r="I2530">
            <v>93.189153333333337</v>
          </cell>
          <cell r="J2530">
            <v>104.133225</v>
          </cell>
          <cell r="K2530">
            <v>123.28286749999998</v>
          </cell>
          <cell r="L2530">
            <v>8.8258683333333341</v>
          </cell>
        </row>
        <row r="2531">
          <cell r="D2531" t="str">
            <v>33511(D)466</v>
          </cell>
          <cell r="E2531" t="str">
            <v>Other Bovine Or Equine   Leather</v>
          </cell>
          <cell r="F2531">
            <v>99.999970833333336</v>
          </cell>
          <cell r="G2531">
            <v>99.615254166666674</v>
          </cell>
          <cell r="H2531">
            <v>100.5886675</v>
          </cell>
          <cell r="I2531">
            <v>102.16281166666666</v>
          </cell>
          <cell r="J2531">
            <v>108.37975583333332</v>
          </cell>
          <cell r="K2531">
            <v>116.02401166666667</v>
          </cell>
          <cell r="L2531">
            <v>9.9067166666666662</v>
          </cell>
        </row>
        <row r="2532">
          <cell r="D2532" t="str">
            <v>33511(D)467</v>
          </cell>
          <cell r="E2532" t="str">
            <v>Bovine Leather Full      Grains &amp; Grain Splits</v>
          </cell>
          <cell r="F2532">
            <v>99.999970833333336</v>
          </cell>
          <cell r="G2532">
            <v>99.615254166666674</v>
          </cell>
          <cell r="H2532">
            <v>100.5886675</v>
          </cell>
          <cell r="I2532">
            <v>102.16281166666666</v>
          </cell>
          <cell r="J2532">
            <v>108.37975583333332</v>
          </cell>
          <cell r="K2532">
            <v>116.02401166666667</v>
          </cell>
          <cell r="L2532">
            <v>9.9067166666666662</v>
          </cell>
        </row>
        <row r="2533">
          <cell r="D2533" t="str">
            <v>33511(D)468</v>
          </cell>
          <cell r="E2533" t="str">
            <v>Bovine &amp; Equine Leather, Other Than Full Grains &amp; Grain Splits</v>
          </cell>
          <cell r="F2533">
            <v>99.999970833333336</v>
          </cell>
          <cell r="G2533">
            <v>99.615254166666674</v>
          </cell>
          <cell r="H2533">
            <v>100.5886675</v>
          </cell>
          <cell r="I2533">
            <v>102.16281166666666</v>
          </cell>
          <cell r="J2533">
            <v>108.37975583333332</v>
          </cell>
          <cell r="K2533">
            <v>116.02401166666667</v>
          </cell>
          <cell r="L2533">
            <v>9.9067166666666662</v>
          </cell>
        </row>
        <row r="2534">
          <cell r="D2534" t="str">
            <v>33511(D)469</v>
          </cell>
          <cell r="E2534" t="str">
            <v>Hides And Skins, Dried/Raw, Sheep And Lamb</v>
          </cell>
          <cell r="F2534">
            <v>99.999970833333336</v>
          </cell>
          <cell r="G2534">
            <v>99.615254166666674</v>
          </cell>
          <cell r="H2534">
            <v>100.5886675</v>
          </cell>
          <cell r="I2534">
            <v>102.16281166666666</v>
          </cell>
          <cell r="J2534">
            <v>108.37975583333332</v>
          </cell>
          <cell r="K2534">
            <v>116.02401166666667</v>
          </cell>
          <cell r="L2534">
            <v>9.9067166666666662</v>
          </cell>
        </row>
        <row r="2535">
          <cell r="D2535" t="str">
            <v>33511(D)470</v>
          </cell>
          <cell r="E2535" t="str">
            <v>Leather, Finished, Cattle</v>
          </cell>
          <cell r="F2535">
            <v>99.999970833333336</v>
          </cell>
          <cell r="G2535">
            <v>99.615254166666674</v>
          </cell>
          <cell r="H2535">
            <v>100.5886675</v>
          </cell>
          <cell r="I2535">
            <v>102.16281166666666</v>
          </cell>
          <cell r="J2535">
            <v>108.37975583333332</v>
          </cell>
          <cell r="K2535">
            <v>116.02401166666667</v>
          </cell>
          <cell r="L2535">
            <v>9.9067166666666662</v>
          </cell>
        </row>
        <row r="2536">
          <cell r="D2536" t="str">
            <v>33518(D)471</v>
          </cell>
          <cell r="E2536" t="str">
            <v>Handbag, Leather (New)</v>
          </cell>
          <cell r="F2536">
            <v>100</v>
          </cell>
          <cell r="G2536">
            <v>112.18698999999999</v>
          </cell>
          <cell r="H2536">
            <v>74.323880000000003</v>
          </cell>
          <cell r="I2536">
            <v>75.509199999999993</v>
          </cell>
          <cell r="J2536">
            <v>88.201853333333318</v>
          </cell>
          <cell r="K2536">
            <v>93.657409999999985</v>
          </cell>
          <cell r="L2536">
            <v>7.8047841666666669</v>
          </cell>
        </row>
        <row r="2537">
          <cell r="D2537" t="str">
            <v>33518(D)472</v>
          </cell>
          <cell r="E2537" t="str">
            <v>Handbags, With Outer     Space Of Plastic Sheetingor Of Textile  Material</v>
          </cell>
          <cell r="F2537">
            <v>100</v>
          </cell>
          <cell r="G2537">
            <v>112.18698999999999</v>
          </cell>
          <cell r="H2537">
            <v>74.323880000000003</v>
          </cell>
          <cell r="I2537">
            <v>75.509199999999993</v>
          </cell>
          <cell r="J2537">
            <v>88.201853333333318</v>
          </cell>
          <cell r="K2537">
            <v>93.657409999999985</v>
          </cell>
          <cell r="L2537">
            <v>7.8047841666666669</v>
          </cell>
        </row>
        <row r="2538">
          <cell r="D2538" t="str">
            <v>33518(D)473</v>
          </cell>
          <cell r="E2538" t="str">
            <v>Travel Goods Eg Trunks,  Suit-Cases, Etc With     Outer Surface Of Plasticsor Of Textile Materials</v>
          </cell>
          <cell r="F2538">
            <v>100</v>
          </cell>
          <cell r="G2538">
            <v>112.18698999999999</v>
          </cell>
          <cell r="H2538">
            <v>74.323880000000003</v>
          </cell>
          <cell r="I2538">
            <v>75.509199999999993</v>
          </cell>
          <cell r="J2538">
            <v>88.201853333333318</v>
          </cell>
          <cell r="K2538">
            <v>93.657409999999985</v>
          </cell>
          <cell r="L2538">
            <v>7.8047841666666669</v>
          </cell>
        </row>
        <row r="2539">
          <cell r="D2539" t="str">
            <v>33518(D)474</v>
          </cell>
          <cell r="E2539" t="str">
            <v>Purses, Leather</v>
          </cell>
          <cell r="F2539">
            <v>100</v>
          </cell>
          <cell r="G2539">
            <v>112.18698999999999</v>
          </cell>
          <cell r="H2539">
            <v>74.323880000000003</v>
          </cell>
          <cell r="I2539">
            <v>75.509199999999993</v>
          </cell>
          <cell r="J2539">
            <v>88.201853333333318</v>
          </cell>
          <cell r="K2539">
            <v>93.657409999999985</v>
          </cell>
          <cell r="L2539">
            <v>7.8047841666666669</v>
          </cell>
        </row>
        <row r="2540">
          <cell r="D2540" t="str">
            <v>33518(D)475</v>
          </cell>
          <cell r="E2540" t="str">
            <v>Golf Bag ,Leather (New)</v>
          </cell>
          <cell r="F2540">
            <v>100</v>
          </cell>
          <cell r="G2540">
            <v>112.18698999999999</v>
          </cell>
          <cell r="H2540">
            <v>74.323880000000003</v>
          </cell>
          <cell r="I2540">
            <v>75.509199999999993</v>
          </cell>
          <cell r="J2540">
            <v>88.201853333333318</v>
          </cell>
          <cell r="K2540">
            <v>93.657409999999985</v>
          </cell>
          <cell r="L2540">
            <v>7.8047841666666669</v>
          </cell>
        </row>
        <row r="2541">
          <cell r="D2541" t="str">
            <v>33518(D)476</v>
          </cell>
          <cell r="E2541" t="str">
            <v>Bag, Game And Fishing, Plastic And Other Leather Substitutes</v>
          </cell>
          <cell r="F2541">
            <v>100</v>
          </cell>
          <cell r="G2541">
            <v>112.18698999999999</v>
          </cell>
          <cell r="H2541">
            <v>74.323880000000003</v>
          </cell>
          <cell r="I2541">
            <v>75.509199999999993</v>
          </cell>
          <cell r="J2541">
            <v>88.201853333333318</v>
          </cell>
          <cell r="K2541">
            <v>93.657409999999985</v>
          </cell>
          <cell r="L2541">
            <v>7.8047841666666669</v>
          </cell>
        </row>
        <row r="2542">
          <cell r="D2542" t="str">
            <v>33518(D)477</v>
          </cell>
          <cell r="E2542" t="str">
            <v>Bands/Straps, Plastic &amp; Other Leather Subst (New)</v>
          </cell>
          <cell r="F2542">
            <v>100.00005</v>
          </cell>
          <cell r="G2542">
            <v>71.404599166666657</v>
          </cell>
          <cell r="H2542">
            <v>64.822981666666664</v>
          </cell>
          <cell r="I2542">
            <v>68.471301666666662</v>
          </cell>
          <cell r="J2542">
            <v>73.244454999999988</v>
          </cell>
          <cell r="K2542">
            <v>78.41001</v>
          </cell>
          <cell r="L2542">
            <v>6.5299425000000006</v>
          </cell>
        </row>
        <row r="2543">
          <cell r="D2543" t="str">
            <v>33611(D)478</v>
          </cell>
          <cell r="E2543" t="str">
            <v>P.V.C. Leather Cloth</v>
          </cell>
          <cell r="F2543">
            <v>100.00002333333333</v>
          </cell>
          <cell r="G2543">
            <v>102.31632583333334</v>
          </cell>
          <cell r="H2543">
            <v>89.211948333333325</v>
          </cell>
          <cell r="I2543">
            <v>95.72331250000002</v>
          </cell>
          <cell r="J2543">
            <v>93.304176666666663</v>
          </cell>
          <cell r="K2543">
            <v>109.286895</v>
          </cell>
          <cell r="L2543">
            <v>8.9067325000000004</v>
          </cell>
        </row>
        <row r="2544">
          <cell r="D2544" t="str">
            <v>33612(D)479</v>
          </cell>
          <cell r="E2544" t="str">
            <v>Other Sports Footwear,   O/T Riding Boots And     Bowling Shoes Fitted Withspikes, Studs, Bars &amp; Thelike (E.G.Football Boots)</v>
          </cell>
          <cell r="F2544">
            <v>100</v>
          </cell>
          <cell r="G2544">
            <v>108.43729083333335</v>
          </cell>
          <cell r="H2544">
            <v>139.99702166666665</v>
          </cell>
          <cell r="I2544">
            <v>146.65805499999999</v>
          </cell>
          <cell r="J2544">
            <v>147.16511416666668</v>
          </cell>
          <cell r="K2544">
            <v>146.28787750000001</v>
          </cell>
          <cell r="L2544">
            <v>12.139748333333335</v>
          </cell>
        </row>
        <row r="2545">
          <cell r="D2545" t="str">
            <v>33612(D)480</v>
          </cell>
          <cell r="E2545" t="str">
            <v>Other Sports Footwear,   O/T Riding Boots</v>
          </cell>
          <cell r="F2545">
            <v>100</v>
          </cell>
          <cell r="G2545">
            <v>108.43729083333335</v>
          </cell>
          <cell r="H2545">
            <v>139.99702166666665</v>
          </cell>
          <cell r="I2545">
            <v>146.65805499999999</v>
          </cell>
          <cell r="J2545">
            <v>147.16511416666668</v>
          </cell>
          <cell r="K2545">
            <v>146.28787750000001</v>
          </cell>
          <cell r="L2545">
            <v>12.139748333333335</v>
          </cell>
        </row>
        <row r="2546">
          <cell r="D2546" t="str">
            <v>33612(D)481</v>
          </cell>
          <cell r="E2546" t="str">
            <v>Sports Footwear, Tennis  Shoes, Basketball Shoes, Gym Shoes, Training      Shoes And The Like</v>
          </cell>
          <cell r="F2546">
            <v>100</v>
          </cell>
          <cell r="G2546">
            <v>100</v>
          </cell>
          <cell r="H2546">
            <v>121.21211999999998</v>
          </cell>
          <cell r="I2546">
            <v>127.60942666666665</v>
          </cell>
          <cell r="J2546">
            <v>159.76430916666666</v>
          </cell>
          <cell r="K2546">
            <v>166.16161750000001</v>
          </cell>
          <cell r="L2546">
            <v>13.636363333333334</v>
          </cell>
        </row>
        <row r="2547">
          <cell r="D2547" t="str">
            <v>33612(D)482</v>
          </cell>
          <cell r="E2547" t="str">
            <v>Other Footwear With Outersoles Of Rubber Or       Plastics</v>
          </cell>
          <cell r="F2547">
            <v>100</v>
          </cell>
          <cell r="G2547">
            <v>111.12975750000001</v>
          </cell>
          <cell r="H2547">
            <v>145.99156083333335</v>
          </cell>
          <cell r="I2547">
            <v>152.73675416666669</v>
          </cell>
          <cell r="J2547">
            <v>143.14452500000002</v>
          </cell>
          <cell r="K2547">
            <v>139.94586999999999</v>
          </cell>
          <cell r="L2547">
            <v>11.662155833333332</v>
          </cell>
        </row>
        <row r="2548">
          <cell r="D2548" t="str">
            <v>33612(D)483</v>
          </cell>
          <cell r="E2548" t="str">
            <v>Shoes And Boots, Leather, Other Than Rubber Soled</v>
          </cell>
          <cell r="F2548">
            <v>100</v>
          </cell>
          <cell r="G2548">
            <v>108.43729083333335</v>
          </cell>
          <cell r="H2548">
            <v>139.99702166666665</v>
          </cell>
          <cell r="I2548">
            <v>146.65805499999999</v>
          </cell>
          <cell r="J2548">
            <v>147.16511416666668</v>
          </cell>
          <cell r="K2548">
            <v>146.28787750000001</v>
          </cell>
          <cell r="L2548">
            <v>12.139748333333335</v>
          </cell>
        </row>
        <row r="2549">
          <cell r="D2549" t="str">
            <v>33612(D)484</v>
          </cell>
          <cell r="E2549" t="str">
            <v>Shoes And Boots, Canvas, Rubber Soled</v>
          </cell>
          <cell r="F2549">
            <v>100</v>
          </cell>
          <cell r="G2549">
            <v>108.43729083333335</v>
          </cell>
          <cell r="H2549">
            <v>139.99702166666665</v>
          </cell>
          <cell r="I2549">
            <v>146.65805499999999</v>
          </cell>
          <cell r="J2549">
            <v>147.16511416666668</v>
          </cell>
          <cell r="K2549">
            <v>146.28787750000001</v>
          </cell>
          <cell r="L2549">
            <v>12.139748333333335</v>
          </cell>
        </row>
        <row r="2550">
          <cell r="D2550" t="str">
            <v>33612(D)485</v>
          </cell>
          <cell r="E2550" t="str">
            <v>Other Footwear, With     Uppers Of O/T Leather Or Textile Material</v>
          </cell>
          <cell r="F2550">
            <v>100</v>
          </cell>
          <cell r="G2550">
            <v>108.43729083333335</v>
          </cell>
          <cell r="H2550">
            <v>139.99702166666665</v>
          </cell>
          <cell r="I2550">
            <v>146.65805499999999</v>
          </cell>
          <cell r="J2550">
            <v>147.16511416666668</v>
          </cell>
          <cell r="K2550">
            <v>146.28787750000001</v>
          </cell>
          <cell r="L2550">
            <v>12.139748333333335</v>
          </cell>
        </row>
        <row r="2551">
          <cell r="D2551" t="str">
            <v>34112(D)486</v>
          </cell>
          <cell r="E2551" t="str">
            <v>Coniferous Wood, Sawn    Lengthwise, Of A         Thickness &gt; 6 Mm, Of     Other Species</v>
          </cell>
          <cell r="F2551">
            <v>100</v>
          </cell>
          <cell r="G2551">
            <v>84.913669999999996</v>
          </cell>
          <cell r="H2551">
            <v>76.559670000000011</v>
          </cell>
          <cell r="I2551">
            <v>71.258229999999998</v>
          </cell>
          <cell r="J2551">
            <v>71.258229999999998</v>
          </cell>
          <cell r="K2551">
            <v>71.258229999999998</v>
          </cell>
          <cell r="L2551">
            <v>5.9381858333333328</v>
          </cell>
        </row>
        <row r="2552">
          <cell r="D2552" t="str">
            <v>34112(D)487</v>
          </cell>
          <cell r="E2552" t="str">
            <v>Wood, Sawn, Of A         Thickness Exceeding 6 Mm,Of Oak (Quercus Spp)     - Sawn Lengthwise</v>
          </cell>
          <cell r="F2552">
            <v>100</v>
          </cell>
          <cell r="G2552">
            <v>84.913669999999996</v>
          </cell>
          <cell r="H2552">
            <v>76.559670000000011</v>
          </cell>
          <cell r="I2552">
            <v>71.258229999999998</v>
          </cell>
          <cell r="J2552">
            <v>71.258229999999998</v>
          </cell>
          <cell r="K2552">
            <v>71.258229999999998</v>
          </cell>
          <cell r="L2552">
            <v>5.9381858333333328</v>
          </cell>
        </row>
        <row r="2553">
          <cell r="D2553" t="str">
            <v>34112(D)488</v>
          </cell>
          <cell r="E2553" t="str">
            <v>Wood, Sawn, Of A         Thickness Exceeding 6 Mm,Of Beech (Fagus Spp)     - Sawn Lengthwise</v>
          </cell>
          <cell r="F2553">
            <v>100</v>
          </cell>
          <cell r="G2553">
            <v>84.913669999999996</v>
          </cell>
          <cell r="H2553">
            <v>76.559670000000011</v>
          </cell>
          <cell r="I2553">
            <v>71.258229999999998</v>
          </cell>
          <cell r="J2553">
            <v>71.258229999999998</v>
          </cell>
          <cell r="K2553">
            <v>71.258229999999998</v>
          </cell>
          <cell r="L2553">
            <v>5.9381858333333328</v>
          </cell>
        </row>
        <row r="2554">
          <cell r="D2554" t="str">
            <v>34112(D)489</v>
          </cell>
          <cell r="E2554" t="str">
            <v>Sawn Timber, Local N.E.C.</v>
          </cell>
          <cell r="F2554">
            <v>100</v>
          </cell>
          <cell r="G2554">
            <v>84.913669999999996</v>
          </cell>
          <cell r="H2554">
            <v>76.559670000000011</v>
          </cell>
          <cell r="I2554">
            <v>71.258229999999998</v>
          </cell>
          <cell r="J2554">
            <v>71.258229999999998</v>
          </cell>
          <cell r="K2554">
            <v>71.258229999999998</v>
          </cell>
          <cell r="L2554">
            <v>5.9381858333333328</v>
          </cell>
        </row>
        <row r="2555">
          <cell r="D2555" t="str">
            <v>34112(D)490</v>
          </cell>
          <cell r="E2555" t="str">
            <v>Wagon Planks</v>
          </cell>
          <cell r="F2555">
            <v>100</v>
          </cell>
          <cell r="G2555">
            <v>84.913669999999996</v>
          </cell>
          <cell r="H2555">
            <v>76.559670000000011</v>
          </cell>
          <cell r="I2555">
            <v>71.258229999999998</v>
          </cell>
          <cell r="J2555">
            <v>71.258229999999998</v>
          </cell>
          <cell r="K2555">
            <v>71.258229999999998</v>
          </cell>
          <cell r="L2555">
            <v>5.9381858333333328</v>
          </cell>
        </row>
        <row r="2556">
          <cell r="D2556" t="str">
            <v>34112(D)491</v>
          </cell>
          <cell r="E2556" t="str">
            <v>Wood Sawn Of Thickness   &gt; 6mm, Of Other Tropical Wood Types: Sawn Length- Wise Heavy Hardwoods :   Balau</v>
          </cell>
          <cell r="F2556">
            <v>100</v>
          </cell>
          <cell r="G2556">
            <v>84.913669999999996</v>
          </cell>
          <cell r="H2556">
            <v>76.559670000000011</v>
          </cell>
          <cell r="I2556">
            <v>71.258229999999998</v>
          </cell>
          <cell r="J2556">
            <v>71.258229999999998</v>
          </cell>
          <cell r="K2556">
            <v>71.258229999999998</v>
          </cell>
          <cell r="L2556">
            <v>5.9381858333333328</v>
          </cell>
        </row>
        <row r="2557">
          <cell r="D2557" t="str">
            <v>34112(D)492</v>
          </cell>
          <cell r="E2557" t="str">
            <v>Tropical Wood, Sawn      Lengthwise, Of O/Tlow    Jonkong, Merbau Or       Yellow Meranti (Yellow   Seraya)</v>
          </cell>
          <cell r="F2557">
            <v>100</v>
          </cell>
          <cell r="G2557">
            <v>84.913669999999996</v>
          </cell>
          <cell r="H2557">
            <v>76.559670000000011</v>
          </cell>
          <cell r="I2557">
            <v>71.258229999999998</v>
          </cell>
          <cell r="J2557">
            <v>71.258229999999998</v>
          </cell>
          <cell r="K2557">
            <v>71.258229999999998</v>
          </cell>
          <cell r="L2557">
            <v>5.9381858333333328</v>
          </cell>
        </row>
        <row r="2558">
          <cell r="D2558" t="str">
            <v>34112(D)493</v>
          </cell>
          <cell r="E2558" t="str">
            <v>Wood Sawn Of Thickness   &gt; 6mm, Of Other Tropical Wood Types: Sawn Length- Wise, Light Hardwoods :  Mixed Light Hardwoods</v>
          </cell>
          <cell r="F2558">
            <v>100</v>
          </cell>
          <cell r="G2558">
            <v>84.913669999999996</v>
          </cell>
          <cell r="H2558">
            <v>76.559670000000011</v>
          </cell>
          <cell r="I2558">
            <v>71.258229999999998</v>
          </cell>
          <cell r="J2558">
            <v>71.258229999999998</v>
          </cell>
          <cell r="K2558">
            <v>71.258229999999998</v>
          </cell>
          <cell r="L2558">
            <v>5.9381858333333328</v>
          </cell>
        </row>
        <row r="2559">
          <cell r="D2559" t="str">
            <v>34112(D)494</v>
          </cell>
          <cell r="E2559" t="str">
            <v>Scantlings, Beams And Brotties, Any Rectangular Section (Incl.Squares)</v>
          </cell>
          <cell r="F2559">
            <v>100</v>
          </cell>
          <cell r="G2559">
            <v>84.913669999999996</v>
          </cell>
          <cell r="H2559">
            <v>76.559670000000011</v>
          </cell>
          <cell r="I2559">
            <v>71.258229999999998</v>
          </cell>
          <cell r="J2559">
            <v>71.258229999999998</v>
          </cell>
          <cell r="K2559">
            <v>71.258229999999998</v>
          </cell>
          <cell r="L2559">
            <v>5.9381858333333328</v>
          </cell>
        </row>
        <row r="2560">
          <cell r="D2560" t="str">
            <v>34112(D)495</v>
          </cell>
          <cell r="E2560" t="str">
            <v>Moulded Woods,           Non-Coniferous, Other    Than Of Teak</v>
          </cell>
          <cell r="F2560">
            <v>100</v>
          </cell>
          <cell r="G2560">
            <v>84.913669999999996</v>
          </cell>
          <cell r="H2560">
            <v>76.559670000000011</v>
          </cell>
          <cell r="I2560">
            <v>71.258229999999998</v>
          </cell>
          <cell r="J2560">
            <v>71.258229999999998</v>
          </cell>
          <cell r="K2560">
            <v>71.258229999999998</v>
          </cell>
          <cell r="L2560">
            <v>5.9381858333333328</v>
          </cell>
        </row>
        <row r="2561">
          <cell r="D2561" t="str">
            <v>34112(D)496</v>
          </cell>
          <cell r="E2561" t="str">
            <v>Timber Mouldings</v>
          </cell>
          <cell r="F2561">
            <v>100.00002000000001</v>
          </cell>
          <cell r="G2561">
            <v>100.828615</v>
          </cell>
          <cell r="H2561">
            <v>117.87278666666667</v>
          </cell>
          <cell r="I2561">
            <v>140.98525166666667</v>
          </cell>
          <cell r="J2561">
            <v>220.49790333333334</v>
          </cell>
          <cell r="K2561">
            <v>241.98921333333334</v>
          </cell>
          <cell r="L2561">
            <v>19.90995666666667</v>
          </cell>
        </row>
        <row r="2562">
          <cell r="D2562" t="str">
            <v>34112(D)497</v>
          </cell>
          <cell r="E2562" t="str">
            <v>Dressed Timber</v>
          </cell>
          <cell r="F2562">
            <v>100.00002000000001</v>
          </cell>
          <cell r="G2562">
            <v>100.828615</v>
          </cell>
          <cell r="H2562">
            <v>117.87278666666667</v>
          </cell>
          <cell r="I2562">
            <v>140.98525166666667</v>
          </cell>
          <cell r="J2562">
            <v>220.49790333333334</v>
          </cell>
          <cell r="K2562">
            <v>241.98921333333334</v>
          </cell>
          <cell r="L2562">
            <v>19.90995666666667</v>
          </cell>
        </row>
        <row r="2563">
          <cell r="D2563" t="str">
            <v>34115(D)498</v>
          </cell>
          <cell r="E2563" t="str">
            <v>Face Veneer Sheets,      Coniferous, Of A Thick-  Ness Not &gt; 6 Mm</v>
          </cell>
          <cell r="F2563">
            <v>100</v>
          </cell>
          <cell r="G2563">
            <v>102.78227999999997</v>
          </cell>
          <cell r="H2563">
            <v>137.10570000000001</v>
          </cell>
          <cell r="I2563">
            <v>132.85053083333335</v>
          </cell>
          <cell r="J2563">
            <v>126.89764416666668</v>
          </cell>
          <cell r="K2563">
            <v>131.11532</v>
          </cell>
          <cell r="L2563">
            <v>10.926276666666666</v>
          </cell>
        </row>
        <row r="2564">
          <cell r="D2564" t="str">
            <v>34115(D)499</v>
          </cell>
          <cell r="E2564" t="str">
            <v>Laminated Boards/Core</v>
          </cell>
          <cell r="F2564">
            <v>100.00000249999999</v>
          </cell>
          <cell r="G2564">
            <v>102.62957583333333</v>
          </cell>
          <cell r="H2564">
            <v>132.9539</v>
          </cell>
          <cell r="I2564">
            <v>129.31850916666664</v>
          </cell>
          <cell r="J2564">
            <v>124.23268333333333</v>
          </cell>
          <cell r="K2564">
            <v>127.83603999999998</v>
          </cell>
          <cell r="L2564">
            <v>10.653003333333332</v>
          </cell>
        </row>
        <row r="2565">
          <cell r="D2565" t="str">
            <v>34115(D)500</v>
          </cell>
          <cell r="E2565" t="str">
            <v>Face Veneer Sheets, Of   Other Wood, Of A Thick-  Ness Not &gt; 6 Mm</v>
          </cell>
          <cell r="F2565">
            <v>99.999999166666655</v>
          </cell>
          <cell r="G2565">
            <v>101.73386416666666</v>
          </cell>
          <cell r="H2565">
            <v>108.60107000000001</v>
          </cell>
          <cell r="I2565">
            <v>108.60107000000001</v>
          </cell>
          <cell r="J2565">
            <v>108.60107000000001</v>
          </cell>
          <cell r="K2565">
            <v>108.60107000000001</v>
          </cell>
          <cell r="L2565">
            <v>9.0500891666666679</v>
          </cell>
        </row>
        <row r="2566">
          <cell r="D2566" t="str">
            <v>34116(D)501</v>
          </cell>
          <cell r="E2566" t="str">
            <v>Plywood</v>
          </cell>
          <cell r="F2566">
            <v>100.00000249999999</v>
          </cell>
          <cell r="G2566">
            <v>102.62957583333333</v>
          </cell>
          <cell r="H2566">
            <v>132.9539</v>
          </cell>
          <cell r="I2566">
            <v>129.31850916666664</v>
          </cell>
          <cell r="J2566">
            <v>124.23268333333333</v>
          </cell>
          <cell r="K2566">
            <v>127.83603999999998</v>
          </cell>
          <cell r="L2566">
            <v>10.653003333333332</v>
          </cell>
        </row>
        <row r="2567">
          <cell r="D2567" t="str">
            <v>34117(D)502</v>
          </cell>
          <cell r="E2567" t="str">
            <v>Wood, Non-Coniferous,    Excluding Teak, Planed   Tongued, Grooved, Etc.   Not For Parquet Or Wood  Block Flooring</v>
          </cell>
          <cell r="F2567">
            <v>100</v>
          </cell>
          <cell r="G2567">
            <v>84.913669999999996</v>
          </cell>
          <cell r="H2567">
            <v>76.559670000000011</v>
          </cell>
          <cell r="I2567">
            <v>71.258229999999998</v>
          </cell>
          <cell r="J2567">
            <v>71.258229999999998</v>
          </cell>
          <cell r="K2567">
            <v>71.258229999999998</v>
          </cell>
          <cell r="L2567">
            <v>5.9381858333333328</v>
          </cell>
        </row>
        <row r="2568">
          <cell r="D2568" t="str">
            <v>34117(D)503</v>
          </cell>
          <cell r="E2568" t="str">
            <v>Block Board</v>
          </cell>
          <cell r="F2568">
            <v>100.00000249999999</v>
          </cell>
          <cell r="G2568">
            <v>102.62957583333333</v>
          </cell>
          <cell r="H2568">
            <v>132.9539</v>
          </cell>
          <cell r="I2568">
            <v>129.31850916666664</v>
          </cell>
          <cell r="J2568">
            <v>124.23268333333333</v>
          </cell>
          <cell r="K2568">
            <v>127.83603999999998</v>
          </cell>
          <cell r="L2568">
            <v>10.653003333333332</v>
          </cell>
        </row>
        <row r="2569">
          <cell r="D2569" t="str">
            <v>34117(D)504</v>
          </cell>
          <cell r="E2569" t="str">
            <v>Particle Board/Chipboard</v>
          </cell>
          <cell r="F2569">
            <v>100.00000249999999</v>
          </cell>
          <cell r="G2569">
            <v>102.62957583333333</v>
          </cell>
          <cell r="H2569">
            <v>132.9539</v>
          </cell>
          <cell r="I2569">
            <v>129.31850916666664</v>
          </cell>
          <cell r="J2569">
            <v>124.23268333333333</v>
          </cell>
          <cell r="K2569">
            <v>127.83603999999998</v>
          </cell>
          <cell r="L2569">
            <v>10.653003333333332</v>
          </cell>
        </row>
        <row r="2570">
          <cell r="D2570" t="str">
            <v>34117(D)505</v>
          </cell>
          <cell r="E2570" t="str">
            <v>Building Board, Wood, N.E.C.</v>
          </cell>
          <cell r="F2570">
            <v>100.00000249999999</v>
          </cell>
          <cell r="G2570">
            <v>102.62957583333333</v>
          </cell>
          <cell r="H2570">
            <v>132.9539</v>
          </cell>
          <cell r="I2570">
            <v>129.31850916666664</v>
          </cell>
          <cell r="J2570">
            <v>124.23268333333333</v>
          </cell>
          <cell r="K2570">
            <v>127.83603999999998</v>
          </cell>
          <cell r="L2570">
            <v>10.653003333333332</v>
          </cell>
        </row>
        <row r="2571">
          <cell r="D2571" t="str">
            <v>34117(D)506</v>
          </cell>
          <cell r="E2571" t="str">
            <v>Wooden Building Components, Panels</v>
          </cell>
          <cell r="F2571">
            <v>100.00088833333334</v>
          </cell>
          <cell r="G2571">
            <v>103.60863833333333</v>
          </cell>
          <cell r="H2571">
            <v>81.314159166666656</v>
          </cell>
          <cell r="I2571">
            <v>82.795772499999998</v>
          </cell>
          <cell r="J2571">
            <v>80.733124166666656</v>
          </cell>
          <cell r="K2571">
            <v>86.158709999999999</v>
          </cell>
          <cell r="L2571">
            <v>7.7477916666666671</v>
          </cell>
        </row>
        <row r="2572">
          <cell r="D2572" t="str">
            <v>34312(D)507</v>
          </cell>
          <cell r="E2572" t="str">
            <v>Woodware, N.E.C.</v>
          </cell>
          <cell r="F2572">
            <v>100.00088833333334</v>
          </cell>
          <cell r="G2572">
            <v>103.60863833333333</v>
          </cell>
          <cell r="H2572">
            <v>81.314159166666656</v>
          </cell>
          <cell r="I2572">
            <v>82.795772499999998</v>
          </cell>
          <cell r="J2572">
            <v>80.733124166666656</v>
          </cell>
          <cell r="K2572">
            <v>86.158709999999999</v>
          </cell>
          <cell r="L2572">
            <v>7.7477916666666671</v>
          </cell>
        </row>
        <row r="2573">
          <cell r="D2573" t="str">
            <v>34314(D)508</v>
          </cell>
          <cell r="E2573" t="str">
            <v>Cork Products, N.E.C.</v>
          </cell>
          <cell r="F2573">
            <v>100.00021000000001</v>
          </cell>
          <cell r="G2573">
            <v>102.85966333333333</v>
          </cell>
          <cell r="H2573">
            <v>120.81815916666667</v>
          </cell>
          <cell r="I2573">
            <v>118.385305</v>
          </cell>
          <cell r="J2573">
            <v>114.00994916666667</v>
          </cell>
          <cell r="K2573">
            <v>118.04154333333332</v>
          </cell>
          <cell r="L2573">
            <v>9.9702558333333329</v>
          </cell>
        </row>
        <row r="2574">
          <cell r="D2574" t="str">
            <v>34317(D)509</v>
          </cell>
          <cell r="E2574" t="str">
            <v>Wooden Frames, Picture, Mirror</v>
          </cell>
          <cell r="F2574">
            <v>100.00088833333334</v>
          </cell>
          <cell r="G2574">
            <v>103.60863833333333</v>
          </cell>
          <cell r="H2574">
            <v>81.314159166666656</v>
          </cell>
          <cell r="I2574">
            <v>82.795772499999998</v>
          </cell>
          <cell r="J2574">
            <v>80.733124166666656</v>
          </cell>
          <cell r="K2574">
            <v>86.158709999999999</v>
          </cell>
          <cell r="L2574">
            <v>7.7477916666666671</v>
          </cell>
        </row>
        <row r="2575">
          <cell r="D2575" t="str">
            <v>34317(D)510</v>
          </cell>
          <cell r="E2575" t="str">
            <v>Dowel (New)</v>
          </cell>
          <cell r="F2575">
            <v>100.00088833333334</v>
          </cell>
          <cell r="G2575">
            <v>103.60863833333333</v>
          </cell>
          <cell r="H2575">
            <v>81.314159166666656</v>
          </cell>
          <cell r="I2575">
            <v>82.795772499999998</v>
          </cell>
          <cell r="J2575">
            <v>80.733124166666656</v>
          </cell>
          <cell r="K2575">
            <v>86.158709999999999</v>
          </cell>
          <cell r="L2575">
            <v>7.7477916666666671</v>
          </cell>
        </row>
        <row r="2576">
          <cell r="D2576" t="str">
            <v>34318(D)511</v>
          </cell>
          <cell r="E2576" t="str">
            <v>Tool Handles, Wooden, E.G. Brooms, Brushes (New)</v>
          </cell>
          <cell r="F2576">
            <v>100.00088833333334</v>
          </cell>
          <cell r="G2576">
            <v>103.60863833333333</v>
          </cell>
          <cell r="H2576">
            <v>81.314159166666656</v>
          </cell>
          <cell r="I2576">
            <v>82.795772499999998</v>
          </cell>
          <cell r="J2576">
            <v>80.733124166666656</v>
          </cell>
          <cell r="K2576">
            <v>86.158709999999999</v>
          </cell>
          <cell r="L2576">
            <v>7.7477916666666671</v>
          </cell>
        </row>
        <row r="2577">
          <cell r="D2577" t="str">
            <v>34321(D)512</v>
          </cell>
          <cell r="E2577" t="str">
            <v>Wood Chip</v>
          </cell>
          <cell r="F2577">
            <v>100</v>
          </cell>
          <cell r="G2577">
            <v>84.913669999999996</v>
          </cell>
          <cell r="H2577">
            <v>76.559670000000011</v>
          </cell>
          <cell r="I2577">
            <v>71.258229999999998</v>
          </cell>
          <cell r="J2577">
            <v>71.258229999999998</v>
          </cell>
          <cell r="K2577">
            <v>71.258229999999998</v>
          </cell>
          <cell r="L2577">
            <v>5.9381858333333328</v>
          </cell>
        </row>
        <row r="2578">
          <cell r="D2578" t="str">
            <v>34321(D)513</v>
          </cell>
          <cell r="E2578" t="str">
            <v>Coffins And Caskets, Wooden</v>
          </cell>
          <cell r="F2578">
            <v>100.00088833333334</v>
          </cell>
          <cell r="G2578">
            <v>103.60863833333333</v>
          </cell>
          <cell r="H2578">
            <v>81.314159166666656</v>
          </cell>
          <cell r="I2578">
            <v>82.795772499999998</v>
          </cell>
          <cell r="J2578">
            <v>80.733124166666656</v>
          </cell>
          <cell r="K2578">
            <v>86.158709999999999</v>
          </cell>
          <cell r="L2578">
            <v>7.7477916666666671</v>
          </cell>
        </row>
        <row r="2579">
          <cell r="D2579" t="str">
            <v>34322(D)514</v>
          </cell>
          <cell r="E2579" t="str">
            <v>Window Frame Wooden</v>
          </cell>
          <cell r="F2579">
            <v>100.00088833333334</v>
          </cell>
          <cell r="G2579">
            <v>103.60863833333333</v>
          </cell>
          <cell r="H2579">
            <v>81.314159166666656</v>
          </cell>
          <cell r="I2579">
            <v>82.795772499999998</v>
          </cell>
          <cell r="J2579">
            <v>80.733124166666656</v>
          </cell>
          <cell r="K2579">
            <v>86.158709999999999</v>
          </cell>
          <cell r="L2579">
            <v>7.7477916666666671</v>
          </cell>
        </row>
        <row r="2580">
          <cell r="D2580" t="str">
            <v>34322(D)515</v>
          </cell>
          <cell r="E2580" t="str">
            <v>Door Frame, Wooden</v>
          </cell>
          <cell r="F2580">
            <v>100.00088833333334</v>
          </cell>
          <cell r="G2580">
            <v>103.60863833333333</v>
          </cell>
          <cell r="H2580">
            <v>81.314159166666656</v>
          </cell>
          <cell r="I2580">
            <v>82.795772499999998</v>
          </cell>
          <cell r="J2580">
            <v>80.733124166666656</v>
          </cell>
          <cell r="K2580">
            <v>86.158709999999999</v>
          </cell>
          <cell r="L2580">
            <v>7.7477916666666671</v>
          </cell>
        </row>
        <row r="2581">
          <cell r="D2581" t="str">
            <v>34323(D)516</v>
          </cell>
          <cell r="E2581" t="str">
            <v>Parquet Panels, Of Wood</v>
          </cell>
          <cell r="F2581">
            <v>100.00088833333334</v>
          </cell>
          <cell r="G2581">
            <v>103.60863833333333</v>
          </cell>
          <cell r="H2581">
            <v>81.314159166666656</v>
          </cell>
          <cell r="I2581">
            <v>82.795772499999998</v>
          </cell>
          <cell r="J2581">
            <v>80.733124166666656</v>
          </cell>
          <cell r="K2581">
            <v>86.158709999999999</v>
          </cell>
          <cell r="L2581">
            <v>7.7477916666666671</v>
          </cell>
        </row>
        <row r="2582">
          <cell r="D2582" t="str">
            <v>34413(D)517</v>
          </cell>
          <cell r="E2582" t="str">
            <v>Chair,Wood Or Chiefly Of Wood</v>
          </cell>
          <cell r="F2582">
            <v>99.999985000000009</v>
          </cell>
          <cell r="G2582">
            <v>109.88118583333333</v>
          </cell>
          <cell r="H2582">
            <v>102.13741666666668</v>
          </cell>
          <cell r="I2582">
            <v>98.361297500000006</v>
          </cell>
          <cell r="J2582">
            <v>97.204710833333351</v>
          </cell>
          <cell r="K2582">
            <v>97.71915833333334</v>
          </cell>
          <cell r="L2582">
            <v>8.1511058333333342</v>
          </cell>
        </row>
        <row r="2583">
          <cell r="D2583" t="str">
            <v>34413(D)518</v>
          </cell>
          <cell r="E2583" t="str">
            <v>Parts For Seats</v>
          </cell>
          <cell r="F2583">
            <v>99.999985000000009</v>
          </cell>
          <cell r="G2583">
            <v>109.88118583333333</v>
          </cell>
          <cell r="H2583">
            <v>102.13741666666668</v>
          </cell>
          <cell r="I2583">
            <v>98.361297500000006</v>
          </cell>
          <cell r="J2583">
            <v>97.204710833333351</v>
          </cell>
          <cell r="K2583">
            <v>97.71915833333334</v>
          </cell>
          <cell r="L2583">
            <v>8.1511058333333342</v>
          </cell>
        </row>
        <row r="2584">
          <cell r="D2584" t="str">
            <v>34413(D)519</v>
          </cell>
          <cell r="E2584" t="str">
            <v>Cabinet, Kitchen, Wood Or Mainly Of Wood</v>
          </cell>
          <cell r="F2584">
            <v>99.999985000000009</v>
          </cell>
          <cell r="G2584">
            <v>109.88118583333333</v>
          </cell>
          <cell r="H2584">
            <v>102.13741666666668</v>
          </cell>
          <cell r="I2584">
            <v>98.361297500000006</v>
          </cell>
          <cell r="J2584">
            <v>97.204710833333351</v>
          </cell>
          <cell r="K2584">
            <v>97.71915833333334</v>
          </cell>
          <cell r="L2584">
            <v>8.1511058333333342</v>
          </cell>
        </row>
        <row r="2585">
          <cell r="D2585" t="str">
            <v>34413(D)520</v>
          </cell>
          <cell r="E2585" t="str">
            <v>Bed, Chiefly Of Wood, Cane And Rattan</v>
          </cell>
          <cell r="F2585">
            <v>99.999985000000009</v>
          </cell>
          <cell r="G2585">
            <v>109.88118583333333</v>
          </cell>
          <cell r="H2585">
            <v>102.13741666666668</v>
          </cell>
          <cell r="I2585">
            <v>98.361297500000006</v>
          </cell>
          <cell r="J2585">
            <v>97.204710833333351</v>
          </cell>
          <cell r="K2585">
            <v>97.71915833333334</v>
          </cell>
          <cell r="L2585">
            <v>8.1511058333333342</v>
          </cell>
        </row>
        <row r="2586">
          <cell r="D2586" t="str">
            <v>34413(D)521</v>
          </cell>
          <cell r="E2586" t="str">
            <v>Other Wooden Furniture</v>
          </cell>
          <cell r="F2586">
            <v>99.999984999999995</v>
          </cell>
          <cell r="G2586">
            <v>112.41034750000001</v>
          </cell>
          <cell r="H2586">
            <v>103.11778999999997</v>
          </cell>
          <cell r="I2586">
            <v>98.779156666666665</v>
          </cell>
          <cell r="J2586">
            <v>93.960940000000022</v>
          </cell>
          <cell r="K2586">
            <v>93.43116000000002</v>
          </cell>
          <cell r="L2586">
            <v>7.7859300000000005</v>
          </cell>
        </row>
        <row r="2587">
          <cell r="D2587" t="str">
            <v>34413(D)522</v>
          </cell>
          <cell r="E2587" t="str">
            <v>Parts For Other Furniture</v>
          </cell>
          <cell r="F2587">
            <v>99.999952500000006</v>
          </cell>
          <cell r="G2587">
            <v>87.205850833333329</v>
          </cell>
          <cell r="H2587">
            <v>87.728664166666661</v>
          </cell>
          <cell r="I2587">
            <v>83.756235833333335</v>
          </cell>
          <cell r="J2587">
            <v>111.83395666666667</v>
          </cell>
          <cell r="K2587">
            <v>115.74559916666666</v>
          </cell>
          <cell r="L2587">
            <v>9.8513633333333335</v>
          </cell>
        </row>
        <row r="2588">
          <cell r="D2588" t="str">
            <v>34414(D)523</v>
          </cell>
          <cell r="E2588" t="str">
            <v>Sofa Set</v>
          </cell>
          <cell r="F2588">
            <v>99.999985000000009</v>
          </cell>
          <cell r="G2588">
            <v>109.88118583333333</v>
          </cell>
          <cell r="H2588">
            <v>102.13741666666668</v>
          </cell>
          <cell r="I2588">
            <v>98.361297500000006</v>
          </cell>
          <cell r="J2588">
            <v>97.204710833333351</v>
          </cell>
          <cell r="K2588">
            <v>97.71915833333334</v>
          </cell>
          <cell r="L2588">
            <v>8.1511058333333342</v>
          </cell>
        </row>
        <row r="2589">
          <cell r="D2589" t="str">
            <v>34415(D)524</v>
          </cell>
          <cell r="E2589" t="str">
            <v>Foam P.U - Mattresses</v>
          </cell>
          <cell r="F2589">
            <v>99.999985000000009</v>
          </cell>
          <cell r="G2589">
            <v>109.88118583333333</v>
          </cell>
          <cell r="H2589">
            <v>102.13741666666668</v>
          </cell>
          <cell r="I2589">
            <v>98.361297500000006</v>
          </cell>
          <cell r="J2589">
            <v>97.204710833333351</v>
          </cell>
          <cell r="K2589">
            <v>97.71915833333334</v>
          </cell>
          <cell r="L2589">
            <v>8.1511058333333342</v>
          </cell>
        </row>
        <row r="2590">
          <cell r="D2590" t="str">
            <v>34415(D)525</v>
          </cell>
          <cell r="E2590" t="str">
            <v>Bolster , Pillow, Foam Rubber</v>
          </cell>
          <cell r="F2590">
            <v>99.999985000000009</v>
          </cell>
          <cell r="G2590">
            <v>109.88118583333333</v>
          </cell>
          <cell r="H2590">
            <v>102.13741666666668</v>
          </cell>
          <cell r="I2590">
            <v>98.361297500000006</v>
          </cell>
          <cell r="J2590">
            <v>97.204710833333351</v>
          </cell>
          <cell r="K2590">
            <v>97.71915833333334</v>
          </cell>
          <cell r="L2590">
            <v>8.1511058333333342</v>
          </cell>
        </row>
        <row r="2591">
          <cell r="D2591" t="str">
            <v>34416(D)526</v>
          </cell>
          <cell r="E2591" t="str">
            <v>Partitions, Wood Or Chiefly Of Wood</v>
          </cell>
          <cell r="F2591">
            <v>99.999985000000009</v>
          </cell>
          <cell r="G2591">
            <v>109.88118583333333</v>
          </cell>
          <cell r="H2591">
            <v>102.13741666666668</v>
          </cell>
          <cell r="I2591">
            <v>98.361297500000006</v>
          </cell>
          <cell r="J2591">
            <v>97.204710833333351</v>
          </cell>
          <cell r="K2591">
            <v>97.71915833333334</v>
          </cell>
          <cell r="L2591">
            <v>8.1511058333333342</v>
          </cell>
        </row>
        <row r="2592">
          <cell r="D2592" t="str">
            <v>34511(D)527</v>
          </cell>
          <cell r="E2592" t="str">
            <v>Unbleached Coniferous    Chemical Woodpulp, Soda  Or Sulphate, O/T         Dissolving Grades</v>
          </cell>
          <cell r="F2592">
            <v>100</v>
          </cell>
          <cell r="G2592">
            <v>81.2</v>
          </cell>
          <cell r="H2592">
            <v>76</v>
          </cell>
          <cell r="I2592">
            <v>78</v>
          </cell>
          <cell r="J2592">
            <v>83.366666666666674</v>
          </cell>
          <cell r="K2592">
            <v>82.533333333333346</v>
          </cell>
          <cell r="L2592">
            <v>6.9666666666666659</v>
          </cell>
        </row>
        <row r="2593">
          <cell r="D2593" t="str">
            <v>34511(D)528</v>
          </cell>
          <cell r="E2593" t="str">
            <v>Semi-Bleached Or Bleachedconiferous Chemical Wood-Pulp, Soda Or Sulphate,  O/T Dissolving Grades</v>
          </cell>
          <cell r="F2593">
            <v>100.00106666666667</v>
          </cell>
          <cell r="G2593">
            <v>84.193158333333344</v>
          </cell>
          <cell r="H2593">
            <v>72.310517500000003</v>
          </cell>
          <cell r="I2593">
            <v>70.49474583333334</v>
          </cell>
          <cell r="J2593">
            <v>68.812485833333341</v>
          </cell>
          <cell r="K2593">
            <v>66.970010000000002</v>
          </cell>
          <cell r="L2593">
            <v>5.5808341666666665</v>
          </cell>
        </row>
        <row r="2594">
          <cell r="D2594" t="str">
            <v>34511(D)529</v>
          </cell>
          <cell r="E2594" t="str">
            <v>Semi-Bleached Or Bleachednon-Coniferous Chemical  Woodpulp, Soda Or        Sulphate O/T Dissolving  Grades</v>
          </cell>
          <cell r="F2594">
            <v>99.9982775</v>
          </cell>
          <cell r="G2594">
            <v>99.353681666666674</v>
          </cell>
          <cell r="H2594">
            <v>91.231778333333338</v>
          </cell>
          <cell r="I2594">
            <v>92.520970000000005</v>
          </cell>
          <cell r="J2594">
            <v>99.009900000000002</v>
          </cell>
          <cell r="K2594">
            <v>99.009900000000002</v>
          </cell>
          <cell r="L2594">
            <v>8.2508250000000007</v>
          </cell>
        </row>
        <row r="2595">
          <cell r="D2595" t="str">
            <v>34511(D)530</v>
          </cell>
          <cell r="E2595" t="str">
            <v>Wood Pulp Obtained By A  Combination Of Mechanicaland Chemical Pulping     Processes</v>
          </cell>
          <cell r="F2595">
            <v>99.999889166666662</v>
          </cell>
          <cell r="G2595">
            <v>106.96500833333332</v>
          </cell>
          <cell r="H2595">
            <v>102.51950833333332</v>
          </cell>
          <cell r="I2595">
            <v>102.6961225</v>
          </cell>
          <cell r="J2595">
            <v>104.45050833333335</v>
          </cell>
          <cell r="K2595">
            <v>112.61999416666666</v>
          </cell>
          <cell r="L2595">
            <v>9.4379491666666677</v>
          </cell>
        </row>
        <row r="2596">
          <cell r="D2596" t="str">
            <v>34511(D)531</v>
          </cell>
          <cell r="E2596" t="str">
            <v>Uncoated Woodfree Paper(New)</v>
          </cell>
          <cell r="F2596">
            <v>99.999910833333345</v>
          </cell>
          <cell r="G2596">
            <v>90.376389166666684</v>
          </cell>
          <cell r="H2596">
            <v>81.81617833333334</v>
          </cell>
          <cell r="I2596">
            <v>81.924247500000007</v>
          </cell>
          <cell r="J2596">
            <v>84.465027499999991</v>
          </cell>
          <cell r="K2596">
            <v>84.461843333333334</v>
          </cell>
          <cell r="L2596">
            <v>7.0633533333333327</v>
          </cell>
        </row>
        <row r="2597">
          <cell r="D2597" t="str">
            <v>34512(D)532</v>
          </cell>
          <cell r="E2597" t="str">
            <v>Newsprint In Rolls.</v>
          </cell>
          <cell r="F2597">
            <v>100</v>
          </cell>
          <cell r="G2597">
            <v>109.80391999999999</v>
          </cell>
          <cell r="H2597">
            <v>77.328427500000004</v>
          </cell>
          <cell r="I2597">
            <v>81.249997500000006</v>
          </cell>
          <cell r="J2597">
            <v>93.954249999999988</v>
          </cell>
          <cell r="K2597">
            <v>97.549019999999999</v>
          </cell>
          <cell r="L2597">
            <v>8.1290849999999999</v>
          </cell>
        </row>
        <row r="2598">
          <cell r="D2598" t="str">
            <v>34513(D)533</v>
          </cell>
          <cell r="E2598" t="str">
            <v>Carbonising Base Paper</v>
          </cell>
          <cell r="F2598">
            <v>99.999960833333333</v>
          </cell>
          <cell r="G2598">
            <v>104.21914749999999</v>
          </cell>
          <cell r="H2598">
            <v>82.894590833333339</v>
          </cell>
          <cell r="I2598">
            <v>86.584085833333333</v>
          </cell>
          <cell r="J2598">
            <v>95.47984000000001</v>
          </cell>
          <cell r="K2598">
            <v>97.706233333333344</v>
          </cell>
          <cell r="L2598">
            <v>8.1108941666666663</v>
          </cell>
        </row>
        <row r="2599">
          <cell r="D2599" t="str">
            <v>34513(D)534</v>
          </cell>
          <cell r="E2599" t="str">
            <v>Uncoated Printing Paper  In Rolls, Wt &gt; 40g/M2 Butne 150g/M2 Of Which Not &gt;10% By Wt Of Total Fibre Cont. Is By Mech Process</v>
          </cell>
          <cell r="F2599">
            <v>99.999960833333333</v>
          </cell>
          <cell r="G2599">
            <v>104.21914749999999</v>
          </cell>
          <cell r="H2599">
            <v>82.894590833333339</v>
          </cell>
          <cell r="I2599">
            <v>86.584085833333333</v>
          </cell>
          <cell r="J2599">
            <v>95.47984000000001</v>
          </cell>
          <cell r="K2599">
            <v>97.706233333333344</v>
          </cell>
          <cell r="L2599">
            <v>8.1108941666666663</v>
          </cell>
        </row>
        <row r="2600">
          <cell r="D2600" t="str">
            <v>34513(D)535</v>
          </cell>
          <cell r="E2600" t="str">
            <v>Uncoated Print. Paper In Sheets, Wt &gt;40g/M2 But Ne150g/M2 Of Which Not &gt;10%By Wt Of Total Fibre Con-Tent Is By Mech Process</v>
          </cell>
          <cell r="F2600">
            <v>99.999960833333333</v>
          </cell>
          <cell r="G2600">
            <v>104.21914749999999</v>
          </cell>
          <cell r="H2600">
            <v>82.894590833333339</v>
          </cell>
          <cell r="I2600">
            <v>86.584085833333333</v>
          </cell>
          <cell r="J2600">
            <v>95.47984000000001</v>
          </cell>
          <cell r="K2600">
            <v>97.706233333333344</v>
          </cell>
          <cell r="L2600">
            <v>8.1108941666666663</v>
          </cell>
        </row>
        <row r="2601">
          <cell r="D2601" t="str">
            <v>34513(D)536</v>
          </cell>
          <cell r="E2601" t="str">
            <v>Uncoated Writing Paper,  Weighing 40 G/M2 Or More But Not &gt; 150 G/M2</v>
          </cell>
          <cell r="F2601">
            <v>99.999960833333333</v>
          </cell>
          <cell r="G2601">
            <v>104.21914749999999</v>
          </cell>
          <cell r="H2601">
            <v>82.894590833333339</v>
          </cell>
          <cell r="I2601">
            <v>86.584085833333333</v>
          </cell>
          <cell r="J2601">
            <v>95.47984000000001</v>
          </cell>
          <cell r="K2601">
            <v>97.706233333333344</v>
          </cell>
          <cell r="L2601">
            <v>8.1108941666666663</v>
          </cell>
        </row>
        <row r="2602">
          <cell r="D2602" t="str">
            <v>34513(D)537</v>
          </cell>
          <cell r="E2602" t="str">
            <v>Other Paper &amp; Paperboard Weighing 40 G/M2 Or More But Not &gt; 150 G/M2</v>
          </cell>
          <cell r="F2602">
            <v>99.999960833333333</v>
          </cell>
          <cell r="G2602">
            <v>104.21914749999999</v>
          </cell>
          <cell r="H2602">
            <v>82.894590833333339</v>
          </cell>
          <cell r="I2602">
            <v>86.584085833333333</v>
          </cell>
          <cell r="J2602">
            <v>95.47984000000001</v>
          </cell>
          <cell r="K2602">
            <v>97.706233333333344</v>
          </cell>
          <cell r="L2602">
            <v>8.1108941666666663</v>
          </cell>
        </row>
        <row r="2603">
          <cell r="D2603" t="str">
            <v>34513(D)538</v>
          </cell>
          <cell r="E2603" t="str">
            <v>Uncoated Printing Paper: In Rolls</v>
          </cell>
          <cell r="F2603">
            <v>99.999960833333333</v>
          </cell>
          <cell r="G2603">
            <v>104.21914749999999</v>
          </cell>
          <cell r="H2603">
            <v>82.894590833333339</v>
          </cell>
          <cell r="I2603">
            <v>86.584085833333333</v>
          </cell>
          <cell r="J2603">
            <v>95.47984000000001</v>
          </cell>
          <cell r="K2603">
            <v>97.706233333333344</v>
          </cell>
          <cell r="L2603">
            <v>8.1108941666666663</v>
          </cell>
        </row>
        <row r="2604">
          <cell r="D2604" t="str">
            <v>34513(D)539</v>
          </cell>
          <cell r="E2604" t="str">
            <v>Printing Paper</v>
          </cell>
          <cell r="F2604">
            <v>99.999960833333333</v>
          </cell>
          <cell r="G2604">
            <v>104.21914749999999</v>
          </cell>
          <cell r="H2604">
            <v>82.894590833333339</v>
          </cell>
          <cell r="I2604">
            <v>86.584085833333333</v>
          </cell>
          <cell r="J2604">
            <v>95.47984000000001</v>
          </cell>
          <cell r="K2604">
            <v>97.706233333333344</v>
          </cell>
          <cell r="L2604">
            <v>8.1108941666666663</v>
          </cell>
        </row>
        <row r="2605">
          <cell r="D2605" t="str">
            <v>34513(D)540</v>
          </cell>
          <cell r="E2605" t="str">
            <v>Cartons, Boxes &amp; Cases,  Of Corrugated Paper Or   Paperboard</v>
          </cell>
          <cell r="F2605">
            <v>100.00007166666667</v>
          </cell>
          <cell r="G2605">
            <v>105.67208000000001</v>
          </cell>
          <cell r="H2605">
            <v>110.19930083333333</v>
          </cell>
          <cell r="I2605">
            <v>107.07915416666668</v>
          </cell>
          <cell r="J2605">
            <v>93.3760975</v>
          </cell>
          <cell r="K2605">
            <v>85.129635000000007</v>
          </cell>
          <cell r="L2605">
            <v>7.4475958333333336</v>
          </cell>
        </row>
        <row r="2606">
          <cell r="D2606" t="str">
            <v>34514(D)541</v>
          </cell>
          <cell r="E2606" t="str">
            <v>Paper And Paperboard,    Weighing More Than       150 G/M2</v>
          </cell>
          <cell r="F2606">
            <v>99.999960833333333</v>
          </cell>
          <cell r="G2606">
            <v>104.21914749999999</v>
          </cell>
          <cell r="H2606">
            <v>82.894590833333339</v>
          </cell>
          <cell r="I2606">
            <v>86.584085833333333</v>
          </cell>
          <cell r="J2606">
            <v>95.47984000000001</v>
          </cell>
          <cell r="K2606">
            <v>97.706233333333344</v>
          </cell>
          <cell r="L2606">
            <v>8.1108941666666663</v>
          </cell>
        </row>
        <row r="2607">
          <cell r="D2607" t="str">
            <v>34514(D)542</v>
          </cell>
          <cell r="E2607" t="str">
            <v>Cardboard/Paperboard</v>
          </cell>
          <cell r="F2607">
            <v>99.999960833333333</v>
          </cell>
          <cell r="G2607">
            <v>104.21914749999999</v>
          </cell>
          <cell r="H2607">
            <v>82.894590833333339</v>
          </cell>
          <cell r="I2607">
            <v>86.584085833333333</v>
          </cell>
          <cell r="J2607">
            <v>95.47984000000001</v>
          </cell>
          <cell r="K2607">
            <v>97.706233333333344</v>
          </cell>
          <cell r="L2607">
            <v>8.1108941666666663</v>
          </cell>
        </row>
        <row r="2608">
          <cell r="D2608" t="str">
            <v>34514(D)543</v>
          </cell>
          <cell r="E2608" t="str">
            <v>Kraftliner, Unbleached</v>
          </cell>
          <cell r="F2608">
            <v>100</v>
          </cell>
          <cell r="G2608">
            <v>90.557939999999988</v>
          </cell>
          <cell r="H2608">
            <v>88.412019999999998</v>
          </cell>
          <cell r="I2608">
            <v>86.874105</v>
          </cell>
          <cell r="J2608">
            <v>89.091560000000001</v>
          </cell>
          <cell r="K2608">
            <v>91.452075833333325</v>
          </cell>
          <cell r="L2608">
            <v>7.1888408333333329</v>
          </cell>
        </row>
        <row r="2609">
          <cell r="D2609" t="str">
            <v>34514(D)544</v>
          </cell>
          <cell r="E2609" t="str">
            <v>Kraftliner, Bleached</v>
          </cell>
          <cell r="F2609">
            <v>100.00001083333333</v>
          </cell>
          <cell r="G2609">
            <v>86.435040833333332</v>
          </cell>
          <cell r="H2609">
            <v>84.671502500000003</v>
          </cell>
          <cell r="I2609">
            <v>95.002567499999998</v>
          </cell>
          <cell r="J2609">
            <v>92.036819999999992</v>
          </cell>
          <cell r="K2609">
            <v>92.036819999999992</v>
          </cell>
          <cell r="L2609">
            <v>7.6697350000000002</v>
          </cell>
        </row>
        <row r="2610">
          <cell r="D2610" t="str">
            <v>34514(D)545</v>
          </cell>
          <cell r="E2610" t="str">
            <v>Sack Kraft Paper,        Unbleached</v>
          </cell>
          <cell r="F2610">
            <v>99.999998333333323</v>
          </cell>
          <cell r="G2610">
            <v>94.825964999999997</v>
          </cell>
          <cell r="H2610">
            <v>93.822514166666664</v>
          </cell>
          <cell r="I2610">
            <v>83.66259083333334</v>
          </cell>
          <cell r="J2610">
            <v>91.47067916666667</v>
          </cell>
          <cell r="K2610">
            <v>95.20226000000001</v>
          </cell>
          <cell r="L2610">
            <v>8.1216683333333339</v>
          </cell>
        </row>
        <row r="2611">
          <cell r="D2611" t="str">
            <v>34514(D)546</v>
          </cell>
          <cell r="E2611" t="str">
            <v>Sack Kraft Paper,Bleached</v>
          </cell>
          <cell r="F2611">
            <v>99.999960833333333</v>
          </cell>
          <cell r="G2611">
            <v>104.21914749999999</v>
          </cell>
          <cell r="H2611">
            <v>82.894590833333339</v>
          </cell>
          <cell r="I2611">
            <v>86.584085833333333</v>
          </cell>
          <cell r="J2611">
            <v>95.47984000000001</v>
          </cell>
          <cell r="K2611">
            <v>97.706233333333344</v>
          </cell>
          <cell r="L2611">
            <v>8.1108941666666663</v>
          </cell>
        </row>
        <row r="2612">
          <cell r="D2612" t="str">
            <v>34514(D)547</v>
          </cell>
          <cell r="E2612" t="str">
            <v>Other Kraft Paper And    Paperboard Weighing 150  G/M2 Or Less, Unbleached</v>
          </cell>
          <cell r="F2612">
            <v>99.999271666666687</v>
          </cell>
          <cell r="G2612">
            <v>113.88603000000001</v>
          </cell>
          <cell r="H2612">
            <v>111.02108666666666</v>
          </cell>
          <cell r="I2612">
            <v>108.92256499999999</v>
          </cell>
          <cell r="J2612">
            <v>110.29116666666665</v>
          </cell>
          <cell r="K2612">
            <v>111.25831083333333</v>
          </cell>
          <cell r="L2612">
            <v>9.9086866666666662</v>
          </cell>
        </row>
        <row r="2613">
          <cell r="D2613" t="str">
            <v>34514(D)548</v>
          </cell>
          <cell r="E2613" t="str">
            <v>Other Kraft Paper And    Paperboard, O/T Special  Kraft Foodboard, Weighing150 G/M2 Or Less</v>
          </cell>
          <cell r="F2613">
            <v>99.999375000000001</v>
          </cell>
          <cell r="G2613">
            <v>112.3934</v>
          </cell>
          <cell r="H2613">
            <v>92.970864166666672</v>
          </cell>
          <cell r="I2613">
            <v>86.397327500000017</v>
          </cell>
          <cell r="J2613">
            <v>89.89588833333336</v>
          </cell>
          <cell r="K2613">
            <v>90.633254166666674</v>
          </cell>
          <cell r="L2613">
            <v>7.5933000000000002</v>
          </cell>
        </row>
        <row r="2614">
          <cell r="D2614" t="str">
            <v>34514(D)549</v>
          </cell>
          <cell r="E2614" t="str">
            <v>Other Kraft Paper And    Paperboard Weighing More Than 150 G/M2 But Less   Than 225 G/M2, Unbleached</v>
          </cell>
          <cell r="F2614">
            <v>99.99942333333334</v>
          </cell>
          <cell r="G2614">
            <v>116.9856075</v>
          </cell>
          <cell r="H2614">
            <v>157.91026083333333</v>
          </cell>
          <cell r="I2614">
            <v>155.03307916666668</v>
          </cell>
          <cell r="J2614">
            <v>167.18639999999999</v>
          </cell>
          <cell r="K2614">
            <v>175.66918000000001</v>
          </cell>
          <cell r="L2614">
            <v>14.843776666666669</v>
          </cell>
        </row>
        <row r="2615">
          <cell r="D2615" t="str">
            <v>34514(D)550</v>
          </cell>
          <cell r="E2615" t="str">
            <v>Other Kraft Paper/Paper- Board, O/T Special Kraft Foodboard, O/T Bleached  Uniformly, &gt; 95% Of Wood Fibres</v>
          </cell>
          <cell r="F2615">
            <v>100</v>
          </cell>
          <cell r="G2615">
            <v>83.02300000000001</v>
          </cell>
          <cell r="H2615">
            <v>68.784224999999992</v>
          </cell>
          <cell r="I2615">
            <v>103.17634000000001</v>
          </cell>
          <cell r="J2615">
            <v>112.9061675</v>
          </cell>
          <cell r="K2615">
            <v>119.82474999999999</v>
          </cell>
          <cell r="L2615">
            <v>9.9853958333333335</v>
          </cell>
        </row>
        <row r="2616">
          <cell r="D2616" t="str">
            <v>34514(D)551</v>
          </cell>
          <cell r="E2616" t="str">
            <v>Other Kraft Paper And    Paperboard Weighing 225  G/M2, O/T Special Kraft  Foodboard</v>
          </cell>
          <cell r="F2616">
            <v>99.999960833333333</v>
          </cell>
          <cell r="G2616">
            <v>104.21914749999999</v>
          </cell>
          <cell r="H2616">
            <v>82.894590833333339</v>
          </cell>
          <cell r="I2616">
            <v>86.584085833333333</v>
          </cell>
          <cell r="J2616">
            <v>95.47984000000001</v>
          </cell>
          <cell r="K2616">
            <v>97.706233333333344</v>
          </cell>
          <cell r="L2616">
            <v>8.1108941666666663</v>
          </cell>
        </row>
        <row r="2617">
          <cell r="D2617" t="str">
            <v>34514(D)552</v>
          </cell>
          <cell r="E2617" t="str">
            <v>Semi-Chemical Fluting    Paper(Corrugating Medium)</v>
          </cell>
          <cell r="F2617">
            <v>100</v>
          </cell>
          <cell r="G2617">
            <v>100</v>
          </cell>
          <cell r="H2617">
            <v>100</v>
          </cell>
          <cell r="I2617">
            <v>100</v>
          </cell>
          <cell r="J2617">
            <v>100</v>
          </cell>
          <cell r="K2617">
            <v>91.316991666666681</v>
          </cell>
          <cell r="L2617">
            <v>7.4650324999999995</v>
          </cell>
        </row>
        <row r="2618">
          <cell r="D2618" t="str">
            <v>34514(D)553</v>
          </cell>
          <cell r="E2618" t="str">
            <v>Glassine &amp; Other Glazed  Transparent Or Translu-  Cent Papers In Rolls Or  Sheets</v>
          </cell>
          <cell r="F2618">
            <v>99.999996666666675</v>
          </cell>
          <cell r="G2618">
            <v>120.13937000000003</v>
          </cell>
          <cell r="H2618">
            <v>120.696865</v>
          </cell>
          <cell r="I2618">
            <v>116.86411499999998</v>
          </cell>
          <cell r="J2618">
            <v>118.04877999999998</v>
          </cell>
          <cell r="K2618">
            <v>117.67711916666669</v>
          </cell>
          <cell r="L2618">
            <v>9.7096400000000003</v>
          </cell>
        </row>
        <row r="2619">
          <cell r="D2619" t="str">
            <v>34514(D)554</v>
          </cell>
          <cell r="E2619" t="str">
            <v>Other Multi-Ply Paper Andpaperboard</v>
          </cell>
          <cell r="F2619">
            <v>99.999960833333333</v>
          </cell>
          <cell r="G2619">
            <v>104.21914749999999</v>
          </cell>
          <cell r="H2619">
            <v>82.894590833333339</v>
          </cell>
          <cell r="I2619">
            <v>86.584085833333333</v>
          </cell>
          <cell r="J2619">
            <v>95.47984000000001</v>
          </cell>
          <cell r="K2619">
            <v>97.706233333333344</v>
          </cell>
          <cell r="L2619">
            <v>8.1108941666666663</v>
          </cell>
        </row>
        <row r="2620">
          <cell r="D2620" t="str">
            <v>34514(D)555</v>
          </cell>
          <cell r="E2620" t="str">
            <v>Other Paper &amp; Paperboard,Weighing 150 G/M2 Or Lessin Rolls Or Sheets</v>
          </cell>
          <cell r="F2620">
            <v>99.999960833333333</v>
          </cell>
          <cell r="G2620">
            <v>104.21914749999999</v>
          </cell>
          <cell r="H2620">
            <v>82.894590833333339</v>
          </cell>
          <cell r="I2620">
            <v>86.584085833333333</v>
          </cell>
          <cell r="J2620">
            <v>95.47984000000001</v>
          </cell>
          <cell r="K2620">
            <v>97.706233333333344</v>
          </cell>
          <cell r="L2620">
            <v>8.1108941666666663</v>
          </cell>
        </row>
        <row r="2621">
          <cell r="D2621" t="str">
            <v>34514(D)556</v>
          </cell>
          <cell r="E2621" t="str">
            <v>Other Paper &amp; Paperboard,Weighing 225 G/M2 Or Morein Rolls Or Sheets</v>
          </cell>
          <cell r="F2621">
            <v>99.999960833333333</v>
          </cell>
          <cell r="G2621">
            <v>104.21914749999999</v>
          </cell>
          <cell r="H2621">
            <v>82.894590833333339</v>
          </cell>
          <cell r="I2621">
            <v>86.584085833333333</v>
          </cell>
          <cell r="J2621">
            <v>95.47984000000001</v>
          </cell>
          <cell r="K2621">
            <v>97.706233333333344</v>
          </cell>
          <cell r="L2621">
            <v>8.1108941666666663</v>
          </cell>
        </row>
        <row r="2622">
          <cell r="D2622" t="str">
            <v>34514(D)557</v>
          </cell>
          <cell r="E2622" t="str">
            <v>Paper Corrugated Or Ledger</v>
          </cell>
          <cell r="F2622">
            <v>99.999960833333333</v>
          </cell>
          <cell r="G2622">
            <v>104.21914749999999</v>
          </cell>
          <cell r="H2622">
            <v>82.894590833333339</v>
          </cell>
          <cell r="I2622">
            <v>86.584085833333333</v>
          </cell>
          <cell r="J2622">
            <v>95.47984000000001</v>
          </cell>
          <cell r="K2622">
            <v>97.706233333333344</v>
          </cell>
          <cell r="L2622">
            <v>8.1108941666666663</v>
          </cell>
        </row>
        <row r="2623">
          <cell r="D2623" t="str">
            <v>34514(D)558</v>
          </cell>
          <cell r="E2623" t="str">
            <v>Bleached, Paper &amp; Paper- Board Coated, Impregnatedor Covered With Plastic  Weighing &gt; 150 G/M2</v>
          </cell>
          <cell r="F2623">
            <v>99.999960833333333</v>
          </cell>
          <cell r="G2623">
            <v>104.21914749999999</v>
          </cell>
          <cell r="H2623">
            <v>82.894590833333339</v>
          </cell>
          <cell r="I2623">
            <v>86.584085833333333</v>
          </cell>
          <cell r="J2623">
            <v>95.47984000000001</v>
          </cell>
          <cell r="K2623">
            <v>97.706233333333344</v>
          </cell>
          <cell r="L2623">
            <v>8.1108941666666663</v>
          </cell>
        </row>
        <row r="2624">
          <cell r="D2624" t="str">
            <v>34514(D)559</v>
          </cell>
          <cell r="E2624" t="str">
            <v>Unbleached, Paper &amp; Paper-Board Coated, Impregna- Ted Or Covered With      Plastic</v>
          </cell>
          <cell r="F2624">
            <v>99.999960833333333</v>
          </cell>
          <cell r="G2624">
            <v>104.21914749999999</v>
          </cell>
          <cell r="H2624">
            <v>82.894590833333339</v>
          </cell>
          <cell r="I2624">
            <v>86.584085833333333</v>
          </cell>
          <cell r="J2624">
            <v>95.47984000000001</v>
          </cell>
          <cell r="K2624">
            <v>97.706233333333344</v>
          </cell>
          <cell r="L2624">
            <v>8.1108941666666663</v>
          </cell>
        </row>
        <row r="2625">
          <cell r="D2625" t="str">
            <v>34514(D)560</v>
          </cell>
          <cell r="E2625" t="str">
            <v>Bleached, Kraft Paper Andpaperboard Weighing 150  G/M2 Or &lt; &amp; Contain &gt; 95%Wood Fibre Obtained By   Chemical Process</v>
          </cell>
          <cell r="F2625">
            <v>99.999960833333333</v>
          </cell>
          <cell r="G2625">
            <v>104.21914749999999</v>
          </cell>
          <cell r="H2625">
            <v>82.894590833333339</v>
          </cell>
          <cell r="I2625">
            <v>86.584085833333333</v>
          </cell>
          <cell r="J2625">
            <v>95.47984000000001</v>
          </cell>
          <cell r="K2625">
            <v>97.706233333333344</v>
          </cell>
          <cell r="L2625">
            <v>8.1108941666666663</v>
          </cell>
        </row>
        <row r="2626">
          <cell r="D2626" t="str">
            <v>34514(D)561</v>
          </cell>
          <cell r="E2626" t="str">
            <v>Other Kraft Paper &amp; Paper-Board, Other Than Used  For Writing, Printing Or Other Graphic Purposes</v>
          </cell>
          <cell r="F2626">
            <v>99.999960833333333</v>
          </cell>
          <cell r="G2626">
            <v>104.21914749999999</v>
          </cell>
          <cell r="H2626">
            <v>82.894590833333339</v>
          </cell>
          <cell r="I2626">
            <v>86.584085833333333</v>
          </cell>
          <cell r="J2626">
            <v>95.47984000000001</v>
          </cell>
          <cell r="K2626">
            <v>97.706233333333344</v>
          </cell>
          <cell r="L2626">
            <v>8.1108941666666663</v>
          </cell>
        </row>
        <row r="2627">
          <cell r="D2627" t="str">
            <v>34514(D)562</v>
          </cell>
          <cell r="E2627" t="str">
            <v>Other Paper &amp; Paperboard,Multi-Ply</v>
          </cell>
          <cell r="F2627">
            <v>99.999960833333333</v>
          </cell>
          <cell r="G2627">
            <v>104.21914749999999</v>
          </cell>
          <cell r="H2627">
            <v>82.894590833333339</v>
          </cell>
          <cell r="I2627">
            <v>86.584085833333333</v>
          </cell>
          <cell r="J2627">
            <v>95.47984000000001</v>
          </cell>
          <cell r="K2627">
            <v>97.706233333333344</v>
          </cell>
          <cell r="L2627">
            <v>8.1108941666666663</v>
          </cell>
        </row>
        <row r="2628">
          <cell r="D2628" t="str">
            <v>34514(D)563</v>
          </cell>
          <cell r="E2628" t="str">
            <v>Other Paper &amp; Paperboard,Other Than Multi-Ply</v>
          </cell>
          <cell r="F2628">
            <v>99.999960833333333</v>
          </cell>
          <cell r="G2628">
            <v>104.21914749999999</v>
          </cell>
          <cell r="H2628">
            <v>82.894590833333339</v>
          </cell>
          <cell r="I2628">
            <v>86.584085833333333</v>
          </cell>
          <cell r="J2628">
            <v>95.47984000000001</v>
          </cell>
          <cell r="K2628">
            <v>97.706233333333344</v>
          </cell>
          <cell r="L2628">
            <v>8.1108941666666663</v>
          </cell>
        </row>
        <row r="2629">
          <cell r="D2629" t="str">
            <v>34514(D)564</v>
          </cell>
          <cell r="E2629" t="str">
            <v>Paper &amp; Paperboard,      Coated, Impregnated Or   Covered With Wax,        Paraffin Wax, Stearin,   Oil Or Glycerol</v>
          </cell>
          <cell r="F2629">
            <v>99.999960833333333</v>
          </cell>
          <cell r="G2629">
            <v>104.21914749999999</v>
          </cell>
          <cell r="H2629">
            <v>82.894590833333339</v>
          </cell>
          <cell r="I2629">
            <v>86.584085833333333</v>
          </cell>
          <cell r="J2629">
            <v>95.47984000000001</v>
          </cell>
          <cell r="K2629">
            <v>97.706233333333344</v>
          </cell>
          <cell r="L2629">
            <v>8.1108941666666663</v>
          </cell>
        </row>
        <row r="2630">
          <cell r="D2630" t="str">
            <v>34514(D)565</v>
          </cell>
          <cell r="E2630" t="str">
            <v>Other Paper, Paperboard, Cellulose Wadding &amp; Webs Of Cellulose Fibres</v>
          </cell>
          <cell r="F2630">
            <v>99.999960833333333</v>
          </cell>
          <cell r="G2630">
            <v>104.21914749999999</v>
          </cell>
          <cell r="H2630">
            <v>82.894590833333339</v>
          </cell>
          <cell r="I2630">
            <v>86.584085833333333</v>
          </cell>
          <cell r="J2630">
            <v>95.47984000000001</v>
          </cell>
          <cell r="K2630">
            <v>97.706233333333344</v>
          </cell>
          <cell r="L2630">
            <v>8.1108941666666663</v>
          </cell>
        </row>
        <row r="2631">
          <cell r="D2631" t="str">
            <v>34514(D)566</v>
          </cell>
          <cell r="E2631" t="str">
            <v>Other Composite Paper    And Paperboard, O/T Lami-Nated Int. With Bitumen, Tar Or Asphalt</v>
          </cell>
          <cell r="F2631">
            <v>99.999960833333333</v>
          </cell>
          <cell r="G2631">
            <v>104.21914749999999</v>
          </cell>
          <cell r="H2631">
            <v>82.894590833333339</v>
          </cell>
          <cell r="I2631">
            <v>86.584085833333333</v>
          </cell>
          <cell r="J2631">
            <v>95.47984000000001</v>
          </cell>
          <cell r="K2631">
            <v>97.706233333333344</v>
          </cell>
          <cell r="L2631">
            <v>8.1108941666666663</v>
          </cell>
        </row>
        <row r="2632">
          <cell r="D2632" t="str">
            <v>34514(D)567</v>
          </cell>
          <cell r="E2632" t="str">
            <v>Folding Cartons, Boxes &amp; Cases, Of Non-Corrugated Paper Or Paperboard</v>
          </cell>
          <cell r="F2632">
            <v>100.00008333333334</v>
          </cell>
          <cell r="G2632">
            <v>105.73402833333334</v>
          </cell>
          <cell r="H2632">
            <v>108.08871249999999</v>
          </cell>
          <cell r="I2632">
            <v>105.03285</v>
          </cell>
          <cell r="J2632">
            <v>93.446207500000014</v>
          </cell>
          <cell r="K2632">
            <v>87.533468333333332</v>
          </cell>
          <cell r="L2632">
            <v>7.6044516666666668</v>
          </cell>
        </row>
        <row r="2633">
          <cell r="D2633" t="str">
            <v>34514(D)568</v>
          </cell>
          <cell r="E2633" t="str">
            <v>Bags, Paper</v>
          </cell>
          <cell r="F2633">
            <v>100.00008333333334</v>
          </cell>
          <cell r="G2633">
            <v>105.73402833333334</v>
          </cell>
          <cell r="H2633">
            <v>108.08871249999999</v>
          </cell>
          <cell r="I2633">
            <v>105.03285</v>
          </cell>
          <cell r="J2633">
            <v>93.446207500000014</v>
          </cell>
          <cell r="K2633">
            <v>87.533468333333332</v>
          </cell>
          <cell r="L2633">
            <v>7.6044516666666668</v>
          </cell>
        </row>
        <row r="2634">
          <cell r="D2634" t="str">
            <v>34515(D)569</v>
          </cell>
          <cell r="E2634" t="str">
            <v>Other Paper &amp; Paperboard,Corrugated, O/T Creped,  W/N Embossed/Perforated, O/T Kraft &amp; Not For H/H  Or Sanitary Purposes</v>
          </cell>
          <cell r="F2634">
            <v>99.999954166666654</v>
          </cell>
          <cell r="G2634">
            <v>107.17855</v>
          </cell>
          <cell r="H2634">
            <v>96.169505000000001</v>
          </cell>
          <cell r="I2634">
            <v>84.113595833333335</v>
          </cell>
          <cell r="J2634">
            <v>97.697290833333355</v>
          </cell>
          <cell r="K2634">
            <v>97.41919750000001</v>
          </cell>
          <cell r="L2634">
            <v>8.0982491666666672</v>
          </cell>
        </row>
        <row r="2635">
          <cell r="D2635" t="str">
            <v>34515(D)570</v>
          </cell>
          <cell r="E2635" t="str">
            <v>Self-Adhesive Paper And  Paperboard</v>
          </cell>
          <cell r="F2635">
            <v>99.999960833333333</v>
          </cell>
          <cell r="G2635">
            <v>104.21914749999999</v>
          </cell>
          <cell r="H2635">
            <v>82.894590833333339</v>
          </cell>
          <cell r="I2635">
            <v>86.584085833333333</v>
          </cell>
          <cell r="J2635">
            <v>95.47984000000001</v>
          </cell>
          <cell r="K2635">
            <v>97.706233333333344</v>
          </cell>
          <cell r="L2635">
            <v>8.1108941666666663</v>
          </cell>
        </row>
        <row r="2636">
          <cell r="D2636" t="str">
            <v>34515(D)571</v>
          </cell>
          <cell r="E2636" t="str">
            <v>Cigarette Paper, In Rollsof A Width Not Exceeding 5 Cm</v>
          </cell>
          <cell r="F2636">
            <v>100</v>
          </cell>
          <cell r="G2636">
            <v>105.15464000000001</v>
          </cell>
          <cell r="H2636">
            <v>128.15005666666667</v>
          </cell>
          <cell r="I2636">
            <v>159.56471833333333</v>
          </cell>
          <cell r="J2636">
            <v>170.08877250000003</v>
          </cell>
          <cell r="K2636">
            <v>174.2268</v>
          </cell>
          <cell r="L2636">
            <v>14.5189</v>
          </cell>
        </row>
        <row r="2637">
          <cell r="D2637" t="str">
            <v>34516(D)572</v>
          </cell>
          <cell r="E2637" t="str">
            <v>Coated Printing Paper    Weighing Not &gt; 150 G/M2</v>
          </cell>
          <cell r="F2637">
            <v>99.999960833333333</v>
          </cell>
          <cell r="G2637">
            <v>104.21914749999999</v>
          </cell>
          <cell r="H2637">
            <v>82.894590833333339</v>
          </cell>
          <cell r="I2637">
            <v>86.584085833333333</v>
          </cell>
          <cell r="J2637">
            <v>95.47984000000001</v>
          </cell>
          <cell r="K2637">
            <v>97.706233333333344</v>
          </cell>
          <cell r="L2637">
            <v>8.1108941666666663</v>
          </cell>
        </row>
        <row r="2638">
          <cell r="D2638" t="str">
            <v>34516(D)573</v>
          </cell>
          <cell r="E2638" t="str">
            <v>Coated Printing Paper    Weighing &gt; 150 G/M2</v>
          </cell>
          <cell r="F2638">
            <v>99.999960833333333</v>
          </cell>
          <cell r="G2638">
            <v>104.21914749999999</v>
          </cell>
          <cell r="H2638">
            <v>82.894590833333339</v>
          </cell>
          <cell r="I2638">
            <v>86.584085833333333</v>
          </cell>
          <cell r="J2638">
            <v>95.47984000000001</v>
          </cell>
          <cell r="K2638">
            <v>97.706233333333344</v>
          </cell>
          <cell r="L2638">
            <v>8.1108941666666663</v>
          </cell>
        </row>
        <row r="2639">
          <cell r="D2639" t="str">
            <v>34516(D)574</v>
          </cell>
          <cell r="E2639" t="str">
            <v>Other Printing Or Writingpapers Ruled, Lined Or   Squared</v>
          </cell>
          <cell r="F2639">
            <v>99.999960833333333</v>
          </cell>
          <cell r="G2639">
            <v>104.21914749999999</v>
          </cell>
          <cell r="H2639">
            <v>82.894590833333339</v>
          </cell>
          <cell r="I2639">
            <v>86.584085833333333</v>
          </cell>
          <cell r="J2639">
            <v>95.47984000000001</v>
          </cell>
          <cell r="K2639">
            <v>97.706233333333344</v>
          </cell>
          <cell r="L2639">
            <v>8.1108941666666663</v>
          </cell>
        </row>
        <row r="2640">
          <cell r="D2640" t="str">
            <v>34516(D)575</v>
          </cell>
          <cell r="E2640" t="str">
            <v>Envelope</v>
          </cell>
          <cell r="F2640">
            <v>100.00008333333334</v>
          </cell>
          <cell r="G2640">
            <v>105.73402833333334</v>
          </cell>
          <cell r="H2640">
            <v>108.08871249999999</v>
          </cell>
          <cell r="I2640">
            <v>105.03285</v>
          </cell>
          <cell r="J2640">
            <v>93.446207500000014</v>
          </cell>
          <cell r="K2640">
            <v>87.533468333333332</v>
          </cell>
          <cell r="L2640">
            <v>7.6044516666666668</v>
          </cell>
        </row>
        <row r="2641">
          <cell r="D2641" t="str">
            <v>34516(D)576</v>
          </cell>
          <cell r="E2641" t="str">
            <v>Letter Cards, Post Cards</v>
          </cell>
          <cell r="F2641">
            <v>100.00008333333334</v>
          </cell>
          <cell r="G2641">
            <v>105.73402833333334</v>
          </cell>
          <cell r="H2641">
            <v>108.08871249999999</v>
          </cell>
          <cell r="I2641">
            <v>105.03285</v>
          </cell>
          <cell r="J2641">
            <v>93.446207500000014</v>
          </cell>
          <cell r="K2641">
            <v>87.533468333333332</v>
          </cell>
          <cell r="L2641">
            <v>7.6044516666666668</v>
          </cell>
        </row>
        <row r="2642">
          <cell r="D2642" t="str">
            <v>34516(D)577</v>
          </cell>
          <cell r="E2642" t="str">
            <v>Stationery, Printing &amp; Binding (Includes Letterhead,  Printed Envelopes, Ledger Sheets, Memo, Letter Pad, Notebooks, Receipt, Cheque, Cards, Labels, Tapes And Examination Paper)</v>
          </cell>
          <cell r="F2642">
            <v>100.00008333333334</v>
          </cell>
          <cell r="G2642">
            <v>105.73402833333334</v>
          </cell>
          <cell r="H2642">
            <v>108.08871249999999</v>
          </cell>
          <cell r="I2642">
            <v>105.03285</v>
          </cell>
          <cell r="J2642">
            <v>93.446207500000014</v>
          </cell>
          <cell r="K2642">
            <v>87.533468333333332</v>
          </cell>
          <cell r="L2642">
            <v>7.6044516666666668</v>
          </cell>
        </row>
        <row r="2643">
          <cell r="D2643" t="str">
            <v>34516(D)578</v>
          </cell>
          <cell r="E2643" t="str">
            <v>Printed Paper Or Paper-  Board Labels Of All Kind</v>
          </cell>
          <cell r="F2643">
            <v>99.999996666666675</v>
          </cell>
          <cell r="G2643">
            <v>106.46216083333334</v>
          </cell>
          <cell r="H2643">
            <v>121.44805833333335</v>
          </cell>
          <cell r="I2643">
            <v>159.94528500000001</v>
          </cell>
          <cell r="J2643">
            <v>162.35704583333333</v>
          </cell>
          <cell r="K2643">
            <v>163.91680250000002</v>
          </cell>
          <cell r="L2643">
            <v>13.488184166666668</v>
          </cell>
        </row>
        <row r="2644">
          <cell r="D2644" t="str">
            <v>34516(D)579</v>
          </cell>
          <cell r="E2644" t="str">
            <v>Other Printed Paper Or   Paperboard Labels Of All Kind, Other Than Printed</v>
          </cell>
          <cell r="F2644">
            <v>99.999937500000016</v>
          </cell>
          <cell r="G2644">
            <v>87.726760000000013</v>
          </cell>
          <cell r="H2644">
            <v>82.75198833333333</v>
          </cell>
          <cell r="I2644">
            <v>101.45190666666666</v>
          </cell>
          <cell r="J2644">
            <v>108.878995</v>
          </cell>
          <cell r="K2644">
            <v>104.28814250000001</v>
          </cell>
          <cell r="L2644">
            <v>8.1559766666666675</v>
          </cell>
        </row>
        <row r="2645">
          <cell r="D2645" t="str">
            <v>34516(D)580</v>
          </cell>
          <cell r="E2645" t="str">
            <v>Trade Advertising Material, Commercial Catalogues And The Like</v>
          </cell>
          <cell r="F2645">
            <v>99.999937500000016</v>
          </cell>
          <cell r="G2645">
            <v>87.726760000000013</v>
          </cell>
          <cell r="H2645">
            <v>82.75198833333333</v>
          </cell>
          <cell r="I2645">
            <v>101.45190666666666</v>
          </cell>
          <cell r="J2645">
            <v>108.878995</v>
          </cell>
          <cell r="K2645">
            <v>104.28814250000001</v>
          </cell>
          <cell r="L2645">
            <v>8.1559766666666675</v>
          </cell>
        </row>
        <row r="2646">
          <cell r="D2646" t="str">
            <v>34517(D)581</v>
          </cell>
          <cell r="E2646" t="str">
            <v>Toilet Paper (New)</v>
          </cell>
          <cell r="F2646">
            <v>100.00008333333334</v>
          </cell>
          <cell r="G2646">
            <v>105.73402833333334</v>
          </cell>
          <cell r="H2646">
            <v>108.08871249999999</v>
          </cell>
          <cell r="I2646">
            <v>105.03285</v>
          </cell>
          <cell r="J2646">
            <v>93.446207500000014</v>
          </cell>
          <cell r="K2646">
            <v>87.533468333333332</v>
          </cell>
          <cell r="L2646">
            <v>7.6044516666666668</v>
          </cell>
        </row>
        <row r="2647">
          <cell r="D2647" t="str">
            <v>34517(D)582</v>
          </cell>
          <cell r="E2647" t="str">
            <v>Diaper And Baby Napkins</v>
          </cell>
          <cell r="F2647">
            <v>100.00008333333334</v>
          </cell>
          <cell r="G2647">
            <v>105.73402833333334</v>
          </cell>
          <cell r="H2647">
            <v>108.08871249999999</v>
          </cell>
          <cell r="I2647">
            <v>105.03285</v>
          </cell>
          <cell r="J2647">
            <v>93.446207500000014</v>
          </cell>
          <cell r="K2647">
            <v>87.533468333333332</v>
          </cell>
          <cell r="L2647">
            <v>7.6044516666666668</v>
          </cell>
        </row>
        <row r="2648">
          <cell r="D2648" t="str">
            <v>34517(D)583</v>
          </cell>
          <cell r="E2648" t="str">
            <v>Paper, Tissue (New)</v>
          </cell>
          <cell r="F2648">
            <v>100.00008333333334</v>
          </cell>
          <cell r="G2648">
            <v>105.73402833333334</v>
          </cell>
          <cell r="H2648">
            <v>108.08871249999999</v>
          </cell>
          <cell r="I2648">
            <v>105.03285</v>
          </cell>
          <cell r="J2648">
            <v>93.446207500000014</v>
          </cell>
          <cell r="K2648">
            <v>87.533468333333332</v>
          </cell>
          <cell r="L2648">
            <v>7.6044516666666668</v>
          </cell>
        </row>
        <row r="2649">
          <cell r="D2649" t="str">
            <v>34517(D)584</v>
          </cell>
          <cell r="E2649" t="str">
            <v>Paper, Napkin</v>
          </cell>
          <cell r="F2649">
            <v>100.00008333333334</v>
          </cell>
          <cell r="G2649">
            <v>105.73402833333334</v>
          </cell>
          <cell r="H2649">
            <v>108.08871249999999</v>
          </cell>
          <cell r="I2649">
            <v>105.03285</v>
          </cell>
          <cell r="J2649">
            <v>93.446207500000014</v>
          </cell>
          <cell r="K2649">
            <v>87.533468333333332</v>
          </cell>
          <cell r="L2649">
            <v>7.6044516666666668</v>
          </cell>
        </row>
        <row r="2650">
          <cell r="D2650" t="str">
            <v>34517(D)585</v>
          </cell>
          <cell r="E2650" t="str">
            <v>Sanitary Towels &amp; Tampons</v>
          </cell>
          <cell r="F2650">
            <v>100.00000333333332</v>
          </cell>
          <cell r="G2650">
            <v>108.04772833333334</v>
          </cell>
          <cell r="H2650">
            <v>103.54064333333334</v>
          </cell>
          <cell r="I2650">
            <v>104.65357083333333</v>
          </cell>
          <cell r="J2650">
            <v>100.95504749999999</v>
          </cell>
          <cell r="K2650">
            <v>106.4334625</v>
          </cell>
          <cell r="L2650">
            <v>8.9399791666666655</v>
          </cell>
        </row>
        <row r="2651">
          <cell r="D2651" t="str">
            <v>34517(D)586</v>
          </cell>
          <cell r="E2651" t="str">
            <v>Baby Napkins</v>
          </cell>
          <cell r="F2651">
            <v>100.00007833333333</v>
          </cell>
          <cell r="G2651">
            <v>103.97033083333334</v>
          </cell>
          <cell r="H2651">
            <v>92.336838333333333</v>
          </cell>
          <cell r="I2651">
            <v>86.83499333333333</v>
          </cell>
          <cell r="J2651">
            <v>85.063164999999998</v>
          </cell>
          <cell r="K2651">
            <v>95.487304999999992</v>
          </cell>
          <cell r="L2651">
            <v>8.0626433333333338</v>
          </cell>
        </row>
        <row r="2652">
          <cell r="D2652" t="str">
            <v>34519(D)587</v>
          </cell>
          <cell r="E2652" t="str">
            <v>Self-Adhesive Paper In   Strips Or Rolls</v>
          </cell>
          <cell r="F2652">
            <v>100.00008333333334</v>
          </cell>
          <cell r="G2652">
            <v>105.73402833333334</v>
          </cell>
          <cell r="H2652">
            <v>108.08871249999999</v>
          </cell>
          <cell r="I2652">
            <v>105.03285</v>
          </cell>
          <cell r="J2652">
            <v>93.446207500000014</v>
          </cell>
          <cell r="K2652">
            <v>87.533468333333332</v>
          </cell>
          <cell r="L2652">
            <v>7.6044516666666668</v>
          </cell>
        </row>
        <row r="2653">
          <cell r="D2653" t="str">
            <v>34519(D)588</v>
          </cell>
          <cell r="E2653" t="str">
            <v>Other Filter Paper And   Paperboard</v>
          </cell>
          <cell r="F2653">
            <v>100</v>
          </cell>
          <cell r="G2653">
            <v>94.466399999999979</v>
          </cell>
          <cell r="H2653">
            <v>73.616600833333337</v>
          </cell>
          <cell r="I2653">
            <v>70.849803333333341</v>
          </cell>
          <cell r="J2653">
            <v>81.818179999999998</v>
          </cell>
          <cell r="K2653">
            <v>81.818179999999998</v>
          </cell>
          <cell r="L2653">
            <v>6.8181816666666668</v>
          </cell>
        </row>
        <row r="2654">
          <cell r="D2654" t="str">
            <v>34519(D)589</v>
          </cell>
          <cell r="E2654" t="str">
            <v>Paper Roll (New)</v>
          </cell>
          <cell r="F2654">
            <v>100.00008333333334</v>
          </cell>
          <cell r="G2654">
            <v>105.73402833333334</v>
          </cell>
          <cell r="H2654">
            <v>108.08871249999999</v>
          </cell>
          <cell r="I2654">
            <v>105.03285</v>
          </cell>
          <cell r="J2654">
            <v>93.446207500000014</v>
          </cell>
          <cell r="K2654">
            <v>87.533468333333332</v>
          </cell>
          <cell r="L2654">
            <v>7.6044516666666668</v>
          </cell>
        </row>
        <row r="2655">
          <cell r="D2655" t="str">
            <v>34519(D)590</v>
          </cell>
          <cell r="E2655" t="str">
            <v>Bobbins, Spools, Cops &amp;  Similar Supports, Of A   Kind Used For Winding    Textile Yarn</v>
          </cell>
          <cell r="F2655">
            <v>100.00008333333334</v>
          </cell>
          <cell r="G2655">
            <v>105.73402833333334</v>
          </cell>
          <cell r="H2655">
            <v>108.08871249999999</v>
          </cell>
          <cell r="I2655">
            <v>105.03285</v>
          </cell>
          <cell r="J2655">
            <v>93.446207500000014</v>
          </cell>
          <cell r="K2655">
            <v>87.533468333333332</v>
          </cell>
          <cell r="L2655">
            <v>7.6044516666666668</v>
          </cell>
        </row>
        <row r="2656">
          <cell r="D2656" t="str">
            <v>34519(D)591</v>
          </cell>
          <cell r="E2656" t="str">
            <v>Joss Paper</v>
          </cell>
          <cell r="F2656">
            <v>100.00034749999999</v>
          </cell>
          <cell r="G2656">
            <v>111.48776583333334</v>
          </cell>
          <cell r="H2656">
            <v>117.12721416666668</v>
          </cell>
          <cell r="I2656">
            <v>97.604601666666682</v>
          </cell>
          <cell r="J2656">
            <v>108.05977</v>
          </cell>
          <cell r="K2656">
            <v>111.32357916666665</v>
          </cell>
          <cell r="L2656">
            <v>9.0081424999999999</v>
          </cell>
        </row>
        <row r="2657">
          <cell r="D2657" t="str">
            <v>34519(D)592</v>
          </cell>
          <cell r="E2657" t="str">
            <v>Other Paper &amp; Paperboard Cut To Size Or Shape In  Strips, Rolls Or Sheets</v>
          </cell>
          <cell r="F2657">
            <v>100</v>
          </cell>
          <cell r="G2657">
            <v>98.577240000000003</v>
          </cell>
          <cell r="H2657">
            <v>106.62262916666668</v>
          </cell>
          <cell r="I2657">
            <v>139.71883249999999</v>
          </cell>
          <cell r="J2657">
            <v>156.04674916666667</v>
          </cell>
          <cell r="K2657">
            <v>166.66667000000001</v>
          </cell>
          <cell r="L2657">
            <v>13.888889166666667</v>
          </cell>
        </row>
        <row r="2658">
          <cell r="D2658" t="str">
            <v>34519(D)593</v>
          </cell>
          <cell r="E2658" t="str">
            <v>Other Articles Of Paper  Pulp, Paper, Paperboard  Or Cellulose Wadding</v>
          </cell>
          <cell r="F2658">
            <v>100.00054333333333</v>
          </cell>
          <cell r="G2658">
            <v>112.82185249999999</v>
          </cell>
          <cell r="H2658">
            <v>98.644615833333347</v>
          </cell>
          <cell r="I2658">
            <v>96.859229166666651</v>
          </cell>
          <cell r="J2658">
            <v>102.24738583333334</v>
          </cell>
          <cell r="K2658">
            <v>101.21118</v>
          </cell>
          <cell r="L2658">
            <v>8.4342649999999999</v>
          </cell>
        </row>
        <row r="2659">
          <cell r="D2659" t="str">
            <v>34611(D)594</v>
          </cell>
          <cell r="E2659" t="str">
            <v>Newspaper (Revenue For Circulation)</v>
          </cell>
          <cell r="F2659">
            <v>99.999937500000016</v>
          </cell>
          <cell r="G2659">
            <v>87.726760000000013</v>
          </cell>
          <cell r="H2659">
            <v>82.75198833333333</v>
          </cell>
          <cell r="I2659">
            <v>101.45190666666666</v>
          </cell>
          <cell r="J2659">
            <v>108.878995</v>
          </cell>
          <cell r="K2659">
            <v>104.28814250000001</v>
          </cell>
          <cell r="L2659">
            <v>8.1559766666666675</v>
          </cell>
        </row>
        <row r="2660">
          <cell r="D2660" t="str">
            <v>34611(D)595</v>
          </cell>
          <cell r="E2660" t="str">
            <v>Other Newspapers, Journals And Periodicals, W/N Illustrated Or Ctg Advertising Materials</v>
          </cell>
          <cell r="F2660">
            <v>100.00000166666668</v>
          </cell>
          <cell r="G2660">
            <v>105.15937916666667</v>
          </cell>
          <cell r="H2660">
            <v>119.87945583333334</v>
          </cell>
          <cell r="I2660">
            <v>115.40249416666668</v>
          </cell>
          <cell r="J2660">
            <v>113.96714916666666</v>
          </cell>
          <cell r="K2660">
            <v>110.88170583333333</v>
          </cell>
          <cell r="L2660">
            <v>8.2617966666666671</v>
          </cell>
        </row>
        <row r="2661">
          <cell r="D2661" t="str">
            <v>34612(D)596</v>
          </cell>
          <cell r="E2661" t="str">
            <v>Printed Books Brochures, Leaflets &amp; Similar Printed Matter In Single Sheets, Whether Or Not Folded</v>
          </cell>
          <cell r="F2661">
            <v>99.999996666666661</v>
          </cell>
          <cell r="G2661">
            <v>79.748650833333329</v>
          </cell>
          <cell r="H2661">
            <v>75.109650000000002</v>
          </cell>
          <cell r="I2661">
            <v>97.781715833333323</v>
          </cell>
          <cell r="J2661">
            <v>106.45243166666668</v>
          </cell>
          <cell r="K2661">
            <v>101.72065000000002</v>
          </cell>
          <cell r="L2661">
            <v>8.4767208333333333</v>
          </cell>
        </row>
        <row r="2662">
          <cell r="D2662" t="str">
            <v>34612(D)597</v>
          </cell>
          <cell r="E2662" t="str">
            <v>Magazine, Periodical And Journal Publishing</v>
          </cell>
          <cell r="F2662">
            <v>99.999937500000016</v>
          </cell>
          <cell r="G2662">
            <v>87.726760000000013</v>
          </cell>
          <cell r="H2662">
            <v>82.75198833333333</v>
          </cell>
          <cell r="I2662">
            <v>101.45190666666666</v>
          </cell>
          <cell r="J2662">
            <v>108.878995</v>
          </cell>
          <cell r="K2662">
            <v>104.28814250000001</v>
          </cell>
          <cell r="L2662">
            <v>8.1559766666666675</v>
          </cell>
        </row>
        <row r="2663">
          <cell r="D2663" t="str">
            <v>34612(D)598</v>
          </cell>
          <cell r="E2663" t="str">
            <v>Other Printed Matter</v>
          </cell>
          <cell r="F2663">
            <v>99.999775</v>
          </cell>
          <cell r="G2663">
            <v>94.966469999999987</v>
          </cell>
          <cell r="H2663">
            <v>78.685227499999996</v>
          </cell>
          <cell r="I2663">
            <v>96.965237500000015</v>
          </cell>
          <cell r="J2663">
            <v>106.13603666666667</v>
          </cell>
          <cell r="K2663">
            <v>100.54285666666667</v>
          </cell>
          <cell r="L2663">
            <v>6.8752991666666672</v>
          </cell>
        </row>
        <row r="2664">
          <cell r="D2664" t="str">
            <v>34616(D)599</v>
          </cell>
          <cell r="E2664" t="str">
            <v>Banknotes (Currency)</v>
          </cell>
          <cell r="F2664">
            <v>99.999937500000016</v>
          </cell>
          <cell r="G2664">
            <v>87.726760000000013</v>
          </cell>
          <cell r="H2664">
            <v>82.75198833333333</v>
          </cell>
          <cell r="I2664">
            <v>101.45190666666666</v>
          </cell>
          <cell r="J2664">
            <v>108.878995</v>
          </cell>
          <cell r="K2664">
            <v>104.28814250000001</v>
          </cell>
          <cell r="L2664">
            <v>8.1559766666666675</v>
          </cell>
        </row>
        <row r="2665">
          <cell r="D2665" t="str">
            <v>34616(D)600</v>
          </cell>
          <cell r="E2665" t="str">
            <v>Playing Cards</v>
          </cell>
          <cell r="F2665">
            <v>100</v>
          </cell>
          <cell r="G2665">
            <v>75.126084166666672</v>
          </cell>
          <cell r="H2665">
            <v>75.590885</v>
          </cell>
          <cell r="I2665">
            <v>80.070007500000003</v>
          </cell>
          <cell r="J2665">
            <v>79.717382499999985</v>
          </cell>
          <cell r="K2665">
            <v>79.893776666666668</v>
          </cell>
          <cell r="L2665">
            <v>6.667089166666667</v>
          </cell>
        </row>
        <row r="2666">
          <cell r="D2666" t="str">
            <v>34619(D)601</v>
          </cell>
          <cell r="E2666" t="str">
            <v>Other Waste &amp; Scrap Of   Paper Or Paperboard Made Mainly Of Mechanical Pulp</v>
          </cell>
          <cell r="F2666">
            <v>99.999910833333345</v>
          </cell>
          <cell r="G2666">
            <v>90.376389166666684</v>
          </cell>
          <cell r="H2666">
            <v>81.81617833333334</v>
          </cell>
          <cell r="I2666">
            <v>81.924247500000007</v>
          </cell>
          <cell r="J2666">
            <v>84.465027499999991</v>
          </cell>
          <cell r="K2666">
            <v>84.461843333333334</v>
          </cell>
          <cell r="L2666">
            <v>7.0633533333333327</v>
          </cell>
        </row>
        <row r="2667">
          <cell r="D2667" t="str">
            <v>34619(D)602</v>
          </cell>
          <cell r="E2667" t="str">
            <v>Other Waste &amp; Scrap Of   Paper Or Paperboard,     Including Unsorted Waste &amp; Scrap</v>
          </cell>
          <cell r="F2667">
            <v>99.999910833333345</v>
          </cell>
          <cell r="G2667">
            <v>90.376389166666684</v>
          </cell>
          <cell r="H2667">
            <v>81.81617833333334</v>
          </cell>
          <cell r="I2667">
            <v>81.924247500000007</v>
          </cell>
          <cell r="J2667">
            <v>84.465027499999991</v>
          </cell>
          <cell r="K2667">
            <v>84.461843333333334</v>
          </cell>
          <cell r="L2667">
            <v>7.0633533333333327</v>
          </cell>
        </row>
        <row r="2668">
          <cell r="D2668" t="str">
            <v>35111(D)603</v>
          </cell>
          <cell r="E2668" t="str">
            <v>Flavouring Essence</v>
          </cell>
          <cell r="F2668">
            <v>100.00009333333334</v>
          </cell>
          <cell r="G2668">
            <v>106.72211333333334</v>
          </cell>
          <cell r="H2668">
            <v>100.54103250000001</v>
          </cell>
          <cell r="I2668">
            <v>98.739716666666666</v>
          </cell>
          <cell r="J2668">
            <v>106.07516583333334</v>
          </cell>
          <cell r="K2668">
            <v>104.38713250000001</v>
          </cell>
          <cell r="L2668">
            <v>8.7191141666666656</v>
          </cell>
        </row>
        <row r="2669">
          <cell r="D2669" t="str">
            <v>35111(D)604</v>
          </cell>
          <cell r="E2669" t="str">
            <v>Unsaturated Ethylene</v>
          </cell>
          <cell r="F2669">
            <v>99.999885833333337</v>
          </cell>
          <cell r="G2669">
            <v>84.144336666666675</v>
          </cell>
          <cell r="H2669">
            <v>86.014301666666654</v>
          </cell>
          <cell r="I2669">
            <v>96.744305833333343</v>
          </cell>
          <cell r="J2669">
            <v>109.83746083333332</v>
          </cell>
          <cell r="K2669">
            <v>117.22308166666664</v>
          </cell>
          <cell r="L2669">
            <v>11.419685833333332</v>
          </cell>
        </row>
        <row r="2670">
          <cell r="D2670" t="str">
            <v>35111(D)605</v>
          </cell>
          <cell r="E2670" t="str">
            <v>Unsaturated Propene      (Propylene)</v>
          </cell>
          <cell r="F2670">
            <v>99.999885833333337</v>
          </cell>
          <cell r="G2670">
            <v>84.144336666666675</v>
          </cell>
          <cell r="H2670">
            <v>86.014301666666654</v>
          </cell>
          <cell r="I2670">
            <v>96.744305833333343</v>
          </cell>
          <cell r="J2670">
            <v>109.83746083333332</v>
          </cell>
          <cell r="K2670">
            <v>117.22308166666664</v>
          </cell>
          <cell r="L2670">
            <v>11.419685833333332</v>
          </cell>
        </row>
        <row r="2671">
          <cell r="D2671" t="str">
            <v>35111(D)606</v>
          </cell>
          <cell r="E2671" t="str">
            <v>Unsaturated Buta-1,      3-Diene And Isoprene</v>
          </cell>
          <cell r="F2671">
            <v>99.999885833333337</v>
          </cell>
          <cell r="G2671">
            <v>84.144336666666675</v>
          </cell>
          <cell r="H2671">
            <v>86.014301666666654</v>
          </cell>
          <cell r="I2671">
            <v>96.744305833333343</v>
          </cell>
          <cell r="J2671">
            <v>109.83746083333332</v>
          </cell>
          <cell r="K2671">
            <v>117.22308166666664</v>
          </cell>
          <cell r="L2671">
            <v>11.419685833333332</v>
          </cell>
        </row>
        <row r="2672">
          <cell r="D2672" t="str">
            <v>35111(D)607</v>
          </cell>
          <cell r="E2672" t="str">
            <v>Benzene</v>
          </cell>
          <cell r="F2672">
            <v>99.999885833333337</v>
          </cell>
          <cell r="G2672">
            <v>84.144336666666675</v>
          </cell>
          <cell r="H2672">
            <v>86.014301666666654</v>
          </cell>
          <cell r="I2672">
            <v>96.744305833333343</v>
          </cell>
          <cell r="J2672">
            <v>109.83746083333332</v>
          </cell>
          <cell r="K2672">
            <v>117.22308166666664</v>
          </cell>
          <cell r="L2672">
            <v>11.419685833333332</v>
          </cell>
        </row>
        <row r="2673">
          <cell r="D2673" t="str">
            <v>35111(D)608</v>
          </cell>
          <cell r="E2673" t="str">
            <v>Toluene</v>
          </cell>
          <cell r="F2673">
            <v>100.00000249999999</v>
          </cell>
          <cell r="G2673">
            <v>95.539432500000004</v>
          </cell>
          <cell r="H2673">
            <v>107.7455425</v>
          </cell>
          <cell r="I2673">
            <v>125.35434333333333</v>
          </cell>
          <cell r="J2673">
            <v>135.95964416666666</v>
          </cell>
          <cell r="K2673">
            <v>144.04702250000003</v>
          </cell>
          <cell r="L2673">
            <v>12.622978333333334</v>
          </cell>
        </row>
        <row r="2674">
          <cell r="D2674" t="str">
            <v>35111(D)609</v>
          </cell>
          <cell r="E2674" t="str">
            <v>O-Xylene</v>
          </cell>
          <cell r="F2674">
            <v>100</v>
          </cell>
          <cell r="G2674">
            <v>82.851280000000003</v>
          </cell>
          <cell r="H2674">
            <v>92.533330000000021</v>
          </cell>
          <cell r="I2674">
            <v>115.15897</v>
          </cell>
          <cell r="J2674">
            <v>115.0512775</v>
          </cell>
          <cell r="K2674">
            <v>120.4085425</v>
          </cell>
          <cell r="L2674">
            <v>10.594871666666668</v>
          </cell>
        </row>
        <row r="2675">
          <cell r="D2675" t="str">
            <v>35111(D)610</v>
          </cell>
          <cell r="E2675" t="str">
            <v>P-Xylene</v>
          </cell>
          <cell r="F2675">
            <v>99.999885833333337</v>
          </cell>
          <cell r="G2675">
            <v>84.144336666666675</v>
          </cell>
          <cell r="H2675">
            <v>86.014301666666654</v>
          </cell>
          <cell r="I2675">
            <v>96.744305833333343</v>
          </cell>
          <cell r="J2675">
            <v>109.83746083333332</v>
          </cell>
          <cell r="K2675">
            <v>117.22308166666664</v>
          </cell>
          <cell r="L2675">
            <v>11.419685833333332</v>
          </cell>
        </row>
        <row r="2676">
          <cell r="D2676" t="str">
            <v>35111(D)611</v>
          </cell>
          <cell r="E2676" t="str">
            <v>Styrene</v>
          </cell>
          <cell r="F2676">
            <v>100</v>
          </cell>
          <cell r="G2676">
            <v>84.995443333333327</v>
          </cell>
          <cell r="H2676">
            <v>77.777780000000007</v>
          </cell>
          <cell r="I2676">
            <v>88.524590000000003</v>
          </cell>
          <cell r="J2676">
            <v>101.63934</v>
          </cell>
          <cell r="K2676">
            <v>110.10928749999999</v>
          </cell>
          <cell r="L2676">
            <v>11.293260833333333</v>
          </cell>
        </row>
        <row r="2677">
          <cell r="D2677" t="str">
            <v>35111(D)612</v>
          </cell>
          <cell r="E2677" t="str">
            <v>Vinyl Chloride           (Chloroethylene)</v>
          </cell>
          <cell r="F2677">
            <v>99.999046666666644</v>
          </cell>
          <cell r="G2677">
            <v>71.756135</v>
          </cell>
          <cell r="H2677">
            <v>131.16198000000003</v>
          </cell>
          <cell r="I2677">
            <v>141.62142833333334</v>
          </cell>
          <cell r="J2677">
            <v>158.662915</v>
          </cell>
          <cell r="K2677">
            <v>159.40488999999999</v>
          </cell>
          <cell r="L2677">
            <v>13.283740833333333</v>
          </cell>
        </row>
        <row r="2678">
          <cell r="D2678" t="str">
            <v>35111(D)613</v>
          </cell>
          <cell r="E2678" t="str">
            <v>1,2-Dichloroethane       (Ethylene Dichloride)</v>
          </cell>
          <cell r="F2678">
            <v>99.999885833333337</v>
          </cell>
          <cell r="G2678">
            <v>84.144336666666675</v>
          </cell>
          <cell r="H2678">
            <v>86.014301666666654</v>
          </cell>
          <cell r="I2678">
            <v>96.744305833333343</v>
          </cell>
          <cell r="J2678">
            <v>109.83746083333332</v>
          </cell>
          <cell r="K2678">
            <v>117.22308166666664</v>
          </cell>
          <cell r="L2678">
            <v>11.419685833333332</v>
          </cell>
        </row>
        <row r="2679">
          <cell r="D2679" t="str">
            <v>35111(D)614</v>
          </cell>
          <cell r="E2679" t="str">
            <v>Other Flourinated,       Brominated Or Iodinated  Derivatives Of Acyclic   Hydrocarbons</v>
          </cell>
          <cell r="F2679">
            <v>99.999999166666669</v>
          </cell>
          <cell r="G2679">
            <v>95.450231666666667</v>
          </cell>
          <cell r="H2679">
            <v>87.534194166666666</v>
          </cell>
          <cell r="I2679">
            <v>87.327638333333326</v>
          </cell>
          <cell r="J2679">
            <v>89.649974166666681</v>
          </cell>
          <cell r="K2679">
            <v>84.006029999999996</v>
          </cell>
          <cell r="L2679">
            <v>7.0005024999999996</v>
          </cell>
        </row>
        <row r="2680">
          <cell r="D2680" t="str">
            <v>35111(D)615</v>
          </cell>
          <cell r="E2680" t="str">
            <v>Chlorodifluoromethane    (HCFC-22)</v>
          </cell>
          <cell r="F2680">
            <v>100.00000166666666</v>
          </cell>
          <cell r="G2680">
            <v>86.439813333333333</v>
          </cell>
          <cell r="H2680">
            <v>77.521353333333337</v>
          </cell>
          <cell r="I2680">
            <v>79.010732500000003</v>
          </cell>
          <cell r="J2680">
            <v>94.94654833333334</v>
          </cell>
          <cell r="K2680">
            <v>109.99637083333333</v>
          </cell>
          <cell r="L2680">
            <v>8.9845316666666672</v>
          </cell>
        </row>
        <row r="2681">
          <cell r="D2681" t="str">
            <v>35111(D)616</v>
          </cell>
          <cell r="E2681" t="str">
            <v>Methanol (Methyl Alcohol)</v>
          </cell>
          <cell r="F2681">
            <v>100.00000333333332</v>
          </cell>
          <cell r="G2681">
            <v>95.447658333333337</v>
          </cell>
          <cell r="H2681">
            <v>87.529756666666657</v>
          </cell>
          <cell r="I2681">
            <v>100.95487250000001</v>
          </cell>
          <cell r="J2681">
            <v>105.05581083333333</v>
          </cell>
          <cell r="K2681">
            <v>112.69149999999999</v>
          </cell>
          <cell r="L2681">
            <v>9.6736725000000003</v>
          </cell>
        </row>
        <row r="2682">
          <cell r="D2682" t="str">
            <v>35111(D)617</v>
          </cell>
          <cell r="E2682" t="str">
            <v>Propan-1-Ol (Propyl      Alcohol) And Propan-2-Ol (Isopropyl Alcohol)</v>
          </cell>
          <cell r="F2682">
            <v>100</v>
          </cell>
          <cell r="G2682">
            <v>103.94524833333332</v>
          </cell>
          <cell r="H2682">
            <v>87.600648333333325</v>
          </cell>
          <cell r="I2682">
            <v>112.39935750000002</v>
          </cell>
          <cell r="J2682">
            <v>119.00161</v>
          </cell>
          <cell r="K2682">
            <v>143.03542416666667</v>
          </cell>
          <cell r="L2682">
            <v>14.009661666666666</v>
          </cell>
        </row>
        <row r="2683">
          <cell r="D2683" t="str">
            <v>35111(D)618</v>
          </cell>
          <cell r="E2683" t="str">
            <v>Other Butanols</v>
          </cell>
          <cell r="F2683">
            <v>99.999791666666667</v>
          </cell>
          <cell r="G2683">
            <v>94.175908333333339</v>
          </cell>
          <cell r="H2683">
            <v>94.910868333333326</v>
          </cell>
          <cell r="I2683">
            <v>112.87871166666666</v>
          </cell>
          <cell r="J2683">
            <v>126.21264750000002</v>
          </cell>
          <cell r="K2683">
            <v>134.66739250000001</v>
          </cell>
          <cell r="L2683">
            <v>11.537550833333334</v>
          </cell>
        </row>
        <row r="2684">
          <cell r="D2684" t="str">
            <v>35111(D)619</v>
          </cell>
          <cell r="E2684" t="str">
            <v>Octanol (Octyl Alcohol)  And Isomers Thereof</v>
          </cell>
          <cell r="F2684">
            <v>99.999791666666667</v>
          </cell>
          <cell r="G2684">
            <v>94.175908333333339</v>
          </cell>
          <cell r="H2684">
            <v>94.910868333333326</v>
          </cell>
          <cell r="I2684">
            <v>112.87871166666666</v>
          </cell>
          <cell r="J2684">
            <v>126.21264750000002</v>
          </cell>
          <cell r="K2684">
            <v>134.66739250000001</v>
          </cell>
          <cell r="L2684">
            <v>11.537550833333334</v>
          </cell>
        </row>
        <row r="2685">
          <cell r="D2685" t="str">
            <v>35111(D)620</v>
          </cell>
          <cell r="E2685" t="str">
            <v>Fractionated Alcohol</v>
          </cell>
          <cell r="F2685">
            <v>99.999791666666667</v>
          </cell>
          <cell r="G2685">
            <v>94.175908333333339</v>
          </cell>
          <cell r="H2685">
            <v>94.910868333333326</v>
          </cell>
          <cell r="I2685">
            <v>112.87871166666666</v>
          </cell>
          <cell r="J2685">
            <v>126.21264750000002</v>
          </cell>
          <cell r="K2685">
            <v>134.66739250000001</v>
          </cell>
          <cell r="L2685">
            <v>11.537550833333334</v>
          </cell>
        </row>
        <row r="2686">
          <cell r="D2686" t="str">
            <v>35111(D)621</v>
          </cell>
          <cell r="E2686" t="str">
            <v>Ethylene Glycol          (Ethanediol)</v>
          </cell>
          <cell r="F2686">
            <v>99.99910083333333</v>
          </cell>
          <cell r="G2686">
            <v>83.553893333333335</v>
          </cell>
          <cell r="H2686">
            <v>105.34045083333334</v>
          </cell>
          <cell r="I2686">
            <v>136.98016083333334</v>
          </cell>
          <cell r="J2686">
            <v>178.77506333333335</v>
          </cell>
          <cell r="K2686">
            <v>189.57745000000003</v>
          </cell>
          <cell r="L2686">
            <v>15.826816666666668</v>
          </cell>
        </row>
        <row r="2687">
          <cell r="D2687" t="str">
            <v>35111(D)622</v>
          </cell>
          <cell r="E2687" t="str">
            <v>Crude Glycerine</v>
          </cell>
          <cell r="F2687">
            <v>99.999791666666667</v>
          </cell>
          <cell r="G2687">
            <v>94.175908333333339</v>
          </cell>
          <cell r="H2687">
            <v>94.910868333333326</v>
          </cell>
          <cell r="I2687">
            <v>112.87871166666666</v>
          </cell>
          <cell r="J2687">
            <v>126.21264750000002</v>
          </cell>
          <cell r="K2687">
            <v>134.66739250000001</v>
          </cell>
          <cell r="L2687">
            <v>11.537550833333334</v>
          </cell>
        </row>
        <row r="2688">
          <cell r="D2688" t="str">
            <v>35111(D)623</v>
          </cell>
          <cell r="E2688" t="str">
            <v>Propylene Glycol         (Propane-1,2-Diol)</v>
          </cell>
          <cell r="F2688">
            <v>100</v>
          </cell>
          <cell r="G2688">
            <v>99.559169999999995</v>
          </cell>
          <cell r="H2688">
            <v>95.845399999999998</v>
          </cell>
          <cell r="I2688">
            <v>106.94059</v>
          </cell>
          <cell r="J2688">
            <v>119.13200000000001</v>
          </cell>
          <cell r="K2688">
            <v>134.017965</v>
          </cell>
          <cell r="L2688">
            <v>11.224969999999999</v>
          </cell>
        </row>
        <row r="2689">
          <cell r="D2689" t="str">
            <v>35111(D)624</v>
          </cell>
          <cell r="E2689" t="str">
            <v>Other Diols</v>
          </cell>
          <cell r="F2689">
            <v>100.00000166666668</v>
          </cell>
          <cell r="G2689">
            <v>92.768839166666666</v>
          </cell>
          <cell r="H2689">
            <v>86.738258333333334</v>
          </cell>
          <cell r="I2689">
            <v>121.06429416666666</v>
          </cell>
          <cell r="J2689">
            <v>132.09173666666666</v>
          </cell>
          <cell r="K2689">
            <v>135.13331583333331</v>
          </cell>
          <cell r="L2689">
            <v>11.183785</v>
          </cell>
        </row>
        <row r="2690">
          <cell r="D2690" t="str">
            <v>35111(D)625</v>
          </cell>
          <cell r="E2690" t="str">
            <v>Other Polyhydric Alcohols</v>
          </cell>
          <cell r="F2690">
            <v>100</v>
          </cell>
          <cell r="G2690">
            <v>128.08127999999999</v>
          </cell>
          <cell r="H2690">
            <v>164.30345</v>
          </cell>
          <cell r="I2690">
            <v>157.11761083333332</v>
          </cell>
          <cell r="J2690">
            <v>159.38749000000001</v>
          </cell>
          <cell r="K2690">
            <v>159.40763999999999</v>
          </cell>
          <cell r="L2690">
            <v>13.283969999999998</v>
          </cell>
        </row>
        <row r="2691">
          <cell r="D2691" t="str">
            <v>35111(D)626</v>
          </cell>
          <cell r="E2691" t="str">
            <v>Other Cyclanic, Cyclenic Or Cycloterpenic</v>
          </cell>
          <cell r="F2691">
            <v>99.999791666666667</v>
          </cell>
          <cell r="G2691">
            <v>94.175908333333339</v>
          </cell>
          <cell r="H2691">
            <v>94.910868333333326</v>
          </cell>
          <cell r="I2691">
            <v>112.87871166666666</v>
          </cell>
          <cell r="J2691">
            <v>126.21264750000002</v>
          </cell>
          <cell r="K2691">
            <v>134.66739250000001</v>
          </cell>
          <cell r="L2691">
            <v>11.537550833333334</v>
          </cell>
        </row>
        <row r="2692">
          <cell r="D2692" t="str">
            <v>35111(D)627</v>
          </cell>
          <cell r="E2692" t="str">
            <v>Phenol (Hydroxybenzene)  And Its Salts</v>
          </cell>
          <cell r="F2692">
            <v>99.999791666666667</v>
          </cell>
          <cell r="G2692">
            <v>94.175908333333339</v>
          </cell>
          <cell r="H2692">
            <v>94.910868333333326</v>
          </cell>
          <cell r="I2692">
            <v>112.87871166666666</v>
          </cell>
          <cell r="J2692">
            <v>126.21264750000002</v>
          </cell>
          <cell r="K2692">
            <v>134.66739250000001</v>
          </cell>
          <cell r="L2692">
            <v>11.537550833333334</v>
          </cell>
        </row>
        <row r="2693">
          <cell r="D2693" t="str">
            <v>35111(D)628</v>
          </cell>
          <cell r="E2693" t="str">
            <v>Cresols And Their Salts</v>
          </cell>
          <cell r="F2693">
            <v>100</v>
          </cell>
          <cell r="G2693">
            <v>128.09917000000002</v>
          </cell>
          <cell r="H2693">
            <v>164.46280999999999</v>
          </cell>
          <cell r="I2693">
            <v>153.99448999999998</v>
          </cell>
          <cell r="J2693">
            <v>163.82001833333334</v>
          </cell>
          <cell r="K2693">
            <v>169.69697000000002</v>
          </cell>
          <cell r="L2693">
            <v>18.70982583333333</v>
          </cell>
        </row>
        <row r="2694">
          <cell r="D2694" t="str">
            <v>35111(D)629</v>
          </cell>
          <cell r="E2694" t="str">
            <v>Other Polyphenols</v>
          </cell>
          <cell r="F2694">
            <v>99.999763333333334</v>
          </cell>
          <cell r="G2694">
            <v>93.118987500000003</v>
          </cell>
          <cell r="H2694">
            <v>96.35455833333333</v>
          </cell>
          <cell r="I2694">
            <v>112.79360583333333</v>
          </cell>
          <cell r="J2694">
            <v>122.31032666666668</v>
          </cell>
          <cell r="K2694">
            <v>125.94959083333332</v>
          </cell>
          <cell r="L2694">
            <v>10.472546666666666</v>
          </cell>
        </row>
        <row r="2695">
          <cell r="D2695" t="str">
            <v>35111(D)630</v>
          </cell>
          <cell r="E2695" t="str">
            <v>Powder, White Clay (Refined Kaolin)</v>
          </cell>
          <cell r="F2695">
            <v>99.999791666666667</v>
          </cell>
          <cell r="G2695">
            <v>94.175908333333339</v>
          </cell>
          <cell r="H2695">
            <v>94.910868333333326</v>
          </cell>
          <cell r="I2695">
            <v>112.87871166666666</v>
          </cell>
          <cell r="J2695">
            <v>126.21264750000002</v>
          </cell>
          <cell r="K2695">
            <v>134.66739250000001</v>
          </cell>
          <cell r="L2695">
            <v>11.537550833333334</v>
          </cell>
        </row>
        <row r="2696">
          <cell r="D2696" t="str">
            <v>35111(D)631</v>
          </cell>
          <cell r="E2696" t="str">
            <v>Acetic Acid</v>
          </cell>
          <cell r="F2696">
            <v>99.999996666666689</v>
          </cell>
          <cell r="G2696">
            <v>115.78614</v>
          </cell>
          <cell r="H2696">
            <v>96.67198333333333</v>
          </cell>
          <cell r="I2696">
            <v>92.629046666666667</v>
          </cell>
          <cell r="J2696">
            <v>99.789072499999989</v>
          </cell>
          <cell r="K2696">
            <v>105.06627333333333</v>
          </cell>
          <cell r="L2696">
            <v>9.0094224999999994</v>
          </cell>
        </row>
        <row r="2697">
          <cell r="D2697" t="str">
            <v>35111(D)632</v>
          </cell>
          <cell r="E2697" t="str">
            <v>Ethyl Acetate</v>
          </cell>
          <cell r="F2697">
            <v>99.999714166666664</v>
          </cell>
          <cell r="G2697">
            <v>96.843889166666671</v>
          </cell>
          <cell r="H2697">
            <v>89.676180000000002</v>
          </cell>
          <cell r="I2697">
            <v>107.50113999999999</v>
          </cell>
          <cell r="J2697">
            <v>112.78260750000001</v>
          </cell>
          <cell r="K2697">
            <v>122.81595333333333</v>
          </cell>
          <cell r="L2697">
            <v>10.367062499999999</v>
          </cell>
        </row>
        <row r="2698">
          <cell r="D2698" t="str">
            <v>35111(D)633</v>
          </cell>
          <cell r="E2698" t="str">
            <v>Vinyl Acetate</v>
          </cell>
          <cell r="F2698">
            <v>100</v>
          </cell>
          <cell r="G2698">
            <v>107.85163</v>
          </cell>
          <cell r="H2698">
            <v>100.36976333333332</v>
          </cell>
          <cell r="I2698">
            <v>90.696809999999985</v>
          </cell>
          <cell r="J2698">
            <v>90.696809999999985</v>
          </cell>
          <cell r="K2698">
            <v>90.721318333333329</v>
          </cell>
          <cell r="L2698">
            <v>7.5703216666666657</v>
          </cell>
        </row>
        <row r="2699">
          <cell r="D2699" t="str">
            <v>35111(D)634</v>
          </cell>
          <cell r="E2699" t="str">
            <v>N-Butyl Acetate</v>
          </cell>
          <cell r="F2699">
            <v>100</v>
          </cell>
          <cell r="G2699">
            <v>102.66864000000002</v>
          </cell>
          <cell r="H2699">
            <v>99.555229999999995</v>
          </cell>
          <cell r="I2699">
            <v>110.00741000000001</v>
          </cell>
          <cell r="J2699">
            <v>110.00741000000001</v>
          </cell>
          <cell r="K2699">
            <v>110.00741000000001</v>
          </cell>
          <cell r="L2699">
            <v>9.1672841666666667</v>
          </cell>
        </row>
        <row r="2700">
          <cell r="D2700" t="str">
            <v>35111(D)635</v>
          </cell>
          <cell r="E2700" t="str">
            <v>Esters Of Methacrylic    Acid</v>
          </cell>
          <cell r="F2700">
            <v>100</v>
          </cell>
          <cell r="G2700">
            <v>102.46792000000001</v>
          </cell>
          <cell r="H2700">
            <v>93.435339999999997</v>
          </cell>
          <cell r="I2700">
            <v>128.47976</v>
          </cell>
          <cell r="J2700">
            <v>128.47976</v>
          </cell>
          <cell r="K2700">
            <v>128.47976</v>
          </cell>
          <cell r="L2700">
            <v>10.706646666666666</v>
          </cell>
        </row>
        <row r="2701">
          <cell r="D2701" t="str">
            <v>35111(D)636</v>
          </cell>
          <cell r="E2701" t="str">
            <v>Other Saturated Acyclic  Manocarboxylic Acids And Their Anhydrides, Halidesperoxides And Peroxyacidsand Their Derivatives</v>
          </cell>
          <cell r="F2701">
            <v>100</v>
          </cell>
          <cell r="G2701">
            <v>118.70833333333334</v>
          </cell>
          <cell r="H2701">
            <v>117.76041666666667</v>
          </cell>
          <cell r="I2701">
            <v>124.57291666666666</v>
          </cell>
          <cell r="J2701">
            <v>132.85416666666669</v>
          </cell>
          <cell r="K2701">
            <v>138.65625</v>
          </cell>
          <cell r="L2701">
            <v>11.520833333333334</v>
          </cell>
        </row>
        <row r="2702">
          <cell r="D2702" t="str">
            <v>35111(D)637</v>
          </cell>
          <cell r="E2702" t="str">
            <v>Esters Of Acrylic Acid</v>
          </cell>
          <cell r="F2702">
            <v>100.00021333333333</v>
          </cell>
          <cell r="G2702">
            <v>67.065530833333341</v>
          </cell>
          <cell r="H2702">
            <v>79.9551175</v>
          </cell>
          <cell r="I2702">
            <v>74.596522500000006</v>
          </cell>
          <cell r="J2702">
            <v>68.937551666666664</v>
          </cell>
          <cell r="K2702">
            <v>69.259389999999996</v>
          </cell>
          <cell r="L2702">
            <v>5.7716158333333327</v>
          </cell>
        </row>
        <row r="2703">
          <cell r="D2703" t="str">
            <v>35111(D)638</v>
          </cell>
          <cell r="E2703" t="str">
            <v>Cyclanic, Cyclenic Or    Cycloterpenic            Monocarboxylic Acids &amp;   Their Derivatives</v>
          </cell>
          <cell r="F2703">
            <v>100.00001999999999</v>
          </cell>
          <cell r="G2703">
            <v>97.284426666666647</v>
          </cell>
          <cell r="H2703">
            <v>98.111480000000014</v>
          </cell>
          <cell r="I2703">
            <v>114.98740833333333</v>
          </cell>
          <cell r="J2703">
            <v>145.53209500000003</v>
          </cell>
          <cell r="K2703">
            <v>158.37744750000002</v>
          </cell>
          <cell r="L2703">
            <v>12.879520833333332</v>
          </cell>
        </row>
        <row r="2704">
          <cell r="D2704" t="str">
            <v>35111(D)639</v>
          </cell>
          <cell r="E2704" t="str">
            <v>Maleic Anhydride (New)</v>
          </cell>
          <cell r="F2704">
            <v>100.00001999999999</v>
          </cell>
          <cell r="G2704">
            <v>97.284426666666647</v>
          </cell>
          <cell r="H2704">
            <v>98.111480000000014</v>
          </cell>
          <cell r="I2704">
            <v>114.98740833333333</v>
          </cell>
          <cell r="J2704">
            <v>145.53209500000003</v>
          </cell>
          <cell r="K2704">
            <v>158.37744750000002</v>
          </cell>
          <cell r="L2704">
            <v>12.879520833333332</v>
          </cell>
        </row>
        <row r="2705">
          <cell r="D2705" t="str">
            <v>35111(D)640</v>
          </cell>
          <cell r="E2705" t="str">
            <v>Phthalic Anhydride</v>
          </cell>
          <cell r="F2705">
            <v>100.00001999999999</v>
          </cell>
          <cell r="G2705">
            <v>97.284426666666647</v>
          </cell>
          <cell r="H2705">
            <v>98.111480000000014</v>
          </cell>
          <cell r="I2705">
            <v>114.98740833333333</v>
          </cell>
          <cell r="J2705">
            <v>145.53209500000003</v>
          </cell>
          <cell r="K2705">
            <v>158.37744750000002</v>
          </cell>
          <cell r="L2705">
            <v>12.879520833333332</v>
          </cell>
        </row>
        <row r="2706">
          <cell r="D2706" t="str">
            <v>35111(D)641</v>
          </cell>
          <cell r="E2706" t="str">
            <v>Dioctyl Orthophthalates</v>
          </cell>
          <cell r="F2706">
            <v>100.00039</v>
          </cell>
          <cell r="G2706">
            <v>93.464478333333346</v>
          </cell>
          <cell r="H2706">
            <v>88.23963416666669</v>
          </cell>
          <cell r="I2706">
            <v>98.378547499999996</v>
          </cell>
          <cell r="J2706">
            <v>105.08927000000001</v>
          </cell>
          <cell r="K2706">
            <v>106.03129583333333</v>
          </cell>
          <cell r="L2706">
            <v>8.0800549999999998</v>
          </cell>
        </row>
        <row r="2707">
          <cell r="D2707" t="str">
            <v>35111(D)642</v>
          </cell>
          <cell r="E2707" t="str">
            <v>Terephthalic Acid &amp; Its  Salts</v>
          </cell>
          <cell r="F2707">
            <v>99.999998333333338</v>
          </cell>
          <cell r="G2707">
            <v>94.773039999999995</v>
          </cell>
          <cell r="H2707">
            <v>97.936726666666658</v>
          </cell>
          <cell r="I2707">
            <v>118.34021083333333</v>
          </cell>
          <cell r="J2707">
            <v>157.77166333333332</v>
          </cell>
          <cell r="K2707">
            <v>173.86519999999999</v>
          </cell>
          <cell r="L2707">
            <v>14.076111666666668</v>
          </cell>
        </row>
        <row r="2708">
          <cell r="D2708" t="str">
            <v>35111(D)643</v>
          </cell>
          <cell r="E2708" t="str">
            <v>Other Aromatic           Polycarboxylic Acids,    Their Anhydrides, Halidesperoxides, Peroxyacids   &amp; Their Derivatives</v>
          </cell>
          <cell r="F2708">
            <v>100.00000083333333</v>
          </cell>
          <cell r="G2708">
            <v>104.19355</v>
          </cell>
          <cell r="H2708">
            <v>104.19355</v>
          </cell>
          <cell r="I2708">
            <v>104.19355</v>
          </cell>
          <cell r="J2708">
            <v>104.19355</v>
          </cell>
          <cell r="K2708">
            <v>104.19355</v>
          </cell>
          <cell r="L2708">
            <v>8.6827958333333335</v>
          </cell>
        </row>
        <row r="2709">
          <cell r="D2709" t="str">
            <v>35111(D)644</v>
          </cell>
          <cell r="E2709" t="str">
            <v>Citric Acid</v>
          </cell>
          <cell r="F2709">
            <v>100.00147</v>
          </cell>
          <cell r="G2709">
            <v>136.22218416666669</v>
          </cell>
          <cell r="H2709">
            <v>110.53372999999999</v>
          </cell>
          <cell r="I2709">
            <v>106.12999499999999</v>
          </cell>
          <cell r="J2709">
            <v>120.84581249999999</v>
          </cell>
          <cell r="K2709">
            <v>133.61664083333335</v>
          </cell>
          <cell r="L2709">
            <v>11.523105000000001</v>
          </cell>
        </row>
        <row r="2710">
          <cell r="D2710" t="str">
            <v>35111(D)645</v>
          </cell>
          <cell r="E2710" t="str">
            <v>Other Carboxylic Acids   And Thier Derivatives</v>
          </cell>
          <cell r="F2710">
            <v>99.999584999999996</v>
          </cell>
          <cell r="G2710">
            <v>126.46645166666667</v>
          </cell>
          <cell r="H2710">
            <v>133.07186166666665</v>
          </cell>
          <cell r="I2710">
            <v>157.76145916666664</v>
          </cell>
          <cell r="J2710">
            <v>170.54558833333331</v>
          </cell>
          <cell r="K2710">
            <v>183.69751583333334</v>
          </cell>
          <cell r="L2710">
            <v>14.958997500000001</v>
          </cell>
        </row>
        <row r="2711">
          <cell r="D2711" t="str">
            <v>35111(D)646</v>
          </cell>
          <cell r="E2711" t="str">
            <v>Other Acyclic Monoamines &amp; Their Derivatives;Saltsthereof</v>
          </cell>
          <cell r="F2711">
            <v>100.001015</v>
          </cell>
          <cell r="G2711">
            <v>109.69330333333335</v>
          </cell>
          <cell r="H2711">
            <v>91.47892499999999</v>
          </cell>
          <cell r="I2711">
            <v>102.49404583333333</v>
          </cell>
          <cell r="J2711">
            <v>110.27840416666666</v>
          </cell>
          <cell r="K2711">
            <v>138.66841666666667</v>
          </cell>
          <cell r="L2711">
            <v>10.251948333333333</v>
          </cell>
        </row>
        <row r="2712">
          <cell r="D2712" t="str">
            <v>35111(D)647</v>
          </cell>
          <cell r="E2712" t="str">
            <v>Lysine &amp; Its Esters;     Salts Thereof</v>
          </cell>
          <cell r="F2712">
            <v>100</v>
          </cell>
          <cell r="G2712">
            <v>113.70656000000001</v>
          </cell>
          <cell r="H2712">
            <v>99.034749999999988</v>
          </cell>
          <cell r="I2712">
            <v>123.71300166666666</v>
          </cell>
          <cell r="J2712">
            <v>135.71429000000001</v>
          </cell>
          <cell r="K2712">
            <v>135.71429000000001</v>
          </cell>
          <cell r="L2712">
            <v>11.309524166666668</v>
          </cell>
        </row>
        <row r="2713">
          <cell r="D2713" t="str">
            <v>35111(D)648</v>
          </cell>
          <cell r="E2713" t="str">
            <v>Monosodium Glutamate (Ajinomoto)</v>
          </cell>
          <cell r="F2713">
            <v>100.00010916666666</v>
          </cell>
          <cell r="G2713">
            <v>105.39922249999999</v>
          </cell>
          <cell r="H2713">
            <v>90.389105833333346</v>
          </cell>
          <cell r="I2713">
            <v>109.68228333333333</v>
          </cell>
          <cell r="J2713">
            <v>105.98504166666666</v>
          </cell>
          <cell r="K2713">
            <v>109.548035</v>
          </cell>
          <cell r="L2713">
            <v>9.0318008333333335</v>
          </cell>
        </row>
        <row r="2714">
          <cell r="D2714" t="str">
            <v>35111(D)649</v>
          </cell>
          <cell r="E2714" t="str">
            <v>Amino-Alcohol-Phenols,   Amino-Acid-Phenols &amp;     Other Amino-Compounds    With Oxygen Function</v>
          </cell>
          <cell r="F2714">
            <v>100</v>
          </cell>
          <cell r="G2714">
            <v>196.07379</v>
          </cell>
          <cell r="H2714">
            <v>129.23367999999999</v>
          </cell>
          <cell r="I2714">
            <v>218.21192000000005</v>
          </cell>
          <cell r="J2714">
            <v>218.21192000000005</v>
          </cell>
          <cell r="K2714">
            <v>218.21192000000005</v>
          </cell>
          <cell r="L2714">
            <v>18.184326666666667</v>
          </cell>
        </row>
        <row r="2715">
          <cell r="D2715" t="str">
            <v>35111(D)650</v>
          </cell>
          <cell r="E2715" t="str">
            <v>Acrylonitrile</v>
          </cell>
          <cell r="F2715">
            <v>100.00010916666666</v>
          </cell>
          <cell r="G2715">
            <v>105.39922249999999</v>
          </cell>
          <cell r="H2715">
            <v>90.389105833333346</v>
          </cell>
          <cell r="I2715">
            <v>109.68228333333333</v>
          </cell>
          <cell r="J2715">
            <v>105.98504166666666</v>
          </cell>
          <cell r="K2715">
            <v>109.548035</v>
          </cell>
          <cell r="L2715">
            <v>9.0318008333333335</v>
          </cell>
        </row>
        <row r="2716">
          <cell r="D2716" t="str">
            <v>35111(D)651</v>
          </cell>
          <cell r="E2716" t="str">
            <v>Isocyanates</v>
          </cell>
          <cell r="F2716">
            <v>100</v>
          </cell>
          <cell r="G2716">
            <v>95.42527583333333</v>
          </cell>
          <cell r="H2716">
            <v>84.018980833333345</v>
          </cell>
          <cell r="I2716">
            <v>95.566366666666653</v>
          </cell>
          <cell r="J2716">
            <v>85.659864166666651</v>
          </cell>
          <cell r="K2716">
            <v>85.63921999999998</v>
          </cell>
          <cell r="L2716">
            <v>7.1366016666666665</v>
          </cell>
        </row>
        <row r="2717">
          <cell r="D2717" t="str">
            <v>35111(D)652</v>
          </cell>
          <cell r="E2717" t="str">
            <v>Other Compounds With     Other Nitrogen Function</v>
          </cell>
          <cell r="F2717">
            <v>100</v>
          </cell>
          <cell r="G2717">
            <v>78.460278333333335</v>
          </cell>
          <cell r="H2717">
            <v>83.573183333333333</v>
          </cell>
          <cell r="I2717">
            <v>93.892596666666662</v>
          </cell>
          <cell r="J2717">
            <v>88.896689999999992</v>
          </cell>
          <cell r="K2717">
            <v>93.178892500000003</v>
          </cell>
          <cell r="L2717">
            <v>8.1198083333333333</v>
          </cell>
        </row>
        <row r="2718">
          <cell r="D2718" t="str">
            <v>35111(D)653</v>
          </cell>
          <cell r="E2718" t="str">
            <v>Thiocarbamates &amp;         Dithiocarbamates</v>
          </cell>
          <cell r="F2718">
            <v>99.999901666666673</v>
          </cell>
          <cell r="G2718">
            <v>110.28183916666667</v>
          </cell>
          <cell r="H2718">
            <v>112.62649416666666</v>
          </cell>
          <cell r="I2718">
            <v>112.0135075</v>
          </cell>
          <cell r="J2718">
            <v>111.01979999999999</v>
          </cell>
          <cell r="K2718">
            <v>113.37638583333333</v>
          </cell>
          <cell r="L2718">
            <v>9.7805458333333331</v>
          </cell>
        </row>
        <row r="2719">
          <cell r="D2719" t="str">
            <v>35111(D)654</v>
          </cell>
          <cell r="E2719" t="str">
            <v>Methionine</v>
          </cell>
          <cell r="F2719">
            <v>99.999982500000002</v>
          </cell>
          <cell r="G2719">
            <v>94.895980000000009</v>
          </cell>
          <cell r="H2719">
            <v>82.594871666666663</v>
          </cell>
          <cell r="I2719">
            <v>86.732829166666662</v>
          </cell>
          <cell r="J2719">
            <v>95.992679999999979</v>
          </cell>
          <cell r="K2719">
            <v>86.021051666666665</v>
          </cell>
          <cell r="L2719">
            <v>6.6381483333333335</v>
          </cell>
        </row>
        <row r="2720">
          <cell r="D2720" t="str">
            <v>35111(D)655</v>
          </cell>
          <cell r="E2720" t="str">
            <v>Other Organo-Sulphur     Compounds</v>
          </cell>
          <cell r="F2720">
            <v>99.999754166666662</v>
          </cell>
          <cell r="G2720">
            <v>122.48781750000001</v>
          </cell>
          <cell r="H2720">
            <v>110.48703583333334</v>
          </cell>
          <cell r="I2720">
            <v>124.778505</v>
          </cell>
          <cell r="J2720">
            <v>134.94803999999999</v>
          </cell>
          <cell r="K2720">
            <v>134.94803999999999</v>
          </cell>
          <cell r="L2720">
            <v>11.245669999999999</v>
          </cell>
        </row>
        <row r="2721">
          <cell r="D2721" t="str">
            <v>35111(D)656</v>
          </cell>
          <cell r="E2721" t="str">
            <v>Other Organo-Inorganic   Compounds</v>
          </cell>
          <cell r="F2721">
            <v>100.00008750000001</v>
          </cell>
          <cell r="G2721">
            <v>101.18519583333334</v>
          </cell>
          <cell r="H2721">
            <v>96.249615833333337</v>
          </cell>
          <cell r="I2721">
            <v>104.21735666666667</v>
          </cell>
          <cell r="J2721">
            <v>118.85018333333333</v>
          </cell>
          <cell r="K2721">
            <v>119.21770416666666</v>
          </cell>
          <cell r="L2721">
            <v>9.0687641666666661</v>
          </cell>
        </row>
        <row r="2722">
          <cell r="D2722" t="str">
            <v>35111(D)657</v>
          </cell>
          <cell r="E2722" t="str">
            <v>Other Lactams.</v>
          </cell>
          <cell r="F2722">
            <v>100</v>
          </cell>
          <cell r="G2722">
            <v>91.45299</v>
          </cell>
          <cell r="H2722">
            <v>96.794871666666666</v>
          </cell>
          <cell r="I2722">
            <v>115.29914333333332</v>
          </cell>
          <cell r="J2722">
            <v>152.71367499999999</v>
          </cell>
          <cell r="K2722">
            <v>208.88888916666667</v>
          </cell>
          <cell r="L2722">
            <v>13.589743333333333</v>
          </cell>
        </row>
        <row r="2723">
          <cell r="D2723" t="str">
            <v>35111(D)658</v>
          </cell>
          <cell r="E2723" t="str">
            <v>Other Compounds          Containing An Unfused    Pyridine Ring (Whether Ornot Hydrogenated) In The Structure</v>
          </cell>
          <cell r="F2723">
            <v>99.999939999999995</v>
          </cell>
          <cell r="G2723">
            <v>110.97055666666668</v>
          </cell>
          <cell r="H2723">
            <v>99.179249999999982</v>
          </cell>
          <cell r="I2723">
            <v>85.955349999999981</v>
          </cell>
          <cell r="J2723">
            <v>79.343400000000003</v>
          </cell>
          <cell r="K2723">
            <v>83.776016666666649</v>
          </cell>
          <cell r="L2723">
            <v>7.1745458333333332</v>
          </cell>
        </row>
        <row r="2724">
          <cell r="D2724" t="str">
            <v>35111(D)659</v>
          </cell>
          <cell r="E2724" t="str">
            <v>Melamine</v>
          </cell>
          <cell r="F2724">
            <v>99.999495833333313</v>
          </cell>
          <cell r="G2724">
            <v>127.21127083333334</v>
          </cell>
          <cell r="H2724">
            <v>101.29255666666667</v>
          </cell>
          <cell r="I2724">
            <v>128.39452250000002</v>
          </cell>
          <cell r="J2724">
            <v>116.30639083333334</v>
          </cell>
          <cell r="K2724">
            <v>120.04032333333333</v>
          </cell>
          <cell r="L2724">
            <v>9.7393449999999984</v>
          </cell>
        </row>
        <row r="2725">
          <cell r="D2725" t="str">
            <v>35111(D)660</v>
          </cell>
          <cell r="E2725" t="str">
            <v>Other Heterocyclic Compounds With Nitrogen  Hetero-Atom(S) Only</v>
          </cell>
          <cell r="F2725">
            <v>100.00033416666666</v>
          </cell>
          <cell r="G2725">
            <v>99.909310000000005</v>
          </cell>
          <cell r="H2725">
            <v>81.340771666666669</v>
          </cell>
          <cell r="I2725">
            <v>80.430550000000011</v>
          </cell>
          <cell r="J2725">
            <v>77.037904166666664</v>
          </cell>
          <cell r="K2725">
            <v>101.68010333333334</v>
          </cell>
          <cell r="L2725">
            <v>11.626020833333333</v>
          </cell>
        </row>
        <row r="2726">
          <cell r="D2726" t="str">
            <v>35111(D)661</v>
          </cell>
          <cell r="E2726" t="str">
            <v>Other Heterocyclic       Compounds</v>
          </cell>
          <cell r="F2726">
            <v>100.00002250000001</v>
          </cell>
          <cell r="G2726">
            <v>104.65364333333332</v>
          </cell>
          <cell r="H2726">
            <v>94.963387499999996</v>
          </cell>
          <cell r="I2726">
            <v>101.43525833333335</v>
          </cell>
          <cell r="J2726">
            <v>108.91688750000002</v>
          </cell>
          <cell r="K2726">
            <v>116.17576583333334</v>
          </cell>
          <cell r="L2726">
            <v>9.5296191666666665</v>
          </cell>
        </row>
        <row r="2727">
          <cell r="D2727" t="str">
            <v>35111(D)662</v>
          </cell>
          <cell r="E2727" t="str">
            <v>Methyl Tertiary Butyl Ether(Mtbe)</v>
          </cell>
          <cell r="F2727">
            <v>100.00005</v>
          </cell>
          <cell r="G2727">
            <v>90.486190833333339</v>
          </cell>
          <cell r="H2727">
            <v>97.897792500000008</v>
          </cell>
          <cell r="I2727">
            <v>106.19024666666667</v>
          </cell>
          <cell r="J2727">
            <v>129.27800999999999</v>
          </cell>
          <cell r="K2727">
            <v>132.15643666666665</v>
          </cell>
          <cell r="L2727">
            <v>10.9293675</v>
          </cell>
        </row>
        <row r="2728">
          <cell r="D2728" t="str">
            <v>35111(D)663</v>
          </cell>
          <cell r="E2728" t="str">
            <v>Other Acyclic Ethers &amp;   Their Halogenated,       Sulphonated, Nitrated Or Nitrosated Derivatives</v>
          </cell>
          <cell r="F2728">
            <v>100.00005</v>
          </cell>
          <cell r="G2728">
            <v>90.486190833333339</v>
          </cell>
          <cell r="H2728">
            <v>97.897792500000008</v>
          </cell>
          <cell r="I2728">
            <v>106.19024666666667</v>
          </cell>
          <cell r="J2728">
            <v>129.27800999999999</v>
          </cell>
          <cell r="K2728">
            <v>132.15643666666665</v>
          </cell>
          <cell r="L2728">
            <v>10.9293675</v>
          </cell>
        </row>
        <row r="2729">
          <cell r="D2729" t="str">
            <v>35111(D)664</v>
          </cell>
          <cell r="E2729" t="str">
            <v>Acetone</v>
          </cell>
          <cell r="F2729">
            <v>99.999789166666659</v>
          </cell>
          <cell r="G2729">
            <v>83.260600833333342</v>
          </cell>
          <cell r="H2729">
            <v>126.32263999999998</v>
          </cell>
          <cell r="I2729">
            <v>163.446765</v>
          </cell>
          <cell r="J2729">
            <v>176.27880499999998</v>
          </cell>
          <cell r="K2729">
            <v>184.37092999999999</v>
          </cell>
          <cell r="L2729">
            <v>15.390660000000002</v>
          </cell>
        </row>
        <row r="2730">
          <cell r="D2730" t="str">
            <v>35111(D)665</v>
          </cell>
          <cell r="E2730" t="str">
            <v>Butanone (Methyl Ethyl   Ketone)</v>
          </cell>
          <cell r="F2730">
            <v>100.00027666666668</v>
          </cell>
          <cell r="G2730">
            <v>94.373576666666665</v>
          </cell>
          <cell r="H2730">
            <v>105.05254416666666</v>
          </cell>
          <cell r="I2730">
            <v>98.373862500000001</v>
          </cell>
          <cell r="J2730">
            <v>184.81607</v>
          </cell>
          <cell r="K2730">
            <v>177.53527166666666</v>
          </cell>
          <cell r="L2730">
            <v>14.464709166666667</v>
          </cell>
        </row>
        <row r="2731">
          <cell r="D2731" t="str">
            <v>35111(D)666</v>
          </cell>
          <cell r="E2731" t="str">
            <v>Phosphoric Esters &amp; Theirsalts, Including         Lactophosphates &amp; Their  Derivatives</v>
          </cell>
          <cell r="F2731">
            <v>100.00012333333333</v>
          </cell>
          <cell r="G2731">
            <v>88.709021666666658</v>
          </cell>
          <cell r="H2731">
            <v>73.825034166666669</v>
          </cell>
          <cell r="I2731">
            <v>75.28854166666666</v>
          </cell>
          <cell r="J2731">
            <v>81.574472499999999</v>
          </cell>
          <cell r="K2731">
            <v>89.732032500000003</v>
          </cell>
          <cell r="L2731">
            <v>7.4915208333333325</v>
          </cell>
        </row>
        <row r="2732">
          <cell r="D2732" t="str">
            <v>35111(D)667</v>
          </cell>
          <cell r="E2732" t="str">
            <v>Carbon Black</v>
          </cell>
          <cell r="F2732">
            <v>100</v>
          </cell>
          <cell r="G2732">
            <v>96.769230000000007</v>
          </cell>
          <cell r="H2732">
            <v>90.615380000000002</v>
          </cell>
          <cell r="I2732">
            <v>90.615380000000002</v>
          </cell>
          <cell r="J2732">
            <v>90.615380000000002</v>
          </cell>
          <cell r="K2732">
            <v>93.307689999999994</v>
          </cell>
          <cell r="L2732">
            <v>8.3974358333333345</v>
          </cell>
        </row>
        <row r="2733">
          <cell r="D2733" t="str">
            <v>35112(D)668</v>
          </cell>
          <cell r="E2733" t="str">
            <v>Other Aluminium Oxide</v>
          </cell>
          <cell r="F2733">
            <v>100.00000250000001</v>
          </cell>
          <cell r="G2733">
            <v>95.533048333333312</v>
          </cell>
          <cell r="H2733">
            <v>134.68084416666665</v>
          </cell>
          <cell r="I2733">
            <v>150.78567083333331</v>
          </cell>
          <cell r="J2733">
            <v>162.239385</v>
          </cell>
          <cell r="K2733">
            <v>179.42177583333333</v>
          </cell>
          <cell r="L2733">
            <v>14.546574166666666</v>
          </cell>
        </row>
        <row r="2734">
          <cell r="D2734" t="str">
            <v>35112(D)669</v>
          </cell>
          <cell r="E2734" t="str">
            <v>Phosphorus</v>
          </cell>
          <cell r="F2734">
            <v>99.999913333333339</v>
          </cell>
          <cell r="G2734">
            <v>91.634903333333341</v>
          </cell>
          <cell r="H2734">
            <v>79.339444999999998</v>
          </cell>
          <cell r="I2734">
            <v>70.82918166666667</v>
          </cell>
          <cell r="J2734">
            <v>75.919534999999996</v>
          </cell>
          <cell r="K2734">
            <v>80.03795416666668</v>
          </cell>
          <cell r="L2734">
            <v>6.3976533333333334</v>
          </cell>
        </row>
        <row r="2735">
          <cell r="D2735" t="str">
            <v>35112(D)670</v>
          </cell>
          <cell r="E2735" t="str">
            <v>Silicon, Containing By   Weight Not Less Than     99.99% Of Silicon</v>
          </cell>
          <cell r="F2735">
            <v>100.00001833333332</v>
          </cell>
          <cell r="G2735">
            <v>89.396944999999988</v>
          </cell>
          <cell r="H2735">
            <v>66.860725833333333</v>
          </cell>
          <cell r="I2735">
            <v>53.514377500000009</v>
          </cell>
          <cell r="J2735">
            <v>68.18544</v>
          </cell>
          <cell r="K2735">
            <v>68.18544</v>
          </cell>
          <cell r="L2735">
            <v>5.6821200000000003</v>
          </cell>
        </row>
        <row r="2736">
          <cell r="D2736" t="str">
            <v>35112(D)671</v>
          </cell>
          <cell r="E2736" t="str">
            <v>Other Silicon</v>
          </cell>
          <cell r="F2736">
            <v>100.00000083333333</v>
          </cell>
          <cell r="G2736">
            <v>99.133110833333333</v>
          </cell>
          <cell r="H2736">
            <v>101.98545750000001</v>
          </cell>
          <cell r="I2736">
            <v>116.41499</v>
          </cell>
          <cell r="J2736">
            <v>141.72259583333334</v>
          </cell>
          <cell r="K2736">
            <v>133.72483083333333</v>
          </cell>
          <cell r="L2736">
            <v>10.906039999999999</v>
          </cell>
        </row>
        <row r="2737">
          <cell r="D2737" t="str">
            <v>35112(D)672</v>
          </cell>
          <cell r="E2737" t="str">
            <v>Chlorine (New)</v>
          </cell>
          <cell r="F2737">
            <v>99.999999166666669</v>
          </cell>
          <cell r="G2737">
            <v>92.241032500000003</v>
          </cell>
          <cell r="H2737">
            <v>82.733533333333341</v>
          </cell>
          <cell r="I2737">
            <v>84.000726666666665</v>
          </cell>
          <cell r="J2737">
            <v>86.80412166666666</v>
          </cell>
          <cell r="K2737">
            <v>80.844995833333329</v>
          </cell>
          <cell r="L2737">
            <v>6.4249358333333335</v>
          </cell>
        </row>
        <row r="2738">
          <cell r="D2738" t="str">
            <v>35112(D)673</v>
          </cell>
          <cell r="E2738" t="str">
            <v>Hydrochloric Acid (New)</v>
          </cell>
          <cell r="F2738">
            <v>99.999999166666669</v>
          </cell>
          <cell r="G2738">
            <v>92.241032500000003</v>
          </cell>
          <cell r="H2738">
            <v>82.733533333333341</v>
          </cell>
          <cell r="I2738">
            <v>84.000726666666665</v>
          </cell>
          <cell r="J2738">
            <v>86.80412166666666</v>
          </cell>
          <cell r="K2738">
            <v>80.844995833333329</v>
          </cell>
          <cell r="L2738">
            <v>6.4249358333333335</v>
          </cell>
        </row>
        <row r="2739">
          <cell r="D2739" t="str">
            <v>35112(D)674</v>
          </cell>
          <cell r="E2739" t="str">
            <v>Sulphuric Acid (New)</v>
          </cell>
          <cell r="F2739">
            <v>99.999999166666669</v>
          </cell>
          <cell r="G2739">
            <v>92.241032500000003</v>
          </cell>
          <cell r="H2739">
            <v>82.733533333333341</v>
          </cell>
          <cell r="I2739">
            <v>84.000726666666665</v>
          </cell>
          <cell r="J2739">
            <v>86.80412166666666</v>
          </cell>
          <cell r="K2739">
            <v>80.844995833333329</v>
          </cell>
          <cell r="L2739">
            <v>6.4249358333333335</v>
          </cell>
        </row>
        <row r="2740">
          <cell r="D2740" t="str">
            <v>35112(D)675</v>
          </cell>
          <cell r="E2740" t="str">
            <v>Phosphoric Acid (New)</v>
          </cell>
          <cell r="F2740">
            <v>99.999999166666669</v>
          </cell>
          <cell r="G2740">
            <v>92.241032500000003</v>
          </cell>
          <cell r="H2740">
            <v>82.733533333333341</v>
          </cell>
          <cell r="I2740">
            <v>84.000726666666665</v>
          </cell>
          <cell r="J2740">
            <v>86.80412166666666</v>
          </cell>
          <cell r="K2740">
            <v>80.844995833333329</v>
          </cell>
          <cell r="L2740">
            <v>6.4249358333333335</v>
          </cell>
        </row>
        <row r="2741">
          <cell r="D2741" t="str">
            <v>35112(D)676</v>
          </cell>
          <cell r="E2741" t="str">
            <v>Carbon Dioxide (New)</v>
          </cell>
          <cell r="F2741">
            <v>99.999999166666669</v>
          </cell>
          <cell r="G2741">
            <v>92.241032500000003</v>
          </cell>
          <cell r="H2741">
            <v>82.733533333333341</v>
          </cell>
          <cell r="I2741">
            <v>84.000726666666665</v>
          </cell>
          <cell r="J2741">
            <v>86.80412166666666</v>
          </cell>
          <cell r="K2741">
            <v>80.844995833333329</v>
          </cell>
          <cell r="L2741">
            <v>6.4249358333333335</v>
          </cell>
        </row>
        <row r="2742">
          <cell r="D2742" t="str">
            <v>35112(D)677</v>
          </cell>
          <cell r="E2742" t="str">
            <v>Zinc Oxide (New)</v>
          </cell>
          <cell r="F2742">
            <v>99.999999166666669</v>
          </cell>
          <cell r="G2742">
            <v>92.241032500000003</v>
          </cell>
          <cell r="H2742">
            <v>82.733533333333341</v>
          </cell>
          <cell r="I2742">
            <v>84.000726666666665</v>
          </cell>
          <cell r="J2742">
            <v>86.80412166666666</v>
          </cell>
          <cell r="K2742">
            <v>80.844995833333329</v>
          </cell>
          <cell r="L2742">
            <v>6.4249358333333335</v>
          </cell>
        </row>
        <row r="2743">
          <cell r="D2743" t="str">
            <v>35112(D)678</v>
          </cell>
          <cell r="E2743" t="str">
            <v>Iron Oxides And          Hydroxides</v>
          </cell>
          <cell r="F2743">
            <v>99.999999166666655</v>
          </cell>
          <cell r="G2743">
            <v>97.730653333333336</v>
          </cell>
          <cell r="H2743">
            <v>103.68501499999999</v>
          </cell>
          <cell r="I2743">
            <v>117.0882725</v>
          </cell>
          <cell r="J2743">
            <v>125.72774666666666</v>
          </cell>
          <cell r="K2743">
            <v>127.39874333333333</v>
          </cell>
          <cell r="L2743">
            <v>10.559477500000002</v>
          </cell>
        </row>
        <row r="2744">
          <cell r="D2744" t="str">
            <v>35112(D)679</v>
          </cell>
          <cell r="E2744" t="str">
            <v>Titanium Oxides</v>
          </cell>
          <cell r="F2744">
            <v>100</v>
          </cell>
          <cell r="G2744">
            <v>89.397882500000009</v>
          </cell>
          <cell r="H2744">
            <v>77.402663333333336</v>
          </cell>
          <cell r="I2744">
            <v>77.291457499999993</v>
          </cell>
          <cell r="J2744">
            <v>77.402630000000002</v>
          </cell>
          <cell r="K2744">
            <v>68.787191666666672</v>
          </cell>
          <cell r="L2744">
            <v>5.2438091666666669</v>
          </cell>
        </row>
        <row r="2745">
          <cell r="D2745" t="str">
            <v>35112(D)680</v>
          </cell>
          <cell r="E2745" t="str">
            <v>Anhydrous Ammonia</v>
          </cell>
          <cell r="F2745">
            <v>99.999999166666669</v>
          </cell>
          <cell r="G2745">
            <v>92.241032500000003</v>
          </cell>
          <cell r="H2745">
            <v>82.733533333333341</v>
          </cell>
          <cell r="I2745">
            <v>84.000726666666665</v>
          </cell>
          <cell r="J2745">
            <v>86.80412166666666</v>
          </cell>
          <cell r="K2745">
            <v>80.844995833333329</v>
          </cell>
          <cell r="L2745">
            <v>6.4249358333333335</v>
          </cell>
        </row>
        <row r="2746">
          <cell r="D2746" t="str">
            <v>35112(D)681</v>
          </cell>
          <cell r="E2746" t="str">
            <v>Caustic Soda (New)</v>
          </cell>
          <cell r="F2746">
            <v>99.999999166666669</v>
          </cell>
          <cell r="G2746">
            <v>92.241032500000003</v>
          </cell>
          <cell r="H2746">
            <v>82.733533333333341</v>
          </cell>
          <cell r="I2746">
            <v>84.000726666666665</v>
          </cell>
          <cell r="J2746">
            <v>86.80412166666666</v>
          </cell>
          <cell r="K2746">
            <v>80.844995833333329</v>
          </cell>
          <cell r="L2746">
            <v>6.4249358333333335</v>
          </cell>
        </row>
        <row r="2747">
          <cell r="D2747" t="str">
            <v>35112(D)682</v>
          </cell>
          <cell r="E2747" t="str">
            <v>Sodium Hydroxide In      Aqueous Solution (Soda   Lye Or Liquid Soda)</v>
          </cell>
          <cell r="F2747">
            <v>100.00000166666668</v>
          </cell>
          <cell r="G2747">
            <v>91.634537500000008</v>
          </cell>
          <cell r="H2747">
            <v>85.696524999999994</v>
          </cell>
          <cell r="I2747">
            <v>101.37289166666666</v>
          </cell>
          <cell r="J2747">
            <v>101.7952025</v>
          </cell>
          <cell r="K2747">
            <v>110.53898416666667</v>
          </cell>
          <cell r="L2747">
            <v>9.1656341666666652</v>
          </cell>
        </row>
        <row r="2748">
          <cell r="D2748" t="str">
            <v>35112(D)683</v>
          </cell>
          <cell r="E2748" t="str">
            <v>Potassium Hydroxide      (Caustic Potash)</v>
          </cell>
          <cell r="F2748">
            <v>100.00000083333333</v>
          </cell>
          <cell r="G2748">
            <v>113.6140625</v>
          </cell>
          <cell r="H2748">
            <v>101.84917916666666</v>
          </cell>
          <cell r="I2748">
            <v>109.26668583333333</v>
          </cell>
          <cell r="J2748">
            <v>111.79967500000001</v>
          </cell>
          <cell r="K2748">
            <v>116.882605</v>
          </cell>
          <cell r="L2748">
            <v>9.7868758333333332</v>
          </cell>
        </row>
        <row r="2749">
          <cell r="D2749" t="str">
            <v>35112(D)684</v>
          </cell>
          <cell r="E2749" t="str">
            <v>Aluminium Hydroxide</v>
          </cell>
          <cell r="F2749">
            <v>100</v>
          </cell>
          <cell r="G2749">
            <v>113.45776000000001</v>
          </cell>
          <cell r="H2749">
            <v>113.45786000000003</v>
          </cell>
          <cell r="I2749">
            <v>113.45786000000003</v>
          </cell>
          <cell r="J2749">
            <v>119.13025999999998</v>
          </cell>
          <cell r="K2749">
            <v>121.24715</v>
          </cell>
          <cell r="L2749">
            <v>10.976936666666667</v>
          </cell>
        </row>
        <row r="2750">
          <cell r="D2750" t="str">
            <v>35112(D)685</v>
          </cell>
          <cell r="E2750" t="str">
            <v>Ammonium Chloride</v>
          </cell>
          <cell r="F2750">
            <v>100.000005</v>
          </cell>
          <cell r="G2750">
            <v>92.493186666666674</v>
          </cell>
          <cell r="H2750">
            <v>109.45943916666666</v>
          </cell>
          <cell r="I2750">
            <v>126.05159083333334</v>
          </cell>
          <cell r="J2750">
            <v>152.64467166666668</v>
          </cell>
          <cell r="K2750">
            <v>170.11699333333331</v>
          </cell>
          <cell r="L2750">
            <v>14.477991666666666</v>
          </cell>
        </row>
        <row r="2751">
          <cell r="D2751" t="str">
            <v>35112(D)686</v>
          </cell>
          <cell r="E2751" t="str">
            <v>Other Sodium Sulphates</v>
          </cell>
          <cell r="F2751">
            <v>99.998720833333323</v>
          </cell>
          <cell r="G2751">
            <v>101.45776583333334</v>
          </cell>
          <cell r="H2751">
            <v>97.718812499999999</v>
          </cell>
          <cell r="I2751">
            <v>96.892855833333329</v>
          </cell>
          <cell r="J2751">
            <v>99.215771666666669</v>
          </cell>
          <cell r="K2751">
            <v>109.4942825</v>
          </cell>
          <cell r="L2751">
            <v>9.1734358333333343</v>
          </cell>
        </row>
        <row r="2752">
          <cell r="D2752" t="str">
            <v>35112(D)687</v>
          </cell>
          <cell r="E2752" t="str">
            <v>Sulphates Of Magnesium</v>
          </cell>
          <cell r="F2752">
            <v>99.999992500000005</v>
          </cell>
          <cell r="G2752">
            <v>101.34008999999999</v>
          </cell>
          <cell r="H2752">
            <v>86.126758333333342</v>
          </cell>
          <cell r="I2752">
            <v>85.323984166666676</v>
          </cell>
          <cell r="J2752">
            <v>93.120689166666665</v>
          </cell>
          <cell r="K2752">
            <v>98.386069999999989</v>
          </cell>
          <cell r="L2752">
            <v>8.1462991666666671</v>
          </cell>
        </row>
        <row r="2753">
          <cell r="D2753" t="str">
            <v>35112(D)688</v>
          </cell>
          <cell r="E2753" t="str">
            <v>Aluminium Sulphate (New)</v>
          </cell>
          <cell r="F2753">
            <v>99.998720833333323</v>
          </cell>
          <cell r="G2753">
            <v>101.45776583333334</v>
          </cell>
          <cell r="H2753">
            <v>97.718812499999999</v>
          </cell>
          <cell r="I2753">
            <v>96.892855833333329</v>
          </cell>
          <cell r="J2753">
            <v>99.215771666666669</v>
          </cell>
          <cell r="K2753">
            <v>109.4942825</v>
          </cell>
          <cell r="L2753">
            <v>9.1734358333333343</v>
          </cell>
        </row>
        <row r="2754">
          <cell r="D2754" t="str">
            <v>35112(D)689</v>
          </cell>
          <cell r="E2754" t="str">
            <v>Sulphates Of Nickel</v>
          </cell>
          <cell r="F2754">
            <v>100</v>
          </cell>
          <cell r="G2754">
            <v>94.902487500000007</v>
          </cell>
          <cell r="H2754">
            <v>90.630341666666666</v>
          </cell>
          <cell r="I2754">
            <v>98.454098333333334</v>
          </cell>
          <cell r="J2754">
            <v>107.44896166666668</v>
          </cell>
          <cell r="K2754">
            <v>107.37250333333334</v>
          </cell>
          <cell r="L2754">
            <v>8.2771066666666666</v>
          </cell>
        </row>
        <row r="2755">
          <cell r="D2755" t="str">
            <v>35112(D)690</v>
          </cell>
          <cell r="E2755" t="str">
            <v>Other Nitrates</v>
          </cell>
          <cell r="F2755">
            <v>99.999226666666686</v>
          </cell>
          <cell r="G2755">
            <v>105.74927</v>
          </cell>
          <cell r="H2755">
            <v>107.65044833333334</v>
          </cell>
          <cell r="I2755">
            <v>107.60972500000001</v>
          </cell>
          <cell r="J2755">
            <v>107.67081</v>
          </cell>
          <cell r="K2755">
            <v>109.83462000000002</v>
          </cell>
          <cell r="L2755">
            <v>8.2255024999999993</v>
          </cell>
        </row>
        <row r="2756">
          <cell r="D2756" t="str">
            <v>35112(D)691</v>
          </cell>
          <cell r="E2756" t="str">
            <v>Phosphinates             (Hypophosphinates) And   Phosphonates (Phosphites)Whether Or Not           Chemically Defined</v>
          </cell>
          <cell r="F2756">
            <v>100.00002249999999</v>
          </cell>
          <cell r="G2756">
            <v>95.883014166666669</v>
          </cell>
          <cell r="H2756">
            <v>91.447729166666662</v>
          </cell>
          <cell r="I2756">
            <v>93.945594999999997</v>
          </cell>
          <cell r="J2756">
            <v>85.601730000000003</v>
          </cell>
          <cell r="K2756">
            <v>101.89311166666668</v>
          </cell>
          <cell r="L2756">
            <v>7.9978049999999996</v>
          </cell>
        </row>
        <row r="2757">
          <cell r="D2757" t="str">
            <v>35112(D)692</v>
          </cell>
          <cell r="E2757" t="str">
            <v>Calcium  Hydrogenorthophosphate  (Dicalcium Phosphate),  Whether Or Not  Chemically Defined</v>
          </cell>
          <cell r="F2757">
            <v>100.00434000000001</v>
          </cell>
          <cell r="G2757">
            <v>102.82441999999999</v>
          </cell>
          <cell r="H2757">
            <v>100.32973166666666</v>
          </cell>
          <cell r="I2757">
            <v>95.123430833333344</v>
          </cell>
          <cell r="J2757">
            <v>93.60492583333334</v>
          </cell>
          <cell r="K2757">
            <v>117.25020583333333</v>
          </cell>
          <cell r="L2757">
            <v>10.9549225</v>
          </cell>
        </row>
        <row r="2758">
          <cell r="D2758" t="str">
            <v>35112(D)693</v>
          </cell>
          <cell r="E2758" t="str">
            <v>Other Phosphates,        Whether Or Not Chemicallydefined</v>
          </cell>
          <cell r="F2758">
            <v>99.991375833333322</v>
          </cell>
          <cell r="G2758">
            <v>93.095420000000004</v>
          </cell>
          <cell r="H2758">
            <v>82.751490000000004</v>
          </cell>
          <cell r="I2758">
            <v>82.751490000000004</v>
          </cell>
          <cell r="J2758">
            <v>90.509439999999998</v>
          </cell>
          <cell r="K2758">
            <v>95.034910833333342</v>
          </cell>
          <cell r="L2758">
            <v>8.1889491666666672</v>
          </cell>
        </row>
        <row r="2759">
          <cell r="D2759" t="str">
            <v>35112(D)694</v>
          </cell>
          <cell r="E2759" t="str">
            <v>Sodium Triphosphate      (Sodium Tripolyphosphate)Whether Or Not Chemicallydefined</v>
          </cell>
          <cell r="F2759">
            <v>99.998394166666671</v>
          </cell>
          <cell r="G2759">
            <v>100.49040416666666</v>
          </cell>
          <cell r="H2759">
            <v>99.096429166666653</v>
          </cell>
          <cell r="I2759">
            <v>103.50016833333333</v>
          </cell>
          <cell r="J2759">
            <v>133.32725083333332</v>
          </cell>
          <cell r="K2759">
            <v>142.25393333333332</v>
          </cell>
          <cell r="L2759">
            <v>12.187463333333334</v>
          </cell>
        </row>
        <row r="2760">
          <cell r="D2760" t="str">
            <v>35112(D)695</v>
          </cell>
          <cell r="E2760" t="str">
            <v>Disodium Carbonate</v>
          </cell>
          <cell r="F2760">
            <v>99.993371666666661</v>
          </cell>
          <cell r="G2760">
            <v>115.50504000000001</v>
          </cell>
          <cell r="H2760">
            <v>119.14847000000002</v>
          </cell>
          <cell r="I2760">
            <v>118.69746000000001</v>
          </cell>
          <cell r="J2760">
            <v>111.28917500000001</v>
          </cell>
          <cell r="K2760">
            <v>124.17398416666667</v>
          </cell>
          <cell r="L2760">
            <v>10.766624999999999</v>
          </cell>
        </row>
        <row r="2761">
          <cell r="D2761" t="str">
            <v>35112(D)696</v>
          </cell>
          <cell r="E2761" t="str">
            <v>Potassium Carbonates</v>
          </cell>
          <cell r="F2761">
            <v>100.00007166666666</v>
          </cell>
          <cell r="G2761">
            <v>91.731200000000001</v>
          </cell>
          <cell r="H2761">
            <v>85.712659999999985</v>
          </cell>
          <cell r="I2761">
            <v>81.434599999999989</v>
          </cell>
          <cell r="J2761">
            <v>79.178599999999989</v>
          </cell>
          <cell r="K2761">
            <v>86.59084</v>
          </cell>
          <cell r="L2761">
            <v>7.5048266666666663</v>
          </cell>
        </row>
        <row r="2762">
          <cell r="D2762" t="str">
            <v>35112(D)697</v>
          </cell>
          <cell r="E2762" t="str">
            <v>Barium Carbonate</v>
          </cell>
          <cell r="F2762">
            <v>100.00000083333335</v>
          </cell>
          <cell r="G2762">
            <v>104.07066166666667</v>
          </cell>
          <cell r="H2762">
            <v>95.449305833333341</v>
          </cell>
          <cell r="I2762">
            <v>81.57762249999999</v>
          </cell>
          <cell r="J2762">
            <v>71.346963333333335</v>
          </cell>
          <cell r="K2762">
            <v>82.220859166666656</v>
          </cell>
          <cell r="L2762">
            <v>6.8392374999999994</v>
          </cell>
        </row>
        <row r="2763">
          <cell r="D2763" t="str">
            <v>35112(D)698</v>
          </cell>
          <cell r="E2763" t="str">
            <v>Strontium Carbonate</v>
          </cell>
          <cell r="F2763">
            <v>99.998420833333327</v>
          </cell>
          <cell r="G2763">
            <v>98.576080833333336</v>
          </cell>
          <cell r="H2763">
            <v>85.103359166666664</v>
          </cell>
          <cell r="I2763">
            <v>81.349959999999996</v>
          </cell>
          <cell r="J2763">
            <v>78.307730000000006</v>
          </cell>
          <cell r="K2763">
            <v>78.228710000000007</v>
          </cell>
          <cell r="L2763">
            <v>6.5190591666666675</v>
          </cell>
        </row>
        <row r="2764">
          <cell r="D2764" t="str">
            <v>35112(D)699</v>
          </cell>
          <cell r="E2764" t="str">
            <v>Other Carbonates</v>
          </cell>
          <cell r="F2764">
            <v>100.00196666666666</v>
          </cell>
          <cell r="G2764">
            <v>99.149767499999996</v>
          </cell>
          <cell r="H2764">
            <v>99.361463333333333</v>
          </cell>
          <cell r="I2764">
            <v>86.925905</v>
          </cell>
          <cell r="J2764">
            <v>87.198904999999996</v>
          </cell>
          <cell r="K2764">
            <v>127.33835083333334</v>
          </cell>
          <cell r="L2764">
            <v>10.476744999999999</v>
          </cell>
        </row>
        <row r="2765">
          <cell r="D2765" t="str">
            <v>35112(D)700</v>
          </cell>
          <cell r="E2765" t="str">
            <v>Sodium Silicate (New)</v>
          </cell>
          <cell r="F2765">
            <v>99.998720833333323</v>
          </cell>
          <cell r="G2765">
            <v>101.45776583333334</v>
          </cell>
          <cell r="H2765">
            <v>97.718812499999999</v>
          </cell>
          <cell r="I2765">
            <v>96.892855833333329</v>
          </cell>
          <cell r="J2765">
            <v>99.215771666666669</v>
          </cell>
          <cell r="K2765">
            <v>109.4942825</v>
          </cell>
          <cell r="L2765">
            <v>9.1734358333333343</v>
          </cell>
        </row>
        <row r="2766">
          <cell r="D2766" t="str">
            <v>35112(D)701</v>
          </cell>
          <cell r="E2766" t="str">
            <v>Other Commercial Alkali  Metal Silicates</v>
          </cell>
          <cell r="F2766">
            <v>100</v>
          </cell>
          <cell r="G2766">
            <v>114.31656499999998</v>
          </cell>
          <cell r="H2766">
            <v>97.20741000000001</v>
          </cell>
          <cell r="I2766">
            <v>105.57424833333333</v>
          </cell>
          <cell r="J2766">
            <v>102.99750833333336</v>
          </cell>
          <cell r="K2766">
            <v>106.37672249999999</v>
          </cell>
          <cell r="L2766">
            <v>8.9201350000000001</v>
          </cell>
        </row>
        <row r="2767">
          <cell r="D2767" t="str">
            <v>35112(D)702</v>
          </cell>
          <cell r="E2767" t="str">
            <v>Other Disodium           Tetraborate</v>
          </cell>
          <cell r="F2767">
            <v>100</v>
          </cell>
          <cell r="G2767">
            <v>90.209789999999998</v>
          </cell>
          <cell r="H2767">
            <v>81.818179999999998</v>
          </cell>
          <cell r="I2767">
            <v>79.020979999999994</v>
          </cell>
          <cell r="J2767">
            <v>79.020979999999994</v>
          </cell>
          <cell r="K2767">
            <v>82.925409999999985</v>
          </cell>
          <cell r="L2767">
            <v>7.2843824999999995</v>
          </cell>
        </row>
        <row r="2768">
          <cell r="D2768" t="str">
            <v>35112(D)703</v>
          </cell>
          <cell r="E2768" t="str">
            <v>Silver Compounds, Other  Than Silver Nitrate</v>
          </cell>
          <cell r="F2768">
            <v>99.994548333333341</v>
          </cell>
          <cell r="G2768">
            <v>121.01805416666666</v>
          </cell>
          <cell r="H2768">
            <v>134.62591833333335</v>
          </cell>
          <cell r="I2768">
            <v>162.30433166666666</v>
          </cell>
          <cell r="J2768">
            <v>174.88044250000004</v>
          </cell>
          <cell r="K2768">
            <v>175.29321333333334</v>
          </cell>
          <cell r="L2768">
            <v>15.7067675</v>
          </cell>
        </row>
        <row r="2769">
          <cell r="D2769" t="str">
            <v>35112(D)704</v>
          </cell>
          <cell r="E2769" t="str">
            <v>Hydrogen Peroxide,       Whether Or Not Solidifiedwith Urea</v>
          </cell>
          <cell r="F2769">
            <v>99.994548333333341</v>
          </cell>
          <cell r="G2769">
            <v>121.01805416666666</v>
          </cell>
          <cell r="H2769">
            <v>134.62591833333335</v>
          </cell>
          <cell r="I2769">
            <v>162.30433166666666</v>
          </cell>
          <cell r="J2769">
            <v>174.88044250000004</v>
          </cell>
          <cell r="K2769">
            <v>175.29321333333334</v>
          </cell>
          <cell r="L2769">
            <v>15.7067675</v>
          </cell>
        </row>
        <row r="2770">
          <cell r="D2770" t="str">
            <v>35112(D)705</v>
          </cell>
          <cell r="E2770" t="str">
            <v>Calcium Carbide (New)</v>
          </cell>
          <cell r="F2770">
            <v>99.994548333333341</v>
          </cell>
          <cell r="G2770">
            <v>121.01805416666666</v>
          </cell>
          <cell r="H2770">
            <v>134.62591833333335</v>
          </cell>
          <cell r="I2770">
            <v>162.30433166666666</v>
          </cell>
          <cell r="J2770">
            <v>174.88044250000004</v>
          </cell>
          <cell r="K2770">
            <v>175.29321333333334</v>
          </cell>
          <cell r="L2770">
            <v>15.7067675</v>
          </cell>
        </row>
        <row r="2771">
          <cell r="D2771" t="str">
            <v>35112(D)706</v>
          </cell>
          <cell r="E2771" t="str">
            <v>Other Inorganic Compoundsliquid Air; Compressed   Air, Amalgams Other Than Amalgams Of Precious     Metals</v>
          </cell>
          <cell r="F2771">
            <v>99.994548333333341</v>
          </cell>
          <cell r="G2771">
            <v>121.01805416666666</v>
          </cell>
          <cell r="H2771">
            <v>134.62591833333335</v>
          </cell>
          <cell r="I2771">
            <v>162.30433166666666</v>
          </cell>
          <cell r="J2771">
            <v>174.88044250000004</v>
          </cell>
          <cell r="K2771">
            <v>175.29321333333334</v>
          </cell>
          <cell r="L2771">
            <v>15.7067675</v>
          </cell>
        </row>
        <row r="2772">
          <cell r="D2772" t="str">
            <v>35113(D)707</v>
          </cell>
          <cell r="E2772" t="str">
            <v>Liquefied Natural Gas (Lng)</v>
          </cell>
          <cell r="F2772">
            <v>100.00000333333332</v>
          </cell>
          <cell r="G2772">
            <v>88.096507500000001</v>
          </cell>
          <cell r="H2772">
            <v>82.421490833333337</v>
          </cell>
          <cell r="I2772">
            <v>104.67388999999999</v>
          </cell>
          <cell r="J2772">
            <v>103.91869583333332</v>
          </cell>
          <cell r="K2772">
            <v>104.25376999999999</v>
          </cell>
          <cell r="L2772">
            <v>8.6878141666666675</v>
          </cell>
        </row>
        <row r="2773">
          <cell r="D2773" t="str">
            <v>35113(D)708</v>
          </cell>
          <cell r="E2773" t="str">
            <v>Hydrogen (New)</v>
          </cell>
          <cell r="F2773">
            <v>99.999999166666669</v>
          </cell>
          <cell r="G2773">
            <v>92.241032500000003</v>
          </cell>
          <cell r="H2773">
            <v>82.733533333333341</v>
          </cell>
          <cell r="I2773">
            <v>84.000726666666665</v>
          </cell>
          <cell r="J2773">
            <v>86.80412166666666</v>
          </cell>
          <cell r="K2773">
            <v>80.844995833333329</v>
          </cell>
          <cell r="L2773">
            <v>6.4249358333333335</v>
          </cell>
        </row>
        <row r="2774">
          <cell r="D2774" t="str">
            <v>35113(D)709</v>
          </cell>
          <cell r="E2774" t="str">
            <v>Argon (New)</v>
          </cell>
          <cell r="F2774">
            <v>99.999999166666669</v>
          </cell>
          <cell r="G2774">
            <v>92.241032500000003</v>
          </cell>
          <cell r="H2774">
            <v>82.733533333333341</v>
          </cell>
          <cell r="I2774">
            <v>84.000726666666665</v>
          </cell>
          <cell r="J2774">
            <v>86.80412166666666</v>
          </cell>
          <cell r="K2774">
            <v>80.844995833333329</v>
          </cell>
          <cell r="L2774">
            <v>6.4249358333333335</v>
          </cell>
        </row>
        <row r="2775">
          <cell r="D2775" t="str">
            <v>35113(D)710</v>
          </cell>
          <cell r="E2775" t="str">
            <v>Acetylene (New)</v>
          </cell>
          <cell r="F2775">
            <v>99.999999166666669</v>
          </cell>
          <cell r="G2775">
            <v>92.241032500000003</v>
          </cell>
          <cell r="H2775">
            <v>82.733533333333341</v>
          </cell>
          <cell r="I2775">
            <v>84.000726666666665</v>
          </cell>
          <cell r="J2775">
            <v>86.80412166666666</v>
          </cell>
          <cell r="K2775">
            <v>80.844995833333329</v>
          </cell>
          <cell r="L2775">
            <v>6.4249358333333335</v>
          </cell>
        </row>
        <row r="2776">
          <cell r="D2776" t="str">
            <v>35113(D)711</v>
          </cell>
          <cell r="E2776" t="str">
            <v>Nitrogen Gas</v>
          </cell>
          <cell r="F2776">
            <v>99.999999166666669</v>
          </cell>
          <cell r="G2776">
            <v>92.241032500000003</v>
          </cell>
          <cell r="H2776">
            <v>82.733533333333341</v>
          </cell>
          <cell r="I2776">
            <v>84.000726666666665</v>
          </cell>
          <cell r="J2776">
            <v>86.80412166666666</v>
          </cell>
          <cell r="K2776">
            <v>80.844995833333329</v>
          </cell>
          <cell r="L2776">
            <v>6.4249358333333335</v>
          </cell>
        </row>
        <row r="2777">
          <cell r="D2777" t="str">
            <v>35113(D)712</v>
          </cell>
          <cell r="E2777" t="str">
            <v>Oxygen (New)</v>
          </cell>
          <cell r="F2777">
            <v>99.999999166666669</v>
          </cell>
          <cell r="G2777">
            <v>92.241032500000003</v>
          </cell>
          <cell r="H2777">
            <v>82.733533333333341</v>
          </cell>
          <cell r="I2777">
            <v>84.000726666666665</v>
          </cell>
          <cell r="J2777">
            <v>86.80412166666666</v>
          </cell>
          <cell r="K2777">
            <v>80.844995833333329</v>
          </cell>
          <cell r="L2777">
            <v>6.4249358333333335</v>
          </cell>
        </row>
        <row r="2778">
          <cell r="D2778" t="str">
            <v>35115(D)713</v>
          </cell>
          <cell r="E2778" t="str">
            <v>Direct Dyes &amp; Preparationbased Thereon</v>
          </cell>
          <cell r="F2778">
            <v>100</v>
          </cell>
          <cell r="G2778">
            <v>83.333330000000004</v>
          </cell>
          <cell r="H2778">
            <v>82.252253333333343</v>
          </cell>
          <cell r="I2778">
            <v>84.414410000000004</v>
          </cell>
          <cell r="J2778">
            <v>90.825825000000009</v>
          </cell>
          <cell r="K2778">
            <v>89.279280000000014</v>
          </cell>
          <cell r="L2778">
            <v>7.43994</v>
          </cell>
        </row>
        <row r="2779">
          <cell r="D2779" t="str">
            <v>35115(D)714</v>
          </cell>
          <cell r="E2779" t="str">
            <v>Other Colouring Matter</v>
          </cell>
          <cell r="F2779">
            <v>100.0000525</v>
          </cell>
          <cell r="G2779">
            <v>100.38312166666667</v>
          </cell>
          <cell r="H2779">
            <v>99.883637499999992</v>
          </cell>
          <cell r="I2779">
            <v>99.670659166666667</v>
          </cell>
          <cell r="J2779">
            <v>97.317099999999996</v>
          </cell>
          <cell r="K2779">
            <v>102.1273875</v>
          </cell>
          <cell r="L2779">
            <v>8.9806091666666656</v>
          </cell>
        </row>
        <row r="2780">
          <cell r="D2780" t="str">
            <v>35115(D)715</v>
          </cell>
          <cell r="E2780" t="str">
            <v>Inorganic Products Of A  Kind Used As             Luminophores</v>
          </cell>
          <cell r="F2780">
            <v>100.00007083333334</v>
          </cell>
          <cell r="G2780">
            <v>97.85182833333333</v>
          </cell>
          <cell r="H2780">
            <v>91.045496666666665</v>
          </cell>
          <cell r="I2780">
            <v>95.278071666666662</v>
          </cell>
          <cell r="J2780">
            <v>98.250724166666672</v>
          </cell>
          <cell r="K2780">
            <v>98.50645750000001</v>
          </cell>
          <cell r="L2780">
            <v>8.2056033333333342</v>
          </cell>
        </row>
        <row r="2781">
          <cell r="D2781" t="str">
            <v>35116(D)716</v>
          </cell>
          <cell r="E2781" t="str">
            <v>Pigments &amp; Preparations  Based Thereon</v>
          </cell>
          <cell r="F2781">
            <v>100.00005166666666</v>
          </cell>
          <cell r="G2781">
            <v>85.114620833333333</v>
          </cell>
          <cell r="H2781">
            <v>89.421849999999992</v>
          </cell>
          <cell r="I2781">
            <v>104.99263749999999</v>
          </cell>
          <cell r="J2781">
            <v>110.68490000000001</v>
          </cell>
          <cell r="K2781">
            <v>110.19461</v>
          </cell>
          <cell r="L2781">
            <v>8.8511499999999987</v>
          </cell>
        </row>
        <row r="2782">
          <cell r="D2782" t="str">
            <v>35116(D)717</v>
          </cell>
          <cell r="E2782" t="str">
            <v>Other Synthetic Organic  Colouring Matter, Whetheror Not Chemically        Modified</v>
          </cell>
          <cell r="F2782">
            <v>100.00007416666666</v>
          </cell>
          <cell r="G2782">
            <v>110.67141333333335</v>
          </cell>
          <cell r="H2782">
            <v>110.3755625</v>
          </cell>
          <cell r="I2782">
            <v>110.69993083333334</v>
          </cell>
          <cell r="J2782">
            <v>110.58230250000001</v>
          </cell>
          <cell r="K2782">
            <v>102.86280833333335</v>
          </cell>
          <cell r="L2782">
            <v>7.7090516666666664</v>
          </cell>
        </row>
        <row r="2783">
          <cell r="D2783" t="str">
            <v>35116(D)718</v>
          </cell>
          <cell r="E2783" t="str">
            <v>Pigments And Preparation Containing 80% Or More   By Weight Of Titanium    Dioxide Calculated On    The Dry Matter</v>
          </cell>
          <cell r="F2783">
            <v>99.99986916666667</v>
          </cell>
          <cell r="G2783">
            <v>97.396716666666677</v>
          </cell>
          <cell r="H2783">
            <v>87.646396666666675</v>
          </cell>
          <cell r="I2783">
            <v>94.863794166666665</v>
          </cell>
          <cell r="J2783">
            <v>93.42864666666668</v>
          </cell>
          <cell r="K2783">
            <v>101.09405333333335</v>
          </cell>
          <cell r="L2783">
            <v>8.5996383333333331</v>
          </cell>
        </row>
        <row r="2784">
          <cell r="D2784" t="str">
            <v>35116(D)719</v>
          </cell>
          <cell r="E2784" t="str">
            <v>Prepared Pigments,       Products Opacifiers,     Prepared Colours &amp;       Similar Preparations</v>
          </cell>
          <cell r="F2784">
            <v>100.00007583333333</v>
          </cell>
          <cell r="G2784">
            <v>111.23241</v>
          </cell>
          <cell r="H2784">
            <v>99.336888333333334</v>
          </cell>
          <cell r="I2784">
            <v>90.50395083333332</v>
          </cell>
          <cell r="J2784">
            <v>89.97599249999999</v>
          </cell>
          <cell r="K2784">
            <v>91.42076999999999</v>
          </cell>
          <cell r="L2784">
            <v>7.9892016666666663</v>
          </cell>
        </row>
        <row r="2785">
          <cell r="D2785" t="str">
            <v>35116(D)720</v>
          </cell>
          <cell r="E2785" t="str">
            <v>Vitrifiable Enamels &amp;    Glaze, Engobes &amp; Similar Preparations</v>
          </cell>
          <cell r="F2785">
            <v>100.00006500000001</v>
          </cell>
          <cell r="G2785">
            <v>88.778949999999995</v>
          </cell>
          <cell r="H2785">
            <v>76.891881666666663</v>
          </cell>
          <cell r="I2785">
            <v>77.672400833333342</v>
          </cell>
          <cell r="J2785">
            <v>87.402348333333322</v>
          </cell>
          <cell r="K2785">
            <v>86.33022166666666</v>
          </cell>
          <cell r="L2785">
            <v>7.6141766666666664</v>
          </cell>
        </row>
        <row r="2786">
          <cell r="D2786" t="str">
            <v>35116(D)721</v>
          </cell>
          <cell r="E2786" t="str">
            <v>Gloss Paint (New)</v>
          </cell>
          <cell r="F2786">
            <v>100.00007083333334</v>
          </cell>
          <cell r="G2786">
            <v>97.85182833333333</v>
          </cell>
          <cell r="H2786">
            <v>91.045496666666665</v>
          </cell>
          <cell r="I2786">
            <v>95.278071666666662</v>
          </cell>
          <cell r="J2786">
            <v>98.250724166666672</v>
          </cell>
          <cell r="K2786">
            <v>98.50645750000001</v>
          </cell>
          <cell r="L2786">
            <v>8.2056033333333342</v>
          </cell>
        </row>
        <row r="2787">
          <cell r="D2787" t="str">
            <v>35116(D)722</v>
          </cell>
          <cell r="E2787" t="str">
            <v>Glass Frits &amp; Other Glassin The Form Of Powder    Granules Or Flakes</v>
          </cell>
          <cell r="F2787">
            <v>99.999979999999979</v>
          </cell>
          <cell r="G2787">
            <v>102.26561416666667</v>
          </cell>
          <cell r="H2787">
            <v>81.859273333333334</v>
          </cell>
          <cell r="I2787">
            <v>71.57987</v>
          </cell>
          <cell r="J2787">
            <v>73.396640833333336</v>
          </cell>
          <cell r="K2787">
            <v>58.912674166666676</v>
          </cell>
          <cell r="L2787">
            <v>4.7599650000000002</v>
          </cell>
        </row>
        <row r="2788">
          <cell r="D2788" t="str">
            <v>35118(D)723</v>
          </cell>
          <cell r="E2788" t="str">
            <v>Natural Calcium          Phosphates, Natural      Aluminium Calcium        Phosphates &amp; Phosphatic  Chalk, Unground</v>
          </cell>
          <cell r="F2788">
            <v>100.00001583333334</v>
          </cell>
          <cell r="G2788">
            <v>102.90006000000001</v>
          </cell>
          <cell r="H2788">
            <v>102.90006000000001</v>
          </cell>
          <cell r="I2788">
            <v>102.90006000000001</v>
          </cell>
          <cell r="J2788">
            <v>112.7238</v>
          </cell>
          <cell r="K2788">
            <v>125.7221875</v>
          </cell>
          <cell r="L2788">
            <v>10.442421666666666</v>
          </cell>
        </row>
        <row r="2789">
          <cell r="D2789" t="str">
            <v>35118(D)724</v>
          </cell>
          <cell r="E2789" t="str">
            <v>Natural Calcium          Phosphates, Natural      Aluminium Calcium        Phosphates &amp; Phosphatic  Chalk, Ground</v>
          </cell>
          <cell r="F2789">
            <v>100</v>
          </cell>
          <cell r="G2789">
            <v>123.13804999999998</v>
          </cell>
          <cell r="H2789">
            <v>92.906700000000001</v>
          </cell>
          <cell r="I2789">
            <v>89.252571666666668</v>
          </cell>
          <cell r="J2789">
            <v>88.752383333333327</v>
          </cell>
          <cell r="K2789">
            <v>102.23633249999999</v>
          </cell>
          <cell r="L2789">
            <v>9.3826083333333337</v>
          </cell>
        </row>
        <row r="2790">
          <cell r="D2790" t="str">
            <v>35118(D)725</v>
          </cell>
          <cell r="E2790" t="str">
            <v>Soap Noodles</v>
          </cell>
          <cell r="F2790">
            <v>100.00004166666666</v>
          </cell>
          <cell r="G2790">
            <v>92.862808333333334</v>
          </cell>
          <cell r="H2790">
            <v>99.745972499999993</v>
          </cell>
          <cell r="I2790">
            <v>105.96690583333333</v>
          </cell>
          <cell r="J2790">
            <v>112.25317833333334</v>
          </cell>
          <cell r="K2790">
            <v>112.50017166666667</v>
          </cell>
          <cell r="L2790">
            <v>9.3676058333333323</v>
          </cell>
        </row>
        <row r="2791">
          <cell r="D2791" t="str">
            <v>35118(D)726</v>
          </cell>
          <cell r="E2791" t="str">
            <v>Ammonium Nitrate, Whetheror Not In Aqueous        Solution</v>
          </cell>
          <cell r="F2791">
            <v>99.999996666666675</v>
          </cell>
          <cell r="G2791">
            <v>107.03979</v>
          </cell>
          <cell r="H2791">
            <v>93.432963333333333</v>
          </cell>
          <cell r="I2791">
            <v>93.489520000000013</v>
          </cell>
          <cell r="J2791">
            <v>101.27018000000001</v>
          </cell>
          <cell r="K2791">
            <v>116.83150000000001</v>
          </cell>
          <cell r="L2791">
            <v>9.7359583333333344</v>
          </cell>
        </row>
        <row r="2792">
          <cell r="D2792" t="str">
            <v>35118(D)727</v>
          </cell>
          <cell r="E2792" t="str">
            <v>Ammonium Sulphate</v>
          </cell>
          <cell r="F2792">
            <v>100.00000083333335</v>
          </cell>
          <cell r="G2792">
            <v>108.51591583333334</v>
          </cell>
          <cell r="H2792">
            <v>117.15437250000001</v>
          </cell>
          <cell r="I2792">
            <v>113.17532000000001</v>
          </cell>
          <cell r="J2792">
            <v>213.90010999999996</v>
          </cell>
          <cell r="K2792">
            <v>211.03428166666663</v>
          </cell>
          <cell r="L2792">
            <v>16.421252500000001</v>
          </cell>
        </row>
        <row r="2793">
          <cell r="D2793" t="str">
            <v>35118(D)728</v>
          </cell>
          <cell r="E2793" t="str">
            <v>Urea, Whether Or Not In  Aqueous Solution</v>
          </cell>
          <cell r="F2793">
            <v>100.00000333333334</v>
          </cell>
          <cell r="G2793">
            <v>108.90875999999999</v>
          </cell>
          <cell r="H2793">
            <v>117.40603749999998</v>
          </cell>
          <cell r="I2793">
            <v>115.09298999999997</v>
          </cell>
          <cell r="J2793">
            <v>136.43977666666666</v>
          </cell>
          <cell r="K2793">
            <v>128.47315666666665</v>
          </cell>
          <cell r="L2793">
            <v>10.162144166666666</v>
          </cell>
        </row>
        <row r="2794">
          <cell r="D2794" t="str">
            <v>35118(D)729</v>
          </cell>
          <cell r="E2794" t="str">
            <v>Other Mineral Or Chemicalfertilizers, Nitrogenous</v>
          </cell>
          <cell r="F2794">
            <v>99.999999166666655</v>
          </cell>
          <cell r="G2794">
            <v>106.04416916666666</v>
          </cell>
          <cell r="H2794">
            <v>102.87989333333333</v>
          </cell>
          <cell r="I2794">
            <v>105.84508249999999</v>
          </cell>
          <cell r="J2794">
            <v>123.56462999999998</v>
          </cell>
          <cell r="K2794">
            <v>125.21528000000001</v>
          </cell>
          <cell r="L2794">
            <v>10.408201666666669</v>
          </cell>
        </row>
        <row r="2795">
          <cell r="D2795" t="str">
            <v>35118(D)730</v>
          </cell>
          <cell r="E2795" t="str">
            <v>Other Phosphatic, Mineralor Chemical Fertilizers</v>
          </cell>
          <cell r="F2795">
            <v>99.999999166666655</v>
          </cell>
          <cell r="G2795">
            <v>106.04416916666666</v>
          </cell>
          <cell r="H2795">
            <v>102.87989333333333</v>
          </cell>
          <cell r="I2795">
            <v>105.84508249999999</v>
          </cell>
          <cell r="J2795">
            <v>123.56462999999998</v>
          </cell>
          <cell r="K2795">
            <v>125.21528000000001</v>
          </cell>
          <cell r="L2795">
            <v>10.408201666666669</v>
          </cell>
        </row>
        <row r="2796">
          <cell r="D2796" t="str">
            <v>35118(D)731</v>
          </cell>
          <cell r="E2796" t="str">
            <v>Potassium Chloride</v>
          </cell>
          <cell r="F2796">
            <v>100</v>
          </cell>
          <cell r="G2796">
            <v>102.74399999999999</v>
          </cell>
          <cell r="H2796">
            <v>97.382629999999992</v>
          </cell>
          <cell r="I2796">
            <v>99.759169999999997</v>
          </cell>
          <cell r="J2796">
            <v>99.759169999999997</v>
          </cell>
          <cell r="K2796">
            <v>99.759169999999997</v>
          </cell>
          <cell r="L2796">
            <v>8.3132641666666665</v>
          </cell>
        </row>
        <row r="2797">
          <cell r="D2797" t="str">
            <v>35118(D)732</v>
          </cell>
          <cell r="E2797" t="str">
            <v>Other Potassic           Fertilizers</v>
          </cell>
          <cell r="F2797">
            <v>99.999999166666655</v>
          </cell>
          <cell r="G2797">
            <v>106.04416916666666</v>
          </cell>
          <cell r="H2797">
            <v>102.87989333333333</v>
          </cell>
          <cell r="I2797">
            <v>105.84508249999999</v>
          </cell>
          <cell r="J2797">
            <v>123.56462999999998</v>
          </cell>
          <cell r="K2797">
            <v>125.21528000000001</v>
          </cell>
          <cell r="L2797">
            <v>10.408201666666669</v>
          </cell>
        </row>
        <row r="2798">
          <cell r="D2798" t="str">
            <v>35118(D)733</v>
          </cell>
          <cell r="E2798" t="str">
            <v>Mineral Or Chemical      Fertilizers Cont. The 3  Fertilising Elements     Nitrogen, Phosphorus &amp;   Potassium</v>
          </cell>
          <cell r="F2798">
            <v>100</v>
          </cell>
          <cell r="G2798">
            <v>106.7804</v>
          </cell>
          <cell r="H2798">
            <v>94.093996666666669</v>
          </cell>
          <cell r="I2798">
            <v>105.79219666666665</v>
          </cell>
          <cell r="J2798">
            <v>121.2549375</v>
          </cell>
          <cell r="K2798">
            <v>127.75756000000001</v>
          </cell>
          <cell r="L2798">
            <v>11.197370833333332</v>
          </cell>
        </row>
        <row r="2799">
          <cell r="D2799" t="str">
            <v>35118(D)734</v>
          </cell>
          <cell r="E2799" t="str">
            <v>Diammonium               Hydrogenorthophosphate</v>
          </cell>
          <cell r="F2799">
            <v>100</v>
          </cell>
          <cell r="G2799">
            <v>85.605679999999992</v>
          </cell>
          <cell r="H2799">
            <v>77.100170000000006</v>
          </cell>
          <cell r="I2799">
            <v>83.289935</v>
          </cell>
          <cell r="J2799">
            <v>99.516120833333318</v>
          </cell>
          <cell r="K2799">
            <v>100.80365999999999</v>
          </cell>
          <cell r="L2799">
            <v>8.4003050000000012</v>
          </cell>
        </row>
        <row r="2800">
          <cell r="D2800" t="str">
            <v>35118(D)735</v>
          </cell>
          <cell r="E2800" t="str">
            <v>Chemical Fertilizer Except Urea</v>
          </cell>
          <cell r="F2800">
            <v>99.999999166666655</v>
          </cell>
          <cell r="G2800">
            <v>106.04416916666666</v>
          </cell>
          <cell r="H2800">
            <v>102.87989333333333</v>
          </cell>
          <cell r="I2800">
            <v>105.84508249999999</v>
          </cell>
          <cell r="J2800">
            <v>123.56462999999998</v>
          </cell>
          <cell r="K2800">
            <v>125.21528000000001</v>
          </cell>
          <cell r="L2800">
            <v>10.408201666666669</v>
          </cell>
        </row>
        <row r="2801">
          <cell r="D2801" t="str">
            <v>35118(D)736</v>
          </cell>
          <cell r="E2801" t="str">
            <v>Other Fertilizers        Including Fertilizers In Tablets</v>
          </cell>
          <cell r="F2801">
            <v>99.999996666666661</v>
          </cell>
          <cell r="G2801">
            <v>106.45394416666666</v>
          </cell>
          <cell r="H2801">
            <v>98.210205833333333</v>
          </cell>
          <cell r="I2801">
            <v>104.9971175</v>
          </cell>
          <cell r="J2801">
            <v>111.29662333333333</v>
          </cell>
          <cell r="K2801">
            <v>118.09582999999999</v>
          </cell>
          <cell r="L2801">
            <v>10.284654166666668</v>
          </cell>
        </row>
        <row r="2802">
          <cell r="D2802" t="str">
            <v>35119(D)737</v>
          </cell>
          <cell r="E2802" t="str">
            <v>Insecticides, Prepared &amp; Ready To Use (Liquid)</v>
          </cell>
          <cell r="F2802">
            <v>99.999988333333334</v>
          </cell>
          <cell r="G2802">
            <v>110.40240249999999</v>
          </cell>
          <cell r="H2802">
            <v>111.63597416666668</v>
          </cell>
          <cell r="I2802">
            <v>95.958251666666669</v>
          </cell>
          <cell r="J2802">
            <v>88.230345833333331</v>
          </cell>
          <cell r="K2802">
            <v>85.321945833333331</v>
          </cell>
          <cell r="L2802">
            <v>6.8273658333333342</v>
          </cell>
        </row>
        <row r="2803">
          <cell r="D2803" t="str">
            <v>35119(D)738</v>
          </cell>
          <cell r="E2803" t="str">
            <v>Other Insecticides,      Liquid</v>
          </cell>
          <cell r="F2803">
            <v>99.999982500000002</v>
          </cell>
          <cell r="G2803">
            <v>121.29082000000001</v>
          </cell>
          <cell r="H2803">
            <v>120.08529000000003</v>
          </cell>
          <cell r="I2803">
            <v>99.61551666666665</v>
          </cell>
          <cell r="J2803">
            <v>85.264496666666659</v>
          </cell>
          <cell r="K2803">
            <v>79.855148333333332</v>
          </cell>
          <cell r="L2803">
            <v>6.404211666666666</v>
          </cell>
        </row>
        <row r="2804">
          <cell r="D2804" t="str">
            <v>35119(D)739</v>
          </cell>
          <cell r="E2804" t="str">
            <v>Mosquito Coils (Repellant)</v>
          </cell>
          <cell r="F2804">
            <v>99.999988333333334</v>
          </cell>
          <cell r="G2804">
            <v>110.40240249999999</v>
          </cell>
          <cell r="H2804">
            <v>111.63597416666668</v>
          </cell>
          <cell r="I2804">
            <v>95.958251666666669</v>
          </cell>
          <cell r="J2804">
            <v>88.230345833333331</v>
          </cell>
          <cell r="K2804">
            <v>85.321945833333331</v>
          </cell>
          <cell r="L2804">
            <v>6.8273658333333342</v>
          </cell>
        </row>
        <row r="2805">
          <cell r="D2805" t="str">
            <v>35119(D)740</v>
          </cell>
          <cell r="E2805" t="str">
            <v>Mosquito Mats</v>
          </cell>
          <cell r="F2805">
            <v>99.999988333333334</v>
          </cell>
          <cell r="G2805">
            <v>110.40240249999999</v>
          </cell>
          <cell r="H2805">
            <v>111.63597416666668</v>
          </cell>
          <cell r="I2805">
            <v>95.958251666666669</v>
          </cell>
          <cell r="J2805">
            <v>88.230345833333331</v>
          </cell>
          <cell r="K2805">
            <v>85.321945833333331</v>
          </cell>
          <cell r="L2805">
            <v>6.8273658333333342</v>
          </cell>
        </row>
        <row r="2806">
          <cell r="D2806" t="str">
            <v>35119(D)741</v>
          </cell>
          <cell r="E2806" t="str">
            <v>Insecticides (Non-Liquid)</v>
          </cell>
          <cell r="F2806">
            <v>99.999988333333334</v>
          </cell>
          <cell r="G2806">
            <v>110.40240249999999</v>
          </cell>
          <cell r="H2806">
            <v>111.63597416666668</v>
          </cell>
          <cell r="I2806">
            <v>95.958251666666669</v>
          </cell>
          <cell r="J2806">
            <v>88.230345833333331</v>
          </cell>
          <cell r="K2806">
            <v>85.321945833333331</v>
          </cell>
          <cell r="L2806">
            <v>6.8273658333333342</v>
          </cell>
        </row>
        <row r="2807">
          <cell r="D2807" t="str">
            <v>35119(D)742</v>
          </cell>
          <cell r="E2807" t="str">
            <v>Fungicides, Prepared &amp; Ready To Use (Liquid)</v>
          </cell>
          <cell r="F2807">
            <v>99.999988333333334</v>
          </cell>
          <cell r="G2807">
            <v>110.40240249999999</v>
          </cell>
          <cell r="H2807">
            <v>111.63597416666668</v>
          </cell>
          <cell r="I2807">
            <v>95.958251666666669</v>
          </cell>
          <cell r="J2807">
            <v>88.230345833333331</v>
          </cell>
          <cell r="K2807">
            <v>85.321945833333331</v>
          </cell>
          <cell r="L2807">
            <v>6.8273658333333342</v>
          </cell>
        </row>
        <row r="2808">
          <cell r="D2808" t="str">
            <v>35119(D)743</v>
          </cell>
          <cell r="E2808" t="str">
            <v>Fungicides, Non-Liquid</v>
          </cell>
          <cell r="F2808">
            <v>99.999996666666661</v>
          </cell>
          <cell r="G2808">
            <v>81.945279166666666</v>
          </cell>
          <cell r="H2808">
            <v>89.553511666666665</v>
          </cell>
          <cell r="I2808">
            <v>86.399907499999998</v>
          </cell>
          <cell r="J2808">
            <v>95.981660833333336</v>
          </cell>
          <cell r="K2808">
            <v>99.609540833333327</v>
          </cell>
          <cell r="L2808">
            <v>7.9332874999999996</v>
          </cell>
        </row>
        <row r="2809">
          <cell r="D2809" t="str">
            <v>35119(D)744</v>
          </cell>
          <cell r="E2809" t="str">
            <v>Herbicide, Prepared &amp; Ready To Use (Liquid)</v>
          </cell>
          <cell r="F2809">
            <v>99.999988333333334</v>
          </cell>
          <cell r="G2809">
            <v>110.40240249999999</v>
          </cell>
          <cell r="H2809">
            <v>111.63597416666668</v>
          </cell>
          <cell r="I2809">
            <v>95.958251666666669</v>
          </cell>
          <cell r="J2809">
            <v>88.230345833333331</v>
          </cell>
          <cell r="K2809">
            <v>85.321945833333331</v>
          </cell>
          <cell r="L2809">
            <v>6.8273658333333342</v>
          </cell>
        </row>
        <row r="2810">
          <cell r="D2810" t="str">
            <v>35119(D)745</v>
          </cell>
          <cell r="E2810" t="str">
            <v>Other Herbicides Non-    Liquid</v>
          </cell>
          <cell r="F2810">
            <v>99.999988333333334</v>
          </cell>
          <cell r="G2810">
            <v>110.40240249999999</v>
          </cell>
          <cell r="H2810">
            <v>111.63597416666668</v>
          </cell>
          <cell r="I2810">
            <v>95.958251666666669</v>
          </cell>
          <cell r="J2810">
            <v>88.230345833333331</v>
          </cell>
          <cell r="K2810">
            <v>85.321945833333331</v>
          </cell>
          <cell r="L2810">
            <v>6.8273658333333342</v>
          </cell>
        </row>
        <row r="2811">
          <cell r="D2811" t="str">
            <v>35121(D)746</v>
          </cell>
          <cell r="E2811" t="str">
            <v>Silicon Dioxide</v>
          </cell>
          <cell r="F2811">
            <v>100</v>
          </cell>
          <cell r="G2811">
            <v>99.713560000000015</v>
          </cell>
          <cell r="H2811">
            <v>99.073481666666666</v>
          </cell>
          <cell r="I2811">
            <v>99.157039999999995</v>
          </cell>
          <cell r="J2811">
            <v>96.890860000000018</v>
          </cell>
          <cell r="K2811">
            <v>98.314850833333338</v>
          </cell>
          <cell r="L2811">
            <v>8.2483225000000004</v>
          </cell>
        </row>
        <row r="2812">
          <cell r="D2812" t="str">
            <v>35122(D)747</v>
          </cell>
          <cell r="E2812" t="str">
            <v>Styrene-Butadiene Rubber Carboxylated             Styrene-Butadiene        Rubber-Latex</v>
          </cell>
          <cell r="F2812">
            <v>100.00000083333333</v>
          </cell>
          <cell r="G2812">
            <v>90.690503333333339</v>
          </cell>
          <cell r="H2812">
            <v>81.226878333333332</v>
          </cell>
          <cell r="I2812">
            <v>87.443486666666672</v>
          </cell>
          <cell r="J2812">
            <v>95.437731666666664</v>
          </cell>
          <cell r="K2812">
            <v>98.551171666666662</v>
          </cell>
          <cell r="L2812">
            <v>7.7579116666666659</v>
          </cell>
        </row>
        <row r="2813">
          <cell r="D2813" t="str">
            <v>35122(D)748</v>
          </cell>
          <cell r="E2813" t="str">
            <v>Other Latex Other Than   In Primary Forms</v>
          </cell>
          <cell r="F2813">
            <v>99.998710833333348</v>
          </cell>
          <cell r="G2813">
            <v>97.582508333333337</v>
          </cell>
          <cell r="H2813">
            <v>96.326078333333342</v>
          </cell>
          <cell r="I2813">
            <v>117.49204333333334</v>
          </cell>
          <cell r="J2813">
            <v>131.28052416666665</v>
          </cell>
          <cell r="K2813">
            <v>199.93299083333338</v>
          </cell>
          <cell r="L2813">
            <v>18.202085</v>
          </cell>
        </row>
        <row r="2814">
          <cell r="D2814" t="str">
            <v>35122(D)749</v>
          </cell>
          <cell r="E2814" t="str">
            <v>Butadiene Rubber, In     Primary Forms</v>
          </cell>
          <cell r="F2814">
            <v>100</v>
          </cell>
          <cell r="G2814">
            <v>100</v>
          </cell>
          <cell r="H2814">
            <v>92.968859999999992</v>
          </cell>
          <cell r="I2814">
            <v>106.8114525</v>
          </cell>
          <cell r="J2814">
            <v>126.77894333333333</v>
          </cell>
          <cell r="K2814">
            <v>163.6413</v>
          </cell>
          <cell r="L2814">
            <v>13.636775</v>
          </cell>
        </row>
        <row r="2815">
          <cell r="D2815" t="str">
            <v>35122(D)750</v>
          </cell>
          <cell r="E2815" t="str">
            <v>Chloroprene Rubber In    Primary Forms</v>
          </cell>
          <cell r="F2815">
            <v>99.999885833333337</v>
          </cell>
          <cell r="G2815">
            <v>105.17170666666665</v>
          </cell>
          <cell r="H2815">
            <v>98.529818333333324</v>
          </cell>
          <cell r="I2815">
            <v>97.022667499999997</v>
          </cell>
          <cell r="J2815">
            <v>93.68069083333333</v>
          </cell>
          <cell r="K2815">
            <v>103.21293333333332</v>
          </cell>
          <cell r="L2815">
            <v>9.8021599999999989</v>
          </cell>
        </row>
        <row r="2816">
          <cell r="D2816" t="str">
            <v>35122(D)751</v>
          </cell>
          <cell r="E2816" t="str">
            <v>Acrylonitrile-Butadiene  Rubber Latex</v>
          </cell>
          <cell r="F2816">
            <v>100.00013250000001</v>
          </cell>
          <cell r="G2816">
            <v>142.03087666666667</v>
          </cell>
          <cell r="H2816">
            <v>125.99687083333333</v>
          </cell>
          <cell r="I2816">
            <v>120.11071583333334</v>
          </cell>
          <cell r="J2816">
            <v>123.68975666666668</v>
          </cell>
          <cell r="K2816">
            <v>122.82102999999999</v>
          </cell>
          <cell r="L2816">
            <v>10.235085833333333</v>
          </cell>
        </row>
        <row r="2817">
          <cell r="D2817" t="str">
            <v>35122(D)752</v>
          </cell>
          <cell r="E2817" t="str">
            <v>Acrylonitrile-Butadiene  Rubber In Primary Forms</v>
          </cell>
          <cell r="F2817">
            <v>100.00008416666667</v>
          </cell>
          <cell r="G2817">
            <v>104.79865583333333</v>
          </cell>
          <cell r="H2817">
            <v>102.72158416666666</v>
          </cell>
          <cell r="I2817">
            <v>109.74896833333332</v>
          </cell>
          <cell r="J2817">
            <v>115.85223833333333</v>
          </cell>
          <cell r="K2817">
            <v>126.24840833333334</v>
          </cell>
          <cell r="L2817">
            <v>10.3253875</v>
          </cell>
        </row>
        <row r="2818">
          <cell r="D2818" t="str">
            <v>35122(D)753</v>
          </cell>
          <cell r="E2818" t="str">
            <v>Ethylene-Propylene-Non-  Conjugated Diene Rubber  In Primary Form</v>
          </cell>
          <cell r="F2818">
            <v>100</v>
          </cell>
          <cell r="G2818">
            <v>102.23240166666668</v>
          </cell>
          <cell r="H2818">
            <v>98.312973333333318</v>
          </cell>
          <cell r="I2818">
            <v>106.02821333333333</v>
          </cell>
          <cell r="J2818">
            <v>112.23821833333334</v>
          </cell>
          <cell r="K2818">
            <v>112.65270666666666</v>
          </cell>
          <cell r="L2818">
            <v>8.6896450000000005</v>
          </cell>
        </row>
        <row r="2819">
          <cell r="D2819" t="str">
            <v>35122(D)754</v>
          </cell>
          <cell r="E2819" t="str">
            <v>Latex</v>
          </cell>
          <cell r="F2819">
            <v>99.999798333333331</v>
          </cell>
          <cell r="G2819">
            <v>81.224841666666663</v>
          </cell>
          <cell r="H2819">
            <v>70.660795833333324</v>
          </cell>
          <cell r="I2819">
            <v>74.662165833333333</v>
          </cell>
          <cell r="J2819">
            <v>74.832362500000002</v>
          </cell>
          <cell r="K2819">
            <v>80.291398333333333</v>
          </cell>
          <cell r="L2819">
            <v>6.5579316666666676</v>
          </cell>
        </row>
        <row r="2820">
          <cell r="D2820" t="str">
            <v>35122(D)755</v>
          </cell>
          <cell r="E2820" t="str">
            <v>Latex, In Primary Forms</v>
          </cell>
          <cell r="F2820">
            <v>100.00000416666666</v>
          </cell>
          <cell r="G2820">
            <v>111.58881916666667</v>
          </cell>
          <cell r="H2820">
            <v>107.19646416666666</v>
          </cell>
          <cell r="I2820">
            <v>114.80844583333332</v>
          </cell>
          <cell r="J2820">
            <v>123.59883666666666</v>
          </cell>
          <cell r="K2820">
            <v>127.35602583333332</v>
          </cell>
          <cell r="L2820">
            <v>10.621479166666667</v>
          </cell>
        </row>
        <row r="2821">
          <cell r="D2821" t="str">
            <v>35123(D)756</v>
          </cell>
          <cell r="E2821" t="str">
            <v>Polyethylene Having A    Specific Gravity Of Less Than 0.94 In Primary     Forms</v>
          </cell>
          <cell r="F2821">
            <v>99.9990825</v>
          </cell>
          <cell r="G2821">
            <v>89.000328333333329</v>
          </cell>
          <cell r="H2821">
            <v>79.838528333333329</v>
          </cell>
          <cell r="I2821">
            <v>91.847607499999995</v>
          </cell>
          <cell r="J2821">
            <v>107.46169999999999</v>
          </cell>
          <cell r="K2821">
            <v>110.21713</v>
          </cell>
          <cell r="L2821">
            <v>9.4143799999999995</v>
          </cell>
        </row>
        <row r="2822">
          <cell r="D2822" t="str">
            <v>35123(D)757</v>
          </cell>
          <cell r="E2822" t="str">
            <v>Polyethylene Having A    Specific Gravity Of More Than 0.94 In Primary     Forms</v>
          </cell>
          <cell r="F2822">
            <v>99.998990000000006</v>
          </cell>
          <cell r="G2822">
            <v>88.640644166666661</v>
          </cell>
          <cell r="H2822">
            <v>78.62303416666667</v>
          </cell>
          <cell r="I2822">
            <v>87.527569999999997</v>
          </cell>
          <cell r="J2822">
            <v>122.26033749999999</v>
          </cell>
          <cell r="K2822">
            <v>131.34195666666668</v>
          </cell>
          <cell r="L2822">
            <v>11.434238333333333</v>
          </cell>
        </row>
        <row r="2823">
          <cell r="D2823" t="str">
            <v>35123(D)758</v>
          </cell>
          <cell r="E2823" t="str">
            <v>Ethylene-Vinyl Acetate   Copolymers, In Primary   Forms</v>
          </cell>
          <cell r="F2823">
            <v>99.999548333333337</v>
          </cell>
          <cell r="G2823">
            <v>101.43226583333332</v>
          </cell>
          <cell r="H2823">
            <v>100.82966</v>
          </cell>
          <cell r="I2823">
            <v>120.11018249999999</v>
          </cell>
          <cell r="J2823">
            <v>138.16969749999998</v>
          </cell>
          <cell r="K2823">
            <v>141.10576666666665</v>
          </cell>
          <cell r="L2823">
            <v>10.24949</v>
          </cell>
        </row>
        <row r="2824">
          <cell r="D2824" t="str">
            <v>35123(D)759</v>
          </cell>
          <cell r="E2824" t="str">
            <v>Polymers Of Ethylene In  Other Forms</v>
          </cell>
          <cell r="F2824">
            <v>99.999997500000006</v>
          </cell>
          <cell r="G2824">
            <v>90.854825000000005</v>
          </cell>
          <cell r="H2824">
            <v>72.85100083333333</v>
          </cell>
          <cell r="I2824">
            <v>76.862465</v>
          </cell>
          <cell r="J2824">
            <v>95.510981666666666</v>
          </cell>
          <cell r="K2824">
            <v>126.36103333333335</v>
          </cell>
          <cell r="L2824">
            <v>10.8882525</v>
          </cell>
        </row>
        <row r="2825">
          <cell r="D2825" t="str">
            <v>35123(D)760</v>
          </cell>
          <cell r="E2825" t="str">
            <v>Expansible Polystyrene Inprimary Forms</v>
          </cell>
          <cell r="F2825">
            <v>100</v>
          </cell>
          <cell r="G2825">
            <v>76.271190000000004</v>
          </cell>
          <cell r="H2825">
            <v>77.401129999999995</v>
          </cell>
          <cell r="I2825">
            <v>92.278719999999979</v>
          </cell>
          <cell r="J2825">
            <v>98.210920000000016</v>
          </cell>
          <cell r="K2825">
            <v>100.18832000000002</v>
          </cell>
          <cell r="L2825">
            <v>8.349026666666667</v>
          </cell>
        </row>
        <row r="2826">
          <cell r="D2826" t="str">
            <v>35123(D)761</v>
          </cell>
          <cell r="E2826" t="str">
            <v>Polystyrene (New)</v>
          </cell>
          <cell r="F2826">
            <v>100.00003916666667</v>
          </cell>
          <cell r="G2826">
            <v>88.220025833333324</v>
          </cell>
          <cell r="H2826">
            <v>88.881565000000009</v>
          </cell>
          <cell r="I2826">
            <v>93.055821666666674</v>
          </cell>
          <cell r="J2826">
            <v>97.854612500000002</v>
          </cell>
          <cell r="K2826">
            <v>111.32476583333333</v>
          </cell>
          <cell r="L2826">
            <v>9.5661991666666655</v>
          </cell>
        </row>
        <row r="2827">
          <cell r="D2827" t="str">
            <v>35123(D)762</v>
          </cell>
          <cell r="E2827" t="str">
            <v>Polystyrene For General  Purpose In Primary Forms</v>
          </cell>
          <cell r="F2827">
            <v>100.00003916666667</v>
          </cell>
          <cell r="G2827">
            <v>88.220025833333324</v>
          </cell>
          <cell r="H2827">
            <v>88.881565000000009</v>
          </cell>
          <cell r="I2827">
            <v>93.055821666666674</v>
          </cell>
          <cell r="J2827">
            <v>97.854612500000002</v>
          </cell>
          <cell r="K2827">
            <v>111.32476583333333</v>
          </cell>
          <cell r="L2827">
            <v>9.5661991666666655</v>
          </cell>
        </row>
        <row r="2828">
          <cell r="D2828" t="str">
            <v>35123(D)763</v>
          </cell>
          <cell r="E2828" t="str">
            <v>High Impact Polystyrene</v>
          </cell>
          <cell r="F2828">
            <v>100.00014250000002</v>
          </cell>
          <cell r="G2828">
            <v>99.725890000000007</v>
          </cell>
          <cell r="H2828">
            <v>99.725890000000007</v>
          </cell>
          <cell r="I2828">
            <v>99.725890000000007</v>
          </cell>
          <cell r="J2828">
            <v>99.725890000000007</v>
          </cell>
          <cell r="K2828">
            <v>109.68549000000002</v>
          </cell>
          <cell r="L2828">
            <v>9.9704241666666675</v>
          </cell>
        </row>
        <row r="2829">
          <cell r="D2829" t="str">
            <v>35123(D)764</v>
          </cell>
          <cell r="E2829" t="str">
            <v>Other Polystyrene In     Primary Forms</v>
          </cell>
          <cell r="F2829">
            <v>99.999643333333339</v>
          </cell>
          <cell r="G2829">
            <v>68.638352499999996</v>
          </cell>
          <cell r="H2829">
            <v>88.320643333333336</v>
          </cell>
          <cell r="I2829">
            <v>96.459625833333334</v>
          </cell>
          <cell r="J2829">
            <v>102.35158916666666</v>
          </cell>
          <cell r="K2829">
            <v>109.04207416666667</v>
          </cell>
          <cell r="L2829">
            <v>9.4453650000000007</v>
          </cell>
        </row>
        <row r="2830">
          <cell r="D2830" t="str">
            <v>35123(D)765</v>
          </cell>
          <cell r="E2830" t="str">
            <v>Styrene-Acrylonitrile    Copolymers In Other Forms</v>
          </cell>
          <cell r="F2830">
            <v>100.00013416666667</v>
          </cell>
          <cell r="G2830">
            <v>72.818409166666669</v>
          </cell>
          <cell r="H2830">
            <v>74.552353333333343</v>
          </cell>
          <cell r="I2830">
            <v>86.827574166666665</v>
          </cell>
          <cell r="J2830">
            <v>90.177239999999998</v>
          </cell>
          <cell r="K2830">
            <v>110.39906333333334</v>
          </cell>
          <cell r="L2830">
            <v>9.752836666666667</v>
          </cell>
        </row>
        <row r="2831">
          <cell r="D2831" t="str">
            <v>35123(D)766</v>
          </cell>
          <cell r="E2831" t="str">
            <v>Acrylonitrile-Butadiene- Styrene Copolymers In    Other Forms</v>
          </cell>
          <cell r="F2831">
            <v>100</v>
          </cell>
          <cell r="G2831">
            <v>84.608620000000002</v>
          </cell>
          <cell r="H2831">
            <v>84.520669999999996</v>
          </cell>
          <cell r="I2831">
            <v>83.150106666666659</v>
          </cell>
          <cell r="J2831">
            <v>88.412490833333322</v>
          </cell>
          <cell r="K2831">
            <v>102.92435999999999</v>
          </cell>
          <cell r="L2831">
            <v>8.5825274999999994</v>
          </cell>
        </row>
        <row r="2832">
          <cell r="D2832" t="str">
            <v>35123(D)767</v>
          </cell>
          <cell r="E2832" t="str">
            <v>Other Polymers Of Styrenein Other Forms</v>
          </cell>
          <cell r="F2832">
            <v>100.00000083333333</v>
          </cell>
          <cell r="G2832">
            <v>86.965170000000001</v>
          </cell>
          <cell r="H2832">
            <v>86.965170000000001</v>
          </cell>
          <cell r="I2832">
            <v>102.08954999999999</v>
          </cell>
          <cell r="J2832">
            <v>113.96351333333332</v>
          </cell>
          <cell r="K2832">
            <v>137.71143999999998</v>
          </cell>
          <cell r="L2832">
            <v>11.475953333333331</v>
          </cell>
        </row>
        <row r="2833">
          <cell r="D2833" t="str">
            <v>35123(D)768</v>
          </cell>
          <cell r="E2833" t="str">
            <v>Poly (Vinyl Chloride),   Not Mixed With Any Other Substances, In Primary   Forms</v>
          </cell>
          <cell r="F2833">
            <v>100</v>
          </cell>
          <cell r="G2833">
            <v>73.520250000000004</v>
          </cell>
          <cell r="H2833">
            <v>77.570090000000008</v>
          </cell>
          <cell r="I2833">
            <v>74.55866833333333</v>
          </cell>
          <cell r="J2833">
            <v>114.97923083333335</v>
          </cell>
          <cell r="K2833">
            <v>109.52751583333334</v>
          </cell>
          <cell r="L2833">
            <v>8.7487016666666673</v>
          </cell>
        </row>
        <row r="2834">
          <cell r="D2834" t="str">
            <v>35123(D)769</v>
          </cell>
          <cell r="E2834" t="str">
            <v>Dry Colour (Plastic Resin)</v>
          </cell>
          <cell r="F2834">
            <v>100</v>
          </cell>
          <cell r="G2834">
            <v>74.228200000000001</v>
          </cell>
          <cell r="H2834">
            <v>78.027133333333339</v>
          </cell>
          <cell r="I2834">
            <v>75.011084166666663</v>
          </cell>
          <cell r="J2834">
            <v>114.40930583333336</v>
          </cell>
          <cell r="K2834">
            <v>109.22668083333333</v>
          </cell>
          <cell r="L2834">
            <v>8.7388766666666662</v>
          </cell>
        </row>
        <row r="2835">
          <cell r="D2835" t="str">
            <v>35123(D)770</v>
          </cell>
          <cell r="E2835" t="str">
            <v>P.V.C. Compound</v>
          </cell>
          <cell r="F2835">
            <v>100</v>
          </cell>
          <cell r="G2835">
            <v>74.228200000000001</v>
          </cell>
          <cell r="H2835">
            <v>78.027133333333339</v>
          </cell>
          <cell r="I2835">
            <v>75.011084166666663</v>
          </cell>
          <cell r="J2835">
            <v>114.40930583333336</v>
          </cell>
          <cell r="K2835">
            <v>109.22668083333333</v>
          </cell>
          <cell r="L2835">
            <v>8.7388766666666662</v>
          </cell>
        </row>
        <row r="2836">
          <cell r="D2836" t="str">
            <v>35123(D)771</v>
          </cell>
          <cell r="E2836" t="str">
            <v>Other Poly (Vinyl        Chloride), Plasticised,  Not  In The Form Of      Dispersion</v>
          </cell>
          <cell r="F2836">
            <v>100</v>
          </cell>
          <cell r="G2836">
            <v>74.228200000000001</v>
          </cell>
          <cell r="H2836">
            <v>78.027133333333339</v>
          </cell>
          <cell r="I2836">
            <v>75.011084166666663</v>
          </cell>
          <cell r="J2836">
            <v>114.40930583333336</v>
          </cell>
          <cell r="K2836">
            <v>109.22668083333333</v>
          </cell>
          <cell r="L2836">
            <v>8.7388766666666662</v>
          </cell>
        </row>
        <row r="2837">
          <cell r="D2837" t="str">
            <v>35123(D)772</v>
          </cell>
          <cell r="E2837" t="str">
            <v>Polytetrafluoroethylene, In Primary Forms</v>
          </cell>
          <cell r="F2837">
            <v>100</v>
          </cell>
          <cell r="G2837">
            <v>100.10706999999998</v>
          </cell>
          <cell r="H2837">
            <v>94.734120833333336</v>
          </cell>
          <cell r="I2837">
            <v>91.548890000000014</v>
          </cell>
          <cell r="J2837">
            <v>93.576020000000014</v>
          </cell>
          <cell r="K2837">
            <v>98.22984000000001</v>
          </cell>
          <cell r="L2837">
            <v>8.3797291666666656</v>
          </cell>
        </row>
        <row r="2838">
          <cell r="D2838" t="str">
            <v>35123(D)773</v>
          </cell>
          <cell r="E2838" t="str">
            <v>Polyacetals, In Primary  Forms</v>
          </cell>
          <cell r="F2838">
            <v>100.00000083333333</v>
          </cell>
          <cell r="G2838">
            <v>99.802200000000013</v>
          </cell>
          <cell r="H2838">
            <v>137.30808999999999</v>
          </cell>
          <cell r="I2838">
            <v>114.457945</v>
          </cell>
          <cell r="J2838">
            <v>151.38927833333332</v>
          </cell>
          <cell r="K2838">
            <v>132.63633583333333</v>
          </cell>
          <cell r="L2838">
            <v>10.191202500000001</v>
          </cell>
        </row>
        <row r="2839">
          <cell r="D2839" t="str">
            <v>35123(D)774</v>
          </cell>
          <cell r="E2839" t="str">
            <v>Other Polyethers, In     Primary Forms</v>
          </cell>
          <cell r="F2839">
            <v>100.00031083333333</v>
          </cell>
          <cell r="G2839">
            <v>104.49758000000001</v>
          </cell>
          <cell r="H2839">
            <v>104.49758000000001</v>
          </cell>
          <cell r="I2839">
            <v>104.49758000000001</v>
          </cell>
          <cell r="J2839">
            <v>104.49758000000001</v>
          </cell>
          <cell r="K2839">
            <v>107.40803</v>
          </cell>
          <cell r="L2839">
            <v>9.4512249999999991</v>
          </cell>
        </row>
        <row r="2840">
          <cell r="D2840" t="str">
            <v>35123(D)775</v>
          </cell>
          <cell r="E2840" t="str">
            <v>Epoxide Resins, In       Primary Forms</v>
          </cell>
          <cell r="F2840">
            <v>99.999963333333341</v>
          </cell>
          <cell r="G2840">
            <v>91.182437499999992</v>
          </cell>
          <cell r="H2840">
            <v>90.164489166666655</v>
          </cell>
          <cell r="I2840">
            <v>89.157766666666646</v>
          </cell>
          <cell r="J2840">
            <v>86.249049166666666</v>
          </cell>
          <cell r="K2840">
            <v>94.60941583333333</v>
          </cell>
          <cell r="L2840">
            <v>8.2057408333333335</v>
          </cell>
        </row>
        <row r="2841">
          <cell r="D2841" t="str">
            <v>35123(D)776</v>
          </cell>
          <cell r="E2841" t="str">
            <v>Polycarbonates, In       Primary Forms</v>
          </cell>
          <cell r="F2841">
            <v>100</v>
          </cell>
          <cell r="G2841">
            <v>104.65517583333336</v>
          </cell>
          <cell r="H2841">
            <v>248.96552000000005</v>
          </cell>
          <cell r="I2841">
            <v>259.0804583333333</v>
          </cell>
          <cell r="J2841">
            <v>273.21839083333333</v>
          </cell>
          <cell r="K2841">
            <v>307.93103000000002</v>
          </cell>
          <cell r="L2841">
            <v>25.66091916666667</v>
          </cell>
        </row>
        <row r="2842">
          <cell r="D2842" t="str">
            <v>35123(D)777</v>
          </cell>
          <cell r="E2842" t="str">
            <v>Poly (Ethylene Terephtha-Late), In Primary Forms</v>
          </cell>
          <cell r="F2842">
            <v>99.999999166666669</v>
          </cell>
          <cell r="G2842">
            <v>95.323582500000001</v>
          </cell>
          <cell r="H2842">
            <v>90.757978333333341</v>
          </cell>
          <cell r="I2842">
            <v>122.65070750000001</v>
          </cell>
          <cell r="J2842">
            <v>150.70922166666668</v>
          </cell>
          <cell r="K2842">
            <v>202.85904333333335</v>
          </cell>
          <cell r="L2842">
            <v>10.5274825</v>
          </cell>
        </row>
        <row r="2843">
          <cell r="D2843" t="str">
            <v>35123(D)778</v>
          </cell>
          <cell r="E2843" t="str">
            <v>Other Unsaturated        Polyesters, Other Than Innon-Rigid Cellular Blocks</v>
          </cell>
          <cell r="F2843">
            <v>100</v>
          </cell>
          <cell r="G2843">
            <v>81.933920833333332</v>
          </cell>
          <cell r="H2843">
            <v>115.54908666666667</v>
          </cell>
          <cell r="I2843">
            <v>119.154385</v>
          </cell>
          <cell r="J2843">
            <v>120.77170500000001</v>
          </cell>
          <cell r="K2843">
            <v>136.02062333333333</v>
          </cell>
          <cell r="L2843">
            <v>13.316473333333333</v>
          </cell>
        </row>
        <row r="2844">
          <cell r="D2844" t="str">
            <v>35123(D)779</v>
          </cell>
          <cell r="E2844" t="str">
            <v>Other Polyesters, O/T    Unsaturated, In Primary  Forms</v>
          </cell>
          <cell r="F2844">
            <v>100.00000249999999</v>
          </cell>
          <cell r="G2844">
            <v>97.417114999999995</v>
          </cell>
          <cell r="H2844">
            <v>88.550502500000007</v>
          </cell>
          <cell r="I2844">
            <v>97.571314999999984</v>
          </cell>
          <cell r="J2844">
            <v>98.66358249999999</v>
          </cell>
          <cell r="K2844">
            <v>112.18196</v>
          </cell>
          <cell r="L2844">
            <v>9.6761758333333336</v>
          </cell>
        </row>
        <row r="2845">
          <cell r="D2845" t="str">
            <v>35123(D)780</v>
          </cell>
          <cell r="E2845" t="str">
            <v>Polypropylene In Resins</v>
          </cell>
          <cell r="F2845">
            <v>100.00012166666666</v>
          </cell>
          <cell r="G2845">
            <v>99.955430000000021</v>
          </cell>
          <cell r="H2845">
            <v>90.367020000000011</v>
          </cell>
          <cell r="I2845">
            <v>94.870274166666661</v>
          </cell>
          <cell r="J2845">
            <v>92.806179999999998</v>
          </cell>
          <cell r="K2845">
            <v>92.806179999999998</v>
          </cell>
          <cell r="L2845">
            <v>7.7338483333333334</v>
          </cell>
        </row>
        <row r="2846">
          <cell r="D2846" t="str">
            <v>35123(D)781</v>
          </cell>
          <cell r="E2846" t="str">
            <v>Polypropylene In Other   Forms</v>
          </cell>
          <cell r="F2846">
            <v>100.00007249999999</v>
          </cell>
          <cell r="G2846">
            <v>99.9533725</v>
          </cell>
          <cell r="H2846">
            <v>92.469987500000002</v>
          </cell>
          <cell r="I2846">
            <v>96.091094999999996</v>
          </cell>
          <cell r="J2846">
            <v>98.144287500000004</v>
          </cell>
          <cell r="K2846">
            <v>98.97246916666667</v>
          </cell>
          <cell r="L2846">
            <v>8.1656975000000003</v>
          </cell>
        </row>
        <row r="2847">
          <cell r="D2847" t="str">
            <v>35123(D)782</v>
          </cell>
          <cell r="E2847" t="str">
            <v>Propylene Copolymers In  Primary Forms</v>
          </cell>
          <cell r="F2847">
            <v>100.000125</v>
          </cell>
          <cell r="G2847">
            <v>107.24554000000001</v>
          </cell>
          <cell r="H2847">
            <v>102.30204833333333</v>
          </cell>
          <cell r="I2847">
            <v>105.86602749999999</v>
          </cell>
          <cell r="J2847">
            <v>115.43434999999999</v>
          </cell>
          <cell r="K2847">
            <v>114.6655325</v>
          </cell>
          <cell r="L2847">
            <v>9.3632566666666666</v>
          </cell>
        </row>
        <row r="2848">
          <cell r="D2848" t="str">
            <v>35123(D)783</v>
          </cell>
          <cell r="E2848" t="str">
            <v>Polymers Of Propylene Or Of Other Olerins In Otherforms</v>
          </cell>
          <cell r="F2848">
            <v>99.999860833333329</v>
          </cell>
          <cell r="G2848">
            <v>100.46062583333332</v>
          </cell>
          <cell r="H2848">
            <v>99.616609166666663</v>
          </cell>
          <cell r="I2848">
            <v>99.804794166666667</v>
          </cell>
          <cell r="J2848">
            <v>100.94227666666667</v>
          </cell>
          <cell r="K2848">
            <v>97.890776666666667</v>
          </cell>
          <cell r="L2848">
            <v>7.9427566666666669</v>
          </cell>
        </row>
        <row r="2849">
          <cell r="D2849" t="str">
            <v>35123(D)784</v>
          </cell>
          <cell r="E2849" t="str">
            <v>Other Poly (Methyl       Methacrylate) Other Than In The Form Of Dispersion</v>
          </cell>
          <cell r="F2849">
            <v>100</v>
          </cell>
          <cell r="G2849">
            <v>111.34021</v>
          </cell>
          <cell r="H2849">
            <v>107.42267999999997</v>
          </cell>
          <cell r="I2849">
            <v>126.18556666666666</v>
          </cell>
          <cell r="J2849">
            <v>136.28865999999999</v>
          </cell>
          <cell r="K2849">
            <v>136.28865999999999</v>
          </cell>
          <cell r="L2849">
            <v>11.357388333333333</v>
          </cell>
        </row>
        <row r="2850">
          <cell r="D2850" t="str">
            <v>35123(D)785</v>
          </cell>
          <cell r="E2850" t="str">
            <v>Other Acrylic Polymers   In The Form Of Dispersion</v>
          </cell>
          <cell r="F2850">
            <v>100</v>
          </cell>
          <cell r="G2850">
            <v>99.071929999999995</v>
          </cell>
          <cell r="H2850">
            <v>101.39211</v>
          </cell>
          <cell r="I2850">
            <v>106.438515</v>
          </cell>
          <cell r="J2850">
            <v>103.94431999999999</v>
          </cell>
          <cell r="K2850">
            <v>103.94431999999999</v>
          </cell>
          <cell r="L2850">
            <v>8.6620266666666659</v>
          </cell>
        </row>
        <row r="2851">
          <cell r="D2851" t="str">
            <v>35123(D)786</v>
          </cell>
          <cell r="E2851" t="str">
            <v>Other Acrylic Polymers   In Other Forms</v>
          </cell>
          <cell r="F2851">
            <v>100.000075</v>
          </cell>
          <cell r="G2851">
            <v>99.366770000000017</v>
          </cell>
          <cell r="H2851">
            <v>97.447993333333343</v>
          </cell>
          <cell r="I2851">
            <v>92.975815833333314</v>
          </cell>
          <cell r="J2851">
            <v>96.678989999999999</v>
          </cell>
          <cell r="K2851">
            <v>99.718793333333338</v>
          </cell>
          <cell r="L2851">
            <v>8.5949983333333329</v>
          </cell>
        </row>
        <row r="2852">
          <cell r="D2852" t="str">
            <v>35123(D)787</v>
          </cell>
          <cell r="E2852" t="str">
            <v>Polyamide -6, -11, -12,  -6,6, -6,9, -6,10 Or     -6,12, In Primary Forms</v>
          </cell>
          <cell r="F2852">
            <v>100</v>
          </cell>
          <cell r="G2852">
            <v>115.5952825</v>
          </cell>
          <cell r="H2852">
            <v>95.267560000000003</v>
          </cell>
          <cell r="I2852">
            <v>102.99072000000001</v>
          </cell>
          <cell r="J2852">
            <v>104.50327</v>
          </cell>
          <cell r="K2852">
            <v>104.50327</v>
          </cell>
          <cell r="L2852">
            <v>8.7086058333333334</v>
          </cell>
        </row>
        <row r="2853">
          <cell r="D2853" t="str">
            <v>35123(D)788</v>
          </cell>
          <cell r="E2853" t="str">
            <v>Other Polyamides, In     Primary Forms</v>
          </cell>
          <cell r="F2853">
            <v>100.00028833333334</v>
          </cell>
          <cell r="G2853">
            <v>85.63335166666667</v>
          </cell>
          <cell r="H2853">
            <v>77.79419333333334</v>
          </cell>
          <cell r="I2853">
            <v>76.409959999999998</v>
          </cell>
          <cell r="J2853">
            <v>76.409959999999998</v>
          </cell>
          <cell r="K2853">
            <v>76.409959999999998</v>
          </cell>
          <cell r="L2853">
            <v>6.3674966666666668</v>
          </cell>
        </row>
        <row r="2854">
          <cell r="D2854" t="str">
            <v>35123(D)789</v>
          </cell>
          <cell r="E2854" t="str">
            <v>Urea Resins; Thiourea    Resins, In Primary Forms</v>
          </cell>
          <cell r="F2854">
            <v>100.00000166666666</v>
          </cell>
          <cell r="G2854">
            <v>94.730731666666671</v>
          </cell>
          <cell r="H2854">
            <v>95.427112500000007</v>
          </cell>
          <cell r="I2854">
            <v>98.212627499999996</v>
          </cell>
          <cell r="J2854">
            <v>100.64995333333333</v>
          </cell>
          <cell r="K2854">
            <v>101.62488500000001</v>
          </cell>
          <cell r="L2854">
            <v>8.5422466666666672</v>
          </cell>
        </row>
        <row r="2855">
          <cell r="D2855" t="str">
            <v>35123(D)790</v>
          </cell>
          <cell r="E2855" t="str">
            <v>Melamine Resins, In      Primary Forms</v>
          </cell>
          <cell r="F2855">
            <v>100</v>
          </cell>
          <cell r="G2855">
            <v>97.452799999999982</v>
          </cell>
          <cell r="H2855">
            <v>86.794528333333332</v>
          </cell>
          <cell r="I2855">
            <v>86.305059999999983</v>
          </cell>
          <cell r="J2855">
            <v>82.469279999999998</v>
          </cell>
          <cell r="K2855">
            <v>82.469279999999998</v>
          </cell>
          <cell r="L2855">
            <v>6.8724400000000001</v>
          </cell>
        </row>
        <row r="2856">
          <cell r="D2856" t="str">
            <v>35123(D)791</v>
          </cell>
          <cell r="E2856" t="str">
            <v>Other Amino-Resins In    Primary Forms</v>
          </cell>
          <cell r="F2856">
            <v>99.999210833333336</v>
          </cell>
          <cell r="G2856">
            <v>92.251106666666672</v>
          </cell>
          <cell r="H2856">
            <v>92.156990000000008</v>
          </cell>
          <cell r="I2856">
            <v>95.842805000000013</v>
          </cell>
          <cell r="J2856">
            <v>101.04021083333333</v>
          </cell>
          <cell r="K2856">
            <v>102.88630000000001</v>
          </cell>
          <cell r="L2856">
            <v>8.5738583333333338</v>
          </cell>
        </row>
        <row r="2857">
          <cell r="D2857" t="str">
            <v>35123(D)792</v>
          </cell>
          <cell r="E2857" t="str">
            <v>Phenol Formaldehyde In   Solid Form</v>
          </cell>
          <cell r="F2857">
            <v>100.00062333333334</v>
          </cell>
          <cell r="G2857">
            <v>91.948869999999999</v>
          </cell>
          <cell r="H2857">
            <v>102.27442833333335</v>
          </cell>
          <cell r="I2857">
            <v>127.36413250000001</v>
          </cell>
          <cell r="J2857">
            <v>154.47845999999998</v>
          </cell>
          <cell r="K2857">
            <v>156.42520999999999</v>
          </cell>
          <cell r="L2857">
            <v>13.035434166666667</v>
          </cell>
        </row>
        <row r="2858">
          <cell r="D2858" t="str">
            <v>35123(D)793</v>
          </cell>
          <cell r="E2858" t="str">
            <v>Other Phenolic Resins,   O/T In Solid Or Liquid   Form</v>
          </cell>
          <cell r="F2858">
            <v>99.999985833333341</v>
          </cell>
          <cell r="G2858">
            <v>97.057774999999992</v>
          </cell>
          <cell r="H2858">
            <v>93.381335833333324</v>
          </cell>
          <cell r="I2858">
            <v>95.325559166666665</v>
          </cell>
          <cell r="J2858">
            <v>106.53104583333334</v>
          </cell>
          <cell r="K2858">
            <v>108.62467083333334</v>
          </cell>
          <cell r="L2858">
            <v>8.4285583333333332</v>
          </cell>
        </row>
        <row r="2859">
          <cell r="D2859" t="str">
            <v>35123(D)794</v>
          </cell>
          <cell r="E2859" t="str">
            <v>Polyurethanes, In Primaryforms</v>
          </cell>
          <cell r="F2859">
            <v>100.00000166666668</v>
          </cell>
          <cell r="G2859">
            <v>93.82636500000001</v>
          </cell>
          <cell r="H2859">
            <v>86.505893333333319</v>
          </cell>
          <cell r="I2859">
            <v>80.278670833333322</v>
          </cell>
          <cell r="J2859">
            <v>79.555199166666668</v>
          </cell>
          <cell r="K2859">
            <v>80.225077499999998</v>
          </cell>
          <cell r="L2859">
            <v>6.6934616666666669</v>
          </cell>
        </row>
        <row r="2860">
          <cell r="D2860" t="str">
            <v>35123(D)795</v>
          </cell>
          <cell r="E2860" t="str">
            <v>Cellulose Nitrates (Incl.Collodions), In Primary  Forms</v>
          </cell>
          <cell r="F2860">
            <v>100.00000583333332</v>
          </cell>
          <cell r="G2860">
            <v>99.316462499999986</v>
          </cell>
          <cell r="H2860">
            <v>96.05765000000001</v>
          </cell>
          <cell r="I2860">
            <v>96.451364166666679</v>
          </cell>
          <cell r="J2860">
            <v>99.598977500000004</v>
          </cell>
          <cell r="K2860">
            <v>114.44110000000001</v>
          </cell>
          <cell r="L2860">
            <v>9.5367583333333332</v>
          </cell>
        </row>
        <row r="2861">
          <cell r="D2861" t="str">
            <v>35123(D)796</v>
          </cell>
          <cell r="E2861" t="str">
            <v>Poly (Vinyl Alcohol), W/Ncontaining Unhydrolysed  Acetate Groups O/T In    The Form Of Dispersion</v>
          </cell>
          <cell r="F2861">
            <v>100.00011416666666</v>
          </cell>
          <cell r="G2861">
            <v>109.98977166666667</v>
          </cell>
          <cell r="H2861">
            <v>93.821617500000002</v>
          </cell>
          <cell r="I2861">
            <v>102.01031749999999</v>
          </cell>
          <cell r="J2861">
            <v>111.44390166666666</v>
          </cell>
          <cell r="K2861">
            <v>116.43113333333334</v>
          </cell>
          <cell r="L2861">
            <v>9.7359941666666678</v>
          </cell>
        </row>
        <row r="2862">
          <cell r="D2862" t="str">
            <v>35123(D)797</v>
          </cell>
          <cell r="E2862" t="str">
            <v>Silicones In Primary     Forms</v>
          </cell>
          <cell r="F2862">
            <v>100.00007249999999</v>
          </cell>
          <cell r="G2862">
            <v>99.9533725</v>
          </cell>
          <cell r="H2862">
            <v>92.469987500000002</v>
          </cell>
          <cell r="I2862">
            <v>96.091094999999996</v>
          </cell>
          <cell r="J2862">
            <v>98.144287500000004</v>
          </cell>
          <cell r="K2862">
            <v>98.97246916666667</v>
          </cell>
          <cell r="L2862">
            <v>8.1656975000000003</v>
          </cell>
        </row>
        <row r="2863">
          <cell r="D2863" t="str">
            <v>35123(D)798</v>
          </cell>
          <cell r="E2863" t="str">
            <v>Petroleum Resins,        Coumarone, Indene Or     Coumarone-Indene Resins &amp;Polyterpenes In Primary  Forms</v>
          </cell>
          <cell r="F2863">
            <v>100.00000083333333</v>
          </cell>
          <cell r="G2863">
            <v>101.45985</v>
          </cell>
          <cell r="H2863">
            <v>93.187344999999979</v>
          </cell>
          <cell r="I2863">
            <v>98.661799999999985</v>
          </cell>
          <cell r="J2863">
            <v>103.25425916666666</v>
          </cell>
          <cell r="K2863">
            <v>112.40875999999999</v>
          </cell>
          <cell r="L2863">
            <v>9.3673966666666661</v>
          </cell>
        </row>
        <row r="2864">
          <cell r="D2864" t="str">
            <v>35123(D)799</v>
          </cell>
          <cell r="E2864" t="str">
            <v>Polysulphides,           Polysulphones And Other  Products, Nes, In        Primary Forms</v>
          </cell>
          <cell r="F2864">
            <v>100.00007249999999</v>
          </cell>
          <cell r="G2864">
            <v>99.9533725</v>
          </cell>
          <cell r="H2864">
            <v>92.469987500000002</v>
          </cell>
          <cell r="I2864">
            <v>96.091094999999996</v>
          </cell>
          <cell r="J2864">
            <v>98.144287500000004</v>
          </cell>
          <cell r="K2864">
            <v>98.97246916666667</v>
          </cell>
          <cell r="L2864">
            <v>8.1656975000000003</v>
          </cell>
        </row>
        <row r="2865">
          <cell r="D2865" t="str">
            <v>35123(D)800</v>
          </cell>
          <cell r="E2865" t="str">
            <v>Ion-Exchangers Based On  Polymers Of Headings     Nos. 39.01 To 39.13, In  Primary Forms</v>
          </cell>
          <cell r="F2865">
            <v>100.00007249999999</v>
          </cell>
          <cell r="G2865">
            <v>99.9533725</v>
          </cell>
          <cell r="H2865">
            <v>92.469987500000002</v>
          </cell>
          <cell r="I2865">
            <v>96.091094999999996</v>
          </cell>
          <cell r="J2865">
            <v>98.144287500000004</v>
          </cell>
          <cell r="K2865">
            <v>98.97246916666667</v>
          </cell>
          <cell r="L2865">
            <v>8.1656975000000003</v>
          </cell>
        </row>
        <row r="2866">
          <cell r="D2866" t="str">
            <v>35211(D)801</v>
          </cell>
          <cell r="E2866" t="str">
            <v>Paints &amp; Varnishes (Incl Enamels &amp; Lacquers) Basedon O/T Acrylic Or Vinyl  Polymers, In An Aqueous  Medium</v>
          </cell>
          <cell r="F2866">
            <v>100.00007083333334</v>
          </cell>
          <cell r="G2866">
            <v>97.85182833333333</v>
          </cell>
          <cell r="H2866">
            <v>91.045496666666665</v>
          </cell>
          <cell r="I2866">
            <v>95.278071666666662</v>
          </cell>
          <cell r="J2866">
            <v>98.250724166666672</v>
          </cell>
          <cell r="K2866">
            <v>98.50645750000001</v>
          </cell>
          <cell r="L2866">
            <v>8.2056033333333342</v>
          </cell>
        </row>
        <row r="2867">
          <cell r="D2867" t="str">
            <v>35211(D)802</v>
          </cell>
          <cell r="E2867" t="str">
            <v>Paints &amp; Varnishes (Incl Enamels &amp; Lacquers) Basedon Polyesters, In Non-   Aqueous Medium</v>
          </cell>
          <cell r="F2867">
            <v>100.00007083333334</v>
          </cell>
          <cell r="G2867">
            <v>97.85182833333333</v>
          </cell>
          <cell r="H2867">
            <v>91.045496666666665</v>
          </cell>
          <cell r="I2867">
            <v>95.278071666666662</v>
          </cell>
          <cell r="J2867">
            <v>98.250724166666672</v>
          </cell>
          <cell r="K2867">
            <v>98.50645750000001</v>
          </cell>
          <cell r="L2867">
            <v>8.2056033333333342</v>
          </cell>
        </row>
        <row r="2868">
          <cell r="D2868" t="str">
            <v>35211(D)803</v>
          </cell>
          <cell r="E2868" t="str">
            <v>Paints &amp; Varnishes (Incl Enamels &amp; Lacquers) Basedon Acrylic Or Vinly Poly-Mers, In Non-Aqueous     Medium</v>
          </cell>
          <cell r="F2868">
            <v>100</v>
          </cell>
          <cell r="G2868">
            <v>78.815380000000005</v>
          </cell>
          <cell r="H2868">
            <v>74.284720000000007</v>
          </cell>
          <cell r="I2868">
            <v>71.433437499999997</v>
          </cell>
          <cell r="J2868">
            <v>109.04744999999998</v>
          </cell>
          <cell r="K2868">
            <v>109.04744999999998</v>
          </cell>
          <cell r="L2868">
            <v>9.0872875000000004</v>
          </cell>
        </row>
        <row r="2869">
          <cell r="D2869" t="str">
            <v>35211(D)804</v>
          </cell>
          <cell r="E2869" t="str">
            <v>Paints &amp; Varnishes (Incl Enamels &amp; Lacquers) Basedon O/T Polyesters,Acrylicor Vinyl Polymers, In    Non-Aqueous Medium</v>
          </cell>
          <cell r="F2869">
            <v>100.00018166666666</v>
          </cell>
          <cell r="G2869">
            <v>92.062759166666666</v>
          </cell>
          <cell r="H2869">
            <v>95.940690000000004</v>
          </cell>
          <cell r="I2869">
            <v>109.57668416666667</v>
          </cell>
          <cell r="J2869">
            <v>120.65093499999999</v>
          </cell>
          <cell r="K2869">
            <v>140.31234666666666</v>
          </cell>
          <cell r="L2869">
            <v>12.197744999999999</v>
          </cell>
        </row>
        <row r="2870">
          <cell r="D2870" t="str">
            <v>35212(D)805</v>
          </cell>
          <cell r="E2870" t="str">
            <v>Primers (New)</v>
          </cell>
          <cell r="F2870">
            <v>100.00007083333334</v>
          </cell>
          <cell r="G2870">
            <v>97.85182833333333</v>
          </cell>
          <cell r="H2870">
            <v>91.045496666666665</v>
          </cell>
          <cell r="I2870">
            <v>95.278071666666662</v>
          </cell>
          <cell r="J2870">
            <v>98.250724166666672</v>
          </cell>
          <cell r="K2870">
            <v>98.50645750000001</v>
          </cell>
          <cell r="L2870">
            <v>8.2056033333333342</v>
          </cell>
        </row>
        <row r="2871">
          <cell r="D2871" t="str">
            <v>35212(D)806</v>
          </cell>
          <cell r="E2871" t="str">
            <v>Undercoat (New)</v>
          </cell>
          <cell r="F2871">
            <v>100.00007083333334</v>
          </cell>
          <cell r="G2871">
            <v>97.85182833333333</v>
          </cell>
          <cell r="H2871">
            <v>91.045496666666665</v>
          </cell>
          <cell r="I2871">
            <v>95.278071666666662</v>
          </cell>
          <cell r="J2871">
            <v>98.250724166666672</v>
          </cell>
          <cell r="K2871">
            <v>98.50645750000001</v>
          </cell>
          <cell r="L2871">
            <v>8.2056033333333342</v>
          </cell>
        </row>
        <row r="2872">
          <cell r="D2872" t="str">
            <v>35212(D)807</v>
          </cell>
          <cell r="E2872" t="str">
            <v>Emulsion Paint (New)</v>
          </cell>
          <cell r="F2872">
            <v>100.00007083333334</v>
          </cell>
          <cell r="G2872">
            <v>97.85182833333333</v>
          </cell>
          <cell r="H2872">
            <v>91.045496666666665</v>
          </cell>
          <cell r="I2872">
            <v>95.278071666666662</v>
          </cell>
          <cell r="J2872">
            <v>98.250724166666672</v>
          </cell>
          <cell r="K2872">
            <v>98.50645750000001</v>
          </cell>
          <cell r="L2872">
            <v>8.2056033333333342</v>
          </cell>
        </row>
        <row r="2873">
          <cell r="D2873" t="str">
            <v>35212(D)808</v>
          </cell>
          <cell r="E2873" t="str">
            <v>Varnishes (Including     Lacquers)</v>
          </cell>
          <cell r="F2873">
            <v>100.00007083333334</v>
          </cell>
          <cell r="G2873">
            <v>97.85182833333333</v>
          </cell>
          <cell r="H2873">
            <v>91.045496666666665</v>
          </cell>
          <cell r="I2873">
            <v>95.278071666666662</v>
          </cell>
          <cell r="J2873">
            <v>98.250724166666672</v>
          </cell>
          <cell r="K2873">
            <v>98.50645750000001</v>
          </cell>
          <cell r="L2873">
            <v>8.2056033333333342</v>
          </cell>
        </row>
        <row r="2874">
          <cell r="D2874" t="str">
            <v>35213(D)809</v>
          </cell>
          <cell r="E2874" t="str">
            <v>Stamping Foils</v>
          </cell>
          <cell r="F2874">
            <v>99.999982500000016</v>
          </cell>
          <cell r="G2874">
            <v>79.377524999999991</v>
          </cell>
          <cell r="H2874">
            <v>74.816848333333326</v>
          </cell>
          <cell r="I2874">
            <v>80.897386666666677</v>
          </cell>
          <cell r="J2874">
            <v>74.579674999999995</v>
          </cell>
          <cell r="K2874">
            <v>79.72922166666666</v>
          </cell>
          <cell r="L2874">
            <v>6.6433533333333337</v>
          </cell>
        </row>
        <row r="2875">
          <cell r="D2875" t="str">
            <v>35213(D)810</v>
          </cell>
          <cell r="E2875" t="str">
            <v>White Lead In Oil &amp;      Aluminium Paste</v>
          </cell>
          <cell r="F2875">
            <v>100.00000250000002</v>
          </cell>
          <cell r="G2875">
            <v>98.516987499999999</v>
          </cell>
          <cell r="H2875">
            <v>138.71596083333333</v>
          </cell>
          <cell r="I2875">
            <v>145.60294833333333</v>
          </cell>
          <cell r="J2875">
            <v>163.847295</v>
          </cell>
          <cell r="K2875">
            <v>162.80905000000001</v>
          </cell>
          <cell r="L2875">
            <v>13.567420833333335</v>
          </cell>
        </row>
        <row r="2876">
          <cell r="D2876" t="str">
            <v>35213(D)811</v>
          </cell>
          <cell r="E2876" t="str">
            <v>Other Prepared Pigments  In The Form Of Powder,   Granules Or Flakes</v>
          </cell>
          <cell r="F2876">
            <v>100.00007083333334</v>
          </cell>
          <cell r="G2876">
            <v>97.85182833333333</v>
          </cell>
          <cell r="H2876">
            <v>91.045496666666665</v>
          </cell>
          <cell r="I2876">
            <v>95.278071666666662</v>
          </cell>
          <cell r="J2876">
            <v>98.250724166666672</v>
          </cell>
          <cell r="K2876">
            <v>98.50645750000001</v>
          </cell>
          <cell r="L2876">
            <v>8.2056033333333342</v>
          </cell>
        </row>
        <row r="2877">
          <cell r="D2877" t="str">
            <v>35213(D)812</v>
          </cell>
          <cell r="E2877" t="str">
            <v>Other Distempers, Etc Notelsewhere Specified</v>
          </cell>
          <cell r="F2877">
            <v>100.00036999999999</v>
          </cell>
          <cell r="G2877">
            <v>131.08698166666665</v>
          </cell>
          <cell r="H2877">
            <v>107.25298083333334</v>
          </cell>
          <cell r="I2877">
            <v>134.98793499999999</v>
          </cell>
          <cell r="J2877">
            <v>116.99140666666668</v>
          </cell>
          <cell r="K2877">
            <v>103.6406425</v>
          </cell>
          <cell r="L2877">
            <v>11.935618333333332</v>
          </cell>
        </row>
        <row r="2878">
          <cell r="D2878" t="str">
            <v>35213(D)813</v>
          </cell>
          <cell r="E2878" t="str">
            <v>Other Mastics; Painters  Fillings</v>
          </cell>
          <cell r="F2878">
            <v>100.00055166666667</v>
          </cell>
          <cell r="G2878">
            <v>102.4395925</v>
          </cell>
          <cell r="H2878">
            <v>104.82319666666666</v>
          </cell>
          <cell r="I2878">
            <v>126.55280999999998</v>
          </cell>
          <cell r="J2878">
            <v>113.91416</v>
          </cell>
          <cell r="K2878">
            <v>113.91416</v>
          </cell>
          <cell r="L2878">
            <v>9.4928466666666669</v>
          </cell>
        </row>
        <row r="2879">
          <cell r="D2879" t="str">
            <v>35213(D)814</v>
          </cell>
          <cell r="E2879" t="str">
            <v>Paint, Thinner (New)</v>
          </cell>
          <cell r="F2879">
            <v>100.00007083333334</v>
          </cell>
          <cell r="G2879">
            <v>97.85182833333333</v>
          </cell>
          <cell r="H2879">
            <v>91.045496666666665</v>
          </cell>
          <cell r="I2879">
            <v>95.278071666666662</v>
          </cell>
          <cell r="J2879">
            <v>98.250724166666672</v>
          </cell>
          <cell r="K2879">
            <v>98.50645750000001</v>
          </cell>
          <cell r="L2879">
            <v>8.2056033333333342</v>
          </cell>
        </row>
        <row r="2880">
          <cell r="D2880" t="str">
            <v>35311(D)815</v>
          </cell>
          <cell r="E2880" t="str">
            <v>Other Vitamins &amp; Their   Derivatives</v>
          </cell>
          <cell r="F2880">
            <v>100</v>
          </cell>
          <cell r="G2880">
            <v>133.06470999999999</v>
          </cell>
          <cell r="H2880">
            <v>133.44394</v>
          </cell>
          <cell r="I2880">
            <v>138.137</v>
          </cell>
          <cell r="J2880">
            <v>147.66532000000001</v>
          </cell>
          <cell r="K2880">
            <v>160.08532666666665</v>
          </cell>
          <cell r="L2880">
            <v>13.857944166666664</v>
          </cell>
        </row>
        <row r="2881">
          <cell r="D2881" t="str">
            <v>35311(D)816</v>
          </cell>
          <cell r="E2881" t="str">
            <v>Penicillins &amp; Their      Derivatives With         Penicillanic Acid        Structure; Salts Thereof</v>
          </cell>
          <cell r="F2881">
            <v>100.00001999999998</v>
          </cell>
          <cell r="G2881">
            <v>124.89742416666667</v>
          </cell>
          <cell r="H2881">
            <v>120.5210275</v>
          </cell>
          <cell r="I2881">
            <v>107.66885583333334</v>
          </cell>
          <cell r="J2881">
            <v>81.238526666666672</v>
          </cell>
          <cell r="K2881">
            <v>80.056897499999991</v>
          </cell>
          <cell r="L2881">
            <v>7.1030724999999997</v>
          </cell>
        </row>
        <row r="2882">
          <cell r="D2882" t="str">
            <v>35311(D)817</v>
          </cell>
          <cell r="E2882" t="str">
            <v>Other Antibiotics</v>
          </cell>
          <cell r="F2882">
            <v>100.00000166666666</v>
          </cell>
          <cell r="G2882">
            <v>113.43948</v>
          </cell>
          <cell r="H2882">
            <v>112.32732000000003</v>
          </cell>
          <cell r="I2882">
            <v>111.51174333333336</v>
          </cell>
          <cell r="J2882">
            <v>104.54226000000001</v>
          </cell>
          <cell r="K2882">
            <v>104.54226000000001</v>
          </cell>
          <cell r="L2882">
            <v>8.7118550000000017</v>
          </cell>
        </row>
        <row r="2883">
          <cell r="D2883" t="str">
            <v>35311(D)818</v>
          </cell>
          <cell r="E2883" t="str">
            <v>Vaccines For Veterinary  Medicine</v>
          </cell>
          <cell r="F2883">
            <v>100.00000416666667</v>
          </cell>
          <cell r="G2883">
            <v>125.26633333333334</v>
          </cell>
          <cell r="H2883">
            <v>123.97443916666666</v>
          </cell>
          <cell r="I2883">
            <v>122.50027249999999</v>
          </cell>
          <cell r="J2883">
            <v>117.88481416666667</v>
          </cell>
          <cell r="K2883">
            <v>123.17004083333333</v>
          </cell>
          <cell r="L2883">
            <v>10.609818333333335</v>
          </cell>
        </row>
        <row r="2884">
          <cell r="D2884" t="str">
            <v>35311(D)819</v>
          </cell>
          <cell r="E2884" t="str">
            <v>Vaccines For Human       Medicine</v>
          </cell>
          <cell r="F2884">
            <v>100.00000416666667</v>
          </cell>
          <cell r="G2884">
            <v>125.26633333333334</v>
          </cell>
          <cell r="H2884">
            <v>123.97443916666666</v>
          </cell>
          <cell r="I2884">
            <v>122.50027249999999</v>
          </cell>
          <cell r="J2884">
            <v>117.88481416666667</v>
          </cell>
          <cell r="K2884">
            <v>123.17004083333333</v>
          </cell>
          <cell r="L2884">
            <v>10.609818333333335</v>
          </cell>
        </row>
        <row r="2885">
          <cell r="D2885" t="str">
            <v>35311(D)820</v>
          </cell>
          <cell r="E2885" t="str">
            <v>Cotton Buds</v>
          </cell>
          <cell r="F2885">
            <v>100.00000416666667</v>
          </cell>
          <cell r="G2885">
            <v>125.26633333333334</v>
          </cell>
          <cell r="H2885">
            <v>123.97443916666666</v>
          </cell>
          <cell r="I2885">
            <v>122.50027249999999</v>
          </cell>
          <cell r="J2885">
            <v>117.88481416666667</v>
          </cell>
          <cell r="K2885">
            <v>123.17004083333333</v>
          </cell>
          <cell r="L2885">
            <v>10.609818333333335</v>
          </cell>
        </row>
        <row r="2886">
          <cell r="D2886" t="str">
            <v>35311(D)821</v>
          </cell>
          <cell r="E2886" t="str">
            <v>Medicinal Powder</v>
          </cell>
          <cell r="F2886">
            <v>100.00000499999999</v>
          </cell>
          <cell r="G2886">
            <v>96.940282500000009</v>
          </cell>
          <cell r="H2886">
            <v>75.571721666666676</v>
          </cell>
          <cell r="I2886">
            <v>75.623926666666677</v>
          </cell>
          <cell r="J2886">
            <v>75.271095833333334</v>
          </cell>
          <cell r="K2886">
            <v>72.404270833333342</v>
          </cell>
          <cell r="L2886">
            <v>6.0377999999999998</v>
          </cell>
        </row>
        <row r="2887">
          <cell r="D2887" t="str">
            <v>35311(D)822</v>
          </cell>
          <cell r="E2887" t="str">
            <v>Medicaments And Pharmaceutical Preparations, N.E.C.</v>
          </cell>
          <cell r="F2887">
            <v>100.00000499999999</v>
          </cell>
          <cell r="G2887">
            <v>96.940282500000009</v>
          </cell>
          <cell r="H2887">
            <v>75.571721666666676</v>
          </cell>
          <cell r="I2887">
            <v>75.623926666666677</v>
          </cell>
          <cell r="J2887">
            <v>75.271095833333334</v>
          </cell>
          <cell r="K2887">
            <v>72.404270833333342</v>
          </cell>
          <cell r="L2887">
            <v>6.0377999999999998</v>
          </cell>
        </row>
        <row r="2888">
          <cell r="D2888" t="str">
            <v>35311(D)823</v>
          </cell>
          <cell r="E2888" t="str">
            <v>Opthalmic Solutions (Eye-Mo)</v>
          </cell>
          <cell r="F2888">
            <v>100.00000499999999</v>
          </cell>
          <cell r="G2888">
            <v>96.940282500000009</v>
          </cell>
          <cell r="H2888">
            <v>75.571721666666676</v>
          </cell>
          <cell r="I2888">
            <v>75.623926666666677</v>
          </cell>
          <cell r="J2888">
            <v>75.271095833333334</v>
          </cell>
          <cell r="K2888">
            <v>72.404270833333342</v>
          </cell>
          <cell r="L2888">
            <v>6.0377999999999998</v>
          </cell>
        </row>
        <row r="2889">
          <cell r="D2889" t="str">
            <v>35311(D)824</v>
          </cell>
          <cell r="E2889" t="str">
            <v>Other Medicaments, Not   Elsewhere Specified In   Forms For Retail Sale</v>
          </cell>
          <cell r="F2889">
            <v>100.00000499999999</v>
          </cell>
          <cell r="G2889">
            <v>96.940282500000009</v>
          </cell>
          <cell r="H2889">
            <v>75.571721666666676</v>
          </cell>
          <cell r="I2889">
            <v>75.623926666666677</v>
          </cell>
          <cell r="J2889">
            <v>75.271095833333334</v>
          </cell>
          <cell r="K2889">
            <v>72.404270833333342</v>
          </cell>
          <cell r="L2889">
            <v>6.0377999999999998</v>
          </cell>
        </row>
        <row r="2890">
          <cell r="D2890" t="str">
            <v>35311(D)825</v>
          </cell>
          <cell r="E2890" t="str">
            <v>Medicinal Drinks, Cough Mixtures</v>
          </cell>
          <cell r="F2890">
            <v>100.00000499999999</v>
          </cell>
          <cell r="G2890">
            <v>96.940282500000009</v>
          </cell>
          <cell r="H2890">
            <v>75.571721666666676</v>
          </cell>
          <cell r="I2890">
            <v>75.623926666666677</v>
          </cell>
          <cell r="J2890">
            <v>75.271095833333334</v>
          </cell>
          <cell r="K2890">
            <v>72.404270833333342</v>
          </cell>
          <cell r="L2890">
            <v>6.0377999999999998</v>
          </cell>
        </row>
        <row r="2891">
          <cell r="D2891" t="str">
            <v>35311(D)826</v>
          </cell>
          <cell r="E2891" t="str">
            <v>Medicinal Pills (Tablets And Capsules)</v>
          </cell>
          <cell r="F2891">
            <v>100.00000499999999</v>
          </cell>
          <cell r="G2891">
            <v>96.940282500000009</v>
          </cell>
          <cell r="H2891">
            <v>75.571721666666676</v>
          </cell>
          <cell r="I2891">
            <v>75.623926666666677</v>
          </cell>
          <cell r="J2891">
            <v>75.271095833333334</v>
          </cell>
          <cell r="K2891">
            <v>72.404270833333342</v>
          </cell>
          <cell r="L2891">
            <v>6.0377999999999998</v>
          </cell>
        </row>
        <row r="2892">
          <cell r="D2892" t="str">
            <v>35311(D)827</v>
          </cell>
          <cell r="E2892" t="str">
            <v>Other Medicaments        Containing Other         Substances Of Two Or Moreconstituents Not In Formsfor Retail Sale</v>
          </cell>
          <cell r="F2892">
            <v>99.999970833333322</v>
          </cell>
          <cell r="G2892">
            <v>91.690322500000008</v>
          </cell>
          <cell r="H2892">
            <v>111.56235083333334</v>
          </cell>
          <cell r="I2892">
            <v>121.8564875</v>
          </cell>
          <cell r="J2892">
            <v>128.10718916666667</v>
          </cell>
          <cell r="K2892">
            <v>127.94929833333335</v>
          </cell>
          <cell r="L2892">
            <v>10.323738333333333</v>
          </cell>
        </row>
        <row r="2893">
          <cell r="D2893" t="str">
            <v>35311(D)828</v>
          </cell>
          <cell r="E2893" t="str">
            <v>Other Medicaments Cont.  Vitamins &amp; Other Natural/Reproduced By Synthesis  Vitamins/Provitamins     Prod. &amp; Their Derivatives</v>
          </cell>
          <cell r="F2893">
            <v>100</v>
          </cell>
          <cell r="G2893">
            <v>104.58400999999999</v>
          </cell>
          <cell r="H2893">
            <v>108.18378250000001</v>
          </cell>
          <cell r="I2893">
            <v>93.447294166666666</v>
          </cell>
          <cell r="J2893">
            <v>94.885544999999993</v>
          </cell>
          <cell r="K2893">
            <v>99.39691999999998</v>
          </cell>
          <cell r="L2893">
            <v>8.2830766666666662</v>
          </cell>
        </row>
        <row r="2894">
          <cell r="D2894" t="str">
            <v>35311(D)829</v>
          </cell>
          <cell r="E2894" t="str">
            <v>Veterinary Medicaments Ofmixed Or Unmixed Productsand Substances In Forms  For Retail Sale</v>
          </cell>
          <cell r="F2894">
            <v>100.0000075</v>
          </cell>
          <cell r="G2894">
            <v>113.979935</v>
          </cell>
          <cell r="H2894">
            <v>100.97172333333333</v>
          </cell>
          <cell r="I2894">
            <v>96.248695833333329</v>
          </cell>
          <cell r="J2894">
            <v>128.53271000000001</v>
          </cell>
          <cell r="K2894">
            <v>128.53271000000001</v>
          </cell>
          <cell r="L2894">
            <v>10.711059166666667</v>
          </cell>
        </row>
        <row r="2895">
          <cell r="D2895" t="str">
            <v>35311(D)830</v>
          </cell>
          <cell r="E2895" t="str">
            <v>Other Medicaments        Containing Other         Substances Under Group A,B Or C Poisons In Forms  For Retail Sale</v>
          </cell>
          <cell r="F2895">
            <v>100</v>
          </cell>
          <cell r="G2895">
            <v>100</v>
          </cell>
          <cell r="H2895">
            <v>100</v>
          </cell>
          <cell r="I2895">
            <v>98.145099999999999</v>
          </cell>
          <cell r="J2895">
            <v>98.143140000000002</v>
          </cell>
          <cell r="K2895">
            <v>89.204719999999995</v>
          </cell>
          <cell r="L2895">
            <v>7.8326841666666667</v>
          </cell>
        </row>
        <row r="2896">
          <cell r="D2896" t="str">
            <v>35311(D)831</v>
          </cell>
          <cell r="E2896" t="str">
            <v>Containing Other Vitamins&amp; Minerals Not Elsewhere Specified In Forms For   Retail Sale</v>
          </cell>
          <cell r="F2896">
            <v>100.00014166666666</v>
          </cell>
          <cell r="G2896">
            <v>109.767365</v>
          </cell>
          <cell r="H2896">
            <v>128.10079000000002</v>
          </cell>
          <cell r="I2896">
            <v>125.15471999999998</v>
          </cell>
          <cell r="J2896">
            <v>124.72376333333332</v>
          </cell>
          <cell r="K2896">
            <v>127.16821999999998</v>
          </cell>
          <cell r="L2896">
            <v>10.597351666666667</v>
          </cell>
        </row>
        <row r="2897">
          <cell r="D2897" t="str">
            <v>35311(D)832</v>
          </cell>
          <cell r="E2897" t="str">
            <v>Other Medicaments        Containing Other         Substances, Not Elsewherespecified In Forms For   Retail Sale</v>
          </cell>
          <cell r="F2897">
            <v>100</v>
          </cell>
          <cell r="G2897">
            <v>93.578029166666653</v>
          </cell>
          <cell r="H2897">
            <v>62.846027499999998</v>
          </cell>
          <cell r="I2897">
            <v>63.851134166666668</v>
          </cell>
          <cell r="J2897">
            <v>58.177430833333339</v>
          </cell>
          <cell r="K2897">
            <v>54.522760000000005</v>
          </cell>
          <cell r="L2897">
            <v>4.5435633333333341</v>
          </cell>
        </row>
        <row r="2898">
          <cell r="D2898" t="str">
            <v>35319(D)833</v>
          </cell>
          <cell r="E2898" t="str">
            <v>Telephone (Non-Mobile)</v>
          </cell>
          <cell r="F2898">
            <v>99.999999166666669</v>
          </cell>
          <cell r="G2898">
            <v>115.80915833333333</v>
          </cell>
          <cell r="H2898">
            <v>105.83253999999999</v>
          </cell>
          <cell r="I2898">
            <v>99.189353333333329</v>
          </cell>
          <cell r="J2898">
            <v>107.05074416666666</v>
          </cell>
          <cell r="K2898">
            <v>113.96775166666667</v>
          </cell>
          <cell r="L2898">
            <v>9.5367699999999989</v>
          </cell>
        </row>
        <row r="2899">
          <cell r="D2899" t="str">
            <v>35411(D)834</v>
          </cell>
          <cell r="E2899" t="str">
            <v>Beauty Creams, Cold      Creams Make-Up Creams &amp;  Cleansing Creams</v>
          </cell>
          <cell r="F2899">
            <v>99.999998333333338</v>
          </cell>
          <cell r="G2899">
            <v>99.193672499999991</v>
          </cell>
          <cell r="H2899">
            <v>111.034515</v>
          </cell>
          <cell r="I2899">
            <v>134.90062166666667</v>
          </cell>
          <cell r="J2899">
            <v>163.68522333333334</v>
          </cell>
          <cell r="K2899">
            <v>112.27099666666666</v>
          </cell>
          <cell r="L2899">
            <v>9.7119816666666665</v>
          </cell>
        </row>
        <row r="2900">
          <cell r="D2900" t="str">
            <v>35412(D)835</v>
          </cell>
          <cell r="E2900" t="str">
            <v>Soap, Natural, Domestic Hard Soap In Bars (Laundry Bar)</v>
          </cell>
          <cell r="F2900">
            <v>100.00004166666666</v>
          </cell>
          <cell r="G2900">
            <v>92.862808333333334</v>
          </cell>
          <cell r="H2900">
            <v>99.745972499999993</v>
          </cell>
          <cell r="I2900">
            <v>105.96690583333333</v>
          </cell>
          <cell r="J2900">
            <v>112.25317833333334</v>
          </cell>
          <cell r="K2900">
            <v>112.50017166666667</v>
          </cell>
          <cell r="L2900">
            <v>9.3676058333333323</v>
          </cell>
        </row>
        <row r="2901">
          <cell r="D2901" t="str">
            <v>35412(D)836</v>
          </cell>
          <cell r="E2901" t="str">
            <v>Abrasive Soap, In Bars Or In Powder</v>
          </cell>
          <cell r="F2901">
            <v>100.00004166666666</v>
          </cell>
          <cell r="G2901">
            <v>92.862808333333334</v>
          </cell>
          <cell r="H2901">
            <v>99.745972499999993</v>
          </cell>
          <cell r="I2901">
            <v>105.96690583333333</v>
          </cell>
          <cell r="J2901">
            <v>112.25317833333334</v>
          </cell>
          <cell r="K2901">
            <v>112.50017166666667</v>
          </cell>
          <cell r="L2901">
            <v>9.3676058333333323</v>
          </cell>
        </row>
        <row r="2902">
          <cell r="D2902" t="str">
            <v>35412(D)837</v>
          </cell>
          <cell r="E2902" t="str">
            <v>Other Alkyl Benzene      Sulphonic Acid &amp; Alkyl   Benzene Sulphonated</v>
          </cell>
          <cell r="F2902">
            <v>100.00019166666668</v>
          </cell>
          <cell r="G2902">
            <v>99.262963333333317</v>
          </cell>
          <cell r="H2902">
            <v>97.853216666666668</v>
          </cell>
          <cell r="I2902">
            <v>94.455592499999995</v>
          </cell>
          <cell r="J2902">
            <v>93.368447500000016</v>
          </cell>
          <cell r="K2902">
            <v>93.161980000000014</v>
          </cell>
          <cell r="L2902">
            <v>7.7634983333333336</v>
          </cell>
        </row>
        <row r="2903">
          <cell r="D2903" t="str">
            <v>35412(D)838</v>
          </cell>
          <cell r="E2903" t="str">
            <v>Non-Ionic</v>
          </cell>
          <cell r="F2903">
            <v>100.0003925</v>
          </cell>
          <cell r="G2903">
            <v>103.65963499999999</v>
          </cell>
          <cell r="H2903">
            <v>108.80971833333334</v>
          </cell>
          <cell r="I2903">
            <v>128.37721583333334</v>
          </cell>
          <cell r="J2903">
            <v>135.17472666666669</v>
          </cell>
          <cell r="K2903">
            <v>132.73057</v>
          </cell>
          <cell r="L2903">
            <v>11.060880833333334</v>
          </cell>
        </row>
        <row r="2904">
          <cell r="D2904" t="str">
            <v>35412(D)839</v>
          </cell>
          <cell r="E2904" t="str">
            <v>Other Organic Surface    Active Agents</v>
          </cell>
          <cell r="F2904">
            <v>100</v>
          </cell>
          <cell r="G2904">
            <v>98.58156000000001</v>
          </cell>
          <cell r="H2904">
            <v>97.123719999999992</v>
          </cell>
          <cell r="I2904">
            <v>100.24625499999999</v>
          </cell>
          <cell r="J2904">
            <v>105.20094999999999</v>
          </cell>
          <cell r="K2904">
            <v>107.13160166666667</v>
          </cell>
          <cell r="L2904">
            <v>9.0622533333333326</v>
          </cell>
        </row>
        <row r="2905">
          <cell r="D2905" t="str">
            <v>35412(D)840</v>
          </cell>
          <cell r="E2905" t="str">
            <v>Soap, Detergent, Liquid For Domestic Use</v>
          </cell>
          <cell r="F2905">
            <v>100.00004166666666</v>
          </cell>
          <cell r="G2905">
            <v>92.862808333333334</v>
          </cell>
          <cell r="H2905">
            <v>99.745972499999993</v>
          </cell>
          <cell r="I2905">
            <v>105.96690583333333</v>
          </cell>
          <cell r="J2905">
            <v>112.25317833333334</v>
          </cell>
          <cell r="K2905">
            <v>112.50017166666667</v>
          </cell>
          <cell r="L2905">
            <v>9.3676058333333323</v>
          </cell>
        </row>
        <row r="2906">
          <cell r="D2906" t="str">
            <v>35412(D)841</v>
          </cell>
          <cell r="E2906" t="str">
            <v>Soap, Detergent, Chip</v>
          </cell>
          <cell r="F2906">
            <v>100.00004166666666</v>
          </cell>
          <cell r="G2906">
            <v>92.862808333333334</v>
          </cell>
          <cell r="H2906">
            <v>99.745972499999993</v>
          </cell>
          <cell r="I2906">
            <v>105.96690583333333</v>
          </cell>
          <cell r="J2906">
            <v>112.25317833333334</v>
          </cell>
          <cell r="K2906">
            <v>112.50017166666667</v>
          </cell>
          <cell r="L2906">
            <v>9.3676058333333323</v>
          </cell>
        </row>
        <row r="2907">
          <cell r="D2907" t="str">
            <v>35412(D)842</v>
          </cell>
          <cell r="E2907" t="str">
            <v>Other Liquid Bleaches Forretail Sale</v>
          </cell>
          <cell r="F2907">
            <v>100.00004166666666</v>
          </cell>
          <cell r="G2907">
            <v>92.862808333333334</v>
          </cell>
          <cell r="H2907">
            <v>99.745972499999993</v>
          </cell>
          <cell r="I2907">
            <v>105.96690583333333</v>
          </cell>
          <cell r="J2907">
            <v>112.25317833333334</v>
          </cell>
          <cell r="K2907">
            <v>112.50017166666667</v>
          </cell>
          <cell r="L2907">
            <v>9.3676058333333323</v>
          </cell>
        </row>
        <row r="2908">
          <cell r="D2908" t="str">
            <v>35412(D)843</v>
          </cell>
          <cell r="E2908" t="str">
            <v>Surface Active           Preparations In Liquid   Form Not For Retail Sale</v>
          </cell>
          <cell r="F2908">
            <v>99.999859166666667</v>
          </cell>
          <cell r="G2908">
            <v>105.86848666666667</v>
          </cell>
          <cell r="H2908">
            <v>117.82693166666665</v>
          </cell>
          <cell r="I2908">
            <v>137.11786666666669</v>
          </cell>
          <cell r="J2908">
            <v>155.27306333333331</v>
          </cell>
          <cell r="K2908">
            <v>158.7159925</v>
          </cell>
          <cell r="L2908">
            <v>13.357673333333333</v>
          </cell>
        </row>
        <row r="2909">
          <cell r="D2909" t="str">
            <v>35412(D)844</v>
          </cell>
          <cell r="E2909" t="str">
            <v>Other Liquid Bleaches Notfor Retail Sale</v>
          </cell>
          <cell r="F2909">
            <v>99.999676666666673</v>
          </cell>
          <cell r="G2909">
            <v>92.835979999999992</v>
          </cell>
          <cell r="H2909">
            <v>89.723039999999997</v>
          </cell>
          <cell r="I2909">
            <v>97.535050833333329</v>
          </cell>
          <cell r="J2909">
            <v>125.35556999999999</v>
          </cell>
          <cell r="K2909">
            <v>127.23519666666665</v>
          </cell>
          <cell r="L2909">
            <v>10.399306666666666</v>
          </cell>
        </row>
        <row r="2910">
          <cell r="D2910" t="str">
            <v>35412(D)845</v>
          </cell>
          <cell r="E2910" t="str">
            <v>Other Washing Prepara-   Tions Not For Retail Sale</v>
          </cell>
          <cell r="F2910">
            <v>100</v>
          </cell>
          <cell r="G2910">
            <v>71.999120000000005</v>
          </cell>
          <cell r="H2910">
            <v>99.707230000000024</v>
          </cell>
          <cell r="I2910">
            <v>99.707230000000024</v>
          </cell>
          <cell r="J2910">
            <v>99.707230000000024</v>
          </cell>
          <cell r="K2910">
            <v>99.707230000000024</v>
          </cell>
          <cell r="L2910">
            <v>8.3089358333333347</v>
          </cell>
        </row>
        <row r="2911">
          <cell r="D2911" t="str">
            <v>35414(D)846</v>
          </cell>
          <cell r="E2911" t="str">
            <v>Perfumery Containing     Spirits</v>
          </cell>
          <cell r="F2911">
            <v>99.999999166666655</v>
          </cell>
          <cell r="G2911">
            <v>67.739423333333335</v>
          </cell>
          <cell r="H2911">
            <v>79.167700833333328</v>
          </cell>
          <cell r="I2911">
            <v>86.851753333333335</v>
          </cell>
          <cell r="J2911">
            <v>87.324332499999997</v>
          </cell>
          <cell r="K2911">
            <v>88.737714166666663</v>
          </cell>
          <cell r="L2911">
            <v>7.3484141666666671</v>
          </cell>
        </row>
        <row r="2912">
          <cell r="D2912" t="str">
            <v>35414(D)847</v>
          </cell>
          <cell r="E2912" t="str">
            <v>Perfumes/Colognes</v>
          </cell>
          <cell r="F2912">
            <v>99.999920833333334</v>
          </cell>
          <cell r="G2912">
            <v>108.34487666666666</v>
          </cell>
          <cell r="H2912">
            <v>108.88269916666667</v>
          </cell>
          <cell r="I2912">
            <v>114.64779583333333</v>
          </cell>
          <cell r="J2912">
            <v>118.5898375</v>
          </cell>
          <cell r="K2912">
            <v>111.22084833333334</v>
          </cell>
          <cell r="L2912">
            <v>9.3109750000000009</v>
          </cell>
        </row>
        <row r="2913">
          <cell r="D2913" t="str">
            <v>35414(D)848</v>
          </cell>
          <cell r="E2913" t="str">
            <v>Other Perfumery &amp; Toilet Waters</v>
          </cell>
          <cell r="F2913">
            <v>100.00000083333332</v>
          </cell>
          <cell r="G2913">
            <v>106.52342250000001</v>
          </cell>
          <cell r="H2913">
            <v>93.981492500000002</v>
          </cell>
          <cell r="I2913">
            <v>117.80827833333333</v>
          </cell>
          <cell r="J2913">
            <v>116.63899749999999</v>
          </cell>
          <cell r="K2913">
            <v>92.68801666666667</v>
          </cell>
          <cell r="L2913">
            <v>7.6258375000000003</v>
          </cell>
        </row>
        <row r="2914">
          <cell r="D2914" t="str">
            <v>35414(D)849</v>
          </cell>
          <cell r="E2914" t="str">
            <v>Other Cosmetics &amp;        Products For The Care Of The Skin</v>
          </cell>
          <cell r="F2914">
            <v>99.999999166666655</v>
          </cell>
          <cell r="G2914">
            <v>105.91072583333333</v>
          </cell>
          <cell r="H2914">
            <v>106.5331175</v>
          </cell>
          <cell r="I2914">
            <v>107.92459333333333</v>
          </cell>
          <cell r="J2914">
            <v>105.71212750000001</v>
          </cell>
          <cell r="K2914">
            <v>104.45381999999999</v>
          </cell>
          <cell r="L2914">
            <v>8.8004633333333331</v>
          </cell>
        </row>
        <row r="2915">
          <cell r="D2915" t="str">
            <v>35414(D)850</v>
          </cell>
          <cell r="E2915" t="str">
            <v>Lip Make-Up Preparations</v>
          </cell>
          <cell r="F2915">
            <v>100</v>
          </cell>
          <cell r="G2915">
            <v>99.427164166666671</v>
          </cell>
          <cell r="H2915">
            <v>80.978409166666665</v>
          </cell>
          <cell r="I2915">
            <v>83.813944166666673</v>
          </cell>
          <cell r="J2915">
            <v>87.06821583333334</v>
          </cell>
          <cell r="K2915">
            <v>80.358833333333337</v>
          </cell>
          <cell r="L2915">
            <v>6.4208925000000008</v>
          </cell>
        </row>
        <row r="2916">
          <cell r="D2916" t="str">
            <v>35414(D)851</v>
          </cell>
          <cell r="E2916" t="str">
            <v>Powder, Talcum (Including Baby Powder)</v>
          </cell>
          <cell r="F2916">
            <v>99.999920833333334</v>
          </cell>
          <cell r="G2916">
            <v>108.34487666666666</v>
          </cell>
          <cell r="H2916">
            <v>108.88269916666667</v>
          </cell>
          <cell r="I2916">
            <v>114.64779583333333</v>
          </cell>
          <cell r="J2916">
            <v>118.5898375</v>
          </cell>
          <cell r="K2916">
            <v>111.22084833333334</v>
          </cell>
          <cell r="L2916">
            <v>9.3109750000000009</v>
          </cell>
        </row>
        <row r="2917">
          <cell r="D2917" t="str">
            <v>35414(D)852</v>
          </cell>
          <cell r="E2917" t="str">
            <v>Eye Make-Up Preparations</v>
          </cell>
          <cell r="F2917">
            <v>100</v>
          </cell>
          <cell r="G2917">
            <v>100</v>
          </cell>
          <cell r="H2917">
            <v>82.062060000000002</v>
          </cell>
          <cell r="I2917">
            <v>82.062060000000002</v>
          </cell>
          <cell r="J2917">
            <v>82.469386666666679</v>
          </cell>
          <cell r="K2917">
            <v>83.93183333333333</v>
          </cell>
          <cell r="L2917">
            <v>7.0722266666666664</v>
          </cell>
        </row>
        <row r="2918">
          <cell r="D2918" t="str">
            <v>35414(D)853</v>
          </cell>
          <cell r="E2918" t="str">
            <v>Skin Food And Skin Tonicsor Body Lotions</v>
          </cell>
          <cell r="F2918">
            <v>99.999998333333338</v>
          </cell>
          <cell r="G2918">
            <v>84.68984833333333</v>
          </cell>
          <cell r="H2918">
            <v>84.932760833333347</v>
          </cell>
          <cell r="I2918">
            <v>88.237642500000007</v>
          </cell>
          <cell r="J2918">
            <v>88.034749999999988</v>
          </cell>
          <cell r="K2918">
            <v>88.034749999999988</v>
          </cell>
          <cell r="L2918">
            <v>7.3362291666666666</v>
          </cell>
        </row>
        <row r="2919">
          <cell r="D2919" t="str">
            <v>35414(D)854</v>
          </cell>
          <cell r="E2919" t="str">
            <v>Shampoos</v>
          </cell>
          <cell r="F2919">
            <v>99.999631666666687</v>
          </cell>
          <cell r="G2919">
            <v>132.96966750000001</v>
          </cell>
          <cell r="H2919">
            <v>138.02366749999999</v>
          </cell>
          <cell r="I2919">
            <v>140.77956</v>
          </cell>
          <cell r="J2919">
            <v>143.08682333333334</v>
          </cell>
          <cell r="K2919">
            <v>143.37980999999999</v>
          </cell>
          <cell r="L2919">
            <v>11.9483175</v>
          </cell>
        </row>
        <row r="2920">
          <cell r="D2920" t="str">
            <v>35414(D)855</v>
          </cell>
          <cell r="E2920" t="str">
            <v>Hair Oil</v>
          </cell>
          <cell r="F2920">
            <v>99.999920833333334</v>
          </cell>
          <cell r="G2920">
            <v>108.34487666666666</v>
          </cell>
          <cell r="H2920">
            <v>108.88269916666667</v>
          </cell>
          <cell r="I2920">
            <v>114.64779583333333</v>
          </cell>
          <cell r="J2920">
            <v>118.5898375</v>
          </cell>
          <cell r="K2920">
            <v>111.22084833333334</v>
          </cell>
          <cell r="L2920">
            <v>9.3109750000000009</v>
          </cell>
        </row>
        <row r="2921">
          <cell r="D2921" t="str">
            <v>35414(D)856</v>
          </cell>
          <cell r="E2921" t="str">
            <v>Other Preparations For   Use On The Hair</v>
          </cell>
          <cell r="F2921">
            <v>99.999920833333334</v>
          </cell>
          <cell r="G2921">
            <v>108.34487666666666</v>
          </cell>
          <cell r="H2921">
            <v>108.88269916666667</v>
          </cell>
          <cell r="I2921">
            <v>114.64779583333333</v>
          </cell>
          <cell r="J2921">
            <v>118.5898375</v>
          </cell>
          <cell r="K2921">
            <v>111.22084833333334</v>
          </cell>
          <cell r="L2921">
            <v>9.3109750000000009</v>
          </cell>
        </row>
        <row r="2922">
          <cell r="D2922" t="str">
            <v>35414(D)857</v>
          </cell>
          <cell r="E2922" t="str">
            <v>Dentifrices Paste</v>
          </cell>
          <cell r="F2922">
            <v>100.00008583333333</v>
          </cell>
          <cell r="G2922">
            <v>103.92004666666668</v>
          </cell>
          <cell r="H2922">
            <v>104.31193</v>
          </cell>
          <cell r="I2922">
            <v>104.2119275</v>
          </cell>
          <cell r="J2922">
            <v>108.57413333333334</v>
          </cell>
          <cell r="K2922">
            <v>109.6336</v>
          </cell>
          <cell r="L2922">
            <v>9.1361333333333334</v>
          </cell>
        </row>
        <row r="2923">
          <cell r="D2923" t="str">
            <v>35414(D)858</v>
          </cell>
          <cell r="E2923" t="str">
            <v>Denture Cleaners &amp; Mouth Washers</v>
          </cell>
          <cell r="F2923">
            <v>99.999920833333334</v>
          </cell>
          <cell r="G2923">
            <v>108.34487666666666</v>
          </cell>
          <cell r="H2923">
            <v>108.88269916666667</v>
          </cell>
          <cell r="I2923">
            <v>114.64779583333333</v>
          </cell>
          <cell r="J2923">
            <v>118.5898375</v>
          </cell>
          <cell r="K2923">
            <v>111.22084833333334</v>
          </cell>
          <cell r="L2923">
            <v>9.3109750000000009</v>
          </cell>
        </row>
        <row r="2924">
          <cell r="D2924" t="str">
            <v>35414(D)859</v>
          </cell>
          <cell r="E2924" t="str">
            <v>Deodorant Sticks</v>
          </cell>
          <cell r="F2924">
            <v>99.999920833333334</v>
          </cell>
          <cell r="G2924">
            <v>108.34487666666666</v>
          </cell>
          <cell r="H2924">
            <v>108.88269916666667</v>
          </cell>
          <cell r="I2924">
            <v>114.64779583333333</v>
          </cell>
          <cell r="J2924">
            <v>118.5898375</v>
          </cell>
          <cell r="K2924">
            <v>111.22084833333334</v>
          </cell>
          <cell r="L2924">
            <v>9.3109750000000009</v>
          </cell>
        </row>
        <row r="2925">
          <cell r="D2925" t="str">
            <v>35414(D)860</v>
          </cell>
          <cell r="E2925" t="str">
            <v>Baby Bath /Body Shampoo/ Shower Cream</v>
          </cell>
          <cell r="F2925">
            <v>99.999920833333334</v>
          </cell>
          <cell r="G2925">
            <v>108.34487666666666</v>
          </cell>
          <cell r="H2925">
            <v>108.88269916666667</v>
          </cell>
          <cell r="I2925">
            <v>114.64779583333333</v>
          </cell>
          <cell r="J2925">
            <v>118.5898375</v>
          </cell>
          <cell r="K2925">
            <v>111.22084833333334</v>
          </cell>
          <cell r="L2925">
            <v>9.3109750000000009</v>
          </cell>
        </row>
        <row r="2926">
          <cell r="D2926" t="str">
            <v>35414(D)861</v>
          </cell>
          <cell r="E2926" t="str">
            <v>Preparations For         Perfuming Rooms</v>
          </cell>
          <cell r="F2926">
            <v>99.999884166666661</v>
          </cell>
          <cell r="G2926">
            <v>113.77697499999999</v>
          </cell>
          <cell r="H2926">
            <v>99.935711666666663</v>
          </cell>
          <cell r="I2926">
            <v>94.852316666666667</v>
          </cell>
          <cell r="J2926">
            <v>118.82206083333334</v>
          </cell>
          <cell r="K2926">
            <v>117.07863000000002</v>
          </cell>
          <cell r="L2926">
            <v>9.7565524999999997</v>
          </cell>
        </row>
        <row r="2927">
          <cell r="D2927" t="str">
            <v>35414(D)862</v>
          </cell>
          <cell r="E2927" t="str">
            <v>Soap Natural Toilet</v>
          </cell>
          <cell r="F2927">
            <v>100.00004166666666</v>
          </cell>
          <cell r="G2927">
            <v>92.862808333333334</v>
          </cell>
          <cell r="H2927">
            <v>99.745972499999993</v>
          </cell>
          <cell r="I2927">
            <v>105.96690583333333</v>
          </cell>
          <cell r="J2927">
            <v>112.25317833333334</v>
          </cell>
          <cell r="K2927">
            <v>112.50017166666667</v>
          </cell>
          <cell r="L2927">
            <v>9.3676058333333323</v>
          </cell>
        </row>
        <row r="2928">
          <cell r="D2928" t="str">
            <v>35414(D)863</v>
          </cell>
          <cell r="E2928" t="str">
            <v>Medicated Or Disinfectant Soap/Natural</v>
          </cell>
          <cell r="F2928">
            <v>100.00004166666666</v>
          </cell>
          <cell r="G2928">
            <v>92.862808333333334</v>
          </cell>
          <cell r="H2928">
            <v>99.745972499999993</v>
          </cell>
          <cell r="I2928">
            <v>105.96690583333333</v>
          </cell>
          <cell r="J2928">
            <v>112.25317833333334</v>
          </cell>
          <cell r="K2928">
            <v>112.50017166666667</v>
          </cell>
          <cell r="L2928">
            <v>9.3676058333333323</v>
          </cell>
        </row>
        <row r="2929">
          <cell r="D2929" t="str">
            <v>35511(D)864</v>
          </cell>
          <cell r="E2929" t="str">
            <v>Shoe Polish</v>
          </cell>
          <cell r="F2929">
            <v>100.00004166666666</v>
          </cell>
          <cell r="G2929">
            <v>92.862808333333334</v>
          </cell>
          <cell r="H2929">
            <v>99.745972499999993</v>
          </cell>
          <cell r="I2929">
            <v>105.96690583333333</v>
          </cell>
          <cell r="J2929">
            <v>112.25317833333334</v>
          </cell>
          <cell r="K2929">
            <v>112.50017166666667</v>
          </cell>
          <cell r="L2929">
            <v>9.3676058333333323</v>
          </cell>
        </row>
        <row r="2930">
          <cell r="D2930" t="str">
            <v>35511(D)865</v>
          </cell>
          <cell r="E2930" t="str">
            <v>Floor Polish</v>
          </cell>
          <cell r="F2930">
            <v>100.00004166666666</v>
          </cell>
          <cell r="G2930">
            <v>92.862808333333334</v>
          </cell>
          <cell r="H2930">
            <v>99.745972499999993</v>
          </cell>
          <cell r="I2930">
            <v>105.96690583333333</v>
          </cell>
          <cell r="J2930">
            <v>112.25317833333334</v>
          </cell>
          <cell r="K2930">
            <v>112.50017166666667</v>
          </cell>
          <cell r="L2930">
            <v>9.3676058333333323</v>
          </cell>
        </row>
        <row r="2931">
          <cell r="D2931" t="str">
            <v>35511(D)866</v>
          </cell>
          <cell r="E2931" t="str">
            <v>Polish Car</v>
          </cell>
          <cell r="F2931">
            <v>100.00004166666666</v>
          </cell>
          <cell r="G2931">
            <v>92.862808333333334</v>
          </cell>
          <cell r="H2931">
            <v>99.745972499999993</v>
          </cell>
          <cell r="I2931">
            <v>105.96690583333333</v>
          </cell>
          <cell r="J2931">
            <v>112.25317833333334</v>
          </cell>
          <cell r="K2931">
            <v>112.50017166666667</v>
          </cell>
          <cell r="L2931">
            <v>9.3676058333333323</v>
          </cell>
        </row>
        <row r="2932">
          <cell r="D2932" t="str">
            <v>35511(D)867</v>
          </cell>
          <cell r="E2932" t="str">
            <v>Powder And  Paste Scouring</v>
          </cell>
          <cell r="F2932">
            <v>100.00004166666666</v>
          </cell>
          <cell r="G2932">
            <v>92.862808333333334</v>
          </cell>
          <cell r="H2932">
            <v>99.745972499999993</v>
          </cell>
          <cell r="I2932">
            <v>105.96690583333333</v>
          </cell>
          <cell r="J2932">
            <v>112.25317833333334</v>
          </cell>
          <cell r="K2932">
            <v>112.50017166666667</v>
          </cell>
          <cell r="L2932">
            <v>9.3676058333333323</v>
          </cell>
        </row>
        <row r="2933">
          <cell r="D2933" t="str">
            <v>35511(D)868</v>
          </cell>
          <cell r="E2933" t="str">
            <v>Scouring Pastes &amp;        Products For Other Use</v>
          </cell>
          <cell r="F2933">
            <v>99.999990833333342</v>
          </cell>
          <cell r="G2933">
            <v>98.339585833333331</v>
          </cell>
          <cell r="H2933">
            <v>83.854810000000001</v>
          </cell>
          <cell r="I2933">
            <v>91.033199999999994</v>
          </cell>
          <cell r="J2933">
            <v>90.797861666666662</v>
          </cell>
          <cell r="K2933">
            <v>89.652386666666672</v>
          </cell>
          <cell r="L2933">
            <v>7.3544474999999991</v>
          </cell>
        </row>
        <row r="2934">
          <cell r="D2934" t="str">
            <v>35511(D)869</v>
          </cell>
          <cell r="E2934" t="str">
            <v>Other Polishes &amp; Cream</v>
          </cell>
          <cell r="F2934">
            <v>100.00004166666666</v>
          </cell>
          <cell r="G2934">
            <v>92.862808333333334</v>
          </cell>
          <cell r="H2934">
            <v>99.745972499999993</v>
          </cell>
          <cell r="I2934">
            <v>105.96690583333333</v>
          </cell>
          <cell r="J2934">
            <v>112.25317833333334</v>
          </cell>
          <cell r="K2934">
            <v>112.50017166666667</v>
          </cell>
          <cell r="L2934">
            <v>9.3676058333333323</v>
          </cell>
        </row>
        <row r="2935">
          <cell r="D2935" t="str">
            <v>35511(D)870</v>
          </cell>
          <cell r="E2935" t="str">
            <v>Dextrins &amp; Other Modifiedstarches</v>
          </cell>
          <cell r="F2935">
            <v>100.00047333333332</v>
          </cell>
          <cell r="G2935">
            <v>103.2963675</v>
          </cell>
          <cell r="H2935">
            <v>97.809284166666671</v>
          </cell>
          <cell r="I2935">
            <v>100.8147075</v>
          </cell>
          <cell r="J2935">
            <v>101.22623166666666</v>
          </cell>
          <cell r="K2935">
            <v>107.3538325</v>
          </cell>
          <cell r="L2935">
            <v>9.0246383333333338</v>
          </cell>
        </row>
        <row r="2936">
          <cell r="D2936" t="str">
            <v>35511(D)871</v>
          </cell>
          <cell r="E2936" t="str">
            <v>Other Artificial Waxes &amp; Prepared Waxes</v>
          </cell>
          <cell r="F2936">
            <v>100.00000166666666</v>
          </cell>
          <cell r="G2936">
            <v>87.187265833333328</v>
          </cell>
          <cell r="H2936">
            <v>94.320836666666665</v>
          </cell>
          <cell r="I2936">
            <v>100.0566075</v>
          </cell>
          <cell r="J2936">
            <v>99.663923333333315</v>
          </cell>
          <cell r="K2936">
            <v>103.53098249999999</v>
          </cell>
          <cell r="L2936">
            <v>8.8518258333333346</v>
          </cell>
        </row>
        <row r="2937">
          <cell r="D2937" t="str">
            <v>35513(D)872</v>
          </cell>
          <cell r="E2937" t="str">
            <v>Joss Sticks.</v>
          </cell>
          <cell r="F2937">
            <v>100.00088833333334</v>
          </cell>
          <cell r="G2937">
            <v>103.60863833333333</v>
          </cell>
          <cell r="H2937">
            <v>81.314159166666656</v>
          </cell>
          <cell r="I2937">
            <v>82.795772499999998</v>
          </cell>
          <cell r="J2937">
            <v>80.733124166666656</v>
          </cell>
          <cell r="K2937">
            <v>86.158709999999999</v>
          </cell>
          <cell r="L2937">
            <v>7.7477916666666671</v>
          </cell>
        </row>
        <row r="2938">
          <cell r="D2938" t="str">
            <v>35514(D)873</v>
          </cell>
          <cell r="E2938" t="str">
            <v>Printing Ink</v>
          </cell>
          <cell r="F2938">
            <v>100.00007083333334</v>
          </cell>
          <cell r="G2938">
            <v>97.85182833333333</v>
          </cell>
          <cell r="H2938">
            <v>91.045496666666665</v>
          </cell>
          <cell r="I2938">
            <v>95.278071666666662</v>
          </cell>
          <cell r="J2938">
            <v>98.250724166666672</v>
          </cell>
          <cell r="K2938">
            <v>98.50645750000001</v>
          </cell>
          <cell r="L2938">
            <v>8.2056033333333342</v>
          </cell>
        </row>
        <row r="2939">
          <cell r="D2939" t="str">
            <v>35514(D)874</v>
          </cell>
          <cell r="E2939" t="str">
            <v>Printing Ink, Other Than Black</v>
          </cell>
          <cell r="F2939">
            <v>100</v>
          </cell>
          <cell r="G2939">
            <v>100.58726999999999</v>
          </cell>
          <cell r="H2939">
            <v>88.790323333333333</v>
          </cell>
          <cell r="I2939">
            <v>94.310041666666663</v>
          </cell>
          <cell r="J2939">
            <v>97.88996250000001</v>
          </cell>
          <cell r="K2939">
            <v>91.951281666666674</v>
          </cell>
          <cell r="L2939">
            <v>6.461498333333334</v>
          </cell>
        </row>
        <row r="2940">
          <cell r="D2940" t="str">
            <v>35514(D)875</v>
          </cell>
          <cell r="E2940" t="str">
            <v>Photograghic Emulsions</v>
          </cell>
          <cell r="F2940">
            <v>100.00001916666668</v>
          </cell>
          <cell r="G2940">
            <v>102.59664166666667</v>
          </cell>
          <cell r="H2940">
            <v>98.8291325</v>
          </cell>
          <cell r="I2940">
            <v>103.76413166666667</v>
          </cell>
          <cell r="J2940">
            <v>111.3492875</v>
          </cell>
          <cell r="K2940">
            <v>115.06696333333333</v>
          </cell>
          <cell r="L2940">
            <v>9.5994408333333343</v>
          </cell>
        </row>
        <row r="2941">
          <cell r="D2941" t="str">
            <v>35514(D)876</v>
          </cell>
          <cell r="E2941" t="str">
            <v>Other Chemical Prepara-  Tions For Photographic   Uses, Put Up In Measured Portion/Put Up For Retailsale, Ready For Use</v>
          </cell>
          <cell r="F2941">
            <v>99.999999166666669</v>
          </cell>
          <cell r="G2941">
            <v>102.24948666666668</v>
          </cell>
          <cell r="H2941">
            <v>96.395497499999991</v>
          </cell>
          <cell r="I2941">
            <v>101.76567416666666</v>
          </cell>
          <cell r="J2941">
            <v>115.38730333333335</v>
          </cell>
          <cell r="K2941">
            <v>121.68188000000002</v>
          </cell>
          <cell r="L2941">
            <v>10.140156666666668</v>
          </cell>
        </row>
        <row r="2942">
          <cell r="D2942" t="str">
            <v>35514(D)877</v>
          </cell>
          <cell r="E2942" t="str">
            <v>Other Inks</v>
          </cell>
          <cell r="F2942">
            <v>100.00778249999999</v>
          </cell>
          <cell r="G2942">
            <v>99.034943333333331</v>
          </cell>
          <cell r="H2942">
            <v>112.46011499999999</v>
          </cell>
          <cell r="I2942">
            <v>88.139155833333319</v>
          </cell>
          <cell r="J2942">
            <v>72.573740000000001</v>
          </cell>
          <cell r="K2942">
            <v>70.044359999999998</v>
          </cell>
          <cell r="L2942">
            <v>5.8370299999999995</v>
          </cell>
        </row>
        <row r="2943">
          <cell r="D2943" t="str">
            <v>35515(D)878</v>
          </cell>
          <cell r="E2943" t="str">
            <v>Mixtures Of Odoriferous  Substances Used In The   Food Or Drinks Industry</v>
          </cell>
          <cell r="F2943">
            <v>99.999865833333331</v>
          </cell>
          <cell r="G2943">
            <v>115.83106000000001</v>
          </cell>
          <cell r="H2943">
            <v>115.32753</v>
          </cell>
          <cell r="I2943">
            <v>122.31639416666664</v>
          </cell>
          <cell r="J2943">
            <v>127.82171999999998</v>
          </cell>
          <cell r="K2943">
            <v>148.25954083333332</v>
          </cell>
          <cell r="L2943">
            <v>13.104317500000001</v>
          </cell>
        </row>
        <row r="2944">
          <cell r="D2944" t="str">
            <v>35515(D)879</v>
          </cell>
          <cell r="E2944" t="str">
            <v>Other Mixtures Of Odori- Ferous Substances, Of A  Kind Used As Raw         Materials In Industry</v>
          </cell>
          <cell r="F2944">
            <v>99.99999583333333</v>
          </cell>
          <cell r="G2944">
            <v>100.68245083333335</v>
          </cell>
          <cell r="H2944">
            <v>91.689578333333344</v>
          </cell>
          <cell r="I2944">
            <v>91.999300000000005</v>
          </cell>
          <cell r="J2944">
            <v>91.885930000000002</v>
          </cell>
          <cell r="K2944">
            <v>91.232800000000012</v>
          </cell>
          <cell r="L2944">
            <v>7.5877400000000002</v>
          </cell>
        </row>
        <row r="2945">
          <cell r="D2945" t="str">
            <v>35516(D)880</v>
          </cell>
          <cell r="E2945" t="str">
            <v>Aluminium Plate, With Anyside Exceeding 225 Mm Foruse In The Printing      Industry</v>
          </cell>
          <cell r="F2945">
            <v>100</v>
          </cell>
          <cell r="G2945">
            <v>109.70148999999999</v>
          </cell>
          <cell r="H2945">
            <v>115.29851000000001</v>
          </cell>
          <cell r="I2945">
            <v>127.61194</v>
          </cell>
          <cell r="J2945">
            <v>126.1194</v>
          </cell>
          <cell r="K2945">
            <v>126.1194</v>
          </cell>
          <cell r="L2945">
            <v>10.50995</v>
          </cell>
        </row>
        <row r="2946">
          <cell r="D2946" t="str">
            <v>35516(D)881</v>
          </cell>
          <cell r="E2946" t="str">
            <v>Instant Print Film Of Anyother Materials</v>
          </cell>
          <cell r="F2946">
            <v>100</v>
          </cell>
          <cell r="G2946">
            <v>100</v>
          </cell>
          <cell r="H2946">
            <v>99.998616666666663</v>
          </cell>
          <cell r="I2946">
            <v>100.00207166666665</v>
          </cell>
          <cell r="J2946">
            <v>100.003455</v>
          </cell>
          <cell r="K2946">
            <v>100.56820250000001</v>
          </cell>
          <cell r="L2946">
            <v>8.5206616666666672</v>
          </cell>
        </row>
        <row r="2947">
          <cell r="D2947" t="str">
            <v>35516(D)882</v>
          </cell>
          <cell r="E2947" t="str">
            <v>Other Film Without       Sprocket Holes, Of A     Width N.E. 105 Mm, For   Colour Photography       (Polychrome)</v>
          </cell>
          <cell r="F2947">
            <v>100.00001916666668</v>
          </cell>
          <cell r="G2947">
            <v>102.59664166666667</v>
          </cell>
          <cell r="H2947">
            <v>98.8291325</v>
          </cell>
          <cell r="I2947">
            <v>103.76413166666667</v>
          </cell>
          <cell r="J2947">
            <v>111.3492875</v>
          </cell>
          <cell r="K2947">
            <v>115.06696333333333</v>
          </cell>
          <cell r="L2947">
            <v>9.5994408333333343</v>
          </cell>
        </row>
        <row r="2948">
          <cell r="D2948" t="str">
            <v>35516(D)883</v>
          </cell>
          <cell r="E2948" t="str">
            <v>Other Film Of A Width    Exd 16 Mm But N.E. 35 Mm &amp; Of A Length N.E. 30 M, O/T Slides</v>
          </cell>
          <cell r="F2948">
            <v>100.00001916666668</v>
          </cell>
          <cell r="G2948">
            <v>102.59664166666667</v>
          </cell>
          <cell r="H2948">
            <v>98.8291325</v>
          </cell>
          <cell r="I2948">
            <v>103.76413166666667</v>
          </cell>
          <cell r="J2948">
            <v>111.3492875</v>
          </cell>
          <cell r="K2948">
            <v>115.06696333333333</v>
          </cell>
          <cell r="L2948">
            <v>9.5994408333333343</v>
          </cell>
        </row>
        <row r="2949">
          <cell r="D2949" t="str">
            <v>35516(D)884</v>
          </cell>
          <cell r="E2949" t="str">
            <v>Film Of A Width Exceeding105 Mm But Not Exceeding 610 Mm</v>
          </cell>
          <cell r="F2949">
            <v>100.0000525</v>
          </cell>
          <cell r="G2949">
            <v>107.01757333333335</v>
          </cell>
          <cell r="H2949">
            <v>105.27404666666666</v>
          </cell>
          <cell r="I2949">
            <v>104.46469333333334</v>
          </cell>
          <cell r="J2949">
            <v>100.63972916666667</v>
          </cell>
          <cell r="K2949">
            <v>98.361267499999983</v>
          </cell>
          <cell r="L2949">
            <v>8.1314158333333335</v>
          </cell>
        </row>
        <row r="2950">
          <cell r="D2950" t="str">
            <v>35516(D)885</v>
          </cell>
          <cell r="E2950" t="str">
            <v>Other Film Of A Width    Exceeding 35 M</v>
          </cell>
          <cell r="F2950">
            <v>100.00016833333333</v>
          </cell>
          <cell r="G2950">
            <v>114.12961333333332</v>
          </cell>
          <cell r="H2950">
            <v>102.19746333333335</v>
          </cell>
          <cell r="I2950">
            <v>112.68375499999999</v>
          </cell>
          <cell r="J2950">
            <v>105.75906000000002</v>
          </cell>
          <cell r="K2950">
            <v>105.75906000000002</v>
          </cell>
          <cell r="L2950">
            <v>8.8132549999999998</v>
          </cell>
        </row>
        <row r="2951">
          <cell r="D2951" t="str">
            <v>35516(D)886</v>
          </cell>
          <cell r="E2951" t="str">
            <v>Other Film For Colour    Photography Of Paper &amp;   Paperboard</v>
          </cell>
          <cell r="F2951">
            <v>99.999998333333338</v>
          </cell>
          <cell r="G2951">
            <v>90.130778333333339</v>
          </cell>
          <cell r="H2951">
            <v>87.226066666666668</v>
          </cell>
          <cell r="I2951">
            <v>84.697649999999996</v>
          </cell>
          <cell r="J2951">
            <v>81.592079166666679</v>
          </cell>
          <cell r="K2951">
            <v>81.200093333333342</v>
          </cell>
          <cell r="L2951">
            <v>6.8634083333333331</v>
          </cell>
        </row>
        <row r="2952">
          <cell r="D2952" t="str">
            <v>35516(D)887</v>
          </cell>
          <cell r="E2952" t="str">
            <v>Other Photographic Platesand Films, Exposed And   Developed, Other Than    Cinematographic Film</v>
          </cell>
          <cell r="F2952">
            <v>100.00004666666666</v>
          </cell>
          <cell r="G2952">
            <v>91.644269999999992</v>
          </cell>
          <cell r="H2952">
            <v>91.644269999999992</v>
          </cell>
          <cell r="I2952">
            <v>92.499296666666666</v>
          </cell>
          <cell r="J2952">
            <v>121.9340875</v>
          </cell>
          <cell r="K2952">
            <v>131.67022</v>
          </cell>
          <cell r="L2952">
            <v>10.972518333333333</v>
          </cell>
        </row>
        <row r="2953">
          <cell r="D2953" t="str">
            <v>35517(D)888</v>
          </cell>
          <cell r="E2953" t="str">
            <v>Other Exzymes, Prepared  Enzymes, Not Elsewhere   Specified</v>
          </cell>
          <cell r="F2953">
            <v>100</v>
          </cell>
          <cell r="G2953">
            <v>100.39099</v>
          </cell>
          <cell r="H2953">
            <v>94.441859999999977</v>
          </cell>
          <cell r="I2953">
            <v>91.199633333333338</v>
          </cell>
          <cell r="J2953">
            <v>84.385410000000007</v>
          </cell>
          <cell r="K2953">
            <v>81.214082500000004</v>
          </cell>
          <cell r="L2953">
            <v>6.6254</v>
          </cell>
        </row>
        <row r="2954">
          <cell r="D2954" t="str">
            <v>35517(D)889</v>
          </cell>
          <cell r="E2954" t="str">
            <v>Self-Adhesive Tape, In   Rolls Of A Width Less    Than 20 Cm Of Other      Plastics</v>
          </cell>
          <cell r="F2954">
            <v>100</v>
          </cell>
          <cell r="G2954">
            <v>95.131160833333325</v>
          </cell>
          <cell r="H2954">
            <v>79.941701666666674</v>
          </cell>
          <cell r="I2954">
            <v>81.319550000000007</v>
          </cell>
          <cell r="J2954">
            <v>81.319550000000007</v>
          </cell>
          <cell r="K2954">
            <v>75.152355833333331</v>
          </cell>
          <cell r="L2954">
            <v>5.6770008333333335</v>
          </cell>
        </row>
        <row r="2955">
          <cell r="D2955" t="str">
            <v>35517(D)890</v>
          </cell>
          <cell r="E2955" t="str">
            <v>Self-Adhesive Plates,    Sheets,Film,Foil,Strip &amp; Other Flat Shapes Of     Plastics, In Rolls</v>
          </cell>
          <cell r="F2955">
            <v>100</v>
          </cell>
          <cell r="G2955">
            <v>96.844390000000018</v>
          </cell>
          <cell r="H2955">
            <v>96.844390000000018</v>
          </cell>
          <cell r="I2955">
            <v>96.844390000000018</v>
          </cell>
          <cell r="J2955">
            <v>96.844390000000018</v>
          </cell>
          <cell r="K2955">
            <v>96.844390000000018</v>
          </cell>
          <cell r="L2955">
            <v>8.0703658333333337</v>
          </cell>
        </row>
        <row r="2956">
          <cell r="D2956" t="str">
            <v>35517(D)891</v>
          </cell>
          <cell r="E2956" t="str">
            <v>Other Self-Adhesive Tape Of Other Plastics</v>
          </cell>
          <cell r="F2956">
            <v>100</v>
          </cell>
          <cell r="G2956">
            <v>104.01284000000003</v>
          </cell>
          <cell r="H2956">
            <v>99.036919999999995</v>
          </cell>
          <cell r="I2956">
            <v>99.036919999999995</v>
          </cell>
          <cell r="J2956">
            <v>102.62172333333332</v>
          </cell>
          <cell r="K2956">
            <v>105.29695</v>
          </cell>
          <cell r="L2956">
            <v>8.7747458333333324</v>
          </cell>
        </row>
        <row r="2957">
          <cell r="D2957" t="str">
            <v>35517(D)892</v>
          </cell>
          <cell r="E2957" t="str">
            <v>Other Plates, Sheets,    Film, Foil, Strip &amp; Otherflat Shapes Of Addition  Polymerisation Products  Of Other Plastics</v>
          </cell>
          <cell r="F2957">
            <v>100</v>
          </cell>
          <cell r="G2957">
            <v>100</v>
          </cell>
          <cell r="H2957">
            <v>98.876699999999985</v>
          </cell>
          <cell r="I2957">
            <v>103.4422675</v>
          </cell>
          <cell r="J2957">
            <v>107.93777833333333</v>
          </cell>
          <cell r="K2957">
            <v>107.21382083333334</v>
          </cell>
          <cell r="L2957">
            <v>8.8106591666666656</v>
          </cell>
        </row>
        <row r="2958">
          <cell r="D2958" t="str">
            <v>35517(D)893</v>
          </cell>
          <cell r="E2958" t="str">
            <v>Other Plates, Sheets,    Film, Foil, Strip &amp; Otherflat Shapes Of Other     Plastics</v>
          </cell>
          <cell r="F2958">
            <v>100</v>
          </cell>
          <cell r="G2958">
            <v>100</v>
          </cell>
          <cell r="H2958">
            <v>100.17499666666667</v>
          </cell>
          <cell r="I2958">
            <v>120.82447499999999</v>
          </cell>
          <cell r="J2958">
            <v>123.05732666666665</v>
          </cell>
          <cell r="K2958">
            <v>121.5311</v>
          </cell>
          <cell r="L2958">
            <v>10.127591666666666</v>
          </cell>
        </row>
        <row r="2959">
          <cell r="D2959" t="str">
            <v>35517(D)894</v>
          </cell>
          <cell r="E2959" t="str">
            <v>Glues Based On Starches, Or On Dextrins Or Other  Modified Starches</v>
          </cell>
          <cell r="F2959">
            <v>100.00029416666668</v>
          </cell>
          <cell r="G2959">
            <v>75.688738333333333</v>
          </cell>
          <cell r="H2959">
            <v>54.113283333333328</v>
          </cell>
          <cell r="I2959">
            <v>54.220731666666673</v>
          </cell>
          <cell r="J2959">
            <v>61.73608083333334</v>
          </cell>
          <cell r="K2959">
            <v>72.903395833333335</v>
          </cell>
          <cell r="L2959">
            <v>6.872488333333334</v>
          </cell>
        </row>
        <row r="2960">
          <cell r="D2960" t="str">
            <v>35517(D)895</v>
          </cell>
          <cell r="E2960" t="str">
            <v>Adhesives Paste</v>
          </cell>
          <cell r="F2960">
            <v>100.00029416666668</v>
          </cell>
          <cell r="G2960">
            <v>75.688738333333333</v>
          </cell>
          <cell r="H2960">
            <v>54.113283333333328</v>
          </cell>
          <cell r="I2960">
            <v>54.220731666666673</v>
          </cell>
          <cell r="J2960">
            <v>61.73608083333334</v>
          </cell>
          <cell r="K2960">
            <v>72.903395833333335</v>
          </cell>
          <cell r="L2960">
            <v>6.872488333333334</v>
          </cell>
        </row>
        <row r="2961">
          <cell r="D2961" t="str">
            <v>35517(D)896</v>
          </cell>
          <cell r="E2961" t="str">
            <v>Adhesives Based On       Polymers Of Heading 39.01to 39.13 Or On Rubber</v>
          </cell>
          <cell r="F2961">
            <v>100.00027166666666</v>
          </cell>
          <cell r="G2961">
            <v>74.759625</v>
          </cell>
          <cell r="H2961">
            <v>52.632810833333338</v>
          </cell>
          <cell r="I2961">
            <v>52.667180000000002</v>
          </cell>
          <cell r="J2961">
            <v>60.352104166666663</v>
          </cell>
          <cell r="K2961">
            <v>71.714523333333332</v>
          </cell>
          <cell r="L2961">
            <v>6.7982041666666673</v>
          </cell>
        </row>
        <row r="2962">
          <cell r="D2962" t="str">
            <v>35517(D)897</v>
          </cell>
          <cell r="E2962" t="str">
            <v>Other Prepared Glues And Adhesives, Not Elsewhere Specified</v>
          </cell>
          <cell r="F2962">
            <v>100.00029416666668</v>
          </cell>
          <cell r="G2962">
            <v>75.688738333333333</v>
          </cell>
          <cell r="H2962">
            <v>54.113283333333328</v>
          </cell>
          <cell r="I2962">
            <v>54.220731666666673</v>
          </cell>
          <cell r="J2962">
            <v>61.73608083333334</v>
          </cell>
          <cell r="K2962">
            <v>72.903395833333335</v>
          </cell>
          <cell r="L2962">
            <v>6.872488333333334</v>
          </cell>
        </row>
        <row r="2963">
          <cell r="D2963" t="str">
            <v>35517(D)898</v>
          </cell>
          <cell r="E2963" t="str">
            <v>Expoxy Eucapsulation Mouldings Compound</v>
          </cell>
          <cell r="F2963">
            <v>99.999910833333345</v>
          </cell>
          <cell r="G2963">
            <v>88.389828333333341</v>
          </cell>
          <cell r="H2963">
            <v>92.782597499999994</v>
          </cell>
          <cell r="I2963">
            <v>102.41582916666667</v>
          </cell>
          <cell r="J2963">
            <v>105.72673333333333</v>
          </cell>
          <cell r="K2963">
            <v>106.69475916666667</v>
          </cell>
          <cell r="L2963">
            <v>8.8117458333333332</v>
          </cell>
        </row>
        <row r="2964">
          <cell r="D2964" t="str">
            <v>35517(D)899</v>
          </cell>
          <cell r="E2964" t="str">
            <v>Copying Pastes With A    Basis Of Gelatin</v>
          </cell>
          <cell r="F2964">
            <v>100.00150666666664</v>
          </cell>
          <cell r="G2964">
            <v>91.868853333333334</v>
          </cell>
          <cell r="H2964">
            <v>101.35694666666667</v>
          </cell>
          <cell r="I2964">
            <v>105.87508666666669</v>
          </cell>
          <cell r="J2964">
            <v>106.7410675</v>
          </cell>
          <cell r="K2964">
            <v>107.07992999999999</v>
          </cell>
          <cell r="L2964">
            <v>8.9233274999999992</v>
          </cell>
        </row>
        <row r="2965">
          <cell r="D2965" t="str">
            <v>35517(D)900</v>
          </cell>
          <cell r="E2965" t="str">
            <v>Other Chemical Products  And Preparations Of The  Chemical Or Allied       Industries, Nes</v>
          </cell>
          <cell r="F2965">
            <v>99.999968333333328</v>
          </cell>
          <cell r="G2965">
            <v>86.033504166666674</v>
          </cell>
          <cell r="H2965">
            <v>87.702159166666675</v>
          </cell>
          <cell r="I2965">
            <v>100.42256083333334</v>
          </cell>
          <cell r="J2965">
            <v>101.88728999999999</v>
          </cell>
          <cell r="K2965">
            <v>101.88728999999999</v>
          </cell>
          <cell r="L2965">
            <v>8.4906074999999994</v>
          </cell>
        </row>
        <row r="2966">
          <cell r="D2966" t="str">
            <v>35519(D)901</v>
          </cell>
          <cell r="E2966" t="str">
            <v>Additives For Lubricatingoils Containing Petroleumoils Or Oils Obtained    From Bituminous Minerals</v>
          </cell>
          <cell r="F2966">
            <v>100.00018083333335</v>
          </cell>
          <cell r="G2966">
            <v>101.17516666666667</v>
          </cell>
          <cell r="H2966">
            <v>102.72381583333333</v>
          </cell>
          <cell r="I2966">
            <v>102.08454833333332</v>
          </cell>
          <cell r="J2966">
            <v>101.13015</v>
          </cell>
          <cell r="K2966">
            <v>101.13015</v>
          </cell>
          <cell r="L2966">
            <v>8.4275125000000006</v>
          </cell>
        </row>
        <row r="2967">
          <cell r="D2967" t="str">
            <v>35519(D)902</v>
          </cell>
          <cell r="E2967" t="str">
            <v>Additives For Lubricatingoils Containing Other    Minerals</v>
          </cell>
          <cell r="F2967">
            <v>100.00021</v>
          </cell>
          <cell r="G2967">
            <v>101.98857000000002</v>
          </cell>
          <cell r="H2967">
            <v>100.99171416666668</v>
          </cell>
          <cell r="I2967">
            <v>99.047347500000015</v>
          </cell>
          <cell r="J2967">
            <v>100.3211</v>
          </cell>
          <cell r="K2967">
            <v>102.18352</v>
          </cell>
          <cell r="L2967">
            <v>8.5911233333333339</v>
          </cell>
        </row>
        <row r="2968">
          <cell r="D2968" t="str">
            <v>35519(D)903</v>
          </cell>
          <cell r="E2968" t="str">
            <v>Other Anti-Knock         Preparations</v>
          </cell>
          <cell r="F2968">
            <v>100.0001125</v>
          </cell>
          <cell r="G2968">
            <v>128.54073666666667</v>
          </cell>
          <cell r="H2968">
            <v>95.768032500000018</v>
          </cell>
          <cell r="I2968">
            <v>89.824468333333343</v>
          </cell>
          <cell r="J2968">
            <v>90.431628333333336</v>
          </cell>
          <cell r="K2968">
            <v>92.632710000000017</v>
          </cell>
          <cell r="L2968">
            <v>8.1210433333333345</v>
          </cell>
        </row>
        <row r="2969">
          <cell r="D2969" t="str">
            <v>35519(D)904</v>
          </cell>
          <cell r="E2969" t="str">
            <v>Preparations For The     Treatment Of Textile     Material, Leather,       Furskins Or Other        Material</v>
          </cell>
          <cell r="F2969">
            <v>100.00028583333335</v>
          </cell>
          <cell r="G2969">
            <v>94.556139999999985</v>
          </cell>
          <cell r="H2969">
            <v>91.103413333333336</v>
          </cell>
          <cell r="I2969">
            <v>90.071890833333327</v>
          </cell>
          <cell r="J2969">
            <v>91.518885833333314</v>
          </cell>
          <cell r="K2969">
            <v>96.332653333333326</v>
          </cell>
          <cell r="L2969">
            <v>8.001455833333333</v>
          </cell>
        </row>
        <row r="2970">
          <cell r="D2970" t="str">
            <v>35519(D)905</v>
          </cell>
          <cell r="E2970" t="str">
            <v>Other Preparations Of    Textile, Leather,        Furskins &amp; Other         Material</v>
          </cell>
          <cell r="F2970">
            <v>100.00010916666666</v>
          </cell>
          <cell r="G2970">
            <v>102.73387916666667</v>
          </cell>
          <cell r="H2970">
            <v>99.139372500000007</v>
          </cell>
          <cell r="I2970">
            <v>103.31503166666667</v>
          </cell>
          <cell r="J2970">
            <v>110.39575749999999</v>
          </cell>
          <cell r="K2970">
            <v>114.83658750000001</v>
          </cell>
          <cell r="L2970">
            <v>9.7099949999999993</v>
          </cell>
        </row>
        <row r="2971">
          <cell r="D2971" t="str">
            <v>35519(D)906</v>
          </cell>
          <cell r="E2971" t="str">
            <v>Other Preparations For   Other Materials</v>
          </cell>
          <cell r="F2971">
            <v>100.00010916666666</v>
          </cell>
          <cell r="G2971">
            <v>102.73387916666667</v>
          </cell>
          <cell r="H2971">
            <v>99.139372500000007</v>
          </cell>
          <cell r="I2971">
            <v>103.31503166666667</v>
          </cell>
          <cell r="J2971">
            <v>110.39575749999999</v>
          </cell>
          <cell r="K2971">
            <v>114.83658750000001</v>
          </cell>
          <cell r="L2971">
            <v>9.7099949999999993</v>
          </cell>
        </row>
        <row r="2972">
          <cell r="D2972" t="str">
            <v>35519(D)907</v>
          </cell>
          <cell r="E2972" t="str">
            <v>Chemical Elements Doped  For Use In Electronics,  In The Form Of Discs,    Wafers Or Similar Forms</v>
          </cell>
          <cell r="F2972">
            <v>99.999885833333337</v>
          </cell>
          <cell r="G2972">
            <v>87.212441666666663</v>
          </cell>
          <cell r="H2972">
            <v>96.183270833333339</v>
          </cell>
          <cell r="I2972">
            <v>100.44834416666666</v>
          </cell>
          <cell r="J2972">
            <v>107.47643916666667</v>
          </cell>
          <cell r="K2972">
            <v>105.65567583333333</v>
          </cell>
          <cell r="L2972">
            <v>8.332535</v>
          </cell>
        </row>
        <row r="2973">
          <cell r="D2973" t="str">
            <v>35519(D)908</v>
          </cell>
          <cell r="E2973" t="str">
            <v>Prepared Rubber          Accelerators</v>
          </cell>
          <cell r="F2973">
            <v>100</v>
          </cell>
          <cell r="G2973">
            <v>96.813310833333347</v>
          </cell>
          <cell r="H2973">
            <v>99.631528333333321</v>
          </cell>
          <cell r="I2973">
            <v>104.16916583333332</v>
          </cell>
          <cell r="J2973">
            <v>93.250659166666665</v>
          </cell>
          <cell r="K2973">
            <v>84.763459999999995</v>
          </cell>
          <cell r="L2973">
            <v>7.0636216666666662</v>
          </cell>
        </row>
        <row r="2974">
          <cell r="D2974" t="str">
            <v>35519(D)909</v>
          </cell>
          <cell r="E2974" t="str">
            <v>Composite Diagnostic Or  Laboratory Reagents, O/T Those Of Heading No.30.02or 30.06; Certified      Reference Materials</v>
          </cell>
          <cell r="F2974">
            <v>100</v>
          </cell>
          <cell r="G2974">
            <v>98.637200000000007</v>
          </cell>
          <cell r="H2974">
            <v>60.062926666666669</v>
          </cell>
          <cell r="I2974">
            <v>75.554923333333335</v>
          </cell>
          <cell r="J2974">
            <v>70.966135000000008</v>
          </cell>
          <cell r="K2974">
            <v>65.541408333333337</v>
          </cell>
          <cell r="L2974">
            <v>5.2231549999999993</v>
          </cell>
        </row>
        <row r="2975">
          <cell r="D2975" t="str">
            <v>35519(D)910</v>
          </cell>
          <cell r="E2975" t="str">
            <v>Supported Catalysts, Withnickle Or Nickle         Compounds As The Active  Substance</v>
          </cell>
          <cell r="F2975">
            <v>99.999910833333345</v>
          </cell>
          <cell r="G2975">
            <v>88.389828333333341</v>
          </cell>
          <cell r="H2975">
            <v>92.782597499999994</v>
          </cell>
          <cell r="I2975">
            <v>102.41582916666667</v>
          </cell>
          <cell r="J2975">
            <v>105.72673333333333</v>
          </cell>
          <cell r="K2975">
            <v>106.69475916666667</v>
          </cell>
          <cell r="L2975">
            <v>8.8117458333333332</v>
          </cell>
        </row>
        <row r="2976">
          <cell r="D2976" t="str">
            <v>35519(D)911</v>
          </cell>
          <cell r="E2976" t="str">
            <v>Other Supported Catalysts</v>
          </cell>
          <cell r="F2976">
            <v>100</v>
          </cell>
          <cell r="G2976">
            <v>97.590099999999993</v>
          </cell>
          <cell r="H2976">
            <v>157.99543</v>
          </cell>
          <cell r="I2976">
            <v>159.29018333333335</v>
          </cell>
          <cell r="J2976">
            <v>147.65316833333333</v>
          </cell>
          <cell r="K2976">
            <v>146.22994</v>
          </cell>
          <cell r="L2976">
            <v>12.128594166666666</v>
          </cell>
        </row>
        <row r="2977">
          <cell r="D2977" t="str">
            <v>35519(D)912</v>
          </cell>
          <cell r="E2977" t="str">
            <v>Other Reaction Initiatorsand Other Preparations   Not Elsewhere Specified</v>
          </cell>
          <cell r="F2977">
            <v>100.00000333333334</v>
          </cell>
          <cell r="G2977">
            <v>93.079869999999985</v>
          </cell>
          <cell r="H2977">
            <v>93.743582499999988</v>
          </cell>
          <cell r="I2977">
            <v>94.05915916666666</v>
          </cell>
          <cell r="J2977">
            <v>97.588094999999996</v>
          </cell>
          <cell r="K2977">
            <v>96.385900000000007</v>
          </cell>
          <cell r="L2977">
            <v>8.0321583333333333</v>
          </cell>
        </row>
        <row r="2978">
          <cell r="D2978" t="str">
            <v>35519(D)913</v>
          </cell>
          <cell r="E2978" t="str">
            <v>Finishing Agents, Dye    Carriers &amp; Other Products&amp; Prep. Of A Kind Used Inthe Textile Or Like      Industries</v>
          </cell>
          <cell r="F2978">
            <v>99.999935833333339</v>
          </cell>
          <cell r="G2978">
            <v>97.644805000000005</v>
          </cell>
          <cell r="H2978">
            <v>98.105755833333333</v>
          </cell>
          <cell r="I2978">
            <v>105.6142225</v>
          </cell>
          <cell r="J2978">
            <v>115.487565</v>
          </cell>
          <cell r="K2978">
            <v>122.64931500000002</v>
          </cell>
          <cell r="L2978">
            <v>10.569109166666667</v>
          </cell>
        </row>
        <row r="2979">
          <cell r="D2979" t="str">
            <v>35519(D)914</v>
          </cell>
          <cell r="E2979" t="str">
            <v>Harderner</v>
          </cell>
          <cell r="F2979">
            <v>99.999910833333345</v>
          </cell>
          <cell r="G2979">
            <v>88.389828333333341</v>
          </cell>
          <cell r="H2979">
            <v>92.782597499999994</v>
          </cell>
          <cell r="I2979">
            <v>102.41582916666667</v>
          </cell>
          <cell r="J2979">
            <v>105.72673333333333</v>
          </cell>
          <cell r="K2979">
            <v>106.69475916666667</v>
          </cell>
          <cell r="L2979">
            <v>8.8117458333333332</v>
          </cell>
        </row>
        <row r="2980">
          <cell r="D2980" t="str">
            <v>35519(D)915</v>
          </cell>
          <cell r="E2980" t="str">
            <v>Anti-Oxidising           Preparations &amp; Other     Compound Stabilisers For Rubber Or Plastics</v>
          </cell>
          <cell r="F2980">
            <v>99.999954166666669</v>
          </cell>
          <cell r="G2980">
            <v>94.42533250000001</v>
          </cell>
          <cell r="H2980">
            <v>87.128994999999989</v>
          </cell>
          <cell r="I2980">
            <v>94.496328333333338</v>
          </cell>
          <cell r="J2980">
            <v>99.000135833333331</v>
          </cell>
          <cell r="K2980">
            <v>98.130396666666655</v>
          </cell>
          <cell r="L2980">
            <v>8.1677400000000002</v>
          </cell>
        </row>
        <row r="2981">
          <cell r="D2981" t="str">
            <v>35519(D)916</v>
          </cell>
          <cell r="E2981" t="str">
            <v>Pickling Preparations Formetal Surfaces,Soldering,Brazing/Welding Powders &amp;Pasters Consisting Of    Metal And Other Materials</v>
          </cell>
          <cell r="F2981">
            <v>99.999999166666655</v>
          </cell>
          <cell r="G2981">
            <v>86.758704166666661</v>
          </cell>
          <cell r="H2981">
            <v>76.669245000000004</v>
          </cell>
          <cell r="I2981">
            <v>84.517320833333343</v>
          </cell>
          <cell r="J2981">
            <v>106.81123333333335</v>
          </cell>
          <cell r="K2981">
            <v>135.58463749999999</v>
          </cell>
          <cell r="L2981">
            <v>11.263905833333332</v>
          </cell>
        </row>
        <row r="2982">
          <cell r="D2982" t="str">
            <v>35519(D)917</v>
          </cell>
          <cell r="E2982" t="str">
            <v>Other Pickling           Preparations Soldering,  Flukes Etc</v>
          </cell>
          <cell r="F2982">
            <v>99.999390833333351</v>
          </cell>
          <cell r="G2982">
            <v>87.024525833333328</v>
          </cell>
          <cell r="H2982">
            <v>87.795519999999996</v>
          </cell>
          <cell r="I2982">
            <v>99.298752500000006</v>
          </cell>
          <cell r="J2982">
            <v>114.82896916666668</v>
          </cell>
          <cell r="K2982">
            <v>111.47398749999999</v>
          </cell>
          <cell r="L2982">
            <v>9.0651333333333337</v>
          </cell>
        </row>
        <row r="2983">
          <cell r="D2983" t="str">
            <v>35519(D)918</v>
          </cell>
          <cell r="E2983" t="str">
            <v>Prepared Additives For   Cements, Mortars Or      Concretes</v>
          </cell>
          <cell r="F2983">
            <v>99.996510833333332</v>
          </cell>
          <cell r="G2983">
            <v>111.18048999999999</v>
          </cell>
          <cell r="H2983">
            <v>109.61210999999999</v>
          </cell>
          <cell r="I2983">
            <v>116.3619025</v>
          </cell>
          <cell r="J2983">
            <v>117.40756666666668</v>
          </cell>
          <cell r="K2983">
            <v>117.50262000000002</v>
          </cell>
          <cell r="L2983">
            <v>9.7918850000000006</v>
          </cell>
        </row>
        <row r="2984">
          <cell r="D2984" t="str">
            <v>35611(D)919</v>
          </cell>
          <cell r="E2984" t="str">
            <v>Motor Spirit, Unleaded   Petrol, Ron97 And Above</v>
          </cell>
          <cell r="F2984">
            <v>99.999352500000001</v>
          </cell>
          <cell r="G2984">
            <v>95.453184166666674</v>
          </cell>
          <cell r="H2984">
            <v>87.332030000000017</v>
          </cell>
          <cell r="I2984">
            <v>102.34325</v>
          </cell>
          <cell r="J2984">
            <v>110.23677000000002</v>
          </cell>
          <cell r="K2984">
            <v>161.81767583333331</v>
          </cell>
          <cell r="L2984">
            <v>15.627663333333333</v>
          </cell>
        </row>
        <row r="2985">
          <cell r="D2985" t="str">
            <v>35611(D)920</v>
          </cell>
          <cell r="E2985" t="str">
            <v>Motor Spirit, Unleaded   Petrol, Below Ron97</v>
          </cell>
          <cell r="F2985">
            <v>99.999352500000001</v>
          </cell>
          <cell r="G2985">
            <v>95.453184166666674</v>
          </cell>
          <cell r="H2985">
            <v>87.332030000000017</v>
          </cell>
          <cell r="I2985">
            <v>102.34325</v>
          </cell>
          <cell r="J2985">
            <v>110.23677000000002</v>
          </cell>
          <cell r="K2985">
            <v>161.81767583333331</v>
          </cell>
          <cell r="L2985">
            <v>15.627663333333333</v>
          </cell>
        </row>
        <row r="2986">
          <cell r="D2986" t="str">
            <v>35612(D)921</v>
          </cell>
          <cell r="E2986" t="str">
            <v>Kerosene, Dual Purpose (Include Aviation Turbine Fuel)</v>
          </cell>
          <cell r="F2986">
            <v>99.999352500000001</v>
          </cell>
          <cell r="G2986">
            <v>95.453184166666674</v>
          </cell>
          <cell r="H2986">
            <v>87.332030000000017</v>
          </cell>
          <cell r="I2986">
            <v>102.34325</v>
          </cell>
          <cell r="J2986">
            <v>110.23677000000002</v>
          </cell>
          <cell r="K2986">
            <v>161.81767583333331</v>
          </cell>
          <cell r="L2986">
            <v>15.627663333333333</v>
          </cell>
        </row>
        <row r="2987">
          <cell r="D2987" t="str">
            <v>35613(D)922</v>
          </cell>
          <cell r="E2987" t="str">
            <v>Oil, Gas Diesel</v>
          </cell>
          <cell r="F2987">
            <v>99.999352500000001</v>
          </cell>
          <cell r="G2987">
            <v>95.453184166666674</v>
          </cell>
          <cell r="H2987">
            <v>87.332030000000017</v>
          </cell>
          <cell r="I2987">
            <v>102.34325</v>
          </cell>
          <cell r="J2987">
            <v>110.23677000000002</v>
          </cell>
          <cell r="K2987">
            <v>161.81767583333331</v>
          </cell>
          <cell r="L2987">
            <v>15.627663333333333</v>
          </cell>
        </row>
        <row r="2988">
          <cell r="D2988" t="str">
            <v>35613(D)923</v>
          </cell>
          <cell r="E2988" t="str">
            <v>Residue</v>
          </cell>
          <cell r="F2988">
            <v>99.999352500000001</v>
          </cell>
          <cell r="G2988">
            <v>95.453184166666674</v>
          </cell>
          <cell r="H2988">
            <v>87.332030000000017</v>
          </cell>
          <cell r="I2988">
            <v>102.34325</v>
          </cell>
          <cell r="J2988">
            <v>110.23677000000002</v>
          </cell>
          <cell r="K2988">
            <v>161.81767583333331</v>
          </cell>
          <cell r="L2988">
            <v>15.627663333333333</v>
          </cell>
        </row>
        <row r="2989">
          <cell r="D2989" t="str">
            <v>35613(D)924</v>
          </cell>
          <cell r="E2989" t="str">
            <v>Oil Fuel</v>
          </cell>
          <cell r="F2989">
            <v>99.999352500000001</v>
          </cell>
          <cell r="G2989">
            <v>95.453184166666674</v>
          </cell>
          <cell r="H2989">
            <v>87.332030000000017</v>
          </cell>
          <cell r="I2989">
            <v>102.34325</v>
          </cell>
          <cell r="J2989">
            <v>110.23677000000002</v>
          </cell>
          <cell r="K2989">
            <v>161.81767583333331</v>
          </cell>
          <cell r="L2989">
            <v>15.627663333333333</v>
          </cell>
        </row>
        <row r="2990">
          <cell r="D2990" t="str">
            <v>35613(D)925</v>
          </cell>
          <cell r="E2990" t="str">
            <v>Naptha, Having A         Flashpoint Below 23      Degrees Celcius</v>
          </cell>
          <cell r="F2990">
            <v>99.999352500000001</v>
          </cell>
          <cell r="G2990">
            <v>95.453184166666674</v>
          </cell>
          <cell r="H2990">
            <v>87.332030000000017</v>
          </cell>
          <cell r="I2990">
            <v>102.34325</v>
          </cell>
          <cell r="J2990">
            <v>110.23677000000002</v>
          </cell>
          <cell r="K2990">
            <v>161.81767583333331</v>
          </cell>
          <cell r="L2990">
            <v>15.627663333333333</v>
          </cell>
        </row>
        <row r="2991">
          <cell r="D2991" t="str">
            <v>35613(D)926</v>
          </cell>
          <cell r="E2991" t="str">
            <v>High Speed Diesel Fuel</v>
          </cell>
          <cell r="F2991">
            <v>99.999999166666669</v>
          </cell>
          <cell r="G2991">
            <v>97.496152500000008</v>
          </cell>
          <cell r="H2991">
            <v>97.654599166666671</v>
          </cell>
          <cell r="I2991">
            <v>98.96606833333334</v>
          </cell>
          <cell r="J2991">
            <v>97.911154166666662</v>
          </cell>
          <cell r="K2991">
            <v>174.70747749999998</v>
          </cell>
          <cell r="L2991">
            <v>14.513604166666667</v>
          </cell>
        </row>
        <row r="2992">
          <cell r="D2992" t="str">
            <v>35613(D)927</v>
          </cell>
          <cell r="E2992" t="str">
            <v>Other Diesel Fuel</v>
          </cell>
          <cell r="F2992">
            <v>99.996063333333339</v>
          </cell>
          <cell r="G2992">
            <v>96.945000833333339</v>
          </cell>
          <cell r="H2992">
            <v>72.733357499999997</v>
          </cell>
          <cell r="I2992">
            <v>102.94870416666667</v>
          </cell>
          <cell r="J2992">
            <v>100.38975000000001</v>
          </cell>
          <cell r="K2992">
            <v>98.618165000000005</v>
          </cell>
          <cell r="L2992">
            <v>18.306365833333334</v>
          </cell>
        </row>
        <row r="2993">
          <cell r="D2993" t="str">
            <v>35613(D)928</v>
          </cell>
          <cell r="E2993" t="str">
            <v>Residual Fuel Oils</v>
          </cell>
          <cell r="F2993">
            <v>99.999352500000001</v>
          </cell>
          <cell r="G2993">
            <v>95.453184166666674</v>
          </cell>
          <cell r="H2993">
            <v>87.332030000000017</v>
          </cell>
          <cell r="I2993">
            <v>102.34325</v>
          </cell>
          <cell r="J2993">
            <v>110.23677000000002</v>
          </cell>
          <cell r="K2993">
            <v>161.81767583333331</v>
          </cell>
          <cell r="L2993">
            <v>15.627663333333333</v>
          </cell>
        </row>
        <row r="2994">
          <cell r="D2994" t="str">
            <v>35613(D)929</v>
          </cell>
          <cell r="E2994" t="str">
            <v>Fuel Oils Other Than     Residual Fuel</v>
          </cell>
          <cell r="F2994">
            <v>100</v>
          </cell>
          <cell r="G2994">
            <v>91.070795833333335</v>
          </cell>
          <cell r="H2994">
            <v>77.145953333333338</v>
          </cell>
          <cell r="I2994">
            <v>107.92858666666667</v>
          </cell>
          <cell r="J2994">
            <v>137.13386</v>
          </cell>
          <cell r="K2994">
            <v>173.38888416666668</v>
          </cell>
          <cell r="L2994">
            <v>16.131128333333333</v>
          </cell>
        </row>
        <row r="2995">
          <cell r="D2995" t="str">
            <v>35615(D)930</v>
          </cell>
          <cell r="E2995" t="str">
            <v>Gasoline (Motor)</v>
          </cell>
          <cell r="F2995">
            <v>99.999352500000001</v>
          </cell>
          <cell r="G2995">
            <v>95.453184166666674</v>
          </cell>
          <cell r="H2995">
            <v>87.332030000000017</v>
          </cell>
          <cell r="I2995">
            <v>102.34325</v>
          </cell>
          <cell r="J2995">
            <v>110.23677000000002</v>
          </cell>
          <cell r="K2995">
            <v>161.81767583333331</v>
          </cell>
          <cell r="L2995">
            <v>15.627663333333333</v>
          </cell>
        </row>
        <row r="2996">
          <cell r="D2996" t="str">
            <v>35615(D)931</v>
          </cell>
          <cell r="E2996" t="str">
            <v>Blended Lubricating Oil</v>
          </cell>
          <cell r="F2996">
            <v>99.999352500000001</v>
          </cell>
          <cell r="G2996">
            <v>95.453184166666674</v>
          </cell>
          <cell r="H2996">
            <v>87.332030000000017</v>
          </cell>
          <cell r="I2996">
            <v>102.34325</v>
          </cell>
          <cell r="J2996">
            <v>110.23677000000002</v>
          </cell>
          <cell r="K2996">
            <v>161.81767583333331</v>
          </cell>
          <cell r="L2996">
            <v>15.627663333333333</v>
          </cell>
        </row>
        <row r="2997">
          <cell r="D2997" t="str">
            <v>35615(D)932</v>
          </cell>
          <cell r="E2997" t="str">
            <v>Liquefied Petroleum Gas (Lpg)</v>
          </cell>
          <cell r="F2997">
            <v>99.999352500000001</v>
          </cell>
          <cell r="G2997">
            <v>95.453184166666674</v>
          </cell>
          <cell r="H2997">
            <v>87.332030000000017</v>
          </cell>
          <cell r="I2997">
            <v>102.34325</v>
          </cell>
          <cell r="J2997">
            <v>110.23677000000002</v>
          </cell>
          <cell r="K2997">
            <v>161.81767583333331</v>
          </cell>
          <cell r="L2997">
            <v>15.627663333333333</v>
          </cell>
        </row>
        <row r="2998">
          <cell r="D2998" t="str">
            <v>35615(D)933</v>
          </cell>
          <cell r="E2998" t="str">
            <v>Liquefied Butanes</v>
          </cell>
          <cell r="F2998">
            <v>100.00000333333332</v>
          </cell>
          <cell r="G2998">
            <v>88.096507500000001</v>
          </cell>
          <cell r="H2998">
            <v>82.421490833333337</v>
          </cell>
          <cell r="I2998">
            <v>104.67388999999999</v>
          </cell>
          <cell r="J2998">
            <v>103.91869583333332</v>
          </cell>
          <cell r="K2998">
            <v>104.25376999999999</v>
          </cell>
          <cell r="L2998">
            <v>8.6878141666666675</v>
          </cell>
        </row>
        <row r="2999">
          <cell r="D2999" t="str">
            <v>35615(D)934</v>
          </cell>
          <cell r="E2999" t="str">
            <v>Ethylene Gas (New)</v>
          </cell>
          <cell r="F2999">
            <v>100.00000333333332</v>
          </cell>
          <cell r="G2999">
            <v>88.096507500000001</v>
          </cell>
          <cell r="H2999">
            <v>82.421490833333337</v>
          </cell>
          <cell r="I2999">
            <v>104.67388999999999</v>
          </cell>
          <cell r="J2999">
            <v>103.91869583333332</v>
          </cell>
          <cell r="K2999">
            <v>104.25376999999999</v>
          </cell>
          <cell r="L2999">
            <v>8.6878141666666675</v>
          </cell>
        </row>
        <row r="3000">
          <cell r="D3000" t="str">
            <v>35616(D)935</v>
          </cell>
          <cell r="E3000" t="str">
            <v>Naphta</v>
          </cell>
          <cell r="F3000">
            <v>99.999352500000001</v>
          </cell>
          <cell r="G3000">
            <v>95.453184166666674</v>
          </cell>
          <cell r="H3000">
            <v>87.332030000000017</v>
          </cell>
          <cell r="I3000">
            <v>102.34325</v>
          </cell>
          <cell r="J3000">
            <v>110.23677000000002</v>
          </cell>
          <cell r="K3000">
            <v>161.81767583333331</v>
          </cell>
          <cell r="L3000">
            <v>15.627663333333333</v>
          </cell>
        </row>
        <row r="3001">
          <cell r="D3001" t="str">
            <v>35616(D)936</v>
          </cell>
          <cell r="E3001" t="str">
            <v>Asphalt And Bituminous Products, N.E.C.</v>
          </cell>
          <cell r="F3001">
            <v>99.99999583333333</v>
          </cell>
          <cell r="G3001">
            <v>112.40831250000001</v>
          </cell>
          <cell r="H3001">
            <v>84.570087500000014</v>
          </cell>
          <cell r="I3001">
            <v>89.420249999999996</v>
          </cell>
          <cell r="J3001">
            <v>97.540056666666672</v>
          </cell>
          <cell r="K3001">
            <v>97.54007</v>
          </cell>
          <cell r="L3001">
            <v>8.1283391666666667</v>
          </cell>
        </row>
        <row r="3002">
          <cell r="D3002" t="str">
            <v>35616(D)937</v>
          </cell>
          <cell r="E3002" t="str">
            <v>Asphalt Premix (New)</v>
          </cell>
          <cell r="F3002">
            <v>99.99999583333333</v>
          </cell>
          <cell r="G3002">
            <v>112.40831250000001</v>
          </cell>
          <cell r="H3002">
            <v>84.570087500000014</v>
          </cell>
          <cell r="I3002">
            <v>89.420249999999996</v>
          </cell>
          <cell r="J3002">
            <v>97.540056666666672</v>
          </cell>
          <cell r="K3002">
            <v>97.54007</v>
          </cell>
          <cell r="L3002">
            <v>8.1283391666666667</v>
          </cell>
        </row>
        <row r="3003">
          <cell r="D3003" t="str">
            <v>35617(D)938</v>
          </cell>
          <cell r="E3003" t="str">
            <v>Liquid Lubricant         Preparation</v>
          </cell>
          <cell r="F3003">
            <v>99.999352500000001</v>
          </cell>
          <cell r="G3003">
            <v>95.453184166666674</v>
          </cell>
          <cell r="H3003">
            <v>87.332030000000017</v>
          </cell>
          <cell r="I3003">
            <v>102.34325</v>
          </cell>
          <cell r="J3003">
            <v>110.23677000000002</v>
          </cell>
          <cell r="K3003">
            <v>161.81767583333331</v>
          </cell>
          <cell r="L3003">
            <v>15.627663333333333</v>
          </cell>
        </row>
        <row r="3004">
          <cell r="D3004" t="str">
            <v>35617(D)939</v>
          </cell>
          <cell r="E3004" t="str">
            <v>Lubricating Preparations Containing Petroleum Oil Or Oils Obtained From    Bituminous Minerals</v>
          </cell>
          <cell r="F3004">
            <v>100.0014125</v>
          </cell>
          <cell r="G3004">
            <v>101.82627000000001</v>
          </cell>
          <cell r="H3004">
            <v>106.41613333333333</v>
          </cell>
          <cell r="I3004">
            <v>119.52059166666666</v>
          </cell>
          <cell r="J3004">
            <v>143.104015</v>
          </cell>
          <cell r="K3004">
            <v>144.23250999999999</v>
          </cell>
          <cell r="L3004">
            <v>12.019375833333333</v>
          </cell>
        </row>
        <row r="3005">
          <cell r="D3005" t="str">
            <v>35617(D)940</v>
          </cell>
          <cell r="E3005" t="str">
            <v>Other Lubricating        Preparations Containing  Petroleum Oils Or Oils   Obtained From Bituminuousminerals</v>
          </cell>
          <cell r="F3005">
            <v>99.999388333333329</v>
          </cell>
          <cell r="G3005">
            <v>91.400910833333327</v>
          </cell>
          <cell r="H3005">
            <v>95.363555833333322</v>
          </cell>
          <cell r="I3005">
            <v>115.20737333333332</v>
          </cell>
          <cell r="J3005">
            <v>136.42817249999999</v>
          </cell>
          <cell r="K3005">
            <v>150.53457416666669</v>
          </cell>
          <cell r="L3005">
            <v>12.867118333333332</v>
          </cell>
        </row>
        <row r="3006">
          <cell r="D3006" t="str">
            <v>35617(D)941</v>
          </cell>
          <cell r="E3006" t="str">
            <v>Other Lubricating Oil    Preparations</v>
          </cell>
          <cell r="F3006">
            <v>100.00000083333333</v>
          </cell>
          <cell r="G3006">
            <v>98.082292499999994</v>
          </cell>
          <cell r="H3006">
            <v>101.90529333333332</v>
          </cell>
          <cell r="I3006">
            <v>118.11581</v>
          </cell>
          <cell r="J3006">
            <v>137.15633166666669</v>
          </cell>
          <cell r="K3006">
            <v>145.93185666666665</v>
          </cell>
          <cell r="L3006">
            <v>12.306833333333332</v>
          </cell>
        </row>
        <row r="3007">
          <cell r="D3007" t="str">
            <v>35617(D)942</v>
          </cell>
          <cell r="E3007" t="str">
            <v>Mixed Alkylbenzenes</v>
          </cell>
          <cell r="F3007">
            <v>99.999910833333345</v>
          </cell>
          <cell r="G3007">
            <v>88.389828333333341</v>
          </cell>
          <cell r="H3007">
            <v>92.782597499999994</v>
          </cell>
          <cell r="I3007">
            <v>102.41582916666667</v>
          </cell>
          <cell r="J3007">
            <v>105.72673333333333</v>
          </cell>
          <cell r="K3007">
            <v>106.69475916666667</v>
          </cell>
          <cell r="L3007">
            <v>8.8117458333333332</v>
          </cell>
        </row>
        <row r="3008">
          <cell r="D3008" t="str">
            <v>35618(D)943</v>
          </cell>
          <cell r="E3008" t="str">
            <v>Other Oils And Other     Products Of Distillation Of High Temperature Coal Tar</v>
          </cell>
          <cell r="F3008">
            <v>99.99999583333333</v>
          </cell>
          <cell r="G3008">
            <v>112.40831250000001</v>
          </cell>
          <cell r="H3008">
            <v>84.570087500000014</v>
          </cell>
          <cell r="I3008">
            <v>89.420249999999996</v>
          </cell>
          <cell r="J3008">
            <v>97.540056666666672</v>
          </cell>
          <cell r="K3008">
            <v>97.54007</v>
          </cell>
          <cell r="L3008">
            <v>8.1283391666666667</v>
          </cell>
        </row>
        <row r="3009">
          <cell r="D3009" t="str">
            <v>35618(D)944</v>
          </cell>
          <cell r="E3009" t="str">
            <v>Gas</v>
          </cell>
          <cell r="F3009">
            <v>100.00000333333332</v>
          </cell>
          <cell r="G3009">
            <v>88.096507500000001</v>
          </cell>
          <cell r="H3009">
            <v>82.421490833333337</v>
          </cell>
          <cell r="I3009">
            <v>104.67388999999999</v>
          </cell>
          <cell r="J3009">
            <v>103.91869583333332</v>
          </cell>
          <cell r="K3009">
            <v>104.25376999999999</v>
          </cell>
          <cell r="L3009">
            <v>8.6878141666666675</v>
          </cell>
        </row>
        <row r="3010">
          <cell r="D3010" t="str">
            <v>35711(D)945</v>
          </cell>
          <cell r="E3010" t="str">
            <v>R.S.S. 3</v>
          </cell>
          <cell r="F3010">
            <v>100.00000333333334</v>
          </cell>
          <cell r="G3010">
            <v>93.388654166666669</v>
          </cell>
          <cell r="H3010">
            <v>107.55912666666666</v>
          </cell>
          <cell r="I3010">
            <v>140.53790166666667</v>
          </cell>
          <cell r="J3010">
            <v>165.71130749999998</v>
          </cell>
          <cell r="K3010">
            <v>162.73921999999999</v>
          </cell>
          <cell r="L3010">
            <v>13.561601666666666</v>
          </cell>
        </row>
        <row r="3011">
          <cell r="D3011" t="str">
            <v>35711(D)946</v>
          </cell>
          <cell r="E3011" t="str">
            <v>R.S.S. 5</v>
          </cell>
          <cell r="F3011">
            <v>100</v>
          </cell>
          <cell r="G3011">
            <v>96.881029999999996</v>
          </cell>
          <cell r="H3011">
            <v>109.66515</v>
          </cell>
          <cell r="I3011">
            <v>140.54925333333333</v>
          </cell>
          <cell r="J3011">
            <v>172.17345</v>
          </cell>
          <cell r="K3011">
            <v>172.17345</v>
          </cell>
          <cell r="L3011">
            <v>14.347787500000001</v>
          </cell>
        </row>
        <row r="3012">
          <cell r="D3012" t="str">
            <v>35711(D)947</v>
          </cell>
          <cell r="E3012" t="str">
            <v>Rubber Rss1 &amp; 1x ,2,3,4,5</v>
          </cell>
          <cell r="F3012">
            <v>100.00000333333334</v>
          </cell>
          <cell r="G3012">
            <v>93.388654166666669</v>
          </cell>
          <cell r="H3012">
            <v>107.55912666666666</v>
          </cell>
          <cell r="I3012">
            <v>140.53790166666667</v>
          </cell>
          <cell r="J3012">
            <v>165.71130749999998</v>
          </cell>
          <cell r="K3012">
            <v>162.73921999999999</v>
          </cell>
          <cell r="L3012">
            <v>13.561601666666666</v>
          </cell>
        </row>
        <row r="3013">
          <cell r="D3013" t="str">
            <v>35711(D)948</v>
          </cell>
          <cell r="E3013" t="str">
            <v>Other R.S.S.</v>
          </cell>
          <cell r="F3013">
            <v>100.00000333333334</v>
          </cell>
          <cell r="G3013">
            <v>93.388654166666669</v>
          </cell>
          <cell r="H3013">
            <v>107.55912666666666</v>
          </cell>
          <cell r="I3013">
            <v>140.53790166666667</v>
          </cell>
          <cell r="J3013">
            <v>165.71130749999998</v>
          </cell>
          <cell r="K3013">
            <v>162.73921999999999</v>
          </cell>
          <cell r="L3013">
            <v>13.561601666666666</v>
          </cell>
        </row>
        <row r="3014">
          <cell r="D3014" t="str">
            <v>35712(D)949</v>
          </cell>
          <cell r="E3014" t="str">
            <v>Other Tsnr, Other Than   Smr Cv 60, Smr Cv 50 And Smr L</v>
          </cell>
          <cell r="F3014">
            <v>100.00000333333334</v>
          </cell>
          <cell r="G3014">
            <v>93.388654166666669</v>
          </cell>
          <cell r="H3014">
            <v>107.55912666666666</v>
          </cell>
          <cell r="I3014">
            <v>140.53790166666667</v>
          </cell>
          <cell r="J3014">
            <v>165.71130749999998</v>
          </cell>
          <cell r="K3014">
            <v>162.73921999999999</v>
          </cell>
          <cell r="L3014">
            <v>13.561601666666666</v>
          </cell>
        </row>
        <row r="3015">
          <cell r="D3015" t="str">
            <v>35712(D)950</v>
          </cell>
          <cell r="E3015" t="str">
            <v>Other Tsnr 5, Other Than Smr 5, Smr 5 Rss And Smr 5 Ads</v>
          </cell>
          <cell r="F3015">
            <v>100.00000333333334</v>
          </cell>
          <cell r="G3015">
            <v>93.388654166666669</v>
          </cell>
          <cell r="H3015">
            <v>107.55912666666666</v>
          </cell>
          <cell r="I3015">
            <v>140.53790166666667</v>
          </cell>
          <cell r="J3015">
            <v>165.71130749999998</v>
          </cell>
          <cell r="K3015">
            <v>162.73921999999999</v>
          </cell>
          <cell r="L3015">
            <v>13.561601666666666</v>
          </cell>
        </row>
        <row r="3016">
          <cell r="D3016" t="str">
            <v>35712(D)951</v>
          </cell>
          <cell r="E3016" t="str">
            <v>Rubber, S.M.R., Others</v>
          </cell>
          <cell r="F3016">
            <v>100.00000333333334</v>
          </cell>
          <cell r="G3016">
            <v>93.388654166666669</v>
          </cell>
          <cell r="H3016">
            <v>107.55912666666666</v>
          </cell>
          <cell r="I3016">
            <v>140.53790166666667</v>
          </cell>
          <cell r="J3016">
            <v>165.71130749999998</v>
          </cell>
          <cell r="K3016">
            <v>162.73921999999999</v>
          </cell>
          <cell r="L3016">
            <v>13.561601666666666</v>
          </cell>
        </row>
        <row r="3017">
          <cell r="D3017" t="str">
            <v>35713(D)952</v>
          </cell>
          <cell r="E3017" t="str">
            <v>Unsmoked Sheet Other Thanair Dried Sheet (Ads)</v>
          </cell>
          <cell r="F3017">
            <v>100.00000333333334</v>
          </cell>
          <cell r="G3017">
            <v>93.388654166666669</v>
          </cell>
          <cell r="H3017">
            <v>107.55912666666666</v>
          </cell>
          <cell r="I3017">
            <v>140.53790166666667</v>
          </cell>
          <cell r="J3017">
            <v>165.71130749999998</v>
          </cell>
          <cell r="K3017">
            <v>162.73921999999999</v>
          </cell>
          <cell r="L3017">
            <v>13.561601666666666</v>
          </cell>
        </row>
        <row r="3018">
          <cell r="D3018" t="str">
            <v>35715(D)953</v>
          </cell>
          <cell r="E3018" t="str">
            <v>Latex Containing Not  Over 0.5% Ammonia, Cream    Concentrate</v>
          </cell>
          <cell r="F3018">
            <v>100.00000333333334</v>
          </cell>
          <cell r="G3018">
            <v>93.388654166666669</v>
          </cell>
          <cell r="H3018">
            <v>107.55912666666666</v>
          </cell>
          <cell r="I3018">
            <v>140.53790166666667</v>
          </cell>
          <cell r="J3018">
            <v>165.71130749999998</v>
          </cell>
          <cell r="K3018">
            <v>162.73921999999999</v>
          </cell>
          <cell r="L3018">
            <v>13.561601666666666</v>
          </cell>
        </row>
        <row r="3019">
          <cell r="D3019" t="str">
            <v>35715(D)954</v>
          </cell>
          <cell r="E3019" t="str">
            <v>Natural Rubber Latex, Ctg&lt; 0.5% Ammonia, O/T      Centrifuge Concentrate   Preserved, Cream/Evapora-Ted Concentrate</v>
          </cell>
          <cell r="F3019">
            <v>100.00000583333333</v>
          </cell>
          <cell r="G3019">
            <v>93.734684999999999</v>
          </cell>
          <cell r="H3019">
            <v>108.41096833333333</v>
          </cell>
          <cell r="I3019">
            <v>142.45543666666669</v>
          </cell>
          <cell r="J3019">
            <v>167.90253666666669</v>
          </cell>
          <cell r="K3019">
            <v>164.7852</v>
          </cell>
          <cell r="L3019">
            <v>13.732100000000001</v>
          </cell>
        </row>
        <row r="3020">
          <cell r="D3020" t="str">
            <v>35715(D)955</v>
          </cell>
          <cell r="E3020" t="str">
            <v>Natural Rubber Latex, Ctg&gt; 0.5% Ammonia, Single   Concentrate</v>
          </cell>
          <cell r="F3020">
            <v>100.00000333333334</v>
          </cell>
          <cell r="G3020">
            <v>93.388654166666669</v>
          </cell>
          <cell r="H3020">
            <v>107.55912666666666</v>
          </cell>
          <cell r="I3020">
            <v>140.53790166666667</v>
          </cell>
          <cell r="J3020">
            <v>165.71130749999998</v>
          </cell>
          <cell r="K3020">
            <v>162.73921999999999</v>
          </cell>
          <cell r="L3020">
            <v>13.561601666666666</v>
          </cell>
        </row>
        <row r="3021">
          <cell r="D3021" t="str">
            <v>35715(D)956</v>
          </cell>
          <cell r="E3021" t="str">
            <v>Other Natural Rubber     Latex Containing Over    1/2% Ammonia, Centrifuge Concentrate</v>
          </cell>
          <cell r="F3021">
            <v>100.00000333333334</v>
          </cell>
          <cell r="G3021">
            <v>93.388654166666669</v>
          </cell>
          <cell r="H3021">
            <v>107.55912666666666</v>
          </cell>
          <cell r="I3021">
            <v>140.53790166666667</v>
          </cell>
          <cell r="J3021">
            <v>165.71130749999998</v>
          </cell>
          <cell r="K3021">
            <v>162.73921999999999</v>
          </cell>
          <cell r="L3021">
            <v>13.561601666666666</v>
          </cell>
        </row>
        <row r="3022">
          <cell r="D3022" t="str">
            <v>35719(D)957</v>
          </cell>
          <cell r="E3022" t="str">
            <v>Rubber Scrap &amp; Cup Lump</v>
          </cell>
          <cell r="F3022">
            <v>99.999995833333344</v>
          </cell>
          <cell r="G3022">
            <v>83.557607499999989</v>
          </cell>
          <cell r="H3022">
            <v>85.28645250000001</v>
          </cell>
          <cell r="I3022">
            <v>91.806539166666667</v>
          </cell>
          <cell r="J3022">
            <v>108.10779833333335</v>
          </cell>
          <cell r="K3022">
            <v>107.94353000000001</v>
          </cell>
          <cell r="L3022">
            <v>8.9952941666666675</v>
          </cell>
        </row>
        <row r="3023">
          <cell r="D3023" t="str">
            <v>35811(D)958</v>
          </cell>
          <cell r="E3023" t="str">
            <v>Tyres, Bicycle</v>
          </cell>
          <cell r="F3023">
            <v>100.00001416666667</v>
          </cell>
          <cell r="G3023">
            <v>92.265565833333341</v>
          </cell>
          <cell r="H3023">
            <v>92.647975000000002</v>
          </cell>
          <cell r="I3023">
            <v>80.907932500000001</v>
          </cell>
          <cell r="J3023">
            <v>84.593017500000016</v>
          </cell>
          <cell r="K3023">
            <v>86.971359166666673</v>
          </cell>
          <cell r="L3023">
            <v>7.2411500000000002</v>
          </cell>
        </row>
        <row r="3024">
          <cell r="D3024" t="str">
            <v>35811(D)959</v>
          </cell>
          <cell r="E3024" t="str">
            <v>Tyres, Tractor, Earth Mover And Other Industrial Equipment</v>
          </cell>
          <cell r="F3024">
            <v>100.00001416666667</v>
          </cell>
          <cell r="G3024">
            <v>92.265565833333341</v>
          </cell>
          <cell r="H3024">
            <v>92.647975000000002</v>
          </cell>
          <cell r="I3024">
            <v>80.907932500000001</v>
          </cell>
          <cell r="J3024">
            <v>84.593017500000016</v>
          </cell>
          <cell r="K3024">
            <v>86.971359166666673</v>
          </cell>
          <cell r="L3024">
            <v>7.2411500000000002</v>
          </cell>
        </row>
        <row r="3025">
          <cell r="D3025" t="str">
            <v>35811(D)960</v>
          </cell>
          <cell r="E3025" t="str">
            <v>Tubes, Inner, Motor Car</v>
          </cell>
          <cell r="F3025">
            <v>100.00001416666667</v>
          </cell>
          <cell r="G3025">
            <v>92.265565833333341</v>
          </cell>
          <cell r="H3025">
            <v>92.647975000000002</v>
          </cell>
          <cell r="I3025">
            <v>80.907932500000001</v>
          </cell>
          <cell r="J3025">
            <v>84.593017500000016</v>
          </cell>
          <cell r="K3025">
            <v>86.971359166666673</v>
          </cell>
          <cell r="L3025">
            <v>7.2411500000000002</v>
          </cell>
        </row>
        <row r="3026">
          <cell r="D3026" t="str">
            <v>35811(D)961</v>
          </cell>
          <cell r="E3026" t="str">
            <v>Tubes, Inner, Bus &amp; Lorries (New)</v>
          </cell>
          <cell r="F3026">
            <v>100.00001416666667</v>
          </cell>
          <cell r="G3026">
            <v>92.265565833333341</v>
          </cell>
          <cell r="H3026">
            <v>92.647975000000002</v>
          </cell>
          <cell r="I3026">
            <v>80.907932500000001</v>
          </cell>
          <cell r="J3026">
            <v>84.593017500000016</v>
          </cell>
          <cell r="K3026">
            <v>86.971359166666673</v>
          </cell>
          <cell r="L3026">
            <v>7.2411500000000002</v>
          </cell>
        </row>
        <row r="3027">
          <cell r="D3027" t="str">
            <v>35811(D)962</v>
          </cell>
          <cell r="E3027" t="str">
            <v>Tubes, Inner, Bicycles (New)</v>
          </cell>
          <cell r="F3027">
            <v>100.00001416666667</v>
          </cell>
          <cell r="G3027">
            <v>92.265565833333341</v>
          </cell>
          <cell r="H3027">
            <v>92.647975000000002</v>
          </cell>
          <cell r="I3027">
            <v>80.907932500000001</v>
          </cell>
          <cell r="J3027">
            <v>84.593017500000016</v>
          </cell>
          <cell r="K3027">
            <v>86.971359166666673</v>
          </cell>
          <cell r="L3027">
            <v>7.2411500000000002</v>
          </cell>
        </row>
        <row r="3028">
          <cell r="D3028" t="str">
            <v>35811(D)963</v>
          </cell>
          <cell r="E3028" t="str">
            <v>Tubes, Inner, Motor Cycle And Scooters</v>
          </cell>
          <cell r="F3028">
            <v>100.00001416666667</v>
          </cell>
          <cell r="G3028">
            <v>92.265565833333341</v>
          </cell>
          <cell r="H3028">
            <v>92.647975000000002</v>
          </cell>
          <cell r="I3028">
            <v>80.907932500000001</v>
          </cell>
          <cell r="J3028">
            <v>84.593017500000016</v>
          </cell>
          <cell r="K3028">
            <v>86.971359166666673</v>
          </cell>
          <cell r="L3028">
            <v>7.2411500000000002</v>
          </cell>
        </row>
        <row r="3029">
          <cell r="D3029" t="str">
            <v>35813(D)964</v>
          </cell>
          <cell r="E3029" t="str">
            <v>Tyres,  Retread - Motor Cars</v>
          </cell>
          <cell r="F3029">
            <v>100.00001416666667</v>
          </cell>
          <cell r="G3029">
            <v>92.265565833333341</v>
          </cell>
          <cell r="H3029">
            <v>92.647975000000002</v>
          </cell>
          <cell r="I3029">
            <v>80.907932500000001</v>
          </cell>
          <cell r="J3029">
            <v>84.593017500000016</v>
          </cell>
          <cell r="K3029">
            <v>86.971359166666673</v>
          </cell>
          <cell r="L3029">
            <v>7.2411500000000002</v>
          </cell>
        </row>
        <row r="3030">
          <cell r="D3030" t="str">
            <v>35813(D)965</v>
          </cell>
          <cell r="E3030" t="str">
            <v>Tyres, Retread, Motor, Lorry, Buses, Trucks</v>
          </cell>
          <cell r="F3030">
            <v>100.00001416666667</v>
          </cell>
          <cell r="G3030">
            <v>92.265565833333341</v>
          </cell>
          <cell r="H3030">
            <v>92.647975000000002</v>
          </cell>
          <cell r="I3030">
            <v>80.907932500000001</v>
          </cell>
          <cell r="J3030">
            <v>84.593017500000016</v>
          </cell>
          <cell r="K3030">
            <v>86.971359166666673</v>
          </cell>
          <cell r="L3030">
            <v>7.2411500000000002</v>
          </cell>
        </row>
        <row r="3031">
          <cell r="D3031" t="str">
            <v>35814(D)966</v>
          </cell>
          <cell r="E3031" t="str">
            <v>Rubber, Processed Latex,</v>
          </cell>
          <cell r="F3031">
            <v>100.00000333333334</v>
          </cell>
          <cell r="G3031">
            <v>93.388654166666669</v>
          </cell>
          <cell r="H3031">
            <v>107.55912666666666</v>
          </cell>
          <cell r="I3031">
            <v>140.53790166666667</v>
          </cell>
          <cell r="J3031">
            <v>165.71130749999998</v>
          </cell>
          <cell r="K3031">
            <v>162.73921999999999</v>
          </cell>
          <cell r="L3031">
            <v>13.561601666666666</v>
          </cell>
        </row>
        <row r="3032">
          <cell r="D3032" t="str">
            <v>35814(D)967</v>
          </cell>
          <cell r="E3032" t="str">
            <v>Rubber, Standard Malaysian Grades (S.M.R. 5)</v>
          </cell>
          <cell r="F3032">
            <v>100.00000333333334</v>
          </cell>
          <cell r="G3032">
            <v>93.388654166666669</v>
          </cell>
          <cell r="H3032">
            <v>107.55912666666666</v>
          </cell>
          <cell r="I3032">
            <v>140.53790166666667</v>
          </cell>
          <cell r="J3032">
            <v>165.71130749999998</v>
          </cell>
          <cell r="K3032">
            <v>162.73921999999999</v>
          </cell>
          <cell r="L3032">
            <v>13.561601666666666</v>
          </cell>
        </row>
        <row r="3033">
          <cell r="D3033" t="str">
            <v>35814(D)968</v>
          </cell>
          <cell r="E3033" t="str">
            <v>Rubber, Standard Malaysian Grades (S.M.R. 10)</v>
          </cell>
          <cell r="F3033">
            <v>100.00000333333334</v>
          </cell>
          <cell r="G3033">
            <v>93.388654166666669</v>
          </cell>
          <cell r="H3033">
            <v>107.55912666666666</v>
          </cell>
          <cell r="I3033">
            <v>140.53790166666667</v>
          </cell>
          <cell r="J3033">
            <v>165.71130749999998</v>
          </cell>
          <cell r="K3033">
            <v>162.73921999999999</v>
          </cell>
          <cell r="L3033">
            <v>13.561601666666666</v>
          </cell>
        </row>
        <row r="3034">
          <cell r="D3034" t="str">
            <v>35814(D)969</v>
          </cell>
          <cell r="E3034" t="str">
            <v>Rubber, Standard Malaysian Grades (S.M.R. 20)</v>
          </cell>
          <cell r="F3034">
            <v>100.00000333333334</v>
          </cell>
          <cell r="G3034">
            <v>93.388654166666669</v>
          </cell>
          <cell r="H3034">
            <v>107.55912666666666</v>
          </cell>
          <cell r="I3034">
            <v>140.53790166666667</v>
          </cell>
          <cell r="J3034">
            <v>165.71130749999998</v>
          </cell>
          <cell r="K3034">
            <v>162.73921999999999</v>
          </cell>
          <cell r="L3034">
            <v>13.561601666666666</v>
          </cell>
        </row>
        <row r="3035">
          <cell r="D3035" t="str">
            <v>35814(D)970</v>
          </cell>
          <cell r="E3035" t="str">
            <v>Sponge Rubber/Sheets</v>
          </cell>
          <cell r="F3035">
            <v>99.999667499999987</v>
          </cell>
          <cell r="G3035">
            <v>104.14900583333333</v>
          </cell>
          <cell r="H3035">
            <v>97.000780000000006</v>
          </cell>
          <cell r="I3035">
            <v>105.2950675</v>
          </cell>
          <cell r="J3035">
            <v>113.40023916666668</v>
          </cell>
          <cell r="K3035">
            <v>137.04291666666668</v>
          </cell>
          <cell r="L3035">
            <v>11.757875833333332</v>
          </cell>
        </row>
        <row r="3036">
          <cell r="D3036" t="str">
            <v>35814(D)971</v>
          </cell>
          <cell r="E3036" t="str">
            <v>Rubber Compound Solution (New)</v>
          </cell>
          <cell r="F3036">
            <v>100</v>
          </cell>
          <cell r="G3036">
            <v>104.59088000000001</v>
          </cell>
          <cell r="H3036">
            <v>99.776300000000006</v>
          </cell>
          <cell r="I3036">
            <v>76.258542500000004</v>
          </cell>
          <cell r="J3036">
            <v>90.524757500000007</v>
          </cell>
          <cell r="K3036">
            <v>71.744789166666664</v>
          </cell>
          <cell r="L3036">
            <v>5.1456758333333328</v>
          </cell>
        </row>
        <row r="3037">
          <cell r="D3037" t="str">
            <v>35814(D)972</v>
          </cell>
          <cell r="E3037" t="str">
            <v>Compound Retread (New)</v>
          </cell>
          <cell r="F3037">
            <v>100</v>
          </cell>
          <cell r="G3037">
            <v>104.59088000000001</v>
          </cell>
          <cell r="H3037">
            <v>99.776300000000006</v>
          </cell>
          <cell r="I3037">
            <v>76.258542500000004</v>
          </cell>
          <cell r="J3037">
            <v>90.524757500000007</v>
          </cell>
          <cell r="K3037">
            <v>71.744789166666664</v>
          </cell>
          <cell r="L3037">
            <v>5.1456758333333328</v>
          </cell>
        </row>
        <row r="3038">
          <cell r="D3038" t="str">
            <v>35814(D)973</v>
          </cell>
          <cell r="E3038" t="str">
            <v>Rubber Rollers (New)</v>
          </cell>
          <cell r="F3038">
            <v>100</v>
          </cell>
          <cell r="G3038">
            <v>104.37220833333333</v>
          </cell>
          <cell r="H3038">
            <v>117.08220499999999</v>
          </cell>
          <cell r="I3038">
            <v>110.4664025</v>
          </cell>
          <cell r="J3038">
            <v>101.3105475</v>
          </cell>
          <cell r="K3038">
            <v>106.3583075</v>
          </cell>
          <cell r="L3038">
            <v>8.7292483333333326</v>
          </cell>
        </row>
        <row r="3039">
          <cell r="D3039" t="str">
            <v>35815(D)974</v>
          </cell>
          <cell r="E3039" t="str">
            <v>Rubber Thread</v>
          </cell>
          <cell r="F3039">
            <v>100</v>
          </cell>
          <cell r="G3039">
            <v>104.59088000000001</v>
          </cell>
          <cell r="H3039">
            <v>99.776300000000006</v>
          </cell>
          <cell r="I3039">
            <v>76.258542500000004</v>
          </cell>
          <cell r="J3039">
            <v>90.524757500000007</v>
          </cell>
          <cell r="K3039">
            <v>71.744789166666664</v>
          </cell>
          <cell r="L3039">
            <v>5.1456758333333328</v>
          </cell>
        </row>
        <row r="3040">
          <cell r="D3040" t="str">
            <v>35815(D)975</v>
          </cell>
          <cell r="E3040" t="str">
            <v>Rubber Sheets/Soling (New)</v>
          </cell>
          <cell r="F3040">
            <v>100</v>
          </cell>
          <cell r="G3040">
            <v>104.59088000000001</v>
          </cell>
          <cell r="H3040">
            <v>99.776300000000006</v>
          </cell>
          <cell r="I3040">
            <v>76.258542500000004</v>
          </cell>
          <cell r="J3040">
            <v>90.524757500000007</v>
          </cell>
          <cell r="K3040">
            <v>71.744789166666664</v>
          </cell>
          <cell r="L3040">
            <v>5.1456758333333328</v>
          </cell>
        </row>
        <row r="3041">
          <cell r="D3041" t="str">
            <v>35815(D)976</v>
          </cell>
          <cell r="E3041" t="str">
            <v>Other Plates, Sheets &amp;   Strip Of Non-Cellular    Rubber</v>
          </cell>
          <cell r="F3041">
            <v>100</v>
          </cell>
          <cell r="G3041">
            <v>104.59088000000001</v>
          </cell>
          <cell r="H3041">
            <v>99.776300000000006</v>
          </cell>
          <cell r="I3041">
            <v>76.258542500000004</v>
          </cell>
          <cell r="J3041">
            <v>90.524757500000007</v>
          </cell>
          <cell r="K3041">
            <v>71.744789166666664</v>
          </cell>
          <cell r="L3041">
            <v>5.1456758333333328</v>
          </cell>
        </row>
        <row r="3042">
          <cell r="D3042" t="str">
            <v>35815(D)977</v>
          </cell>
          <cell r="E3042" t="str">
            <v>Hose &amp; Tubings (New)</v>
          </cell>
          <cell r="F3042">
            <v>100</v>
          </cell>
          <cell r="G3042">
            <v>104.59088000000001</v>
          </cell>
          <cell r="H3042">
            <v>99.776300000000006</v>
          </cell>
          <cell r="I3042">
            <v>76.258542500000004</v>
          </cell>
          <cell r="J3042">
            <v>90.524757500000007</v>
          </cell>
          <cell r="K3042">
            <v>71.744789166666664</v>
          </cell>
          <cell r="L3042">
            <v>5.1456758333333328</v>
          </cell>
        </row>
        <row r="3043">
          <cell r="D3043" t="str">
            <v>35815(D)978</v>
          </cell>
          <cell r="E3043" t="str">
            <v>Piping And Tubing Of     Unhardened Vulcanised    Rubber With Fittings</v>
          </cell>
          <cell r="F3043">
            <v>100</v>
          </cell>
          <cell r="G3043">
            <v>104.59088000000001</v>
          </cell>
          <cell r="H3043">
            <v>99.776300000000006</v>
          </cell>
          <cell r="I3043">
            <v>76.258542500000004</v>
          </cell>
          <cell r="J3043">
            <v>90.524757500000007</v>
          </cell>
          <cell r="K3043">
            <v>71.744789166666664</v>
          </cell>
          <cell r="L3043">
            <v>5.1456758333333328</v>
          </cell>
        </row>
        <row r="3044">
          <cell r="D3044" t="str">
            <v>35815(D)979</v>
          </cell>
          <cell r="E3044" t="str">
            <v>Seals</v>
          </cell>
          <cell r="F3044">
            <v>100</v>
          </cell>
          <cell r="G3044">
            <v>104.37220833333333</v>
          </cell>
          <cell r="H3044">
            <v>117.08220499999999</v>
          </cell>
          <cell r="I3044">
            <v>110.4664025</v>
          </cell>
          <cell r="J3044">
            <v>101.3105475</v>
          </cell>
          <cell r="K3044">
            <v>106.3583075</v>
          </cell>
          <cell r="L3044">
            <v>8.7292483333333326</v>
          </cell>
        </row>
        <row r="3045">
          <cell r="D3045" t="str">
            <v>35815(D)980</v>
          </cell>
          <cell r="E3045" t="str">
            <v>Other Than Pipe Seal     Rings</v>
          </cell>
          <cell r="F3045">
            <v>100</v>
          </cell>
          <cell r="G3045">
            <v>104.37220833333333</v>
          </cell>
          <cell r="H3045">
            <v>117.08220499999999</v>
          </cell>
          <cell r="I3045">
            <v>110.4664025</v>
          </cell>
          <cell r="J3045">
            <v>101.3105475</v>
          </cell>
          <cell r="K3045">
            <v>106.3583075</v>
          </cell>
          <cell r="L3045">
            <v>8.7292483333333326</v>
          </cell>
        </row>
        <row r="3046">
          <cell r="D3046" t="str">
            <v>35816(D)981</v>
          </cell>
          <cell r="E3046" t="str">
            <v>New Pneumatic Tyres, Of  Rubber, Of A Kind Used Onmotor Cars (Incl. Stationwagons And Racing Cars)</v>
          </cell>
          <cell r="F3046">
            <v>100.00002083333334</v>
          </cell>
          <cell r="G3046">
            <v>100.63902166666666</v>
          </cell>
          <cell r="H3046">
            <v>102.53439083333333</v>
          </cell>
          <cell r="I3046">
            <v>92.491937500000006</v>
          </cell>
          <cell r="J3046">
            <v>97.333533333333335</v>
          </cell>
          <cell r="K3046">
            <v>97.422510000000003</v>
          </cell>
          <cell r="L3046">
            <v>8.1185425000000002</v>
          </cell>
        </row>
        <row r="3047">
          <cell r="D3047" t="str">
            <v>35816(D)982</v>
          </cell>
          <cell r="E3047" t="str">
            <v>New Pneumatic Tyres, Of  Rubber, Of A Kind Used Onbuses Or Lorries</v>
          </cell>
          <cell r="F3047">
            <v>100</v>
          </cell>
          <cell r="G3047">
            <v>80.058173333333329</v>
          </cell>
          <cell r="H3047">
            <v>78.234890000000007</v>
          </cell>
          <cell r="I3047">
            <v>64.019983333333329</v>
          </cell>
          <cell r="J3047">
            <v>66.01903333333334</v>
          </cell>
          <cell r="K3047">
            <v>71.734964166666671</v>
          </cell>
          <cell r="L3047">
            <v>5.9620283333333335</v>
          </cell>
        </row>
        <row r="3048">
          <cell r="D3048" t="str">
            <v>35816(D)983</v>
          </cell>
          <cell r="E3048" t="str">
            <v>Tyres, Motorcycle/Scooters (New)</v>
          </cell>
          <cell r="F3048">
            <v>100.00001416666667</v>
          </cell>
          <cell r="G3048">
            <v>92.265565833333341</v>
          </cell>
          <cell r="H3048">
            <v>92.647975000000002</v>
          </cell>
          <cell r="I3048">
            <v>80.907932500000001</v>
          </cell>
          <cell r="J3048">
            <v>84.593017500000016</v>
          </cell>
          <cell r="K3048">
            <v>86.971359166666673</v>
          </cell>
          <cell r="L3048">
            <v>7.2411500000000002</v>
          </cell>
        </row>
        <row r="3049">
          <cell r="D3049" t="str">
            <v>35816(D)984</v>
          </cell>
          <cell r="E3049" t="str">
            <v>Other Conveyor Belts Or  Beltings</v>
          </cell>
          <cell r="F3049">
            <v>100</v>
          </cell>
          <cell r="G3049">
            <v>98.107820000000004</v>
          </cell>
          <cell r="H3049">
            <v>84.63242333333335</v>
          </cell>
          <cell r="I3049">
            <v>107.37686666666667</v>
          </cell>
          <cell r="J3049">
            <v>110.42439</v>
          </cell>
          <cell r="K3049">
            <v>108.51765333333333</v>
          </cell>
          <cell r="L3049">
            <v>8.9569749999999999</v>
          </cell>
        </row>
        <row r="3050">
          <cell r="D3050" t="str">
            <v>35816(D)985</v>
          </cell>
          <cell r="E3050" t="str">
            <v>Other Transmission Belts Of Belting</v>
          </cell>
          <cell r="F3050">
            <v>100</v>
          </cell>
          <cell r="G3050">
            <v>104.37220833333333</v>
          </cell>
          <cell r="H3050">
            <v>117.08220499999999</v>
          </cell>
          <cell r="I3050">
            <v>110.4664025</v>
          </cell>
          <cell r="J3050">
            <v>101.3105475</v>
          </cell>
          <cell r="K3050">
            <v>106.3583075</v>
          </cell>
          <cell r="L3050">
            <v>8.7292483333333326</v>
          </cell>
        </row>
        <row r="3051">
          <cell r="D3051" t="str">
            <v>35817(D)986</v>
          </cell>
          <cell r="E3051" t="str">
            <v>Other Sports Footwear    With Outer Soles And     Uppers Of Rubber Or      Plastics</v>
          </cell>
          <cell r="F3051">
            <v>100</v>
          </cell>
          <cell r="G3051">
            <v>108.43729083333335</v>
          </cell>
          <cell r="H3051">
            <v>139.99702166666665</v>
          </cell>
          <cell r="I3051">
            <v>146.65805499999999</v>
          </cell>
          <cell r="J3051">
            <v>147.16511416666668</v>
          </cell>
          <cell r="K3051">
            <v>146.28787750000001</v>
          </cell>
          <cell r="L3051">
            <v>12.139748333333335</v>
          </cell>
        </row>
        <row r="3052">
          <cell r="D3052" t="str">
            <v>35817(D)987</v>
          </cell>
          <cell r="E3052" t="str">
            <v>Rubber Soles</v>
          </cell>
          <cell r="F3052">
            <v>100</v>
          </cell>
          <cell r="G3052">
            <v>108.43729083333335</v>
          </cell>
          <cell r="H3052">
            <v>139.99702166666665</v>
          </cell>
          <cell r="I3052">
            <v>146.65805499999999</v>
          </cell>
          <cell r="J3052">
            <v>147.16511416666668</v>
          </cell>
          <cell r="K3052">
            <v>146.28787750000001</v>
          </cell>
          <cell r="L3052">
            <v>12.139748333333335</v>
          </cell>
        </row>
        <row r="3053">
          <cell r="D3053" t="str">
            <v>35819(D)988</v>
          </cell>
          <cell r="E3053" t="str">
            <v>Condom</v>
          </cell>
          <cell r="F3053">
            <v>100</v>
          </cell>
          <cell r="G3053">
            <v>104.37220833333333</v>
          </cell>
          <cell r="H3053">
            <v>117.08220499999999</v>
          </cell>
          <cell r="I3053">
            <v>110.4664025</v>
          </cell>
          <cell r="J3053">
            <v>101.3105475</v>
          </cell>
          <cell r="K3053">
            <v>106.3583075</v>
          </cell>
          <cell r="L3053">
            <v>8.7292483333333326</v>
          </cell>
        </row>
        <row r="3054">
          <cell r="D3054" t="str">
            <v>35819(D)989</v>
          </cell>
          <cell r="E3054" t="str">
            <v>Catheters 2-Way Foley (Tube-Like Rubber Used For  Surgical Purpose In The Bladder For Urinary Purpose During An Operation)</v>
          </cell>
          <cell r="F3054">
            <v>100</v>
          </cell>
          <cell r="G3054">
            <v>104.37220833333333</v>
          </cell>
          <cell r="H3054">
            <v>117.08220499999999</v>
          </cell>
          <cell r="I3054">
            <v>110.4664025</v>
          </cell>
          <cell r="J3054">
            <v>101.3105475</v>
          </cell>
          <cell r="K3054">
            <v>106.3583075</v>
          </cell>
          <cell r="L3054">
            <v>8.7292483333333326</v>
          </cell>
        </row>
        <row r="3055">
          <cell r="D3055" t="str">
            <v>35819(D)990</v>
          </cell>
          <cell r="E3055" t="str">
            <v>Finger Cots (New)</v>
          </cell>
          <cell r="F3055">
            <v>100</v>
          </cell>
          <cell r="G3055">
            <v>104.37220833333333</v>
          </cell>
          <cell r="H3055">
            <v>117.08220499999999</v>
          </cell>
          <cell r="I3055">
            <v>110.4664025</v>
          </cell>
          <cell r="J3055">
            <v>101.3105475</v>
          </cell>
          <cell r="K3055">
            <v>106.3583075</v>
          </cell>
          <cell r="L3055">
            <v>8.7292483333333326</v>
          </cell>
        </row>
        <row r="3056">
          <cell r="D3056" t="str">
            <v>35819(D)991</v>
          </cell>
          <cell r="E3056" t="str">
            <v>Other Articles Of        Cellular Rubber</v>
          </cell>
          <cell r="F3056">
            <v>100</v>
          </cell>
          <cell r="G3056">
            <v>104.37220833333333</v>
          </cell>
          <cell r="H3056">
            <v>117.08220499999999</v>
          </cell>
          <cell r="I3056">
            <v>110.4664025</v>
          </cell>
          <cell r="J3056">
            <v>101.3105475</v>
          </cell>
          <cell r="K3056">
            <v>106.3583075</v>
          </cell>
          <cell r="L3056">
            <v>8.7292483333333326</v>
          </cell>
        </row>
        <row r="3057">
          <cell r="D3057" t="str">
            <v>35819(D)992</v>
          </cell>
          <cell r="E3057" t="str">
            <v>Rubber Spare Parts For Motor Vehicles</v>
          </cell>
          <cell r="F3057">
            <v>100</v>
          </cell>
          <cell r="G3057">
            <v>104.37220833333333</v>
          </cell>
          <cell r="H3057">
            <v>117.08220499999999</v>
          </cell>
          <cell r="I3057">
            <v>110.4664025</v>
          </cell>
          <cell r="J3057">
            <v>101.3105475</v>
          </cell>
          <cell r="K3057">
            <v>106.3583075</v>
          </cell>
          <cell r="L3057">
            <v>8.7292483333333326</v>
          </cell>
        </row>
        <row r="3058">
          <cell r="D3058" t="str">
            <v>35819(D)993</v>
          </cell>
          <cell r="E3058" t="str">
            <v>Rubber Band (New)</v>
          </cell>
          <cell r="F3058">
            <v>100</v>
          </cell>
          <cell r="G3058">
            <v>104.37220833333333</v>
          </cell>
          <cell r="H3058">
            <v>117.08220499999999</v>
          </cell>
          <cell r="I3058">
            <v>110.4664025</v>
          </cell>
          <cell r="J3058">
            <v>101.3105475</v>
          </cell>
          <cell r="K3058">
            <v>106.3583075</v>
          </cell>
          <cell r="L3058">
            <v>8.7292483333333326</v>
          </cell>
        </row>
        <row r="3059">
          <cell r="D3059" t="str">
            <v>35819(D)994</v>
          </cell>
          <cell r="E3059" t="str">
            <v>Other Articles Of        Unhardened Vulcanised    Rubber</v>
          </cell>
          <cell r="F3059">
            <v>100</v>
          </cell>
          <cell r="G3059">
            <v>106.20290166666668</v>
          </cell>
          <cell r="H3059">
            <v>123.57339166666667</v>
          </cell>
          <cell r="I3059">
            <v>111.120195</v>
          </cell>
          <cell r="J3059">
            <v>99.784350000000003</v>
          </cell>
          <cell r="K3059">
            <v>107.09156833333334</v>
          </cell>
          <cell r="L3059">
            <v>8.7681883333333346</v>
          </cell>
        </row>
        <row r="3060">
          <cell r="D3060" t="str">
            <v>35819(D)995</v>
          </cell>
          <cell r="E3060" t="str">
            <v>Gloves, Surgical (Rubber)</v>
          </cell>
          <cell r="F3060">
            <v>99.999425833333348</v>
          </cell>
          <cell r="G3060">
            <v>105.44415083333335</v>
          </cell>
          <cell r="H3060">
            <v>102.74726333333335</v>
          </cell>
          <cell r="I3060">
            <v>98.216492500000015</v>
          </cell>
          <cell r="J3060">
            <v>102.89791916666667</v>
          </cell>
          <cell r="K3060">
            <v>112.75441500000001</v>
          </cell>
          <cell r="L3060">
            <v>9.2326774999999994</v>
          </cell>
        </row>
        <row r="3061">
          <cell r="D3061" t="str">
            <v>35819(D)996</v>
          </cell>
          <cell r="E3061" t="str">
            <v>Gloves, Other Than       Surgical Gloves</v>
          </cell>
          <cell r="F3061">
            <v>99.999425833333348</v>
          </cell>
          <cell r="G3061">
            <v>105.44415083333335</v>
          </cell>
          <cell r="H3061">
            <v>102.74726333333335</v>
          </cell>
          <cell r="I3061">
            <v>98.216492500000015</v>
          </cell>
          <cell r="J3061">
            <v>102.89791916666667</v>
          </cell>
          <cell r="K3061">
            <v>112.75441500000001</v>
          </cell>
          <cell r="L3061">
            <v>9.2326774999999994</v>
          </cell>
        </row>
        <row r="3062">
          <cell r="D3062" t="str">
            <v>35819(D)997</v>
          </cell>
          <cell r="E3062" t="str">
            <v>Balloons</v>
          </cell>
          <cell r="F3062">
            <v>100</v>
          </cell>
          <cell r="G3062">
            <v>75.126084166666672</v>
          </cell>
          <cell r="H3062">
            <v>75.590885</v>
          </cell>
          <cell r="I3062">
            <v>80.070007500000003</v>
          </cell>
          <cell r="J3062">
            <v>79.717382499999985</v>
          </cell>
          <cell r="K3062">
            <v>79.893776666666668</v>
          </cell>
          <cell r="L3062">
            <v>6.667089166666667</v>
          </cell>
        </row>
        <row r="3063">
          <cell r="D3063" t="str">
            <v>35819(D)998</v>
          </cell>
          <cell r="E3063" t="str">
            <v>Toys, Rubber</v>
          </cell>
          <cell r="F3063">
            <v>100</v>
          </cell>
          <cell r="G3063">
            <v>75.126084166666672</v>
          </cell>
          <cell r="H3063">
            <v>75.590885</v>
          </cell>
          <cell r="I3063">
            <v>80.070007500000003</v>
          </cell>
          <cell r="J3063">
            <v>79.717382499999985</v>
          </cell>
          <cell r="K3063">
            <v>79.893776666666668</v>
          </cell>
          <cell r="L3063">
            <v>6.667089166666667</v>
          </cell>
        </row>
        <row r="3064">
          <cell r="D3064" t="str">
            <v>35821(D)999</v>
          </cell>
          <cell r="E3064" t="str">
            <v>Articles Of Hard Rubber</v>
          </cell>
          <cell r="F3064">
            <v>100</v>
          </cell>
          <cell r="G3064">
            <v>100</v>
          </cell>
          <cell r="H3064">
            <v>131.13214333333332</v>
          </cell>
          <cell r="I3064">
            <v>111.36539500000001</v>
          </cell>
          <cell r="J3064">
            <v>93.722514999999987</v>
          </cell>
          <cell r="K3064">
            <v>91.130970000000005</v>
          </cell>
          <cell r="L3064">
            <v>7.5942475000000007</v>
          </cell>
        </row>
        <row r="3065">
          <cell r="D3065" t="str">
            <v>35822(D)1000</v>
          </cell>
          <cell r="E3065" t="str">
            <v>Car Mat, Rubber</v>
          </cell>
          <cell r="F3065">
            <v>100</v>
          </cell>
          <cell r="G3065">
            <v>104.59088000000001</v>
          </cell>
          <cell r="H3065">
            <v>99.776300000000006</v>
          </cell>
          <cell r="I3065">
            <v>76.258542500000004</v>
          </cell>
          <cell r="J3065">
            <v>90.524757500000007</v>
          </cell>
          <cell r="K3065">
            <v>71.744789166666664</v>
          </cell>
          <cell r="L3065">
            <v>5.1456758333333328</v>
          </cell>
        </row>
        <row r="3066">
          <cell r="D3066" t="str">
            <v>35823(D)1001</v>
          </cell>
          <cell r="E3066" t="str">
            <v>Seats Of A Kind Used For Motor Vehicles</v>
          </cell>
          <cell r="F3066">
            <v>100</v>
          </cell>
          <cell r="G3066">
            <v>100</v>
          </cell>
          <cell r="H3066">
            <v>100</v>
          </cell>
          <cell r="I3066">
            <v>100</v>
          </cell>
          <cell r="J3066">
            <v>114.23176666666667</v>
          </cell>
          <cell r="K3066">
            <v>120.62284</v>
          </cell>
          <cell r="L3066">
            <v>10.051903333333334</v>
          </cell>
        </row>
        <row r="3067">
          <cell r="D3067" t="str">
            <v>35911(D)1002</v>
          </cell>
          <cell r="E3067" t="str">
            <v>Tubes, Pipes &amp; Hoses,    Rigid Of Amino-Resins,   Other Than Further Workedthan Merely Surface      Worked</v>
          </cell>
          <cell r="F3067">
            <v>100.00000249999999</v>
          </cell>
          <cell r="G3067">
            <v>105.75292499999999</v>
          </cell>
          <cell r="H3067">
            <v>109.37263166666666</v>
          </cell>
          <cell r="I3067">
            <v>110.07531916666667</v>
          </cell>
          <cell r="J3067">
            <v>99.487205000000003</v>
          </cell>
          <cell r="K3067">
            <v>100.41506</v>
          </cell>
          <cell r="L3067">
            <v>8.3679216666666676</v>
          </cell>
        </row>
        <row r="3068">
          <cell r="D3068" t="str">
            <v>35911(D)1003</v>
          </cell>
          <cell r="E3068" t="str">
            <v>Tubes, Pipes &amp; Hoses,    Rigid Of Polymers Of     Vinyl Chloride</v>
          </cell>
          <cell r="F3068">
            <v>100</v>
          </cell>
          <cell r="G3068">
            <v>109.80966000000001</v>
          </cell>
          <cell r="H3068">
            <v>117.703755</v>
          </cell>
          <cell r="I3068">
            <v>120.42460000000001</v>
          </cell>
          <cell r="J3068">
            <v>110.76134749999999</v>
          </cell>
          <cell r="K3068">
            <v>112.15227</v>
          </cell>
          <cell r="L3068">
            <v>9.3460225000000001</v>
          </cell>
        </row>
        <row r="3069">
          <cell r="D3069" t="str">
            <v>35911(D)1004</v>
          </cell>
          <cell r="E3069" t="str">
            <v>Pipe, Plastic, P.V.C.</v>
          </cell>
          <cell r="F3069">
            <v>100.00000249999999</v>
          </cell>
          <cell r="G3069">
            <v>105.75292499999999</v>
          </cell>
          <cell r="H3069">
            <v>109.37263166666666</v>
          </cell>
          <cell r="I3069">
            <v>110.07531916666667</v>
          </cell>
          <cell r="J3069">
            <v>99.487205000000003</v>
          </cell>
          <cell r="K3069">
            <v>100.41506</v>
          </cell>
          <cell r="L3069">
            <v>8.3679216666666676</v>
          </cell>
        </row>
        <row r="3070">
          <cell r="D3070" t="str">
            <v>35911(D)1005</v>
          </cell>
          <cell r="E3070" t="str">
            <v>Other Prod O/T Rigid Prod&amp; Tiles Non-Cellular Of  Polymers Of Ethylene In  The Form Of Plates And   Sheets</v>
          </cell>
          <cell r="F3070">
            <v>100.00009333333333</v>
          </cell>
          <cell r="G3070">
            <v>103.4842625</v>
          </cell>
          <cell r="H3070">
            <v>134.753345</v>
          </cell>
          <cell r="I3070">
            <v>205.33128083333335</v>
          </cell>
          <cell r="J3070">
            <v>203.30617750000005</v>
          </cell>
          <cell r="K3070">
            <v>203.30477000000005</v>
          </cell>
          <cell r="L3070">
            <v>16.942064166666668</v>
          </cell>
        </row>
        <row r="3071">
          <cell r="D3071" t="str">
            <v>35911(D)1006</v>
          </cell>
          <cell r="E3071" t="str">
            <v>Biaxially Oriented Poly- Propylene/Oriented Ploy- Propylene Film Of Ploy - Mers Of Propylene</v>
          </cell>
          <cell r="F3071">
            <v>99.99966583333331</v>
          </cell>
          <cell r="G3071">
            <v>94.823971666666665</v>
          </cell>
          <cell r="H3071">
            <v>85.613969166666649</v>
          </cell>
          <cell r="I3071">
            <v>88.563365000000005</v>
          </cell>
          <cell r="J3071">
            <v>91.180721666666656</v>
          </cell>
          <cell r="K3071">
            <v>91.013714999999991</v>
          </cell>
          <cell r="L3071">
            <v>7.4273908333333329</v>
          </cell>
        </row>
        <row r="3072">
          <cell r="D3072" t="str">
            <v>35911(D)1007</v>
          </cell>
          <cell r="E3072" t="str">
            <v>Plates &amp; Sheets, Non-    Cellular Of Polymers Of  Styrene In The Form Of   Plates &amp; Sheets</v>
          </cell>
          <cell r="F3072">
            <v>100</v>
          </cell>
          <cell r="G3072">
            <v>105.66632</v>
          </cell>
          <cell r="H3072">
            <v>89.113325000000003</v>
          </cell>
          <cell r="I3072">
            <v>94.779642500000008</v>
          </cell>
          <cell r="J3072">
            <v>101.57397999999999</v>
          </cell>
          <cell r="K3072">
            <v>101.57397999999999</v>
          </cell>
          <cell r="L3072">
            <v>8.4644983333333332</v>
          </cell>
        </row>
        <row r="3073">
          <cell r="D3073" t="str">
            <v>35911(D)1008</v>
          </cell>
          <cell r="E3073" t="str">
            <v>Plates &amp; Sheets, Ctg By  Wt Not Less Than 6% Of   Plasticisers Of Polymers Of Vinyl Chloride</v>
          </cell>
          <cell r="F3073">
            <v>99.99966583333331</v>
          </cell>
          <cell r="G3073">
            <v>94.823971666666665</v>
          </cell>
          <cell r="H3073">
            <v>85.613969166666649</v>
          </cell>
          <cell r="I3073">
            <v>88.563365000000005</v>
          </cell>
          <cell r="J3073">
            <v>91.180721666666656</v>
          </cell>
          <cell r="K3073">
            <v>91.013714999999991</v>
          </cell>
          <cell r="L3073">
            <v>7.4273908333333329</v>
          </cell>
        </row>
        <row r="3074">
          <cell r="D3074" t="str">
            <v>35911(D)1009</v>
          </cell>
          <cell r="E3074" t="str">
            <v>Flexible Plates And      Sheets Of Polymers Of    Vinyl Chloride</v>
          </cell>
          <cell r="F3074">
            <v>99.99966583333331</v>
          </cell>
          <cell r="G3074">
            <v>94.823971666666665</v>
          </cell>
          <cell r="H3074">
            <v>85.613969166666649</v>
          </cell>
          <cell r="I3074">
            <v>88.563365000000005</v>
          </cell>
          <cell r="J3074">
            <v>91.180721666666656</v>
          </cell>
          <cell r="K3074">
            <v>91.013714999999991</v>
          </cell>
          <cell r="L3074">
            <v>7.4273908333333329</v>
          </cell>
        </row>
        <row r="3075">
          <cell r="D3075" t="str">
            <v>35911(D)1010</v>
          </cell>
          <cell r="E3075" t="str">
            <v>Polyethylene Sheets,Acrylic Etc / Air Bubble Pack</v>
          </cell>
          <cell r="F3075">
            <v>99.99966583333331</v>
          </cell>
          <cell r="G3075">
            <v>94.823971666666665</v>
          </cell>
          <cell r="H3075">
            <v>85.613969166666649</v>
          </cell>
          <cell r="I3075">
            <v>88.563365000000005</v>
          </cell>
          <cell r="J3075">
            <v>91.180721666666656</v>
          </cell>
          <cell r="K3075">
            <v>91.013714999999991</v>
          </cell>
          <cell r="L3075">
            <v>7.4273908333333329</v>
          </cell>
        </row>
        <row r="3076">
          <cell r="D3076" t="str">
            <v>35911(D)1011</v>
          </cell>
          <cell r="E3076" t="str">
            <v>Foil, Strip &amp; Other Flat Shape Articles, Of       Polycarbonates</v>
          </cell>
          <cell r="F3076">
            <v>99.99966583333331</v>
          </cell>
          <cell r="G3076">
            <v>94.823971666666665</v>
          </cell>
          <cell r="H3076">
            <v>85.613969166666649</v>
          </cell>
          <cell r="I3076">
            <v>88.563365000000005</v>
          </cell>
          <cell r="J3076">
            <v>91.180721666666656</v>
          </cell>
          <cell r="K3076">
            <v>91.013714999999991</v>
          </cell>
          <cell r="L3076">
            <v>7.4273908333333329</v>
          </cell>
        </row>
        <row r="3077">
          <cell r="D3077" t="str">
            <v>35911(D)1012</v>
          </cell>
          <cell r="E3077" t="str">
            <v>Foil, Strip &amp; Other Flat Shape Articles Of        Poly (Ethylene           Terephthalate)</v>
          </cell>
          <cell r="F3077">
            <v>99.999997499999992</v>
          </cell>
          <cell r="G3077">
            <v>109.56333500000001</v>
          </cell>
          <cell r="H3077">
            <v>109.38048583333335</v>
          </cell>
          <cell r="I3077">
            <v>125.12450416666667</v>
          </cell>
          <cell r="J3077">
            <v>122.4997</v>
          </cell>
          <cell r="K3077">
            <v>144.58077750000001</v>
          </cell>
          <cell r="L3077">
            <v>12.3084325</v>
          </cell>
        </row>
        <row r="3078">
          <cell r="D3078" t="str">
            <v>35911(D)1013</v>
          </cell>
          <cell r="E3078" t="str">
            <v>Film Plastics</v>
          </cell>
          <cell r="F3078">
            <v>99.99966583333331</v>
          </cell>
          <cell r="G3078">
            <v>94.823971666666665</v>
          </cell>
          <cell r="H3078">
            <v>85.613969166666649</v>
          </cell>
          <cell r="I3078">
            <v>88.563365000000005</v>
          </cell>
          <cell r="J3078">
            <v>91.180721666666656</v>
          </cell>
          <cell r="K3078">
            <v>91.013714999999991</v>
          </cell>
          <cell r="L3078">
            <v>7.4273908333333329</v>
          </cell>
        </row>
        <row r="3079">
          <cell r="D3079" t="str">
            <v>35911(D)1014</v>
          </cell>
          <cell r="E3079" t="str">
            <v>Plates And Sheets,       Cellular, Of Polymers Of Styrene</v>
          </cell>
          <cell r="F3079">
            <v>99.998270833333351</v>
          </cell>
          <cell r="G3079">
            <v>74.695938333333331</v>
          </cell>
          <cell r="H3079">
            <v>57.265446666666662</v>
          </cell>
          <cell r="I3079">
            <v>56.746426666666665</v>
          </cell>
          <cell r="J3079">
            <v>60.595838333333333</v>
          </cell>
          <cell r="K3079">
            <v>63.320700000000009</v>
          </cell>
          <cell r="L3079">
            <v>5.2767249999999999</v>
          </cell>
        </row>
        <row r="3080">
          <cell r="D3080" t="str">
            <v>35911(D)1015</v>
          </cell>
          <cell r="E3080" t="str">
            <v>Other Plates, Sheets,    Film, Foil And Strip Of  Plastics, Cellular, Of   Polymers Of Vinyl        Chloride</v>
          </cell>
          <cell r="F3080">
            <v>100.00013916666667</v>
          </cell>
          <cell r="G3080">
            <v>101.08641750000001</v>
          </cell>
          <cell r="H3080">
            <v>86.214210833333325</v>
          </cell>
          <cell r="I3080">
            <v>89.803380000000004</v>
          </cell>
          <cell r="J3080">
            <v>95.632768333333331</v>
          </cell>
          <cell r="K3080">
            <v>91.999852500000003</v>
          </cell>
          <cell r="L3080">
            <v>7.4230391666666664</v>
          </cell>
        </row>
        <row r="3081">
          <cell r="D3081" t="str">
            <v>35911(D)1016</v>
          </cell>
          <cell r="E3081" t="str">
            <v>Other Plates, Sheets,    Film, Foil &amp; Strip Of    Other Plastics</v>
          </cell>
          <cell r="F3081">
            <v>99.99966583333331</v>
          </cell>
          <cell r="G3081">
            <v>94.823971666666665</v>
          </cell>
          <cell r="H3081">
            <v>85.613969166666649</v>
          </cell>
          <cell r="I3081">
            <v>88.563365000000005</v>
          </cell>
          <cell r="J3081">
            <v>91.180721666666656</v>
          </cell>
          <cell r="K3081">
            <v>91.013714999999991</v>
          </cell>
          <cell r="L3081">
            <v>7.4273908333333329</v>
          </cell>
        </row>
        <row r="3082">
          <cell r="D3082" t="str">
            <v>35911(D)1017</v>
          </cell>
          <cell r="E3082" t="str">
            <v>Other Plastic Injected Moulded Products And Components</v>
          </cell>
          <cell r="F3082">
            <v>99.999701666666667</v>
          </cell>
          <cell r="G3082">
            <v>95.968699999999998</v>
          </cell>
          <cell r="H3082">
            <v>88.102514999999997</v>
          </cell>
          <cell r="I3082">
            <v>90.816582499999996</v>
          </cell>
          <cell r="J3082">
            <v>92.050765833333344</v>
          </cell>
          <cell r="K3082">
            <v>91.998437499999994</v>
          </cell>
          <cell r="L3082">
            <v>7.5259041666666668</v>
          </cell>
        </row>
        <row r="3083">
          <cell r="D3083" t="str">
            <v>35911(D)1018</v>
          </cell>
          <cell r="E3083" t="str">
            <v>Monofilament, Cross-Sectldim &gt; 1 Mm, Rods, Sticks &amp; Profile Shapes Of Con- Densation Polymerisation Prod. Of Other Plastics</v>
          </cell>
          <cell r="F3083">
            <v>99.999701666666667</v>
          </cell>
          <cell r="G3083">
            <v>95.968699999999998</v>
          </cell>
          <cell r="H3083">
            <v>88.102514999999997</v>
          </cell>
          <cell r="I3083">
            <v>90.816582499999996</v>
          </cell>
          <cell r="J3083">
            <v>92.050765833333344</v>
          </cell>
          <cell r="K3083">
            <v>91.998437499999994</v>
          </cell>
          <cell r="L3083">
            <v>7.5259041666666668</v>
          </cell>
        </row>
        <row r="3084">
          <cell r="D3084" t="str">
            <v>35912(D)1019</v>
          </cell>
          <cell r="E3084" t="str">
            <v>Sheet, Laminated, Plastics</v>
          </cell>
          <cell r="F3084">
            <v>99.99966583333331</v>
          </cell>
          <cell r="G3084">
            <v>94.823971666666665</v>
          </cell>
          <cell r="H3084">
            <v>85.613969166666649</v>
          </cell>
          <cell r="I3084">
            <v>88.563365000000005</v>
          </cell>
          <cell r="J3084">
            <v>91.180721666666656</v>
          </cell>
          <cell r="K3084">
            <v>91.013714999999991</v>
          </cell>
          <cell r="L3084">
            <v>7.4273908333333329</v>
          </cell>
        </row>
        <row r="3085">
          <cell r="D3085" t="str">
            <v>35914(D)1020</v>
          </cell>
          <cell r="E3085" t="str">
            <v>Fittings</v>
          </cell>
          <cell r="F3085">
            <v>100.00000666666668</v>
          </cell>
          <cell r="G3085">
            <v>98.282809999999998</v>
          </cell>
          <cell r="H3085">
            <v>94.03162833333333</v>
          </cell>
          <cell r="I3085">
            <v>91.018057499999998</v>
          </cell>
          <cell r="J3085">
            <v>78.726890833333329</v>
          </cell>
          <cell r="K3085">
            <v>78.802049999999994</v>
          </cell>
          <cell r="L3085">
            <v>6.5668374999999992</v>
          </cell>
        </row>
        <row r="3086">
          <cell r="D3086" t="str">
            <v>35914(D)1021</v>
          </cell>
          <cell r="E3086" t="str">
            <v>Sacks &amp; Bags (Including  Cones) Of Polymers Of    Ethylene</v>
          </cell>
          <cell r="F3086">
            <v>100.00002250000001</v>
          </cell>
          <cell r="G3086">
            <v>100.99436833333334</v>
          </cell>
          <cell r="H3086">
            <v>91.362015833333331</v>
          </cell>
          <cell r="I3086">
            <v>93.407510833333333</v>
          </cell>
          <cell r="J3086">
            <v>93.570228333333333</v>
          </cell>
          <cell r="K3086">
            <v>95.265807500000008</v>
          </cell>
          <cell r="L3086">
            <v>7.9945466666666674</v>
          </cell>
        </row>
        <row r="3087">
          <cell r="D3087" t="str">
            <v>35914(D)1022</v>
          </cell>
          <cell r="E3087" t="str">
            <v>Sacks &amp; Bags (Including  Cones), Of Other Plastics</v>
          </cell>
          <cell r="F3087">
            <v>100.00025083333334</v>
          </cell>
          <cell r="G3087">
            <v>101.79955</v>
          </cell>
          <cell r="H3087">
            <v>101.79955</v>
          </cell>
          <cell r="I3087">
            <v>100.34237416666667</v>
          </cell>
          <cell r="J3087">
            <v>101.12798166666667</v>
          </cell>
          <cell r="K3087">
            <v>101.79955</v>
          </cell>
          <cell r="L3087">
            <v>8.483295833333333</v>
          </cell>
        </row>
        <row r="3088">
          <cell r="D3088" t="str">
            <v>35914(D)1023</v>
          </cell>
          <cell r="E3088" t="str">
            <v>Boxes, Cases, Crates     And Similar Articles Of  Plastics</v>
          </cell>
          <cell r="F3088">
            <v>100.00002250000001</v>
          </cell>
          <cell r="G3088">
            <v>100.99436833333334</v>
          </cell>
          <cell r="H3088">
            <v>91.362015833333331</v>
          </cell>
          <cell r="I3088">
            <v>93.407510833333333</v>
          </cell>
          <cell r="J3088">
            <v>93.570228333333333</v>
          </cell>
          <cell r="K3088">
            <v>95.265807500000008</v>
          </cell>
          <cell r="L3088">
            <v>7.9945466666666674</v>
          </cell>
        </row>
        <row r="3089">
          <cell r="D3089" t="str">
            <v>35914(D)1024</v>
          </cell>
          <cell r="E3089" t="str">
            <v>Bottle, Plastic</v>
          </cell>
          <cell r="F3089">
            <v>100.00002250000001</v>
          </cell>
          <cell r="G3089">
            <v>100.99436833333334</v>
          </cell>
          <cell r="H3089">
            <v>91.362015833333331</v>
          </cell>
          <cell r="I3089">
            <v>93.407510833333333</v>
          </cell>
          <cell r="J3089">
            <v>93.570228333333333</v>
          </cell>
          <cell r="K3089">
            <v>95.265807500000008</v>
          </cell>
          <cell r="L3089">
            <v>7.9945466666666674</v>
          </cell>
        </row>
        <row r="3090">
          <cell r="D3090" t="str">
            <v>35914(D)1025</v>
          </cell>
          <cell r="E3090" t="str">
            <v>Other Spools, Cops,      Bobbins And Similar      Supports Of Plastics</v>
          </cell>
          <cell r="F3090">
            <v>100.00010583333334</v>
          </cell>
          <cell r="G3090">
            <v>99.348351666666659</v>
          </cell>
          <cell r="H3090">
            <v>111.72906666666664</v>
          </cell>
          <cell r="I3090">
            <v>111.8609725</v>
          </cell>
          <cell r="J3090">
            <v>99.987173333333331</v>
          </cell>
          <cell r="K3090">
            <v>99.387143333333327</v>
          </cell>
          <cell r="L3090">
            <v>8.9771200000000011</v>
          </cell>
        </row>
        <row r="3091">
          <cell r="D3091" t="str">
            <v>35914(D)1026</v>
          </cell>
          <cell r="E3091" t="str">
            <v>Stoppers, Lids, Caps     And Other Closures Of    Plastics</v>
          </cell>
          <cell r="F3091">
            <v>100</v>
          </cell>
          <cell r="G3091">
            <v>111.13505083333334</v>
          </cell>
          <cell r="H3091">
            <v>108.34500500000001</v>
          </cell>
          <cell r="I3091">
            <v>108.67715166666667</v>
          </cell>
          <cell r="J3091">
            <v>107.68609416666666</v>
          </cell>
          <cell r="K3091">
            <v>117.74211</v>
          </cell>
          <cell r="L3091">
            <v>10.199648333333332</v>
          </cell>
        </row>
        <row r="3092">
          <cell r="D3092" t="str">
            <v>35914(D)1027</v>
          </cell>
          <cell r="E3092" t="str">
            <v>Other Articles For       Conveyance Or Packing Of Goods, Of Plastics</v>
          </cell>
          <cell r="F3092">
            <v>99.99999583333333</v>
          </cell>
          <cell r="G3092">
            <v>70.638821666666672</v>
          </cell>
          <cell r="H3092">
            <v>63.970596666666665</v>
          </cell>
          <cell r="I3092">
            <v>76.231828333333326</v>
          </cell>
          <cell r="J3092">
            <v>74.635348333333326</v>
          </cell>
          <cell r="K3092">
            <v>83.635984999999991</v>
          </cell>
          <cell r="L3092">
            <v>6.9341766666666658</v>
          </cell>
        </row>
        <row r="3093">
          <cell r="D3093" t="str">
            <v>35914(D)1028</v>
          </cell>
          <cell r="E3093" t="str">
            <v>Ornament, Plastic</v>
          </cell>
          <cell r="F3093">
            <v>100.00002250000001</v>
          </cell>
          <cell r="G3093">
            <v>100.99436833333334</v>
          </cell>
          <cell r="H3093">
            <v>91.362015833333331</v>
          </cell>
          <cell r="I3093">
            <v>93.407510833333333</v>
          </cell>
          <cell r="J3093">
            <v>93.570228333333333</v>
          </cell>
          <cell r="K3093">
            <v>95.265807500000008</v>
          </cell>
          <cell r="L3093">
            <v>7.9945466666666674</v>
          </cell>
        </row>
        <row r="3094">
          <cell r="D3094" t="str">
            <v>35914(D)1029</v>
          </cell>
          <cell r="E3094" t="str">
            <v>Other Men's Apparel</v>
          </cell>
          <cell r="F3094">
            <v>100.00002250000001</v>
          </cell>
          <cell r="G3094">
            <v>100.99436833333334</v>
          </cell>
          <cell r="H3094">
            <v>91.362015833333331</v>
          </cell>
          <cell r="I3094">
            <v>93.407510833333333</v>
          </cell>
          <cell r="J3094">
            <v>93.570228333333333</v>
          </cell>
          <cell r="K3094">
            <v>95.265807500000008</v>
          </cell>
          <cell r="L3094">
            <v>7.9945466666666674</v>
          </cell>
        </row>
        <row r="3095">
          <cell r="D3095" t="str">
            <v>35915(D)1030</v>
          </cell>
          <cell r="E3095" t="str">
            <v>Plastic Components For Radio And T.V.</v>
          </cell>
          <cell r="F3095">
            <v>99.999999166666669</v>
          </cell>
          <cell r="G3095">
            <v>115.80915833333333</v>
          </cell>
          <cell r="H3095">
            <v>105.83253999999999</v>
          </cell>
          <cell r="I3095">
            <v>99.189353333333329</v>
          </cell>
          <cell r="J3095">
            <v>107.05074416666666</v>
          </cell>
          <cell r="K3095">
            <v>113.96775166666667</v>
          </cell>
          <cell r="L3095">
            <v>9.5367699999999989</v>
          </cell>
        </row>
        <row r="3096">
          <cell r="D3096" t="str">
            <v>35915(D)1031</v>
          </cell>
          <cell r="E3096" t="str">
            <v>P.V.C. Industrial Gloves</v>
          </cell>
          <cell r="F3096">
            <v>99.999425833333348</v>
          </cell>
          <cell r="G3096">
            <v>105.44415083333335</v>
          </cell>
          <cell r="H3096">
            <v>102.74726333333335</v>
          </cell>
          <cell r="I3096">
            <v>98.216492500000015</v>
          </cell>
          <cell r="J3096">
            <v>102.89791916666667</v>
          </cell>
          <cell r="K3096">
            <v>112.75441500000001</v>
          </cell>
          <cell r="L3096">
            <v>9.2326774999999994</v>
          </cell>
        </row>
        <row r="3097">
          <cell r="D3097" t="str">
            <v>35915(D)1032</v>
          </cell>
          <cell r="E3097" t="str">
            <v>Plastic Shoe Heels</v>
          </cell>
          <cell r="F3097">
            <v>100.00002250000001</v>
          </cell>
          <cell r="G3097">
            <v>100.99436833333334</v>
          </cell>
          <cell r="H3097">
            <v>91.362015833333331</v>
          </cell>
          <cell r="I3097">
            <v>93.407510833333333</v>
          </cell>
          <cell r="J3097">
            <v>93.570228333333333</v>
          </cell>
          <cell r="K3097">
            <v>95.265807500000008</v>
          </cell>
          <cell r="L3097">
            <v>7.9945466666666674</v>
          </cell>
        </row>
        <row r="3098">
          <cell r="D3098" t="str">
            <v>35915(D)1033</v>
          </cell>
          <cell r="E3098" t="str">
            <v>Plastic Stationery Products (Ruler, Sharpener, Instrument Set, Coloured Trays)</v>
          </cell>
          <cell r="F3098">
            <v>100.00002250000001</v>
          </cell>
          <cell r="G3098">
            <v>100.99436833333334</v>
          </cell>
          <cell r="H3098">
            <v>91.362015833333331</v>
          </cell>
          <cell r="I3098">
            <v>93.407510833333333</v>
          </cell>
          <cell r="J3098">
            <v>93.570228333333333</v>
          </cell>
          <cell r="K3098">
            <v>95.265807500000008</v>
          </cell>
          <cell r="L3098">
            <v>7.9945466666666674</v>
          </cell>
        </row>
        <row r="3099">
          <cell r="D3099" t="str">
            <v>35915(D)1034</v>
          </cell>
          <cell r="E3099" t="str">
            <v>Statuettes And Other     Ornamental Articles Otherthan Prayer Beads</v>
          </cell>
          <cell r="F3099">
            <v>100</v>
          </cell>
          <cell r="G3099">
            <v>105.01465833333333</v>
          </cell>
          <cell r="H3099">
            <v>94.037476666666677</v>
          </cell>
          <cell r="I3099">
            <v>107.83085333333334</v>
          </cell>
          <cell r="J3099">
            <v>101.05318416666668</v>
          </cell>
          <cell r="K3099">
            <v>90.814880000000002</v>
          </cell>
          <cell r="L3099">
            <v>7.5679066666666666</v>
          </cell>
        </row>
        <row r="3100">
          <cell r="D3100" t="str">
            <v>35916(D)1035</v>
          </cell>
          <cell r="E3100" t="str">
            <v>Tableware And Kitchenwareof Plastics</v>
          </cell>
          <cell r="F3100">
            <v>100.00002250000001</v>
          </cell>
          <cell r="G3100">
            <v>100.99436833333334</v>
          </cell>
          <cell r="H3100">
            <v>91.362015833333331</v>
          </cell>
          <cell r="I3100">
            <v>93.407510833333333</v>
          </cell>
          <cell r="J3100">
            <v>93.570228333333333</v>
          </cell>
          <cell r="K3100">
            <v>95.265807500000008</v>
          </cell>
          <cell r="L3100">
            <v>7.9945466666666674</v>
          </cell>
        </row>
        <row r="3101">
          <cell r="D3101" t="str">
            <v>35916(D)1036</v>
          </cell>
          <cell r="E3101" t="str">
            <v>Other Articles Of        Non-Rigid Cellular       Products, Of Plastics</v>
          </cell>
          <cell r="F3101">
            <v>99.999999166666669</v>
          </cell>
          <cell r="G3101">
            <v>123.78268916666667</v>
          </cell>
          <cell r="H3101">
            <v>76.478399166666676</v>
          </cell>
          <cell r="I3101">
            <v>67.495680833333338</v>
          </cell>
          <cell r="J3101">
            <v>70.073720000000009</v>
          </cell>
          <cell r="K3101">
            <v>70.073720000000009</v>
          </cell>
          <cell r="L3101">
            <v>5.8394766666666671</v>
          </cell>
        </row>
        <row r="3102">
          <cell r="D3102" t="str">
            <v>35917(D)1037</v>
          </cell>
          <cell r="E3102" t="str">
            <v>Foil, Strip &amp; Other Flat Shape Article Non-       Celular Of Polymers Of   Ethylene</v>
          </cell>
          <cell r="F3102">
            <v>100</v>
          </cell>
          <cell r="G3102">
            <v>100.34922</v>
          </cell>
          <cell r="H3102">
            <v>90.953051666666667</v>
          </cell>
          <cell r="I3102">
            <v>74.738935833333343</v>
          </cell>
          <cell r="J3102">
            <v>82.857362499999994</v>
          </cell>
          <cell r="K3102">
            <v>83.004549999999995</v>
          </cell>
          <cell r="L3102">
            <v>6.9170458333333329</v>
          </cell>
        </row>
        <row r="3103">
          <cell r="D3103" t="str">
            <v>35917(D)1038</v>
          </cell>
          <cell r="E3103" t="str">
            <v>Foil, Strip &amp; Other Flat Shape Art, Non-Cellular  Of Polymers Of Propylene</v>
          </cell>
          <cell r="F3103">
            <v>100</v>
          </cell>
          <cell r="G3103">
            <v>100</v>
          </cell>
          <cell r="H3103">
            <v>100.04849166666666</v>
          </cell>
          <cell r="I3103">
            <v>90.713101666666674</v>
          </cell>
          <cell r="J3103">
            <v>92.28509249999999</v>
          </cell>
          <cell r="K3103">
            <v>96.275684166666665</v>
          </cell>
          <cell r="L3103">
            <v>8.1827091666666671</v>
          </cell>
        </row>
        <row r="3104">
          <cell r="D3104" t="str">
            <v>35917(D)1039</v>
          </cell>
          <cell r="E3104" t="str">
            <v>Foil, Strip &amp; Other Flat Shape Articles, Ctg By Wtnot &lt; 6% Of Plasticisers,Non-Celular Of Polymers  Of Vinyl Chloride</v>
          </cell>
          <cell r="F3104">
            <v>99.99966583333331</v>
          </cell>
          <cell r="G3104">
            <v>94.823971666666665</v>
          </cell>
          <cell r="H3104">
            <v>85.613969166666649</v>
          </cell>
          <cell r="I3104">
            <v>88.563365000000005</v>
          </cell>
          <cell r="J3104">
            <v>91.180721666666656</v>
          </cell>
          <cell r="K3104">
            <v>91.013714999999991</v>
          </cell>
          <cell r="L3104">
            <v>7.4273908333333329</v>
          </cell>
        </row>
        <row r="3105">
          <cell r="D3105" t="str">
            <v>35917(D)1040</v>
          </cell>
          <cell r="E3105" t="str">
            <v>Foil, Strip &amp; Other Flat Shape Art Of Acrylic     Polymers</v>
          </cell>
          <cell r="F3105">
            <v>99.99966583333331</v>
          </cell>
          <cell r="G3105">
            <v>94.823971666666665</v>
          </cell>
          <cell r="H3105">
            <v>85.613969166666649</v>
          </cell>
          <cell r="I3105">
            <v>88.563365000000005</v>
          </cell>
          <cell r="J3105">
            <v>91.180721666666656</v>
          </cell>
          <cell r="K3105">
            <v>91.013714999999991</v>
          </cell>
          <cell r="L3105">
            <v>7.4273908333333329</v>
          </cell>
        </row>
        <row r="3106">
          <cell r="D3106" t="str">
            <v>35917(D)1041</v>
          </cell>
          <cell r="E3106" t="str">
            <v>Foil, Strip &amp; Other Flat Shape Articles Of Other  Polyesters</v>
          </cell>
          <cell r="F3106">
            <v>99.99966583333331</v>
          </cell>
          <cell r="G3106">
            <v>94.823971666666665</v>
          </cell>
          <cell r="H3106">
            <v>85.613969166666649</v>
          </cell>
          <cell r="I3106">
            <v>88.563365000000005</v>
          </cell>
          <cell r="J3106">
            <v>91.180721666666656</v>
          </cell>
          <cell r="K3106">
            <v>91.013714999999991</v>
          </cell>
          <cell r="L3106">
            <v>7.4273908333333329</v>
          </cell>
        </row>
        <row r="3107">
          <cell r="D3107" t="str">
            <v>35917(D)1042</v>
          </cell>
          <cell r="E3107" t="str">
            <v>Foil, Strip And Other    Flat Shape Articles Of   Poly (Vinyl Butyral)</v>
          </cell>
          <cell r="F3107">
            <v>99.99966583333331</v>
          </cell>
          <cell r="G3107">
            <v>94.823971666666665</v>
          </cell>
          <cell r="H3107">
            <v>85.613969166666649</v>
          </cell>
          <cell r="I3107">
            <v>88.563365000000005</v>
          </cell>
          <cell r="J3107">
            <v>91.180721666666656</v>
          </cell>
          <cell r="K3107">
            <v>91.013714999999991</v>
          </cell>
          <cell r="L3107">
            <v>7.4273908333333329</v>
          </cell>
        </row>
        <row r="3108">
          <cell r="D3108" t="str">
            <v>35917(D)1043</v>
          </cell>
          <cell r="E3108" t="str">
            <v>Chandeliers And Other    Electric Ceiling Or Wall Lighting Other Than      Fluorescent Lamp</v>
          </cell>
          <cell r="F3108">
            <v>99.999934999999994</v>
          </cell>
          <cell r="G3108">
            <v>98.417459999999991</v>
          </cell>
          <cell r="H3108">
            <v>83.363441666666674</v>
          </cell>
          <cell r="I3108">
            <v>94.951014166666667</v>
          </cell>
          <cell r="J3108">
            <v>88.666559166666673</v>
          </cell>
          <cell r="K3108">
            <v>85.238959999999992</v>
          </cell>
          <cell r="L3108">
            <v>7.1032466666666663</v>
          </cell>
        </row>
        <row r="3109">
          <cell r="D3109" t="str">
            <v>35917(D)1044</v>
          </cell>
          <cell r="E3109" t="str">
            <v>Baby Walker, Of Plastics</v>
          </cell>
          <cell r="F3109">
            <v>99.999985000000009</v>
          </cell>
          <cell r="G3109">
            <v>109.88118583333333</v>
          </cell>
          <cell r="H3109">
            <v>102.13741666666668</v>
          </cell>
          <cell r="I3109">
            <v>98.361297500000006</v>
          </cell>
          <cell r="J3109">
            <v>97.204710833333351</v>
          </cell>
          <cell r="K3109">
            <v>97.71915833333334</v>
          </cell>
          <cell r="L3109">
            <v>8.1511058333333342</v>
          </cell>
        </row>
        <row r="3110">
          <cell r="D3110" t="str">
            <v>35917(D)1045</v>
          </cell>
          <cell r="E3110" t="str">
            <v>Furniture, Plastic</v>
          </cell>
          <cell r="F3110">
            <v>99.999985000000009</v>
          </cell>
          <cell r="G3110">
            <v>109.88118583333333</v>
          </cell>
          <cell r="H3110">
            <v>102.13741666666668</v>
          </cell>
          <cell r="I3110">
            <v>98.361297500000006</v>
          </cell>
          <cell r="J3110">
            <v>97.204710833333351</v>
          </cell>
          <cell r="K3110">
            <v>97.71915833333334</v>
          </cell>
          <cell r="L3110">
            <v>8.1511058333333342</v>
          </cell>
        </row>
        <row r="3111">
          <cell r="D3111" t="str">
            <v>35917(D)1046</v>
          </cell>
          <cell r="E3111" t="str">
            <v>Other Articles Of        Plastics And Articles Of Other Materials Of       Heading Nos. 39.01 To    39.14</v>
          </cell>
          <cell r="F3111">
            <v>100</v>
          </cell>
          <cell r="G3111">
            <v>103</v>
          </cell>
          <cell r="H3111">
            <v>97.647773333333333</v>
          </cell>
          <cell r="I3111">
            <v>99.889773333333338</v>
          </cell>
          <cell r="J3111">
            <v>100.48658833333333</v>
          </cell>
          <cell r="K3111">
            <v>100.67998</v>
          </cell>
          <cell r="L3111">
            <v>8.4458941666666671</v>
          </cell>
        </row>
        <row r="3112">
          <cell r="D3112" t="str">
            <v>35917(D)1047</v>
          </cell>
          <cell r="E3112" t="str">
            <v>Ball Point Pens, Of      Plastics</v>
          </cell>
          <cell r="F3112">
            <v>100</v>
          </cell>
          <cell r="G3112">
            <v>100</v>
          </cell>
          <cell r="H3112">
            <v>60.975609999999996</v>
          </cell>
          <cell r="I3112">
            <v>54.878049999999995</v>
          </cell>
          <cell r="J3112">
            <v>54.878049999999995</v>
          </cell>
          <cell r="K3112">
            <v>52.743902499999997</v>
          </cell>
          <cell r="L3112">
            <v>3.8617883333333332</v>
          </cell>
        </row>
        <row r="3113">
          <cell r="D3113" t="str">
            <v>35917(D)1048</v>
          </cell>
          <cell r="E3113" t="str">
            <v>Zip Fastener</v>
          </cell>
          <cell r="F3113">
            <v>100.00001833333333</v>
          </cell>
          <cell r="G3113">
            <v>95.371749999999992</v>
          </cell>
          <cell r="H3113">
            <v>97.597594166666667</v>
          </cell>
          <cell r="I3113">
            <v>107.91510083333333</v>
          </cell>
          <cell r="J3113">
            <v>96.448419166666667</v>
          </cell>
          <cell r="K3113">
            <v>95.453999999999994</v>
          </cell>
          <cell r="L3113">
            <v>7.9544999999999995</v>
          </cell>
        </row>
        <row r="3114">
          <cell r="D3114" t="str">
            <v>35917(D)1049</v>
          </cell>
          <cell r="E3114" t="str">
            <v>Buttons, Of Plastics, Notcovered With Textile     Material</v>
          </cell>
          <cell r="F3114">
            <v>100.00008249999999</v>
          </cell>
          <cell r="G3114">
            <v>85.917240000000007</v>
          </cell>
          <cell r="H3114">
            <v>137.60354000000001</v>
          </cell>
          <cell r="I3114">
            <v>136.95007666666666</v>
          </cell>
          <cell r="J3114">
            <v>123.4984525</v>
          </cell>
          <cell r="K3114">
            <v>121.53198999999999</v>
          </cell>
          <cell r="L3114">
            <v>10.127665833333333</v>
          </cell>
        </row>
        <row r="3115">
          <cell r="D3115" t="str">
            <v>35918(D)1050</v>
          </cell>
          <cell r="E3115" t="str">
            <v>Pvc Sandals &amp; Slippers</v>
          </cell>
          <cell r="F3115">
            <v>100</v>
          </cell>
          <cell r="G3115">
            <v>108.43729083333335</v>
          </cell>
          <cell r="H3115">
            <v>139.99702166666665</v>
          </cell>
          <cell r="I3115">
            <v>146.65805499999999</v>
          </cell>
          <cell r="J3115">
            <v>147.16511416666668</v>
          </cell>
          <cell r="K3115">
            <v>146.28787750000001</v>
          </cell>
          <cell r="L3115">
            <v>12.139748333333335</v>
          </cell>
        </row>
        <row r="3116">
          <cell r="D3116" t="str">
            <v>35918(D)1051</v>
          </cell>
          <cell r="E3116" t="str">
            <v>Shoes, Plastic Rubber-Soled</v>
          </cell>
          <cell r="F3116">
            <v>100</v>
          </cell>
          <cell r="G3116">
            <v>108.43729083333335</v>
          </cell>
          <cell r="H3116">
            <v>139.99702166666665</v>
          </cell>
          <cell r="I3116">
            <v>146.65805499999999</v>
          </cell>
          <cell r="J3116">
            <v>147.16511416666668</v>
          </cell>
          <cell r="K3116">
            <v>146.28787750000001</v>
          </cell>
          <cell r="L3116">
            <v>12.139748333333335</v>
          </cell>
        </row>
        <row r="3117">
          <cell r="D3117" t="str">
            <v>35918(D)1052</v>
          </cell>
          <cell r="E3117" t="str">
            <v>Other Footwear, Other    Than Covering The Ankle</v>
          </cell>
          <cell r="F3117">
            <v>100</v>
          </cell>
          <cell r="G3117">
            <v>108.43729083333335</v>
          </cell>
          <cell r="H3117">
            <v>139.99702166666665</v>
          </cell>
          <cell r="I3117">
            <v>146.65805499999999</v>
          </cell>
          <cell r="J3117">
            <v>147.16511416666668</v>
          </cell>
          <cell r="K3117">
            <v>146.28787750000001</v>
          </cell>
          <cell r="L3117">
            <v>12.139748333333335</v>
          </cell>
        </row>
        <row r="3118">
          <cell r="D3118" t="str">
            <v>36111(D)1053</v>
          </cell>
          <cell r="E3118" t="str">
            <v>Tableware &amp; Kitchenware  Of Porcelain Or China</v>
          </cell>
          <cell r="F3118">
            <v>100</v>
          </cell>
          <cell r="G3118">
            <v>76.418570000000003</v>
          </cell>
          <cell r="H3118">
            <v>93.465980000000002</v>
          </cell>
          <cell r="I3118">
            <v>93.447555000000008</v>
          </cell>
          <cell r="J3118">
            <v>92.496725833333329</v>
          </cell>
          <cell r="K3118">
            <v>90.899039999999999</v>
          </cell>
          <cell r="L3118">
            <v>7.5749199999999997</v>
          </cell>
        </row>
        <row r="3119">
          <cell r="D3119" t="str">
            <v>36112(D)1054</v>
          </cell>
          <cell r="E3119" t="str">
            <v>Lavatory Pan, Ceramic</v>
          </cell>
          <cell r="F3119">
            <v>99.999965833333334</v>
          </cell>
          <cell r="G3119">
            <v>93.188155000000009</v>
          </cell>
          <cell r="H3119">
            <v>79.215909999999994</v>
          </cell>
          <cell r="I3119">
            <v>93.165764999999979</v>
          </cell>
          <cell r="J3119">
            <v>90.322234999999992</v>
          </cell>
          <cell r="K3119">
            <v>87.80724166666667</v>
          </cell>
          <cell r="L3119">
            <v>7.3923583333333331</v>
          </cell>
        </row>
        <row r="3120">
          <cell r="D3120" t="str">
            <v>36112(D)1055</v>
          </cell>
          <cell r="E3120" t="str">
            <v>Longbath, Ceramic</v>
          </cell>
          <cell r="F3120">
            <v>99.999965833333334</v>
          </cell>
          <cell r="G3120">
            <v>93.188155000000009</v>
          </cell>
          <cell r="H3120">
            <v>79.215909999999994</v>
          </cell>
          <cell r="I3120">
            <v>93.165764999999979</v>
          </cell>
          <cell r="J3120">
            <v>90.322234999999992</v>
          </cell>
          <cell r="K3120">
            <v>87.80724166666667</v>
          </cell>
          <cell r="L3120">
            <v>7.3923583333333331</v>
          </cell>
        </row>
        <row r="3121">
          <cell r="D3121" t="str">
            <v>36113(D)1056</v>
          </cell>
          <cell r="E3121" t="str">
            <v>Elec. Insulators &amp; Insulation Material Except Of  Glass And Porcelain</v>
          </cell>
          <cell r="F3121">
            <v>99.999997500000006</v>
          </cell>
          <cell r="G3121">
            <v>97.162738333333337</v>
          </cell>
          <cell r="H3121">
            <v>115.17271083333334</v>
          </cell>
          <cell r="I3121">
            <v>107.57200666666667</v>
          </cell>
          <cell r="J3121">
            <v>99.268265833333345</v>
          </cell>
          <cell r="K3121">
            <v>118.31486166666667</v>
          </cell>
          <cell r="L3121">
            <v>10.437964166666665</v>
          </cell>
        </row>
        <row r="3122">
          <cell r="D3122" t="str">
            <v>36113(D)1057</v>
          </cell>
          <cell r="E3122" t="str">
            <v>Electrical &amp; Electronic Components, Plastic</v>
          </cell>
          <cell r="F3122">
            <v>99.999997500000006</v>
          </cell>
          <cell r="G3122">
            <v>97.162738333333337</v>
          </cell>
          <cell r="H3122">
            <v>115.17271083333334</v>
          </cell>
          <cell r="I3122">
            <v>107.57200666666667</v>
          </cell>
          <cell r="J3122">
            <v>99.268265833333345</v>
          </cell>
          <cell r="K3122">
            <v>118.31486166666667</v>
          </cell>
          <cell r="L3122">
            <v>10.437964166666665</v>
          </cell>
        </row>
        <row r="3123">
          <cell r="D3123" t="str">
            <v>36113(D)1058</v>
          </cell>
          <cell r="E3123" t="str">
            <v>Other Exterior Lighting</v>
          </cell>
          <cell r="F3123">
            <v>100</v>
          </cell>
          <cell r="G3123">
            <v>87.74133999999998</v>
          </cell>
          <cell r="H3123">
            <v>74.895870000000002</v>
          </cell>
          <cell r="I3123">
            <v>91.306262500000003</v>
          </cell>
          <cell r="J3123">
            <v>92.046771666666672</v>
          </cell>
          <cell r="K3123">
            <v>90.482347500000003</v>
          </cell>
          <cell r="L3123">
            <v>7.6934958333333334</v>
          </cell>
        </row>
        <row r="3124">
          <cell r="D3124" t="str">
            <v>36114(D)1059</v>
          </cell>
          <cell r="E3124" t="str">
            <v>Ceramic Wares For Labora-Tory Chemical Or Other   Technical Uses Of        Porcelain Or China</v>
          </cell>
          <cell r="F3124">
            <v>99.999974166666675</v>
          </cell>
          <cell r="G3124">
            <v>105.48990833333333</v>
          </cell>
          <cell r="H3124">
            <v>121.50763416666668</v>
          </cell>
          <cell r="I3124">
            <v>120.49099166666669</v>
          </cell>
          <cell r="J3124">
            <v>127.00235833333333</v>
          </cell>
          <cell r="K3124">
            <v>122.51903916666666</v>
          </cell>
          <cell r="L3124">
            <v>11.675105</v>
          </cell>
        </row>
        <row r="3125">
          <cell r="D3125" t="str">
            <v>36114(D)1060</v>
          </cell>
          <cell r="E3125" t="str">
            <v>Pot, Earthernware</v>
          </cell>
          <cell r="F3125">
            <v>99.999958333333325</v>
          </cell>
          <cell r="G3125">
            <v>104.1778475</v>
          </cell>
          <cell r="H3125">
            <v>98.372440833333343</v>
          </cell>
          <cell r="I3125">
            <v>100.59841916666666</v>
          </cell>
          <cell r="J3125">
            <v>105.41040666666666</v>
          </cell>
          <cell r="K3125">
            <v>110.2192275</v>
          </cell>
          <cell r="L3125">
            <v>9.2715325000000011</v>
          </cell>
        </row>
        <row r="3126">
          <cell r="D3126" t="str">
            <v>36115(D)1061</v>
          </cell>
          <cell r="E3126" t="str">
            <v>Pottery, China And Earthenware N.E.C.</v>
          </cell>
          <cell r="F3126">
            <v>99.999958333333325</v>
          </cell>
          <cell r="G3126">
            <v>104.1778475</v>
          </cell>
          <cell r="H3126">
            <v>98.372440833333343</v>
          </cell>
          <cell r="I3126">
            <v>100.59841916666666</v>
          </cell>
          <cell r="J3126">
            <v>105.41040666666666</v>
          </cell>
          <cell r="K3126">
            <v>110.2192275</v>
          </cell>
          <cell r="L3126">
            <v>9.2715325000000011</v>
          </cell>
        </row>
        <row r="3127">
          <cell r="D3127" t="str">
            <v>36115(D)1062</v>
          </cell>
          <cell r="E3127" t="str">
            <v>Other Ceramic Article Of O/T Porcelain Or China</v>
          </cell>
          <cell r="F3127">
            <v>99.999975833333338</v>
          </cell>
          <cell r="G3127">
            <v>100.4774125</v>
          </cell>
          <cell r="H3127">
            <v>79.583276666666663</v>
          </cell>
          <cell r="I3127">
            <v>82.414845000000014</v>
          </cell>
          <cell r="J3127">
            <v>93.930391666666665</v>
          </cell>
          <cell r="K3127">
            <v>99.594470000000001</v>
          </cell>
          <cell r="L3127">
            <v>8.2995391666666674</v>
          </cell>
        </row>
        <row r="3128">
          <cell r="D3128" t="str">
            <v>36115(D)1063</v>
          </cell>
          <cell r="E3128" t="str">
            <v>Statuette, Ornamental</v>
          </cell>
          <cell r="F3128">
            <v>100</v>
          </cell>
          <cell r="G3128">
            <v>76.418570000000003</v>
          </cell>
          <cell r="H3128">
            <v>93.465980000000002</v>
          </cell>
          <cell r="I3128">
            <v>93.447555000000008</v>
          </cell>
          <cell r="J3128">
            <v>92.496725833333329</v>
          </cell>
          <cell r="K3128">
            <v>90.899039999999999</v>
          </cell>
          <cell r="L3128">
            <v>7.5749199999999997</v>
          </cell>
        </row>
        <row r="3129">
          <cell r="D3129" t="str">
            <v>36115(D)1064</v>
          </cell>
          <cell r="E3129" t="str">
            <v>Illuminated Signs,       Illuminated Name-Plates  And The Like</v>
          </cell>
          <cell r="F3129">
            <v>99.999965833333334</v>
          </cell>
          <cell r="G3129">
            <v>93.188155000000009</v>
          </cell>
          <cell r="H3129">
            <v>79.215909999999994</v>
          </cell>
          <cell r="I3129">
            <v>93.165764999999979</v>
          </cell>
          <cell r="J3129">
            <v>90.322234999999992</v>
          </cell>
          <cell r="K3129">
            <v>87.80724166666667</v>
          </cell>
          <cell r="L3129">
            <v>7.3923583333333331</v>
          </cell>
        </row>
        <row r="3130">
          <cell r="D3130" t="str">
            <v>36116(D)1065</v>
          </cell>
          <cell r="E3130" t="str">
            <v>Other Waste Glass &amp; Glassin The Mass</v>
          </cell>
          <cell r="F3130">
            <v>100</v>
          </cell>
          <cell r="G3130">
            <v>100.88187000000001</v>
          </cell>
          <cell r="H3130">
            <v>117.29036499999999</v>
          </cell>
          <cell r="I3130">
            <v>108.20525333333333</v>
          </cell>
          <cell r="J3130">
            <v>107.42106749999998</v>
          </cell>
          <cell r="K3130">
            <v>107.39894999999997</v>
          </cell>
          <cell r="L3130">
            <v>8.9499124999999982</v>
          </cell>
        </row>
        <row r="3131">
          <cell r="D3131" t="str">
            <v>36116(D)1066</v>
          </cell>
          <cell r="E3131" t="str">
            <v>Unpolished Glass Panel</v>
          </cell>
          <cell r="F3131">
            <v>100</v>
          </cell>
          <cell r="G3131">
            <v>100.88187000000001</v>
          </cell>
          <cell r="H3131">
            <v>117.29036499999999</v>
          </cell>
          <cell r="I3131">
            <v>108.20525333333333</v>
          </cell>
          <cell r="J3131">
            <v>107.42106749999998</v>
          </cell>
          <cell r="K3131">
            <v>107.39894999999997</v>
          </cell>
          <cell r="L3131">
            <v>8.9499124999999982</v>
          </cell>
        </row>
        <row r="3132">
          <cell r="D3132" t="str">
            <v>36116(D)1067</v>
          </cell>
          <cell r="E3132" t="str">
            <v>Float Glass, Non-Wired,  Having An Absorbent Or   Reflecting Layer Cut To  Shape In Rectangular     Shape</v>
          </cell>
          <cell r="F3132">
            <v>100</v>
          </cell>
          <cell r="G3132">
            <v>100.88187000000001</v>
          </cell>
          <cell r="H3132">
            <v>117.29036499999999</v>
          </cell>
          <cell r="I3132">
            <v>108.20525333333333</v>
          </cell>
          <cell r="J3132">
            <v>107.42106749999998</v>
          </cell>
          <cell r="K3132">
            <v>107.39894999999997</v>
          </cell>
          <cell r="L3132">
            <v>8.9499124999999982</v>
          </cell>
        </row>
        <row r="3133">
          <cell r="D3133" t="str">
            <v>36116(D)1068</v>
          </cell>
          <cell r="E3133" t="str">
            <v>Tinted Float Glass</v>
          </cell>
          <cell r="F3133">
            <v>100</v>
          </cell>
          <cell r="G3133">
            <v>100.88187000000001</v>
          </cell>
          <cell r="H3133">
            <v>117.29036499999999</v>
          </cell>
          <cell r="I3133">
            <v>108.20525333333333</v>
          </cell>
          <cell r="J3133">
            <v>107.42106749999998</v>
          </cell>
          <cell r="K3133">
            <v>107.39894999999997</v>
          </cell>
          <cell r="L3133">
            <v>8.9499124999999982</v>
          </cell>
        </row>
        <row r="3134">
          <cell r="D3134" t="str">
            <v>36116(D)1069</v>
          </cell>
          <cell r="E3134" t="str">
            <v>Other Float Glass,       Non-Wired, Non Coloured  Throughout The Mass, Cut To Shape In Rectangular  Shape</v>
          </cell>
          <cell r="F3134">
            <v>100</v>
          </cell>
          <cell r="G3134">
            <v>100.88187000000001</v>
          </cell>
          <cell r="H3134">
            <v>117.29036499999999</v>
          </cell>
          <cell r="I3134">
            <v>108.20525333333333</v>
          </cell>
          <cell r="J3134">
            <v>107.42106749999998</v>
          </cell>
          <cell r="K3134">
            <v>107.39894999999997</v>
          </cell>
          <cell r="L3134">
            <v>8.9499124999999982</v>
          </cell>
        </row>
        <row r="3135">
          <cell r="D3135" t="str">
            <v>36116(D)1070</v>
          </cell>
          <cell r="E3135" t="str">
            <v>Tempered Safety Glass</v>
          </cell>
          <cell r="F3135">
            <v>100</v>
          </cell>
          <cell r="G3135">
            <v>100.88187000000001</v>
          </cell>
          <cell r="H3135">
            <v>117.29036499999999</v>
          </cell>
          <cell r="I3135">
            <v>108.20525333333333</v>
          </cell>
          <cell r="J3135">
            <v>107.42106749999998</v>
          </cell>
          <cell r="K3135">
            <v>107.39894999999997</v>
          </cell>
          <cell r="L3135">
            <v>8.9499124999999982</v>
          </cell>
        </row>
        <row r="3136">
          <cell r="D3136" t="str">
            <v>36116(D)1071</v>
          </cell>
          <cell r="E3136" t="str">
            <v>Glass Mirror</v>
          </cell>
          <cell r="F3136">
            <v>100</v>
          </cell>
          <cell r="G3136">
            <v>100.88187000000001</v>
          </cell>
          <cell r="H3136">
            <v>117.29036499999999</v>
          </cell>
          <cell r="I3136">
            <v>108.20525333333333</v>
          </cell>
          <cell r="J3136">
            <v>107.42106749999998</v>
          </cell>
          <cell r="K3136">
            <v>107.39894999999997</v>
          </cell>
          <cell r="L3136">
            <v>8.9499124999999982</v>
          </cell>
        </row>
        <row r="3137">
          <cell r="D3137" t="str">
            <v>36117(D)1072</v>
          </cell>
          <cell r="E3137" t="str">
            <v>Glass Funnel</v>
          </cell>
          <cell r="F3137">
            <v>100</v>
          </cell>
          <cell r="G3137">
            <v>100.88187000000001</v>
          </cell>
          <cell r="H3137">
            <v>117.29036499999999</v>
          </cell>
          <cell r="I3137">
            <v>108.20525333333333</v>
          </cell>
          <cell r="J3137">
            <v>107.42106749999998</v>
          </cell>
          <cell r="K3137">
            <v>107.39894999999997</v>
          </cell>
          <cell r="L3137">
            <v>8.9499124999999982</v>
          </cell>
        </row>
        <row r="3138">
          <cell r="D3138" t="str">
            <v>36117(D)1073</v>
          </cell>
          <cell r="E3138" t="str">
            <v>Glass Envelopes For      Cathode-Ray Tubes</v>
          </cell>
          <cell r="F3138">
            <v>100</v>
          </cell>
          <cell r="G3138">
            <v>100.88187000000001</v>
          </cell>
          <cell r="H3138">
            <v>117.29036499999999</v>
          </cell>
          <cell r="I3138">
            <v>108.20525333333333</v>
          </cell>
          <cell r="J3138">
            <v>107.42106749999998</v>
          </cell>
          <cell r="K3138">
            <v>107.39894999999997</v>
          </cell>
          <cell r="L3138">
            <v>8.9499124999999982</v>
          </cell>
        </row>
        <row r="3139">
          <cell r="D3139" t="str">
            <v>36117(D)1074</v>
          </cell>
          <cell r="E3139" t="str">
            <v>Glass Envelopes (Incl.   Bulbs &amp; Tubes), Open, Andglass Parts Thereof, W/O Fittings, For O/T Elect. Lighting/Cathode-Ray Tube</v>
          </cell>
          <cell r="F3139">
            <v>100</v>
          </cell>
          <cell r="G3139">
            <v>100.88187000000001</v>
          </cell>
          <cell r="H3139">
            <v>117.29036499999999</v>
          </cell>
          <cell r="I3139">
            <v>108.20525333333333</v>
          </cell>
          <cell r="J3139">
            <v>107.42106749999998</v>
          </cell>
          <cell r="K3139">
            <v>107.39894999999997</v>
          </cell>
          <cell r="L3139">
            <v>8.9499124999999982</v>
          </cell>
        </row>
        <row r="3140">
          <cell r="D3140" t="str">
            <v>36117(D)1075</v>
          </cell>
          <cell r="E3140" t="str">
            <v>Other Glass For Clocks   And Watches</v>
          </cell>
          <cell r="F3140">
            <v>100</v>
          </cell>
          <cell r="G3140">
            <v>104.58963000000001</v>
          </cell>
          <cell r="H3140">
            <v>96.625505000000004</v>
          </cell>
          <cell r="I3140">
            <v>76.763630000000006</v>
          </cell>
          <cell r="J3140">
            <v>74.339380000000006</v>
          </cell>
          <cell r="K3140">
            <v>74.339380000000006</v>
          </cell>
          <cell r="L3140">
            <v>6.1949483333333335</v>
          </cell>
        </row>
        <row r="3141">
          <cell r="D3141" t="str">
            <v>36117(D)1076</v>
          </cell>
          <cell r="E3141" t="str">
            <v>Glass For Buildings</v>
          </cell>
          <cell r="F3141">
            <v>100</v>
          </cell>
          <cell r="G3141">
            <v>100.88187000000001</v>
          </cell>
          <cell r="H3141">
            <v>117.29036499999999</v>
          </cell>
          <cell r="I3141">
            <v>108.20525333333333</v>
          </cell>
          <cell r="J3141">
            <v>107.42106749999998</v>
          </cell>
          <cell r="K3141">
            <v>107.39894999999997</v>
          </cell>
          <cell r="L3141">
            <v>8.9499124999999982</v>
          </cell>
        </row>
        <row r="3142">
          <cell r="D3142" t="str">
            <v>36117(D)1077</v>
          </cell>
          <cell r="E3142" t="str">
            <v>Glass Bottle</v>
          </cell>
          <cell r="F3142">
            <v>99.999999166666669</v>
          </cell>
          <cell r="G3142">
            <v>107.33493666666665</v>
          </cell>
          <cell r="H3142">
            <v>106.35095916666664</v>
          </cell>
          <cell r="I3142">
            <v>106.92771</v>
          </cell>
          <cell r="J3142">
            <v>106.92771</v>
          </cell>
          <cell r="K3142">
            <v>106.92771</v>
          </cell>
          <cell r="L3142">
            <v>8.9106424999999998</v>
          </cell>
        </row>
        <row r="3143">
          <cell r="D3143" t="str">
            <v>36117(D)1078</v>
          </cell>
          <cell r="E3143" t="str">
            <v>Other Articles Of Glass</v>
          </cell>
          <cell r="F3143">
            <v>100</v>
          </cell>
          <cell r="G3143">
            <v>108.88421000000001</v>
          </cell>
          <cell r="H3143">
            <v>108.88421000000001</v>
          </cell>
          <cell r="I3143">
            <v>108.88421000000001</v>
          </cell>
          <cell r="J3143">
            <v>108.88421000000001</v>
          </cell>
          <cell r="K3143">
            <v>108.88421000000001</v>
          </cell>
          <cell r="L3143">
            <v>9.0736841666666681</v>
          </cell>
        </row>
        <row r="3144">
          <cell r="D3144" t="str">
            <v>36118(D)1079</v>
          </cell>
          <cell r="E3144" t="str">
            <v>Glassware Used For Table,Kitchen, Toilet, Office  Or Similar Purpose Of    Glass-Ceramics</v>
          </cell>
          <cell r="F3144">
            <v>99.999999166666669</v>
          </cell>
          <cell r="G3144">
            <v>107.33493666666665</v>
          </cell>
          <cell r="H3144">
            <v>106.35095916666664</v>
          </cell>
          <cell r="I3144">
            <v>106.92771</v>
          </cell>
          <cell r="J3144">
            <v>106.92771</v>
          </cell>
          <cell r="K3144">
            <v>106.92771</v>
          </cell>
          <cell r="L3144">
            <v>8.9106424999999998</v>
          </cell>
        </row>
        <row r="3145">
          <cell r="D3145" t="str">
            <v>36118(D)1080</v>
          </cell>
          <cell r="E3145" t="str">
            <v>Tableware, Glass</v>
          </cell>
          <cell r="F3145">
            <v>99.999999166666669</v>
          </cell>
          <cell r="G3145">
            <v>107.33493666666665</v>
          </cell>
          <cell r="H3145">
            <v>106.35095916666664</v>
          </cell>
          <cell r="I3145">
            <v>106.92771</v>
          </cell>
          <cell r="J3145">
            <v>106.92771</v>
          </cell>
          <cell r="K3145">
            <v>106.92771</v>
          </cell>
          <cell r="L3145">
            <v>8.9106424999999998</v>
          </cell>
        </row>
        <row r="3146">
          <cell r="D3146" t="str">
            <v>36118(D)1081</v>
          </cell>
          <cell r="E3146" t="str">
            <v>Glassware Used For Table Or Kitchen Purposes (O/T Drinking Glasses) Of     Other Materials</v>
          </cell>
          <cell r="F3146">
            <v>99.999999166666669</v>
          </cell>
          <cell r="G3146">
            <v>107.33493666666665</v>
          </cell>
          <cell r="H3146">
            <v>106.35095916666664</v>
          </cell>
          <cell r="I3146">
            <v>106.92771</v>
          </cell>
          <cell r="J3146">
            <v>106.92771</v>
          </cell>
          <cell r="K3146">
            <v>106.92771</v>
          </cell>
          <cell r="L3146">
            <v>8.9106424999999998</v>
          </cell>
        </row>
        <row r="3147">
          <cell r="D3147" t="str">
            <v>36118(D)1082</v>
          </cell>
          <cell r="E3147" t="str">
            <v>Other Glassware Not For  Table Or Kitchen Purposesof Other Materials</v>
          </cell>
          <cell r="F3147">
            <v>99.999999166666669</v>
          </cell>
          <cell r="G3147">
            <v>107.33493666666665</v>
          </cell>
          <cell r="H3147">
            <v>106.35095916666664</v>
          </cell>
          <cell r="I3147">
            <v>106.92771</v>
          </cell>
          <cell r="J3147">
            <v>106.92771</v>
          </cell>
          <cell r="K3147">
            <v>106.92771</v>
          </cell>
          <cell r="L3147">
            <v>8.9106424999999998</v>
          </cell>
        </row>
        <row r="3148">
          <cell r="D3148" t="str">
            <v>36122(D)1083</v>
          </cell>
          <cell r="E3148" t="str">
            <v>Glass, Enamelled In Bars, Rods Or Tubes</v>
          </cell>
          <cell r="F3148">
            <v>100</v>
          </cell>
          <cell r="G3148">
            <v>100.88187000000001</v>
          </cell>
          <cell r="H3148">
            <v>117.29036499999999</v>
          </cell>
          <cell r="I3148">
            <v>108.20525333333333</v>
          </cell>
          <cell r="J3148">
            <v>107.42106749999998</v>
          </cell>
          <cell r="K3148">
            <v>107.39894999999997</v>
          </cell>
          <cell r="L3148">
            <v>8.9499124999999982</v>
          </cell>
        </row>
        <row r="3149">
          <cell r="D3149" t="str">
            <v>36122(D)1084</v>
          </cell>
          <cell r="E3149" t="str">
            <v>Tubes Of Glass, O/T Fusedquartz, Fused Silica Or  Glass Having A Linear Co-Efficient Of Expansion</v>
          </cell>
          <cell r="F3149">
            <v>100</v>
          </cell>
          <cell r="G3149">
            <v>91.310279999999992</v>
          </cell>
          <cell r="H3149">
            <v>104.04914000000001</v>
          </cell>
          <cell r="I3149">
            <v>104.04914000000001</v>
          </cell>
          <cell r="J3149">
            <v>96.542309166666669</v>
          </cell>
          <cell r="K3149">
            <v>95.859870000000001</v>
          </cell>
          <cell r="L3149">
            <v>7.9883224999999998</v>
          </cell>
        </row>
        <row r="3150">
          <cell r="D3150" t="str">
            <v>36122(D)1085</v>
          </cell>
          <cell r="E3150" t="str">
            <v>Clear Float Glass</v>
          </cell>
          <cell r="F3150">
            <v>100</v>
          </cell>
          <cell r="G3150">
            <v>100.88187000000001</v>
          </cell>
          <cell r="H3150">
            <v>117.29036499999999</v>
          </cell>
          <cell r="I3150">
            <v>108.20525333333333</v>
          </cell>
          <cell r="J3150">
            <v>107.42106749999998</v>
          </cell>
          <cell r="K3150">
            <v>107.39894999999997</v>
          </cell>
          <cell r="L3150">
            <v>8.9499124999999982</v>
          </cell>
        </row>
        <row r="3151">
          <cell r="D3151" t="str">
            <v>36122(D)1086</v>
          </cell>
          <cell r="E3151" t="str">
            <v>Other Cast Glass, Non-   Wired Sheets, Of Optical Glass</v>
          </cell>
          <cell r="F3151">
            <v>100</v>
          </cell>
          <cell r="G3151">
            <v>100.88187000000001</v>
          </cell>
          <cell r="H3151">
            <v>117.29036499999999</v>
          </cell>
          <cell r="I3151">
            <v>108.20525333333333</v>
          </cell>
          <cell r="J3151">
            <v>107.42106749999998</v>
          </cell>
          <cell r="K3151">
            <v>107.39894999999997</v>
          </cell>
          <cell r="L3151">
            <v>8.9499124999999982</v>
          </cell>
        </row>
        <row r="3152">
          <cell r="D3152" t="str">
            <v>36122(D)1087</v>
          </cell>
          <cell r="E3152" t="str">
            <v>Signalling Glassware And Optical Elements Of Glass(Other Than Those Of     Heading No. 70.15),      Not Optically Worked</v>
          </cell>
          <cell r="F3152">
            <v>100.00000583333333</v>
          </cell>
          <cell r="G3152">
            <v>92.342816666666664</v>
          </cell>
          <cell r="H3152">
            <v>81.837061666666671</v>
          </cell>
          <cell r="I3152">
            <v>87.994960000000006</v>
          </cell>
          <cell r="J3152">
            <v>87.994960000000006</v>
          </cell>
          <cell r="K3152">
            <v>87.994960000000006</v>
          </cell>
          <cell r="L3152">
            <v>7.3329133333333338</v>
          </cell>
        </row>
        <row r="3153">
          <cell r="D3153" t="str">
            <v>36123(D)1088</v>
          </cell>
          <cell r="E3153" t="str">
            <v>Chopped Strands, Of Glassfibres, Of A Length Of   Not &gt; 50 Mm</v>
          </cell>
          <cell r="F3153">
            <v>99.999531666666655</v>
          </cell>
          <cell r="G3153">
            <v>102.46074000000003</v>
          </cell>
          <cell r="H3153">
            <v>102.04082000000001</v>
          </cell>
          <cell r="I3153">
            <v>97.654974999999993</v>
          </cell>
          <cell r="J3153">
            <v>95.04213</v>
          </cell>
          <cell r="K3153">
            <v>90.189709999999977</v>
          </cell>
          <cell r="L3153">
            <v>7.3136249999999992</v>
          </cell>
        </row>
        <row r="3154">
          <cell r="D3154" t="str">
            <v>36123(D)1089</v>
          </cell>
          <cell r="E3154" t="str">
            <v>Mats, Of Glass Fibres</v>
          </cell>
          <cell r="F3154">
            <v>100</v>
          </cell>
          <cell r="G3154">
            <v>109.27818999999998</v>
          </cell>
          <cell r="H3154">
            <v>99.550807499999991</v>
          </cell>
          <cell r="I3154">
            <v>92.978110000000001</v>
          </cell>
          <cell r="J3154">
            <v>96.447750000000013</v>
          </cell>
          <cell r="K3154">
            <v>97.149940000000001</v>
          </cell>
          <cell r="L3154">
            <v>8.0958283333333334</v>
          </cell>
        </row>
        <row r="3155">
          <cell r="D3155" t="str">
            <v>36123(D)1090</v>
          </cell>
          <cell r="E3155" t="str">
            <v>Fibre (Including Wool),  Of Glass Fibres</v>
          </cell>
          <cell r="F3155">
            <v>100</v>
          </cell>
          <cell r="G3155">
            <v>101.01010000000001</v>
          </cell>
          <cell r="H3155">
            <v>123.73737000000001</v>
          </cell>
          <cell r="I3155">
            <v>114.30976000000003</v>
          </cell>
          <cell r="J3155">
            <v>114.30976000000003</v>
          </cell>
          <cell r="K3155">
            <v>114.30976000000003</v>
          </cell>
          <cell r="L3155">
            <v>9.5258133333333337</v>
          </cell>
        </row>
        <row r="3156">
          <cell r="D3156" t="str">
            <v>36123(D)1091</v>
          </cell>
          <cell r="E3156" t="str">
            <v>Other Articles Of Glass  Fibre (Including Wool)</v>
          </cell>
          <cell r="F3156">
            <v>100</v>
          </cell>
          <cell r="G3156">
            <v>100.88187000000001</v>
          </cell>
          <cell r="H3156">
            <v>117.29036499999999</v>
          </cell>
          <cell r="I3156">
            <v>108.20525333333333</v>
          </cell>
          <cell r="J3156">
            <v>107.42106749999998</v>
          </cell>
          <cell r="K3156">
            <v>107.39894999999997</v>
          </cell>
          <cell r="L3156">
            <v>8.9499124999999982</v>
          </cell>
        </row>
        <row r="3157">
          <cell r="D3157" t="str">
            <v>36211(D)1092</v>
          </cell>
          <cell r="E3157" t="str">
            <v>Ceramic Tiles</v>
          </cell>
          <cell r="F3157">
            <v>100</v>
          </cell>
          <cell r="G3157">
            <v>102.7355</v>
          </cell>
          <cell r="H3157">
            <v>98.869025000000008</v>
          </cell>
          <cell r="I3157">
            <v>96.532657499999985</v>
          </cell>
          <cell r="J3157">
            <v>108.22002499999999</v>
          </cell>
          <cell r="K3157">
            <v>116.44856666666665</v>
          </cell>
          <cell r="L3157">
            <v>9.5652499999999989</v>
          </cell>
        </row>
        <row r="3158">
          <cell r="D3158" t="str">
            <v>36211(D)1093</v>
          </cell>
          <cell r="E3158" t="str">
            <v>Refractory Bricks,Blocks,Tile, By Wt,Singly Or To-Gether,&gt;50% Of The Eleme-Nts Mg,Ca Or Cr Expressedas Mgo, Cao Or Cr203</v>
          </cell>
          <cell r="F3158">
            <v>100</v>
          </cell>
          <cell r="G3158">
            <v>102.7355</v>
          </cell>
          <cell r="H3158">
            <v>98.869025000000008</v>
          </cell>
          <cell r="I3158">
            <v>96.532657499999985</v>
          </cell>
          <cell r="J3158">
            <v>108.22002499999999</v>
          </cell>
          <cell r="K3158">
            <v>116.44856666666665</v>
          </cell>
          <cell r="L3158">
            <v>9.5652499999999989</v>
          </cell>
        </row>
        <row r="3159">
          <cell r="D3159" t="str">
            <v>36211(D)1094</v>
          </cell>
          <cell r="E3159" t="str">
            <v>Other Refractory Bricks, Blocks, Tile &amp; Similar   Refractory Ceramic       Constructional Goods</v>
          </cell>
          <cell r="F3159">
            <v>100</v>
          </cell>
          <cell r="G3159">
            <v>100</v>
          </cell>
          <cell r="H3159">
            <v>98.644337500000006</v>
          </cell>
          <cell r="I3159">
            <v>92.942581666666655</v>
          </cell>
          <cell r="J3159">
            <v>89.673044166666671</v>
          </cell>
          <cell r="K3159">
            <v>86.283891666666676</v>
          </cell>
          <cell r="L3159">
            <v>6.5390749999999995</v>
          </cell>
        </row>
        <row r="3160">
          <cell r="D3160" t="str">
            <v>36211(D)1095</v>
          </cell>
          <cell r="E3160" t="str">
            <v>Refractory Cements,      Mortars, Concrete And    Similar Compositions</v>
          </cell>
          <cell r="F3160">
            <v>100</v>
          </cell>
          <cell r="G3160">
            <v>104.08162999999998</v>
          </cell>
          <cell r="H3160">
            <v>98.979589999999988</v>
          </cell>
          <cell r="I3160">
            <v>98.299319166666663</v>
          </cell>
          <cell r="J3160">
            <v>117.34694</v>
          </cell>
          <cell r="K3160">
            <v>131.29251666666667</v>
          </cell>
          <cell r="L3160">
            <v>11.054421666666668</v>
          </cell>
        </row>
        <row r="3161">
          <cell r="D3161" t="str">
            <v>36211(D)1096</v>
          </cell>
          <cell r="E3161" t="str">
            <v>Other Refractory Ceramic Goods &amp; Sim Pdt, O/T     Those Of Siliceous Fossilmeals Or Sim Siliceous Earths</v>
          </cell>
          <cell r="F3161">
            <v>100.00012250000002</v>
          </cell>
          <cell r="G3161">
            <v>120.96932999999997</v>
          </cell>
          <cell r="H3161">
            <v>127.70580333333332</v>
          </cell>
          <cell r="I3161">
            <v>147.12252000000001</v>
          </cell>
          <cell r="J3161">
            <v>127.77460833333333</v>
          </cell>
          <cell r="K3161">
            <v>134.09528749999998</v>
          </cell>
          <cell r="L3161">
            <v>11.214491666666667</v>
          </cell>
        </row>
        <row r="3162">
          <cell r="D3162" t="str">
            <v>36212(D)1097</v>
          </cell>
          <cell r="E3162" t="str">
            <v>Brick Earthern</v>
          </cell>
          <cell r="F3162">
            <v>100</v>
          </cell>
          <cell r="G3162">
            <v>102.7355</v>
          </cell>
          <cell r="H3162">
            <v>98.869025000000008</v>
          </cell>
          <cell r="I3162">
            <v>96.532657499999985</v>
          </cell>
          <cell r="J3162">
            <v>108.22002499999999</v>
          </cell>
          <cell r="K3162">
            <v>116.44856666666665</v>
          </cell>
          <cell r="L3162">
            <v>9.5652499999999989</v>
          </cell>
        </row>
        <row r="3163">
          <cell r="D3163" t="str">
            <v>36212(D)1098</v>
          </cell>
          <cell r="E3163" t="str">
            <v>Pipes, Under 6" (Inside Diameter), Earthen</v>
          </cell>
          <cell r="F3163">
            <v>100</v>
          </cell>
          <cell r="G3163">
            <v>102.7355</v>
          </cell>
          <cell r="H3163">
            <v>98.869025000000008</v>
          </cell>
          <cell r="I3163">
            <v>96.532657499999985</v>
          </cell>
          <cell r="J3163">
            <v>108.22002499999999</v>
          </cell>
          <cell r="K3163">
            <v>116.44856666666665</v>
          </cell>
          <cell r="L3163">
            <v>9.5652499999999989</v>
          </cell>
        </row>
        <row r="3164">
          <cell r="D3164" t="str">
            <v>36212(D)1099</v>
          </cell>
          <cell r="E3164" t="str">
            <v>Tiles, Mosaic (New)</v>
          </cell>
          <cell r="F3164">
            <v>100</v>
          </cell>
          <cell r="G3164">
            <v>102.7355</v>
          </cell>
          <cell r="H3164">
            <v>98.869025000000008</v>
          </cell>
          <cell r="I3164">
            <v>96.532657499999985</v>
          </cell>
          <cell r="J3164">
            <v>108.22002499999999</v>
          </cell>
          <cell r="K3164">
            <v>116.44856666666665</v>
          </cell>
          <cell r="L3164">
            <v>9.5652499999999989</v>
          </cell>
        </row>
        <row r="3165">
          <cell r="D3165" t="str">
            <v>36311(D)1100</v>
          </cell>
          <cell r="E3165" t="str">
            <v>Cement Clinkers</v>
          </cell>
          <cell r="F3165">
            <v>99.999958333333339</v>
          </cell>
          <cell r="G3165">
            <v>121.06033666666669</v>
          </cell>
          <cell r="H3165">
            <v>120.639365</v>
          </cell>
          <cell r="I3165">
            <v>120.98740333333333</v>
          </cell>
          <cell r="J3165">
            <v>123.69376666666668</v>
          </cell>
          <cell r="K3165">
            <v>145.93088</v>
          </cell>
          <cell r="L3165">
            <v>14.446303333333333</v>
          </cell>
        </row>
        <row r="3166">
          <cell r="D3166" t="str">
            <v>36311(D)1101</v>
          </cell>
          <cell r="E3166" t="str">
            <v>Cement Coloured</v>
          </cell>
          <cell r="F3166">
            <v>99.999958333333339</v>
          </cell>
          <cell r="G3166">
            <v>121.06033666666669</v>
          </cell>
          <cell r="H3166">
            <v>120.639365</v>
          </cell>
          <cell r="I3166">
            <v>120.98740333333333</v>
          </cell>
          <cell r="J3166">
            <v>123.69376666666668</v>
          </cell>
          <cell r="K3166">
            <v>145.93088</v>
          </cell>
          <cell r="L3166">
            <v>14.446303333333333</v>
          </cell>
        </row>
        <row r="3167">
          <cell r="D3167" t="str">
            <v>36311(D)1102</v>
          </cell>
          <cell r="E3167" t="str">
            <v>Cement Portland</v>
          </cell>
          <cell r="F3167">
            <v>99.999958333333339</v>
          </cell>
          <cell r="G3167">
            <v>121.06033666666669</v>
          </cell>
          <cell r="H3167">
            <v>120.639365</v>
          </cell>
          <cell r="I3167">
            <v>120.98740333333333</v>
          </cell>
          <cell r="J3167">
            <v>123.69376666666668</v>
          </cell>
          <cell r="K3167">
            <v>145.93088</v>
          </cell>
          <cell r="L3167">
            <v>14.446303333333333</v>
          </cell>
        </row>
        <row r="3168">
          <cell r="D3168" t="str">
            <v>36311(D)1103</v>
          </cell>
          <cell r="E3168" t="str">
            <v>Ready Mix Concrete</v>
          </cell>
          <cell r="F3168">
            <v>99.999958333333339</v>
          </cell>
          <cell r="G3168">
            <v>121.06033666666669</v>
          </cell>
          <cell r="H3168">
            <v>120.639365</v>
          </cell>
          <cell r="I3168">
            <v>120.98740333333333</v>
          </cell>
          <cell r="J3168">
            <v>123.69376666666668</v>
          </cell>
          <cell r="K3168">
            <v>145.93088</v>
          </cell>
          <cell r="L3168">
            <v>14.446303333333333</v>
          </cell>
        </row>
        <row r="3169">
          <cell r="D3169" t="str">
            <v>36311(D)1104</v>
          </cell>
          <cell r="E3169" t="str">
            <v>Concrete Piles, Posts, Poles</v>
          </cell>
          <cell r="F3169">
            <v>99.999958333333339</v>
          </cell>
          <cell r="G3169">
            <v>121.06033666666669</v>
          </cell>
          <cell r="H3169">
            <v>120.639365</v>
          </cell>
          <cell r="I3169">
            <v>120.98740333333333</v>
          </cell>
          <cell r="J3169">
            <v>123.69376666666668</v>
          </cell>
          <cell r="K3169">
            <v>145.93088</v>
          </cell>
          <cell r="L3169">
            <v>14.446303333333333</v>
          </cell>
        </row>
        <row r="3170">
          <cell r="D3170" t="str">
            <v>36311(D)1105</v>
          </cell>
          <cell r="E3170" t="str">
            <v>Spun Concrete Poles</v>
          </cell>
          <cell r="F3170">
            <v>99.999958333333325</v>
          </cell>
          <cell r="G3170">
            <v>104.1778475</v>
          </cell>
          <cell r="H3170">
            <v>98.372440833333343</v>
          </cell>
          <cell r="I3170">
            <v>100.59841916666666</v>
          </cell>
          <cell r="J3170">
            <v>105.41040666666666</v>
          </cell>
          <cell r="K3170">
            <v>110.2192275</v>
          </cell>
          <cell r="L3170">
            <v>9.2715325000000011</v>
          </cell>
        </row>
        <row r="3171">
          <cell r="D3171" t="str">
            <v>36411(D)1106</v>
          </cell>
          <cell r="E3171" t="str">
            <v>Concrete Slabs Other Than Paving Slabs (E.G. Drain  Cover, Slabs, Toilet Slabs, Etc.)</v>
          </cell>
          <cell r="F3171">
            <v>99.999958333333325</v>
          </cell>
          <cell r="G3171">
            <v>104.1778475</v>
          </cell>
          <cell r="H3171">
            <v>98.372440833333343</v>
          </cell>
          <cell r="I3171">
            <v>100.59841916666666</v>
          </cell>
          <cell r="J3171">
            <v>105.41040666666666</v>
          </cell>
          <cell r="K3171">
            <v>110.2192275</v>
          </cell>
          <cell r="L3171">
            <v>9.2715325000000011</v>
          </cell>
        </row>
        <row r="3172">
          <cell r="D3172" t="str">
            <v>36411(D)1107</v>
          </cell>
          <cell r="E3172" t="str">
            <v>Roofing Tile Cement, Others</v>
          </cell>
          <cell r="F3172">
            <v>99.999958333333325</v>
          </cell>
          <cell r="G3172">
            <v>104.1778475</v>
          </cell>
          <cell r="H3172">
            <v>98.372440833333343</v>
          </cell>
          <cell r="I3172">
            <v>100.59841916666666</v>
          </cell>
          <cell r="J3172">
            <v>105.41040666666666</v>
          </cell>
          <cell r="K3172">
            <v>110.2192275</v>
          </cell>
          <cell r="L3172">
            <v>9.2715325000000011</v>
          </cell>
        </row>
        <row r="3173">
          <cell r="D3173" t="str">
            <v>36411(D)1108</v>
          </cell>
          <cell r="E3173" t="str">
            <v>Cement And Concrete Products, N.E.C.</v>
          </cell>
          <cell r="F3173">
            <v>99.999958333333325</v>
          </cell>
          <cell r="G3173">
            <v>104.1778475</v>
          </cell>
          <cell r="H3173">
            <v>98.372440833333343</v>
          </cell>
          <cell r="I3173">
            <v>100.59841916666666</v>
          </cell>
          <cell r="J3173">
            <v>105.41040666666666</v>
          </cell>
          <cell r="K3173">
            <v>110.2192275</v>
          </cell>
          <cell r="L3173">
            <v>9.2715325000000011</v>
          </cell>
        </row>
        <row r="3174">
          <cell r="D3174" t="str">
            <v>36411(D)1109</v>
          </cell>
          <cell r="E3174" t="str">
            <v>Concrete Building Components</v>
          </cell>
          <cell r="F3174">
            <v>99.999958333333325</v>
          </cell>
          <cell r="G3174">
            <v>104.1778475</v>
          </cell>
          <cell r="H3174">
            <v>98.372440833333343</v>
          </cell>
          <cell r="I3174">
            <v>100.59841916666666</v>
          </cell>
          <cell r="J3174">
            <v>105.41040666666666</v>
          </cell>
          <cell r="K3174">
            <v>110.2192275</v>
          </cell>
          <cell r="L3174">
            <v>9.2715325000000011</v>
          </cell>
        </row>
        <row r="3175">
          <cell r="D3175" t="str">
            <v>36413(D)1110</v>
          </cell>
          <cell r="E3175" t="str">
            <v>Wooden Cement Board (New)</v>
          </cell>
          <cell r="F3175">
            <v>99.999958333333339</v>
          </cell>
          <cell r="G3175">
            <v>121.06033666666669</v>
          </cell>
          <cell r="H3175">
            <v>120.639365</v>
          </cell>
          <cell r="I3175">
            <v>120.98740333333333</v>
          </cell>
          <cell r="J3175">
            <v>123.69376666666668</v>
          </cell>
          <cell r="K3175">
            <v>145.93088</v>
          </cell>
          <cell r="L3175">
            <v>14.446303333333333</v>
          </cell>
        </row>
        <row r="3176">
          <cell r="D3176" t="str">
            <v>36413(D)1111</v>
          </cell>
          <cell r="E3176" t="str">
            <v>Corrugated Sheets</v>
          </cell>
          <cell r="F3176">
            <v>99.999958333333339</v>
          </cell>
          <cell r="G3176">
            <v>121.06033666666669</v>
          </cell>
          <cell r="H3176">
            <v>120.639365</v>
          </cell>
          <cell r="I3176">
            <v>120.98740333333333</v>
          </cell>
          <cell r="J3176">
            <v>123.69376666666668</v>
          </cell>
          <cell r="K3176">
            <v>145.93088</v>
          </cell>
          <cell r="L3176">
            <v>14.446303333333333</v>
          </cell>
        </row>
        <row r="3177">
          <cell r="D3177" t="str">
            <v>36415(D)1112</v>
          </cell>
          <cell r="E3177" t="str">
            <v>Millstones And Grind-    Stones For Milling,Grind-Ing Or Pulping</v>
          </cell>
          <cell r="F3177">
            <v>100.00012333333332</v>
          </cell>
          <cell r="G3177">
            <v>105.03857083333334</v>
          </cell>
          <cell r="H3177">
            <v>121.04827583333332</v>
          </cell>
          <cell r="I3177">
            <v>103.39224666666667</v>
          </cell>
          <cell r="J3177">
            <v>100.28734000000001</v>
          </cell>
          <cell r="K3177">
            <v>100.28734000000001</v>
          </cell>
          <cell r="L3177">
            <v>8.3572783333333334</v>
          </cell>
        </row>
        <row r="3178">
          <cell r="D3178" t="str">
            <v>36415(D)1113</v>
          </cell>
          <cell r="E3178" t="str">
            <v>Other Millstones &amp; Grind-Stones, Grinding Wheels  And The Like, Of Agglome-Rated Synthetic/Natural  Diamond</v>
          </cell>
          <cell r="F3178">
            <v>100</v>
          </cell>
          <cell r="G3178">
            <v>100</v>
          </cell>
          <cell r="H3178">
            <v>100</v>
          </cell>
          <cell r="I3178">
            <v>99.03216333333333</v>
          </cell>
          <cell r="J3178">
            <v>98.019004166666662</v>
          </cell>
          <cell r="K3178">
            <v>89.916664166666664</v>
          </cell>
          <cell r="L3178">
            <v>7.9057016666666664</v>
          </cell>
        </row>
        <row r="3179">
          <cell r="D3179" t="str">
            <v>36415(D)1114</v>
          </cell>
          <cell r="E3179" t="str">
            <v>Hand Sharpening Or       Polishing Stones</v>
          </cell>
          <cell r="F3179">
            <v>99.99882833333335</v>
          </cell>
          <cell r="G3179">
            <v>137.99604333333332</v>
          </cell>
          <cell r="H3179">
            <v>161.59061</v>
          </cell>
          <cell r="I3179">
            <v>127.22333166666667</v>
          </cell>
          <cell r="J3179">
            <v>149.29568</v>
          </cell>
          <cell r="K3179">
            <v>183.80932250000004</v>
          </cell>
          <cell r="L3179">
            <v>16.276155833333334</v>
          </cell>
        </row>
        <row r="3180">
          <cell r="D3180" t="str">
            <v>36415(D)1115</v>
          </cell>
          <cell r="E3180" t="str">
            <v>Natural Or Artificial    Abrasive Powder Or Grain,On A Base Of Woven       Textile Fabrics Only</v>
          </cell>
          <cell r="F3180">
            <v>100.00015249999998</v>
          </cell>
          <cell r="G3180">
            <v>113.65289250000002</v>
          </cell>
          <cell r="H3180">
            <v>97.37460999999999</v>
          </cell>
          <cell r="I3180">
            <v>104.25526666666667</v>
          </cell>
          <cell r="J3180">
            <v>114.63973166666666</v>
          </cell>
          <cell r="K3180">
            <v>115.62633000000001</v>
          </cell>
          <cell r="L3180">
            <v>9.6355275000000002</v>
          </cell>
        </row>
        <row r="3181">
          <cell r="D3181" t="str">
            <v>36415(D)1116</v>
          </cell>
          <cell r="E3181" t="str">
            <v>Natural Or Artificial    Abrasive Powder Or Grain,On A Base Of Paper Or    Paperboard Only</v>
          </cell>
          <cell r="F3181">
            <v>99.99993666666667</v>
          </cell>
          <cell r="G3181">
            <v>101.10493833333334</v>
          </cell>
          <cell r="H3181">
            <v>82.183909999999997</v>
          </cell>
          <cell r="I3181">
            <v>94.622493333333352</v>
          </cell>
          <cell r="J3181">
            <v>100.705105</v>
          </cell>
          <cell r="K3181">
            <v>107.2794875</v>
          </cell>
          <cell r="L3181">
            <v>8.3579283333333336</v>
          </cell>
        </row>
        <row r="3182">
          <cell r="D3182" t="str">
            <v>36416(D)1117</v>
          </cell>
          <cell r="E3182" t="str">
            <v>Asbestos Products N.E.C.</v>
          </cell>
          <cell r="F3182">
            <v>99.999958333333325</v>
          </cell>
          <cell r="G3182">
            <v>104.1778475</v>
          </cell>
          <cell r="H3182">
            <v>98.372440833333343</v>
          </cell>
          <cell r="I3182">
            <v>100.59841916666666</v>
          </cell>
          <cell r="J3182">
            <v>105.41040666666666</v>
          </cell>
          <cell r="K3182">
            <v>110.2192275</v>
          </cell>
          <cell r="L3182">
            <v>9.2715325000000011</v>
          </cell>
        </row>
        <row r="3183">
          <cell r="D3183" t="str">
            <v>36416(D)1118</v>
          </cell>
          <cell r="E3183" t="str">
            <v>Asbestos Cement Flat Sheets</v>
          </cell>
          <cell r="F3183">
            <v>99.999958333333325</v>
          </cell>
          <cell r="G3183">
            <v>104.1778475</v>
          </cell>
          <cell r="H3183">
            <v>98.372440833333343</v>
          </cell>
          <cell r="I3183">
            <v>100.59841916666666</v>
          </cell>
          <cell r="J3183">
            <v>105.41040666666666</v>
          </cell>
          <cell r="K3183">
            <v>110.2192275</v>
          </cell>
          <cell r="L3183">
            <v>9.2715325000000011</v>
          </cell>
        </row>
        <row r="3184">
          <cell r="D3184" t="str">
            <v>36416(D)1119</v>
          </cell>
          <cell r="E3184" t="str">
            <v>Bonded Shoe</v>
          </cell>
          <cell r="F3184">
            <v>100.00000249999999</v>
          </cell>
          <cell r="G3184">
            <v>112.15693333333333</v>
          </cell>
          <cell r="H3184">
            <v>97.011252499999998</v>
          </cell>
          <cell r="I3184">
            <v>89.302817500000018</v>
          </cell>
          <cell r="J3184">
            <v>95.808481666666665</v>
          </cell>
          <cell r="K3184">
            <v>104.95872166666668</v>
          </cell>
          <cell r="L3184">
            <v>8.7984041666666677</v>
          </cell>
        </row>
        <row r="3185">
          <cell r="D3185" t="str">
            <v>36417(D)1120</v>
          </cell>
          <cell r="E3185" t="str">
            <v>Natural Or Artificial    Abrasive Powder Or Grain,On A Base Of Other       Materials</v>
          </cell>
          <cell r="F3185">
            <v>99.999958333333325</v>
          </cell>
          <cell r="G3185">
            <v>104.1778475</v>
          </cell>
          <cell r="H3185">
            <v>98.372440833333343</v>
          </cell>
          <cell r="I3185">
            <v>100.59841916666666</v>
          </cell>
          <cell r="J3185">
            <v>105.41040666666666</v>
          </cell>
          <cell r="K3185">
            <v>110.2192275</v>
          </cell>
          <cell r="L3185">
            <v>9.2715325000000011</v>
          </cell>
        </row>
        <row r="3186">
          <cell r="D3186" t="str">
            <v>36418(D)1121</v>
          </cell>
          <cell r="E3186" t="str">
            <v>Activated Carbon</v>
          </cell>
          <cell r="F3186">
            <v>99.999910833333345</v>
          </cell>
          <cell r="G3186">
            <v>88.389828333333341</v>
          </cell>
          <cell r="H3186">
            <v>92.782597499999994</v>
          </cell>
          <cell r="I3186">
            <v>102.41582916666667</v>
          </cell>
          <cell r="J3186">
            <v>105.72673333333333</v>
          </cell>
          <cell r="K3186">
            <v>106.69475916666667</v>
          </cell>
          <cell r="L3186">
            <v>8.8117458333333332</v>
          </cell>
        </row>
        <row r="3187">
          <cell r="D3187" t="str">
            <v>36418(D)1122</v>
          </cell>
          <cell r="E3187" t="str">
            <v>Activated Clay (New)</v>
          </cell>
          <cell r="F3187">
            <v>99.999910833333345</v>
          </cell>
          <cell r="G3187">
            <v>88.389828333333341</v>
          </cell>
          <cell r="H3187">
            <v>92.782597499999994</v>
          </cell>
          <cell r="I3187">
            <v>102.41582916666667</v>
          </cell>
          <cell r="J3187">
            <v>105.72673333333333</v>
          </cell>
          <cell r="K3187">
            <v>106.69475916666667</v>
          </cell>
          <cell r="L3187">
            <v>8.8117458333333332</v>
          </cell>
        </row>
        <row r="3188">
          <cell r="D3188" t="str">
            <v>36418(D)1123</v>
          </cell>
          <cell r="E3188" t="str">
            <v>Ceiling Products Mainly Of Plaster</v>
          </cell>
          <cell r="F3188">
            <v>99.999958333333325</v>
          </cell>
          <cell r="G3188">
            <v>104.1778475</v>
          </cell>
          <cell r="H3188">
            <v>98.372440833333343</v>
          </cell>
          <cell r="I3188">
            <v>100.59841916666666</v>
          </cell>
          <cell r="J3188">
            <v>105.41040666666666</v>
          </cell>
          <cell r="K3188">
            <v>110.2192275</v>
          </cell>
          <cell r="L3188">
            <v>9.2715325000000011</v>
          </cell>
        </row>
        <row r="3189">
          <cell r="D3189" t="str">
            <v>36418(D)1124</v>
          </cell>
          <cell r="E3189" t="str">
            <v>Other Worked Mica And    Articles Of Mica, Whetheror Not On A Support Of   Paper, Apperboard Or     Other Materials</v>
          </cell>
          <cell r="F3189">
            <v>99.999926666666667</v>
          </cell>
          <cell r="G3189">
            <v>105.10298666666668</v>
          </cell>
          <cell r="H3189">
            <v>121.05294666666667</v>
          </cell>
          <cell r="I3189">
            <v>116.81647583333334</v>
          </cell>
          <cell r="J3189">
            <v>111.96625083333333</v>
          </cell>
          <cell r="K3189">
            <v>111.95853</v>
          </cell>
          <cell r="L3189">
            <v>9.3298775000000003</v>
          </cell>
        </row>
        <row r="3190">
          <cell r="D3190" t="str">
            <v>36418(D)1125</v>
          </cell>
          <cell r="E3190" t="str">
            <v>Non-Electrical Articles  Of Graphite Or Other     Carbon</v>
          </cell>
          <cell r="F3190">
            <v>100.00000083333332</v>
          </cell>
          <cell r="G3190">
            <v>78.386935833333325</v>
          </cell>
          <cell r="H3190">
            <v>102.43233833333332</v>
          </cell>
          <cell r="I3190">
            <v>108.55050583333333</v>
          </cell>
          <cell r="J3190">
            <v>108.53763666666667</v>
          </cell>
          <cell r="K3190">
            <v>112.91970500000001</v>
          </cell>
          <cell r="L3190">
            <v>9.3960333333333335</v>
          </cell>
        </row>
        <row r="3191">
          <cell r="D3191" t="str">
            <v>36418(D)1126</v>
          </cell>
          <cell r="E3191" t="str">
            <v>Other Mixtures &amp; Articlesof Heat-Insulating,      Sound-Insulating Or      Sound-Absorbing Mineral  Materials</v>
          </cell>
          <cell r="F3191">
            <v>99.999997500000021</v>
          </cell>
          <cell r="G3191">
            <v>99.572190833333323</v>
          </cell>
          <cell r="H3191">
            <v>104.27807666666666</v>
          </cell>
          <cell r="I3191">
            <v>124.420675</v>
          </cell>
          <cell r="J3191">
            <v>118.50267000000001</v>
          </cell>
          <cell r="K3191">
            <v>118.50267000000001</v>
          </cell>
          <cell r="L3191">
            <v>9.8752224999999996</v>
          </cell>
        </row>
        <row r="3192">
          <cell r="D3192" t="str">
            <v>37111(D)1127</v>
          </cell>
          <cell r="E3192" t="str">
            <v>Casting, Pig Iron</v>
          </cell>
          <cell r="F3192">
            <v>100</v>
          </cell>
          <cell r="G3192">
            <v>92.831370000000007</v>
          </cell>
          <cell r="H3192">
            <v>88.533904166666687</v>
          </cell>
          <cell r="I3192">
            <v>103.34356416666667</v>
          </cell>
          <cell r="J3192">
            <v>112.46908666666667</v>
          </cell>
          <cell r="K3192">
            <v>119.61628916666668</v>
          </cell>
          <cell r="L3192">
            <v>9.9477033333333349</v>
          </cell>
        </row>
        <row r="3193">
          <cell r="D3193" t="str">
            <v>37111(D)1128</v>
          </cell>
          <cell r="E3193" t="str">
            <v>Ferro-Manganese          Containing By Weight 2%  Or Less Of Carbon</v>
          </cell>
          <cell r="F3193">
            <v>100</v>
          </cell>
          <cell r="G3193">
            <v>103.56171250000001</v>
          </cell>
          <cell r="H3193">
            <v>103.42125333333334</v>
          </cell>
          <cell r="I3193">
            <v>114.72276250000003</v>
          </cell>
          <cell r="J3193">
            <v>117.84443000000003</v>
          </cell>
          <cell r="K3193">
            <v>214.6154975</v>
          </cell>
          <cell r="L3193">
            <v>17.559140833333334</v>
          </cell>
        </row>
        <row r="3194">
          <cell r="D3194" t="str">
            <v>37111(D)1129</v>
          </cell>
          <cell r="E3194" t="str">
            <v>Ferro-Alloy</v>
          </cell>
          <cell r="F3194">
            <v>100</v>
          </cell>
          <cell r="G3194">
            <v>92.831370000000007</v>
          </cell>
          <cell r="H3194">
            <v>88.533904166666687</v>
          </cell>
          <cell r="I3194">
            <v>103.34356416666667</v>
          </cell>
          <cell r="J3194">
            <v>112.46908666666667</v>
          </cell>
          <cell r="K3194">
            <v>119.61628916666668</v>
          </cell>
          <cell r="L3194">
            <v>9.9477033333333349</v>
          </cell>
        </row>
        <row r="3195">
          <cell r="D3195" t="str">
            <v>37111(D)1130</v>
          </cell>
          <cell r="E3195" t="str">
            <v>Ferro-Silicon Containing By Weight 55% Or Less Of Silicon</v>
          </cell>
          <cell r="F3195">
            <v>99.999998333333323</v>
          </cell>
          <cell r="G3195">
            <v>92.560400000000001</v>
          </cell>
          <cell r="H3195">
            <v>86.627166666666668</v>
          </cell>
          <cell r="I3195">
            <v>98.256313333333324</v>
          </cell>
          <cell r="J3195">
            <v>104.66420999999998</v>
          </cell>
          <cell r="K3195">
            <v>104.66420999999998</v>
          </cell>
          <cell r="L3195">
            <v>8.7220174999999998</v>
          </cell>
        </row>
        <row r="3196">
          <cell r="D3196" t="str">
            <v>37111(D)1131</v>
          </cell>
          <cell r="E3196" t="str">
            <v>Ferro-Silicon-Manganese</v>
          </cell>
          <cell r="F3196">
            <v>100.00000333333334</v>
          </cell>
          <cell r="G3196">
            <v>95.824577500000004</v>
          </cell>
          <cell r="H3196">
            <v>103.08205416666667</v>
          </cell>
          <cell r="I3196">
            <v>137.16708416666665</v>
          </cell>
          <cell r="J3196">
            <v>144.38486</v>
          </cell>
          <cell r="K3196">
            <v>144.38486</v>
          </cell>
          <cell r="L3196">
            <v>12.032071666666667</v>
          </cell>
        </row>
        <row r="3197">
          <cell r="D3197" t="str">
            <v>37112(D)1132</v>
          </cell>
          <cell r="E3197" t="str">
            <v>Non-Alloy Pig Iron       Containing By Weight 0.5%Or Less Of Phosphorus</v>
          </cell>
          <cell r="F3197">
            <v>100</v>
          </cell>
          <cell r="G3197">
            <v>91.711743333333331</v>
          </cell>
          <cell r="H3197">
            <v>93.549093333333332</v>
          </cell>
          <cell r="I3197">
            <v>123.24504333333334</v>
          </cell>
          <cell r="J3197">
            <v>142.51072500000001</v>
          </cell>
          <cell r="K3197">
            <v>147.09942000000001</v>
          </cell>
          <cell r="L3197">
            <v>12.258285000000001</v>
          </cell>
        </row>
        <row r="3198">
          <cell r="D3198" t="str">
            <v>37112(D)1133</v>
          </cell>
          <cell r="E3198" t="str">
            <v>Powders Of Alloy-Steel</v>
          </cell>
          <cell r="F3198">
            <v>100</v>
          </cell>
          <cell r="G3198">
            <v>84.048699999999997</v>
          </cell>
          <cell r="H3198">
            <v>64.814729999999997</v>
          </cell>
          <cell r="I3198">
            <v>61.483780000000003</v>
          </cell>
          <cell r="J3198">
            <v>73.242971666666662</v>
          </cell>
          <cell r="K3198">
            <v>74.847926666666666</v>
          </cell>
          <cell r="L3198">
            <v>6.1501908333333333</v>
          </cell>
        </row>
        <row r="3199">
          <cell r="D3199" t="str">
            <v>37112(D)1134</v>
          </cell>
          <cell r="E3199" t="str">
            <v>Powders Of Un-Alloy Steel</v>
          </cell>
          <cell r="F3199">
            <v>100</v>
          </cell>
          <cell r="G3199">
            <v>101.96826</v>
          </cell>
          <cell r="H3199">
            <v>101.17908083333334</v>
          </cell>
          <cell r="I3199">
            <v>101.56323499999999</v>
          </cell>
          <cell r="J3199">
            <v>106.31059500000002</v>
          </cell>
          <cell r="K3199">
            <v>109.79089583333332</v>
          </cell>
          <cell r="L3199">
            <v>9.4123324999999998</v>
          </cell>
        </row>
        <row r="3200">
          <cell r="D3200" t="str">
            <v>37112(D)1135</v>
          </cell>
          <cell r="E3200" t="str">
            <v>Hot Briquetted Iron</v>
          </cell>
          <cell r="F3200">
            <v>100.00000333333332</v>
          </cell>
          <cell r="G3200">
            <v>126.80280999999998</v>
          </cell>
          <cell r="H3200">
            <v>114.66441000000002</v>
          </cell>
          <cell r="I3200">
            <v>109.67308666666665</v>
          </cell>
          <cell r="J3200">
            <v>128.39191333333332</v>
          </cell>
          <cell r="K3200">
            <v>130.45695000000001</v>
          </cell>
          <cell r="L3200">
            <v>10.8714125</v>
          </cell>
        </row>
        <row r="3201">
          <cell r="D3201" t="str">
            <v>37113(D)1136</v>
          </cell>
          <cell r="E3201" t="str">
            <v>Waste And Scrap Of Cast  Iron</v>
          </cell>
          <cell r="F3201">
            <v>100.00017166666667</v>
          </cell>
          <cell r="G3201">
            <v>87.203282500000014</v>
          </cell>
          <cell r="H3201">
            <v>110.33511833333334</v>
          </cell>
          <cell r="I3201">
            <v>104.54563416666666</v>
          </cell>
          <cell r="J3201">
            <v>100.68742999999999</v>
          </cell>
          <cell r="K3201">
            <v>94.636963333333327</v>
          </cell>
          <cell r="L3201">
            <v>8.0165424999999999</v>
          </cell>
        </row>
        <row r="3202">
          <cell r="D3202" t="str">
            <v>37113(D)1137</v>
          </cell>
          <cell r="E3202" t="str">
            <v>Waste And Scrap Of Alloy Steel</v>
          </cell>
          <cell r="F3202">
            <v>100.00004333333334</v>
          </cell>
          <cell r="G3202">
            <v>99.84206416666666</v>
          </cell>
          <cell r="H3202">
            <v>125.55586166666667</v>
          </cell>
          <cell r="I3202">
            <v>178.39650416666666</v>
          </cell>
          <cell r="J3202">
            <v>317.19645000000003</v>
          </cell>
          <cell r="K3202">
            <v>328.95412916666669</v>
          </cell>
          <cell r="L3202">
            <v>25.5262925</v>
          </cell>
        </row>
        <row r="3203">
          <cell r="D3203" t="str">
            <v>37113(D)1138</v>
          </cell>
          <cell r="E3203" t="str">
            <v>Waste And Scrap Of Tinnediron Or Steel</v>
          </cell>
          <cell r="F3203">
            <v>100.00004333333334</v>
          </cell>
          <cell r="G3203">
            <v>99.84206416666666</v>
          </cell>
          <cell r="H3203">
            <v>125.55586166666667</v>
          </cell>
          <cell r="I3203">
            <v>178.39650416666666</v>
          </cell>
          <cell r="J3203">
            <v>317.19645000000003</v>
          </cell>
          <cell r="K3203">
            <v>328.95412916666669</v>
          </cell>
          <cell r="L3203">
            <v>25.5262925</v>
          </cell>
        </row>
        <row r="3204">
          <cell r="D3204" t="str">
            <v>37113(D)1139</v>
          </cell>
          <cell r="E3204" t="str">
            <v>Other Waste &amp; Scrap Of   Other Than Tinplate</v>
          </cell>
          <cell r="F3204">
            <v>100.00002333333333</v>
          </cell>
          <cell r="G3204">
            <v>101.87802000000001</v>
          </cell>
          <cell r="H3204">
            <v>128.00773999999998</v>
          </cell>
          <cell r="I3204">
            <v>190.29300166666664</v>
          </cell>
          <cell r="J3204">
            <v>352.07347750000002</v>
          </cell>
          <cell r="K3204">
            <v>366.6998358333334</v>
          </cell>
          <cell r="L3204">
            <v>28.346905000000003</v>
          </cell>
        </row>
        <row r="3205">
          <cell r="D3205" t="str">
            <v>37114(D)1140</v>
          </cell>
          <cell r="E3205" t="str">
            <v>Primary Iron And Steel Products N. E.C.</v>
          </cell>
          <cell r="F3205">
            <v>100.00000333333332</v>
          </cell>
          <cell r="G3205">
            <v>126.80280999999998</v>
          </cell>
          <cell r="H3205">
            <v>114.66441000000002</v>
          </cell>
          <cell r="I3205">
            <v>109.67308666666665</v>
          </cell>
          <cell r="J3205">
            <v>128.39191333333332</v>
          </cell>
          <cell r="K3205">
            <v>130.45695000000001</v>
          </cell>
          <cell r="L3205">
            <v>10.8714125</v>
          </cell>
        </row>
        <row r="3206">
          <cell r="D3206" t="str">
            <v>37114(D)1141</v>
          </cell>
          <cell r="E3206" t="str">
            <v>Other Semi-Finished Prod.Of Iron Or Non-Alloy     Steel Of Rectangular Or  Square Cross-Section By  Wt &lt; 0.25% Of Carbon</v>
          </cell>
          <cell r="F3206">
            <v>100.00000333333332</v>
          </cell>
          <cell r="G3206">
            <v>126.80280999999998</v>
          </cell>
          <cell r="H3206">
            <v>114.66441000000002</v>
          </cell>
          <cell r="I3206">
            <v>109.67308666666665</v>
          </cell>
          <cell r="J3206">
            <v>128.39191333333332</v>
          </cell>
          <cell r="K3206">
            <v>130.45695000000001</v>
          </cell>
          <cell r="L3206">
            <v>10.8714125</v>
          </cell>
        </row>
        <row r="3207">
          <cell r="D3207" t="str">
            <v>37114(D)1142</v>
          </cell>
          <cell r="E3207" t="str">
            <v>Other Semi-Finished Prod.Of Iron Or Non-Alloy     Steel Of Rectangular O/T Square Cross-Section By  Wt &lt; 0.25% Of Carbon</v>
          </cell>
          <cell r="F3207">
            <v>100.00000333333332</v>
          </cell>
          <cell r="G3207">
            <v>126.80280999999998</v>
          </cell>
          <cell r="H3207">
            <v>114.66441000000002</v>
          </cell>
          <cell r="I3207">
            <v>109.67308666666665</v>
          </cell>
          <cell r="J3207">
            <v>128.39191333333332</v>
          </cell>
          <cell r="K3207">
            <v>130.45695000000001</v>
          </cell>
          <cell r="L3207">
            <v>10.8714125</v>
          </cell>
        </row>
        <row r="3208">
          <cell r="D3208" t="str">
            <v>37114(D)1143</v>
          </cell>
          <cell r="E3208" t="str">
            <v>Hoop And Strip, Of       Silicon Electrical Steel,Grain-Oriented, N.E.     400 Mm In Width</v>
          </cell>
          <cell r="F3208">
            <v>100</v>
          </cell>
          <cell r="G3208">
            <v>99.491399999999999</v>
          </cell>
          <cell r="H3208">
            <v>100.81460166666666</v>
          </cell>
          <cell r="I3208">
            <v>104.21374666666668</v>
          </cell>
          <cell r="J3208">
            <v>107.34258583333336</v>
          </cell>
          <cell r="K3208">
            <v>107.34268000000002</v>
          </cell>
          <cell r="L3208">
            <v>8.9452233333333329</v>
          </cell>
        </row>
        <row r="3209">
          <cell r="D3209" t="str">
            <v>37114(D)1144</v>
          </cell>
          <cell r="E3209" t="str">
            <v>Flat-Rolled Pdt Of Other Alloy Steel, Width &gt; 600 Mm, Plated Or Coated Withother Metals O/T Zinc</v>
          </cell>
          <cell r="F3209">
            <v>100</v>
          </cell>
          <cell r="G3209">
            <v>93.365305000000006</v>
          </cell>
          <cell r="H3209">
            <v>89.040798333333328</v>
          </cell>
          <cell r="I3209">
            <v>100.16591916666665</v>
          </cell>
          <cell r="J3209">
            <v>120.61873666666668</v>
          </cell>
          <cell r="K3209">
            <v>142.21686333333332</v>
          </cell>
          <cell r="L3209">
            <v>12.506618333333334</v>
          </cell>
        </row>
        <row r="3210">
          <cell r="D3210" t="str">
            <v>37114(D)1145</v>
          </cell>
          <cell r="E3210" t="str">
            <v>Bars And Rods Other Than Round Of High Speed Steel</v>
          </cell>
          <cell r="F3210">
            <v>99.999998333333323</v>
          </cell>
          <cell r="G3210">
            <v>89.422614166666676</v>
          </cell>
          <cell r="H3210">
            <v>87.865859166666667</v>
          </cell>
          <cell r="I3210">
            <v>104.54468749999999</v>
          </cell>
          <cell r="J3210">
            <v>113.13056500000002</v>
          </cell>
          <cell r="K3210">
            <v>118.10479000000002</v>
          </cell>
          <cell r="L3210">
            <v>9.8420658333333346</v>
          </cell>
        </row>
        <row r="3211">
          <cell r="D3211" t="str">
            <v>37114(D)1146</v>
          </cell>
          <cell r="E3211" t="str">
            <v>Shapes &amp; Sections Of     Stainless Steel Of A     Height &lt;80mm &amp; Thickness &gt; 5mm</v>
          </cell>
          <cell r="F3211">
            <v>100</v>
          </cell>
          <cell r="G3211">
            <v>89.422610000000006</v>
          </cell>
          <cell r="H3211">
            <v>87.865904999999998</v>
          </cell>
          <cell r="I3211">
            <v>104.54470499999999</v>
          </cell>
          <cell r="J3211">
            <v>92.590850000000003</v>
          </cell>
          <cell r="K3211">
            <v>92.590850000000003</v>
          </cell>
          <cell r="L3211">
            <v>7.7159041666666672</v>
          </cell>
        </row>
        <row r="3212">
          <cell r="D3212" t="str">
            <v>37115(D)1147</v>
          </cell>
          <cell r="E3212" t="str">
            <v>Motor Spirit, Premium,   Ron 97 And Above</v>
          </cell>
          <cell r="F3212">
            <v>99.999352500000001</v>
          </cell>
          <cell r="G3212">
            <v>95.453184166666674</v>
          </cell>
          <cell r="H3212">
            <v>87.332030000000017</v>
          </cell>
          <cell r="I3212">
            <v>102.34325</v>
          </cell>
          <cell r="J3212">
            <v>110.23677000000002</v>
          </cell>
          <cell r="K3212">
            <v>161.81767583333331</v>
          </cell>
          <cell r="L3212">
            <v>15.627663333333333</v>
          </cell>
        </row>
        <row r="3213">
          <cell r="D3213" t="str">
            <v>37115(D)1148</v>
          </cell>
          <cell r="E3213" t="str">
            <v>Mild Steel Plate (New)</v>
          </cell>
          <cell r="F3213">
            <v>100.00000166666665</v>
          </cell>
          <cell r="G3213">
            <v>88.788094999999998</v>
          </cell>
          <cell r="H3213">
            <v>95.08406916666668</v>
          </cell>
          <cell r="I3213">
            <v>115.86203</v>
          </cell>
          <cell r="J3213">
            <v>130.44756583333333</v>
          </cell>
          <cell r="K3213">
            <v>188.44223666666667</v>
          </cell>
          <cell r="L3213">
            <v>16.477455833333334</v>
          </cell>
        </row>
        <row r="3214">
          <cell r="D3214" t="str">
            <v>37115(D)1149</v>
          </cell>
          <cell r="E3214" t="str">
            <v>Flat-Rolled Pdt Of Iron  Or Non-Alloy Steel, In   Coils, Not Further Workedthan Hot-Rolled, With    Patterns In Relief</v>
          </cell>
          <cell r="F3214">
            <v>100.00000166666665</v>
          </cell>
          <cell r="G3214">
            <v>88.788094999999998</v>
          </cell>
          <cell r="H3214">
            <v>95.08406916666668</v>
          </cell>
          <cell r="I3214">
            <v>115.86203</v>
          </cell>
          <cell r="J3214">
            <v>130.44756583333333</v>
          </cell>
          <cell r="K3214">
            <v>188.44223666666667</v>
          </cell>
          <cell r="L3214">
            <v>16.477455833333334</v>
          </cell>
        </row>
        <row r="3215">
          <cell r="D3215" t="str">
            <v>37115(D)1150</v>
          </cell>
          <cell r="E3215" t="str">
            <v>Flat-Rolled Pdt Of Iron  Or Non-Alloy Steel, In   Coils, Not Further Workedthan Hot-Rolled, 4.75 Mm Or More But &gt; 10 Mm</v>
          </cell>
          <cell r="F3215">
            <v>100.00000166666665</v>
          </cell>
          <cell r="G3215">
            <v>88.788094999999998</v>
          </cell>
          <cell r="H3215">
            <v>95.08406916666668</v>
          </cell>
          <cell r="I3215">
            <v>115.86203</v>
          </cell>
          <cell r="J3215">
            <v>130.44756583333333</v>
          </cell>
          <cell r="K3215">
            <v>188.44223666666667</v>
          </cell>
          <cell r="L3215">
            <v>16.477455833333334</v>
          </cell>
        </row>
        <row r="3216">
          <cell r="D3216" t="str">
            <v>37115(D)1151</v>
          </cell>
          <cell r="E3216" t="str">
            <v>Flat-Rolled Pdt Of Iron  Or Non-Alloy Steel, In   Coils, Not Further Workedthan Hot-Rolled, 3 Mm Or More But &lt; 4.75 Mm</v>
          </cell>
          <cell r="F3216">
            <v>100.00000166666665</v>
          </cell>
          <cell r="G3216">
            <v>88.788094999999998</v>
          </cell>
          <cell r="H3216">
            <v>95.08406916666668</v>
          </cell>
          <cell r="I3216">
            <v>115.86203</v>
          </cell>
          <cell r="J3216">
            <v>130.44756583333333</v>
          </cell>
          <cell r="K3216">
            <v>188.44223666666667</v>
          </cell>
          <cell r="L3216">
            <v>16.477455833333334</v>
          </cell>
        </row>
        <row r="3217">
          <cell r="D3217" t="str">
            <v>37115(D)1152</v>
          </cell>
          <cell r="E3217" t="str">
            <v>Other Flat-Rolled Pdt Of Iron Or Non-Alloy Steel, In Coils, Hot-Rolled, Of A Thickness &lt; 3 Mm</v>
          </cell>
          <cell r="F3217">
            <v>100.00000166666665</v>
          </cell>
          <cell r="G3217">
            <v>88.788094999999998</v>
          </cell>
          <cell r="H3217">
            <v>95.08406916666668</v>
          </cell>
          <cell r="I3217">
            <v>115.86203</v>
          </cell>
          <cell r="J3217">
            <v>130.44756583333333</v>
          </cell>
          <cell r="K3217">
            <v>188.44223666666667</v>
          </cell>
          <cell r="L3217">
            <v>16.477455833333334</v>
          </cell>
        </row>
        <row r="3218">
          <cell r="D3218" t="str">
            <v>37115(D)1153</v>
          </cell>
          <cell r="E3218" t="str">
            <v>Flat-Rolled Pdt Of Iron Or Non-Alloy Steel, In Coils, Not Further Worked Than Hot-Rolled, Pickled,Of Thick 4.75 Mm Or More</v>
          </cell>
          <cell r="F3218">
            <v>99.999997500000006</v>
          </cell>
          <cell r="G3218">
            <v>91.62545750000001</v>
          </cell>
          <cell r="H3218">
            <v>111.68071166666667</v>
          </cell>
          <cell r="I3218">
            <v>145.22618416666666</v>
          </cell>
          <cell r="J3218">
            <v>176.38080833333336</v>
          </cell>
          <cell r="K3218">
            <v>254.42683416666668</v>
          </cell>
          <cell r="L3218">
            <v>21.3478475</v>
          </cell>
        </row>
        <row r="3219">
          <cell r="D3219" t="str">
            <v>37115(D)1154</v>
          </cell>
          <cell r="E3219" t="str">
            <v>Flat-Rolled Pdt Of Iron Or Non-Alloy Steel,In Coils, Not Further Workedthan Hot-Rolled, Pickled,Thickness &gt; 3mm &lt; 4.75 Mm</v>
          </cell>
          <cell r="F3219">
            <v>100</v>
          </cell>
          <cell r="G3219">
            <v>91.656475</v>
          </cell>
          <cell r="H3219">
            <v>88.357267499999992</v>
          </cell>
          <cell r="I3219">
            <v>109.43015083333333</v>
          </cell>
          <cell r="J3219">
            <v>121.94033250000001</v>
          </cell>
          <cell r="K3219">
            <v>187.3732008333333</v>
          </cell>
          <cell r="L3219">
            <v>17.223949166666667</v>
          </cell>
        </row>
        <row r="3220">
          <cell r="D3220" t="str">
            <v>37115(D)1155</v>
          </cell>
          <cell r="E3220" t="str">
            <v>Flat-Rolled Pdt Of Iron Or Non-Alloy Steel, In Coils, Not Further Workedthan Hot-Rolled, Pickled,Of Thickness &lt; 3 Mm</v>
          </cell>
          <cell r="F3220">
            <v>100.00000166666669</v>
          </cell>
          <cell r="G3220">
            <v>86.530564166666665</v>
          </cell>
          <cell r="H3220">
            <v>91.361717499999997</v>
          </cell>
          <cell r="I3220">
            <v>110.15589916666666</v>
          </cell>
          <cell r="J3220">
            <v>121.01845999999999</v>
          </cell>
          <cell r="K3220">
            <v>186.59115000000003</v>
          </cell>
          <cell r="L3220">
            <v>16.558884166666669</v>
          </cell>
        </row>
        <row r="3221">
          <cell r="D3221" t="str">
            <v>37115(D)1156</v>
          </cell>
          <cell r="E3221" t="str">
            <v>Flat-Rolled Pdt Of Iron  Or Non-Alloy Steel, Not  In Coils, Not Further    Worked Than Hot-Rolled,  Of A Thickness Exd 10 Mm</v>
          </cell>
          <cell r="F3221">
            <v>100.00000166666665</v>
          </cell>
          <cell r="G3221">
            <v>88.788094999999998</v>
          </cell>
          <cell r="H3221">
            <v>95.08406916666668</v>
          </cell>
          <cell r="I3221">
            <v>115.86203</v>
          </cell>
          <cell r="J3221">
            <v>130.44756583333333</v>
          </cell>
          <cell r="K3221">
            <v>188.44223666666667</v>
          </cell>
          <cell r="L3221">
            <v>16.477455833333334</v>
          </cell>
        </row>
        <row r="3222">
          <cell r="D3222" t="str">
            <v>37115(D)1157</v>
          </cell>
          <cell r="E3222" t="str">
            <v>Flat-Rolled Pdt Of Iron  Or Non-Alloy Steel,Not Incoils, Not Further Workedthan Hot-Rolled, 4.75 Mm Or More But &lt; 10 Mm</v>
          </cell>
          <cell r="F3222">
            <v>100</v>
          </cell>
          <cell r="G3222">
            <v>86.530739999999994</v>
          </cell>
          <cell r="H3222">
            <v>89.387840000000025</v>
          </cell>
          <cell r="I3222">
            <v>96.496606666666679</v>
          </cell>
          <cell r="J3222">
            <v>99.356470000000002</v>
          </cell>
          <cell r="K3222">
            <v>100.65731</v>
          </cell>
          <cell r="L3222">
            <v>8.3881091666666663</v>
          </cell>
        </row>
        <row r="3223">
          <cell r="D3223" t="str">
            <v>37115(D)1158</v>
          </cell>
          <cell r="E3223" t="str">
            <v>Other Flat-Rolled Pdt, Ofiron Or Non-Alloy Steel, Cold-Rolled, Ctg By Wt   &lt; 0.25% Of Carbon, Of A  Thickness &lt; 0.170 Mm</v>
          </cell>
          <cell r="F3223">
            <v>100.00000166666665</v>
          </cell>
          <cell r="G3223">
            <v>88.788094999999998</v>
          </cell>
          <cell r="H3223">
            <v>95.08406916666668</v>
          </cell>
          <cell r="I3223">
            <v>115.86203</v>
          </cell>
          <cell r="J3223">
            <v>130.44756583333333</v>
          </cell>
          <cell r="K3223">
            <v>188.44223666666667</v>
          </cell>
          <cell r="L3223">
            <v>16.477455833333334</v>
          </cell>
        </row>
        <row r="3224">
          <cell r="D3224" t="str">
            <v>37115(D)1159</v>
          </cell>
          <cell r="E3224" t="str">
            <v>Flat-Rolled Pdt Of Iron  Or Steel, In Coils, Not  Further Worked Than Cold-Rolled, Of A Thickness   Exd 1 Mm But &lt; 3 Mm</v>
          </cell>
          <cell r="F3224">
            <v>100.00000166666665</v>
          </cell>
          <cell r="G3224">
            <v>88.788094999999998</v>
          </cell>
          <cell r="H3224">
            <v>95.08406916666668</v>
          </cell>
          <cell r="I3224">
            <v>115.86203</v>
          </cell>
          <cell r="J3224">
            <v>130.44756583333333</v>
          </cell>
          <cell r="K3224">
            <v>188.44223666666667</v>
          </cell>
          <cell r="L3224">
            <v>16.477455833333334</v>
          </cell>
        </row>
        <row r="3225">
          <cell r="D3225" t="str">
            <v>37115(D)1160</v>
          </cell>
          <cell r="E3225" t="str">
            <v>Flat-Rolled Pdt Of Iron  Or Steel, In Coils, Not  Further Worked Than Cold-Rolled, Of A Thickness Of0.5 Mm Or More But &lt; 1 Mm</v>
          </cell>
          <cell r="F3225">
            <v>100.00000166666665</v>
          </cell>
          <cell r="G3225">
            <v>88.788094999999998</v>
          </cell>
          <cell r="H3225">
            <v>95.08406916666668</v>
          </cell>
          <cell r="I3225">
            <v>115.86203</v>
          </cell>
          <cell r="J3225">
            <v>130.44756583333333</v>
          </cell>
          <cell r="K3225">
            <v>188.44223666666667</v>
          </cell>
          <cell r="L3225">
            <v>16.477455833333334</v>
          </cell>
        </row>
        <row r="3226">
          <cell r="D3226" t="str">
            <v>37115(D)1161</v>
          </cell>
          <cell r="E3226" t="str">
            <v>Flat-Rolled Pdt Of Iron  Or Steel, In Coils, Of A Thickness &lt; 0.5 Mm, Ctg  By Wt 0.6% Or More Of    Carbon</v>
          </cell>
          <cell r="F3226">
            <v>100.00000166666665</v>
          </cell>
          <cell r="G3226">
            <v>88.788094999999998</v>
          </cell>
          <cell r="H3226">
            <v>95.08406916666668</v>
          </cell>
          <cell r="I3226">
            <v>115.86203</v>
          </cell>
          <cell r="J3226">
            <v>130.44756583333333</v>
          </cell>
          <cell r="K3226">
            <v>188.44223666666667</v>
          </cell>
          <cell r="L3226">
            <v>16.477455833333334</v>
          </cell>
        </row>
        <row r="3227">
          <cell r="D3227" t="str">
            <v>37115(D)1162</v>
          </cell>
          <cell r="E3227" t="str">
            <v>Flat-Rolled Pdt Of Iron  Or Steel, In Coils, Cold-Rolled, Of A Thickness Of0.170 Mm Or Less</v>
          </cell>
          <cell r="F3227">
            <v>100.00000166666665</v>
          </cell>
          <cell r="G3227">
            <v>88.788094999999998</v>
          </cell>
          <cell r="H3227">
            <v>95.08406916666668</v>
          </cell>
          <cell r="I3227">
            <v>115.86203</v>
          </cell>
          <cell r="J3227">
            <v>130.44756583333333</v>
          </cell>
          <cell r="K3227">
            <v>188.44223666666667</v>
          </cell>
          <cell r="L3227">
            <v>16.477455833333334</v>
          </cell>
        </row>
        <row r="3228">
          <cell r="D3228" t="str">
            <v>37115(D)1163</v>
          </cell>
          <cell r="E3228" t="str">
            <v>Other Flat-Rolled Pdt Of Iron Or Non-Alloy Steel, In Coils, Cold-Rolled,   Of A Thickness Less Than 0.5 Mm</v>
          </cell>
          <cell r="F3228">
            <v>100.00000166666665</v>
          </cell>
          <cell r="G3228">
            <v>88.788094999999998</v>
          </cell>
          <cell r="H3228">
            <v>95.08406916666668</v>
          </cell>
          <cell r="I3228">
            <v>115.86203</v>
          </cell>
          <cell r="J3228">
            <v>130.44756583333333</v>
          </cell>
          <cell r="K3228">
            <v>188.44223666666667</v>
          </cell>
          <cell r="L3228">
            <v>16.477455833333334</v>
          </cell>
        </row>
        <row r="3229">
          <cell r="D3229" t="str">
            <v>37115(D)1164</v>
          </cell>
          <cell r="E3229" t="str">
            <v>Flat-Rolled Pdt Of Iron  Or Non-Alloy Steel,      Electrolytically Plated  With Zinc, 1.5 Mm Or Lessin Thickness</v>
          </cell>
          <cell r="F3229">
            <v>100.00000166666666</v>
          </cell>
          <cell r="G3229">
            <v>90.396255833333342</v>
          </cell>
          <cell r="H3229">
            <v>86.382539999999992</v>
          </cell>
          <cell r="I3229">
            <v>103.39105666666667</v>
          </cell>
          <cell r="J3229">
            <v>117.50676083333335</v>
          </cell>
          <cell r="K3229">
            <v>131.54540583333335</v>
          </cell>
          <cell r="L3229">
            <v>11.002814166666667</v>
          </cell>
        </row>
        <row r="3230">
          <cell r="D3230" t="str">
            <v>37115(D)1165</v>
          </cell>
          <cell r="E3230" t="str">
            <v>Flat-Rolled Pdt Of Iron  Or Non-Alloy Steel,      Electrolytically Plated  With Zinc, Thickness     &gt; 1.5 Mm But &lt; 3 Mm</v>
          </cell>
          <cell r="F3230">
            <v>99.999999166666669</v>
          </cell>
          <cell r="G3230">
            <v>90.106564166666672</v>
          </cell>
          <cell r="H3230">
            <v>85.253736666666668</v>
          </cell>
          <cell r="I3230">
            <v>115.00867</v>
          </cell>
          <cell r="J3230">
            <v>127.01374</v>
          </cell>
          <cell r="K3230">
            <v>129.38632999999999</v>
          </cell>
          <cell r="L3230">
            <v>10.782194166666665</v>
          </cell>
        </row>
        <row r="3231">
          <cell r="D3231" t="str">
            <v>37115(D)1166</v>
          </cell>
          <cell r="E3231" t="str">
            <v>Other Flat-Rolled Pdt Of Iron Or Non-Alloy Steel, Electrolytically Plated  Or Coated With Zinc, Of  A Thickness &gt; 3 Mm</v>
          </cell>
          <cell r="F3231">
            <v>100</v>
          </cell>
          <cell r="G3231">
            <v>77.157740000000004</v>
          </cell>
          <cell r="H3231">
            <v>72.981210000000004</v>
          </cell>
          <cell r="I3231">
            <v>94.266360000000006</v>
          </cell>
          <cell r="J3231">
            <v>101.824725</v>
          </cell>
          <cell r="K3231">
            <v>110.01887916666668</v>
          </cell>
          <cell r="L3231">
            <v>9.0095533333333346</v>
          </cell>
        </row>
        <row r="3232">
          <cell r="D3232" t="str">
            <v>37115(D)1167</v>
          </cell>
          <cell r="E3232" t="str">
            <v>Other Flat-Rolled Pdt Of Iron Or Non-Alloy Steel, Electro Plated With Zinc,Ctg &gt; 0.6% Carbon, Thick 1.5 Mm Or Less</v>
          </cell>
          <cell r="F3232">
            <v>100</v>
          </cell>
          <cell r="G3232">
            <v>86.448149999999998</v>
          </cell>
          <cell r="H3232">
            <v>68.670789999999997</v>
          </cell>
          <cell r="I3232">
            <v>88.775869999999998</v>
          </cell>
          <cell r="J3232">
            <v>114.44749833333334</v>
          </cell>
          <cell r="K3232">
            <v>117.12852000000002</v>
          </cell>
          <cell r="L3232">
            <v>9.7607100000000013</v>
          </cell>
        </row>
        <row r="3233">
          <cell r="D3233" t="str">
            <v>37115(D)1168</v>
          </cell>
          <cell r="E3233" t="str">
            <v>Galvanised Iron Sheet (New)</v>
          </cell>
          <cell r="F3233">
            <v>100.00000166666666</v>
          </cell>
          <cell r="G3233">
            <v>90.396255833333342</v>
          </cell>
          <cell r="H3233">
            <v>86.382539999999992</v>
          </cell>
          <cell r="I3233">
            <v>103.39105666666667</v>
          </cell>
          <cell r="J3233">
            <v>117.50676083333335</v>
          </cell>
          <cell r="K3233">
            <v>131.54540583333335</v>
          </cell>
          <cell r="L3233">
            <v>11.002814166666667</v>
          </cell>
        </row>
        <row r="3234">
          <cell r="D3234" t="str">
            <v>37115(D)1169</v>
          </cell>
          <cell r="E3234" t="str">
            <v>Corrugated Pdt Of Iron Ornon-Alloy Steel O/W      Plated With Zinc, &lt;1.5mm In Thickness,Width &gt;600mm</v>
          </cell>
          <cell r="F3234">
            <v>100.00000166666666</v>
          </cell>
          <cell r="G3234">
            <v>90.396255833333342</v>
          </cell>
          <cell r="H3234">
            <v>86.382539999999992</v>
          </cell>
          <cell r="I3234">
            <v>103.39105666666667</v>
          </cell>
          <cell r="J3234">
            <v>117.50676083333335</v>
          </cell>
          <cell r="K3234">
            <v>131.54540583333335</v>
          </cell>
          <cell r="L3234">
            <v>11.002814166666667</v>
          </cell>
        </row>
        <row r="3235">
          <cell r="D3235" t="str">
            <v>37115(D)1170</v>
          </cell>
          <cell r="E3235" t="str">
            <v>Other Flat-Rolled Pdt Of Iron/Non-Alloy Steel O/W Plated With Zinc Of O/T  Corrugated Of A Thickness&lt;1.5mm, Width &gt; 600 Mm</v>
          </cell>
          <cell r="F3235">
            <v>100.00000166666668</v>
          </cell>
          <cell r="G3235">
            <v>90.851557499999998</v>
          </cell>
          <cell r="H3235">
            <v>79.963043333333331</v>
          </cell>
          <cell r="I3235">
            <v>96.490380833333319</v>
          </cell>
          <cell r="J3235">
            <v>118.5566025</v>
          </cell>
          <cell r="K3235">
            <v>142.59614833333333</v>
          </cell>
          <cell r="L3235">
            <v>11.883110833333333</v>
          </cell>
        </row>
        <row r="3236">
          <cell r="D3236" t="str">
            <v>37115(D)1171</v>
          </cell>
          <cell r="E3236" t="str">
            <v>Other Flat-Rolled Pdt Of Iron/Non-Alloy Steel O/W Plated With Zinc Of O/T  Corrugated Of A Thickness&gt;1.5mm, Width &gt; 600 Mm</v>
          </cell>
          <cell r="F3236">
            <v>100.00000166666666</v>
          </cell>
          <cell r="G3236">
            <v>90.396255833333342</v>
          </cell>
          <cell r="H3236">
            <v>86.382539999999992</v>
          </cell>
          <cell r="I3236">
            <v>103.39105666666667</v>
          </cell>
          <cell r="J3236">
            <v>117.50676083333335</v>
          </cell>
          <cell r="K3236">
            <v>131.54540583333335</v>
          </cell>
          <cell r="L3236">
            <v>11.002814166666667</v>
          </cell>
        </row>
        <row r="3237">
          <cell r="D3237" t="str">
            <v>37115(D)1172</v>
          </cell>
          <cell r="E3237" t="str">
            <v>Flat-Rolled Pdt Of Iron/ Non-Alloy Steel, Plated  With Tin Of A Thickness  Of &lt;0.5mm Ctg By Wt &lt;0.6%Of Carbon,Width &gt;600 Mm</v>
          </cell>
          <cell r="F3237">
            <v>100</v>
          </cell>
          <cell r="G3237">
            <v>89.182240000000021</v>
          </cell>
          <cell r="H3237">
            <v>91.411659999999998</v>
          </cell>
          <cell r="I3237">
            <v>101.35098000000001</v>
          </cell>
          <cell r="J3237">
            <v>101.35098000000001</v>
          </cell>
          <cell r="K3237">
            <v>101.35098000000001</v>
          </cell>
          <cell r="L3237">
            <v>8.4459150000000012</v>
          </cell>
        </row>
        <row r="3238">
          <cell r="D3238" t="str">
            <v>37115(D)1173</v>
          </cell>
          <cell r="E3238" t="str">
            <v>Flat-Rolled Product Of   Iron Or Non-Alloy Steel, Plated With Tin Cont By  Weight &lt; 0.6% Of Carbon</v>
          </cell>
          <cell r="F3238">
            <v>99.999997499999992</v>
          </cell>
          <cell r="G3238">
            <v>93.733239999999995</v>
          </cell>
          <cell r="H3238">
            <v>89.28376750000001</v>
          </cell>
          <cell r="I3238">
            <v>111.12789666666667</v>
          </cell>
          <cell r="J3238">
            <v>118.87457083333335</v>
          </cell>
          <cell r="K3238">
            <v>173.57411833333333</v>
          </cell>
          <cell r="L3238">
            <v>14.561828333333333</v>
          </cell>
        </row>
        <row r="3239">
          <cell r="D3239" t="str">
            <v>37115(D)1174</v>
          </cell>
          <cell r="E3239" t="str">
            <v>Flat-Rolled Pdt Of Iron/ Non-Alloy Steel Painted, Varnished Or Plastic     Coated In Thick. &lt; 1.5mm,Width &gt; 600 Mm</v>
          </cell>
          <cell r="F3239">
            <v>100.00000166666666</v>
          </cell>
          <cell r="G3239">
            <v>90.396255833333342</v>
          </cell>
          <cell r="H3239">
            <v>86.382539999999992</v>
          </cell>
          <cell r="I3239">
            <v>103.39105666666667</v>
          </cell>
          <cell r="J3239">
            <v>117.50676083333335</v>
          </cell>
          <cell r="K3239">
            <v>131.54540583333335</v>
          </cell>
          <cell r="L3239">
            <v>11.002814166666667</v>
          </cell>
        </row>
        <row r="3240">
          <cell r="D3240" t="str">
            <v>37115(D)1175</v>
          </cell>
          <cell r="E3240" t="str">
            <v>Flat-Rolled Pdt Of Iron/ Non-Alloy St., Plated    With Lead Inc Terne-Platectg By Wt &gt;0.6% Of Carbonthick.&lt;1.5mm,Wd. &gt; 600 Mm</v>
          </cell>
          <cell r="F3240">
            <v>100</v>
          </cell>
          <cell r="G3240">
            <v>87.97272000000001</v>
          </cell>
          <cell r="H3240">
            <v>92.537405000000021</v>
          </cell>
          <cell r="I3240">
            <v>94.776982499999988</v>
          </cell>
          <cell r="J3240">
            <v>99.253294166666663</v>
          </cell>
          <cell r="K3240">
            <v>111.01616083333334</v>
          </cell>
          <cell r="L3240">
            <v>9.5273991666666671</v>
          </cell>
        </row>
        <row r="3241">
          <cell r="D3241" t="str">
            <v>37115(D)1176</v>
          </cell>
          <cell r="E3241" t="str">
            <v>Flat-Rolled Pdt Of Iron  Or Non-Alloy Steel,      Plated/Coated With Chro- Mium Oxides/With Chromium&amp; Chromium Oxides</v>
          </cell>
          <cell r="F3241">
            <v>100.00000083333333</v>
          </cell>
          <cell r="G3241">
            <v>103.77419000000002</v>
          </cell>
          <cell r="H3241">
            <v>103.77419000000002</v>
          </cell>
          <cell r="I3241">
            <v>116.23342333333336</v>
          </cell>
          <cell r="J3241">
            <v>155.37902</v>
          </cell>
          <cell r="K3241">
            <v>215.21742000000003</v>
          </cell>
          <cell r="L3241">
            <v>18.618735000000001</v>
          </cell>
        </row>
        <row r="3242">
          <cell r="D3242" t="str">
            <v>37115(D)1177</v>
          </cell>
          <cell r="E3242" t="str">
            <v>Flat-Rolled Pdt Of Iron  Or Non-Alloy Steel,Platedor Coated With Aluminium-Zinc Alloy,O/T Corrugated1.5 Mm Or Less In Thick</v>
          </cell>
          <cell r="F3242">
            <v>100.00000166666666</v>
          </cell>
          <cell r="G3242">
            <v>90.396255833333342</v>
          </cell>
          <cell r="H3242">
            <v>86.382539999999992</v>
          </cell>
          <cell r="I3242">
            <v>103.39105666666667</v>
          </cell>
          <cell r="J3242">
            <v>117.50676083333335</v>
          </cell>
          <cell r="K3242">
            <v>131.54540583333335</v>
          </cell>
          <cell r="L3242">
            <v>11.002814166666667</v>
          </cell>
        </row>
        <row r="3243">
          <cell r="D3243" t="str">
            <v>37115(D)1178</v>
          </cell>
          <cell r="E3243" t="str">
            <v>Other Flat-Rolled Pdt Of Iron Or Non-Alloy Steel, Plated Or Coated With    Aluminium, Ctg By Wt 0.6%Or More Of Carbon</v>
          </cell>
          <cell r="F3243">
            <v>99.999998333333338</v>
          </cell>
          <cell r="G3243">
            <v>102.5311025</v>
          </cell>
          <cell r="H3243">
            <v>126.57748000000001</v>
          </cell>
          <cell r="I3243">
            <v>139.11035333333334</v>
          </cell>
          <cell r="J3243">
            <v>163.82047666666668</v>
          </cell>
          <cell r="K3243">
            <v>186.54570000000001</v>
          </cell>
          <cell r="L3243">
            <v>15.545475000000001</v>
          </cell>
        </row>
        <row r="3244">
          <cell r="D3244" t="str">
            <v>37115(D)1179</v>
          </cell>
          <cell r="E3244" t="str">
            <v>Flat-Rolled Pdt Of Other Alloy Steel, Width &gt; 600 Mm, Grain-Oriented, Of   Silicon-Electrical Steel</v>
          </cell>
          <cell r="F3244">
            <v>99.999997500000006</v>
          </cell>
          <cell r="G3244">
            <v>126.22661333333333</v>
          </cell>
          <cell r="H3244">
            <v>105.0446675</v>
          </cell>
          <cell r="I3244">
            <v>121.41574833333334</v>
          </cell>
          <cell r="J3244">
            <v>127.07926166666667</v>
          </cell>
          <cell r="K3244">
            <v>140.09546</v>
          </cell>
          <cell r="L3244">
            <v>11.674621666666667</v>
          </cell>
        </row>
        <row r="3245">
          <cell r="D3245" t="str">
            <v>37115(D)1180</v>
          </cell>
          <cell r="E3245" t="str">
            <v>Flat-Rolled Pdt Of Other Alloy Steel, Width &gt; 600 Mm, O/T Grain-Oriented,  Of Silicon Electrical    Steel</v>
          </cell>
          <cell r="F3245">
            <v>99.999996666666675</v>
          </cell>
          <cell r="G3245">
            <v>95.876166666666663</v>
          </cell>
          <cell r="H3245">
            <v>85.858792500000007</v>
          </cell>
          <cell r="I3245">
            <v>95.535558333333327</v>
          </cell>
          <cell r="J3245">
            <v>123.87294833333333</v>
          </cell>
          <cell r="K3245">
            <v>154.58643999999998</v>
          </cell>
          <cell r="L3245">
            <v>14.313491666666666</v>
          </cell>
        </row>
        <row r="3246">
          <cell r="D3246" t="str">
            <v>37115(D)1181</v>
          </cell>
          <cell r="E3246" t="str">
            <v>Flat-Rolled Pdt Of Stain-Less Steel, Not Further  Worked, In Coils, Of A   Thickness 4.75 Mm Or Morebut N.E. 10 Mm</v>
          </cell>
          <cell r="F3246">
            <v>100.00000083333335</v>
          </cell>
          <cell r="G3246">
            <v>99.365716666666671</v>
          </cell>
          <cell r="H3246">
            <v>101.5067425</v>
          </cell>
          <cell r="I3246">
            <v>125.60566666666666</v>
          </cell>
          <cell r="J3246">
            <v>181.61918583333329</v>
          </cell>
          <cell r="K3246">
            <v>202.8989675</v>
          </cell>
          <cell r="L3246">
            <v>16.321010833333336</v>
          </cell>
        </row>
        <row r="3247">
          <cell r="D3247" t="str">
            <v>37115(D)1182</v>
          </cell>
          <cell r="E3247" t="str">
            <v>Flat-Rolled Product Of   Stainless Steel,         Hot-Rolled, In Coils,    Width &gt; 600 Mm And       Thickness &gt; 3 Mm, &lt;4.75mm</v>
          </cell>
          <cell r="F3247">
            <v>99.999997500000006</v>
          </cell>
          <cell r="G3247">
            <v>91.912831666666662</v>
          </cell>
          <cell r="H3247">
            <v>89.212532499999995</v>
          </cell>
          <cell r="I3247">
            <v>109.46014333333332</v>
          </cell>
          <cell r="J3247">
            <v>130.94541833333332</v>
          </cell>
          <cell r="K3247">
            <v>152.33211166666666</v>
          </cell>
          <cell r="L3247">
            <v>12.901090833333335</v>
          </cell>
        </row>
        <row r="3248">
          <cell r="D3248" t="str">
            <v>37115(D)1183</v>
          </cell>
          <cell r="E3248" t="str">
            <v>Flat-Rolled Product Of   Stainless Steel,         Hot-Rolled, In Coils,    Width &gt; 600 Mm And       Thickness &lt; 3 Mm</v>
          </cell>
          <cell r="F3248">
            <v>99.999999166666655</v>
          </cell>
          <cell r="G3248">
            <v>88.200819999999979</v>
          </cell>
          <cell r="H3248">
            <v>98.818830833333323</v>
          </cell>
          <cell r="I3248">
            <v>126.66779166666666</v>
          </cell>
          <cell r="J3248">
            <v>147.58912666666669</v>
          </cell>
          <cell r="K3248">
            <v>177.43919583333334</v>
          </cell>
          <cell r="L3248">
            <v>15.119836666666666</v>
          </cell>
        </row>
        <row r="3249">
          <cell r="D3249" t="str">
            <v>37115(D)1184</v>
          </cell>
          <cell r="E3249" t="str">
            <v>Flat-Rolled Pdt Of Stain-Less Steel, Hot-Rolled,  Not In Coils, Of A       Thickness 4.75 Mm Or Morebut N.E. 10 Mm</v>
          </cell>
          <cell r="F3249">
            <v>99.999998333333323</v>
          </cell>
          <cell r="G3249">
            <v>94.477360000000019</v>
          </cell>
          <cell r="H3249">
            <v>99.088044999999994</v>
          </cell>
          <cell r="I3249">
            <v>108.05955999999999</v>
          </cell>
          <cell r="J3249">
            <v>121.17977333333333</v>
          </cell>
          <cell r="K3249">
            <v>139.56583000000001</v>
          </cell>
          <cell r="L3249">
            <v>11.630485833333333</v>
          </cell>
        </row>
        <row r="3250">
          <cell r="D3250" t="str">
            <v>37115(D)1185</v>
          </cell>
          <cell r="E3250" t="str">
            <v>Flat-Rolled Product Of   Stainless Steel,         Hot-Rolled, Not In Coils,Width More Than 600 Mm,  Thickness Less Than 3 Mm</v>
          </cell>
          <cell r="F3250">
            <v>100</v>
          </cell>
          <cell r="G3250">
            <v>93.365305000000006</v>
          </cell>
          <cell r="H3250">
            <v>89.040798333333328</v>
          </cell>
          <cell r="I3250">
            <v>100.16591916666665</v>
          </cell>
          <cell r="J3250">
            <v>120.61873666666668</v>
          </cell>
          <cell r="K3250">
            <v>142.21686333333332</v>
          </cell>
          <cell r="L3250">
            <v>12.506618333333334</v>
          </cell>
        </row>
        <row r="3251">
          <cell r="D3251" t="str">
            <v>37115(D)1186</v>
          </cell>
          <cell r="E3251" t="str">
            <v>Hoop And Strip Of        Stainless Steel,         Hot-Rolled, Of A         Thickness &lt; 4.75 Mm,     Width &gt; 25 Mm But &lt; 400mm</v>
          </cell>
          <cell r="F3251">
            <v>100</v>
          </cell>
          <cell r="G3251">
            <v>107.40279000000002</v>
          </cell>
          <cell r="H3251">
            <v>107.40279000000002</v>
          </cell>
          <cell r="I3251">
            <v>88.913895000000025</v>
          </cell>
          <cell r="J3251">
            <v>82.750930000000011</v>
          </cell>
          <cell r="K3251">
            <v>82.750930000000011</v>
          </cell>
          <cell r="L3251">
            <v>6.8959108333333345</v>
          </cell>
        </row>
        <row r="3252">
          <cell r="D3252" t="str">
            <v>37115(D)1187</v>
          </cell>
          <cell r="E3252" t="str">
            <v>Flat-Rolled Product Of   Stainless Steel,         Cold-Rolled, Width       &gt; 600 Mm, Thickness      &gt; 1 Mm But &lt; 3 Mm</v>
          </cell>
          <cell r="F3252">
            <v>100</v>
          </cell>
          <cell r="G3252">
            <v>93.365305000000006</v>
          </cell>
          <cell r="H3252">
            <v>89.040798333333328</v>
          </cell>
          <cell r="I3252">
            <v>100.16591916666665</v>
          </cell>
          <cell r="J3252">
            <v>120.61873666666668</v>
          </cell>
          <cell r="K3252">
            <v>142.21686333333332</v>
          </cell>
          <cell r="L3252">
            <v>12.506618333333334</v>
          </cell>
        </row>
        <row r="3253">
          <cell r="D3253" t="str">
            <v>37115(D)1188</v>
          </cell>
          <cell r="E3253" t="str">
            <v>Flat-Rolled Product Of   Stainless Steel,         Cold-Rolled, Width       &gt; 600 Mm, Thickness      &gt; 0.5 Mm, But &lt; 1 Mm</v>
          </cell>
          <cell r="F3253">
            <v>100</v>
          </cell>
          <cell r="G3253">
            <v>75.798585000000017</v>
          </cell>
          <cell r="H3253">
            <v>80.203029166666667</v>
          </cell>
          <cell r="I3253">
            <v>83.844525000000004</v>
          </cell>
          <cell r="J3253">
            <v>88.203919999999997</v>
          </cell>
          <cell r="K3253">
            <v>97.622869166666661</v>
          </cell>
          <cell r="L3253">
            <v>8.4750791666666672</v>
          </cell>
        </row>
        <row r="3254">
          <cell r="D3254" t="str">
            <v>37115(D)1189</v>
          </cell>
          <cell r="E3254" t="str">
            <v>Flat-Rolled Product Of   Stainless Steel,         Cold-Rolled, Width More  Than 600 Mm, Thickness   Less Than 0.5 Mm</v>
          </cell>
          <cell r="F3254">
            <v>100.00000083333335</v>
          </cell>
          <cell r="G3254">
            <v>83.07217416666667</v>
          </cell>
          <cell r="H3254">
            <v>76.038061666666664</v>
          </cell>
          <cell r="I3254">
            <v>76.899100833333335</v>
          </cell>
          <cell r="J3254">
            <v>76.920665833333317</v>
          </cell>
          <cell r="K3254">
            <v>76.92125999999999</v>
          </cell>
          <cell r="L3254">
            <v>6.4101049999999988</v>
          </cell>
        </row>
        <row r="3255">
          <cell r="D3255" t="str">
            <v>37115(D)1190</v>
          </cell>
          <cell r="E3255" t="str">
            <v>Hoop And Strip Of        Stainless Steel,         Cold-Rolled, Of A Width  More Than 25 Mm But Less Than 400 Mm</v>
          </cell>
          <cell r="F3255">
            <v>100</v>
          </cell>
          <cell r="G3255">
            <v>91.894096666666655</v>
          </cell>
          <cell r="H3255">
            <v>72.821370000000002</v>
          </cell>
          <cell r="I3255">
            <v>72.827889999999996</v>
          </cell>
          <cell r="J3255">
            <v>73.267496666666659</v>
          </cell>
          <cell r="K3255">
            <v>77.503029166666664</v>
          </cell>
          <cell r="L3255">
            <v>6.660708333333333</v>
          </cell>
        </row>
        <row r="3256">
          <cell r="D3256" t="str">
            <v>37115(D)1191</v>
          </cell>
          <cell r="E3256" t="str">
            <v>Other Flat-Rolled Productof Stainless Steel,      Cold-Rolled, Width More  Than 600 Mm</v>
          </cell>
          <cell r="F3256">
            <v>99.999996666666675</v>
          </cell>
          <cell r="G3256">
            <v>81.31566500000001</v>
          </cell>
          <cell r="H3256">
            <v>75.087512500000003</v>
          </cell>
          <cell r="I3256">
            <v>80.139485833333339</v>
          </cell>
          <cell r="J3256">
            <v>93.801075833333329</v>
          </cell>
          <cell r="K3256">
            <v>104.7266</v>
          </cell>
          <cell r="L3256">
            <v>8.7272166666666671</v>
          </cell>
        </row>
        <row r="3257">
          <cell r="D3257" t="str">
            <v>37115(D)1192</v>
          </cell>
          <cell r="E3257" t="str">
            <v>Other Hoop And Strip Of  Stainless Steel, Width   More Than 25 Mm But Less Than 400 Mm</v>
          </cell>
          <cell r="F3257">
            <v>100</v>
          </cell>
          <cell r="G3257">
            <v>93.365305000000006</v>
          </cell>
          <cell r="H3257">
            <v>89.040798333333328</v>
          </cell>
          <cell r="I3257">
            <v>100.16591916666665</v>
          </cell>
          <cell r="J3257">
            <v>120.61873666666668</v>
          </cell>
          <cell r="K3257">
            <v>142.21686333333332</v>
          </cell>
          <cell r="L3257">
            <v>12.506618333333334</v>
          </cell>
        </row>
        <row r="3258">
          <cell r="D3258" t="str">
            <v>37115(D)1193</v>
          </cell>
          <cell r="E3258" t="str">
            <v>Other Flat-Rolled Productof Stainless Steel, Of A Width Less Than 600 Mm</v>
          </cell>
          <cell r="F3258">
            <v>100</v>
          </cell>
          <cell r="G3258">
            <v>93.365305000000006</v>
          </cell>
          <cell r="H3258">
            <v>89.040798333333328</v>
          </cell>
          <cell r="I3258">
            <v>100.16591916666665</v>
          </cell>
          <cell r="J3258">
            <v>120.61873666666668</v>
          </cell>
          <cell r="K3258">
            <v>142.21686333333332</v>
          </cell>
          <cell r="L3258">
            <v>12.506618333333334</v>
          </cell>
        </row>
        <row r="3259">
          <cell r="D3259" t="str">
            <v>37115(D)1194</v>
          </cell>
          <cell r="E3259" t="str">
            <v>Bars&amp;Rods,Hot-Rolled,In  Irrgl Wound Coils-Iron/  Non-Alloy Steel Of Free- Cutting Steel</v>
          </cell>
          <cell r="F3259">
            <v>100.00000083333335</v>
          </cell>
          <cell r="G3259">
            <v>89.024400833333331</v>
          </cell>
          <cell r="H3259">
            <v>86.452962499999998</v>
          </cell>
          <cell r="I3259">
            <v>99.879062500000003</v>
          </cell>
          <cell r="J3259">
            <v>118.31271916666665</v>
          </cell>
          <cell r="K3259">
            <v>135.33998833333334</v>
          </cell>
          <cell r="L3259">
            <v>11.255542499999999</v>
          </cell>
        </row>
        <row r="3260">
          <cell r="D3260" t="str">
            <v>37115(D)1195</v>
          </cell>
          <cell r="E3260" t="str">
            <v>Other Bars &amp; Rods, Hot-  Rolled, In Wound Coils,  Of Iron Or Non-Alloy     Steel, Of Circular Cross-Sec Meas &lt; 14 Mm In Dia</v>
          </cell>
          <cell r="F3260">
            <v>99.999999166666669</v>
          </cell>
          <cell r="G3260">
            <v>91.679275833333335</v>
          </cell>
          <cell r="H3260">
            <v>87.331070833333328</v>
          </cell>
          <cell r="I3260">
            <v>101.06749583333334</v>
          </cell>
          <cell r="J3260">
            <v>147.52385416666667</v>
          </cell>
          <cell r="K3260">
            <v>189.49853750000003</v>
          </cell>
          <cell r="L3260">
            <v>15.730704166666667</v>
          </cell>
        </row>
        <row r="3261">
          <cell r="D3261" t="str">
            <v>37115(D)1196</v>
          </cell>
          <cell r="E3261" t="str">
            <v>Other Bars &amp; Rods, Hot-  Rolled, In Wound Coils,  Of Iron Or Non-Alloy     Steel, Of Circular Cross-Sec Meas &gt; 14 Mm In Dia</v>
          </cell>
          <cell r="F3261">
            <v>99.999999166666669</v>
          </cell>
          <cell r="G3261">
            <v>89.422612500000014</v>
          </cell>
          <cell r="H3261">
            <v>87.865915000000015</v>
          </cell>
          <cell r="I3261">
            <v>104.54467583333333</v>
          </cell>
          <cell r="J3261">
            <v>117.9346</v>
          </cell>
          <cell r="K3261">
            <v>129.95152000000002</v>
          </cell>
          <cell r="L3261">
            <v>10.829293333333334</v>
          </cell>
        </row>
        <row r="3262">
          <cell r="D3262" t="str">
            <v>37115(D)1197</v>
          </cell>
          <cell r="E3262" t="str">
            <v>Bars And Rods, Hot-Rolledin Irregularly Wound     Coils, Of Stainless Steel</v>
          </cell>
          <cell r="F3262">
            <v>100.00000083333335</v>
          </cell>
          <cell r="G3262">
            <v>89.024400833333331</v>
          </cell>
          <cell r="H3262">
            <v>86.452962499999998</v>
          </cell>
          <cell r="I3262">
            <v>99.879062500000003</v>
          </cell>
          <cell r="J3262">
            <v>118.31271916666665</v>
          </cell>
          <cell r="K3262">
            <v>135.33998833333334</v>
          </cell>
          <cell r="L3262">
            <v>11.255542499999999</v>
          </cell>
        </row>
        <row r="3263">
          <cell r="D3263" t="str">
            <v>37115(D)1198</v>
          </cell>
          <cell r="E3263" t="str">
            <v>Bars And Rods, Hot-Rolledin Irregularly Wound     Coils, Of Other Alloy    Steel</v>
          </cell>
          <cell r="F3263">
            <v>100.00000083333335</v>
          </cell>
          <cell r="G3263">
            <v>89.024400833333331</v>
          </cell>
          <cell r="H3263">
            <v>86.452962499999998</v>
          </cell>
          <cell r="I3263">
            <v>99.879062500000003</v>
          </cell>
          <cell r="J3263">
            <v>118.31271916666665</v>
          </cell>
          <cell r="K3263">
            <v>135.33998833333334</v>
          </cell>
          <cell r="L3263">
            <v>11.255542499999999</v>
          </cell>
        </row>
        <row r="3264">
          <cell r="D3264" t="str">
            <v>37115(D)1199</v>
          </cell>
          <cell r="E3264" t="str">
            <v>Iron And Steel Products, N.E.C.</v>
          </cell>
          <cell r="F3264">
            <v>100.00000083333335</v>
          </cell>
          <cell r="G3264">
            <v>89.024400833333331</v>
          </cell>
          <cell r="H3264">
            <v>86.452962499999998</v>
          </cell>
          <cell r="I3264">
            <v>99.879062500000003</v>
          </cell>
          <cell r="J3264">
            <v>118.31271916666665</v>
          </cell>
          <cell r="K3264">
            <v>135.33998833333334</v>
          </cell>
          <cell r="L3264">
            <v>11.255542499999999</v>
          </cell>
        </row>
        <row r="3265">
          <cell r="D3265" t="str">
            <v>37115(D)1200</v>
          </cell>
          <cell r="E3265" t="str">
            <v>Other Bars &amp; Rods, Of    Iron Or Non-Alloy Steel, Ctg By Wt &lt; 0.6% Or More Of Carbon, Round</v>
          </cell>
          <cell r="F3265">
            <v>100.00000083333335</v>
          </cell>
          <cell r="G3265">
            <v>89.024400833333331</v>
          </cell>
          <cell r="H3265">
            <v>86.452962499999998</v>
          </cell>
          <cell r="I3265">
            <v>99.879062500000003</v>
          </cell>
          <cell r="J3265">
            <v>118.31271916666665</v>
          </cell>
          <cell r="K3265">
            <v>135.33998833333334</v>
          </cell>
          <cell r="L3265">
            <v>11.255542499999999</v>
          </cell>
        </row>
        <row r="3266">
          <cell r="D3266" t="str">
            <v>37115(D)1201</v>
          </cell>
          <cell r="E3266" t="str">
            <v>Bars And Rods Other Than Round Of Other Alloy     Steel, Hot-Rolled Or     Extruded</v>
          </cell>
          <cell r="F3266">
            <v>100.00000083333335</v>
          </cell>
          <cell r="G3266">
            <v>89.024400833333331</v>
          </cell>
          <cell r="H3266">
            <v>86.452962499999998</v>
          </cell>
          <cell r="I3266">
            <v>99.879062500000003</v>
          </cell>
          <cell r="J3266">
            <v>118.31271916666665</v>
          </cell>
          <cell r="K3266">
            <v>135.33998833333334</v>
          </cell>
          <cell r="L3266">
            <v>11.255542499999999</v>
          </cell>
        </row>
        <row r="3267">
          <cell r="D3267" t="str">
            <v>37115(D)1202</v>
          </cell>
          <cell r="E3267" t="str">
            <v>Round Bars &amp;Rods Of Iron/Non-Alloy Steel Of Free- Cutting Steel,Not Furtherworked Than Cold-Formed  Or Cold-Finished</v>
          </cell>
          <cell r="F3267">
            <v>100.00000166666666</v>
          </cell>
          <cell r="G3267">
            <v>89.42259</v>
          </cell>
          <cell r="H3267">
            <v>87.865856666666659</v>
          </cell>
          <cell r="I3267">
            <v>89.010925833333332</v>
          </cell>
          <cell r="J3267">
            <v>89.711938333333336</v>
          </cell>
          <cell r="K3267">
            <v>89.711569999999995</v>
          </cell>
          <cell r="L3267">
            <v>7.4759641666666665</v>
          </cell>
        </row>
        <row r="3268">
          <cell r="D3268" t="str">
            <v>37115(D)1203</v>
          </cell>
          <cell r="E3268" t="str">
            <v>Round Bars And Rods Of   Stainless Steel,         Cold-Formed Or           Cold-Finished</v>
          </cell>
          <cell r="F3268">
            <v>100</v>
          </cell>
          <cell r="G3268">
            <v>89.422610000000006</v>
          </cell>
          <cell r="H3268">
            <v>87.865899999999996</v>
          </cell>
          <cell r="I3268">
            <v>104.54471000000001</v>
          </cell>
          <cell r="J3268">
            <v>104.54471000000001</v>
          </cell>
          <cell r="K3268">
            <v>104.54471000000001</v>
          </cell>
          <cell r="L3268">
            <v>8.712059166666668</v>
          </cell>
        </row>
        <row r="3269">
          <cell r="D3269" t="str">
            <v>37115(D)1204</v>
          </cell>
          <cell r="E3269" t="str">
            <v>Forged Bars/Rods Of Iron Or Non-Alloy Steel, Hot- Rolled, Cont By Wt 0.6%  Less Of Carbon, Round</v>
          </cell>
          <cell r="F3269">
            <v>100.00000083333335</v>
          </cell>
          <cell r="G3269">
            <v>89.024400833333331</v>
          </cell>
          <cell r="H3269">
            <v>86.452962499999998</v>
          </cell>
          <cell r="I3269">
            <v>99.879062500000003</v>
          </cell>
          <cell r="J3269">
            <v>118.31271916666665</v>
          </cell>
          <cell r="K3269">
            <v>135.33998833333334</v>
          </cell>
          <cell r="L3269">
            <v>11.255542499999999</v>
          </cell>
        </row>
        <row r="3270">
          <cell r="D3270" t="str">
            <v>37115(D)1205</v>
          </cell>
          <cell r="E3270" t="str">
            <v>U Sections Of Iron/Non-  Alloy Steel, Hot-Rolled  Or Extruded Of A Height  &gt;80mm &amp; A Thickness &gt;5mm</v>
          </cell>
          <cell r="F3270">
            <v>100.00000083333335</v>
          </cell>
          <cell r="G3270">
            <v>89.024400833333331</v>
          </cell>
          <cell r="H3270">
            <v>86.452962499999998</v>
          </cell>
          <cell r="I3270">
            <v>99.879062500000003</v>
          </cell>
          <cell r="J3270">
            <v>118.31271916666665</v>
          </cell>
          <cell r="K3270">
            <v>135.33998833333334</v>
          </cell>
          <cell r="L3270">
            <v>11.255542499999999</v>
          </cell>
        </row>
        <row r="3271">
          <cell r="D3271" t="str">
            <v>37115(D)1206</v>
          </cell>
          <cell r="E3271" t="str">
            <v>I Sections Of Iron/Non-  Alloy Steel, Hot Rolled  Or Extruded Of A Height  &gt;80mm &amp; A Thickness &gt; 5m</v>
          </cell>
          <cell r="F3271">
            <v>100.00000083333335</v>
          </cell>
          <cell r="G3271">
            <v>89.024400833333331</v>
          </cell>
          <cell r="H3271">
            <v>86.452962499999998</v>
          </cell>
          <cell r="I3271">
            <v>99.879062500000003</v>
          </cell>
          <cell r="J3271">
            <v>118.31271916666665</v>
          </cell>
          <cell r="K3271">
            <v>135.33998833333334</v>
          </cell>
          <cell r="L3271">
            <v>11.255542499999999</v>
          </cell>
        </row>
        <row r="3272">
          <cell r="D3272" t="str">
            <v>37115(D)1207</v>
          </cell>
          <cell r="E3272" t="str">
            <v>Steel H Sections With    Thickness Of Flange Not  Less Than Thickness Of   Web Of 9 Mm Or Above</v>
          </cell>
          <cell r="F3272">
            <v>100.00000083333335</v>
          </cell>
          <cell r="G3272">
            <v>89.024400833333331</v>
          </cell>
          <cell r="H3272">
            <v>86.452962499999998</v>
          </cell>
          <cell r="I3272">
            <v>99.879062500000003</v>
          </cell>
          <cell r="J3272">
            <v>118.31271916666665</v>
          </cell>
          <cell r="K3272">
            <v>135.33998833333334</v>
          </cell>
          <cell r="L3272">
            <v>11.255542499999999</v>
          </cell>
        </row>
        <row r="3273">
          <cell r="D3273" t="str">
            <v>37115(D)1208</v>
          </cell>
          <cell r="E3273" t="str">
            <v>Steel H Sections With    Thickness Of Flange Not  Less Than Thickness Of   Web Of 9 Mm Or Below</v>
          </cell>
          <cell r="F3273">
            <v>100.00000083333335</v>
          </cell>
          <cell r="G3273">
            <v>89.024400833333331</v>
          </cell>
          <cell r="H3273">
            <v>86.452962499999998</v>
          </cell>
          <cell r="I3273">
            <v>99.879062500000003</v>
          </cell>
          <cell r="J3273">
            <v>118.31271916666665</v>
          </cell>
          <cell r="K3273">
            <v>135.33998833333334</v>
          </cell>
          <cell r="L3273">
            <v>11.255542499999999</v>
          </cell>
        </row>
        <row r="3274">
          <cell r="D3274" t="str">
            <v>37115(D)1209</v>
          </cell>
          <cell r="E3274" t="str">
            <v>L Section, Not Further   Worked Than Hot-Rolled</v>
          </cell>
          <cell r="F3274">
            <v>100.00000083333335</v>
          </cell>
          <cell r="G3274">
            <v>89.024400833333331</v>
          </cell>
          <cell r="H3274">
            <v>86.452962499999998</v>
          </cell>
          <cell r="I3274">
            <v>99.879062500000003</v>
          </cell>
          <cell r="J3274">
            <v>118.31271916666665</v>
          </cell>
          <cell r="K3274">
            <v>135.33998833333334</v>
          </cell>
          <cell r="L3274">
            <v>11.255542499999999</v>
          </cell>
        </row>
        <row r="3275">
          <cell r="D3275" t="str">
            <v>37115(D)1210</v>
          </cell>
          <cell r="E3275" t="str">
            <v>Sheet Piling Of Iron Or  Steel, Whether Or Not    Drilled, Punched Or Made From Assembled Elements</v>
          </cell>
          <cell r="F3275">
            <v>100.00000166666666</v>
          </cell>
          <cell r="G3275">
            <v>76.577055000000001</v>
          </cell>
          <cell r="H3275">
            <v>75.339610000000008</v>
          </cell>
          <cell r="I3275">
            <v>96.33550666666666</v>
          </cell>
          <cell r="J3275">
            <v>106.70975749999999</v>
          </cell>
          <cell r="K3275">
            <v>108.45968000000001</v>
          </cell>
          <cell r="L3275">
            <v>9.0383066666666672</v>
          </cell>
        </row>
        <row r="3276">
          <cell r="D3276" t="str">
            <v>37115(D)1211</v>
          </cell>
          <cell r="E3276" t="str">
            <v>Welded Angles, Shapes &amp;  Sections Of Iron Or Steel</v>
          </cell>
          <cell r="F3276">
            <v>100.00000083333335</v>
          </cell>
          <cell r="G3276">
            <v>89.024400833333331</v>
          </cell>
          <cell r="H3276">
            <v>86.452962499999998</v>
          </cell>
          <cell r="I3276">
            <v>99.879062500000003</v>
          </cell>
          <cell r="J3276">
            <v>118.31271916666665</v>
          </cell>
          <cell r="K3276">
            <v>135.33998833333334</v>
          </cell>
          <cell r="L3276">
            <v>11.255542499999999</v>
          </cell>
        </row>
        <row r="3277">
          <cell r="D3277" t="str">
            <v>37116(D)1212</v>
          </cell>
          <cell r="E3277" t="str">
            <v>Pipe And Tube, Cast Iron</v>
          </cell>
          <cell r="F3277">
            <v>100.00000166666666</v>
          </cell>
          <cell r="G3277">
            <v>105.88927083333333</v>
          </cell>
          <cell r="H3277">
            <v>88.646193333333329</v>
          </cell>
          <cell r="I3277">
            <v>96.000896666666662</v>
          </cell>
          <cell r="J3277">
            <v>109.0903625</v>
          </cell>
          <cell r="K3277">
            <v>113.13834916666667</v>
          </cell>
          <cell r="L3277">
            <v>9.2692424999999989</v>
          </cell>
        </row>
        <row r="3278">
          <cell r="D3278" t="str">
            <v>37116(D)1213</v>
          </cell>
          <cell r="E3278" t="str">
            <v>Line Pipe Of A Kind Used For Oil Or Gas Pipelines,Seamless, Of Iron (Other Than Cast Iron) Or Steel</v>
          </cell>
          <cell r="F3278">
            <v>100.00000166666666</v>
          </cell>
          <cell r="G3278">
            <v>105.88927083333333</v>
          </cell>
          <cell r="H3278">
            <v>88.646193333333329</v>
          </cell>
          <cell r="I3278">
            <v>96.000896666666662</v>
          </cell>
          <cell r="J3278">
            <v>109.0903625</v>
          </cell>
          <cell r="K3278">
            <v>113.13834916666667</v>
          </cell>
          <cell r="L3278">
            <v>9.2692424999999989</v>
          </cell>
        </row>
        <row r="3279">
          <cell r="D3279" t="str">
            <v>37116(D)1214</v>
          </cell>
          <cell r="E3279" t="str">
            <v>Drill Pipe, Of A Kind    Used In Drilling For Oil Or Gas</v>
          </cell>
          <cell r="F3279">
            <v>100.00000166666666</v>
          </cell>
          <cell r="G3279">
            <v>105.88927083333333</v>
          </cell>
          <cell r="H3279">
            <v>88.646193333333329</v>
          </cell>
          <cell r="I3279">
            <v>96.000896666666662</v>
          </cell>
          <cell r="J3279">
            <v>109.0903625</v>
          </cell>
          <cell r="K3279">
            <v>113.13834916666667</v>
          </cell>
          <cell r="L3279">
            <v>9.2692424999999989</v>
          </cell>
        </row>
        <row r="3280">
          <cell r="D3280" t="str">
            <v>37116(D)1215</v>
          </cell>
          <cell r="E3280" t="str">
            <v>Casing And Tubing, Of A  Kind Used In Drilling    For Oil Or Gas</v>
          </cell>
          <cell r="F3280">
            <v>100.00000166666666</v>
          </cell>
          <cell r="G3280">
            <v>105.88927083333333</v>
          </cell>
          <cell r="H3280">
            <v>88.646193333333329</v>
          </cell>
          <cell r="I3280">
            <v>96.000896666666662</v>
          </cell>
          <cell r="J3280">
            <v>109.0903625</v>
          </cell>
          <cell r="K3280">
            <v>113.13834916666667</v>
          </cell>
          <cell r="L3280">
            <v>9.2692424999999989</v>
          </cell>
        </row>
        <row r="3281">
          <cell r="D3281" t="str">
            <v>37116(D)1216</v>
          </cell>
          <cell r="E3281" t="str">
            <v>Tubes, Pipes &amp; Hollow    Profiles, Seamless, Of   Circular Cross-Section,Ofiron Or Non-Alloy St.,O/Tcold-Drawn Or Cold-Rolled</v>
          </cell>
          <cell r="F3281">
            <v>100.00000166666666</v>
          </cell>
          <cell r="G3281">
            <v>105.88927083333333</v>
          </cell>
          <cell r="H3281">
            <v>88.646193333333329</v>
          </cell>
          <cell r="I3281">
            <v>96.000896666666662</v>
          </cell>
          <cell r="J3281">
            <v>109.0903625</v>
          </cell>
          <cell r="K3281">
            <v>113.13834916666667</v>
          </cell>
          <cell r="L3281">
            <v>9.2692424999999989</v>
          </cell>
        </row>
        <row r="3282">
          <cell r="D3282" t="str">
            <v>37116(D)1217</v>
          </cell>
          <cell r="E3282" t="str">
            <v>Tubes, Pipes &amp; Hollow    Profiles, Seamless, Of   Circular Cross-Section,  Of Stainless Steel, O/T  Cold-Drawn Or Cold-Rolled</v>
          </cell>
          <cell r="F3282">
            <v>100</v>
          </cell>
          <cell r="G3282">
            <v>77.857889999999998</v>
          </cell>
          <cell r="H3282">
            <v>140.23624000000001</v>
          </cell>
          <cell r="I3282">
            <v>140.23624000000001</v>
          </cell>
          <cell r="J3282">
            <v>140.23624000000001</v>
          </cell>
          <cell r="K3282">
            <v>140.23624000000001</v>
          </cell>
          <cell r="L3282">
            <v>11.686353333333335</v>
          </cell>
        </row>
        <row r="3283">
          <cell r="D3283" t="str">
            <v>37116(D)1218</v>
          </cell>
          <cell r="E3283" t="str">
            <v>Other Tubes, Pipes &amp;     Hollow Profiles,         Seamless, Of Iron (Other Than Cast Iron) Or Steel</v>
          </cell>
          <cell r="F3283">
            <v>100.00000166666666</v>
          </cell>
          <cell r="G3283">
            <v>105.88927083333333</v>
          </cell>
          <cell r="H3283">
            <v>88.646193333333329</v>
          </cell>
          <cell r="I3283">
            <v>96.000896666666662</v>
          </cell>
          <cell r="J3283">
            <v>109.0903625</v>
          </cell>
          <cell r="K3283">
            <v>113.13834916666667</v>
          </cell>
          <cell r="L3283">
            <v>9.2692424999999989</v>
          </cell>
        </row>
        <row r="3284">
          <cell r="D3284" t="str">
            <v>37116(D)1219</v>
          </cell>
          <cell r="E3284" t="str">
            <v>Line Pipe Of A Kind Used For Oil Or Gas Pipelines,Longitudinally Submerged Arc Welded, Of Iron Or   Steel</v>
          </cell>
          <cell r="F3284">
            <v>100.00000166666666</v>
          </cell>
          <cell r="G3284">
            <v>105.88927083333333</v>
          </cell>
          <cell r="H3284">
            <v>88.646193333333329</v>
          </cell>
          <cell r="I3284">
            <v>96.000896666666662</v>
          </cell>
          <cell r="J3284">
            <v>109.0903625</v>
          </cell>
          <cell r="K3284">
            <v>113.13834916666667</v>
          </cell>
          <cell r="L3284">
            <v>9.2692424999999989</v>
          </cell>
        </row>
        <row r="3285">
          <cell r="D3285" t="str">
            <v>37116(D)1220</v>
          </cell>
          <cell r="E3285" t="str">
            <v>Other Line Pipe Of A Kindused For Oil Or Gas      Pipelines, O/W Welded, Ofiron Or Steel</v>
          </cell>
          <cell r="F3285">
            <v>100.00000166666666</v>
          </cell>
          <cell r="G3285">
            <v>105.88927083333333</v>
          </cell>
          <cell r="H3285">
            <v>88.646193333333329</v>
          </cell>
          <cell r="I3285">
            <v>96.000896666666662</v>
          </cell>
          <cell r="J3285">
            <v>109.0903625</v>
          </cell>
          <cell r="K3285">
            <v>113.13834916666667</v>
          </cell>
          <cell r="L3285">
            <v>9.2692424999999989</v>
          </cell>
        </row>
        <row r="3286">
          <cell r="D3286" t="str">
            <v>37116(D)1221</v>
          </cell>
          <cell r="E3286" t="str">
            <v>Casing Of A Kind Used In Drilling For Oil Or Gas, Of Iron Or Steel</v>
          </cell>
          <cell r="F3286">
            <v>100.00000166666666</v>
          </cell>
          <cell r="G3286">
            <v>105.88927083333333</v>
          </cell>
          <cell r="H3286">
            <v>88.646193333333329</v>
          </cell>
          <cell r="I3286">
            <v>96.000896666666662</v>
          </cell>
          <cell r="J3286">
            <v>109.0903625</v>
          </cell>
          <cell r="K3286">
            <v>113.13834916666667</v>
          </cell>
          <cell r="L3286">
            <v>9.2692424999999989</v>
          </cell>
        </row>
        <row r="3287">
          <cell r="D3287" t="str">
            <v>37116(D)1222</v>
          </cell>
          <cell r="E3287" t="str">
            <v>Welded Iron &amp; Steel Pipes And Tubes</v>
          </cell>
          <cell r="F3287">
            <v>100.00000166666666</v>
          </cell>
          <cell r="G3287">
            <v>105.88927083333333</v>
          </cell>
          <cell r="H3287">
            <v>88.646193333333329</v>
          </cell>
          <cell r="I3287">
            <v>96.000896666666662</v>
          </cell>
          <cell r="J3287">
            <v>109.0903625</v>
          </cell>
          <cell r="K3287">
            <v>113.13834916666667</v>
          </cell>
          <cell r="L3287">
            <v>9.2692424999999989</v>
          </cell>
        </row>
        <row r="3288">
          <cell r="D3288" t="str">
            <v>37116(D)1223</v>
          </cell>
          <cell r="E3288" t="str">
            <v>Other Tubes And Pipes,   O/W Welded Or Riveted,   Circular Cross-Sec, Ext  Dia &gt; 406.4 Mm, Of Iron  Or Steel</v>
          </cell>
          <cell r="F3288">
            <v>100.00000166666666</v>
          </cell>
          <cell r="G3288">
            <v>105.88927083333333</v>
          </cell>
          <cell r="H3288">
            <v>88.646193333333329</v>
          </cell>
          <cell r="I3288">
            <v>96.000896666666662</v>
          </cell>
          <cell r="J3288">
            <v>109.0903625</v>
          </cell>
          <cell r="K3288">
            <v>113.13834916666667</v>
          </cell>
          <cell r="L3288">
            <v>9.2692424999999989</v>
          </cell>
        </row>
        <row r="3289">
          <cell r="D3289" t="str">
            <v>37116(D)1224</v>
          </cell>
          <cell r="E3289" t="str">
            <v>Line Pipe Of A Kind Used For Oil Or Gas Pipelines,Of Iron Or Steel</v>
          </cell>
          <cell r="F3289">
            <v>100.00000166666666</v>
          </cell>
          <cell r="G3289">
            <v>105.88927083333333</v>
          </cell>
          <cell r="H3289">
            <v>88.646193333333329</v>
          </cell>
          <cell r="I3289">
            <v>96.000896666666662</v>
          </cell>
          <cell r="J3289">
            <v>109.0903625</v>
          </cell>
          <cell r="K3289">
            <v>113.13834916666667</v>
          </cell>
          <cell r="L3289">
            <v>9.2692424999999989</v>
          </cell>
        </row>
        <row r="3290">
          <cell r="D3290" t="str">
            <v>37116(D)1225</v>
          </cell>
          <cell r="E3290" t="str">
            <v>Other Tubes, Pipes And   Hollow Profiles, Welded, Of Circular Cross-Sectionof Iron Or Non-Alloy     Steel</v>
          </cell>
          <cell r="F3290">
            <v>100.00000166666666</v>
          </cell>
          <cell r="G3290">
            <v>105.88927083333333</v>
          </cell>
          <cell r="H3290">
            <v>88.646193333333329</v>
          </cell>
          <cell r="I3290">
            <v>96.000896666666662</v>
          </cell>
          <cell r="J3290">
            <v>109.0903625</v>
          </cell>
          <cell r="K3290">
            <v>113.13834916666667</v>
          </cell>
          <cell r="L3290">
            <v>9.2692424999999989</v>
          </cell>
        </row>
        <row r="3291">
          <cell r="D3291" t="str">
            <v>37116(D)1226</v>
          </cell>
          <cell r="E3291" t="str">
            <v>Other Tubes, Pipes And   Hollow Profiles, Welded, Of Circular Cross-Sectionof Stainless Steel</v>
          </cell>
          <cell r="F3291">
            <v>100.00000333333332</v>
          </cell>
          <cell r="G3291">
            <v>114.88478499999999</v>
          </cell>
          <cell r="H3291">
            <v>77.362371666666661</v>
          </cell>
          <cell r="I3291">
            <v>74.2233825</v>
          </cell>
          <cell r="J3291">
            <v>93.74137166666668</v>
          </cell>
          <cell r="K3291">
            <v>110.52260000000001</v>
          </cell>
          <cell r="L3291">
            <v>9.2064125000000008</v>
          </cell>
        </row>
        <row r="3292">
          <cell r="D3292" t="str">
            <v>37116(D)1227</v>
          </cell>
          <cell r="E3292" t="str">
            <v>Other Tubes, Pipes And   Hollow Profiles, Of Iron Or Steel</v>
          </cell>
          <cell r="F3292">
            <v>100.00000166666666</v>
          </cell>
          <cell r="G3292">
            <v>105.88927083333333</v>
          </cell>
          <cell r="H3292">
            <v>88.646193333333329</v>
          </cell>
          <cell r="I3292">
            <v>96.000896666666662</v>
          </cell>
          <cell r="J3292">
            <v>109.0903625</v>
          </cell>
          <cell r="K3292">
            <v>113.13834916666667</v>
          </cell>
          <cell r="L3292">
            <v>9.2692424999999989</v>
          </cell>
        </row>
        <row r="3293">
          <cell r="D3293" t="str">
            <v>37116(D)1228</v>
          </cell>
          <cell r="E3293" t="str">
            <v>Cast Fittings Of Other   Than Non- Malleable Cast Iron</v>
          </cell>
          <cell r="F3293">
            <v>100.00000250000001</v>
          </cell>
          <cell r="G3293">
            <v>98.911478333333321</v>
          </cell>
          <cell r="H3293">
            <v>85.915864166666651</v>
          </cell>
          <cell r="I3293">
            <v>89.665681666666671</v>
          </cell>
          <cell r="J3293">
            <v>106.45133333333332</v>
          </cell>
          <cell r="K3293">
            <v>112.75613916666666</v>
          </cell>
          <cell r="L3293">
            <v>9.4341066666666666</v>
          </cell>
        </row>
        <row r="3294">
          <cell r="D3294" t="str">
            <v>37117(D)1229</v>
          </cell>
          <cell r="E3294" t="str">
            <v>Wire Of Iron Or Non-Alloysteel, Not Plated Or     Coated, Whether Or Not   Polished</v>
          </cell>
          <cell r="F3294">
            <v>100.00000083333333</v>
          </cell>
          <cell r="G3294">
            <v>94.600800833333324</v>
          </cell>
          <cell r="H3294">
            <v>91.211432500000001</v>
          </cell>
          <cell r="I3294">
            <v>104.9200475</v>
          </cell>
          <cell r="J3294">
            <v>120.32134833333333</v>
          </cell>
          <cell r="K3294">
            <v>144.09786083333336</v>
          </cell>
          <cell r="L3294">
            <v>12.223638333333334</v>
          </cell>
        </row>
        <row r="3295">
          <cell r="D3295" t="str">
            <v>37117(D)1230</v>
          </cell>
          <cell r="E3295" t="str">
            <v>Galvanised Iron &amp; Steel Wire</v>
          </cell>
          <cell r="F3295">
            <v>100.00000083333333</v>
          </cell>
          <cell r="G3295">
            <v>94.600800833333324</v>
          </cell>
          <cell r="H3295">
            <v>91.211432500000001</v>
          </cell>
          <cell r="I3295">
            <v>104.9200475</v>
          </cell>
          <cell r="J3295">
            <v>120.32134833333333</v>
          </cell>
          <cell r="K3295">
            <v>144.09786083333336</v>
          </cell>
          <cell r="L3295">
            <v>12.223638333333334</v>
          </cell>
        </row>
        <row r="3296">
          <cell r="D3296" t="str">
            <v>37117(D)1231</v>
          </cell>
          <cell r="E3296" t="str">
            <v>Wire Of Iron Or Non-Alloysteel, Plated Or Coated  With Other Base Metals</v>
          </cell>
          <cell r="F3296">
            <v>100.00000083333333</v>
          </cell>
          <cell r="G3296">
            <v>94.600800833333324</v>
          </cell>
          <cell r="H3296">
            <v>91.211432500000001</v>
          </cell>
          <cell r="I3296">
            <v>104.9200475</v>
          </cell>
          <cell r="J3296">
            <v>120.32134833333333</v>
          </cell>
          <cell r="K3296">
            <v>144.09786083333336</v>
          </cell>
          <cell r="L3296">
            <v>12.223638333333334</v>
          </cell>
        </row>
        <row r="3297">
          <cell r="D3297" t="str">
            <v>37117(D)1232</v>
          </cell>
          <cell r="E3297" t="str">
            <v>Wire Of Iron Or Non-Alloysteel, W/N Plated Or     Coated With Other Base   Metals</v>
          </cell>
          <cell r="F3297">
            <v>100.00000083333333</v>
          </cell>
          <cell r="G3297">
            <v>94.600800833333324</v>
          </cell>
          <cell r="H3297">
            <v>91.211432500000001</v>
          </cell>
          <cell r="I3297">
            <v>104.9200475</v>
          </cell>
          <cell r="J3297">
            <v>120.32134833333333</v>
          </cell>
          <cell r="K3297">
            <v>144.09786083333336</v>
          </cell>
          <cell r="L3297">
            <v>12.223638333333334</v>
          </cell>
        </row>
        <row r="3298">
          <cell r="D3298" t="str">
            <v>37117(D)1233</v>
          </cell>
          <cell r="E3298" t="str">
            <v>Wire Of Stainless Steel</v>
          </cell>
          <cell r="F3298">
            <v>100.00000083333333</v>
          </cell>
          <cell r="G3298">
            <v>94.600800833333324</v>
          </cell>
          <cell r="H3298">
            <v>91.211432500000001</v>
          </cell>
          <cell r="I3298">
            <v>104.9200475</v>
          </cell>
          <cell r="J3298">
            <v>120.32134833333333</v>
          </cell>
          <cell r="K3298">
            <v>144.09786083333336</v>
          </cell>
          <cell r="L3298">
            <v>12.223638333333334</v>
          </cell>
        </row>
        <row r="3299">
          <cell r="D3299" t="str">
            <v>37118(D)1234</v>
          </cell>
          <cell r="E3299" t="str">
            <v>Rails Of Iron Or Steel   For Railway Or Tramway   Track Construction</v>
          </cell>
          <cell r="F3299">
            <v>100</v>
          </cell>
          <cell r="G3299">
            <v>101.35823999999998</v>
          </cell>
          <cell r="H3299">
            <v>93.069209999999998</v>
          </cell>
          <cell r="I3299">
            <v>93.27046</v>
          </cell>
          <cell r="J3299">
            <v>107.88578833333334</v>
          </cell>
          <cell r="K3299">
            <v>136.39363333333333</v>
          </cell>
          <cell r="L3299">
            <v>11.4228425</v>
          </cell>
        </row>
        <row r="3300">
          <cell r="D3300" t="str">
            <v>37119(D)1235</v>
          </cell>
          <cell r="E3300" t="str">
            <v>Threaded Elbows, Bends &amp; Sleeves Of Stainless     Steel, Id &gt; 15cm</v>
          </cell>
          <cell r="F3300">
            <v>100.00000166666666</v>
          </cell>
          <cell r="G3300">
            <v>105.88927083333333</v>
          </cell>
          <cell r="H3300">
            <v>88.646193333333329</v>
          </cell>
          <cell r="I3300">
            <v>96.000896666666662</v>
          </cell>
          <cell r="J3300">
            <v>109.0903625</v>
          </cell>
          <cell r="K3300">
            <v>113.13834916666667</v>
          </cell>
          <cell r="L3300">
            <v>9.2692424999999989</v>
          </cell>
        </row>
        <row r="3301">
          <cell r="D3301" t="str">
            <v>37119(D)1236</v>
          </cell>
          <cell r="E3301" t="str">
            <v>Flanges Of Iron Or Steel,Id &gt; 15cm</v>
          </cell>
          <cell r="F3301">
            <v>100.00000166666666</v>
          </cell>
          <cell r="G3301">
            <v>105.88927083333333</v>
          </cell>
          <cell r="H3301">
            <v>88.646193333333329</v>
          </cell>
          <cell r="I3301">
            <v>96.000896666666662</v>
          </cell>
          <cell r="J3301">
            <v>109.0903625</v>
          </cell>
          <cell r="K3301">
            <v>113.13834916666667</v>
          </cell>
          <cell r="L3301">
            <v>9.2692424999999989</v>
          </cell>
        </row>
        <row r="3302">
          <cell r="D3302" t="str">
            <v>37119(D)1237</v>
          </cell>
          <cell r="E3302" t="str">
            <v>Threaded Elbows, Bends &amp; Sleeves Of Iron Or Steel,Id &gt; 15cm</v>
          </cell>
          <cell r="F3302">
            <v>100.00000166666666</v>
          </cell>
          <cell r="G3302">
            <v>105.88927083333333</v>
          </cell>
          <cell r="H3302">
            <v>88.646193333333329</v>
          </cell>
          <cell r="I3302">
            <v>96.000896666666662</v>
          </cell>
          <cell r="J3302">
            <v>109.0903625</v>
          </cell>
          <cell r="K3302">
            <v>113.13834916666667</v>
          </cell>
          <cell r="L3302">
            <v>9.2692424999999989</v>
          </cell>
        </row>
        <row r="3303">
          <cell r="D3303" t="str">
            <v>37119(D)1238</v>
          </cell>
          <cell r="E3303" t="str">
            <v>Other Tube Or Pipe       Fittings, Of Iron/Steel, Id &lt; 15cm</v>
          </cell>
          <cell r="F3303">
            <v>100.00000249999999</v>
          </cell>
          <cell r="G3303">
            <v>125.55473000000001</v>
          </cell>
          <cell r="H3303">
            <v>141.00414750000002</v>
          </cell>
          <cell r="I3303">
            <v>128.73498333333333</v>
          </cell>
          <cell r="J3303">
            <v>115.18975499999999</v>
          </cell>
          <cell r="K3303">
            <v>105.19291749999999</v>
          </cell>
          <cell r="L3303">
            <v>4.2982483333333334</v>
          </cell>
        </row>
        <row r="3304">
          <cell r="D3304" t="str">
            <v>37119(D)1239</v>
          </cell>
          <cell r="E3304" t="str">
            <v>Other Tube Or Pipe       Fittings, Of Iron/Steel, Id &gt; 15cm</v>
          </cell>
          <cell r="F3304">
            <v>100</v>
          </cell>
          <cell r="G3304">
            <v>109.72526999999998</v>
          </cell>
          <cell r="H3304">
            <v>85.714290000000005</v>
          </cell>
          <cell r="I3304">
            <v>99.592490000000012</v>
          </cell>
          <cell r="J3304">
            <v>111.56593083333335</v>
          </cell>
          <cell r="K3304">
            <v>113.07692000000002</v>
          </cell>
          <cell r="L3304">
            <v>9.4230766666666668</v>
          </cell>
        </row>
        <row r="3305">
          <cell r="D3305" t="str">
            <v>37119(D)1240</v>
          </cell>
          <cell r="E3305" t="str">
            <v>Manhole Cover And Frame Cast Iron</v>
          </cell>
          <cell r="F3305">
            <v>99.999634166666667</v>
          </cell>
          <cell r="G3305">
            <v>96.800704999999994</v>
          </cell>
          <cell r="H3305">
            <v>113.10695749999999</v>
          </cell>
          <cell r="I3305">
            <v>108.58845166666667</v>
          </cell>
          <cell r="J3305">
            <v>108.91902083333332</v>
          </cell>
          <cell r="K3305">
            <v>116.2765275</v>
          </cell>
          <cell r="L3305">
            <v>9.6929083333333335</v>
          </cell>
        </row>
        <row r="3306">
          <cell r="D3306" t="str">
            <v>37119(D)1241</v>
          </cell>
          <cell r="E3306" t="str">
            <v>Other Cast Articles Of   Iron Or Steel</v>
          </cell>
          <cell r="F3306">
            <v>100</v>
          </cell>
          <cell r="G3306">
            <v>96.779750833333338</v>
          </cell>
          <cell r="H3306">
            <v>81.997465833333337</v>
          </cell>
          <cell r="I3306">
            <v>76.795270000000002</v>
          </cell>
          <cell r="J3306">
            <v>91.291378333333327</v>
          </cell>
          <cell r="K3306">
            <v>111.05550583333333</v>
          </cell>
          <cell r="L3306">
            <v>9.0992883333333339</v>
          </cell>
        </row>
        <row r="3307">
          <cell r="D3307" t="str">
            <v>37119(D)1242</v>
          </cell>
          <cell r="E3307" t="str">
            <v>Other Articles Of Iron Orsteel, Forged Or Stamped,But Not Further Worked</v>
          </cell>
          <cell r="F3307">
            <v>100</v>
          </cell>
          <cell r="G3307">
            <v>94.832776666666675</v>
          </cell>
          <cell r="H3307">
            <v>101.66349833333334</v>
          </cell>
          <cell r="I3307">
            <v>106.46472000000001</v>
          </cell>
          <cell r="J3307">
            <v>106.46472000000001</v>
          </cell>
          <cell r="K3307">
            <v>106.46472000000001</v>
          </cell>
          <cell r="L3307">
            <v>8.8720600000000012</v>
          </cell>
        </row>
        <row r="3308">
          <cell r="D3308" t="str">
            <v>37211(D)1243</v>
          </cell>
          <cell r="E3308" t="str">
            <v>Copper Waste And Scrap</v>
          </cell>
          <cell r="F3308">
            <v>100.00002000000001</v>
          </cell>
          <cell r="G3308">
            <v>100.828615</v>
          </cell>
          <cell r="H3308">
            <v>117.87278666666667</v>
          </cell>
          <cell r="I3308">
            <v>140.98525166666667</v>
          </cell>
          <cell r="J3308">
            <v>220.49790333333334</v>
          </cell>
          <cell r="K3308">
            <v>241.98921333333334</v>
          </cell>
          <cell r="L3308">
            <v>19.90995666666667</v>
          </cell>
        </row>
        <row r="3309">
          <cell r="D3309" t="str">
            <v>37211(D)1244</v>
          </cell>
          <cell r="E3309" t="str">
            <v>Cathodes And Sections Of Cathodes Of Refined      Copper</v>
          </cell>
          <cell r="F3309">
            <v>99.999998333333338</v>
          </cell>
          <cell r="G3309">
            <v>94.785529166666677</v>
          </cell>
          <cell r="H3309">
            <v>90.933228333333332</v>
          </cell>
          <cell r="I3309">
            <v>97.789069166666664</v>
          </cell>
          <cell r="J3309">
            <v>159.72467583333332</v>
          </cell>
          <cell r="K3309">
            <v>179.99686666666668</v>
          </cell>
          <cell r="L3309">
            <v>14.896372499999998</v>
          </cell>
        </row>
        <row r="3310">
          <cell r="D3310" t="str">
            <v>37212(D)1245</v>
          </cell>
          <cell r="E3310" t="str">
            <v>Copper-Zinc Base Alloys  (Brass)</v>
          </cell>
          <cell r="F3310">
            <v>100.00000083333333</v>
          </cell>
          <cell r="G3310">
            <v>98.367830833333343</v>
          </cell>
          <cell r="H3310">
            <v>83.819103333333331</v>
          </cell>
          <cell r="I3310">
            <v>95.52424666666667</v>
          </cell>
          <cell r="J3310">
            <v>121.11840666666666</v>
          </cell>
          <cell r="K3310">
            <v>134.45263416666668</v>
          </cell>
          <cell r="L3310">
            <v>11.629602499999999</v>
          </cell>
        </row>
        <row r="3311">
          <cell r="D3311" t="str">
            <v>37212(D)1246</v>
          </cell>
          <cell r="E3311" t="str">
            <v>Other Copper Alloys</v>
          </cell>
          <cell r="F3311">
            <v>99.999997499999992</v>
          </cell>
          <cell r="G3311">
            <v>99.998869999999997</v>
          </cell>
          <cell r="H3311">
            <v>99.337107499999988</v>
          </cell>
          <cell r="I3311">
            <v>104.08379083333332</v>
          </cell>
          <cell r="J3311">
            <v>137.670005</v>
          </cell>
          <cell r="K3311">
            <v>169.81602666666666</v>
          </cell>
          <cell r="L3311">
            <v>14.903545833333334</v>
          </cell>
        </row>
        <row r="3312">
          <cell r="D3312" t="str">
            <v>37212(D)1247</v>
          </cell>
          <cell r="E3312" t="str">
            <v>Bars And Rods Of Refined Copper</v>
          </cell>
          <cell r="F3312">
            <v>100.00000083333333</v>
          </cell>
          <cell r="G3312">
            <v>98.367830833333343</v>
          </cell>
          <cell r="H3312">
            <v>83.819103333333331</v>
          </cell>
          <cell r="I3312">
            <v>95.52424666666667</v>
          </cell>
          <cell r="J3312">
            <v>121.11840666666666</v>
          </cell>
          <cell r="K3312">
            <v>134.45263416666668</v>
          </cell>
          <cell r="L3312">
            <v>11.629602499999999</v>
          </cell>
        </row>
        <row r="3313">
          <cell r="D3313" t="str">
            <v>37212(D)1248</v>
          </cell>
          <cell r="E3313" t="str">
            <v>Bars, Rods &amp; Profiles, Ofcopper-Zinc Base Alloys  (Brass)</v>
          </cell>
          <cell r="F3313">
            <v>100.00000083333333</v>
          </cell>
          <cell r="G3313">
            <v>98.367830833333343</v>
          </cell>
          <cell r="H3313">
            <v>83.819103333333331</v>
          </cell>
          <cell r="I3313">
            <v>95.52424666666667</v>
          </cell>
          <cell r="J3313">
            <v>121.11840666666666</v>
          </cell>
          <cell r="K3313">
            <v>134.45263416666668</v>
          </cell>
          <cell r="L3313">
            <v>11.629602499999999</v>
          </cell>
        </row>
        <row r="3314">
          <cell r="D3314" t="str">
            <v>37212(D)1249</v>
          </cell>
          <cell r="E3314" t="str">
            <v>Copper Plates, Sheets &amp;  Strip, Of A Thickness &gt;  0.15 Mm Of Refined Copperin Coils</v>
          </cell>
          <cell r="F3314">
            <v>99.999999166666669</v>
          </cell>
          <cell r="G3314">
            <v>90.71478083333335</v>
          </cell>
          <cell r="H3314">
            <v>84.178642499999995</v>
          </cell>
          <cell r="I3314">
            <v>81.439790000000002</v>
          </cell>
          <cell r="J3314">
            <v>117.12054000000002</v>
          </cell>
          <cell r="K3314">
            <v>122.64527000000002</v>
          </cell>
          <cell r="L3314">
            <v>10.220439166666667</v>
          </cell>
        </row>
        <row r="3315">
          <cell r="D3315" t="str">
            <v>37212(D)1250</v>
          </cell>
          <cell r="E3315" t="str">
            <v>Copper Plates, Sheets &amp;  Strip, Of A Thickness &gt;  0.15 Mm Of Refined Coppero/T In Coils</v>
          </cell>
          <cell r="F3315">
            <v>100</v>
          </cell>
          <cell r="G3315">
            <v>101.09560333333334</v>
          </cell>
          <cell r="H3315">
            <v>95.769946666666669</v>
          </cell>
          <cell r="I3315">
            <v>95.856709999999993</v>
          </cell>
          <cell r="J3315">
            <v>118.70662999999998</v>
          </cell>
          <cell r="K3315">
            <v>118.70662999999998</v>
          </cell>
          <cell r="L3315">
            <v>9.8922191666666652</v>
          </cell>
        </row>
        <row r="3316">
          <cell r="D3316" t="str">
            <v>37212(D)1251</v>
          </cell>
          <cell r="E3316" t="str">
            <v>Copper Plates, Sheets &amp;  Strip, Of A Thickness &gt;  0.15 Mm Of Copper-Zinc   Base Alloys In Coils</v>
          </cell>
          <cell r="F3316">
            <v>100.00000083333333</v>
          </cell>
          <cell r="G3316">
            <v>98.367830833333343</v>
          </cell>
          <cell r="H3316">
            <v>83.819103333333331</v>
          </cell>
          <cell r="I3316">
            <v>95.52424666666667</v>
          </cell>
          <cell r="J3316">
            <v>121.11840666666666</v>
          </cell>
          <cell r="K3316">
            <v>134.45263416666668</v>
          </cell>
          <cell r="L3316">
            <v>11.629602499999999</v>
          </cell>
        </row>
        <row r="3317">
          <cell r="D3317" t="str">
            <v>37212(D)1252</v>
          </cell>
          <cell r="E3317" t="str">
            <v>Copper Plates, Sheets &amp;  Strip, Of A Thickness &gt;  0.15 Mm Of Copper-Zinc   Base Alloys O/T In Coils</v>
          </cell>
          <cell r="F3317">
            <v>100.00000083333333</v>
          </cell>
          <cell r="G3317">
            <v>98.367830833333343</v>
          </cell>
          <cell r="H3317">
            <v>83.819103333333331</v>
          </cell>
          <cell r="I3317">
            <v>95.52424666666667</v>
          </cell>
          <cell r="J3317">
            <v>121.11840666666666</v>
          </cell>
          <cell r="K3317">
            <v>134.45263416666668</v>
          </cell>
          <cell r="L3317">
            <v>11.629602499999999</v>
          </cell>
        </row>
        <row r="3318">
          <cell r="D3318" t="str">
            <v>37212(D)1253</v>
          </cell>
          <cell r="E3318" t="str">
            <v>Copper Plates, Sheets &amp;  Strip, Of A Thickness &gt;  0.15 Mm Of Copper-Tin    Base Alloys In Coils</v>
          </cell>
          <cell r="F3318">
            <v>100</v>
          </cell>
          <cell r="G3318">
            <v>93.286270000000002</v>
          </cell>
          <cell r="H3318">
            <v>94.505100000000013</v>
          </cell>
          <cell r="I3318">
            <v>74.713193333333336</v>
          </cell>
          <cell r="J3318">
            <v>81.95950666666667</v>
          </cell>
          <cell r="K3318">
            <v>97.092799999999997</v>
          </cell>
          <cell r="L3318">
            <v>8.0910666666666664</v>
          </cell>
        </row>
        <row r="3319">
          <cell r="D3319" t="str">
            <v>37212(D)1254</v>
          </cell>
          <cell r="E3319" t="str">
            <v>Copper Plates, Sheets &amp;  Strip, Of A Thickness &gt;  0.15 Mm Of Copper-Tin    Base Alloys O/T In Coils</v>
          </cell>
          <cell r="F3319">
            <v>100.00000083333333</v>
          </cell>
          <cell r="G3319">
            <v>98.367830833333343</v>
          </cell>
          <cell r="H3319">
            <v>83.819103333333331</v>
          </cell>
          <cell r="I3319">
            <v>95.52424666666667</v>
          </cell>
          <cell r="J3319">
            <v>121.11840666666666</v>
          </cell>
          <cell r="K3319">
            <v>134.45263416666668</v>
          </cell>
          <cell r="L3319">
            <v>11.629602499999999</v>
          </cell>
        </row>
        <row r="3320">
          <cell r="D3320" t="str">
            <v>37212(D)1255</v>
          </cell>
          <cell r="E3320" t="str">
            <v>Copper Plates, Sheets &amp;  Strip, Of A Thickness &gt;  0.15 Mm Of Copper-Nickel Base Alloys Or Copper-   Nickel-Zinc Base Alloys</v>
          </cell>
          <cell r="F3320">
            <v>100.00000083333333</v>
          </cell>
          <cell r="G3320">
            <v>98.367830833333343</v>
          </cell>
          <cell r="H3320">
            <v>83.819103333333331</v>
          </cell>
          <cell r="I3320">
            <v>95.52424666666667</v>
          </cell>
          <cell r="J3320">
            <v>121.11840666666666</v>
          </cell>
          <cell r="K3320">
            <v>134.45263416666668</v>
          </cell>
          <cell r="L3320">
            <v>11.629602499999999</v>
          </cell>
        </row>
        <row r="3321">
          <cell r="D3321" t="str">
            <v>37212(D)1256</v>
          </cell>
          <cell r="E3321" t="str">
            <v>Copper Plates, Sheets &amp;  Strip, Of A Thickness &gt;  0.15 Mm Of Other Copper  Alloys</v>
          </cell>
          <cell r="F3321">
            <v>100.00000083333333</v>
          </cell>
          <cell r="G3321">
            <v>98.367830833333343</v>
          </cell>
          <cell r="H3321">
            <v>83.819103333333331</v>
          </cell>
          <cell r="I3321">
            <v>95.52424666666667</v>
          </cell>
          <cell r="J3321">
            <v>121.11840666666666</v>
          </cell>
          <cell r="K3321">
            <v>134.45263416666668</v>
          </cell>
          <cell r="L3321">
            <v>11.629602499999999</v>
          </cell>
        </row>
        <row r="3322">
          <cell r="D3322" t="str">
            <v>37213(D)1257</v>
          </cell>
          <cell r="E3322" t="str">
            <v>Copper Wire Of Refined   Copper Of Which The      Maximum Cross-Sectional  Dimension Exceeding 6 Mm</v>
          </cell>
          <cell r="F3322">
            <v>100.00000249999999</v>
          </cell>
          <cell r="G3322">
            <v>95.209724999999992</v>
          </cell>
          <cell r="H3322">
            <v>89.74526250000001</v>
          </cell>
          <cell r="I3322">
            <v>92.378614999999982</v>
          </cell>
          <cell r="J3322">
            <v>98.807420000000022</v>
          </cell>
          <cell r="K3322">
            <v>98.807420000000022</v>
          </cell>
          <cell r="L3322">
            <v>8.2339516666666679</v>
          </cell>
        </row>
        <row r="3323">
          <cell r="D3323" t="str">
            <v>37213(D)1258</v>
          </cell>
          <cell r="E3323" t="str">
            <v>Other Copper Wire Of     Refined Copper</v>
          </cell>
          <cell r="F3323">
            <v>100</v>
          </cell>
          <cell r="G3323">
            <v>98.006150833333336</v>
          </cell>
          <cell r="H3323">
            <v>93.44665333333333</v>
          </cell>
          <cell r="I3323">
            <v>102.91464583333332</v>
          </cell>
          <cell r="J3323">
            <v>155.36231333333336</v>
          </cell>
          <cell r="K3323">
            <v>185.53762083333331</v>
          </cell>
          <cell r="L3323">
            <v>18.271650833333336</v>
          </cell>
        </row>
        <row r="3324">
          <cell r="D3324" t="str">
            <v>37213(D)1259</v>
          </cell>
          <cell r="E3324" t="str">
            <v>Copper Wire Of Copper-   Zinc Base Alloys (Brass)</v>
          </cell>
          <cell r="F3324">
            <v>100</v>
          </cell>
          <cell r="G3324">
            <v>97.697339999999997</v>
          </cell>
          <cell r="H3324">
            <v>97.588530000000006</v>
          </cell>
          <cell r="I3324">
            <v>97.904826666666665</v>
          </cell>
          <cell r="J3324">
            <v>114.1658575</v>
          </cell>
          <cell r="K3324">
            <v>129.18919083333333</v>
          </cell>
          <cell r="L3324">
            <v>11.269689166666666</v>
          </cell>
        </row>
        <row r="3325">
          <cell r="D3325" t="str">
            <v>37213(D)1260</v>
          </cell>
          <cell r="E3325" t="str">
            <v>Copper Wire Of Other     Copper Alloys</v>
          </cell>
          <cell r="F3325">
            <v>100.00000083333333</v>
          </cell>
          <cell r="G3325">
            <v>98.367830833333343</v>
          </cell>
          <cell r="H3325">
            <v>83.819103333333331</v>
          </cell>
          <cell r="I3325">
            <v>95.52424666666667</v>
          </cell>
          <cell r="J3325">
            <v>121.11840666666666</v>
          </cell>
          <cell r="K3325">
            <v>134.45263416666668</v>
          </cell>
          <cell r="L3325">
            <v>11.629602499999999</v>
          </cell>
        </row>
        <row r="3326">
          <cell r="D3326" t="str">
            <v>37214(D)1261</v>
          </cell>
          <cell r="E3326" t="str">
            <v>Copper Tubes &amp; Pipes Of  Refined Copper</v>
          </cell>
          <cell r="F3326">
            <v>100.00000083333335</v>
          </cell>
          <cell r="G3326">
            <v>103.34126166666667</v>
          </cell>
          <cell r="H3326">
            <v>88.453700833333343</v>
          </cell>
          <cell r="I3326">
            <v>83.067646666666661</v>
          </cell>
          <cell r="J3326">
            <v>85.834076666666661</v>
          </cell>
          <cell r="K3326">
            <v>87.204750000000004</v>
          </cell>
          <cell r="L3326">
            <v>7.6514558333333333</v>
          </cell>
        </row>
        <row r="3327">
          <cell r="D3327" t="str">
            <v>37214(D)1262</v>
          </cell>
          <cell r="E3327" t="str">
            <v>Copper Tubes &amp; Pipes Of  Other Copper Alloys</v>
          </cell>
          <cell r="F3327">
            <v>100.00000083333333</v>
          </cell>
          <cell r="G3327">
            <v>98.367830833333343</v>
          </cell>
          <cell r="H3327">
            <v>83.819103333333331</v>
          </cell>
          <cell r="I3327">
            <v>95.52424666666667</v>
          </cell>
          <cell r="J3327">
            <v>121.11840666666666</v>
          </cell>
          <cell r="K3327">
            <v>134.45263416666668</v>
          </cell>
          <cell r="L3327">
            <v>11.629602499999999</v>
          </cell>
        </row>
        <row r="3328">
          <cell r="D3328" t="str">
            <v>37214(D)1263</v>
          </cell>
          <cell r="E3328" t="str">
            <v>Tube And Pipe Fitting, Copper And Copper Alloy</v>
          </cell>
          <cell r="F3328">
            <v>100.00000083333333</v>
          </cell>
          <cell r="G3328">
            <v>98.367830833333343</v>
          </cell>
          <cell r="H3328">
            <v>83.819103333333331</v>
          </cell>
          <cell r="I3328">
            <v>95.52424666666667</v>
          </cell>
          <cell r="J3328">
            <v>121.11840666666666</v>
          </cell>
          <cell r="K3328">
            <v>134.45263416666668</v>
          </cell>
          <cell r="L3328">
            <v>11.629602499999999</v>
          </cell>
        </row>
        <row r="3329">
          <cell r="D3329" t="str">
            <v>37214(D)1264</v>
          </cell>
          <cell r="E3329" t="str">
            <v>Copper Tubes &amp; Pipes     Fittings Of Copper-Zinc  Base Alloys</v>
          </cell>
          <cell r="F3329">
            <v>99.999999166666655</v>
          </cell>
          <cell r="G3329">
            <v>102.10187000000001</v>
          </cell>
          <cell r="H3329">
            <v>102.10187000000001</v>
          </cell>
          <cell r="I3329">
            <v>97.594795000000005</v>
          </cell>
          <cell r="J3329">
            <v>104.83696833333333</v>
          </cell>
          <cell r="K3329">
            <v>105.93101999999999</v>
          </cell>
          <cell r="L3329">
            <v>8.8275849999999991</v>
          </cell>
        </row>
        <row r="3330">
          <cell r="D3330" t="str">
            <v>37216(D)1265</v>
          </cell>
          <cell r="E3330" t="str">
            <v>Copper Foil, Not-Backed, Of A Thickness &lt; 0.15 Mm,Of Copper Alloys</v>
          </cell>
          <cell r="F3330">
            <v>100</v>
          </cell>
          <cell r="G3330">
            <v>101.8093025</v>
          </cell>
          <cell r="H3330">
            <v>63.210669999999993</v>
          </cell>
          <cell r="I3330">
            <v>96.536164166666666</v>
          </cell>
          <cell r="J3330">
            <v>82.140628333333325</v>
          </cell>
          <cell r="K3330">
            <v>83.392700000000005</v>
          </cell>
          <cell r="L3330">
            <v>6.9493916666666671</v>
          </cell>
        </row>
        <row r="3331">
          <cell r="D3331" t="str">
            <v>37216(D)1266</v>
          </cell>
          <cell r="E3331" t="str">
            <v>Copper Foil, Not Backed  Of A Thickness &lt; 0.15 Mm Of Refined Copper</v>
          </cell>
          <cell r="F3331">
            <v>100.00000083333335</v>
          </cell>
          <cell r="G3331">
            <v>102.683635</v>
          </cell>
          <cell r="H3331">
            <v>96.399674166666657</v>
          </cell>
          <cell r="I3331">
            <v>102.01774333333333</v>
          </cell>
          <cell r="J3331">
            <v>133.44692000000001</v>
          </cell>
          <cell r="K3331">
            <v>188.95757166666667</v>
          </cell>
          <cell r="L3331">
            <v>19.352490833333331</v>
          </cell>
        </row>
        <row r="3332">
          <cell r="D3332" t="str">
            <v>37216(D)1267</v>
          </cell>
          <cell r="E3332" t="str">
            <v>Copper Foil, Backed, Of Athickness &lt; 0.15 Mm, Of  Copper Alloys</v>
          </cell>
          <cell r="F3332">
            <v>99.999997499999992</v>
          </cell>
          <cell r="G3332">
            <v>98.653050000000007</v>
          </cell>
          <cell r="H3332">
            <v>124.09136000000002</v>
          </cell>
          <cell r="I3332">
            <v>119.29705333333335</v>
          </cell>
          <cell r="J3332">
            <v>119.43516833333334</v>
          </cell>
          <cell r="K3332">
            <v>119.79568999999999</v>
          </cell>
          <cell r="L3332">
            <v>9.9829741666666667</v>
          </cell>
        </row>
        <row r="3333">
          <cell r="D3333" t="str">
            <v>37216(D)1268</v>
          </cell>
          <cell r="E3333" t="str">
            <v>Copper Foil, Backed Of A Thickness &lt; 0.15 Mm Of   Refined Copper</v>
          </cell>
          <cell r="F3333">
            <v>99.999999166666669</v>
          </cell>
          <cell r="G3333">
            <v>97.470739999999992</v>
          </cell>
          <cell r="H3333">
            <v>83.171913333333336</v>
          </cell>
          <cell r="I3333">
            <v>70.654063333333326</v>
          </cell>
          <cell r="J3333">
            <v>77.204280000000011</v>
          </cell>
          <cell r="K3333">
            <v>79.426680000000005</v>
          </cell>
          <cell r="L3333">
            <v>6.6188900000000004</v>
          </cell>
        </row>
        <row r="3334">
          <cell r="D3334" t="str">
            <v>37217(D)1269</v>
          </cell>
          <cell r="E3334" t="str">
            <v>Aluminium Waste And Scrap</v>
          </cell>
          <cell r="F3334">
            <v>100.00002000000001</v>
          </cell>
          <cell r="G3334">
            <v>100.828615</v>
          </cell>
          <cell r="H3334">
            <v>117.87278666666667</v>
          </cell>
          <cell r="I3334">
            <v>140.98525166666667</v>
          </cell>
          <cell r="J3334">
            <v>220.49790333333334</v>
          </cell>
          <cell r="K3334">
            <v>241.98921333333334</v>
          </cell>
          <cell r="L3334">
            <v>19.90995666666667</v>
          </cell>
        </row>
        <row r="3335">
          <cell r="D3335" t="str">
            <v>37217(D)1270</v>
          </cell>
          <cell r="E3335" t="str">
            <v>Aluminium, Not Alloyed</v>
          </cell>
          <cell r="F3335">
            <v>99.999998333333338</v>
          </cell>
          <cell r="G3335">
            <v>94.951194999999998</v>
          </cell>
          <cell r="H3335">
            <v>88.465708333333325</v>
          </cell>
          <cell r="I3335">
            <v>93.482136666666676</v>
          </cell>
          <cell r="J3335">
            <v>102.77853999999998</v>
          </cell>
          <cell r="K3335">
            <v>102.80879999999998</v>
          </cell>
          <cell r="L3335">
            <v>11.983799166666666</v>
          </cell>
        </row>
        <row r="3336">
          <cell r="D3336" t="str">
            <v>37217(D)1271</v>
          </cell>
          <cell r="E3336" t="str">
            <v>Aluminium Alloys</v>
          </cell>
          <cell r="F3336">
            <v>99.999998333333338</v>
          </cell>
          <cell r="G3336">
            <v>87.489469166666666</v>
          </cell>
          <cell r="H3336">
            <v>62.25013083333333</v>
          </cell>
          <cell r="I3336">
            <v>66.642968333333329</v>
          </cell>
          <cell r="J3336">
            <v>69.935765000000004</v>
          </cell>
          <cell r="K3336">
            <v>72.199454166666669</v>
          </cell>
          <cell r="L3336">
            <v>6.0619858333333339</v>
          </cell>
        </row>
        <row r="3337">
          <cell r="D3337" t="str">
            <v>37218(D)1272</v>
          </cell>
          <cell r="E3337" t="str">
            <v>Bars, Rods &amp; Profiles Of Aluminium, Unalloyed</v>
          </cell>
          <cell r="F3337">
            <v>99.999964166666672</v>
          </cell>
          <cell r="G3337">
            <v>97.718534166666657</v>
          </cell>
          <cell r="H3337">
            <v>89.375265833333344</v>
          </cell>
          <cell r="I3337">
            <v>91.946969999999993</v>
          </cell>
          <cell r="J3337">
            <v>91.499525833333337</v>
          </cell>
          <cell r="K3337">
            <v>91.138665833333334</v>
          </cell>
          <cell r="L3337">
            <v>8.5092391666666671</v>
          </cell>
        </row>
        <row r="3338">
          <cell r="D3338" t="str">
            <v>37218(D)1273</v>
          </cell>
          <cell r="E3338" t="str">
            <v>Hollow Profiles Of       Aluminium Alloys</v>
          </cell>
          <cell r="F3338">
            <v>100.00000166666666</v>
          </cell>
          <cell r="G3338">
            <v>93.9969325</v>
          </cell>
          <cell r="H3338">
            <v>86.801803333333339</v>
          </cell>
          <cell r="I3338">
            <v>93.722100833333343</v>
          </cell>
          <cell r="J3338">
            <v>87.414353333333338</v>
          </cell>
          <cell r="K3338">
            <v>86.548789999999997</v>
          </cell>
          <cell r="L3338">
            <v>7.2123991666666667</v>
          </cell>
        </row>
        <row r="3339">
          <cell r="D3339" t="str">
            <v>37218(D)1274</v>
          </cell>
          <cell r="E3339" t="str">
            <v>Other Bars, Rods &amp;       Profiles Of Aluminium    Alloy</v>
          </cell>
          <cell r="F3339">
            <v>99.999964166666672</v>
          </cell>
          <cell r="G3339">
            <v>97.718534166666657</v>
          </cell>
          <cell r="H3339">
            <v>89.375265833333344</v>
          </cell>
          <cell r="I3339">
            <v>91.946969999999993</v>
          </cell>
          <cell r="J3339">
            <v>91.499525833333337</v>
          </cell>
          <cell r="K3339">
            <v>91.138665833333334</v>
          </cell>
          <cell r="L3339">
            <v>8.5092391666666671</v>
          </cell>
        </row>
        <row r="3340">
          <cell r="D3340" t="str">
            <v>37218(D)1275</v>
          </cell>
          <cell r="E3340" t="str">
            <v>Other Aluminium Wire,    Unalloyed</v>
          </cell>
          <cell r="F3340">
            <v>99.999964166666672</v>
          </cell>
          <cell r="G3340">
            <v>97.718534166666657</v>
          </cell>
          <cell r="H3340">
            <v>89.375265833333344</v>
          </cell>
          <cell r="I3340">
            <v>91.946969999999993</v>
          </cell>
          <cell r="J3340">
            <v>91.499525833333337</v>
          </cell>
          <cell r="K3340">
            <v>91.138665833333334</v>
          </cell>
          <cell r="L3340">
            <v>8.5092391666666671</v>
          </cell>
        </row>
        <row r="3341">
          <cell r="D3341" t="str">
            <v>37218(D)1276</v>
          </cell>
          <cell r="E3341" t="str">
            <v>Other Aluminium Wire,    Alloyed</v>
          </cell>
          <cell r="F3341">
            <v>99.999998333333338</v>
          </cell>
          <cell r="G3341">
            <v>100.25269583333333</v>
          </cell>
          <cell r="H3341">
            <v>98.625498333333326</v>
          </cell>
          <cell r="I3341">
            <v>97.833796666666657</v>
          </cell>
          <cell r="J3341">
            <v>100.83626833333334</v>
          </cell>
          <cell r="K3341">
            <v>105.23266999999998</v>
          </cell>
          <cell r="L3341">
            <v>8.8460191666666663</v>
          </cell>
        </row>
        <row r="3342">
          <cell r="D3342" t="str">
            <v>37218(D)1277</v>
          </cell>
          <cell r="E3342" t="str">
            <v>Aluminium Plates, Sheets &amp; Strip; Thickness Exd   0.2 Mm, Recianangular    (Incl Square), Unalloyed</v>
          </cell>
          <cell r="F3342">
            <v>99.999964166666672</v>
          </cell>
          <cell r="G3342">
            <v>97.718534166666657</v>
          </cell>
          <cell r="H3342">
            <v>89.375265833333344</v>
          </cell>
          <cell r="I3342">
            <v>91.946969999999993</v>
          </cell>
          <cell r="J3342">
            <v>91.499525833333337</v>
          </cell>
          <cell r="K3342">
            <v>91.138665833333334</v>
          </cell>
          <cell r="L3342">
            <v>8.5092391666666671</v>
          </cell>
        </row>
        <row r="3343">
          <cell r="D3343" t="str">
            <v>37218(D)1278</v>
          </cell>
          <cell r="E3343" t="str">
            <v>Aluminium Plates, Sheets &amp; Strip; Thickness Exd   0.2 Mm, Rectangular      (Incl Square), Alloyed</v>
          </cell>
          <cell r="F3343">
            <v>100</v>
          </cell>
          <cell r="G3343">
            <v>90.110320000000002</v>
          </cell>
          <cell r="H3343">
            <v>90.110320000000002</v>
          </cell>
          <cell r="I3343">
            <v>83.884950000000003</v>
          </cell>
          <cell r="J3343">
            <v>83.231547500000005</v>
          </cell>
          <cell r="K3343">
            <v>81.809824166666672</v>
          </cell>
          <cell r="L3343">
            <v>7.2563700000000004</v>
          </cell>
        </row>
        <row r="3344">
          <cell r="D3344" t="str">
            <v>37218(D)1279</v>
          </cell>
          <cell r="E3344" t="str">
            <v>Other Aluminium Plates,  Sheets &amp; Strip; Thicknessexd 0.2 Mm, Unalloyed</v>
          </cell>
          <cell r="F3344">
            <v>100</v>
          </cell>
          <cell r="G3344">
            <v>100</v>
          </cell>
          <cell r="H3344">
            <v>101.96649749999999</v>
          </cell>
          <cell r="I3344">
            <v>98.999429166666658</v>
          </cell>
          <cell r="J3344">
            <v>107.78719749999999</v>
          </cell>
          <cell r="K3344">
            <v>107.45842999999998</v>
          </cell>
          <cell r="L3344">
            <v>8.9548691666666667</v>
          </cell>
        </row>
        <row r="3345">
          <cell r="D3345" t="str">
            <v>37218(D)1280</v>
          </cell>
          <cell r="E3345" t="str">
            <v>Other Aluminium Plates,  Sheets &amp; Strip; Thicknessexd 0.2 Mm, Alloyed</v>
          </cell>
          <cell r="F3345">
            <v>99.999678333333335</v>
          </cell>
          <cell r="G3345">
            <v>104.18284833333334</v>
          </cell>
          <cell r="H3345">
            <v>101.33473000000001</v>
          </cell>
          <cell r="I3345">
            <v>101.33473166666666</v>
          </cell>
          <cell r="J3345">
            <v>105.80110000000001</v>
          </cell>
          <cell r="K3345">
            <v>106.12474999999999</v>
          </cell>
          <cell r="L3345">
            <v>8.843729166666666</v>
          </cell>
        </row>
        <row r="3346">
          <cell r="D3346" t="str">
            <v>37218(D)1281</v>
          </cell>
          <cell r="E3346" t="str">
            <v>Aluminium Foil, Thicknessnot Exceeding 0.2 Mm, Notbacked, Rolled But Not   Further Worked</v>
          </cell>
          <cell r="F3346">
            <v>100.00000083333333</v>
          </cell>
          <cell r="G3346">
            <v>91.472131666666641</v>
          </cell>
          <cell r="H3346">
            <v>96.54752666666667</v>
          </cell>
          <cell r="I3346">
            <v>96.23868916666666</v>
          </cell>
          <cell r="J3346">
            <v>98.13923166666666</v>
          </cell>
          <cell r="K3346">
            <v>104.29223416666665</v>
          </cell>
          <cell r="L3346">
            <v>8.9800608333333329</v>
          </cell>
        </row>
        <row r="3347">
          <cell r="D3347" t="str">
            <v>37218(D)1282</v>
          </cell>
          <cell r="E3347" t="str">
            <v>Other Aluminium Foil,    Thickness Not Exceeding  0.2 Mm, Not Backed</v>
          </cell>
          <cell r="F3347">
            <v>100</v>
          </cell>
          <cell r="G3347">
            <v>110.86729083333333</v>
          </cell>
          <cell r="H3347">
            <v>102.30928</v>
          </cell>
          <cell r="I3347">
            <v>100.14166749999998</v>
          </cell>
          <cell r="J3347">
            <v>83.758668333333333</v>
          </cell>
          <cell r="K3347">
            <v>78.952940833333329</v>
          </cell>
          <cell r="L3347">
            <v>6.4316266666666664</v>
          </cell>
        </row>
        <row r="3348">
          <cell r="D3348" t="str">
            <v>37218(D)1283</v>
          </cell>
          <cell r="E3348" t="str">
            <v>Aluminium Foil With Cardboard (New)</v>
          </cell>
          <cell r="F3348">
            <v>99.999964166666672</v>
          </cell>
          <cell r="G3348">
            <v>97.718534166666657</v>
          </cell>
          <cell r="H3348">
            <v>89.375265833333344</v>
          </cell>
          <cell r="I3348">
            <v>91.946969999999993</v>
          </cell>
          <cell r="J3348">
            <v>91.499525833333337</v>
          </cell>
          <cell r="K3348">
            <v>91.138665833333334</v>
          </cell>
          <cell r="L3348">
            <v>8.5092391666666671</v>
          </cell>
        </row>
        <row r="3349">
          <cell r="D3349" t="str">
            <v>37218(D)1284</v>
          </cell>
          <cell r="E3349" t="str">
            <v>Aliminium Foil, Thicknessnot Exceeding 0.2 Mm,    Backed By O/T Thermal    Insulation Foil</v>
          </cell>
          <cell r="F3349">
            <v>100</v>
          </cell>
          <cell r="G3349">
            <v>92.564036666666667</v>
          </cell>
          <cell r="H3349">
            <v>74.672329166666657</v>
          </cell>
          <cell r="I3349">
            <v>72.500245833333338</v>
          </cell>
          <cell r="J3349">
            <v>67.254629999999992</v>
          </cell>
          <cell r="K3349">
            <v>67.254629999999992</v>
          </cell>
          <cell r="L3349">
            <v>5.6045524999999996</v>
          </cell>
        </row>
        <row r="3350">
          <cell r="D3350" t="str">
            <v>37218(D)1285</v>
          </cell>
          <cell r="E3350" t="str">
            <v>Aluminium Tubes &amp; Pipes, Alloyed</v>
          </cell>
          <cell r="F3350">
            <v>100</v>
          </cell>
          <cell r="G3350">
            <v>92.564059999999998</v>
          </cell>
          <cell r="H3350">
            <v>74.672330000000002</v>
          </cell>
          <cell r="I3350">
            <v>72.500259999999997</v>
          </cell>
          <cell r="J3350">
            <v>74.257140000000007</v>
          </cell>
          <cell r="K3350">
            <v>74.257140000000007</v>
          </cell>
          <cell r="L3350">
            <v>6.1880950000000006</v>
          </cell>
        </row>
        <row r="3351">
          <cell r="D3351" t="str">
            <v>37218(D)1286</v>
          </cell>
          <cell r="E3351" t="str">
            <v>Aluminium Tube Or Pipe   Fittings</v>
          </cell>
          <cell r="F3351">
            <v>100</v>
          </cell>
          <cell r="G3351">
            <v>97.049940000000007</v>
          </cell>
          <cell r="H3351">
            <v>93.612566666666666</v>
          </cell>
          <cell r="I3351">
            <v>104.92506</v>
          </cell>
          <cell r="J3351">
            <v>94.065313333333336</v>
          </cell>
          <cell r="K3351">
            <v>122.87904416666666</v>
          </cell>
          <cell r="L3351">
            <v>9.8552316666666666</v>
          </cell>
        </row>
        <row r="3352">
          <cell r="D3352" t="str">
            <v>37218(D)1287</v>
          </cell>
          <cell r="E3352" t="str">
            <v>Other Structures And     Parts Of Aluminium</v>
          </cell>
          <cell r="F3352">
            <v>100</v>
          </cell>
          <cell r="G3352">
            <v>90.95384</v>
          </cell>
          <cell r="H3352">
            <v>63.468730000000015</v>
          </cell>
          <cell r="I3352">
            <v>44.401400000000002</v>
          </cell>
          <cell r="J3352">
            <v>47.002119166666674</v>
          </cell>
          <cell r="K3352">
            <v>48.926790000000004</v>
          </cell>
          <cell r="L3352">
            <v>4.0772325</v>
          </cell>
        </row>
        <row r="3353">
          <cell r="D3353" t="str">
            <v>37218(D)1288</v>
          </cell>
          <cell r="E3353" t="str">
            <v>Expanded Metal, Of       Aluminium</v>
          </cell>
          <cell r="F3353">
            <v>99.999634166666667</v>
          </cell>
          <cell r="G3353">
            <v>96.800704999999994</v>
          </cell>
          <cell r="H3353">
            <v>113.10695749999999</v>
          </cell>
          <cell r="I3353">
            <v>108.58845166666667</v>
          </cell>
          <cell r="J3353">
            <v>108.91902083333332</v>
          </cell>
          <cell r="K3353">
            <v>116.2765275</v>
          </cell>
          <cell r="L3353">
            <v>9.6929083333333335</v>
          </cell>
        </row>
        <row r="3354">
          <cell r="D3354" t="str">
            <v>37218(D)1289</v>
          </cell>
          <cell r="E3354" t="str">
            <v>Other Articles Of        Aluminium</v>
          </cell>
          <cell r="F3354">
            <v>100</v>
          </cell>
          <cell r="G3354">
            <v>100</v>
          </cell>
          <cell r="H3354">
            <v>100</v>
          </cell>
          <cell r="I3354">
            <v>92.425120000000007</v>
          </cell>
          <cell r="J3354">
            <v>86.018631666666678</v>
          </cell>
          <cell r="K3354">
            <v>98.757855000000021</v>
          </cell>
          <cell r="L3354">
            <v>8.7524508333333344</v>
          </cell>
        </row>
        <row r="3355">
          <cell r="D3355" t="str">
            <v>37219(D)1290</v>
          </cell>
          <cell r="E3355" t="str">
            <v>Unwrought Lead Containingby Weight Antimony As Theprincipal Other Elements</v>
          </cell>
          <cell r="F3355">
            <v>100.00089</v>
          </cell>
          <cell r="G3355">
            <v>107.80101999999998</v>
          </cell>
          <cell r="H3355">
            <v>103.608695</v>
          </cell>
          <cell r="I3355">
            <v>108.22483250000001</v>
          </cell>
          <cell r="J3355">
            <v>156.37161166666667</v>
          </cell>
          <cell r="K3355">
            <v>176.1885566666667</v>
          </cell>
          <cell r="L3355">
            <v>14.664641666666668</v>
          </cell>
        </row>
        <row r="3356">
          <cell r="D3356" t="str">
            <v>37219(D)1291</v>
          </cell>
          <cell r="E3356" t="str">
            <v>Refined Lead, Unwrought</v>
          </cell>
          <cell r="F3356">
            <v>100.00089</v>
          </cell>
          <cell r="G3356">
            <v>107.80101999999998</v>
          </cell>
          <cell r="H3356">
            <v>103.608695</v>
          </cell>
          <cell r="I3356">
            <v>108.22483250000001</v>
          </cell>
          <cell r="J3356">
            <v>156.37161166666667</v>
          </cell>
          <cell r="K3356">
            <v>176.1885566666667</v>
          </cell>
          <cell r="L3356">
            <v>14.664641666666668</v>
          </cell>
        </row>
        <row r="3357">
          <cell r="D3357" t="str">
            <v>37221(D)1292</v>
          </cell>
          <cell r="E3357" t="str">
            <v>Lead Bars, Rods,Profiles And Wire</v>
          </cell>
          <cell r="F3357">
            <v>100.00089</v>
          </cell>
          <cell r="G3357">
            <v>107.80101999999998</v>
          </cell>
          <cell r="H3357">
            <v>103.608695</v>
          </cell>
          <cell r="I3357">
            <v>108.22483250000001</v>
          </cell>
          <cell r="J3357">
            <v>156.37161166666667</v>
          </cell>
          <cell r="K3357">
            <v>176.1885566666667</v>
          </cell>
          <cell r="L3357">
            <v>14.664641666666668</v>
          </cell>
        </row>
        <row r="3358">
          <cell r="D3358" t="str">
            <v>37221(D)1293</v>
          </cell>
          <cell r="E3358" t="str">
            <v>Sheets And Strip Of A    Thickness Exceeding 0.2mm</v>
          </cell>
          <cell r="F3358">
            <v>100.00089</v>
          </cell>
          <cell r="G3358">
            <v>107.80101999999998</v>
          </cell>
          <cell r="H3358">
            <v>103.608695</v>
          </cell>
          <cell r="I3358">
            <v>108.22483250000001</v>
          </cell>
          <cell r="J3358">
            <v>156.37161166666667</v>
          </cell>
          <cell r="K3358">
            <v>176.1885566666667</v>
          </cell>
          <cell r="L3358">
            <v>14.664641666666668</v>
          </cell>
        </row>
        <row r="3359">
          <cell r="D3359" t="str">
            <v>37221(D)1294</v>
          </cell>
          <cell r="E3359" t="str">
            <v>Other Articles Of Lead</v>
          </cell>
          <cell r="F3359">
            <v>100.00000249999999</v>
          </cell>
          <cell r="G3359">
            <v>83.665120833333333</v>
          </cell>
          <cell r="H3359">
            <v>76.405263333333323</v>
          </cell>
          <cell r="I3359">
            <v>77.060821666666669</v>
          </cell>
          <cell r="J3359">
            <v>89.215434166666668</v>
          </cell>
          <cell r="K3359">
            <v>100.45269916666668</v>
          </cell>
          <cell r="L3359">
            <v>8.4191300000000009</v>
          </cell>
        </row>
        <row r="3360">
          <cell r="D3360" t="str">
            <v>37223(D)1295</v>
          </cell>
          <cell r="E3360" t="str">
            <v>Other Zinc, Containing Byweight 99.99% Or More Of Zinc Unwrought, Not      Alloyed</v>
          </cell>
          <cell r="F3360">
            <v>100.00000333333332</v>
          </cell>
          <cell r="G3360">
            <v>91.884069999999994</v>
          </cell>
          <cell r="H3360">
            <v>91.640510000000006</v>
          </cell>
          <cell r="I3360">
            <v>91.445739166666669</v>
          </cell>
          <cell r="J3360">
            <v>108.1023275</v>
          </cell>
          <cell r="K3360">
            <v>115.46670999999999</v>
          </cell>
          <cell r="L3360">
            <v>9.6222258333333333</v>
          </cell>
        </row>
        <row r="3361">
          <cell r="D3361" t="str">
            <v>37223(D)1296</v>
          </cell>
          <cell r="E3361" t="str">
            <v>Other Zinc, Unwrought,   Not Alloyed, Containing  By Weight &lt; 99.99% Of    Zinc</v>
          </cell>
          <cell r="F3361">
            <v>100.00000083333333</v>
          </cell>
          <cell r="G3361">
            <v>80.183904999999996</v>
          </cell>
          <cell r="H3361">
            <v>70.743913333333339</v>
          </cell>
          <cell r="I3361">
            <v>74.8474875</v>
          </cell>
          <cell r="J3361">
            <v>100.87701749999999</v>
          </cell>
          <cell r="K3361">
            <v>101.71427</v>
          </cell>
          <cell r="L3361">
            <v>8.476189166666666</v>
          </cell>
        </row>
        <row r="3362">
          <cell r="D3362" t="str">
            <v>37223(D)1297</v>
          </cell>
          <cell r="E3362" t="str">
            <v>Other Zinc Alloys</v>
          </cell>
          <cell r="F3362">
            <v>100.00000250000001</v>
          </cell>
          <cell r="G3362">
            <v>92.213817500000019</v>
          </cell>
          <cell r="H3362">
            <v>78.072569999999999</v>
          </cell>
          <cell r="I3362">
            <v>73.204721666666671</v>
          </cell>
          <cell r="J3362">
            <v>72.719189999999998</v>
          </cell>
          <cell r="K3362">
            <v>121.74363166666666</v>
          </cell>
          <cell r="L3362">
            <v>11.140626666666668</v>
          </cell>
        </row>
        <row r="3363">
          <cell r="D3363" t="str">
            <v>37223(D)1298</v>
          </cell>
          <cell r="E3363" t="str">
            <v>Zinc Bars, Rods, Profilesand Wire</v>
          </cell>
          <cell r="F3363">
            <v>100.00000250000001</v>
          </cell>
          <cell r="G3363">
            <v>84.501261666666679</v>
          </cell>
          <cell r="H3363">
            <v>76.11497</v>
          </cell>
          <cell r="I3363">
            <v>77.880134999999996</v>
          </cell>
          <cell r="J3363">
            <v>97.661545000000004</v>
          </cell>
          <cell r="K3363">
            <v>107.76227333333333</v>
          </cell>
          <cell r="L3363">
            <v>9.1446916666666667</v>
          </cell>
        </row>
        <row r="3364">
          <cell r="D3364" t="str">
            <v>37224(D)1299</v>
          </cell>
          <cell r="E3364" t="str">
            <v>Unwrought Tin, Not       Alloyed</v>
          </cell>
          <cell r="F3364">
            <v>99.999998333333323</v>
          </cell>
          <cell r="G3364">
            <v>100.5591575</v>
          </cell>
          <cell r="H3364">
            <v>124.45474083333333</v>
          </cell>
          <cell r="I3364">
            <v>100.77250916666667</v>
          </cell>
          <cell r="J3364">
            <v>100.27380833333332</v>
          </cell>
          <cell r="K3364">
            <v>97.961351666666673</v>
          </cell>
          <cell r="L3364">
            <v>7.9896649999999996</v>
          </cell>
        </row>
        <row r="3365">
          <cell r="D3365" t="str">
            <v>37224(D)1300</v>
          </cell>
          <cell r="E3365" t="str">
            <v>Solder, Of Tin Alloys,   Unwrought</v>
          </cell>
          <cell r="F3365">
            <v>99.999998333333323</v>
          </cell>
          <cell r="G3365">
            <v>100.5591575</v>
          </cell>
          <cell r="H3365">
            <v>124.45474083333333</v>
          </cell>
          <cell r="I3365">
            <v>100.77250916666667</v>
          </cell>
          <cell r="J3365">
            <v>100.27380833333332</v>
          </cell>
          <cell r="K3365">
            <v>97.961351666666673</v>
          </cell>
          <cell r="L3365">
            <v>7.9896649999999996</v>
          </cell>
        </row>
        <row r="3366">
          <cell r="D3366" t="str">
            <v>37224(D)1301</v>
          </cell>
          <cell r="E3366" t="str">
            <v>Other Tin Alloys,        Unwrought</v>
          </cell>
          <cell r="F3366">
            <v>99.999998333333323</v>
          </cell>
          <cell r="G3366">
            <v>100.5591575</v>
          </cell>
          <cell r="H3366">
            <v>124.45474083333333</v>
          </cell>
          <cell r="I3366">
            <v>100.77250916666667</v>
          </cell>
          <cell r="J3366">
            <v>100.27380833333332</v>
          </cell>
          <cell r="K3366">
            <v>97.961351666666673</v>
          </cell>
          <cell r="L3366">
            <v>7.9896649999999996</v>
          </cell>
        </row>
        <row r="3367">
          <cell r="D3367" t="str">
            <v>37225(D)1302</v>
          </cell>
          <cell r="E3367" t="str">
            <v>Tin Bars, Rods, Profiles And Wire</v>
          </cell>
          <cell r="F3367">
            <v>99.999998333333323</v>
          </cell>
          <cell r="G3367">
            <v>100.5591575</v>
          </cell>
          <cell r="H3367">
            <v>124.45474083333333</v>
          </cell>
          <cell r="I3367">
            <v>100.77250916666667</v>
          </cell>
          <cell r="J3367">
            <v>100.27380833333332</v>
          </cell>
          <cell r="K3367">
            <v>97.961351666666673</v>
          </cell>
          <cell r="L3367">
            <v>7.9896649999999996</v>
          </cell>
        </row>
        <row r="3368">
          <cell r="D3368" t="str">
            <v>37225(D)1303</v>
          </cell>
          <cell r="E3368" t="str">
            <v>Tin Plate (New)</v>
          </cell>
          <cell r="F3368">
            <v>99.999998333333323</v>
          </cell>
          <cell r="G3368">
            <v>100.5591575</v>
          </cell>
          <cell r="H3368">
            <v>124.45474083333333</v>
          </cell>
          <cell r="I3368">
            <v>100.77250916666667</v>
          </cell>
          <cell r="J3368">
            <v>100.27380833333332</v>
          </cell>
          <cell r="K3368">
            <v>97.961351666666673</v>
          </cell>
          <cell r="L3368">
            <v>7.9896649999999996</v>
          </cell>
        </row>
        <row r="3369">
          <cell r="D3369" t="str">
            <v>37225(D)1304</v>
          </cell>
          <cell r="E3369" t="str">
            <v>Other Articles Of Tin</v>
          </cell>
          <cell r="F3369">
            <v>99.999634166666667</v>
          </cell>
          <cell r="G3369">
            <v>96.800704999999994</v>
          </cell>
          <cell r="H3369">
            <v>113.10695749999999</v>
          </cell>
          <cell r="I3369">
            <v>108.58845166666667</v>
          </cell>
          <cell r="J3369">
            <v>108.91902083333332</v>
          </cell>
          <cell r="K3369">
            <v>116.2765275</v>
          </cell>
          <cell r="L3369">
            <v>9.6929083333333335</v>
          </cell>
        </row>
        <row r="3370">
          <cell r="D3370" t="str">
            <v>37226(D)1305</v>
          </cell>
          <cell r="E3370" t="str">
            <v>Nickel Plates, Sheets,   Strip And Foil Of Nickel Alloys</v>
          </cell>
          <cell r="F3370">
            <v>99.999998333333338</v>
          </cell>
          <cell r="G3370">
            <v>72.29748166666667</v>
          </cell>
          <cell r="H3370">
            <v>61.429356666666671</v>
          </cell>
          <cell r="I3370">
            <v>64.420280000000005</v>
          </cell>
          <cell r="J3370">
            <v>64.420280000000005</v>
          </cell>
          <cell r="K3370">
            <v>64.420280000000005</v>
          </cell>
          <cell r="L3370">
            <v>5.3683566666666671</v>
          </cell>
        </row>
        <row r="3371">
          <cell r="D3371" t="str">
            <v>37226(D)1306</v>
          </cell>
          <cell r="E3371" t="str">
            <v>Other Articles Of Nickel</v>
          </cell>
          <cell r="F3371">
            <v>99.999634166666667</v>
          </cell>
          <cell r="G3371">
            <v>96.800704999999994</v>
          </cell>
          <cell r="H3371">
            <v>113.10695749999999</v>
          </cell>
          <cell r="I3371">
            <v>108.58845166666667</v>
          </cell>
          <cell r="J3371">
            <v>108.91902083333332</v>
          </cell>
          <cell r="K3371">
            <v>116.2765275</v>
          </cell>
          <cell r="L3371">
            <v>9.6929083333333335</v>
          </cell>
        </row>
        <row r="3372">
          <cell r="D3372" t="str">
            <v>37228(D)1307</v>
          </cell>
          <cell r="E3372" t="str">
            <v>Base Metals Clad With    Silver, Not Further      Worked Than Semi-        Manufactured</v>
          </cell>
          <cell r="F3372">
            <v>100.0000275</v>
          </cell>
          <cell r="G3372">
            <v>86.813834999999997</v>
          </cell>
          <cell r="H3372">
            <v>92.516904166666649</v>
          </cell>
          <cell r="I3372">
            <v>96.320933333333329</v>
          </cell>
          <cell r="J3372">
            <v>107.54561000000001</v>
          </cell>
          <cell r="K3372">
            <v>107.54561000000001</v>
          </cell>
          <cell r="L3372">
            <v>8.962134166666667</v>
          </cell>
        </row>
        <row r="3373">
          <cell r="D3373" t="str">
            <v>37228(D)1308</v>
          </cell>
          <cell r="E3373" t="str">
            <v>Silver, Unwrought</v>
          </cell>
          <cell r="F3373">
            <v>100.00001583333335</v>
          </cell>
          <cell r="G3373">
            <v>76.083692499999998</v>
          </cell>
          <cell r="H3373">
            <v>83.203906666666668</v>
          </cell>
          <cell r="I3373">
            <v>85.849093333333329</v>
          </cell>
          <cell r="J3373">
            <v>98.698797500000012</v>
          </cell>
          <cell r="K3373">
            <v>102.65626000000002</v>
          </cell>
          <cell r="L3373">
            <v>8.554688333333333</v>
          </cell>
        </row>
        <row r="3374">
          <cell r="D3374" t="str">
            <v>37228(D)1309</v>
          </cell>
          <cell r="E3374" t="str">
            <v>Silver Semi-Manufactured</v>
          </cell>
          <cell r="F3374">
            <v>99.999996666666661</v>
          </cell>
          <cell r="G3374">
            <v>64.438851666666665</v>
          </cell>
          <cell r="H3374">
            <v>73.097018333333324</v>
          </cell>
          <cell r="I3374">
            <v>74.484574166666661</v>
          </cell>
          <cell r="J3374">
            <v>89.097827500000008</v>
          </cell>
          <cell r="K3374">
            <v>97.350110000000015</v>
          </cell>
          <cell r="L3374">
            <v>8.1125091666666673</v>
          </cell>
        </row>
        <row r="3375">
          <cell r="D3375" t="str">
            <v>37228(D)1310</v>
          </cell>
          <cell r="E3375" t="str">
            <v>Base Metals, Silver Or   Gold, Clad With Platinum,Not Further Worked Than  Semi-Manufactured</v>
          </cell>
          <cell r="F3375">
            <v>100.00001583333335</v>
          </cell>
          <cell r="G3375">
            <v>76.083692499999998</v>
          </cell>
          <cell r="H3375">
            <v>83.203906666666668</v>
          </cell>
          <cell r="I3375">
            <v>85.849093333333329</v>
          </cell>
          <cell r="J3375">
            <v>98.698797500000012</v>
          </cell>
          <cell r="K3375">
            <v>102.65626000000002</v>
          </cell>
          <cell r="L3375">
            <v>8.554688333333333</v>
          </cell>
        </row>
        <row r="3376">
          <cell r="D3376" t="str">
            <v>37228(D)1311</v>
          </cell>
          <cell r="E3376" t="str">
            <v>Gold (Incl. Gold Plated  With Platinum) In Semi-  Manufactured Forms</v>
          </cell>
          <cell r="F3376">
            <v>100</v>
          </cell>
          <cell r="G3376">
            <v>97.123035000000002</v>
          </cell>
          <cell r="H3376">
            <v>103.54729499999999</v>
          </cell>
          <cell r="I3376">
            <v>112.09064583333333</v>
          </cell>
          <cell r="J3376">
            <v>117.85628583333333</v>
          </cell>
          <cell r="K3376">
            <v>119.69499999999999</v>
          </cell>
          <cell r="L3376">
            <v>9.8463608333333337</v>
          </cell>
        </row>
        <row r="3377">
          <cell r="D3377" t="str">
            <v>37229(D)1312</v>
          </cell>
          <cell r="E3377" t="str">
            <v>Cobalt Powders</v>
          </cell>
          <cell r="F3377">
            <v>100.00004666666666</v>
          </cell>
          <cell r="G3377">
            <v>97.66491666666667</v>
          </cell>
          <cell r="H3377">
            <v>89.774607500000016</v>
          </cell>
          <cell r="I3377">
            <v>94.333800833333328</v>
          </cell>
          <cell r="J3377">
            <v>109.08468583333335</v>
          </cell>
          <cell r="K3377">
            <v>116.13471250000001</v>
          </cell>
          <cell r="L3377">
            <v>10.192349166666666</v>
          </cell>
        </row>
        <row r="3378">
          <cell r="D3378" t="str">
            <v>37311(D)1313</v>
          </cell>
          <cell r="E3378" t="str">
            <v>Other Household And      Kitchen Hand Tools</v>
          </cell>
          <cell r="F3378">
            <v>100.0004175</v>
          </cell>
          <cell r="G3378">
            <v>111.531645</v>
          </cell>
          <cell r="H3378">
            <v>83.997321666666679</v>
          </cell>
          <cell r="I3378">
            <v>96.143148333333343</v>
          </cell>
          <cell r="J3378">
            <v>103.71173666666667</v>
          </cell>
          <cell r="K3378">
            <v>111.50926</v>
          </cell>
          <cell r="L3378">
            <v>8.3391166666666674</v>
          </cell>
        </row>
        <row r="3379">
          <cell r="D3379" t="str">
            <v>37311(D)1314</v>
          </cell>
          <cell r="E3379" t="str">
            <v>Vice, Clamps &amp; The Like</v>
          </cell>
          <cell r="F3379">
            <v>100.0004175</v>
          </cell>
          <cell r="G3379">
            <v>111.531645</v>
          </cell>
          <cell r="H3379">
            <v>83.997321666666679</v>
          </cell>
          <cell r="I3379">
            <v>96.143148333333343</v>
          </cell>
          <cell r="J3379">
            <v>103.71173666666667</v>
          </cell>
          <cell r="K3379">
            <v>111.50926</v>
          </cell>
          <cell r="L3379">
            <v>8.3391166666666674</v>
          </cell>
        </row>
        <row r="3380">
          <cell r="D3380" t="str">
            <v>37311(D)1315</v>
          </cell>
          <cell r="E3380" t="str">
            <v>Other Razor Parts</v>
          </cell>
          <cell r="F3380">
            <v>99.999933333333331</v>
          </cell>
          <cell r="G3380">
            <v>96.784975000000003</v>
          </cell>
          <cell r="H3380">
            <v>106.15481499999999</v>
          </cell>
          <cell r="I3380">
            <v>104.05487333333333</v>
          </cell>
          <cell r="J3380">
            <v>107.48978</v>
          </cell>
          <cell r="K3380">
            <v>110.26312333333334</v>
          </cell>
          <cell r="L3380">
            <v>9.1450966666666655</v>
          </cell>
        </row>
        <row r="3381">
          <cell r="D3381" t="str">
            <v>37311(D)1316</v>
          </cell>
          <cell r="E3381" t="str">
            <v>Other Knife Blades</v>
          </cell>
          <cell r="F3381">
            <v>99.999933333333331</v>
          </cell>
          <cell r="G3381">
            <v>96.784975000000003</v>
          </cell>
          <cell r="H3381">
            <v>106.15481499999999</v>
          </cell>
          <cell r="I3381">
            <v>104.05487333333333</v>
          </cell>
          <cell r="J3381">
            <v>107.48978</v>
          </cell>
          <cell r="K3381">
            <v>110.26312333333334</v>
          </cell>
          <cell r="L3381">
            <v>9.1450966666666655</v>
          </cell>
        </row>
        <row r="3382">
          <cell r="D3382" t="str">
            <v>37311(D)1317</v>
          </cell>
          <cell r="E3382" t="str">
            <v>Table, Kitchen Or Other  Household Articles And   Parts Thereof, Of Stain- Less Steel</v>
          </cell>
          <cell r="F3382">
            <v>99.999933333333331</v>
          </cell>
          <cell r="G3382">
            <v>96.784975000000003</v>
          </cell>
          <cell r="H3382">
            <v>106.15481499999999</v>
          </cell>
          <cell r="I3382">
            <v>104.05487333333333</v>
          </cell>
          <cell r="J3382">
            <v>107.48978</v>
          </cell>
          <cell r="K3382">
            <v>110.26312333333334</v>
          </cell>
          <cell r="L3382">
            <v>9.1450966666666655</v>
          </cell>
        </row>
        <row r="3383">
          <cell r="D3383" t="str">
            <v>37311(D)1318</v>
          </cell>
          <cell r="E3383" t="str">
            <v>Household Enamel Ware/Stainless Steel Equipment</v>
          </cell>
          <cell r="F3383">
            <v>99.999933333333331</v>
          </cell>
          <cell r="G3383">
            <v>96.784975000000003</v>
          </cell>
          <cell r="H3383">
            <v>106.15481499999999</v>
          </cell>
          <cell r="I3383">
            <v>104.05487333333333</v>
          </cell>
          <cell r="J3383">
            <v>107.48978</v>
          </cell>
          <cell r="K3383">
            <v>110.26312333333334</v>
          </cell>
          <cell r="L3383">
            <v>9.1450966666666655</v>
          </cell>
        </row>
        <row r="3384">
          <cell r="D3384" t="str">
            <v>37312(D)1319</v>
          </cell>
          <cell r="E3384" t="str">
            <v>Knives And Cutting Bladesfor Wood Working</v>
          </cell>
          <cell r="F3384">
            <v>100</v>
          </cell>
          <cell r="G3384">
            <v>78.988430000000008</v>
          </cell>
          <cell r="H3384">
            <v>84.42231000000001</v>
          </cell>
          <cell r="I3384">
            <v>96.959959999999981</v>
          </cell>
          <cell r="J3384">
            <v>95.051588333333328</v>
          </cell>
          <cell r="K3384">
            <v>97.598249999999993</v>
          </cell>
          <cell r="L3384">
            <v>8.1331875</v>
          </cell>
        </row>
        <row r="3385">
          <cell r="D3385" t="str">
            <v>37312(D)1320</v>
          </cell>
          <cell r="E3385" t="str">
            <v>Other Knives And Cutting Blades, For Machines Or  For Mechanical Appliances</v>
          </cell>
          <cell r="F3385">
            <v>99.998635833333324</v>
          </cell>
          <cell r="G3385">
            <v>87.056030000000007</v>
          </cell>
          <cell r="H3385">
            <v>92.47148833333334</v>
          </cell>
          <cell r="I3385">
            <v>120.53650500000001</v>
          </cell>
          <cell r="J3385">
            <v>127.65493666666669</v>
          </cell>
          <cell r="K3385">
            <v>118.93571000000001</v>
          </cell>
          <cell r="L3385">
            <v>9.9113091666666673</v>
          </cell>
        </row>
        <row r="3386">
          <cell r="D3386" t="str">
            <v>37313(D)1321</v>
          </cell>
          <cell r="E3386" t="str">
            <v>Plates, Sticks, Tips And The Like, For Tools, Un- Mounted,Of Sintered Metalcarbides Or Cermets</v>
          </cell>
          <cell r="F3386">
            <v>100</v>
          </cell>
          <cell r="G3386">
            <v>103.80166166666666</v>
          </cell>
          <cell r="H3386">
            <v>133.87241750000001</v>
          </cell>
          <cell r="I3386">
            <v>126.68744166666664</v>
          </cell>
          <cell r="J3386">
            <v>148.62701999999999</v>
          </cell>
          <cell r="K3386">
            <v>154.21720583333331</v>
          </cell>
          <cell r="L3386">
            <v>13.196316666666666</v>
          </cell>
        </row>
        <row r="3387">
          <cell r="D3387" t="str">
            <v>37313(D)1322</v>
          </cell>
          <cell r="E3387" t="str">
            <v>Fabricated Steel Product Of Stainless Steel (Unspecified)</v>
          </cell>
          <cell r="F3387">
            <v>99.999933333333331</v>
          </cell>
          <cell r="G3387">
            <v>96.784975000000003</v>
          </cell>
          <cell r="H3387">
            <v>106.15481499999999</v>
          </cell>
          <cell r="I3387">
            <v>104.05487333333333</v>
          </cell>
          <cell r="J3387">
            <v>107.48978</v>
          </cell>
          <cell r="K3387">
            <v>110.26312333333334</v>
          </cell>
          <cell r="L3387">
            <v>9.1450966666666655</v>
          </cell>
        </row>
        <row r="3388">
          <cell r="D3388" t="str">
            <v>37314(D)1323</v>
          </cell>
          <cell r="E3388" t="str">
            <v>Other Hand Tools For Agric, Hortic. Or Foresrty</v>
          </cell>
          <cell r="F3388">
            <v>100.0004175</v>
          </cell>
          <cell r="G3388">
            <v>111.531645</v>
          </cell>
          <cell r="H3388">
            <v>83.997321666666679</v>
          </cell>
          <cell r="I3388">
            <v>96.143148333333343</v>
          </cell>
          <cell r="J3388">
            <v>103.71173666666667</v>
          </cell>
          <cell r="K3388">
            <v>111.50926</v>
          </cell>
          <cell r="L3388">
            <v>8.3391166666666674</v>
          </cell>
        </row>
        <row r="3389">
          <cell r="D3389" t="str">
            <v>37314(D)1324</v>
          </cell>
          <cell r="E3389" t="str">
            <v>Ladles</v>
          </cell>
          <cell r="F3389">
            <v>99.999998333333323</v>
          </cell>
          <cell r="G3389">
            <v>84.452378333333328</v>
          </cell>
          <cell r="H3389">
            <v>90.547356666666673</v>
          </cell>
          <cell r="I3389">
            <v>94.532741666666666</v>
          </cell>
          <cell r="J3389">
            <v>99.608084166666657</v>
          </cell>
          <cell r="K3389">
            <v>100.06876</v>
          </cell>
          <cell r="L3389">
            <v>8.3390633333333337</v>
          </cell>
        </row>
        <row r="3390">
          <cell r="D3390" t="str">
            <v>37315(D)1325</v>
          </cell>
          <cell r="E3390" t="str">
            <v>Other Hand Saws</v>
          </cell>
          <cell r="F3390">
            <v>100.0004175</v>
          </cell>
          <cell r="G3390">
            <v>111.531645</v>
          </cell>
          <cell r="H3390">
            <v>83.997321666666679</v>
          </cell>
          <cell r="I3390">
            <v>96.143148333333343</v>
          </cell>
          <cell r="J3390">
            <v>103.71173666666667</v>
          </cell>
          <cell r="K3390">
            <v>111.50926</v>
          </cell>
          <cell r="L3390">
            <v>8.3391166666666674</v>
          </cell>
        </row>
        <row r="3391">
          <cell r="D3391" t="str">
            <v>37315(D)1326</v>
          </cell>
          <cell r="E3391" t="str">
            <v>Planes, Chisels &amp; Similar Cutting Tools,  For Woodwrk</v>
          </cell>
          <cell r="F3391">
            <v>100.0004175</v>
          </cell>
          <cell r="G3391">
            <v>111.531645</v>
          </cell>
          <cell r="H3391">
            <v>83.997321666666679</v>
          </cell>
          <cell r="I3391">
            <v>96.143148333333343</v>
          </cell>
          <cell r="J3391">
            <v>103.71173666666667</v>
          </cell>
          <cell r="K3391">
            <v>111.50926</v>
          </cell>
          <cell r="L3391">
            <v>8.3391166666666674</v>
          </cell>
        </row>
        <row r="3392">
          <cell r="D3392" t="str">
            <v>37315(D)1327</v>
          </cell>
          <cell r="E3392" t="str">
            <v>Sets Of Articles Of Two  Or More Of Hand Tools,Etc</v>
          </cell>
          <cell r="F3392">
            <v>100.0004175</v>
          </cell>
          <cell r="G3392">
            <v>111.531645</v>
          </cell>
          <cell r="H3392">
            <v>83.997321666666679</v>
          </cell>
          <cell r="I3392">
            <v>96.143148333333343</v>
          </cell>
          <cell r="J3392">
            <v>103.71173666666667</v>
          </cell>
          <cell r="K3392">
            <v>111.50926</v>
          </cell>
          <cell r="L3392">
            <v>8.3391166666666674</v>
          </cell>
        </row>
        <row r="3393">
          <cell r="D3393" t="str">
            <v>37315(D)1328</v>
          </cell>
          <cell r="E3393" t="str">
            <v>Dies For Drawing Or      Extruding Metal</v>
          </cell>
          <cell r="F3393">
            <v>100.0004175</v>
          </cell>
          <cell r="G3393">
            <v>111.531645</v>
          </cell>
          <cell r="H3393">
            <v>83.997321666666679</v>
          </cell>
          <cell r="I3393">
            <v>96.143148333333343</v>
          </cell>
          <cell r="J3393">
            <v>103.71173666666667</v>
          </cell>
          <cell r="K3393">
            <v>111.50926</v>
          </cell>
          <cell r="L3393">
            <v>8.3391166666666674</v>
          </cell>
        </row>
        <row r="3394">
          <cell r="D3394" t="str">
            <v>37315(D)1329</v>
          </cell>
          <cell r="E3394" t="str">
            <v>Tools For Pressing,      Stamping Or Punching</v>
          </cell>
          <cell r="F3394">
            <v>100.0004175</v>
          </cell>
          <cell r="G3394">
            <v>111.531645</v>
          </cell>
          <cell r="H3394">
            <v>83.997321666666679</v>
          </cell>
          <cell r="I3394">
            <v>96.143148333333343</v>
          </cell>
          <cell r="J3394">
            <v>103.71173666666667</v>
          </cell>
          <cell r="K3394">
            <v>111.50926</v>
          </cell>
          <cell r="L3394">
            <v>8.3391166666666674</v>
          </cell>
        </row>
        <row r="3395">
          <cell r="D3395" t="str">
            <v>37315(D)1330</v>
          </cell>
          <cell r="E3395" t="str">
            <v>Tools For Drilling, Otherthan For Rock Drilling</v>
          </cell>
          <cell r="F3395">
            <v>100</v>
          </cell>
          <cell r="G3395">
            <v>79.870129999999989</v>
          </cell>
          <cell r="H3395">
            <v>96.103899999999996</v>
          </cell>
          <cell r="I3395">
            <v>103.46320666666666</v>
          </cell>
          <cell r="J3395">
            <v>148.7013</v>
          </cell>
          <cell r="K3395">
            <v>148.7013</v>
          </cell>
          <cell r="L3395">
            <v>12.391775000000001</v>
          </cell>
        </row>
        <row r="3396">
          <cell r="D3396" t="str">
            <v>37315(D)1331</v>
          </cell>
          <cell r="E3396" t="str">
            <v>Other Interchangeable    Tools</v>
          </cell>
          <cell r="F3396">
            <v>100.00090333333331</v>
          </cell>
          <cell r="G3396">
            <v>124.47400999999998</v>
          </cell>
          <cell r="H3396">
            <v>76.678809999999999</v>
          </cell>
          <cell r="I3396">
            <v>87.761433333333329</v>
          </cell>
          <cell r="J3396">
            <v>89.253321666666665</v>
          </cell>
          <cell r="K3396">
            <v>102.16042499999999</v>
          </cell>
          <cell r="L3396">
            <v>7.049735000000001</v>
          </cell>
        </row>
        <row r="3397">
          <cell r="D3397" t="str">
            <v>37316(D)1332</v>
          </cell>
          <cell r="E3397" t="str">
            <v>Lock &amp; Key Sets</v>
          </cell>
          <cell r="F3397">
            <v>99.999634166666667</v>
          </cell>
          <cell r="G3397">
            <v>96.800704999999994</v>
          </cell>
          <cell r="H3397">
            <v>113.10695749999999</v>
          </cell>
          <cell r="I3397">
            <v>108.58845166666667</v>
          </cell>
          <cell r="J3397">
            <v>108.91902083333332</v>
          </cell>
          <cell r="K3397">
            <v>116.2765275</v>
          </cell>
          <cell r="L3397">
            <v>9.6929083333333335</v>
          </cell>
        </row>
        <row r="3398">
          <cell r="D3398" t="str">
            <v>37316(D)1333</v>
          </cell>
          <cell r="E3398" t="str">
            <v>Parts For Locks And      Padlocks</v>
          </cell>
          <cell r="F3398">
            <v>99.960413333333307</v>
          </cell>
          <cell r="G3398">
            <v>89.073634999999996</v>
          </cell>
          <cell r="H3398">
            <v>76.207443333333345</v>
          </cell>
          <cell r="I3398">
            <v>71.25891</v>
          </cell>
          <cell r="J3398">
            <v>75.217736666666667</v>
          </cell>
          <cell r="K3398">
            <v>80.166269999999997</v>
          </cell>
          <cell r="L3398">
            <v>5.9382425000000003</v>
          </cell>
        </row>
        <row r="3399">
          <cell r="D3399" t="str">
            <v>37316(D)1334</v>
          </cell>
          <cell r="E3399" t="str">
            <v>Hinges Of Base Metal</v>
          </cell>
          <cell r="F3399">
            <v>99.999634166666667</v>
          </cell>
          <cell r="G3399">
            <v>96.800704999999994</v>
          </cell>
          <cell r="H3399">
            <v>113.10695749999999</v>
          </cell>
          <cell r="I3399">
            <v>108.58845166666667</v>
          </cell>
          <cell r="J3399">
            <v>108.91902083333332</v>
          </cell>
          <cell r="K3399">
            <v>116.2765275</v>
          </cell>
          <cell r="L3399">
            <v>9.6929083333333335</v>
          </cell>
        </row>
        <row r="3400">
          <cell r="D3400" t="str">
            <v>37316(D)1335</v>
          </cell>
          <cell r="E3400" t="str">
            <v>Cast Iron Rollers (Ladder, Rubber, Etc.)</v>
          </cell>
          <cell r="F3400">
            <v>99.999634166666667</v>
          </cell>
          <cell r="G3400">
            <v>96.800704999999994</v>
          </cell>
          <cell r="H3400">
            <v>113.10695749999999</v>
          </cell>
          <cell r="I3400">
            <v>108.58845166666667</v>
          </cell>
          <cell r="J3400">
            <v>108.91902083333332</v>
          </cell>
          <cell r="K3400">
            <v>116.2765275</v>
          </cell>
          <cell r="L3400">
            <v>9.6929083333333335</v>
          </cell>
        </row>
        <row r="3401">
          <cell r="D3401" t="str">
            <v>37316(D)1336</v>
          </cell>
          <cell r="E3401" t="str">
            <v>Other Mountings,Fittings,Etc., For Furniture</v>
          </cell>
          <cell r="F3401">
            <v>99.999634166666667</v>
          </cell>
          <cell r="G3401">
            <v>96.800704999999994</v>
          </cell>
          <cell r="H3401">
            <v>113.10695749999999</v>
          </cell>
          <cell r="I3401">
            <v>108.58845166666667</v>
          </cell>
          <cell r="J3401">
            <v>108.91902083333332</v>
          </cell>
          <cell r="K3401">
            <v>116.2765275</v>
          </cell>
          <cell r="L3401">
            <v>9.6929083333333335</v>
          </cell>
        </row>
        <row r="3402">
          <cell r="D3402" t="str">
            <v>37316(D)1337</v>
          </cell>
          <cell r="E3402" t="str">
            <v>Other Mountings,         Fittings, Etc.</v>
          </cell>
          <cell r="F3402">
            <v>99.999634166666667</v>
          </cell>
          <cell r="G3402">
            <v>96.800704999999994</v>
          </cell>
          <cell r="H3402">
            <v>113.10695749999999</v>
          </cell>
          <cell r="I3402">
            <v>108.58845166666667</v>
          </cell>
          <cell r="J3402">
            <v>108.91902083333332</v>
          </cell>
          <cell r="K3402">
            <v>116.2765275</v>
          </cell>
          <cell r="L3402">
            <v>9.6929083333333335</v>
          </cell>
        </row>
        <row r="3403">
          <cell r="D3403" t="str">
            <v>37316(D)1338</v>
          </cell>
          <cell r="E3403" t="str">
            <v>Hat-Racks, Hat-Pegs,     Brackets And Similar     Fixtures</v>
          </cell>
          <cell r="F3403">
            <v>99.999634166666667</v>
          </cell>
          <cell r="G3403">
            <v>96.800704999999994</v>
          </cell>
          <cell r="H3403">
            <v>113.10695749999999</v>
          </cell>
          <cell r="I3403">
            <v>108.58845166666667</v>
          </cell>
          <cell r="J3403">
            <v>108.91902083333332</v>
          </cell>
          <cell r="K3403">
            <v>116.2765275</v>
          </cell>
          <cell r="L3403">
            <v>9.6929083333333335</v>
          </cell>
        </row>
        <row r="3404">
          <cell r="D3404" t="str">
            <v>37319(D)1339</v>
          </cell>
          <cell r="E3404" t="str">
            <v>Office Furniture, Primarily Of Metal</v>
          </cell>
          <cell r="F3404">
            <v>99.999985000000009</v>
          </cell>
          <cell r="G3404">
            <v>109.88118583333333</v>
          </cell>
          <cell r="H3404">
            <v>102.13741666666668</v>
          </cell>
          <cell r="I3404">
            <v>98.361297500000006</v>
          </cell>
          <cell r="J3404">
            <v>97.204710833333351</v>
          </cell>
          <cell r="K3404">
            <v>97.71915833333334</v>
          </cell>
          <cell r="L3404">
            <v>8.1511058333333342</v>
          </cell>
        </row>
        <row r="3405">
          <cell r="D3405" t="str">
            <v>37319(D)1340</v>
          </cell>
          <cell r="E3405" t="str">
            <v>Household Metal Furniture</v>
          </cell>
          <cell r="F3405">
            <v>99.999985000000009</v>
          </cell>
          <cell r="G3405">
            <v>109.88118583333333</v>
          </cell>
          <cell r="H3405">
            <v>102.13741666666668</v>
          </cell>
          <cell r="I3405">
            <v>98.361297500000006</v>
          </cell>
          <cell r="J3405">
            <v>97.204710833333351</v>
          </cell>
          <cell r="K3405">
            <v>97.71915833333334</v>
          </cell>
          <cell r="L3405">
            <v>8.1511058333333342</v>
          </cell>
        </row>
        <row r="3406">
          <cell r="D3406" t="str">
            <v>37321(D)1341</v>
          </cell>
          <cell r="E3406" t="str">
            <v>Upholstered Metal Chairs</v>
          </cell>
          <cell r="F3406">
            <v>99.999985000000009</v>
          </cell>
          <cell r="G3406">
            <v>109.88118583333333</v>
          </cell>
          <cell r="H3406">
            <v>102.13741666666668</v>
          </cell>
          <cell r="I3406">
            <v>98.361297500000006</v>
          </cell>
          <cell r="J3406">
            <v>97.204710833333351</v>
          </cell>
          <cell r="K3406">
            <v>97.71915833333334</v>
          </cell>
          <cell r="L3406">
            <v>8.1511058333333342</v>
          </cell>
        </row>
        <row r="3407">
          <cell r="D3407" t="str">
            <v>37321(D)1342</v>
          </cell>
          <cell r="E3407" t="str">
            <v>Chair Steel Frames</v>
          </cell>
          <cell r="F3407">
            <v>99.999985000000009</v>
          </cell>
          <cell r="G3407">
            <v>109.88118583333333</v>
          </cell>
          <cell r="H3407">
            <v>102.13741666666668</v>
          </cell>
          <cell r="I3407">
            <v>98.361297500000006</v>
          </cell>
          <cell r="J3407">
            <v>97.204710833333351</v>
          </cell>
          <cell r="K3407">
            <v>97.71915833333334</v>
          </cell>
          <cell r="L3407">
            <v>8.1511058333333342</v>
          </cell>
        </row>
        <row r="3408">
          <cell r="D3408" t="str">
            <v>37411(D)1343</v>
          </cell>
          <cell r="E3408" t="str">
            <v>Metal Gates, Collapsible</v>
          </cell>
          <cell r="F3408">
            <v>100</v>
          </cell>
          <cell r="G3408">
            <v>102.04169916666667</v>
          </cell>
          <cell r="H3408">
            <v>131.41710166666664</v>
          </cell>
          <cell r="I3408">
            <v>131.80401583333335</v>
          </cell>
          <cell r="J3408">
            <v>141.43290583333331</v>
          </cell>
          <cell r="K3408">
            <v>120.78464000000001</v>
          </cell>
          <cell r="L3408">
            <v>10.065386666666667</v>
          </cell>
        </row>
        <row r="3409">
          <cell r="D3409" t="str">
            <v>37411(D)1344</v>
          </cell>
          <cell r="E3409" t="str">
            <v>Doors, Aluminium</v>
          </cell>
          <cell r="F3409">
            <v>100</v>
          </cell>
          <cell r="G3409">
            <v>102.04169916666667</v>
          </cell>
          <cell r="H3409">
            <v>131.41710166666664</v>
          </cell>
          <cell r="I3409">
            <v>131.80401583333335</v>
          </cell>
          <cell r="J3409">
            <v>141.43290583333331</v>
          </cell>
          <cell r="K3409">
            <v>120.78464000000001</v>
          </cell>
          <cell r="L3409">
            <v>10.065386666666667</v>
          </cell>
        </row>
        <row r="3410">
          <cell r="D3410" t="str">
            <v>37411(D)1345</v>
          </cell>
          <cell r="E3410" t="str">
            <v>Window, Aluminium</v>
          </cell>
          <cell r="F3410">
            <v>100</v>
          </cell>
          <cell r="G3410">
            <v>102.04169916666667</v>
          </cell>
          <cell r="H3410">
            <v>131.41710166666664</v>
          </cell>
          <cell r="I3410">
            <v>131.80401583333335</v>
          </cell>
          <cell r="J3410">
            <v>141.43290583333331</v>
          </cell>
          <cell r="K3410">
            <v>120.78464000000001</v>
          </cell>
          <cell r="L3410">
            <v>10.065386666666667</v>
          </cell>
        </row>
        <row r="3411">
          <cell r="D3411" t="str">
            <v>37411(D)1346</v>
          </cell>
          <cell r="E3411" t="str">
            <v>Containers, E.G. Cargo</v>
          </cell>
          <cell r="F3411">
            <v>99.999967500000011</v>
          </cell>
          <cell r="G3411">
            <v>101.56611833333334</v>
          </cell>
          <cell r="H3411">
            <v>91.11264083333333</v>
          </cell>
          <cell r="I3411">
            <v>76.823431666666664</v>
          </cell>
          <cell r="J3411">
            <v>73.474360000000004</v>
          </cell>
          <cell r="K3411">
            <v>78.327425833333336</v>
          </cell>
          <cell r="L3411">
            <v>6.8296641666666673</v>
          </cell>
        </row>
        <row r="3412">
          <cell r="D3412" t="str">
            <v>37411(D)1347</v>
          </cell>
          <cell r="E3412" t="str">
            <v>Steel Tanks/Storage Tank</v>
          </cell>
          <cell r="F3412">
            <v>99.999967500000011</v>
          </cell>
          <cell r="G3412">
            <v>101.56611833333334</v>
          </cell>
          <cell r="H3412">
            <v>91.11264083333333</v>
          </cell>
          <cell r="I3412">
            <v>76.823431666666664</v>
          </cell>
          <cell r="J3412">
            <v>73.474360000000004</v>
          </cell>
          <cell r="K3412">
            <v>78.327425833333336</v>
          </cell>
          <cell r="L3412">
            <v>6.8296641666666673</v>
          </cell>
        </row>
        <row r="3413">
          <cell r="D3413" t="str">
            <v>37411(D)1348</v>
          </cell>
          <cell r="E3413" t="str">
            <v>Reservoirs, Tanks,&amp; Sim  Containers For Any Mat,Ofiron/Steel,Of Capacity   Exd 300 L, O/T For Conve-Yance/Packing Of Goods</v>
          </cell>
          <cell r="F3413">
            <v>99.999967500000011</v>
          </cell>
          <cell r="G3413">
            <v>101.56611833333334</v>
          </cell>
          <cell r="H3413">
            <v>91.11264083333333</v>
          </cell>
          <cell r="I3413">
            <v>76.823431666666664</v>
          </cell>
          <cell r="J3413">
            <v>73.474360000000004</v>
          </cell>
          <cell r="K3413">
            <v>78.327425833333336</v>
          </cell>
          <cell r="L3413">
            <v>6.8296641666666673</v>
          </cell>
        </row>
        <row r="3414">
          <cell r="D3414" t="str">
            <v>37411(D)1349</v>
          </cell>
          <cell r="E3414" t="str">
            <v>Wire Mesh</v>
          </cell>
          <cell r="F3414">
            <v>100</v>
          </cell>
          <cell r="G3414">
            <v>97.887295000000009</v>
          </cell>
          <cell r="H3414">
            <v>115.46732583333333</v>
          </cell>
          <cell r="I3414">
            <v>111.23040499999999</v>
          </cell>
          <cell r="J3414">
            <v>112.52351</v>
          </cell>
          <cell r="K3414">
            <v>112.91614166666669</v>
          </cell>
          <cell r="L3414">
            <v>9.4096916666666672</v>
          </cell>
        </row>
        <row r="3415">
          <cell r="D3415" t="str">
            <v>37411(D)1350</v>
          </cell>
          <cell r="E3415" t="str">
            <v>Computer Casing (New)</v>
          </cell>
          <cell r="F3415">
            <v>99.999634166666667</v>
          </cell>
          <cell r="G3415">
            <v>96.800704999999994</v>
          </cell>
          <cell r="H3415">
            <v>113.10695749999999</v>
          </cell>
          <cell r="I3415">
            <v>108.58845166666667</v>
          </cell>
          <cell r="J3415">
            <v>108.91902083333332</v>
          </cell>
          <cell r="K3415">
            <v>116.2765275</v>
          </cell>
          <cell r="L3415">
            <v>9.6929083333333335</v>
          </cell>
        </row>
        <row r="3416">
          <cell r="D3416" t="str">
            <v>37411(D)1351</v>
          </cell>
          <cell r="E3416" t="str">
            <v>Electroplating Goods</v>
          </cell>
          <cell r="F3416">
            <v>99.999634166666667</v>
          </cell>
          <cell r="G3416">
            <v>96.800704999999994</v>
          </cell>
          <cell r="H3416">
            <v>113.10695749999999</v>
          </cell>
          <cell r="I3416">
            <v>108.58845166666667</v>
          </cell>
          <cell r="J3416">
            <v>108.91902083333332</v>
          </cell>
          <cell r="K3416">
            <v>116.2765275</v>
          </cell>
          <cell r="L3416">
            <v>9.6929083333333335</v>
          </cell>
        </row>
        <row r="3417">
          <cell r="D3417" t="str">
            <v>37411(D)1352</v>
          </cell>
          <cell r="E3417" t="str">
            <v>Bearing Blocks</v>
          </cell>
          <cell r="F3417">
            <v>100.00000166666666</v>
          </cell>
          <cell r="G3417">
            <v>98.251296666666661</v>
          </cell>
          <cell r="H3417">
            <v>102.45380666666668</v>
          </cell>
          <cell r="I3417">
            <v>106.54555833333333</v>
          </cell>
          <cell r="J3417">
            <v>117.83326666666667</v>
          </cell>
          <cell r="K3417">
            <v>116.85896333333332</v>
          </cell>
          <cell r="L3417">
            <v>9.5663191666666663</v>
          </cell>
        </row>
        <row r="3418">
          <cell r="D3418" t="str">
            <v>37412(D)1353</v>
          </cell>
          <cell r="E3418" t="str">
            <v>Equip. For Scaffolding,  Shuttering,Propping, Pit-Propping,Of Iron Or Steel</v>
          </cell>
          <cell r="F3418">
            <v>99.999999166666655</v>
          </cell>
          <cell r="G3418">
            <v>37.326234166666666</v>
          </cell>
          <cell r="H3418">
            <v>32.682743333333335</v>
          </cell>
          <cell r="I3418">
            <v>60.144466666666673</v>
          </cell>
          <cell r="J3418">
            <v>67.865043333333332</v>
          </cell>
          <cell r="K3418">
            <v>67.902509999999992</v>
          </cell>
          <cell r="L3418">
            <v>5.6585424999999994</v>
          </cell>
        </row>
        <row r="3419">
          <cell r="D3419" t="str">
            <v>37412(D)1354</v>
          </cell>
          <cell r="E3419" t="str">
            <v>Metal Products, Fabricated</v>
          </cell>
          <cell r="F3419">
            <v>100</v>
          </cell>
          <cell r="G3419">
            <v>102.04169916666667</v>
          </cell>
          <cell r="H3419">
            <v>131.41710166666664</v>
          </cell>
          <cell r="I3419">
            <v>131.80401583333335</v>
          </cell>
          <cell r="J3419">
            <v>141.43290583333331</v>
          </cell>
          <cell r="K3419">
            <v>120.78464000000001</v>
          </cell>
          <cell r="L3419">
            <v>10.065386666666667</v>
          </cell>
        </row>
        <row r="3420">
          <cell r="D3420" t="str">
            <v>37412(D)1355</v>
          </cell>
          <cell r="E3420" t="str">
            <v>Other Eg. Plates, Rods,  Angles, Shapes, Sections,Tubes &amp; The Like For Use In Structures, Of Iron Orsteel</v>
          </cell>
          <cell r="F3420">
            <v>100</v>
          </cell>
          <cell r="G3420">
            <v>104.04908</v>
          </cell>
          <cell r="H3420">
            <v>136.85382999999999</v>
          </cell>
          <cell r="I3420">
            <v>137.52178583333333</v>
          </cell>
          <cell r="J3420">
            <v>147.52162416666667</v>
          </cell>
          <cell r="K3420">
            <v>125.34645</v>
          </cell>
          <cell r="L3420">
            <v>10.4455375</v>
          </cell>
        </row>
        <row r="3421">
          <cell r="D3421" t="str">
            <v>37413(D)1356</v>
          </cell>
          <cell r="E3421" t="str">
            <v>Seamless Cylinders For   Compressed Or Liquefied  Gas, Of Iron Or Steel</v>
          </cell>
          <cell r="F3421">
            <v>99.999934166666677</v>
          </cell>
          <cell r="G3421">
            <v>100.53680666666666</v>
          </cell>
          <cell r="H3421">
            <v>76.199787499999999</v>
          </cell>
          <cell r="I3421">
            <v>64.848177500000006</v>
          </cell>
          <cell r="J3421">
            <v>70.551056666666668</v>
          </cell>
          <cell r="K3421">
            <v>73.373099999999994</v>
          </cell>
          <cell r="L3421">
            <v>6.1144249999999998</v>
          </cell>
        </row>
        <row r="3422">
          <cell r="D3422" t="str">
            <v>37413(D)1357</v>
          </cell>
          <cell r="E3422" t="str">
            <v>Other Cont.For Compressedor Liquefied Gas, Of Ironor Steel</v>
          </cell>
          <cell r="F3422">
            <v>99.999995833333344</v>
          </cell>
          <cell r="G3422">
            <v>98.897350000000003</v>
          </cell>
          <cell r="H3422">
            <v>99.231605000000002</v>
          </cell>
          <cell r="I3422">
            <v>99.008003333333335</v>
          </cell>
          <cell r="J3422">
            <v>98.504549999999995</v>
          </cell>
          <cell r="K3422">
            <v>98.503630000000015</v>
          </cell>
          <cell r="L3422">
            <v>8.174903333333333</v>
          </cell>
        </row>
        <row r="3423">
          <cell r="D3423" t="str">
            <v>37413(D)1358</v>
          </cell>
          <cell r="E3423" t="str">
            <v>Boiler, Heater, Sterilisers, Pressure Vessels</v>
          </cell>
          <cell r="F3423">
            <v>99.999965833333334</v>
          </cell>
          <cell r="G3423">
            <v>93.188155000000009</v>
          </cell>
          <cell r="H3423">
            <v>79.215909999999994</v>
          </cell>
          <cell r="I3423">
            <v>93.165764999999979</v>
          </cell>
          <cell r="J3423">
            <v>90.322234999999992</v>
          </cell>
          <cell r="K3423">
            <v>87.80724166666667</v>
          </cell>
          <cell r="L3423">
            <v>7.3923583333333331</v>
          </cell>
        </row>
        <row r="3424">
          <cell r="D3424" t="str">
            <v>37413(D)1359</v>
          </cell>
          <cell r="E3424" t="str">
            <v>Boiler, Heater, Sterilisers, Pressure Vessels (Part)</v>
          </cell>
          <cell r="F3424">
            <v>99.999965833333334</v>
          </cell>
          <cell r="G3424">
            <v>93.188155000000009</v>
          </cell>
          <cell r="H3424">
            <v>79.215909999999994</v>
          </cell>
          <cell r="I3424">
            <v>93.165764999999979</v>
          </cell>
          <cell r="J3424">
            <v>90.322234999999992</v>
          </cell>
          <cell r="K3424">
            <v>87.80724166666667</v>
          </cell>
          <cell r="L3424">
            <v>7.3923583333333331</v>
          </cell>
        </row>
        <row r="3425">
          <cell r="D3425" t="str">
            <v>37511(D)1360</v>
          </cell>
          <cell r="E3425" t="str">
            <v>Drums (Iron &amp; Steel)</v>
          </cell>
          <cell r="F3425">
            <v>99.999967500000011</v>
          </cell>
          <cell r="G3425">
            <v>101.56611833333334</v>
          </cell>
          <cell r="H3425">
            <v>91.11264083333333</v>
          </cell>
          <cell r="I3425">
            <v>76.823431666666664</v>
          </cell>
          <cell r="J3425">
            <v>73.474360000000004</v>
          </cell>
          <cell r="K3425">
            <v>78.327425833333336</v>
          </cell>
          <cell r="L3425">
            <v>6.8296641666666673</v>
          </cell>
        </row>
        <row r="3426">
          <cell r="D3426" t="str">
            <v>37511(D)1361</v>
          </cell>
          <cell r="E3426" t="str">
            <v>Other Tins</v>
          </cell>
          <cell r="F3426">
            <v>99.999967500000011</v>
          </cell>
          <cell r="G3426">
            <v>101.56611833333334</v>
          </cell>
          <cell r="H3426">
            <v>91.11264083333333</v>
          </cell>
          <cell r="I3426">
            <v>76.823431666666664</v>
          </cell>
          <cell r="J3426">
            <v>73.474360000000004</v>
          </cell>
          <cell r="K3426">
            <v>78.327425833333336</v>
          </cell>
          <cell r="L3426">
            <v>6.8296641666666673</v>
          </cell>
        </row>
        <row r="3427">
          <cell r="D3427" t="str">
            <v>37511(D)1362</v>
          </cell>
          <cell r="E3427" t="str">
            <v>Cast Iron Box</v>
          </cell>
          <cell r="F3427">
            <v>99.999967500000011</v>
          </cell>
          <cell r="G3427">
            <v>101.56611833333334</v>
          </cell>
          <cell r="H3427">
            <v>91.11264083333333</v>
          </cell>
          <cell r="I3427">
            <v>76.823431666666664</v>
          </cell>
          <cell r="J3427">
            <v>73.474360000000004</v>
          </cell>
          <cell r="K3427">
            <v>78.327425833333336</v>
          </cell>
          <cell r="L3427">
            <v>6.8296641666666673</v>
          </cell>
        </row>
        <row r="3428">
          <cell r="D3428" t="str">
            <v>37511(D)1363</v>
          </cell>
          <cell r="E3428" t="str">
            <v>Tanks, Casks, Drums,Cans,Boxes, Etc. For Any Mat.,Excl. Liquefied Gas, O/T Of Tinplates, Capacity &lt; 50 L, O/T Made By Casting</v>
          </cell>
          <cell r="F3428">
            <v>100</v>
          </cell>
          <cell r="G3428">
            <v>104.54984999999999</v>
          </cell>
          <cell r="H3428">
            <v>104.662795</v>
          </cell>
          <cell r="I3428">
            <v>77.767021666666665</v>
          </cell>
          <cell r="J3428">
            <v>61.261695833333334</v>
          </cell>
          <cell r="K3428">
            <v>71.740881666666667</v>
          </cell>
          <cell r="L3428">
            <v>6.8731849999999994</v>
          </cell>
        </row>
        <row r="3429">
          <cell r="D3429" t="str">
            <v>37511(D)1364</v>
          </cell>
          <cell r="E3429" t="str">
            <v>Collapsible Tubular      Containers For Food Or   Pharmaceutical Products  Of A Capacity Not &gt; 2    Litres</v>
          </cell>
          <cell r="F3429">
            <v>99.999967500000011</v>
          </cell>
          <cell r="G3429">
            <v>101.56611833333334</v>
          </cell>
          <cell r="H3429">
            <v>91.11264083333333</v>
          </cell>
          <cell r="I3429">
            <v>76.823431666666664</v>
          </cell>
          <cell r="J3429">
            <v>73.474360000000004</v>
          </cell>
          <cell r="K3429">
            <v>78.327425833333336</v>
          </cell>
          <cell r="L3429">
            <v>6.8296641666666673</v>
          </cell>
        </row>
        <row r="3430">
          <cell r="D3430" t="str">
            <v>37511(D)1365</v>
          </cell>
          <cell r="E3430" t="str">
            <v>Drink Can</v>
          </cell>
          <cell r="F3430">
            <v>99.999967500000011</v>
          </cell>
          <cell r="G3430">
            <v>101.56611833333334</v>
          </cell>
          <cell r="H3430">
            <v>91.11264083333333</v>
          </cell>
          <cell r="I3430">
            <v>76.823431666666664</v>
          </cell>
          <cell r="J3430">
            <v>73.474360000000004</v>
          </cell>
          <cell r="K3430">
            <v>78.327425833333336</v>
          </cell>
          <cell r="L3430">
            <v>6.8296641666666673</v>
          </cell>
        </row>
        <row r="3431">
          <cell r="D3431" t="str">
            <v>37511(D)1366</v>
          </cell>
          <cell r="E3431" t="str">
            <v>Tin Caps &amp; Covers (New)</v>
          </cell>
          <cell r="F3431">
            <v>99.999634166666667</v>
          </cell>
          <cell r="G3431">
            <v>96.800704999999994</v>
          </cell>
          <cell r="H3431">
            <v>113.10695749999999</v>
          </cell>
          <cell r="I3431">
            <v>108.58845166666667</v>
          </cell>
          <cell r="J3431">
            <v>108.91902083333332</v>
          </cell>
          <cell r="K3431">
            <v>116.2765275</v>
          </cell>
          <cell r="L3431">
            <v>9.6929083333333335</v>
          </cell>
        </row>
        <row r="3432">
          <cell r="D3432" t="str">
            <v>37511(D)1367</v>
          </cell>
          <cell r="E3432" t="str">
            <v>Other Parts Of Goods     Falling Within Heading   No: 7310</v>
          </cell>
          <cell r="F3432">
            <v>100</v>
          </cell>
          <cell r="G3432">
            <v>85.908209999999997</v>
          </cell>
          <cell r="H3432">
            <v>81.907650000000004</v>
          </cell>
          <cell r="I3432">
            <v>80.973550000000003</v>
          </cell>
          <cell r="J3432">
            <v>86.264449999999997</v>
          </cell>
          <cell r="K3432">
            <v>86.264449999999997</v>
          </cell>
          <cell r="L3432">
            <v>7.1887041666666667</v>
          </cell>
        </row>
        <row r="3433">
          <cell r="D3433" t="str">
            <v>37511(D)1368</v>
          </cell>
          <cell r="E3433" t="str">
            <v>Cable Ladder</v>
          </cell>
          <cell r="F3433">
            <v>99.999634166666667</v>
          </cell>
          <cell r="G3433">
            <v>96.800704999999994</v>
          </cell>
          <cell r="H3433">
            <v>113.10695749999999</v>
          </cell>
          <cell r="I3433">
            <v>108.58845166666667</v>
          </cell>
          <cell r="J3433">
            <v>108.91902083333332</v>
          </cell>
          <cell r="K3433">
            <v>116.2765275</v>
          </cell>
          <cell r="L3433">
            <v>9.6929083333333335</v>
          </cell>
        </row>
        <row r="3434">
          <cell r="D3434" t="str">
            <v>37512(D)1369</v>
          </cell>
          <cell r="E3434" t="str">
            <v>Safe &amp; Vault (New)</v>
          </cell>
          <cell r="F3434">
            <v>99.999634166666667</v>
          </cell>
          <cell r="G3434">
            <v>96.800704999999994</v>
          </cell>
          <cell r="H3434">
            <v>113.10695749999999</v>
          </cell>
          <cell r="I3434">
            <v>108.58845166666667</v>
          </cell>
          <cell r="J3434">
            <v>108.91902083333332</v>
          </cell>
          <cell r="K3434">
            <v>116.2765275</v>
          </cell>
          <cell r="L3434">
            <v>9.6929083333333335</v>
          </cell>
        </row>
        <row r="3435">
          <cell r="D3435" t="str">
            <v>37513(D)1370</v>
          </cell>
          <cell r="E3435" t="str">
            <v>Self-Tapping Screws, Of  Iron Or Steel</v>
          </cell>
          <cell r="F3435">
            <v>99.999996666666661</v>
          </cell>
          <cell r="G3435">
            <v>80.383849166666664</v>
          </cell>
          <cell r="H3435">
            <v>81.852624166666672</v>
          </cell>
          <cell r="I3435">
            <v>80.898406666666673</v>
          </cell>
          <cell r="J3435">
            <v>86.735002500000007</v>
          </cell>
          <cell r="K3435">
            <v>101.59140833333333</v>
          </cell>
          <cell r="L3435">
            <v>8.6320325000000011</v>
          </cell>
        </row>
        <row r="3436">
          <cell r="D3436" t="str">
            <v>37513(D)1371</v>
          </cell>
          <cell r="E3436" t="str">
            <v>Other Screws And Bolts,  Whether Or Not With      Their Nuts Or Washers,   With Iron Or Steel</v>
          </cell>
          <cell r="F3436">
            <v>100</v>
          </cell>
          <cell r="G3436">
            <v>71.486980000000003</v>
          </cell>
          <cell r="H3436">
            <v>71.431039999999996</v>
          </cell>
          <cell r="I3436">
            <v>77.927740833333331</v>
          </cell>
          <cell r="J3436">
            <v>88.987950833333329</v>
          </cell>
          <cell r="K3436">
            <v>114.31366583333335</v>
          </cell>
          <cell r="L3436">
            <v>9.7642450000000007</v>
          </cell>
        </row>
        <row r="3437">
          <cell r="D3437" t="str">
            <v>37513(D)1372</v>
          </cell>
          <cell r="E3437" t="str">
            <v>Nuts, Threaded Of Iron Orsteel</v>
          </cell>
          <cell r="F3437">
            <v>100</v>
          </cell>
          <cell r="G3437">
            <v>100</v>
          </cell>
          <cell r="H3437">
            <v>133.93548000000001</v>
          </cell>
          <cell r="I3437">
            <v>113.93548000000003</v>
          </cell>
          <cell r="J3437">
            <v>108.25806</v>
          </cell>
          <cell r="K3437">
            <v>108.25806</v>
          </cell>
          <cell r="L3437">
            <v>9.0215049999999994</v>
          </cell>
        </row>
        <row r="3438">
          <cell r="D3438" t="str">
            <v>37513(D)1373</v>
          </cell>
          <cell r="E3438" t="str">
            <v>Other Threaded Articles  Of Iron Or Steel</v>
          </cell>
          <cell r="F3438">
            <v>99.999970833333322</v>
          </cell>
          <cell r="G3438">
            <v>78.299855833333339</v>
          </cell>
          <cell r="H3438">
            <v>57.374420000000001</v>
          </cell>
          <cell r="I3438">
            <v>59.0428</v>
          </cell>
          <cell r="J3438">
            <v>59.0428</v>
          </cell>
          <cell r="K3438">
            <v>59.0428</v>
          </cell>
          <cell r="L3438">
            <v>4.920233333333333</v>
          </cell>
        </row>
        <row r="3439">
          <cell r="D3439" t="str">
            <v>37513(D)1374</v>
          </cell>
          <cell r="E3439" t="str">
            <v>Spring Washers And Other Lock Washers, Non-       Threaded Of Iron Or Steel</v>
          </cell>
          <cell r="F3439">
            <v>99.999996666666661</v>
          </cell>
          <cell r="G3439">
            <v>80.383849166666664</v>
          </cell>
          <cell r="H3439">
            <v>81.852624166666672</v>
          </cell>
          <cell r="I3439">
            <v>80.898406666666673</v>
          </cell>
          <cell r="J3439">
            <v>86.735002500000007</v>
          </cell>
          <cell r="K3439">
            <v>101.59140833333333</v>
          </cell>
          <cell r="L3439">
            <v>8.6320325000000011</v>
          </cell>
        </row>
        <row r="3440">
          <cell r="D3440" t="str">
            <v>37513(D)1375</v>
          </cell>
          <cell r="E3440" t="str">
            <v>Other Washers,           Non-Threaded, Of Iron Or Steel</v>
          </cell>
          <cell r="F3440">
            <v>99.999996666666661</v>
          </cell>
          <cell r="G3440">
            <v>80.383849166666664</v>
          </cell>
          <cell r="H3440">
            <v>81.852624166666672</v>
          </cell>
          <cell r="I3440">
            <v>80.898406666666673</v>
          </cell>
          <cell r="J3440">
            <v>86.735002500000007</v>
          </cell>
          <cell r="K3440">
            <v>101.59140833333333</v>
          </cell>
          <cell r="L3440">
            <v>8.6320325000000011</v>
          </cell>
        </row>
        <row r="3441">
          <cell r="D3441" t="str">
            <v>37513(D)1376</v>
          </cell>
          <cell r="E3441" t="str">
            <v>Rivets, Non-Threaded, Of Iron Or Steel</v>
          </cell>
          <cell r="F3441">
            <v>100</v>
          </cell>
          <cell r="G3441">
            <v>104.91537666666667</v>
          </cell>
          <cell r="H3441">
            <v>106.35406999999999</v>
          </cell>
          <cell r="I3441">
            <v>83.549545833333326</v>
          </cell>
          <cell r="J3441">
            <v>88.249930833333337</v>
          </cell>
          <cell r="K3441">
            <v>92.491150000000005</v>
          </cell>
          <cell r="L3441">
            <v>8.5431766666666658</v>
          </cell>
        </row>
        <row r="3442">
          <cell r="D3442" t="str">
            <v>37513(D)1377</v>
          </cell>
          <cell r="E3442" t="str">
            <v>Cotters And Cotter-Pins, Non-Threaded, Of Iron Or Steel</v>
          </cell>
          <cell r="F3442">
            <v>100.00000166666666</v>
          </cell>
          <cell r="G3442">
            <v>89.681875833333336</v>
          </cell>
          <cell r="H3442">
            <v>88.17637666666667</v>
          </cell>
          <cell r="I3442">
            <v>67.872415000000004</v>
          </cell>
          <cell r="J3442">
            <v>82.490716666666657</v>
          </cell>
          <cell r="K3442">
            <v>82.228683333333336</v>
          </cell>
          <cell r="L3442">
            <v>6.6777583333333332</v>
          </cell>
        </row>
        <row r="3443">
          <cell r="D3443" t="str">
            <v>37513(D)1378</v>
          </cell>
          <cell r="E3443" t="str">
            <v>Other Non-Threaded       Article Of Iron Or Steel</v>
          </cell>
          <cell r="F3443">
            <v>99.999996666666661</v>
          </cell>
          <cell r="G3443">
            <v>80.383849166666664</v>
          </cell>
          <cell r="H3443">
            <v>81.852624166666672</v>
          </cell>
          <cell r="I3443">
            <v>80.898406666666673</v>
          </cell>
          <cell r="J3443">
            <v>86.735002500000007</v>
          </cell>
          <cell r="K3443">
            <v>101.59140833333333</v>
          </cell>
          <cell r="L3443">
            <v>8.6320325000000011</v>
          </cell>
        </row>
        <row r="3444">
          <cell r="D3444" t="str">
            <v>37513(D)1379</v>
          </cell>
          <cell r="E3444" t="str">
            <v>Wire Nails</v>
          </cell>
          <cell r="F3444">
            <v>99.999996666666661</v>
          </cell>
          <cell r="G3444">
            <v>80.383849166666664</v>
          </cell>
          <cell r="H3444">
            <v>81.852624166666672</v>
          </cell>
          <cell r="I3444">
            <v>80.898406666666673</v>
          </cell>
          <cell r="J3444">
            <v>86.735002500000007</v>
          </cell>
          <cell r="K3444">
            <v>101.59140833333333</v>
          </cell>
          <cell r="L3444">
            <v>8.6320325000000011</v>
          </cell>
        </row>
        <row r="3445">
          <cell r="D3445" t="str">
            <v>37513(D)1380</v>
          </cell>
          <cell r="E3445" t="str">
            <v>Washers, Bolts, Nuts</v>
          </cell>
          <cell r="F3445">
            <v>99.999996666666661</v>
          </cell>
          <cell r="G3445">
            <v>80.383849166666664</v>
          </cell>
          <cell r="H3445">
            <v>81.852624166666672</v>
          </cell>
          <cell r="I3445">
            <v>80.898406666666673</v>
          </cell>
          <cell r="J3445">
            <v>86.735002500000007</v>
          </cell>
          <cell r="K3445">
            <v>101.59140833333333</v>
          </cell>
          <cell r="L3445">
            <v>8.6320325000000011</v>
          </cell>
        </row>
        <row r="3446">
          <cell r="D3446" t="str">
            <v>37513(D)1381</v>
          </cell>
          <cell r="E3446" t="str">
            <v>Other Threaded Articles</v>
          </cell>
          <cell r="F3446">
            <v>99.999996666666675</v>
          </cell>
          <cell r="G3446">
            <v>91.915450833333338</v>
          </cell>
          <cell r="H3446">
            <v>82.584550833333324</v>
          </cell>
          <cell r="I3446">
            <v>82.657707500000001</v>
          </cell>
          <cell r="J3446">
            <v>85.414695833333326</v>
          </cell>
          <cell r="K3446">
            <v>83.998519999999999</v>
          </cell>
          <cell r="L3446">
            <v>6.9998766666666663</v>
          </cell>
        </row>
        <row r="3447">
          <cell r="D3447" t="str">
            <v>37513(D)1382</v>
          </cell>
          <cell r="E3447" t="str">
            <v>Nails, Tacks, Staples,   Screws, Bolts, Nuts And  Similar Articles Of      Aluminium</v>
          </cell>
          <cell r="F3447">
            <v>100</v>
          </cell>
          <cell r="G3447">
            <v>100</v>
          </cell>
          <cell r="H3447">
            <v>108.07442833333332</v>
          </cell>
          <cell r="I3447">
            <v>91.342825000000005</v>
          </cell>
          <cell r="J3447">
            <v>75.163710000000009</v>
          </cell>
          <cell r="K3447">
            <v>75.163710000000009</v>
          </cell>
          <cell r="L3447">
            <v>6.2636425000000004</v>
          </cell>
        </row>
        <row r="3448">
          <cell r="D3448" t="str">
            <v>37513(D)1383</v>
          </cell>
          <cell r="E3448" t="str">
            <v>Wire Staple</v>
          </cell>
          <cell r="F3448">
            <v>100.00071583333333</v>
          </cell>
          <cell r="G3448">
            <v>94.369950000000003</v>
          </cell>
          <cell r="H3448">
            <v>95.007907500000002</v>
          </cell>
          <cell r="I3448">
            <v>107.38300583333333</v>
          </cell>
          <cell r="J3448">
            <v>109.48182</v>
          </cell>
          <cell r="K3448">
            <v>109.90647083333333</v>
          </cell>
          <cell r="L3448">
            <v>9.0630100000000002</v>
          </cell>
        </row>
        <row r="3449">
          <cell r="D3449" t="str">
            <v>37515(D)1384</v>
          </cell>
          <cell r="E3449" t="str">
            <v>Other Articles Or Copper</v>
          </cell>
          <cell r="F3449">
            <v>99.999634166666667</v>
          </cell>
          <cell r="G3449">
            <v>96.800704999999994</v>
          </cell>
          <cell r="H3449">
            <v>113.10695749999999</v>
          </cell>
          <cell r="I3449">
            <v>108.58845166666667</v>
          </cell>
          <cell r="J3449">
            <v>108.91902083333332</v>
          </cell>
          <cell r="K3449">
            <v>116.2765275</v>
          </cell>
          <cell r="L3449">
            <v>9.6929083333333335</v>
          </cell>
        </row>
        <row r="3450">
          <cell r="D3450" t="str">
            <v>37516(D)1385</v>
          </cell>
          <cell r="E3450" t="str">
            <v>Crown Corks (New)</v>
          </cell>
          <cell r="F3450">
            <v>99.999634166666667</v>
          </cell>
          <cell r="G3450">
            <v>96.800704999999994</v>
          </cell>
          <cell r="H3450">
            <v>113.10695749999999</v>
          </cell>
          <cell r="I3450">
            <v>108.58845166666667</v>
          </cell>
          <cell r="J3450">
            <v>108.91902083333332</v>
          </cell>
          <cell r="K3450">
            <v>116.2765275</v>
          </cell>
          <cell r="L3450">
            <v>9.6929083333333335</v>
          </cell>
        </row>
        <row r="3451">
          <cell r="D3451" t="str">
            <v>37516(D)1386</v>
          </cell>
          <cell r="E3451" t="str">
            <v>Bottle Caps</v>
          </cell>
          <cell r="F3451">
            <v>99.999634166666667</v>
          </cell>
          <cell r="G3451">
            <v>96.800704999999994</v>
          </cell>
          <cell r="H3451">
            <v>113.10695749999999</v>
          </cell>
          <cell r="I3451">
            <v>108.58845166666667</v>
          </cell>
          <cell r="J3451">
            <v>108.91902083333332</v>
          </cell>
          <cell r="K3451">
            <v>116.2765275</v>
          </cell>
          <cell r="L3451">
            <v>9.6929083333333335</v>
          </cell>
        </row>
        <row r="3452">
          <cell r="D3452" t="str">
            <v>37516(D)1387</v>
          </cell>
          <cell r="E3452" t="str">
            <v>Other Packing Accessoriesof Base Metal</v>
          </cell>
          <cell r="F3452">
            <v>99.999816666666675</v>
          </cell>
          <cell r="G3452">
            <v>82.094363333333334</v>
          </cell>
          <cell r="H3452">
            <v>86.067193333333336</v>
          </cell>
          <cell r="I3452">
            <v>85.050889166666678</v>
          </cell>
          <cell r="J3452">
            <v>85.258769999999998</v>
          </cell>
          <cell r="K3452">
            <v>85.258769999999998</v>
          </cell>
          <cell r="L3452">
            <v>7.1048974999999999</v>
          </cell>
        </row>
        <row r="3453">
          <cell r="D3453" t="str">
            <v>37516(D)1388</v>
          </cell>
          <cell r="E3453" t="str">
            <v>Metal Roofing Sheet (New)</v>
          </cell>
          <cell r="F3453">
            <v>99.999634166666667</v>
          </cell>
          <cell r="G3453">
            <v>96.800704999999994</v>
          </cell>
          <cell r="H3453">
            <v>113.10695749999999</v>
          </cell>
          <cell r="I3453">
            <v>108.58845166666667</v>
          </cell>
          <cell r="J3453">
            <v>108.91902083333332</v>
          </cell>
          <cell r="K3453">
            <v>116.2765275</v>
          </cell>
          <cell r="L3453">
            <v>9.6929083333333335</v>
          </cell>
        </row>
        <row r="3454">
          <cell r="D3454" t="str">
            <v>37516(D)1389</v>
          </cell>
          <cell r="E3454" t="str">
            <v>Other Articles Of Iron Orsteel</v>
          </cell>
          <cell r="F3454">
            <v>100.00000083333333</v>
          </cell>
          <cell r="G3454">
            <v>81.586005</v>
          </cell>
          <cell r="H3454">
            <v>140.80603916666666</v>
          </cell>
          <cell r="I3454">
            <v>134.56550916666666</v>
          </cell>
          <cell r="J3454">
            <v>132.27858583333335</v>
          </cell>
          <cell r="K3454">
            <v>133.63070500000001</v>
          </cell>
          <cell r="L3454">
            <v>11.003095833333333</v>
          </cell>
        </row>
        <row r="3455">
          <cell r="D3455" t="str">
            <v>37518(D)1390</v>
          </cell>
          <cell r="E3455" t="str">
            <v>Stranded Wire, Ropes &amp;   Cables Of Iron Or Steel, Not Electrically         Insulated</v>
          </cell>
          <cell r="F3455">
            <v>100</v>
          </cell>
          <cell r="G3455">
            <v>97.887295000000009</v>
          </cell>
          <cell r="H3455">
            <v>115.46732583333333</v>
          </cell>
          <cell r="I3455">
            <v>111.23040499999999</v>
          </cell>
          <cell r="J3455">
            <v>112.52351</v>
          </cell>
          <cell r="K3455">
            <v>112.91614166666669</v>
          </cell>
          <cell r="L3455">
            <v>9.4096916666666672</v>
          </cell>
        </row>
        <row r="3456">
          <cell r="D3456" t="str">
            <v>37518(D)1391</v>
          </cell>
          <cell r="E3456" t="str">
            <v>Plaited Bands, Slings &amp;  The Like Of Iron Or Steelnot Electrically         Insulated</v>
          </cell>
          <cell r="F3456">
            <v>100</v>
          </cell>
          <cell r="G3456">
            <v>97.887295000000009</v>
          </cell>
          <cell r="H3456">
            <v>115.46732583333333</v>
          </cell>
          <cell r="I3456">
            <v>111.23040499999999</v>
          </cell>
          <cell r="J3456">
            <v>112.52351</v>
          </cell>
          <cell r="K3456">
            <v>112.91614166666669</v>
          </cell>
          <cell r="L3456">
            <v>9.4096916666666672</v>
          </cell>
        </row>
        <row r="3457">
          <cell r="D3457" t="str">
            <v>37521(D)1392</v>
          </cell>
          <cell r="E3457" t="str">
            <v>Helical Spring Of Iron Orsteel</v>
          </cell>
          <cell r="F3457">
            <v>99.999634166666667</v>
          </cell>
          <cell r="G3457">
            <v>96.800704999999994</v>
          </cell>
          <cell r="H3457">
            <v>113.10695749999999</v>
          </cell>
          <cell r="I3457">
            <v>108.58845166666667</v>
          </cell>
          <cell r="J3457">
            <v>108.91902083333332</v>
          </cell>
          <cell r="K3457">
            <v>116.2765275</v>
          </cell>
          <cell r="L3457">
            <v>9.6929083333333335</v>
          </cell>
        </row>
        <row r="3458">
          <cell r="D3458" t="str">
            <v>37522(D)1393</v>
          </cell>
          <cell r="E3458" t="str">
            <v>Cloth, Grill, &amp; Netting  Of Expanded Metal Of     Copper</v>
          </cell>
          <cell r="F3458">
            <v>100</v>
          </cell>
          <cell r="G3458">
            <v>97.887295000000009</v>
          </cell>
          <cell r="H3458">
            <v>115.46732583333333</v>
          </cell>
          <cell r="I3458">
            <v>111.23040499999999</v>
          </cell>
          <cell r="J3458">
            <v>112.52351</v>
          </cell>
          <cell r="K3458">
            <v>112.91614166666669</v>
          </cell>
          <cell r="L3458">
            <v>9.4096916666666672</v>
          </cell>
        </row>
        <row r="3459">
          <cell r="D3459" t="str">
            <v>37522(D)1394</v>
          </cell>
          <cell r="E3459" t="str">
            <v>Other Articles Of Iron Orsteel Wire</v>
          </cell>
          <cell r="F3459">
            <v>99.999634166666667</v>
          </cell>
          <cell r="G3459">
            <v>96.800704999999994</v>
          </cell>
          <cell r="H3459">
            <v>113.10695749999999</v>
          </cell>
          <cell r="I3459">
            <v>108.58845166666667</v>
          </cell>
          <cell r="J3459">
            <v>108.91902083333332</v>
          </cell>
          <cell r="K3459">
            <v>116.2765275</v>
          </cell>
          <cell r="L3459">
            <v>9.6929083333333335</v>
          </cell>
        </row>
        <row r="3460">
          <cell r="D3460" t="str">
            <v>37522(D)1395</v>
          </cell>
          <cell r="E3460" t="str">
            <v>Other Than Clips Eg.     Letter Clips, Letter     Corners, Indexing Tags   And Parts</v>
          </cell>
          <cell r="F3460">
            <v>100</v>
          </cell>
          <cell r="G3460">
            <v>76.373630000000006</v>
          </cell>
          <cell r="H3460">
            <v>85.274730000000005</v>
          </cell>
          <cell r="I3460">
            <v>107.85714</v>
          </cell>
          <cell r="J3460">
            <v>105.09157333333334</v>
          </cell>
          <cell r="K3460">
            <v>99.560440000000014</v>
          </cell>
          <cell r="L3460">
            <v>8.2967033333333333</v>
          </cell>
        </row>
        <row r="3461">
          <cell r="D3461" t="str">
            <v>37523(D)1396</v>
          </cell>
          <cell r="E3461" t="str">
            <v>Other Springs &amp; Leaves   For Springs, Of Iron Or  Steel</v>
          </cell>
          <cell r="F3461">
            <v>100</v>
          </cell>
          <cell r="G3461">
            <v>124.79306000000001</v>
          </cell>
          <cell r="H3461">
            <v>155.69570000000002</v>
          </cell>
          <cell r="I3461">
            <v>146.47220999999999</v>
          </cell>
          <cell r="J3461">
            <v>136.30271999999999</v>
          </cell>
          <cell r="K3461">
            <v>136.30271999999999</v>
          </cell>
          <cell r="L3461">
            <v>11.358559999999999</v>
          </cell>
        </row>
        <row r="3462">
          <cell r="D3462" t="str">
            <v>37524(D)1397</v>
          </cell>
          <cell r="E3462" t="str">
            <v>Other Taps, Cocks, Of    Iron Or Steel</v>
          </cell>
          <cell r="F3462">
            <v>100.00001</v>
          </cell>
          <cell r="G3462">
            <v>90.989890000000003</v>
          </cell>
          <cell r="H3462">
            <v>89.76268166666668</v>
          </cell>
          <cell r="I3462">
            <v>86.307270000000003</v>
          </cell>
          <cell r="J3462">
            <v>105.34410833333332</v>
          </cell>
          <cell r="K3462">
            <v>119.26149500000001</v>
          </cell>
          <cell r="L3462">
            <v>10.276979166666667</v>
          </cell>
        </row>
        <row r="3463">
          <cell r="D3463" t="str">
            <v>37524(D)1398</v>
          </cell>
          <cell r="E3463" t="str">
            <v>Valve And Pipe Fitting, Metal</v>
          </cell>
          <cell r="F3463">
            <v>100.00001</v>
          </cell>
          <cell r="G3463">
            <v>90.989890000000003</v>
          </cell>
          <cell r="H3463">
            <v>89.76268166666668</v>
          </cell>
          <cell r="I3463">
            <v>86.307270000000003</v>
          </cell>
          <cell r="J3463">
            <v>105.34410833333332</v>
          </cell>
          <cell r="K3463">
            <v>119.26149500000001</v>
          </cell>
          <cell r="L3463">
            <v>10.276979166666667</v>
          </cell>
        </row>
        <row r="3464">
          <cell r="D3464" t="str">
            <v>37525(D)1399</v>
          </cell>
          <cell r="E3464" t="str">
            <v>Stove Other Than Earthern, Cast Iron</v>
          </cell>
          <cell r="F3464">
            <v>99.999933333333331</v>
          </cell>
          <cell r="G3464">
            <v>96.784975000000003</v>
          </cell>
          <cell r="H3464">
            <v>106.15481499999999</v>
          </cell>
          <cell r="I3464">
            <v>104.05487333333333</v>
          </cell>
          <cell r="J3464">
            <v>107.48978</v>
          </cell>
          <cell r="K3464">
            <v>110.26312333333334</v>
          </cell>
          <cell r="L3464">
            <v>9.1450966666666655</v>
          </cell>
        </row>
        <row r="3465">
          <cell r="D3465" t="str">
            <v>38112(D)1400</v>
          </cell>
          <cell r="E3465" t="str">
            <v>Ic Piston Engines For    Motor Vehicles Of A      Cylinder Capacity Exd.   1000 Cc</v>
          </cell>
          <cell r="F3465">
            <v>100</v>
          </cell>
          <cell r="G3465">
            <v>115.61035</v>
          </cell>
          <cell r="H3465">
            <v>113.98503416666667</v>
          </cell>
          <cell r="I3465">
            <v>112.52628583333333</v>
          </cell>
          <cell r="J3465">
            <v>112.3174425</v>
          </cell>
          <cell r="K3465">
            <v>112.24478083333335</v>
          </cell>
          <cell r="L3465">
            <v>10.363732499999999</v>
          </cell>
        </row>
        <row r="3466">
          <cell r="D3466" t="str">
            <v>38113(D)1401</v>
          </cell>
          <cell r="E3466" t="str">
            <v>Turbo-Jets Of A Thrust   Exceeding 25 Kw</v>
          </cell>
          <cell r="F3466">
            <v>99.999910833333331</v>
          </cell>
          <cell r="G3466">
            <v>104.14744583333334</v>
          </cell>
          <cell r="H3466">
            <v>97.729260833333328</v>
          </cell>
          <cell r="I3466">
            <v>100.18229916666667</v>
          </cell>
          <cell r="J3466">
            <v>101.1439175</v>
          </cell>
          <cell r="K3466">
            <v>104.70268083333333</v>
          </cell>
          <cell r="L3466">
            <v>9.1513100000000005</v>
          </cell>
        </row>
        <row r="3467">
          <cell r="D3467" t="str">
            <v>38113(D)1402</v>
          </cell>
          <cell r="E3467" t="str">
            <v>Other Gas Turbines, Of A Power Exceeding 5,000 Kw</v>
          </cell>
          <cell r="F3467">
            <v>99.999910833333331</v>
          </cell>
          <cell r="G3467">
            <v>104.14744583333334</v>
          </cell>
          <cell r="H3467">
            <v>97.729260833333328</v>
          </cell>
          <cell r="I3467">
            <v>100.18229916666667</v>
          </cell>
          <cell r="J3467">
            <v>101.1439175</v>
          </cell>
          <cell r="K3467">
            <v>104.70268083333333</v>
          </cell>
          <cell r="L3467">
            <v>9.1513100000000005</v>
          </cell>
        </row>
        <row r="3468">
          <cell r="D3468" t="str">
            <v>38113(D)1403</v>
          </cell>
          <cell r="E3468" t="str">
            <v>Parts Of Turbo-Jets Or   Turbo-Propellers</v>
          </cell>
          <cell r="F3468">
            <v>99.999910833333331</v>
          </cell>
          <cell r="G3468">
            <v>104.14744583333334</v>
          </cell>
          <cell r="H3468">
            <v>97.729260833333328</v>
          </cell>
          <cell r="I3468">
            <v>100.18229916666667</v>
          </cell>
          <cell r="J3468">
            <v>101.1439175</v>
          </cell>
          <cell r="K3468">
            <v>104.70268083333333</v>
          </cell>
          <cell r="L3468">
            <v>9.1513100000000005</v>
          </cell>
        </row>
        <row r="3469">
          <cell r="D3469" t="str">
            <v>38113(D)1404</v>
          </cell>
          <cell r="E3469" t="str">
            <v>Parts For Other Gas      Turbines And Motors</v>
          </cell>
          <cell r="F3469">
            <v>99.999910833333331</v>
          </cell>
          <cell r="G3469">
            <v>104.14744583333334</v>
          </cell>
          <cell r="H3469">
            <v>97.729260833333328</v>
          </cell>
          <cell r="I3469">
            <v>100.18229916666667</v>
          </cell>
          <cell r="J3469">
            <v>101.1439175</v>
          </cell>
          <cell r="K3469">
            <v>104.70268083333333</v>
          </cell>
          <cell r="L3469">
            <v>9.1513100000000005</v>
          </cell>
        </row>
        <row r="3470">
          <cell r="D3470" t="str">
            <v>38119(D)1405</v>
          </cell>
          <cell r="E3470" t="str">
            <v>Other Machine-Tools For  Working Metal, Metal     Carbides, Etc.</v>
          </cell>
          <cell r="F3470">
            <v>100.00000166666666</v>
          </cell>
          <cell r="G3470">
            <v>96.423439999999985</v>
          </cell>
          <cell r="H3470">
            <v>107.11664500000001</v>
          </cell>
          <cell r="I3470">
            <v>106.11595083333333</v>
          </cell>
          <cell r="J3470">
            <v>107.80643166666667</v>
          </cell>
          <cell r="K3470">
            <v>110.26423833333334</v>
          </cell>
          <cell r="L3470">
            <v>9.0028691666666667</v>
          </cell>
        </row>
        <row r="3471">
          <cell r="D3471" t="str">
            <v>38119(D)1406</v>
          </cell>
          <cell r="E3471" t="str">
            <v>Forging Or Die-Stamping  Machines (Incl. Presses) And Hammers</v>
          </cell>
          <cell r="F3471">
            <v>100.00000166666666</v>
          </cell>
          <cell r="G3471">
            <v>96.423439999999985</v>
          </cell>
          <cell r="H3471">
            <v>107.11664500000001</v>
          </cell>
          <cell r="I3471">
            <v>106.11595083333333</v>
          </cell>
          <cell r="J3471">
            <v>107.80643166666667</v>
          </cell>
          <cell r="K3471">
            <v>110.26423833333334</v>
          </cell>
          <cell r="L3471">
            <v>9.0028691666666667</v>
          </cell>
        </row>
        <row r="3472">
          <cell r="D3472" t="str">
            <v>38119(D)1407</v>
          </cell>
          <cell r="E3472" t="str">
            <v>Bending, Folding,        Straightening Or Flatten-Ing Machines (Including  Presses), O/T Numericallycontrolled</v>
          </cell>
          <cell r="F3472">
            <v>100.00000166666666</v>
          </cell>
          <cell r="G3472">
            <v>96.423439999999985</v>
          </cell>
          <cell r="H3472">
            <v>107.11664500000001</v>
          </cell>
          <cell r="I3472">
            <v>106.11595083333333</v>
          </cell>
          <cell r="J3472">
            <v>107.80643166666667</v>
          </cell>
          <cell r="K3472">
            <v>110.26423833333334</v>
          </cell>
          <cell r="L3472">
            <v>9.0028691666666667</v>
          </cell>
        </row>
        <row r="3473">
          <cell r="D3473" t="str">
            <v>38119(D)1408</v>
          </cell>
          <cell r="E3473" t="str">
            <v>Other Machine-Tools, Not Elsewhere Specified</v>
          </cell>
          <cell r="F3473">
            <v>100.00000166666666</v>
          </cell>
          <cell r="G3473">
            <v>96.423439999999985</v>
          </cell>
          <cell r="H3473">
            <v>107.11664500000001</v>
          </cell>
          <cell r="I3473">
            <v>106.11595083333333</v>
          </cell>
          <cell r="J3473">
            <v>107.80643166666667</v>
          </cell>
          <cell r="K3473">
            <v>110.26423833333334</v>
          </cell>
          <cell r="L3473">
            <v>9.0028691666666667</v>
          </cell>
        </row>
        <row r="3474">
          <cell r="D3474" t="str">
            <v>38119(D)1409</v>
          </cell>
          <cell r="E3474" t="str">
            <v>Parts &amp; Accessories Of   Machine-Tools For Workingmetal Or Metal Carbides</v>
          </cell>
          <cell r="F3474">
            <v>100</v>
          </cell>
          <cell r="G3474">
            <v>100</v>
          </cell>
          <cell r="H3474">
            <v>112.06701000000002</v>
          </cell>
          <cell r="I3474">
            <v>109.57663666666666</v>
          </cell>
          <cell r="J3474">
            <v>110.25583249999998</v>
          </cell>
          <cell r="K3474">
            <v>113.31031583333333</v>
          </cell>
          <cell r="L3474">
            <v>9.2011924999999994</v>
          </cell>
        </row>
        <row r="3475">
          <cell r="D3475" t="str">
            <v>38119(D)1410</v>
          </cell>
          <cell r="E3475" t="str">
            <v>Parts &amp; Accessories Of   Machine-Tools For Forgingor Die-Stamping, Bending,Folding, Sintered Metal  Or Metal Carbides, Etc.</v>
          </cell>
          <cell r="F3475">
            <v>100</v>
          </cell>
          <cell r="G3475">
            <v>100</v>
          </cell>
          <cell r="H3475">
            <v>112.06701000000002</v>
          </cell>
          <cell r="I3475">
            <v>109.57663666666666</v>
          </cell>
          <cell r="J3475">
            <v>110.25583249999998</v>
          </cell>
          <cell r="K3475">
            <v>113.31031583333333</v>
          </cell>
          <cell r="L3475">
            <v>9.2011924999999994</v>
          </cell>
        </row>
        <row r="3476">
          <cell r="D3476" t="str">
            <v>38119(D)1411</v>
          </cell>
          <cell r="E3476" t="str">
            <v>Mould Cast Iron</v>
          </cell>
          <cell r="F3476">
            <v>100.00004416666667</v>
          </cell>
          <cell r="G3476">
            <v>122.66599416666666</v>
          </cell>
          <cell r="H3476">
            <v>94.331234999999992</v>
          </cell>
          <cell r="I3476">
            <v>99.123801666666665</v>
          </cell>
          <cell r="J3476">
            <v>125.82156000000001</v>
          </cell>
          <cell r="K3476">
            <v>128.71041666666667</v>
          </cell>
          <cell r="L3476">
            <v>11.2395075</v>
          </cell>
        </row>
        <row r="3477">
          <cell r="D3477" t="str">
            <v>38119(D)1412</v>
          </cell>
          <cell r="E3477" t="str">
            <v>Moulds For Metal Or Metalcarbides, O/T Injection  Or Compression Type</v>
          </cell>
          <cell r="F3477">
            <v>100</v>
          </cell>
          <cell r="G3477">
            <v>104.66221749999998</v>
          </cell>
          <cell r="H3477">
            <v>91.514344999999992</v>
          </cell>
          <cell r="I3477">
            <v>92.856555833333331</v>
          </cell>
          <cell r="J3477">
            <v>107.62087500000003</v>
          </cell>
          <cell r="K3477">
            <v>108.35299000000002</v>
          </cell>
          <cell r="L3477">
            <v>9.0294158333333332</v>
          </cell>
        </row>
        <row r="3478">
          <cell r="D3478" t="str">
            <v>38119(D)1413</v>
          </cell>
          <cell r="E3478" t="str">
            <v>Moulds For Rubber Or     Plastic, Injection Or    Compression Types</v>
          </cell>
          <cell r="F3478">
            <v>100.00004416666667</v>
          </cell>
          <cell r="G3478">
            <v>122.66599416666666</v>
          </cell>
          <cell r="H3478">
            <v>94.331234999999992</v>
          </cell>
          <cell r="I3478">
            <v>99.123801666666665</v>
          </cell>
          <cell r="J3478">
            <v>125.82156000000001</v>
          </cell>
          <cell r="K3478">
            <v>128.71041666666667</v>
          </cell>
          <cell r="L3478">
            <v>11.2395075</v>
          </cell>
        </row>
        <row r="3479">
          <cell r="D3479" t="str">
            <v>38119(D)1414</v>
          </cell>
          <cell r="E3479" t="str">
            <v>Moulds For Rubber Or Plastic, O/T Injection Orcompression Types</v>
          </cell>
          <cell r="F3479">
            <v>100</v>
          </cell>
          <cell r="G3479">
            <v>143.88520749999998</v>
          </cell>
          <cell r="H3479">
            <v>80.367680000000007</v>
          </cell>
          <cell r="I3479">
            <v>74.876305833333333</v>
          </cell>
          <cell r="J3479">
            <v>81.019911666666673</v>
          </cell>
          <cell r="K3479">
            <v>87.538319999999999</v>
          </cell>
          <cell r="L3479">
            <v>7.2948599999999999</v>
          </cell>
        </row>
        <row r="3480">
          <cell r="D3480" t="str">
            <v>38127(D)1415</v>
          </cell>
          <cell r="E3480" t="str">
            <v>Parts &amp; Accessories For  Working Wood, Cork, Bone,Hard Rubber, Etc.</v>
          </cell>
          <cell r="F3480">
            <v>100</v>
          </cell>
          <cell r="G3480">
            <v>101.39618333333333</v>
          </cell>
          <cell r="H3480">
            <v>87.743369999999999</v>
          </cell>
          <cell r="I3480">
            <v>86.562180833333329</v>
          </cell>
          <cell r="J3480">
            <v>92.816105000000022</v>
          </cell>
          <cell r="K3480">
            <v>83.801338333333319</v>
          </cell>
          <cell r="L3480">
            <v>6.7749291666666664</v>
          </cell>
        </row>
        <row r="3481">
          <cell r="D3481" t="str">
            <v>38129(D)1416</v>
          </cell>
          <cell r="E3481" t="str">
            <v>Other Centrifuges, Not   Elsewhere Specified</v>
          </cell>
          <cell r="F3481">
            <v>100</v>
          </cell>
          <cell r="G3481">
            <v>87.211060000000018</v>
          </cell>
          <cell r="H3481">
            <v>66.720820000000003</v>
          </cell>
          <cell r="I3481">
            <v>66.784829999999999</v>
          </cell>
          <cell r="J3481">
            <v>62.828520000000005</v>
          </cell>
          <cell r="K3481">
            <v>62.847255833333335</v>
          </cell>
          <cell r="L3481">
            <v>5.2448649999999999</v>
          </cell>
        </row>
        <row r="3482">
          <cell r="D3482" t="str">
            <v>38129(D)1417</v>
          </cell>
          <cell r="E3482" t="str">
            <v>Other Packing Or Wrappingmachinery</v>
          </cell>
          <cell r="F3482">
            <v>100.000005</v>
          </cell>
          <cell r="G3482">
            <v>84.732275833333333</v>
          </cell>
          <cell r="H3482">
            <v>83.736537499999997</v>
          </cell>
          <cell r="I3482">
            <v>95.891422500000004</v>
          </cell>
          <cell r="J3482">
            <v>100.42133666666666</v>
          </cell>
          <cell r="K3482">
            <v>101.67756999999999</v>
          </cell>
          <cell r="L3482">
            <v>8.474335</v>
          </cell>
        </row>
        <row r="3483">
          <cell r="D3483" t="str">
            <v>38131(D)1418</v>
          </cell>
          <cell r="E3483" t="str">
            <v>Knitting Machine, Textile</v>
          </cell>
          <cell r="F3483">
            <v>100.00000333333334</v>
          </cell>
          <cell r="G3483">
            <v>100.50566333333333</v>
          </cell>
          <cell r="H3483">
            <v>99.103436666666681</v>
          </cell>
          <cell r="I3483">
            <v>120.47203583333332</v>
          </cell>
          <cell r="J3483">
            <v>122.68378333333332</v>
          </cell>
          <cell r="K3483">
            <v>126.39249833333334</v>
          </cell>
          <cell r="L3483">
            <v>10.403766666666668</v>
          </cell>
        </row>
        <row r="3484">
          <cell r="D3484" t="str">
            <v>38132(D)1419</v>
          </cell>
          <cell r="E3484" t="str">
            <v>Machines For Making      Cartons, Boxes, Cases,   Tubes, Drums Or Similar  Containers, Other Than   By Moulding</v>
          </cell>
          <cell r="F3484">
            <v>100</v>
          </cell>
          <cell r="G3484">
            <v>108.53222999999998</v>
          </cell>
          <cell r="H3484">
            <v>96.506770000000003</v>
          </cell>
          <cell r="I3484">
            <v>83.055350000000004</v>
          </cell>
          <cell r="J3484">
            <v>83.220965000000007</v>
          </cell>
          <cell r="K3484">
            <v>83.219790000000003</v>
          </cell>
          <cell r="L3484">
            <v>6.9349825000000003</v>
          </cell>
        </row>
        <row r="3485">
          <cell r="D3485" t="str">
            <v>38133(D)1420</v>
          </cell>
          <cell r="E3485" t="str">
            <v>Other Printing Machines, O/T Ink-Jet</v>
          </cell>
          <cell r="F3485">
            <v>100</v>
          </cell>
          <cell r="G3485">
            <v>99.612141666666659</v>
          </cell>
          <cell r="H3485">
            <v>92.620719166666689</v>
          </cell>
          <cell r="I3485">
            <v>136.12066916666666</v>
          </cell>
          <cell r="J3485">
            <v>130.86276750000002</v>
          </cell>
          <cell r="K3485">
            <v>151.996655</v>
          </cell>
          <cell r="L3485">
            <v>13.144766666666667</v>
          </cell>
        </row>
        <row r="3486">
          <cell r="D3486" t="str">
            <v>38133(D)1421</v>
          </cell>
          <cell r="E3486" t="str">
            <v>Machine Parts, Cast Iron</v>
          </cell>
          <cell r="F3486">
            <v>100</v>
          </cell>
          <cell r="G3486">
            <v>99.612141666666659</v>
          </cell>
          <cell r="H3486">
            <v>92.620719166666689</v>
          </cell>
          <cell r="I3486">
            <v>136.12066916666666</v>
          </cell>
          <cell r="J3486">
            <v>130.86276750000002</v>
          </cell>
          <cell r="K3486">
            <v>151.996655</v>
          </cell>
          <cell r="L3486">
            <v>13.144766666666667</v>
          </cell>
        </row>
        <row r="3487">
          <cell r="D3487" t="str">
            <v>38133(D)1422</v>
          </cell>
          <cell r="E3487" t="str">
            <v>Parts For Printing       Machinery</v>
          </cell>
          <cell r="F3487">
            <v>100</v>
          </cell>
          <cell r="G3487">
            <v>99.612141666666659</v>
          </cell>
          <cell r="H3487">
            <v>92.620719166666689</v>
          </cell>
          <cell r="I3487">
            <v>136.12066916666666</v>
          </cell>
          <cell r="J3487">
            <v>130.86276750000002</v>
          </cell>
          <cell r="K3487">
            <v>151.996655</v>
          </cell>
          <cell r="L3487">
            <v>13.144766666666667</v>
          </cell>
        </row>
        <row r="3488">
          <cell r="D3488" t="str">
            <v>38134(D)1423</v>
          </cell>
          <cell r="E3488" t="str">
            <v>Injection-Moulding       Machines</v>
          </cell>
          <cell r="F3488">
            <v>100.000005</v>
          </cell>
          <cell r="G3488">
            <v>101.41241833333333</v>
          </cell>
          <cell r="H3488">
            <v>98.365018333333339</v>
          </cell>
          <cell r="I3488">
            <v>120.10292749999999</v>
          </cell>
          <cell r="J3488">
            <v>119.55934166666665</v>
          </cell>
          <cell r="K3488">
            <v>118.75203416666666</v>
          </cell>
          <cell r="L3488">
            <v>9.8777583333333325</v>
          </cell>
        </row>
        <row r="3489">
          <cell r="D3489" t="str">
            <v>38134(D)1424</v>
          </cell>
          <cell r="E3489" t="str">
            <v>Other Machinery For Work-Ing Rubber Or Plastics   Or For The Manufacture Ofproducts From These      Materials, N.E.S.</v>
          </cell>
          <cell r="F3489">
            <v>100.000005</v>
          </cell>
          <cell r="G3489">
            <v>101.41241833333333</v>
          </cell>
          <cell r="H3489">
            <v>98.365018333333339</v>
          </cell>
          <cell r="I3489">
            <v>120.10292749999999</v>
          </cell>
          <cell r="J3489">
            <v>119.55934166666665</v>
          </cell>
          <cell r="K3489">
            <v>118.75203416666666</v>
          </cell>
          <cell r="L3489">
            <v>9.8777583333333325</v>
          </cell>
        </row>
        <row r="3490">
          <cell r="D3490" t="str">
            <v>38134(D)1425</v>
          </cell>
          <cell r="E3490" t="str">
            <v>Parts For Other Machineryfor Moulding Or Otherwiseforming</v>
          </cell>
          <cell r="F3490">
            <v>100.0001525</v>
          </cell>
          <cell r="G3490">
            <v>130.93696249999999</v>
          </cell>
          <cell r="H3490">
            <v>89.022945000000007</v>
          </cell>
          <cell r="I3490">
            <v>88.41649000000001</v>
          </cell>
          <cell r="J3490">
            <v>66.275180000000006</v>
          </cell>
          <cell r="K3490">
            <v>66.275180000000006</v>
          </cell>
          <cell r="L3490">
            <v>5.5229316666666675</v>
          </cell>
        </row>
        <row r="3491">
          <cell r="D3491" t="str">
            <v>38137(D)1426</v>
          </cell>
          <cell r="E3491" t="str">
            <v>Other Parts Of Machinery</v>
          </cell>
          <cell r="F3491">
            <v>99.999999166666669</v>
          </cell>
          <cell r="G3491">
            <v>96.040984999999992</v>
          </cell>
          <cell r="H3491">
            <v>105.52073916666666</v>
          </cell>
          <cell r="I3491">
            <v>118.32288749999999</v>
          </cell>
          <cell r="J3491">
            <v>136.77509333333333</v>
          </cell>
          <cell r="K3491">
            <v>154.47130166666665</v>
          </cell>
          <cell r="L3491">
            <v>11.956629999999999</v>
          </cell>
        </row>
        <row r="3492">
          <cell r="D3492" t="str">
            <v>38138(D)1427</v>
          </cell>
          <cell r="E3492" t="str">
            <v>Machinery With A 360     Degree Revolving Super   Structure</v>
          </cell>
          <cell r="F3492">
            <v>99.999999166666669</v>
          </cell>
          <cell r="G3492">
            <v>96.040984999999992</v>
          </cell>
          <cell r="H3492">
            <v>105.52073916666666</v>
          </cell>
          <cell r="I3492">
            <v>118.32288749999999</v>
          </cell>
          <cell r="J3492">
            <v>136.77509333333333</v>
          </cell>
          <cell r="K3492">
            <v>154.47130166666665</v>
          </cell>
          <cell r="L3492">
            <v>11.956629999999999</v>
          </cell>
        </row>
        <row r="3493">
          <cell r="D3493" t="str">
            <v>38139(D)1428</v>
          </cell>
          <cell r="E3493" t="str">
            <v>Other Machine-Tools For  Working Wood, Cork, Bone,Hard Rubber, Plastics Or Similar Hard Materials</v>
          </cell>
          <cell r="F3493">
            <v>100.000005</v>
          </cell>
          <cell r="G3493">
            <v>101.41241833333333</v>
          </cell>
          <cell r="H3493">
            <v>98.365018333333339</v>
          </cell>
          <cell r="I3493">
            <v>120.10292749999999</v>
          </cell>
          <cell r="J3493">
            <v>119.55934166666665</v>
          </cell>
          <cell r="K3493">
            <v>118.75203416666666</v>
          </cell>
          <cell r="L3493">
            <v>9.8777583333333325</v>
          </cell>
        </row>
        <row r="3494">
          <cell r="D3494" t="str">
            <v>38141(D)1429</v>
          </cell>
          <cell r="E3494" t="str">
            <v>Other Machines &amp; Mechani-Cal Appliances Having    Individual Functions,    Not Elsewhere Specified</v>
          </cell>
          <cell r="F3494">
            <v>100</v>
          </cell>
          <cell r="G3494">
            <v>100</v>
          </cell>
          <cell r="H3494">
            <v>100</v>
          </cell>
          <cell r="I3494">
            <v>125.91087833333333</v>
          </cell>
          <cell r="J3494">
            <v>125.91171999999999</v>
          </cell>
          <cell r="K3494">
            <v>125.91171999999999</v>
          </cell>
          <cell r="L3494">
            <v>10.492643333333332</v>
          </cell>
        </row>
        <row r="3495">
          <cell r="D3495" t="str">
            <v>38141(D)1430</v>
          </cell>
          <cell r="E3495" t="str">
            <v>Industrial Robots, Not   Elsewhere Specified Or   Included</v>
          </cell>
          <cell r="F3495">
            <v>100</v>
          </cell>
          <cell r="G3495">
            <v>100</v>
          </cell>
          <cell r="H3495">
            <v>95.970076666666671</v>
          </cell>
          <cell r="I3495">
            <v>95.086570000000009</v>
          </cell>
          <cell r="J3495">
            <v>88.622058333333342</v>
          </cell>
          <cell r="K3495">
            <v>87.908410000000003</v>
          </cell>
          <cell r="L3495">
            <v>7.3257008333333333</v>
          </cell>
        </row>
        <row r="3496">
          <cell r="D3496" t="str">
            <v>38141(D)1431</v>
          </cell>
          <cell r="E3496" t="str">
            <v>Parts For Machines And   Mechanical Appliances</v>
          </cell>
          <cell r="F3496">
            <v>100.000005</v>
          </cell>
          <cell r="G3496">
            <v>101.41241833333333</v>
          </cell>
          <cell r="H3496">
            <v>98.365018333333339</v>
          </cell>
          <cell r="I3496">
            <v>120.10292749999999</v>
          </cell>
          <cell r="J3496">
            <v>119.55934166666665</v>
          </cell>
          <cell r="K3496">
            <v>118.75203416666666</v>
          </cell>
          <cell r="L3496">
            <v>9.8777583333333325</v>
          </cell>
        </row>
        <row r="3497">
          <cell r="D3497" t="str">
            <v>38214(D)1432</v>
          </cell>
          <cell r="E3497" t="str">
            <v>Electronic Calculator, Pocket Size</v>
          </cell>
          <cell r="F3497">
            <v>100.00000249999999</v>
          </cell>
          <cell r="G3497">
            <v>96.605545833333338</v>
          </cell>
          <cell r="H3497">
            <v>91.127965000000003</v>
          </cell>
          <cell r="I3497">
            <v>98.823035000000004</v>
          </cell>
          <cell r="J3497">
            <v>102.54396</v>
          </cell>
          <cell r="K3497">
            <v>103.21274083333333</v>
          </cell>
          <cell r="L3497">
            <v>8.7033966666666664</v>
          </cell>
        </row>
        <row r="3498">
          <cell r="D3498" t="str">
            <v>38214(D)1433</v>
          </cell>
          <cell r="E3498" t="str">
            <v>Parts &amp; Accessories For  Electronic Calculating   Machines</v>
          </cell>
          <cell r="F3498">
            <v>100</v>
          </cell>
          <cell r="G3498">
            <v>93.422290000000018</v>
          </cell>
          <cell r="H3498">
            <v>77.710319999999996</v>
          </cell>
          <cell r="I3498">
            <v>67.744918333333331</v>
          </cell>
          <cell r="J3498">
            <v>64.419667500000003</v>
          </cell>
          <cell r="K3498">
            <v>64.303963333333328</v>
          </cell>
          <cell r="L3498">
            <v>5.2142816666666665</v>
          </cell>
        </row>
        <row r="3499">
          <cell r="D3499" t="str">
            <v>38215(D)1434</v>
          </cell>
          <cell r="E3499" t="str">
            <v>Analogue Or Hybrid       Automatic Data           Processing Machines</v>
          </cell>
          <cell r="F3499">
            <v>100</v>
          </cell>
          <cell r="G3499">
            <v>99.892393333333345</v>
          </cell>
          <cell r="H3499">
            <v>100.21494916666667</v>
          </cell>
          <cell r="I3499">
            <v>101.6247</v>
          </cell>
          <cell r="J3499">
            <v>101.6247</v>
          </cell>
          <cell r="K3499">
            <v>102.540655</v>
          </cell>
          <cell r="L3499">
            <v>8.9267025000000011</v>
          </cell>
        </row>
        <row r="3500">
          <cell r="D3500" t="str">
            <v>38215(D)1435</v>
          </cell>
          <cell r="E3500" t="str">
            <v>Portable Digital         Automatic Data Processingmachine Wt N.E. 10 Kg,   Consisting Of A Cpu, A   Keyboard &amp; A Display</v>
          </cell>
          <cell r="F3500">
            <v>100</v>
          </cell>
          <cell r="G3500">
            <v>100</v>
          </cell>
          <cell r="H3500">
            <v>100.35236</v>
          </cell>
          <cell r="I3500">
            <v>101.83228000000001</v>
          </cell>
          <cell r="J3500">
            <v>101.83228000000001</v>
          </cell>
          <cell r="K3500">
            <v>102.77190833333334</v>
          </cell>
          <cell r="L3500">
            <v>8.9558374999999995</v>
          </cell>
        </row>
        <row r="3501">
          <cell r="D3501" t="str">
            <v>38215(D)1436</v>
          </cell>
          <cell r="E3501" t="str">
            <v>Digital Processing Units W/N Ctg In The Same      Housing 1 Or 2 Types Of  Units Of The Foll Types: Storage, Input, Output</v>
          </cell>
          <cell r="F3501">
            <v>100</v>
          </cell>
          <cell r="G3501">
            <v>88.525153333333336</v>
          </cell>
          <cell r="H3501">
            <v>84.935829999999996</v>
          </cell>
          <cell r="I3501">
            <v>82.787729999999996</v>
          </cell>
          <cell r="J3501">
            <v>82.787729999999996</v>
          </cell>
          <cell r="K3501">
            <v>82.787729999999996</v>
          </cell>
          <cell r="L3501">
            <v>6.8989775</v>
          </cell>
        </row>
        <row r="3502">
          <cell r="D3502" t="str">
            <v>38215(D)1437</v>
          </cell>
          <cell r="E3502" t="str">
            <v>Other Digital Automatic  Data Processing Machines,Presented In The Form Of Systems</v>
          </cell>
          <cell r="F3502">
            <v>100</v>
          </cell>
          <cell r="G3502">
            <v>100</v>
          </cell>
          <cell r="H3502">
            <v>100.80482833333333</v>
          </cell>
          <cell r="I3502">
            <v>100</v>
          </cell>
          <cell r="J3502">
            <v>100</v>
          </cell>
          <cell r="K3502">
            <v>100</v>
          </cell>
          <cell r="L3502">
            <v>8.3333333333333339</v>
          </cell>
        </row>
        <row r="3503">
          <cell r="D3503" t="str">
            <v>38215(D)1438</v>
          </cell>
          <cell r="E3503" t="str">
            <v>Input Or Output Units,   Whether Or Not Containingstorage Units In The Samehousing</v>
          </cell>
          <cell r="F3503">
            <v>100</v>
          </cell>
          <cell r="G3503">
            <v>99.892393333333345</v>
          </cell>
          <cell r="H3503">
            <v>100.21494916666667</v>
          </cell>
          <cell r="I3503">
            <v>101.6247</v>
          </cell>
          <cell r="J3503">
            <v>101.6247</v>
          </cell>
          <cell r="K3503">
            <v>102.540655</v>
          </cell>
          <cell r="L3503">
            <v>8.9267025000000011</v>
          </cell>
        </row>
        <row r="3504">
          <cell r="D3504" t="str">
            <v>38215(D)1439</v>
          </cell>
          <cell r="E3504" t="str">
            <v>Printer</v>
          </cell>
          <cell r="F3504">
            <v>100</v>
          </cell>
          <cell r="G3504">
            <v>99.892393333333345</v>
          </cell>
          <cell r="H3504">
            <v>100.21494916666667</v>
          </cell>
          <cell r="I3504">
            <v>101.6247</v>
          </cell>
          <cell r="J3504">
            <v>101.6247</v>
          </cell>
          <cell r="K3504">
            <v>102.540655</v>
          </cell>
          <cell r="L3504">
            <v>8.9267025000000011</v>
          </cell>
        </row>
        <row r="3505">
          <cell r="D3505" t="str">
            <v>38215(D)1440</v>
          </cell>
          <cell r="E3505" t="str">
            <v>Storage Units</v>
          </cell>
          <cell r="F3505">
            <v>100</v>
          </cell>
          <cell r="G3505">
            <v>99.892393333333345</v>
          </cell>
          <cell r="H3505">
            <v>100.21494916666667</v>
          </cell>
          <cell r="I3505">
            <v>101.6247</v>
          </cell>
          <cell r="J3505">
            <v>101.6247</v>
          </cell>
          <cell r="K3505">
            <v>102.540655</v>
          </cell>
          <cell r="L3505">
            <v>8.9267025000000011</v>
          </cell>
        </row>
        <row r="3506">
          <cell r="D3506" t="str">
            <v>38215(D)1441</v>
          </cell>
          <cell r="E3506" t="str">
            <v>Other Units Of Automatic Data Processing Machines</v>
          </cell>
          <cell r="F3506">
            <v>100</v>
          </cell>
          <cell r="G3506">
            <v>99.892393333333345</v>
          </cell>
          <cell r="H3506">
            <v>100.21494916666667</v>
          </cell>
          <cell r="I3506">
            <v>101.6247</v>
          </cell>
          <cell r="J3506">
            <v>101.6247</v>
          </cell>
          <cell r="K3506">
            <v>102.540655</v>
          </cell>
          <cell r="L3506">
            <v>8.9267025000000011</v>
          </cell>
        </row>
        <row r="3507">
          <cell r="D3507" t="str">
            <v>38215(D)1442</v>
          </cell>
          <cell r="E3507" t="str">
            <v>Other Automatic Data     Processing Machines, Nes</v>
          </cell>
          <cell r="F3507">
            <v>100</v>
          </cell>
          <cell r="G3507">
            <v>99.892393333333345</v>
          </cell>
          <cell r="H3507">
            <v>100.21494916666667</v>
          </cell>
          <cell r="I3507">
            <v>101.6247</v>
          </cell>
          <cell r="J3507">
            <v>101.6247</v>
          </cell>
          <cell r="K3507">
            <v>102.540655</v>
          </cell>
          <cell r="L3507">
            <v>8.9267025000000011</v>
          </cell>
        </row>
        <row r="3508">
          <cell r="D3508" t="str">
            <v>38215(D)1443</v>
          </cell>
          <cell r="E3508" t="str">
            <v>Electronic Components, Facsimile Parts</v>
          </cell>
          <cell r="F3508">
            <v>100</v>
          </cell>
          <cell r="G3508">
            <v>93.452419166666672</v>
          </cell>
          <cell r="H3508">
            <v>82.410694166666659</v>
          </cell>
          <cell r="I3508">
            <v>96.135354166666673</v>
          </cell>
          <cell r="J3508">
            <v>103.42582083333332</v>
          </cell>
          <cell r="K3508">
            <v>103.85747916666666</v>
          </cell>
          <cell r="L3508">
            <v>8.4891758333333325</v>
          </cell>
        </row>
        <row r="3509">
          <cell r="D3509" t="str">
            <v>38215(D)1444</v>
          </cell>
          <cell r="E3509" t="str">
            <v>Parts &amp; Accessories For  Automatic Data Processingmachines</v>
          </cell>
          <cell r="F3509">
            <v>100.00000083333333</v>
          </cell>
          <cell r="G3509">
            <v>93.45286999999999</v>
          </cell>
          <cell r="H3509">
            <v>82.48048</v>
          </cell>
          <cell r="I3509">
            <v>96.55687416666666</v>
          </cell>
          <cell r="J3509">
            <v>104.00495749999999</v>
          </cell>
          <cell r="K3509">
            <v>104.4447425</v>
          </cell>
          <cell r="L3509">
            <v>8.5377991666666677</v>
          </cell>
        </row>
        <row r="3510">
          <cell r="D3510" t="str">
            <v>38215(D)1445</v>
          </cell>
          <cell r="E3510" t="str">
            <v>Thin Film Disk</v>
          </cell>
          <cell r="F3510">
            <v>99.999995833333344</v>
          </cell>
          <cell r="G3510">
            <v>105.58575500000001</v>
          </cell>
          <cell r="H3510">
            <v>104.28555083333333</v>
          </cell>
          <cell r="I3510">
            <v>113.06736666666666</v>
          </cell>
          <cell r="J3510">
            <v>118.50394833333334</v>
          </cell>
          <cell r="K3510">
            <v>137.25758666666667</v>
          </cell>
          <cell r="L3510">
            <v>13.455683333333333</v>
          </cell>
        </row>
        <row r="3511">
          <cell r="D3511" t="str">
            <v>38218(D)1446</v>
          </cell>
          <cell r="E3511" t="str">
            <v>Water Pump</v>
          </cell>
          <cell r="F3511">
            <v>100.000005</v>
          </cell>
          <cell r="G3511">
            <v>84.732275833333333</v>
          </cell>
          <cell r="H3511">
            <v>83.736537499999997</v>
          </cell>
          <cell r="I3511">
            <v>95.891422500000004</v>
          </cell>
          <cell r="J3511">
            <v>100.42133666666666</v>
          </cell>
          <cell r="K3511">
            <v>101.67756999999999</v>
          </cell>
          <cell r="L3511">
            <v>8.474335</v>
          </cell>
        </row>
        <row r="3512">
          <cell r="D3512" t="str">
            <v>38221(D)1447</v>
          </cell>
          <cell r="E3512" t="str">
            <v>Compressor</v>
          </cell>
          <cell r="F3512">
            <v>100</v>
          </cell>
          <cell r="G3512">
            <v>87.211060000000018</v>
          </cell>
          <cell r="H3512">
            <v>66.720820000000003</v>
          </cell>
          <cell r="I3512">
            <v>66.784829999999999</v>
          </cell>
          <cell r="J3512">
            <v>62.828520000000005</v>
          </cell>
          <cell r="K3512">
            <v>62.847255833333335</v>
          </cell>
          <cell r="L3512">
            <v>5.2448649999999999</v>
          </cell>
        </row>
        <row r="3513">
          <cell r="D3513" t="str">
            <v>38221(D)1448</v>
          </cell>
          <cell r="E3513" t="str">
            <v>Other Air Or Gas         Compressors</v>
          </cell>
          <cell r="F3513">
            <v>100</v>
          </cell>
          <cell r="G3513">
            <v>87.211060000000018</v>
          </cell>
          <cell r="H3513">
            <v>66.720820000000003</v>
          </cell>
          <cell r="I3513">
            <v>66.784829999999999</v>
          </cell>
          <cell r="J3513">
            <v>62.828520000000005</v>
          </cell>
          <cell r="K3513">
            <v>62.847255833333335</v>
          </cell>
          <cell r="L3513">
            <v>5.2448649999999999</v>
          </cell>
        </row>
        <row r="3514">
          <cell r="D3514" t="str">
            <v>38221(D)1449</v>
          </cell>
          <cell r="E3514" t="str">
            <v>Parts For Pumps Or       Compressors</v>
          </cell>
          <cell r="F3514">
            <v>100</v>
          </cell>
          <cell r="G3514">
            <v>87.211060000000018</v>
          </cell>
          <cell r="H3514">
            <v>66.720820000000003</v>
          </cell>
          <cell r="I3514">
            <v>66.784829999999999</v>
          </cell>
          <cell r="J3514">
            <v>62.828520000000005</v>
          </cell>
          <cell r="K3514">
            <v>62.847255833333335</v>
          </cell>
          <cell r="L3514">
            <v>5.2448649999999999</v>
          </cell>
        </row>
        <row r="3515">
          <cell r="D3515" t="str">
            <v>38223(D)1450</v>
          </cell>
          <cell r="E3515" t="str">
            <v>Air Conditioner, Room</v>
          </cell>
          <cell r="F3515">
            <v>99.999999166666655</v>
          </cell>
          <cell r="G3515">
            <v>70.566730833333338</v>
          </cell>
          <cell r="H3515">
            <v>87.550480000000007</v>
          </cell>
          <cell r="I3515">
            <v>116.74163416666666</v>
          </cell>
          <cell r="J3515">
            <v>119.22582583333333</v>
          </cell>
          <cell r="K3515">
            <v>120.09130166666668</v>
          </cell>
          <cell r="L3515">
            <v>9.8919291666666673</v>
          </cell>
        </row>
        <row r="3516">
          <cell r="D3516" t="str">
            <v>38223(D)1451</v>
          </cell>
          <cell r="E3516" t="str">
            <v>Air-Conditioner, Motor Vehicles</v>
          </cell>
          <cell r="F3516">
            <v>99.999999166666655</v>
          </cell>
          <cell r="G3516">
            <v>70.566730833333338</v>
          </cell>
          <cell r="H3516">
            <v>87.550480000000007</v>
          </cell>
          <cell r="I3516">
            <v>116.74163416666666</v>
          </cell>
          <cell r="J3516">
            <v>119.22582583333333</v>
          </cell>
          <cell r="K3516">
            <v>120.09130166666668</v>
          </cell>
          <cell r="L3516">
            <v>9.8919291666666673</v>
          </cell>
        </row>
        <row r="3517">
          <cell r="D3517" t="str">
            <v>38223(D)1452</v>
          </cell>
          <cell r="E3517" t="str">
            <v>Air-Cond Package Unit (New)</v>
          </cell>
          <cell r="F3517">
            <v>99.999999166666655</v>
          </cell>
          <cell r="G3517">
            <v>70.566730833333338</v>
          </cell>
          <cell r="H3517">
            <v>87.550480000000007</v>
          </cell>
          <cell r="I3517">
            <v>116.74163416666666</v>
          </cell>
          <cell r="J3517">
            <v>119.22582583333333</v>
          </cell>
          <cell r="K3517">
            <v>120.09130166666668</v>
          </cell>
          <cell r="L3517">
            <v>9.8919291666666673</v>
          </cell>
        </row>
        <row r="3518">
          <cell r="D3518" t="str">
            <v>38223(D)1453</v>
          </cell>
          <cell r="E3518" t="str">
            <v>Parts For Other Air      Conditioners</v>
          </cell>
          <cell r="F3518">
            <v>100.00000083333335</v>
          </cell>
          <cell r="G3518">
            <v>72.198883333333342</v>
          </cell>
          <cell r="H3518">
            <v>100.89500166666666</v>
          </cell>
          <cell r="I3518">
            <v>88.967075833333325</v>
          </cell>
          <cell r="J3518">
            <v>96.256230833333333</v>
          </cell>
          <cell r="K3518">
            <v>97.718555833333326</v>
          </cell>
          <cell r="L3518">
            <v>7.9477583333333328</v>
          </cell>
        </row>
        <row r="3519">
          <cell r="D3519" t="str">
            <v>38223(D)1454</v>
          </cell>
          <cell r="E3519" t="str">
            <v>Sealed Units For Air     Conditioning Unit</v>
          </cell>
          <cell r="F3519">
            <v>100</v>
          </cell>
          <cell r="G3519">
            <v>87.211060000000018</v>
          </cell>
          <cell r="H3519">
            <v>66.720820000000003</v>
          </cell>
          <cell r="I3519">
            <v>66.784829999999999</v>
          </cell>
          <cell r="J3519">
            <v>62.828520000000005</v>
          </cell>
          <cell r="K3519">
            <v>62.847255833333335</v>
          </cell>
          <cell r="L3519">
            <v>5.2448649999999999</v>
          </cell>
        </row>
        <row r="3520">
          <cell r="D3520" t="str">
            <v>38224(D)1455</v>
          </cell>
          <cell r="E3520" t="str">
            <v>Other Machinery, Plant &amp; Equipment For Other Uses</v>
          </cell>
          <cell r="F3520">
            <v>99.999999166666655</v>
          </cell>
          <cell r="G3520">
            <v>70.566730833333338</v>
          </cell>
          <cell r="H3520">
            <v>87.550480000000007</v>
          </cell>
          <cell r="I3520">
            <v>116.74163416666666</v>
          </cell>
          <cell r="J3520">
            <v>119.22582583333333</v>
          </cell>
          <cell r="K3520">
            <v>120.09130166666668</v>
          </cell>
          <cell r="L3520">
            <v>9.8919291666666673</v>
          </cell>
        </row>
        <row r="3521">
          <cell r="D3521" t="str">
            <v>38224(D)1456</v>
          </cell>
          <cell r="E3521" t="str">
            <v>Parts For Machinery,Plantand Equipment</v>
          </cell>
          <cell r="F3521">
            <v>100</v>
          </cell>
          <cell r="G3521">
            <v>68.2</v>
          </cell>
          <cell r="H3521">
            <v>68.2</v>
          </cell>
          <cell r="I3521">
            <v>157.01666833333331</v>
          </cell>
          <cell r="J3521">
            <v>152.53333000000001</v>
          </cell>
          <cell r="K3521">
            <v>152.53333000000001</v>
          </cell>
          <cell r="L3521">
            <v>12.711110833333334</v>
          </cell>
        </row>
        <row r="3522">
          <cell r="D3522" t="str">
            <v>38225(D)1457</v>
          </cell>
          <cell r="E3522" t="str">
            <v>Refrigerator Household</v>
          </cell>
          <cell r="F3522">
            <v>100</v>
          </cell>
          <cell r="G3522">
            <v>100</v>
          </cell>
          <cell r="H3522">
            <v>103.04255083333332</v>
          </cell>
          <cell r="I3522">
            <v>107.33816833333333</v>
          </cell>
          <cell r="J3522">
            <v>98.969647500000008</v>
          </cell>
          <cell r="K3522">
            <v>98.978700000000003</v>
          </cell>
          <cell r="L3522">
            <v>8.2482249999999997</v>
          </cell>
        </row>
        <row r="3523">
          <cell r="D3523" t="str">
            <v>38229(D)1458</v>
          </cell>
          <cell r="E3523" t="str">
            <v>Filtering Or Purifying   Machinery And Apparatus, For Filtering Or Purify- Ing Water</v>
          </cell>
          <cell r="F3523">
            <v>100</v>
          </cell>
          <cell r="G3523">
            <v>87.211060000000018</v>
          </cell>
          <cell r="H3523">
            <v>66.720820000000003</v>
          </cell>
          <cell r="I3523">
            <v>66.784829999999999</v>
          </cell>
          <cell r="J3523">
            <v>62.828520000000005</v>
          </cell>
          <cell r="K3523">
            <v>62.847255833333335</v>
          </cell>
          <cell r="L3523">
            <v>5.2448649999999999</v>
          </cell>
        </row>
        <row r="3524">
          <cell r="D3524" t="str">
            <v>38231(D)1459</v>
          </cell>
          <cell r="E3524" t="str">
            <v>Oil Filter, Motor Vehicle</v>
          </cell>
          <cell r="F3524">
            <v>100</v>
          </cell>
          <cell r="G3524">
            <v>87.211060000000018</v>
          </cell>
          <cell r="H3524">
            <v>66.720820000000003</v>
          </cell>
          <cell r="I3524">
            <v>66.784829999999999</v>
          </cell>
          <cell r="J3524">
            <v>62.828520000000005</v>
          </cell>
          <cell r="K3524">
            <v>62.847255833333335</v>
          </cell>
          <cell r="L3524">
            <v>5.2448649999999999</v>
          </cell>
        </row>
        <row r="3525">
          <cell r="D3525" t="str">
            <v>38235(D)1460</v>
          </cell>
          <cell r="E3525" t="str">
            <v>Other Self-Propelled     Trucks</v>
          </cell>
          <cell r="F3525">
            <v>100.000005</v>
          </cell>
          <cell r="G3525">
            <v>84.732275833333333</v>
          </cell>
          <cell r="H3525">
            <v>83.736537499999997</v>
          </cell>
          <cell r="I3525">
            <v>95.891422500000004</v>
          </cell>
          <cell r="J3525">
            <v>100.42133666666666</v>
          </cell>
          <cell r="K3525">
            <v>101.67756999999999</v>
          </cell>
          <cell r="L3525">
            <v>8.474335</v>
          </cell>
        </row>
        <row r="3526">
          <cell r="D3526" t="str">
            <v>38239(D)1461</v>
          </cell>
          <cell r="E3526" t="str">
            <v>Transmission Shafts (Inclcam Shafts &amp; Crank Shafts) And Cranks</v>
          </cell>
          <cell r="F3526">
            <v>100</v>
          </cell>
          <cell r="G3526">
            <v>100</v>
          </cell>
          <cell r="H3526">
            <v>100.0951025</v>
          </cell>
          <cell r="I3526">
            <v>101.29577</v>
          </cell>
          <cell r="J3526">
            <v>110.46124666666665</v>
          </cell>
          <cell r="K3526">
            <v>106.20542</v>
          </cell>
          <cell r="L3526">
            <v>8.654303333333333</v>
          </cell>
        </row>
        <row r="3527">
          <cell r="D3527" t="str">
            <v>38239(D)1462</v>
          </cell>
          <cell r="E3527" t="str">
            <v>Gears And Gearing, O/T   Toothed Wheels, Chains,  Sprockets &amp; Other Trans- Mission Elements, Incl   Torque Converters</v>
          </cell>
          <cell r="F3527">
            <v>100.00000083333335</v>
          </cell>
          <cell r="G3527">
            <v>96.139420000000001</v>
          </cell>
          <cell r="H3527">
            <v>105.30237333333334</v>
          </cell>
          <cell r="I3527">
            <v>112.88563416666668</v>
          </cell>
          <cell r="J3527">
            <v>126.73632333333333</v>
          </cell>
          <cell r="K3527">
            <v>129.72505666666666</v>
          </cell>
          <cell r="L3527">
            <v>10.667744166666667</v>
          </cell>
        </row>
        <row r="3528">
          <cell r="D3528" t="str">
            <v>38239(D)1463</v>
          </cell>
          <cell r="E3528" t="str">
            <v>Parts For Transmission   Shaft, Cranks, Bearing-  Housings,Gears,Flywheels,Pulleys, Clutches, Etc.</v>
          </cell>
          <cell r="F3528">
            <v>100.00000166666666</v>
          </cell>
          <cell r="G3528">
            <v>98.251296666666661</v>
          </cell>
          <cell r="H3528">
            <v>102.45380666666668</v>
          </cell>
          <cell r="I3528">
            <v>106.54555833333333</v>
          </cell>
          <cell r="J3528">
            <v>117.83326666666667</v>
          </cell>
          <cell r="K3528">
            <v>116.85896333333332</v>
          </cell>
          <cell r="L3528">
            <v>9.5663191666666663</v>
          </cell>
        </row>
        <row r="3529">
          <cell r="D3529" t="str">
            <v>38241(D)1464</v>
          </cell>
          <cell r="E3529" t="str">
            <v>Sewing Machine, Household</v>
          </cell>
          <cell r="F3529">
            <v>100.00000333333334</v>
          </cell>
          <cell r="G3529">
            <v>100.50566333333333</v>
          </cell>
          <cell r="H3529">
            <v>99.103436666666681</v>
          </cell>
          <cell r="I3529">
            <v>120.47203583333332</v>
          </cell>
          <cell r="J3529">
            <v>122.68378333333332</v>
          </cell>
          <cell r="K3529">
            <v>126.39249833333334</v>
          </cell>
          <cell r="L3529">
            <v>10.403766666666668</v>
          </cell>
        </row>
        <row r="3530">
          <cell r="D3530" t="str">
            <v>38242(D)1465</v>
          </cell>
          <cell r="E3530" t="str">
            <v>Other Furnaces And Ovens</v>
          </cell>
          <cell r="F3530">
            <v>99.999999166666655</v>
          </cell>
          <cell r="G3530">
            <v>70.566730833333338</v>
          </cell>
          <cell r="H3530">
            <v>87.550480000000007</v>
          </cell>
          <cell r="I3530">
            <v>116.74163416666666</v>
          </cell>
          <cell r="J3530">
            <v>119.22582583333333</v>
          </cell>
          <cell r="K3530">
            <v>120.09130166666668</v>
          </cell>
          <cell r="L3530">
            <v>9.8919291666666673</v>
          </cell>
        </row>
        <row r="3531">
          <cell r="D3531" t="str">
            <v>38242(D)1466</v>
          </cell>
          <cell r="E3531" t="str">
            <v>Speaker Grill</v>
          </cell>
          <cell r="F3531">
            <v>99.999999166666655</v>
          </cell>
          <cell r="G3531">
            <v>70.566730833333338</v>
          </cell>
          <cell r="H3531">
            <v>87.550480000000007</v>
          </cell>
          <cell r="I3531">
            <v>116.74163416666666</v>
          </cell>
          <cell r="J3531">
            <v>119.22582583333333</v>
          </cell>
          <cell r="K3531">
            <v>120.09130166666668</v>
          </cell>
          <cell r="L3531">
            <v>9.8919291666666673</v>
          </cell>
        </row>
        <row r="3532">
          <cell r="D3532" t="str">
            <v>38246(D)1467</v>
          </cell>
          <cell r="E3532" t="str">
            <v>Rice Cooker, Electric</v>
          </cell>
          <cell r="F3532">
            <v>100</v>
          </cell>
          <cell r="G3532">
            <v>100</v>
          </cell>
          <cell r="H3532">
            <v>103.04255083333332</v>
          </cell>
          <cell r="I3532">
            <v>107.33816833333333</v>
          </cell>
          <cell r="J3532">
            <v>98.969647500000008</v>
          </cell>
          <cell r="K3532">
            <v>98.978700000000003</v>
          </cell>
          <cell r="L3532">
            <v>8.2482249999999997</v>
          </cell>
        </row>
        <row r="3533">
          <cell r="D3533" t="str">
            <v>38246(D)1468</v>
          </cell>
          <cell r="E3533" t="str">
            <v>Oven, Electric</v>
          </cell>
          <cell r="F3533">
            <v>100</v>
          </cell>
          <cell r="G3533">
            <v>100</v>
          </cell>
          <cell r="H3533">
            <v>103.04255083333332</v>
          </cell>
          <cell r="I3533">
            <v>107.33816833333333</v>
          </cell>
          <cell r="J3533">
            <v>98.969647500000008</v>
          </cell>
          <cell r="K3533">
            <v>98.978700000000003</v>
          </cell>
          <cell r="L3533">
            <v>8.2482249999999997</v>
          </cell>
        </row>
        <row r="3534">
          <cell r="D3534" t="str">
            <v>38248(D)1469</v>
          </cell>
          <cell r="E3534" t="str">
            <v>Washing Machine</v>
          </cell>
          <cell r="F3534">
            <v>100</v>
          </cell>
          <cell r="G3534">
            <v>100</v>
          </cell>
          <cell r="H3534">
            <v>103.04255083333332</v>
          </cell>
          <cell r="I3534">
            <v>107.33816833333333</v>
          </cell>
          <cell r="J3534">
            <v>98.969647500000008</v>
          </cell>
          <cell r="K3534">
            <v>98.978700000000003</v>
          </cell>
          <cell r="L3534">
            <v>8.2482249999999997</v>
          </cell>
        </row>
        <row r="3535">
          <cell r="D3535" t="str">
            <v>38254(D)1470</v>
          </cell>
          <cell r="E3535" t="str">
            <v>Ball Bearings</v>
          </cell>
          <cell r="F3535">
            <v>100</v>
          </cell>
          <cell r="G3535">
            <v>85.170069999999996</v>
          </cell>
          <cell r="H3535">
            <v>80.680269999999993</v>
          </cell>
          <cell r="I3535">
            <v>74.693880000000007</v>
          </cell>
          <cell r="J3535">
            <v>74.693880000000007</v>
          </cell>
          <cell r="K3535">
            <v>74.693880000000007</v>
          </cell>
          <cell r="L3535">
            <v>6.2244900000000003</v>
          </cell>
        </row>
        <row r="3536">
          <cell r="D3536" t="str">
            <v>38254(D)1471</v>
          </cell>
          <cell r="E3536" t="str">
            <v>Other Machinery Parts,   Non-Electric</v>
          </cell>
          <cell r="F3536">
            <v>100.00013333333334</v>
          </cell>
          <cell r="G3536">
            <v>93.689780000000013</v>
          </cell>
          <cell r="H3536">
            <v>119.03265666666664</v>
          </cell>
          <cell r="I3536">
            <v>142.54592916666667</v>
          </cell>
          <cell r="J3536">
            <v>208.59517750000001</v>
          </cell>
          <cell r="K3536">
            <v>206.17315333333335</v>
          </cell>
          <cell r="L3536">
            <v>18.760866666666669</v>
          </cell>
        </row>
        <row r="3537">
          <cell r="D3537" t="str">
            <v>38311(D)1472</v>
          </cell>
          <cell r="E3537" t="str">
            <v>Televideo (Tv With Vcr)</v>
          </cell>
          <cell r="F3537">
            <v>99.999999166666669</v>
          </cell>
          <cell r="G3537">
            <v>115.80915833333333</v>
          </cell>
          <cell r="H3537">
            <v>105.83253999999999</v>
          </cell>
          <cell r="I3537">
            <v>99.189353333333329</v>
          </cell>
          <cell r="J3537">
            <v>107.05074416666666</v>
          </cell>
          <cell r="K3537">
            <v>113.96775166666667</v>
          </cell>
          <cell r="L3537">
            <v>9.5367699999999989</v>
          </cell>
        </row>
        <row r="3538">
          <cell r="D3538" t="str">
            <v>38311(D)1473</v>
          </cell>
          <cell r="E3538" t="str">
            <v>T.V. Colour 20" And Above</v>
          </cell>
          <cell r="F3538">
            <v>99.999999166666669</v>
          </cell>
          <cell r="G3538">
            <v>115.80915833333333</v>
          </cell>
          <cell r="H3538">
            <v>105.83253999999999</v>
          </cell>
          <cell r="I3538">
            <v>99.189353333333329</v>
          </cell>
          <cell r="J3538">
            <v>107.05074416666666</v>
          </cell>
          <cell r="K3538">
            <v>113.96775166666667</v>
          </cell>
          <cell r="L3538">
            <v>9.5367699999999989</v>
          </cell>
        </row>
        <row r="3539">
          <cell r="D3539" t="str">
            <v>38311(D)1474</v>
          </cell>
          <cell r="E3539" t="str">
            <v>Reception Apparatus For  Television, W/N Incorp   Radio-Broadcast Receiversor Sound/Video Recording Projectors</v>
          </cell>
          <cell r="F3539">
            <v>99.999999166666669</v>
          </cell>
          <cell r="G3539">
            <v>115.80915833333333</v>
          </cell>
          <cell r="H3539">
            <v>105.83253999999999</v>
          </cell>
          <cell r="I3539">
            <v>99.189353333333329</v>
          </cell>
          <cell r="J3539">
            <v>107.05074416666666</v>
          </cell>
          <cell r="K3539">
            <v>113.96775166666667</v>
          </cell>
          <cell r="L3539">
            <v>9.5367699999999989</v>
          </cell>
        </row>
        <row r="3540">
          <cell r="D3540" t="str">
            <v>38311(D)1475</v>
          </cell>
          <cell r="E3540" t="str">
            <v>Radio/Cassette/Compact Disk/Cartridge Players, Motor Vehicles</v>
          </cell>
          <cell r="F3540">
            <v>99.999999166666669</v>
          </cell>
          <cell r="G3540">
            <v>115.80915833333333</v>
          </cell>
          <cell r="H3540">
            <v>105.83253999999999</v>
          </cell>
          <cell r="I3540">
            <v>99.189353333333329</v>
          </cell>
          <cell r="J3540">
            <v>107.05074416666666</v>
          </cell>
          <cell r="K3540">
            <v>113.96775166666667</v>
          </cell>
          <cell r="L3540">
            <v>9.5367699999999989</v>
          </cell>
        </row>
        <row r="3541">
          <cell r="D3541" t="str">
            <v>38311(D)1476</v>
          </cell>
          <cell r="E3541" t="str">
            <v>Radio, Portable</v>
          </cell>
          <cell r="F3541">
            <v>99.999999166666669</v>
          </cell>
          <cell r="G3541">
            <v>115.80915833333333</v>
          </cell>
          <cell r="H3541">
            <v>105.83253999999999</v>
          </cell>
          <cell r="I3541">
            <v>99.189353333333329</v>
          </cell>
          <cell r="J3541">
            <v>107.05074416666666</v>
          </cell>
          <cell r="K3541">
            <v>113.96775166666667</v>
          </cell>
          <cell r="L3541">
            <v>9.5367699999999989</v>
          </cell>
        </row>
        <row r="3542">
          <cell r="D3542" t="str">
            <v>38311(D)1477</v>
          </cell>
          <cell r="E3542" t="str">
            <v>Radio, Non-Portable (Mains-Operated)</v>
          </cell>
          <cell r="F3542">
            <v>99.999999166666669</v>
          </cell>
          <cell r="G3542">
            <v>115.80915833333333</v>
          </cell>
          <cell r="H3542">
            <v>105.83253999999999</v>
          </cell>
          <cell r="I3542">
            <v>99.189353333333329</v>
          </cell>
          <cell r="J3542">
            <v>107.05074416666666</v>
          </cell>
          <cell r="K3542">
            <v>113.96775166666667</v>
          </cell>
          <cell r="L3542">
            <v>9.5367699999999989</v>
          </cell>
        </row>
        <row r="3543">
          <cell r="D3543" t="str">
            <v>38311(D)1478</v>
          </cell>
          <cell r="E3543" t="str">
            <v>Radio With Cassette (Mini Compo)</v>
          </cell>
          <cell r="F3543">
            <v>99.999999166666669</v>
          </cell>
          <cell r="G3543">
            <v>115.80915833333333</v>
          </cell>
          <cell r="H3543">
            <v>105.83253999999999</v>
          </cell>
          <cell r="I3543">
            <v>99.189353333333329</v>
          </cell>
          <cell r="J3543">
            <v>107.05074416666666</v>
          </cell>
          <cell r="K3543">
            <v>113.96775166666667</v>
          </cell>
          <cell r="L3543">
            <v>9.5367699999999989</v>
          </cell>
        </row>
        <row r="3544">
          <cell r="D3544" t="str">
            <v>38311(D)1479</v>
          </cell>
          <cell r="E3544" t="str">
            <v>Receiver (Hi-Fi Set)</v>
          </cell>
          <cell r="F3544">
            <v>99.999999166666669</v>
          </cell>
          <cell r="G3544">
            <v>115.80915833333333</v>
          </cell>
          <cell r="H3544">
            <v>105.83253999999999</v>
          </cell>
          <cell r="I3544">
            <v>99.189353333333329</v>
          </cell>
          <cell r="J3544">
            <v>107.05074416666666</v>
          </cell>
          <cell r="K3544">
            <v>113.96775166666667</v>
          </cell>
          <cell r="L3544">
            <v>9.5367699999999989</v>
          </cell>
        </row>
        <row r="3545">
          <cell r="D3545" t="str">
            <v>38311(D)1480</v>
          </cell>
          <cell r="E3545" t="str">
            <v>Video Camera/Camera Recorder</v>
          </cell>
          <cell r="F3545">
            <v>99.999999166666669</v>
          </cell>
          <cell r="G3545">
            <v>115.80915833333333</v>
          </cell>
          <cell r="H3545">
            <v>105.83253999999999</v>
          </cell>
          <cell r="I3545">
            <v>99.189353333333329</v>
          </cell>
          <cell r="J3545">
            <v>107.05074416666666</v>
          </cell>
          <cell r="K3545">
            <v>113.96775166666667</v>
          </cell>
          <cell r="L3545">
            <v>9.5367699999999989</v>
          </cell>
        </row>
        <row r="3546">
          <cell r="D3546" t="str">
            <v>38311(D)1481</v>
          </cell>
          <cell r="E3546" t="str">
            <v>Video Cassette Recorder (Vcr)</v>
          </cell>
          <cell r="F3546">
            <v>99.999999166666669</v>
          </cell>
          <cell r="G3546">
            <v>115.80915833333333</v>
          </cell>
          <cell r="H3546">
            <v>105.83253999999999</v>
          </cell>
          <cell r="I3546">
            <v>99.189353333333329</v>
          </cell>
          <cell r="J3546">
            <v>107.05074416666666</v>
          </cell>
          <cell r="K3546">
            <v>113.96775166666667</v>
          </cell>
          <cell r="L3546">
            <v>9.5367699999999989</v>
          </cell>
        </row>
        <row r="3547">
          <cell r="D3547" t="str">
            <v>38311(D)1482</v>
          </cell>
          <cell r="E3547" t="str">
            <v>Compact Disk Player</v>
          </cell>
          <cell r="F3547">
            <v>99.999999166666669</v>
          </cell>
          <cell r="G3547">
            <v>115.80915833333333</v>
          </cell>
          <cell r="H3547">
            <v>105.83253999999999</v>
          </cell>
          <cell r="I3547">
            <v>99.189353333333329</v>
          </cell>
          <cell r="J3547">
            <v>107.05074416666666</v>
          </cell>
          <cell r="K3547">
            <v>113.96775166666667</v>
          </cell>
          <cell r="L3547">
            <v>9.5367699999999989</v>
          </cell>
        </row>
        <row r="3548">
          <cell r="D3548" t="str">
            <v>38311(D)1483</v>
          </cell>
          <cell r="E3548" t="str">
            <v>Sound Recorders/Cassette/Com. Disk/Cartridge Players, Motor Vehicles</v>
          </cell>
          <cell r="F3548">
            <v>99.999999166666669</v>
          </cell>
          <cell r="G3548">
            <v>115.80915833333333</v>
          </cell>
          <cell r="H3548">
            <v>105.83253999999999</v>
          </cell>
          <cell r="I3548">
            <v>99.189353333333329</v>
          </cell>
          <cell r="J3548">
            <v>107.05074416666666</v>
          </cell>
          <cell r="K3548">
            <v>113.96775166666667</v>
          </cell>
          <cell r="L3548">
            <v>9.5367699999999989</v>
          </cell>
        </row>
        <row r="3549">
          <cell r="D3549" t="str">
            <v>38311(D)1484</v>
          </cell>
          <cell r="E3549" t="str">
            <v>Radio, Tv Comm Equip &amp; Apparatus  Nec</v>
          </cell>
          <cell r="F3549">
            <v>99.999999166666669</v>
          </cell>
          <cell r="G3549">
            <v>115.80915833333333</v>
          </cell>
          <cell r="H3549">
            <v>105.83253999999999</v>
          </cell>
          <cell r="I3549">
            <v>99.189353333333329</v>
          </cell>
          <cell r="J3549">
            <v>107.05074416666666</v>
          </cell>
          <cell r="K3549">
            <v>113.96775166666667</v>
          </cell>
          <cell r="L3549">
            <v>9.5367699999999989</v>
          </cell>
        </row>
        <row r="3550">
          <cell r="D3550" t="str">
            <v>38311(D)1485</v>
          </cell>
          <cell r="E3550" t="str">
            <v>Electronic Paging System</v>
          </cell>
          <cell r="F3550">
            <v>99.999999166666669</v>
          </cell>
          <cell r="G3550">
            <v>115.80915833333333</v>
          </cell>
          <cell r="H3550">
            <v>105.83253999999999</v>
          </cell>
          <cell r="I3550">
            <v>99.189353333333329</v>
          </cell>
          <cell r="J3550">
            <v>107.05074416666666</v>
          </cell>
          <cell r="K3550">
            <v>113.96775166666667</v>
          </cell>
          <cell r="L3550">
            <v>9.5367699999999989</v>
          </cell>
        </row>
        <row r="3551">
          <cell r="D3551" t="str">
            <v>38311(D)1486</v>
          </cell>
          <cell r="E3551" t="str">
            <v>Parts O/T Aerials And    Aerial Reflectors, For   Television</v>
          </cell>
          <cell r="F3551">
            <v>100.00000083333333</v>
          </cell>
          <cell r="G3551">
            <v>101.14389</v>
          </cell>
          <cell r="H3551">
            <v>120.48297416666666</v>
          </cell>
          <cell r="I3551">
            <v>107.79316333333334</v>
          </cell>
          <cell r="J3551">
            <v>106.70278916666666</v>
          </cell>
          <cell r="K3551">
            <v>120.0883</v>
          </cell>
          <cell r="L3551">
            <v>10.007358333333334</v>
          </cell>
        </row>
        <row r="3552">
          <cell r="D3552" t="str">
            <v>38311(D)1487</v>
          </cell>
          <cell r="E3552" t="str">
            <v>Parts O/T Aerials And    Aerial Reflectors, For   Radio</v>
          </cell>
          <cell r="F3552">
            <v>99.999999166666669</v>
          </cell>
          <cell r="G3552">
            <v>115.80915833333333</v>
          </cell>
          <cell r="H3552">
            <v>105.83253999999999</v>
          </cell>
          <cell r="I3552">
            <v>99.189353333333329</v>
          </cell>
          <cell r="J3552">
            <v>107.05074416666666</v>
          </cell>
          <cell r="K3552">
            <v>113.96775166666667</v>
          </cell>
          <cell r="L3552">
            <v>9.5367699999999989</v>
          </cell>
        </row>
        <row r="3553">
          <cell r="D3553" t="str">
            <v>38311(D)1488</v>
          </cell>
          <cell r="E3553" t="str">
            <v>Other Parts And Acc      Suitable For Use Solely  Or Principally With The  Apparatus Of Headings    Nos. 85.19 To 85.21</v>
          </cell>
          <cell r="F3553">
            <v>99.999999166666669</v>
          </cell>
          <cell r="G3553">
            <v>115.80915833333333</v>
          </cell>
          <cell r="H3553">
            <v>105.83253999999999</v>
          </cell>
          <cell r="I3553">
            <v>99.189353333333329</v>
          </cell>
          <cell r="J3553">
            <v>107.05074416666666</v>
          </cell>
          <cell r="K3553">
            <v>113.96775166666667</v>
          </cell>
          <cell r="L3553">
            <v>9.5367699999999989</v>
          </cell>
        </row>
        <row r="3554">
          <cell r="D3554" t="str">
            <v>38313(D)1489</v>
          </cell>
          <cell r="E3554" t="str">
            <v>Walkie Talkie</v>
          </cell>
          <cell r="F3554">
            <v>99.999999166666669</v>
          </cell>
          <cell r="G3554">
            <v>115.80915833333333</v>
          </cell>
          <cell r="H3554">
            <v>105.83253999999999</v>
          </cell>
          <cell r="I3554">
            <v>99.189353333333329</v>
          </cell>
          <cell r="J3554">
            <v>107.05074416666666</v>
          </cell>
          <cell r="K3554">
            <v>113.96775166666667</v>
          </cell>
          <cell r="L3554">
            <v>9.5367699999999989</v>
          </cell>
        </row>
        <row r="3555">
          <cell r="D3555" t="str">
            <v>38313(D)1490</v>
          </cell>
          <cell r="E3555" t="str">
            <v>Other Transmission       Apparatus Incorporating  Reception Apparatus</v>
          </cell>
          <cell r="F3555">
            <v>100</v>
          </cell>
          <cell r="G3555">
            <v>109.15287000000001</v>
          </cell>
          <cell r="H3555">
            <v>105.47829999999999</v>
          </cell>
          <cell r="I3555">
            <v>97.122299999999996</v>
          </cell>
          <cell r="J3555">
            <v>112.24226666666669</v>
          </cell>
          <cell r="K3555">
            <v>115.26626000000003</v>
          </cell>
          <cell r="L3555">
            <v>9.6055216666666681</v>
          </cell>
        </row>
        <row r="3556">
          <cell r="D3556" t="str">
            <v>38314(D)1491</v>
          </cell>
          <cell r="E3556" t="str">
            <v>Remote Control Sets</v>
          </cell>
          <cell r="F3556">
            <v>99.999999166666669</v>
          </cell>
          <cell r="G3556">
            <v>115.80915833333333</v>
          </cell>
          <cell r="H3556">
            <v>105.83253999999999</v>
          </cell>
          <cell r="I3556">
            <v>99.189353333333329</v>
          </cell>
          <cell r="J3556">
            <v>107.05074416666666</v>
          </cell>
          <cell r="K3556">
            <v>113.96775166666667</v>
          </cell>
          <cell r="L3556">
            <v>9.5367699999999989</v>
          </cell>
        </row>
        <row r="3557">
          <cell r="D3557" t="str">
            <v>38316(D)1492</v>
          </cell>
          <cell r="E3557" t="str">
            <v>Speaker Box (Complete)</v>
          </cell>
          <cell r="F3557">
            <v>99.999999166666669</v>
          </cell>
          <cell r="G3557">
            <v>115.80915833333333</v>
          </cell>
          <cell r="H3557">
            <v>105.83253999999999</v>
          </cell>
          <cell r="I3557">
            <v>99.189353333333329</v>
          </cell>
          <cell r="J3557">
            <v>107.05074416666666</v>
          </cell>
          <cell r="K3557">
            <v>113.96775166666667</v>
          </cell>
          <cell r="L3557">
            <v>9.5367699999999989</v>
          </cell>
        </row>
        <row r="3558">
          <cell r="D3558" t="str">
            <v>38316(D)1493</v>
          </cell>
          <cell r="E3558" t="str">
            <v>Loudspeakers, Other, W/N Mounted In Their         Enclosures</v>
          </cell>
          <cell r="F3558">
            <v>100.00000083333333</v>
          </cell>
          <cell r="G3558">
            <v>141.27593000000002</v>
          </cell>
          <cell r="H3558">
            <v>97.357199999999992</v>
          </cell>
          <cell r="I3558">
            <v>91.034382499999992</v>
          </cell>
          <cell r="J3558">
            <v>86.061377500000006</v>
          </cell>
          <cell r="K3558">
            <v>100.28417333333334</v>
          </cell>
          <cell r="L3558">
            <v>7.9852233333333338</v>
          </cell>
        </row>
        <row r="3559">
          <cell r="D3559" t="str">
            <v>38316(D)1494</v>
          </cell>
          <cell r="E3559" t="str">
            <v>Tuner</v>
          </cell>
          <cell r="F3559">
            <v>99.999999166666669</v>
          </cell>
          <cell r="G3559">
            <v>115.80915833333333</v>
          </cell>
          <cell r="H3559">
            <v>105.83253999999999</v>
          </cell>
          <cell r="I3559">
            <v>99.189353333333329</v>
          </cell>
          <cell r="J3559">
            <v>107.05074416666666</v>
          </cell>
          <cell r="K3559">
            <v>113.96775166666667</v>
          </cell>
          <cell r="L3559">
            <v>9.5367699999999989</v>
          </cell>
        </row>
        <row r="3560">
          <cell r="D3560" t="str">
            <v>38316(D)1495</v>
          </cell>
          <cell r="E3560" t="str">
            <v>Parts For Microphones,   Loudspeakers, Headphones,Earphones, Audio Or Soundelectric Amplifier Sets</v>
          </cell>
          <cell r="F3560">
            <v>99.999999166666669</v>
          </cell>
          <cell r="G3560">
            <v>115.80915833333333</v>
          </cell>
          <cell r="H3560">
            <v>105.83253999999999</v>
          </cell>
          <cell r="I3560">
            <v>99.189353333333329</v>
          </cell>
          <cell r="J3560">
            <v>107.05074416666666</v>
          </cell>
          <cell r="K3560">
            <v>113.96775166666667</v>
          </cell>
          <cell r="L3560">
            <v>9.5367699999999989</v>
          </cell>
        </row>
        <row r="3561">
          <cell r="D3561" t="str">
            <v>38316(D)1496</v>
          </cell>
          <cell r="E3561" t="str">
            <v>Radio Antenna (New)</v>
          </cell>
          <cell r="F3561">
            <v>99.999999166666669</v>
          </cell>
          <cell r="G3561">
            <v>115.80915833333333</v>
          </cell>
          <cell r="H3561">
            <v>105.83253999999999</v>
          </cell>
          <cell r="I3561">
            <v>99.189353333333329</v>
          </cell>
          <cell r="J3561">
            <v>107.05074416666666</v>
          </cell>
          <cell r="K3561">
            <v>113.96775166666667</v>
          </cell>
          <cell r="L3561">
            <v>9.5367699999999989</v>
          </cell>
        </row>
        <row r="3562">
          <cell r="D3562" t="str">
            <v>38316(D)1497</v>
          </cell>
          <cell r="E3562" t="str">
            <v>Magnetic Heads</v>
          </cell>
          <cell r="F3562">
            <v>99.999999166666669</v>
          </cell>
          <cell r="G3562">
            <v>115.80915833333333</v>
          </cell>
          <cell r="H3562">
            <v>105.83253999999999</v>
          </cell>
          <cell r="I3562">
            <v>99.189353333333329</v>
          </cell>
          <cell r="J3562">
            <v>107.05074416666666</v>
          </cell>
          <cell r="K3562">
            <v>113.96775166666667</v>
          </cell>
          <cell r="L3562">
            <v>9.5367699999999989</v>
          </cell>
        </row>
        <row r="3563">
          <cell r="D3563" t="str">
            <v>38316(D)1498</v>
          </cell>
          <cell r="E3563" t="str">
            <v>Other Inductors</v>
          </cell>
          <cell r="F3563">
            <v>99.999634999999998</v>
          </cell>
          <cell r="G3563">
            <v>100.063405</v>
          </cell>
          <cell r="H3563">
            <v>127.97057749999999</v>
          </cell>
          <cell r="I3563">
            <v>137.60812749999999</v>
          </cell>
          <cell r="J3563">
            <v>124.50953499999999</v>
          </cell>
          <cell r="K3563">
            <v>121.72988749999999</v>
          </cell>
          <cell r="L3563">
            <v>10.146521666666667</v>
          </cell>
        </row>
        <row r="3564">
          <cell r="D3564" t="str">
            <v>38316(D)1499</v>
          </cell>
          <cell r="E3564" t="str">
            <v>Other Inductor Parts</v>
          </cell>
          <cell r="F3564">
            <v>100</v>
          </cell>
          <cell r="G3564">
            <v>100</v>
          </cell>
          <cell r="H3564">
            <v>102.64916333333332</v>
          </cell>
          <cell r="I3564">
            <v>95.998222499999983</v>
          </cell>
          <cell r="J3564">
            <v>97.588159166666671</v>
          </cell>
          <cell r="K3564">
            <v>96.635215833333334</v>
          </cell>
          <cell r="L3564">
            <v>5.468681666666666</v>
          </cell>
        </row>
        <row r="3565">
          <cell r="D3565" t="str">
            <v>38316(D)1500</v>
          </cell>
          <cell r="E3565" t="str">
            <v>Fixed Carbon Resistors,  Composition Or Film Types</v>
          </cell>
          <cell r="F3565">
            <v>99.999994999999998</v>
          </cell>
          <cell r="G3565">
            <v>115.2818575</v>
          </cell>
          <cell r="H3565">
            <v>98.886501666666675</v>
          </cell>
          <cell r="I3565">
            <v>92.84891833333333</v>
          </cell>
          <cell r="J3565">
            <v>102.08022083333334</v>
          </cell>
          <cell r="K3565">
            <v>102.74724333333333</v>
          </cell>
          <cell r="L3565">
            <v>8.7495191666666656</v>
          </cell>
        </row>
        <row r="3566">
          <cell r="D3566" t="str">
            <v>38316(D)1501</v>
          </cell>
          <cell r="E3566" t="str">
            <v>Other Fixed Resistors,Fora Power Handling Capacitynot Exceeding 20 W</v>
          </cell>
          <cell r="F3566">
            <v>100</v>
          </cell>
          <cell r="G3566">
            <v>86.666669999999996</v>
          </cell>
          <cell r="H3566">
            <v>166.66667000000001</v>
          </cell>
          <cell r="I3566">
            <v>126.66667</v>
          </cell>
          <cell r="J3566">
            <v>126.66667</v>
          </cell>
          <cell r="K3566">
            <v>126.66667</v>
          </cell>
          <cell r="L3566">
            <v>10.555555833333333</v>
          </cell>
        </row>
        <row r="3567">
          <cell r="D3567" t="str">
            <v>38316(D)1502</v>
          </cell>
          <cell r="E3567" t="str">
            <v>Other Fixed Resistors,Fora Power Handling Capacityexceeding 20 W</v>
          </cell>
          <cell r="F3567">
            <v>100</v>
          </cell>
          <cell r="G3567">
            <v>185.71429000000001</v>
          </cell>
          <cell r="H3567">
            <v>115.14286</v>
          </cell>
          <cell r="I3567">
            <v>115.14286</v>
          </cell>
          <cell r="J3567">
            <v>115.14286</v>
          </cell>
          <cell r="K3567">
            <v>115.14286</v>
          </cell>
          <cell r="L3567">
            <v>9.5952383333333326</v>
          </cell>
        </row>
        <row r="3568">
          <cell r="D3568" t="str">
            <v>38316(D)1503</v>
          </cell>
          <cell r="E3568" t="str">
            <v>Other Variable Resistors,Including Rheostats And  Potentiometers</v>
          </cell>
          <cell r="F3568">
            <v>100</v>
          </cell>
          <cell r="G3568">
            <v>196.875</v>
          </cell>
          <cell r="H3568">
            <v>216.14583333333331</v>
          </cell>
          <cell r="I3568">
            <v>230.72916666666666</v>
          </cell>
          <cell r="J3568">
            <v>179.16666666666666</v>
          </cell>
          <cell r="K3568">
            <v>175</v>
          </cell>
          <cell r="L3568">
            <v>14.583333333333334</v>
          </cell>
        </row>
        <row r="3569">
          <cell r="D3569" t="str">
            <v>38316(D)1504</v>
          </cell>
          <cell r="E3569" t="str">
            <v>Parts Of Resistors</v>
          </cell>
          <cell r="F3569">
            <v>99.999994999999998</v>
          </cell>
          <cell r="G3569">
            <v>115.2818575</v>
          </cell>
          <cell r="H3569">
            <v>98.886501666666675</v>
          </cell>
          <cell r="I3569">
            <v>92.84891833333333</v>
          </cell>
          <cell r="J3569">
            <v>102.08022083333334</v>
          </cell>
          <cell r="K3569">
            <v>102.74724333333333</v>
          </cell>
          <cell r="L3569">
            <v>8.7495191666666656</v>
          </cell>
        </row>
        <row r="3570">
          <cell r="D3570" t="str">
            <v>38316(D)1505</v>
          </cell>
          <cell r="E3570" t="str">
            <v>Cathode-Ray Television   Picture Tubes, Colour</v>
          </cell>
          <cell r="F3570">
            <v>100.00000833333333</v>
          </cell>
          <cell r="G3570">
            <v>85.400120833333332</v>
          </cell>
          <cell r="H3570">
            <v>78.751931666666664</v>
          </cell>
          <cell r="I3570">
            <v>75.008985833333341</v>
          </cell>
          <cell r="J3570">
            <v>79.90576750000001</v>
          </cell>
          <cell r="K3570">
            <v>80.100319999999996</v>
          </cell>
          <cell r="L3570">
            <v>6.6750266666666667</v>
          </cell>
        </row>
        <row r="3571">
          <cell r="D3571" t="str">
            <v>38316(D)1506</v>
          </cell>
          <cell r="E3571" t="str">
            <v>Other Cathode-Ray Tubes</v>
          </cell>
          <cell r="F3571">
            <v>99.999995833333344</v>
          </cell>
          <cell r="G3571">
            <v>105.58575500000001</v>
          </cell>
          <cell r="H3571">
            <v>104.28555083333333</v>
          </cell>
          <cell r="I3571">
            <v>113.06736666666666</v>
          </cell>
          <cell r="J3571">
            <v>118.50394833333334</v>
          </cell>
          <cell r="K3571">
            <v>137.25758666666667</v>
          </cell>
          <cell r="L3571">
            <v>13.455683333333333</v>
          </cell>
        </row>
        <row r="3572">
          <cell r="D3572" t="str">
            <v>38316(D)1507</v>
          </cell>
          <cell r="E3572" t="str">
            <v>Electronic Coil (New)</v>
          </cell>
          <cell r="F3572">
            <v>99.999995833333344</v>
          </cell>
          <cell r="G3572">
            <v>105.58575500000001</v>
          </cell>
          <cell r="H3572">
            <v>104.28555083333333</v>
          </cell>
          <cell r="I3572">
            <v>113.06736666666666</v>
          </cell>
          <cell r="J3572">
            <v>118.50394833333334</v>
          </cell>
          <cell r="K3572">
            <v>137.25758666666667</v>
          </cell>
          <cell r="L3572">
            <v>13.455683333333333</v>
          </cell>
        </row>
        <row r="3573">
          <cell r="D3573" t="str">
            <v>38316(D)1508</v>
          </cell>
          <cell r="E3573" t="str">
            <v>Parts For Cathode-Ray    Tubes</v>
          </cell>
          <cell r="F3573">
            <v>99.999995833333344</v>
          </cell>
          <cell r="G3573">
            <v>105.58575500000001</v>
          </cell>
          <cell r="H3573">
            <v>104.28555083333333</v>
          </cell>
          <cell r="I3573">
            <v>113.06736666666666</v>
          </cell>
          <cell r="J3573">
            <v>118.50394833333334</v>
          </cell>
          <cell r="K3573">
            <v>137.25758666666667</v>
          </cell>
          <cell r="L3573">
            <v>13.455683333333333</v>
          </cell>
        </row>
        <row r="3574">
          <cell r="D3574" t="str">
            <v>38316(D)1509</v>
          </cell>
          <cell r="E3574" t="str">
            <v>Parts For Thermionic     Valves And Tubes, O/T    Cathode-Ray Tubes</v>
          </cell>
          <cell r="F3574">
            <v>100</v>
          </cell>
          <cell r="G3574">
            <v>100</v>
          </cell>
          <cell r="H3574">
            <v>100</v>
          </cell>
          <cell r="I3574">
            <v>79.129651666666675</v>
          </cell>
          <cell r="J3574">
            <v>85.231601666666677</v>
          </cell>
          <cell r="K3574">
            <v>85.522420833333342</v>
          </cell>
          <cell r="L3574">
            <v>5.8217008333333338</v>
          </cell>
        </row>
        <row r="3575">
          <cell r="D3575" t="str">
            <v>38316(D)1510</v>
          </cell>
          <cell r="E3575" t="str">
            <v>Diodes, O/T Photosensi-  Tive Or Light Emitting   Diodes</v>
          </cell>
          <cell r="F3575">
            <v>100</v>
          </cell>
          <cell r="G3575">
            <v>100</v>
          </cell>
          <cell r="H3575">
            <v>100</v>
          </cell>
          <cell r="I3575">
            <v>100</v>
          </cell>
          <cell r="J3575">
            <v>112.5</v>
          </cell>
          <cell r="K3575">
            <v>118.75</v>
          </cell>
          <cell r="L3575">
            <v>10.416666666666666</v>
          </cell>
        </row>
        <row r="3576">
          <cell r="D3576" t="str">
            <v>38316(D)1511</v>
          </cell>
          <cell r="E3576" t="str">
            <v>Transistors, O/T Photo-  Sensitive Transistors    With A Dissipation Rate  Of Less Than 1 W</v>
          </cell>
          <cell r="F3576">
            <v>99.999995833333344</v>
          </cell>
          <cell r="G3576">
            <v>105.58575500000001</v>
          </cell>
          <cell r="H3576">
            <v>104.28555083333333</v>
          </cell>
          <cell r="I3576">
            <v>113.06736666666666</v>
          </cell>
          <cell r="J3576">
            <v>118.50394833333334</v>
          </cell>
          <cell r="K3576">
            <v>137.25758666666667</v>
          </cell>
          <cell r="L3576">
            <v>13.455683333333333</v>
          </cell>
        </row>
        <row r="3577">
          <cell r="D3577" t="str">
            <v>38316(D)1512</v>
          </cell>
          <cell r="E3577" t="str">
            <v>Other Transistors</v>
          </cell>
          <cell r="F3577">
            <v>100</v>
          </cell>
          <cell r="G3577">
            <v>133.73493999999999</v>
          </cell>
          <cell r="H3577">
            <v>108.43373000000001</v>
          </cell>
          <cell r="I3577">
            <v>108.43373000000001</v>
          </cell>
          <cell r="J3577">
            <v>105.07028166666667</v>
          </cell>
          <cell r="K3577">
            <v>105.47189083333335</v>
          </cell>
          <cell r="L3577">
            <v>8.8855425000000015</v>
          </cell>
        </row>
        <row r="3578">
          <cell r="D3578" t="str">
            <v>38316(D)1513</v>
          </cell>
          <cell r="E3578" t="str">
            <v>Photosensitive Semicon-  Ductor Devices, Incl.    Photovoltaic Cells, W/N  Assembled In Modules;    Light Emitting Diodes</v>
          </cell>
          <cell r="F3578">
            <v>100</v>
          </cell>
          <cell r="G3578">
            <v>100.77867833333333</v>
          </cell>
          <cell r="H3578">
            <v>100.55929500000001</v>
          </cell>
          <cell r="I3578">
            <v>122.53187666666668</v>
          </cell>
          <cell r="J3578">
            <v>131.73390333333333</v>
          </cell>
          <cell r="K3578">
            <v>125.01087916666667</v>
          </cell>
          <cell r="L3578">
            <v>9.8059541666666679</v>
          </cell>
        </row>
        <row r="3579">
          <cell r="D3579" t="str">
            <v>38316(D)1514</v>
          </cell>
          <cell r="E3579" t="str">
            <v>Other Semiconductor      Devices</v>
          </cell>
          <cell r="F3579">
            <v>99.999995833333344</v>
          </cell>
          <cell r="G3579">
            <v>105.58575500000001</v>
          </cell>
          <cell r="H3579">
            <v>104.28555083333333</v>
          </cell>
          <cell r="I3579">
            <v>113.06736666666666</v>
          </cell>
          <cell r="J3579">
            <v>118.50394833333334</v>
          </cell>
          <cell r="K3579">
            <v>137.25758666666667</v>
          </cell>
          <cell r="L3579">
            <v>13.455683333333333</v>
          </cell>
        </row>
        <row r="3580">
          <cell r="D3580" t="str">
            <v>38316(D)1515</v>
          </cell>
          <cell r="E3580" t="str">
            <v>Other, Incl. Circuits    Obtained By A Combinationof Bipolar And Mos       Technologies (Bimos      Technology)</v>
          </cell>
          <cell r="F3580">
            <v>99.999995833333344</v>
          </cell>
          <cell r="G3580">
            <v>105.58575500000001</v>
          </cell>
          <cell r="H3580">
            <v>104.28555083333333</v>
          </cell>
          <cell r="I3580">
            <v>113.06736666666666</v>
          </cell>
          <cell r="J3580">
            <v>118.50394833333334</v>
          </cell>
          <cell r="K3580">
            <v>137.25758666666667</v>
          </cell>
          <cell r="L3580">
            <v>13.455683333333333</v>
          </cell>
        </row>
        <row r="3581">
          <cell r="D3581" t="str">
            <v>38316(D)1516</v>
          </cell>
          <cell r="E3581" t="str">
            <v>Cards Incorporating An   Electronic Integrated    Circuit ( 'Smart' Cards )</v>
          </cell>
          <cell r="F3581">
            <v>99.999995833333344</v>
          </cell>
          <cell r="G3581">
            <v>105.58575500000001</v>
          </cell>
          <cell r="H3581">
            <v>104.28555083333333</v>
          </cell>
          <cell r="I3581">
            <v>113.06736666666666</v>
          </cell>
          <cell r="J3581">
            <v>118.50394833333334</v>
          </cell>
          <cell r="K3581">
            <v>137.25758666666667</v>
          </cell>
          <cell r="L3581">
            <v>13.455683333333333</v>
          </cell>
        </row>
        <row r="3582">
          <cell r="D3582" t="str">
            <v>38316(D)1517</v>
          </cell>
          <cell r="E3582" t="str">
            <v>Metal Oxide              Semiconductors (Mos      Technology)</v>
          </cell>
          <cell r="F3582">
            <v>99.999995833333344</v>
          </cell>
          <cell r="G3582">
            <v>105.58575500000001</v>
          </cell>
          <cell r="H3582">
            <v>104.28555083333333</v>
          </cell>
          <cell r="I3582">
            <v>113.06736666666666</v>
          </cell>
          <cell r="J3582">
            <v>118.50394833333334</v>
          </cell>
          <cell r="K3582">
            <v>137.25758666666667</v>
          </cell>
          <cell r="L3582">
            <v>13.455683333333333</v>
          </cell>
        </row>
        <row r="3583">
          <cell r="D3583" t="str">
            <v>38316(D)1518</v>
          </cell>
          <cell r="E3583" t="str">
            <v>Other Monolithic         Integrated Circuits</v>
          </cell>
          <cell r="F3583">
            <v>99.999995833333344</v>
          </cell>
          <cell r="G3583">
            <v>105.58575500000001</v>
          </cell>
          <cell r="H3583">
            <v>104.28555083333333</v>
          </cell>
          <cell r="I3583">
            <v>113.06736666666666</v>
          </cell>
          <cell r="J3583">
            <v>118.50394833333334</v>
          </cell>
          <cell r="K3583">
            <v>137.25758666666667</v>
          </cell>
          <cell r="L3583">
            <v>13.455683333333333</v>
          </cell>
        </row>
        <row r="3584">
          <cell r="D3584" t="str">
            <v>38316(D)1519</v>
          </cell>
          <cell r="E3584" t="str">
            <v>Hybrid Integrated        Circuits</v>
          </cell>
          <cell r="F3584">
            <v>99.999995833333344</v>
          </cell>
          <cell r="G3584">
            <v>105.58575500000001</v>
          </cell>
          <cell r="H3584">
            <v>104.28555083333333</v>
          </cell>
          <cell r="I3584">
            <v>113.06736666666666</v>
          </cell>
          <cell r="J3584">
            <v>118.50394833333334</v>
          </cell>
          <cell r="K3584">
            <v>137.25758666666667</v>
          </cell>
          <cell r="L3584">
            <v>13.455683333333333</v>
          </cell>
        </row>
        <row r="3585">
          <cell r="D3585" t="str">
            <v>38316(D)1520</v>
          </cell>
          <cell r="E3585" t="str">
            <v>Electronic Micro-        Assemblies</v>
          </cell>
          <cell r="F3585">
            <v>99.999995833333344</v>
          </cell>
          <cell r="G3585">
            <v>105.58575500000001</v>
          </cell>
          <cell r="H3585">
            <v>104.28555083333333</v>
          </cell>
          <cell r="I3585">
            <v>113.06736666666666</v>
          </cell>
          <cell r="J3585">
            <v>118.50394833333334</v>
          </cell>
          <cell r="K3585">
            <v>137.25758666666667</v>
          </cell>
          <cell r="L3585">
            <v>13.455683333333333</v>
          </cell>
        </row>
        <row r="3586">
          <cell r="D3586" t="str">
            <v>38316(D)1521</v>
          </cell>
          <cell r="E3586" t="str">
            <v>Mounted Piezo-Electric   Crystals</v>
          </cell>
          <cell r="F3586">
            <v>100</v>
          </cell>
          <cell r="G3586">
            <v>100</v>
          </cell>
          <cell r="H3586">
            <v>100.08865249999999</v>
          </cell>
          <cell r="I3586">
            <v>105.230495</v>
          </cell>
          <cell r="J3586">
            <v>111.52482000000001</v>
          </cell>
          <cell r="K3586">
            <v>111.17021</v>
          </cell>
          <cell r="L3586">
            <v>9.2641841666666664</v>
          </cell>
        </row>
        <row r="3587">
          <cell r="D3587" t="str">
            <v>38316(D)1522</v>
          </cell>
          <cell r="E3587" t="str">
            <v>Parts For Diodes,Transis-Tors &amp; Sim. Semiconductordevices; Photosensitive  Devices; Light Emitting  Diodes,Piezo-Elect. Cryst</v>
          </cell>
          <cell r="F3587">
            <v>100.00000666666666</v>
          </cell>
          <cell r="G3587">
            <v>102.56711333333332</v>
          </cell>
          <cell r="H3587">
            <v>112.24598666666668</v>
          </cell>
          <cell r="I3587">
            <v>121.01769083333333</v>
          </cell>
          <cell r="J3587">
            <v>129.04023166666664</v>
          </cell>
          <cell r="K3587">
            <v>128.33558499999998</v>
          </cell>
          <cell r="L3587">
            <v>10.578100833333334</v>
          </cell>
        </row>
        <row r="3588">
          <cell r="D3588" t="str">
            <v>38316(D)1523</v>
          </cell>
          <cell r="E3588" t="str">
            <v>Parts For Electronic     Integrated Circuits And  Microassemblies</v>
          </cell>
          <cell r="F3588">
            <v>99.999993333333322</v>
          </cell>
          <cell r="G3588">
            <v>105.94364166666666</v>
          </cell>
          <cell r="H3588">
            <v>107.45371166666666</v>
          </cell>
          <cell r="I3588">
            <v>119.5200675</v>
          </cell>
          <cell r="J3588">
            <v>125.32589</v>
          </cell>
          <cell r="K3588">
            <v>150.12655583333333</v>
          </cell>
          <cell r="L3588">
            <v>15.195698333333333</v>
          </cell>
        </row>
        <row r="3589">
          <cell r="D3589" t="str">
            <v>38316(D)1524</v>
          </cell>
          <cell r="E3589" t="str">
            <v>Semi Conductor Frame (Lead Frame)</v>
          </cell>
          <cell r="F3589">
            <v>99.999995833333344</v>
          </cell>
          <cell r="G3589">
            <v>105.58575500000001</v>
          </cell>
          <cell r="H3589">
            <v>104.28555083333333</v>
          </cell>
          <cell r="I3589">
            <v>113.06736666666666</v>
          </cell>
          <cell r="J3589">
            <v>118.50394833333334</v>
          </cell>
          <cell r="K3589">
            <v>137.25758666666667</v>
          </cell>
          <cell r="L3589">
            <v>13.455683333333333</v>
          </cell>
        </row>
        <row r="3590">
          <cell r="D3590" t="str">
            <v>38316(D)1525</v>
          </cell>
          <cell r="E3590" t="str">
            <v>Permanent Magnets And    Articles Of Metal</v>
          </cell>
          <cell r="F3590">
            <v>100.00387083333334</v>
          </cell>
          <cell r="G3590">
            <v>94.603101666666674</v>
          </cell>
          <cell r="H3590">
            <v>154.95634666666666</v>
          </cell>
          <cell r="I3590">
            <v>142.56255916666669</v>
          </cell>
          <cell r="J3590">
            <v>161.23973083333334</v>
          </cell>
          <cell r="K3590">
            <v>171.93443250000001</v>
          </cell>
          <cell r="L3590">
            <v>13.933810833333332</v>
          </cell>
        </row>
        <row r="3591">
          <cell r="D3591" t="str">
            <v>38316(D)1526</v>
          </cell>
          <cell r="E3591" t="str">
            <v>Other Permanent Magnets</v>
          </cell>
          <cell r="F3591">
            <v>99.98661833333334</v>
          </cell>
          <cell r="G3591">
            <v>100.48946583333334</v>
          </cell>
          <cell r="H3591">
            <v>173.72950666666665</v>
          </cell>
          <cell r="I3591">
            <v>187.83981333333332</v>
          </cell>
          <cell r="J3591">
            <v>221.85808166666666</v>
          </cell>
          <cell r="K3591">
            <v>222.7919425</v>
          </cell>
          <cell r="L3591">
            <v>18.540605833333334</v>
          </cell>
        </row>
        <row r="3592">
          <cell r="D3592" t="str">
            <v>38319(D)1527</v>
          </cell>
          <cell r="E3592" t="str">
            <v>Telephonic Switching     Apparatus</v>
          </cell>
          <cell r="F3592">
            <v>99.999999166666669</v>
          </cell>
          <cell r="G3592">
            <v>115.80915833333333</v>
          </cell>
          <cell r="H3592">
            <v>105.83253999999999</v>
          </cell>
          <cell r="I3592">
            <v>99.189353333333329</v>
          </cell>
          <cell r="J3592">
            <v>107.05074416666666</v>
          </cell>
          <cell r="K3592">
            <v>113.96775166666667</v>
          </cell>
          <cell r="L3592">
            <v>9.5367699999999989</v>
          </cell>
        </row>
        <row r="3593">
          <cell r="D3593" t="str">
            <v>38319(D)1528</v>
          </cell>
          <cell r="E3593" t="str">
            <v>Other Apparatus, For     Carrier-Current Line     Systems Or For Digital   Line Systems</v>
          </cell>
          <cell r="F3593">
            <v>99.999864166666654</v>
          </cell>
          <cell r="G3593">
            <v>98.091846666666669</v>
          </cell>
          <cell r="H3593">
            <v>82.454901666666672</v>
          </cell>
          <cell r="I3593">
            <v>88.927930833333335</v>
          </cell>
          <cell r="J3593">
            <v>93.333659999999995</v>
          </cell>
          <cell r="K3593">
            <v>93.333659999999995</v>
          </cell>
          <cell r="L3593">
            <v>7.7778049999999999</v>
          </cell>
        </row>
        <row r="3594">
          <cell r="D3594" t="str">
            <v>38319(D)1529</v>
          </cell>
          <cell r="E3594" t="str">
            <v>Fax Machines (New)</v>
          </cell>
          <cell r="F3594">
            <v>99.999999166666669</v>
          </cell>
          <cell r="G3594">
            <v>115.80915833333333</v>
          </cell>
          <cell r="H3594">
            <v>105.83253999999999</v>
          </cell>
          <cell r="I3594">
            <v>99.189353333333329</v>
          </cell>
          <cell r="J3594">
            <v>107.05074416666666</v>
          </cell>
          <cell r="K3594">
            <v>113.96775166666667</v>
          </cell>
          <cell r="L3594">
            <v>9.5367699999999989</v>
          </cell>
        </row>
        <row r="3595">
          <cell r="D3595" t="str">
            <v>38319(D)1530</v>
          </cell>
          <cell r="E3595" t="str">
            <v>Parts For Electrical     Apparatus For Line Tele- Phonic/Line Telegraphic</v>
          </cell>
          <cell r="F3595">
            <v>100.00002583333334</v>
          </cell>
          <cell r="G3595">
            <v>124.81298000000001</v>
          </cell>
          <cell r="H3595">
            <v>109.64285666666667</v>
          </cell>
          <cell r="I3595">
            <v>106.37477250000001</v>
          </cell>
          <cell r="J3595">
            <v>111.4059</v>
          </cell>
          <cell r="K3595">
            <v>120.61607333333333</v>
          </cell>
          <cell r="L3595">
            <v>10.434049166666666</v>
          </cell>
        </row>
        <row r="3596">
          <cell r="D3596" t="str">
            <v>38319(D)1531</v>
          </cell>
          <cell r="E3596" t="str">
            <v>Parts O/T Aerials And    Aerial Reflectors, O/T   For Television And Radio</v>
          </cell>
          <cell r="F3596">
            <v>99.999999166666669</v>
          </cell>
          <cell r="G3596">
            <v>115.80915833333333</v>
          </cell>
          <cell r="H3596">
            <v>105.83253999999999</v>
          </cell>
          <cell r="I3596">
            <v>99.189353333333329</v>
          </cell>
          <cell r="J3596">
            <v>107.05074416666666</v>
          </cell>
          <cell r="K3596">
            <v>113.96775166666667</v>
          </cell>
          <cell r="L3596">
            <v>9.5367699999999989</v>
          </cell>
        </row>
        <row r="3597">
          <cell r="D3597" t="str">
            <v>38319(D)1532</v>
          </cell>
          <cell r="E3597" t="str">
            <v>Telephone (Mobile) -New</v>
          </cell>
          <cell r="F3597">
            <v>100.00000249999999</v>
          </cell>
          <cell r="G3597">
            <v>112.15693333333333</v>
          </cell>
          <cell r="H3597">
            <v>97.011252499999998</v>
          </cell>
          <cell r="I3597">
            <v>89.302817500000018</v>
          </cell>
          <cell r="J3597">
            <v>95.808481666666665</v>
          </cell>
          <cell r="K3597">
            <v>104.95872166666668</v>
          </cell>
          <cell r="L3597">
            <v>8.7984041666666677</v>
          </cell>
        </row>
        <row r="3598">
          <cell r="D3598" t="str">
            <v>38322(D)1533</v>
          </cell>
          <cell r="E3598" t="str">
            <v>Magnetic Discs For Use Incomputers</v>
          </cell>
          <cell r="F3598">
            <v>100.000005</v>
          </cell>
          <cell r="G3598">
            <v>83.987543333333335</v>
          </cell>
          <cell r="H3598">
            <v>92.258226666666673</v>
          </cell>
          <cell r="I3598">
            <v>88.048801666666662</v>
          </cell>
          <cell r="J3598">
            <v>87.603719166666664</v>
          </cell>
          <cell r="K3598">
            <v>87.56223</v>
          </cell>
          <cell r="L3598">
            <v>7.2968525</v>
          </cell>
        </row>
        <row r="3599">
          <cell r="D3599" t="str">
            <v>38322(D)1534</v>
          </cell>
          <cell r="E3599" t="str">
            <v>Magnetic Discs For Use Ino/T Computers</v>
          </cell>
          <cell r="F3599">
            <v>100.000005</v>
          </cell>
          <cell r="G3599">
            <v>83.987543333333335</v>
          </cell>
          <cell r="H3599">
            <v>92.258226666666673</v>
          </cell>
          <cell r="I3599">
            <v>88.048801666666662</v>
          </cell>
          <cell r="J3599">
            <v>87.603719166666664</v>
          </cell>
          <cell r="K3599">
            <v>87.56223</v>
          </cell>
          <cell r="L3599">
            <v>7.2968525</v>
          </cell>
        </row>
        <row r="3600">
          <cell r="D3600" t="str">
            <v>38322(D)1535</v>
          </cell>
          <cell r="E3600" t="str">
            <v>Prepared Unrecorded Mediafor Recording, For Use   In Computers</v>
          </cell>
          <cell r="F3600">
            <v>100.000005</v>
          </cell>
          <cell r="G3600">
            <v>83.987543333333335</v>
          </cell>
          <cell r="H3600">
            <v>92.258226666666673</v>
          </cell>
          <cell r="I3600">
            <v>88.048801666666662</v>
          </cell>
          <cell r="J3600">
            <v>87.603719166666664</v>
          </cell>
          <cell r="K3600">
            <v>87.56223</v>
          </cell>
          <cell r="L3600">
            <v>7.2968525</v>
          </cell>
        </row>
        <row r="3601">
          <cell r="D3601" t="str">
            <v>38322(D)1536</v>
          </cell>
          <cell r="E3601" t="str">
            <v>Prepared Unrecorded Mediafor Sound Recording In   The Form Of Compact Disc</v>
          </cell>
          <cell r="F3601">
            <v>100.000005</v>
          </cell>
          <cell r="G3601">
            <v>83.987543333333335</v>
          </cell>
          <cell r="H3601">
            <v>92.258226666666673</v>
          </cell>
          <cell r="I3601">
            <v>88.048801666666662</v>
          </cell>
          <cell r="J3601">
            <v>87.603719166666664</v>
          </cell>
          <cell r="K3601">
            <v>87.56223</v>
          </cell>
          <cell r="L3601">
            <v>7.2968525</v>
          </cell>
        </row>
        <row r="3602">
          <cell r="D3602" t="str">
            <v>38322(D)1537</v>
          </cell>
          <cell r="E3602" t="str">
            <v>Prepared Unrecorded Mediafor Recording, O/T For   Use In Computers</v>
          </cell>
          <cell r="F3602">
            <v>100.000005</v>
          </cell>
          <cell r="G3602">
            <v>83.987543333333335</v>
          </cell>
          <cell r="H3602">
            <v>92.258226666666673</v>
          </cell>
          <cell r="I3602">
            <v>88.048801666666662</v>
          </cell>
          <cell r="J3602">
            <v>87.603719166666664</v>
          </cell>
          <cell r="K3602">
            <v>87.56223</v>
          </cell>
          <cell r="L3602">
            <v>7.2968525</v>
          </cell>
        </row>
        <row r="3603">
          <cell r="D3603" t="str">
            <v>38322(D)1538</v>
          </cell>
          <cell r="E3603" t="str">
            <v>Cd Rom</v>
          </cell>
          <cell r="F3603">
            <v>100.000005</v>
          </cell>
          <cell r="G3603">
            <v>83.987543333333335</v>
          </cell>
          <cell r="H3603">
            <v>92.258226666666673</v>
          </cell>
          <cell r="I3603">
            <v>88.048801666666662</v>
          </cell>
          <cell r="J3603">
            <v>87.603719166666664</v>
          </cell>
          <cell r="K3603">
            <v>87.56223</v>
          </cell>
          <cell r="L3603">
            <v>7.2968525</v>
          </cell>
        </row>
        <row r="3604">
          <cell r="D3604" t="str">
            <v>38411(D)1539</v>
          </cell>
          <cell r="E3604" t="str">
            <v>Blender/Grinder, Electric</v>
          </cell>
          <cell r="F3604">
            <v>100</v>
          </cell>
          <cell r="G3604">
            <v>100</v>
          </cell>
          <cell r="H3604">
            <v>103.04255083333332</v>
          </cell>
          <cell r="I3604">
            <v>107.33816833333333</v>
          </cell>
          <cell r="J3604">
            <v>98.969647500000008</v>
          </cell>
          <cell r="K3604">
            <v>98.978700000000003</v>
          </cell>
          <cell r="L3604">
            <v>8.2482249999999997</v>
          </cell>
        </row>
        <row r="3605">
          <cell r="D3605" t="str">
            <v>38411(D)1540</v>
          </cell>
          <cell r="E3605" t="str">
            <v>Toaster (New)</v>
          </cell>
          <cell r="F3605">
            <v>100</v>
          </cell>
          <cell r="G3605">
            <v>100</v>
          </cell>
          <cell r="H3605">
            <v>103.04255083333332</v>
          </cell>
          <cell r="I3605">
            <v>107.33816833333333</v>
          </cell>
          <cell r="J3605">
            <v>98.969647500000008</v>
          </cell>
          <cell r="K3605">
            <v>98.978700000000003</v>
          </cell>
          <cell r="L3605">
            <v>8.2482249999999997</v>
          </cell>
        </row>
        <row r="3606">
          <cell r="D3606" t="str">
            <v>38412(D)1541</v>
          </cell>
          <cell r="E3606" t="str">
            <v>Vacuum Cleaner (New)</v>
          </cell>
          <cell r="F3606">
            <v>100</v>
          </cell>
          <cell r="G3606">
            <v>100</v>
          </cell>
          <cell r="H3606">
            <v>103.04255083333332</v>
          </cell>
          <cell r="I3606">
            <v>107.33816833333333</v>
          </cell>
          <cell r="J3606">
            <v>98.969647500000008</v>
          </cell>
          <cell r="K3606">
            <v>98.978700000000003</v>
          </cell>
          <cell r="L3606">
            <v>8.2482249999999997</v>
          </cell>
        </row>
        <row r="3607">
          <cell r="D3607" t="str">
            <v>38414(D)1542</v>
          </cell>
          <cell r="E3607" t="str">
            <v>Ceiling Fan, Electric</v>
          </cell>
          <cell r="F3607">
            <v>100</v>
          </cell>
          <cell r="G3607">
            <v>87.211060000000018</v>
          </cell>
          <cell r="H3607">
            <v>66.720820000000003</v>
          </cell>
          <cell r="I3607">
            <v>66.784829999999999</v>
          </cell>
          <cell r="J3607">
            <v>62.828520000000005</v>
          </cell>
          <cell r="K3607">
            <v>62.847255833333335</v>
          </cell>
          <cell r="L3607">
            <v>5.2448649999999999</v>
          </cell>
        </row>
        <row r="3608">
          <cell r="D3608" t="str">
            <v>38414(D)1543</v>
          </cell>
          <cell r="E3608" t="str">
            <v>Fan, Table (New)</v>
          </cell>
          <cell r="F3608">
            <v>100</v>
          </cell>
          <cell r="G3608">
            <v>87.211060000000018</v>
          </cell>
          <cell r="H3608">
            <v>66.720820000000003</v>
          </cell>
          <cell r="I3608">
            <v>66.784829999999999</v>
          </cell>
          <cell r="J3608">
            <v>62.828520000000005</v>
          </cell>
          <cell r="K3608">
            <v>62.847255833333335</v>
          </cell>
          <cell r="L3608">
            <v>5.2448649999999999</v>
          </cell>
        </row>
        <row r="3609">
          <cell r="D3609" t="str">
            <v>38414(D)1544</v>
          </cell>
          <cell r="E3609" t="str">
            <v>Other Fans, O/T Pedestal &amp; Wall Bracket, O/T With Protective Screen</v>
          </cell>
          <cell r="F3609">
            <v>100</v>
          </cell>
          <cell r="G3609">
            <v>87.211060000000018</v>
          </cell>
          <cell r="H3609">
            <v>66.720820000000003</v>
          </cell>
          <cell r="I3609">
            <v>66.784829999999999</v>
          </cell>
          <cell r="J3609">
            <v>62.828520000000005</v>
          </cell>
          <cell r="K3609">
            <v>62.847255833333335</v>
          </cell>
          <cell r="L3609">
            <v>5.2448649999999999</v>
          </cell>
        </row>
        <row r="3610">
          <cell r="D3610" t="str">
            <v>38414(D)1545</v>
          </cell>
          <cell r="E3610" t="str">
            <v>Water Heater, Electric</v>
          </cell>
          <cell r="F3610">
            <v>100</v>
          </cell>
          <cell r="G3610">
            <v>100</v>
          </cell>
          <cell r="H3610">
            <v>103.04255083333332</v>
          </cell>
          <cell r="I3610">
            <v>107.33816833333333</v>
          </cell>
          <cell r="J3610">
            <v>98.969647500000008</v>
          </cell>
          <cell r="K3610">
            <v>98.978700000000003</v>
          </cell>
          <cell r="L3610">
            <v>8.2482249999999997</v>
          </cell>
        </row>
        <row r="3611">
          <cell r="D3611" t="str">
            <v>38414(D)1546</v>
          </cell>
          <cell r="E3611" t="str">
            <v>Parts For Other Electrical Appliances O/T For Instantaneous Or Storage Water Heaters And Immersion Heaters</v>
          </cell>
          <cell r="F3611">
            <v>100</v>
          </cell>
          <cell r="G3611">
            <v>100</v>
          </cell>
          <cell r="H3611">
            <v>103.04255083333332</v>
          </cell>
          <cell r="I3611">
            <v>107.33816833333333</v>
          </cell>
          <cell r="J3611">
            <v>98.969647500000008</v>
          </cell>
          <cell r="K3611">
            <v>98.978700000000003</v>
          </cell>
          <cell r="L3611">
            <v>8.2482249999999997</v>
          </cell>
        </row>
        <row r="3612">
          <cell r="D3612" t="str">
            <v>38432(D)1547</v>
          </cell>
          <cell r="E3612" t="str">
            <v>Iron, Electric</v>
          </cell>
          <cell r="F3612">
            <v>100</v>
          </cell>
          <cell r="G3612">
            <v>100</v>
          </cell>
          <cell r="H3612">
            <v>103.04255083333332</v>
          </cell>
          <cell r="I3612">
            <v>107.33816833333333</v>
          </cell>
          <cell r="J3612">
            <v>98.969647500000008</v>
          </cell>
          <cell r="K3612">
            <v>98.978700000000003</v>
          </cell>
          <cell r="L3612">
            <v>8.2482249999999997</v>
          </cell>
        </row>
        <row r="3613">
          <cell r="D3613" t="str">
            <v>38511(D)1548</v>
          </cell>
          <cell r="E3613" t="str">
            <v>Generator Sets</v>
          </cell>
          <cell r="F3613">
            <v>99.999849999999995</v>
          </cell>
          <cell r="G3613">
            <v>96.132735000000011</v>
          </cell>
          <cell r="H3613">
            <v>86.363444166666667</v>
          </cell>
          <cell r="I3613">
            <v>91.551551666666668</v>
          </cell>
          <cell r="J3613">
            <v>93.33153750000001</v>
          </cell>
          <cell r="K3613">
            <v>99.429349166666682</v>
          </cell>
          <cell r="L3613">
            <v>8.3036008333333324</v>
          </cell>
        </row>
        <row r="3614">
          <cell r="D3614" t="str">
            <v>38513(D)1549</v>
          </cell>
          <cell r="E3614" t="str">
            <v>Motors Of An Output N.E. 37.5 W, O/T For Toys</v>
          </cell>
          <cell r="F3614">
            <v>99.999799999999979</v>
          </cell>
          <cell r="G3614">
            <v>93.280136666666678</v>
          </cell>
          <cell r="H3614">
            <v>85.109173333333331</v>
          </cell>
          <cell r="I3614">
            <v>91.371590000000012</v>
          </cell>
          <cell r="J3614">
            <v>91.371590000000012</v>
          </cell>
          <cell r="K3614">
            <v>91.371590000000012</v>
          </cell>
          <cell r="L3614">
            <v>7.6142991666666662</v>
          </cell>
        </row>
        <row r="3615">
          <cell r="D3615" t="str">
            <v>38513(D)1550</v>
          </cell>
          <cell r="E3615" t="str">
            <v>Motor, Electric (New)</v>
          </cell>
          <cell r="F3615">
            <v>99.999849999999995</v>
          </cell>
          <cell r="G3615">
            <v>96.132735000000011</v>
          </cell>
          <cell r="H3615">
            <v>86.363444166666667</v>
          </cell>
          <cell r="I3615">
            <v>91.551551666666668</v>
          </cell>
          <cell r="J3615">
            <v>93.33153750000001</v>
          </cell>
          <cell r="K3615">
            <v>99.429349166666682</v>
          </cell>
          <cell r="L3615">
            <v>8.3036008333333324</v>
          </cell>
        </row>
        <row r="3616">
          <cell r="D3616" t="str">
            <v>38513(D)1551</v>
          </cell>
          <cell r="E3616" t="str">
            <v>Universal Ac/Dc Motors Ofan Output Exd 37.5 W</v>
          </cell>
          <cell r="F3616">
            <v>99.999974166666675</v>
          </cell>
          <cell r="G3616">
            <v>89.076389166666672</v>
          </cell>
          <cell r="H3616">
            <v>83.600945833333327</v>
          </cell>
          <cell r="I3616">
            <v>86.916946666666689</v>
          </cell>
          <cell r="J3616">
            <v>94.55015499999999</v>
          </cell>
          <cell r="K3616">
            <v>95.323454999999981</v>
          </cell>
          <cell r="L3616">
            <v>7.8608525</v>
          </cell>
        </row>
        <row r="3617">
          <cell r="D3617" t="str">
            <v>38513(D)1552</v>
          </cell>
          <cell r="E3617" t="str">
            <v>Ac Motors, Single-Phase, Under 185 Watts</v>
          </cell>
          <cell r="F3617">
            <v>99.999849999999995</v>
          </cell>
          <cell r="G3617">
            <v>96.132735000000011</v>
          </cell>
          <cell r="H3617">
            <v>86.363444166666667</v>
          </cell>
          <cell r="I3617">
            <v>91.551551666666668</v>
          </cell>
          <cell r="J3617">
            <v>93.33153750000001</v>
          </cell>
          <cell r="K3617">
            <v>99.429349166666682</v>
          </cell>
          <cell r="L3617">
            <v>8.3036008333333324</v>
          </cell>
        </row>
        <row r="3618">
          <cell r="D3618" t="str">
            <v>38513(D)1553</v>
          </cell>
          <cell r="E3618" t="str">
            <v>Other Parts For Motors</v>
          </cell>
          <cell r="F3618">
            <v>100</v>
          </cell>
          <cell r="G3618">
            <v>111.82241916666665</v>
          </cell>
          <cell r="H3618">
            <v>93.081347500000007</v>
          </cell>
          <cell r="I3618">
            <v>94.767937500000002</v>
          </cell>
          <cell r="J3618">
            <v>100.88715250000001</v>
          </cell>
          <cell r="K3618">
            <v>135.33694499999999</v>
          </cell>
          <cell r="L3618">
            <v>11.423953333333332</v>
          </cell>
        </row>
        <row r="3619">
          <cell r="D3619" t="str">
            <v>38513(D)1554</v>
          </cell>
          <cell r="E3619" t="str">
            <v>Lamp Chokes, Starters (New)</v>
          </cell>
          <cell r="F3619">
            <v>99.999994999999998</v>
          </cell>
          <cell r="G3619">
            <v>115.2818575</v>
          </cell>
          <cell r="H3619">
            <v>98.886501666666675</v>
          </cell>
          <cell r="I3619">
            <v>92.84891833333333</v>
          </cell>
          <cell r="J3619">
            <v>102.08022083333334</v>
          </cell>
          <cell r="K3619">
            <v>102.74724333333333</v>
          </cell>
          <cell r="L3619">
            <v>8.7495191666666656</v>
          </cell>
        </row>
        <row r="3620">
          <cell r="D3620" t="str">
            <v>38514(D)1555</v>
          </cell>
          <cell r="E3620" t="str">
            <v>Transformers, Other Than Matching Transformers,   Having A Power Capacity  N.E. 1 Kva</v>
          </cell>
          <cell r="F3620">
            <v>99.999877500000011</v>
          </cell>
          <cell r="G3620">
            <v>100.02087166666666</v>
          </cell>
          <cell r="H3620">
            <v>110.05552416666666</v>
          </cell>
          <cell r="I3620">
            <v>121.99700166666666</v>
          </cell>
          <cell r="J3620">
            <v>113.89329499999999</v>
          </cell>
          <cell r="K3620">
            <v>113.44474416666665</v>
          </cell>
          <cell r="L3620">
            <v>8.4355175000000013</v>
          </cell>
        </row>
        <row r="3621">
          <cell r="D3621" t="str">
            <v>38514(D)1556</v>
          </cell>
          <cell r="E3621" t="str">
            <v>Power Supply, Component Of Personal Computer Etc. (Ups)</v>
          </cell>
          <cell r="F3621">
            <v>99.999877500000011</v>
          </cell>
          <cell r="G3621">
            <v>100.02087166666666</v>
          </cell>
          <cell r="H3621">
            <v>110.05552416666666</v>
          </cell>
          <cell r="I3621">
            <v>121.99700166666666</v>
          </cell>
          <cell r="J3621">
            <v>113.89329499999999</v>
          </cell>
          <cell r="K3621">
            <v>113.44474416666665</v>
          </cell>
          <cell r="L3621">
            <v>8.4355175000000013</v>
          </cell>
        </row>
        <row r="3622">
          <cell r="D3622" t="str">
            <v>38514(D)1557</v>
          </cell>
          <cell r="E3622" t="str">
            <v>Other Static Converters</v>
          </cell>
          <cell r="F3622">
            <v>100</v>
          </cell>
          <cell r="G3622">
            <v>100</v>
          </cell>
          <cell r="H3622">
            <v>98.862710000000007</v>
          </cell>
          <cell r="I3622">
            <v>146.14953166666666</v>
          </cell>
          <cell r="J3622">
            <v>127.93247666666666</v>
          </cell>
          <cell r="K3622">
            <v>131.48714999999999</v>
          </cell>
          <cell r="L3622">
            <v>11.286209999999999</v>
          </cell>
        </row>
        <row r="3623">
          <cell r="D3623" t="str">
            <v>38516(D)1558</v>
          </cell>
          <cell r="E3623" t="str">
            <v>Lighting Arrester Or Coil, Electric</v>
          </cell>
          <cell r="F3623">
            <v>99.999994999999998</v>
          </cell>
          <cell r="G3623">
            <v>115.2818575</v>
          </cell>
          <cell r="H3623">
            <v>98.886501666666675</v>
          </cell>
          <cell r="I3623">
            <v>92.84891833333333</v>
          </cell>
          <cell r="J3623">
            <v>102.08022083333334</v>
          </cell>
          <cell r="K3623">
            <v>102.74724333333333</v>
          </cell>
          <cell r="L3623">
            <v>8.7495191666666656</v>
          </cell>
        </row>
        <row r="3624">
          <cell r="D3624" t="str">
            <v>38516(D)1559</v>
          </cell>
          <cell r="E3624" t="str">
            <v>Other Apparatus</v>
          </cell>
          <cell r="F3624">
            <v>99.999907500000006</v>
          </cell>
          <cell r="G3624">
            <v>110.12198666666664</v>
          </cell>
          <cell r="H3624">
            <v>104.32621833333333</v>
          </cell>
          <cell r="I3624">
            <v>93.868744166666673</v>
          </cell>
          <cell r="J3624">
            <v>99.165044166666661</v>
          </cell>
          <cell r="K3624">
            <v>98.30122999999999</v>
          </cell>
          <cell r="L3624">
            <v>8.191769166666667</v>
          </cell>
        </row>
        <row r="3625">
          <cell r="D3625" t="str">
            <v>38516(D)1560</v>
          </cell>
          <cell r="E3625" t="str">
            <v>Earth Leakage Circuit Breaker (New)</v>
          </cell>
          <cell r="F3625">
            <v>99.999994999999998</v>
          </cell>
          <cell r="G3625">
            <v>115.2818575</v>
          </cell>
          <cell r="H3625">
            <v>98.886501666666675</v>
          </cell>
          <cell r="I3625">
            <v>92.84891833333333</v>
          </cell>
          <cell r="J3625">
            <v>102.08022083333334</v>
          </cell>
          <cell r="K3625">
            <v>102.74724333333333</v>
          </cell>
          <cell r="L3625">
            <v>8.7495191666666656</v>
          </cell>
        </row>
        <row r="3626">
          <cell r="D3626" t="str">
            <v>38516(D)1561</v>
          </cell>
          <cell r="E3626" t="str">
            <v>Vacuum Circuit Breaker</v>
          </cell>
          <cell r="F3626">
            <v>99.999994999999998</v>
          </cell>
          <cell r="G3626">
            <v>115.2818575</v>
          </cell>
          <cell r="H3626">
            <v>98.886501666666675</v>
          </cell>
          <cell r="I3626">
            <v>92.84891833333333</v>
          </cell>
          <cell r="J3626">
            <v>102.08022083333334</v>
          </cell>
          <cell r="K3626">
            <v>102.74724333333333</v>
          </cell>
          <cell r="L3626">
            <v>8.7495191666666656</v>
          </cell>
        </row>
        <row r="3627">
          <cell r="D3627" t="str">
            <v>38516(D)1562</v>
          </cell>
          <cell r="E3627" t="str">
            <v>Other Apparatus For Protecting Electrical Circuits, For Other Uses</v>
          </cell>
          <cell r="F3627">
            <v>99.999994999999998</v>
          </cell>
          <cell r="G3627">
            <v>115.2818575</v>
          </cell>
          <cell r="H3627">
            <v>98.886501666666675</v>
          </cell>
          <cell r="I3627">
            <v>92.84891833333333</v>
          </cell>
          <cell r="J3627">
            <v>102.08022083333334</v>
          </cell>
          <cell r="K3627">
            <v>102.74724333333333</v>
          </cell>
          <cell r="L3627">
            <v>8.7495191666666656</v>
          </cell>
        </row>
        <row r="3628">
          <cell r="D3628" t="str">
            <v>38516(D)1563</v>
          </cell>
          <cell r="E3628" t="str">
            <v>Relays,For A Voltage N.E.60 V, For Other Uses</v>
          </cell>
          <cell r="F3628">
            <v>99.999632500000018</v>
          </cell>
          <cell r="G3628">
            <v>100.766515</v>
          </cell>
          <cell r="H3628">
            <v>97.190807499999991</v>
          </cell>
          <cell r="I3628">
            <v>105.80206583333333</v>
          </cell>
          <cell r="J3628">
            <v>113.13826583333334</v>
          </cell>
          <cell r="K3628">
            <v>108.463055</v>
          </cell>
          <cell r="L3628">
            <v>8.6666958333333337</v>
          </cell>
        </row>
        <row r="3629">
          <cell r="D3629" t="str">
            <v>38516(D)1564</v>
          </cell>
          <cell r="E3629" t="str">
            <v>Relays,For A Voltage Exd 60 V, For Other Uses</v>
          </cell>
          <cell r="F3629">
            <v>99.999999166666669</v>
          </cell>
          <cell r="G3629">
            <v>124.26289999999999</v>
          </cell>
          <cell r="H3629">
            <v>117.80302999999999</v>
          </cell>
          <cell r="I3629">
            <v>109.31101833333335</v>
          </cell>
          <cell r="J3629">
            <v>129.43284499999999</v>
          </cell>
          <cell r="K3629">
            <v>132.00245999999999</v>
          </cell>
          <cell r="L3629">
            <v>11.000204999999999</v>
          </cell>
        </row>
        <row r="3630">
          <cell r="D3630" t="str">
            <v>38516(D)1565</v>
          </cell>
          <cell r="E3630" t="str">
            <v>Fuse Switches</v>
          </cell>
          <cell r="F3630">
            <v>99.999994999999998</v>
          </cell>
          <cell r="G3630">
            <v>115.2818575</v>
          </cell>
          <cell r="H3630">
            <v>98.886501666666675</v>
          </cell>
          <cell r="I3630">
            <v>92.84891833333333</v>
          </cell>
          <cell r="J3630">
            <v>102.08022083333334</v>
          </cell>
          <cell r="K3630">
            <v>102.74724333333333</v>
          </cell>
          <cell r="L3630">
            <v>8.7495191666666656</v>
          </cell>
        </row>
        <row r="3631">
          <cell r="D3631" t="str">
            <v>38516(D)1566</v>
          </cell>
          <cell r="E3631" t="str">
            <v>Other Switches, For Otheruse</v>
          </cell>
          <cell r="F3631">
            <v>99.999994999999998</v>
          </cell>
          <cell r="G3631">
            <v>115.2818575</v>
          </cell>
          <cell r="H3631">
            <v>98.886501666666675</v>
          </cell>
          <cell r="I3631">
            <v>92.84891833333333</v>
          </cell>
          <cell r="J3631">
            <v>102.08022083333334</v>
          </cell>
          <cell r="K3631">
            <v>102.74724333333333</v>
          </cell>
          <cell r="L3631">
            <v>8.7495191666666656</v>
          </cell>
        </row>
        <row r="3632">
          <cell r="D3632" t="str">
            <v>38516(D)1567</v>
          </cell>
          <cell r="E3632" t="str">
            <v>Plugs, Sockets</v>
          </cell>
          <cell r="F3632">
            <v>99.999994999999998</v>
          </cell>
          <cell r="G3632">
            <v>115.2818575</v>
          </cell>
          <cell r="H3632">
            <v>98.886501666666675</v>
          </cell>
          <cell r="I3632">
            <v>92.84891833333333</v>
          </cell>
          <cell r="J3632">
            <v>102.08022083333334</v>
          </cell>
          <cell r="K3632">
            <v>102.74724333333333</v>
          </cell>
          <cell r="L3632">
            <v>8.7495191666666656</v>
          </cell>
        </row>
        <row r="3633">
          <cell r="D3633" t="str">
            <v>38516(D)1568</v>
          </cell>
          <cell r="E3633" t="str">
            <v>Other Apparatus For Use  In Radio Equipment</v>
          </cell>
          <cell r="F3633">
            <v>99.999994999999998</v>
          </cell>
          <cell r="G3633">
            <v>115.2818575</v>
          </cell>
          <cell r="H3633">
            <v>98.886501666666675</v>
          </cell>
          <cell r="I3633">
            <v>92.84891833333333</v>
          </cell>
          <cell r="J3633">
            <v>102.08022083333334</v>
          </cell>
          <cell r="K3633">
            <v>102.74724333333333</v>
          </cell>
          <cell r="L3633">
            <v>8.7495191666666656</v>
          </cell>
        </row>
        <row r="3634">
          <cell r="D3634" t="str">
            <v>38516(D)1569</v>
          </cell>
          <cell r="E3634" t="str">
            <v>Other Apparatus For      Other Uses</v>
          </cell>
          <cell r="F3634">
            <v>100</v>
          </cell>
          <cell r="G3634">
            <v>126.71394666666667</v>
          </cell>
          <cell r="H3634">
            <v>140.42553250000003</v>
          </cell>
          <cell r="I3634">
            <v>108.747045</v>
          </cell>
          <cell r="J3634">
            <v>155.20094666666665</v>
          </cell>
          <cell r="K3634">
            <v>156.02837</v>
          </cell>
          <cell r="L3634">
            <v>13.002364166666666</v>
          </cell>
        </row>
        <row r="3635">
          <cell r="D3635" t="str">
            <v>38516(D)1570</v>
          </cell>
          <cell r="E3635" t="str">
            <v>Distribution Fuseboard, Electric</v>
          </cell>
          <cell r="F3635">
            <v>99.999994999999998</v>
          </cell>
          <cell r="G3635">
            <v>115.2818575</v>
          </cell>
          <cell r="H3635">
            <v>98.886501666666675</v>
          </cell>
          <cell r="I3635">
            <v>92.84891833333333</v>
          </cell>
          <cell r="J3635">
            <v>102.08022083333334</v>
          </cell>
          <cell r="K3635">
            <v>102.74724333333333</v>
          </cell>
          <cell r="L3635">
            <v>8.7495191666666656</v>
          </cell>
        </row>
        <row r="3636">
          <cell r="D3636" t="str">
            <v>38516(D)1571</v>
          </cell>
          <cell r="E3636" t="str">
            <v>Boards, Panels, Consoles &amp; Other Bases,For A Volt-Age N.E. 1000 V, For     Other Uses</v>
          </cell>
          <cell r="F3636">
            <v>99.999994999999998</v>
          </cell>
          <cell r="G3636">
            <v>115.2818575</v>
          </cell>
          <cell r="H3636">
            <v>98.886501666666675</v>
          </cell>
          <cell r="I3636">
            <v>92.84891833333333</v>
          </cell>
          <cell r="J3636">
            <v>102.08022083333334</v>
          </cell>
          <cell r="K3636">
            <v>102.74724333333333</v>
          </cell>
          <cell r="L3636">
            <v>8.7495191666666656</v>
          </cell>
        </row>
        <row r="3637">
          <cell r="D3637" t="str">
            <v>38516(D)1572</v>
          </cell>
          <cell r="E3637" t="str">
            <v>Boards, Panels, Consoles,Desks, Cabinets &amp; Other  Bases, For Use In O/T In Radio Equipment</v>
          </cell>
          <cell r="F3637">
            <v>99.999994999999998</v>
          </cell>
          <cell r="G3637">
            <v>115.2818575</v>
          </cell>
          <cell r="H3637">
            <v>98.886501666666675</v>
          </cell>
          <cell r="I3637">
            <v>92.84891833333333</v>
          </cell>
          <cell r="J3637">
            <v>102.08022083333334</v>
          </cell>
          <cell r="K3637">
            <v>102.74724333333333</v>
          </cell>
          <cell r="L3637">
            <v>8.7495191666666656</v>
          </cell>
        </row>
        <row r="3638">
          <cell r="D3638" t="str">
            <v>38516(D)1573</v>
          </cell>
          <cell r="E3638" t="str">
            <v>Parts For Switches And   Other Electrical         Apparatus, For Other Uses</v>
          </cell>
          <cell r="F3638">
            <v>99.999994999999998</v>
          </cell>
          <cell r="G3638">
            <v>115.2818575</v>
          </cell>
          <cell r="H3638">
            <v>98.886501666666675</v>
          </cell>
          <cell r="I3638">
            <v>92.84891833333333</v>
          </cell>
          <cell r="J3638">
            <v>102.08022083333334</v>
          </cell>
          <cell r="K3638">
            <v>102.74724333333333</v>
          </cell>
          <cell r="L3638">
            <v>8.7495191666666656</v>
          </cell>
        </row>
        <row r="3639">
          <cell r="D3639" t="str">
            <v>38518(D)1574</v>
          </cell>
          <cell r="E3639" t="str">
            <v>Welding Wire (New)</v>
          </cell>
          <cell r="F3639">
            <v>99.999634166666667</v>
          </cell>
          <cell r="G3639">
            <v>96.800704999999994</v>
          </cell>
          <cell r="H3639">
            <v>113.10695749999999</v>
          </cell>
          <cell r="I3639">
            <v>108.58845166666667</v>
          </cell>
          <cell r="J3639">
            <v>108.91902083333332</v>
          </cell>
          <cell r="K3639">
            <v>116.2765275</v>
          </cell>
          <cell r="L3639">
            <v>9.6929083333333335</v>
          </cell>
        </row>
        <row r="3640">
          <cell r="D3640" t="str">
            <v>38518(D)1575</v>
          </cell>
          <cell r="E3640" t="str">
            <v>Other Rods Or Similar    Products, Used For Metal Spraying, Including Parts</v>
          </cell>
          <cell r="F3640">
            <v>99.999634166666667</v>
          </cell>
          <cell r="G3640">
            <v>96.800704999999994</v>
          </cell>
          <cell r="H3640">
            <v>113.10695749999999</v>
          </cell>
          <cell r="I3640">
            <v>108.58845166666667</v>
          </cell>
          <cell r="J3640">
            <v>108.91902083333332</v>
          </cell>
          <cell r="K3640">
            <v>116.2765275</v>
          </cell>
          <cell r="L3640">
            <v>9.6929083333333335</v>
          </cell>
        </row>
        <row r="3641">
          <cell r="D3641" t="str">
            <v>38518(D)1576</v>
          </cell>
          <cell r="E3641" t="str">
            <v>Other Machines And       Apparatus</v>
          </cell>
          <cell r="F3641">
            <v>99.999998333333323</v>
          </cell>
          <cell r="G3641">
            <v>84.452378333333328</v>
          </cell>
          <cell r="H3641">
            <v>90.547356666666673</v>
          </cell>
          <cell r="I3641">
            <v>94.532741666666666</v>
          </cell>
          <cell r="J3641">
            <v>99.608084166666657</v>
          </cell>
          <cell r="K3641">
            <v>100.06876</v>
          </cell>
          <cell r="L3641">
            <v>8.3390633333333337</v>
          </cell>
        </row>
        <row r="3642">
          <cell r="D3642" t="str">
            <v>38518(D)1577</v>
          </cell>
          <cell r="E3642" t="str">
            <v>Coated Wire</v>
          </cell>
          <cell r="F3642">
            <v>99.999997500000006</v>
          </cell>
          <cell r="G3642">
            <v>97.162738333333337</v>
          </cell>
          <cell r="H3642">
            <v>115.17271083333334</v>
          </cell>
          <cell r="I3642">
            <v>107.57200666666667</v>
          </cell>
          <cell r="J3642">
            <v>99.268265833333345</v>
          </cell>
          <cell r="K3642">
            <v>118.31486166666667</v>
          </cell>
          <cell r="L3642">
            <v>10.437964166666665</v>
          </cell>
        </row>
        <row r="3643">
          <cell r="D3643" t="str">
            <v>38521(D)1578</v>
          </cell>
          <cell r="E3643" t="str">
            <v>Fixed Capacitors For Use In 50/60 Hz Circuits And Having A Reactive Power  Capacity Of &gt; 0.5 Kvar   (Power Capacitors)</v>
          </cell>
          <cell r="F3643">
            <v>99.963650000000001</v>
          </cell>
          <cell r="G3643">
            <v>99.963650000000001</v>
          </cell>
          <cell r="H3643">
            <v>267.17557333333338</v>
          </cell>
          <cell r="I3643">
            <v>302.61723333333327</v>
          </cell>
          <cell r="J3643">
            <v>392.58450999999997</v>
          </cell>
          <cell r="K3643">
            <v>392.58450999999997</v>
          </cell>
          <cell r="L3643">
            <v>32.715375833333333</v>
          </cell>
        </row>
        <row r="3644">
          <cell r="D3644" t="str">
            <v>38521(D)1579</v>
          </cell>
          <cell r="E3644" t="str">
            <v>Aluminium Electrolytic   Fixed Capacitors</v>
          </cell>
          <cell r="F3644">
            <v>100.00002000000001</v>
          </cell>
          <cell r="G3644">
            <v>79.698065</v>
          </cell>
          <cell r="H3644">
            <v>116.90851000000002</v>
          </cell>
          <cell r="I3644">
            <v>114.58684916666665</v>
          </cell>
          <cell r="J3644">
            <v>133.6532575</v>
          </cell>
          <cell r="K3644">
            <v>148.03321</v>
          </cell>
          <cell r="L3644">
            <v>12.336100833333333</v>
          </cell>
        </row>
        <row r="3645">
          <cell r="D3645" t="str">
            <v>38521(D)1580</v>
          </cell>
          <cell r="E3645" t="str">
            <v>Ceramic Dielectric Multi-Layer Fixed Capacitors</v>
          </cell>
          <cell r="F3645">
            <v>99.98661833333334</v>
          </cell>
          <cell r="G3645">
            <v>100.48946583333334</v>
          </cell>
          <cell r="H3645">
            <v>173.72950666666665</v>
          </cell>
          <cell r="I3645">
            <v>187.83981333333332</v>
          </cell>
          <cell r="J3645">
            <v>221.85808166666666</v>
          </cell>
          <cell r="K3645">
            <v>222.7919425</v>
          </cell>
          <cell r="L3645">
            <v>18.540605833333334</v>
          </cell>
        </row>
        <row r="3646">
          <cell r="D3646" t="str">
            <v>38521(D)1581</v>
          </cell>
          <cell r="E3646" t="str">
            <v>Fixed Capacitors Of Othermaterials</v>
          </cell>
          <cell r="F3646">
            <v>100</v>
          </cell>
          <cell r="G3646">
            <v>106.82701666666667</v>
          </cell>
          <cell r="H3646">
            <v>100</v>
          </cell>
          <cell r="I3646">
            <v>101.28765749999999</v>
          </cell>
          <cell r="J3646">
            <v>109.03789999999999</v>
          </cell>
          <cell r="K3646">
            <v>109.03789999999999</v>
          </cell>
          <cell r="L3646">
            <v>9.0864916666666655</v>
          </cell>
        </row>
        <row r="3647">
          <cell r="D3647" t="str">
            <v>38521(D)1582</v>
          </cell>
          <cell r="E3647" t="str">
            <v>Variable Or Adjustable   (Pre-Set) Capacitors</v>
          </cell>
          <cell r="F3647">
            <v>99.98661833333334</v>
          </cell>
          <cell r="G3647">
            <v>100.48946583333334</v>
          </cell>
          <cell r="H3647">
            <v>173.72950666666665</v>
          </cell>
          <cell r="I3647">
            <v>187.83981333333332</v>
          </cell>
          <cell r="J3647">
            <v>221.85808166666666</v>
          </cell>
          <cell r="K3647">
            <v>222.7919425</v>
          </cell>
          <cell r="L3647">
            <v>18.540605833333334</v>
          </cell>
        </row>
        <row r="3648">
          <cell r="D3648" t="str">
            <v>38521(D)1583</v>
          </cell>
          <cell r="E3648" t="str">
            <v>Parts For Electric       Capacitors</v>
          </cell>
          <cell r="F3648">
            <v>100.00003666666667</v>
          </cell>
          <cell r="G3648">
            <v>98.196394166666664</v>
          </cell>
          <cell r="H3648">
            <v>118.33168749999999</v>
          </cell>
          <cell r="I3648">
            <v>128.21633333333332</v>
          </cell>
          <cell r="J3648">
            <v>118.81381916666666</v>
          </cell>
          <cell r="K3648">
            <v>118.59285</v>
          </cell>
          <cell r="L3648">
            <v>9.8827374999999993</v>
          </cell>
        </row>
        <row r="3649">
          <cell r="D3649" t="str">
            <v>38521(D)1584</v>
          </cell>
          <cell r="E3649" t="str">
            <v>Other Machines And       Apparatus, Having        Individual Functions, Nes</v>
          </cell>
          <cell r="F3649">
            <v>100.00087583333332</v>
          </cell>
          <cell r="G3649">
            <v>101.33655416666666</v>
          </cell>
          <cell r="H3649">
            <v>84.147879166666655</v>
          </cell>
          <cell r="I3649">
            <v>79.221188333333345</v>
          </cell>
          <cell r="J3649">
            <v>34.005118333333328</v>
          </cell>
          <cell r="K3649">
            <v>32.844610000000003</v>
          </cell>
          <cell r="L3649">
            <v>2.7370508333333334</v>
          </cell>
        </row>
        <row r="3650">
          <cell r="D3650" t="str">
            <v>38522(D)1585</v>
          </cell>
          <cell r="E3650" t="str">
            <v>Spark Plug</v>
          </cell>
          <cell r="F3650">
            <v>99.98661833333334</v>
          </cell>
          <cell r="G3650">
            <v>100.48946583333334</v>
          </cell>
          <cell r="H3650">
            <v>173.72950666666665</v>
          </cell>
          <cell r="I3650">
            <v>187.83981333333332</v>
          </cell>
          <cell r="J3650">
            <v>221.85808166666666</v>
          </cell>
          <cell r="K3650">
            <v>222.7919425</v>
          </cell>
          <cell r="L3650">
            <v>18.540605833333334</v>
          </cell>
        </row>
        <row r="3651">
          <cell r="D3651" t="str">
            <v>38522(D)1586</v>
          </cell>
          <cell r="E3651" t="str">
            <v>Other Electrical Parts Of Machinery</v>
          </cell>
          <cell r="F3651">
            <v>99.98661833333334</v>
          </cell>
          <cell r="G3651">
            <v>100.48946583333334</v>
          </cell>
          <cell r="H3651">
            <v>173.72950666666665</v>
          </cell>
          <cell r="I3651">
            <v>187.83981333333332</v>
          </cell>
          <cell r="J3651">
            <v>221.85808166666666</v>
          </cell>
          <cell r="K3651">
            <v>222.7919425</v>
          </cell>
          <cell r="L3651">
            <v>18.540605833333334</v>
          </cell>
        </row>
        <row r="3652">
          <cell r="D3652" t="str">
            <v>38522(D)1587</v>
          </cell>
          <cell r="E3652" t="str">
            <v>Parts For Electric-      Ignition Or Starting     Equipment</v>
          </cell>
          <cell r="F3652">
            <v>99.98661833333334</v>
          </cell>
          <cell r="G3652">
            <v>100.48946583333334</v>
          </cell>
          <cell r="H3652">
            <v>173.72950666666665</v>
          </cell>
          <cell r="I3652">
            <v>187.83981333333332</v>
          </cell>
          <cell r="J3652">
            <v>221.85808166666666</v>
          </cell>
          <cell r="K3652">
            <v>222.7919425</v>
          </cell>
          <cell r="L3652">
            <v>18.540605833333334</v>
          </cell>
        </row>
        <row r="3653">
          <cell r="D3653" t="str">
            <v>38525(D)1588</v>
          </cell>
          <cell r="E3653" t="str">
            <v>Cables Armoured</v>
          </cell>
          <cell r="F3653">
            <v>99.999997500000006</v>
          </cell>
          <cell r="G3653">
            <v>97.162738333333337</v>
          </cell>
          <cell r="H3653">
            <v>115.17271083333334</v>
          </cell>
          <cell r="I3653">
            <v>107.57200666666667</v>
          </cell>
          <cell r="J3653">
            <v>99.268265833333345</v>
          </cell>
          <cell r="K3653">
            <v>118.31486166666667</v>
          </cell>
          <cell r="L3653">
            <v>10.437964166666665</v>
          </cell>
        </row>
        <row r="3654">
          <cell r="D3654" t="str">
            <v>38525(D)1589</v>
          </cell>
          <cell r="E3654" t="str">
            <v>Co-Axial Cable And Other Co-Axial Electric Conduc-Tors, Plastic Insulated</v>
          </cell>
          <cell r="F3654">
            <v>99.999997500000006</v>
          </cell>
          <cell r="G3654">
            <v>97.162738333333337</v>
          </cell>
          <cell r="H3654">
            <v>115.17271083333334</v>
          </cell>
          <cell r="I3654">
            <v>107.57200666666667</v>
          </cell>
          <cell r="J3654">
            <v>99.268265833333345</v>
          </cell>
          <cell r="K3654">
            <v>118.31486166666667</v>
          </cell>
          <cell r="L3654">
            <v>10.437964166666665</v>
          </cell>
        </row>
        <row r="3655">
          <cell r="D3655" t="str">
            <v>38525(D)1590</v>
          </cell>
          <cell r="E3655" t="str">
            <v>Cables, Radio And Relay</v>
          </cell>
          <cell r="F3655">
            <v>99.999997500000006</v>
          </cell>
          <cell r="G3655">
            <v>97.162738333333337</v>
          </cell>
          <cell r="H3655">
            <v>115.17271083333334</v>
          </cell>
          <cell r="I3655">
            <v>107.57200666666667</v>
          </cell>
          <cell r="J3655">
            <v>99.268265833333345</v>
          </cell>
          <cell r="K3655">
            <v>118.31486166666667</v>
          </cell>
          <cell r="L3655">
            <v>10.437964166666665</v>
          </cell>
        </row>
        <row r="3656">
          <cell r="D3656" t="str">
            <v>38525(D)1591</v>
          </cell>
          <cell r="E3656" t="str">
            <v>Cables, Telephone And Telegraph</v>
          </cell>
          <cell r="F3656">
            <v>99.999997500000006</v>
          </cell>
          <cell r="G3656">
            <v>97.162738333333337</v>
          </cell>
          <cell r="H3656">
            <v>115.17271083333334</v>
          </cell>
          <cell r="I3656">
            <v>107.57200666666667</v>
          </cell>
          <cell r="J3656">
            <v>99.268265833333345</v>
          </cell>
          <cell r="K3656">
            <v>118.31486166666667</v>
          </cell>
          <cell r="L3656">
            <v>10.437964166666665</v>
          </cell>
        </row>
        <row r="3657">
          <cell r="D3657" t="str">
            <v>38525(D)1592</v>
          </cell>
          <cell r="E3657" t="str">
            <v>Cord, Telephone, Computers (New)</v>
          </cell>
          <cell r="F3657">
            <v>99.999997500000006</v>
          </cell>
          <cell r="G3657">
            <v>97.162738333333337</v>
          </cell>
          <cell r="H3657">
            <v>115.17271083333334</v>
          </cell>
          <cell r="I3657">
            <v>107.57200666666667</v>
          </cell>
          <cell r="J3657">
            <v>99.268265833333345</v>
          </cell>
          <cell r="K3657">
            <v>118.31486166666667</v>
          </cell>
          <cell r="L3657">
            <v>10.437964166666665</v>
          </cell>
        </row>
        <row r="3658">
          <cell r="D3658" t="str">
            <v>38526(D)1593</v>
          </cell>
          <cell r="E3658" t="str">
            <v>Enamelled Copper, Wire</v>
          </cell>
          <cell r="F3658">
            <v>99.999997500000006</v>
          </cell>
          <cell r="G3658">
            <v>97.162738333333337</v>
          </cell>
          <cell r="H3658">
            <v>115.17271083333334</v>
          </cell>
          <cell r="I3658">
            <v>107.57200666666667</v>
          </cell>
          <cell r="J3658">
            <v>99.268265833333345</v>
          </cell>
          <cell r="K3658">
            <v>118.31486166666667</v>
          </cell>
          <cell r="L3658">
            <v>10.437964166666665</v>
          </cell>
        </row>
        <row r="3659">
          <cell r="D3659" t="str">
            <v>38526(D)1594</v>
          </cell>
          <cell r="E3659" t="str">
            <v>Electrical Conductivity Copper Rod/Wire</v>
          </cell>
          <cell r="F3659">
            <v>99.999997500000006</v>
          </cell>
          <cell r="G3659">
            <v>97.162738333333337</v>
          </cell>
          <cell r="H3659">
            <v>115.17271083333334</v>
          </cell>
          <cell r="I3659">
            <v>107.57200666666667</v>
          </cell>
          <cell r="J3659">
            <v>99.268265833333345</v>
          </cell>
          <cell r="K3659">
            <v>118.31486166666667</v>
          </cell>
          <cell r="L3659">
            <v>10.437964166666665</v>
          </cell>
        </row>
        <row r="3660">
          <cell r="D3660" t="str">
            <v>38526(D)1595</v>
          </cell>
          <cell r="E3660" t="str">
            <v>Lead Wires</v>
          </cell>
          <cell r="F3660">
            <v>99.999997500000006</v>
          </cell>
          <cell r="G3660">
            <v>97.162738333333337</v>
          </cell>
          <cell r="H3660">
            <v>115.17271083333334</v>
          </cell>
          <cell r="I3660">
            <v>107.57200666666667</v>
          </cell>
          <cell r="J3660">
            <v>99.268265833333345</v>
          </cell>
          <cell r="K3660">
            <v>118.31486166666667</v>
          </cell>
          <cell r="L3660">
            <v>10.437964166666665</v>
          </cell>
        </row>
        <row r="3661">
          <cell r="D3661" t="str">
            <v>38526(D)1596</v>
          </cell>
          <cell r="E3661" t="str">
            <v>Wire Harness (For Electronic Products)</v>
          </cell>
          <cell r="F3661">
            <v>99.999997500000006</v>
          </cell>
          <cell r="G3661">
            <v>97.162738333333337</v>
          </cell>
          <cell r="H3661">
            <v>115.17271083333334</v>
          </cell>
          <cell r="I3661">
            <v>107.57200666666667</v>
          </cell>
          <cell r="J3661">
            <v>99.268265833333345</v>
          </cell>
          <cell r="K3661">
            <v>118.31486166666667</v>
          </cell>
          <cell r="L3661">
            <v>10.437964166666665</v>
          </cell>
        </row>
        <row r="3662">
          <cell r="D3662" t="str">
            <v>38526(D)1597</v>
          </cell>
          <cell r="E3662" t="str">
            <v>Insulated Wire &amp; Cables (New)</v>
          </cell>
          <cell r="F3662">
            <v>99.999997500000006</v>
          </cell>
          <cell r="G3662">
            <v>97.162738333333337</v>
          </cell>
          <cell r="H3662">
            <v>115.17271083333334</v>
          </cell>
          <cell r="I3662">
            <v>107.57200666666667</v>
          </cell>
          <cell r="J3662">
            <v>99.268265833333345</v>
          </cell>
          <cell r="K3662">
            <v>118.31486166666667</v>
          </cell>
          <cell r="L3662">
            <v>10.437964166666665</v>
          </cell>
        </row>
        <row r="3663">
          <cell r="D3663" t="str">
            <v>38526(D)1598</v>
          </cell>
          <cell r="E3663" t="str">
            <v>Wire, Electric (New)</v>
          </cell>
          <cell r="F3663">
            <v>99.999997500000006</v>
          </cell>
          <cell r="G3663">
            <v>97.162738333333337</v>
          </cell>
          <cell r="H3663">
            <v>115.17271083333334</v>
          </cell>
          <cell r="I3663">
            <v>107.57200666666667</v>
          </cell>
          <cell r="J3663">
            <v>99.268265833333345</v>
          </cell>
          <cell r="K3663">
            <v>118.31486166666667</v>
          </cell>
          <cell r="L3663">
            <v>10.437964166666665</v>
          </cell>
        </row>
        <row r="3664">
          <cell r="D3664" t="str">
            <v>38527(D)1599</v>
          </cell>
          <cell r="E3664" t="str">
            <v>Battery, Motor Vehicles (New)</v>
          </cell>
          <cell r="F3664">
            <v>99.98661833333334</v>
          </cell>
          <cell r="G3664">
            <v>100.48946583333334</v>
          </cell>
          <cell r="H3664">
            <v>173.72950666666665</v>
          </cell>
          <cell r="I3664">
            <v>187.83981333333332</v>
          </cell>
          <cell r="J3664">
            <v>221.85808166666666</v>
          </cell>
          <cell r="K3664">
            <v>222.7919425</v>
          </cell>
          <cell r="L3664">
            <v>18.540605833333334</v>
          </cell>
        </row>
        <row r="3665">
          <cell r="D3665" t="str">
            <v>38527(D)1600</v>
          </cell>
          <cell r="E3665" t="str">
            <v>Other Nickel-Cadmium     Accumulators</v>
          </cell>
          <cell r="F3665">
            <v>99.98661833333334</v>
          </cell>
          <cell r="G3665">
            <v>100.48946583333334</v>
          </cell>
          <cell r="H3665">
            <v>173.72950666666665</v>
          </cell>
          <cell r="I3665">
            <v>187.83981333333332</v>
          </cell>
          <cell r="J3665">
            <v>221.85808166666666</v>
          </cell>
          <cell r="K3665">
            <v>222.7919425</v>
          </cell>
          <cell r="L3665">
            <v>18.540605833333334</v>
          </cell>
        </row>
        <row r="3666">
          <cell r="D3666" t="str">
            <v>38527(D)1601</v>
          </cell>
          <cell r="E3666" t="str">
            <v>Other Accumulators</v>
          </cell>
          <cell r="F3666">
            <v>99.98661833333334</v>
          </cell>
          <cell r="G3666">
            <v>100.48946583333334</v>
          </cell>
          <cell r="H3666">
            <v>173.72950666666665</v>
          </cell>
          <cell r="I3666">
            <v>187.83981333333332</v>
          </cell>
          <cell r="J3666">
            <v>221.85808166666666</v>
          </cell>
          <cell r="K3666">
            <v>222.7919425</v>
          </cell>
          <cell r="L3666">
            <v>18.540605833333334</v>
          </cell>
        </row>
        <row r="3667">
          <cell r="D3667" t="str">
            <v>38528(D)1602</v>
          </cell>
          <cell r="E3667" t="str">
            <v>Other Primary Cells  And Primary Batteries</v>
          </cell>
          <cell r="F3667">
            <v>99.98661833333334</v>
          </cell>
          <cell r="G3667">
            <v>100.48946583333334</v>
          </cell>
          <cell r="H3667">
            <v>173.72950666666665</v>
          </cell>
          <cell r="I3667">
            <v>187.83981333333332</v>
          </cell>
          <cell r="J3667">
            <v>221.85808166666666</v>
          </cell>
          <cell r="K3667">
            <v>222.7919425</v>
          </cell>
          <cell r="L3667">
            <v>18.540605833333334</v>
          </cell>
        </row>
        <row r="3668">
          <cell r="D3668" t="str">
            <v>38531(D)1603</v>
          </cell>
          <cell r="E3668" t="str">
            <v>Electrodes (New)</v>
          </cell>
          <cell r="F3668">
            <v>99.98661833333334</v>
          </cell>
          <cell r="G3668">
            <v>100.48946583333334</v>
          </cell>
          <cell r="H3668">
            <v>173.72950666666665</v>
          </cell>
          <cell r="I3668">
            <v>187.83981333333332</v>
          </cell>
          <cell r="J3668">
            <v>221.85808166666666</v>
          </cell>
          <cell r="K3668">
            <v>222.7919425</v>
          </cell>
          <cell r="L3668">
            <v>18.540605833333334</v>
          </cell>
        </row>
        <row r="3669">
          <cell r="D3669" t="str">
            <v>38533(D)1604</v>
          </cell>
          <cell r="E3669" t="str">
            <v>Printed Circuits</v>
          </cell>
          <cell r="F3669">
            <v>100</v>
          </cell>
          <cell r="G3669">
            <v>105.75539500000001</v>
          </cell>
          <cell r="H3669">
            <v>79.424460833333328</v>
          </cell>
          <cell r="I3669">
            <v>77.721822500000002</v>
          </cell>
          <cell r="J3669">
            <v>84.028779999999998</v>
          </cell>
          <cell r="K3669">
            <v>85.107915000000006</v>
          </cell>
          <cell r="L3669">
            <v>7.3621100000000004</v>
          </cell>
        </row>
        <row r="3670">
          <cell r="D3670" t="str">
            <v>38535(D)1605</v>
          </cell>
          <cell r="E3670" t="str">
            <v>Burglar Alarm, Electric</v>
          </cell>
          <cell r="F3670">
            <v>99.98661833333334</v>
          </cell>
          <cell r="G3670">
            <v>100.48946583333334</v>
          </cell>
          <cell r="H3670">
            <v>173.72950666666665</v>
          </cell>
          <cell r="I3670">
            <v>187.83981333333332</v>
          </cell>
          <cell r="J3670">
            <v>221.85808166666666</v>
          </cell>
          <cell r="K3670">
            <v>222.7919425</v>
          </cell>
          <cell r="L3670">
            <v>18.540605833333334</v>
          </cell>
        </row>
        <row r="3671">
          <cell r="D3671" t="str">
            <v>38535(D)1606</v>
          </cell>
          <cell r="E3671" t="str">
            <v>Indicator Panels Incorp  Liquid Crystal Devices   Or Light Emitting Diodes</v>
          </cell>
          <cell r="F3671">
            <v>100</v>
          </cell>
          <cell r="G3671">
            <v>94.58865999999999</v>
          </cell>
          <cell r="H3671">
            <v>155.01322500000001</v>
          </cell>
          <cell r="I3671">
            <v>170.35966249999998</v>
          </cell>
          <cell r="J3671">
            <v>131.62362833333333</v>
          </cell>
          <cell r="K3671">
            <v>127.65794999999999</v>
          </cell>
          <cell r="L3671">
            <v>10.6381625</v>
          </cell>
        </row>
        <row r="3672">
          <cell r="D3672" t="str">
            <v>38535(D)1607</v>
          </cell>
          <cell r="E3672" t="str">
            <v>Thermistor Sensor</v>
          </cell>
          <cell r="F3672">
            <v>99.98661833333334</v>
          </cell>
          <cell r="G3672">
            <v>100.48946583333334</v>
          </cell>
          <cell r="H3672">
            <v>173.72950666666665</v>
          </cell>
          <cell r="I3672">
            <v>187.83981333333332</v>
          </cell>
          <cell r="J3672">
            <v>221.85808166666666</v>
          </cell>
          <cell r="K3672">
            <v>222.7919425</v>
          </cell>
          <cell r="L3672">
            <v>18.540605833333334</v>
          </cell>
        </row>
        <row r="3673">
          <cell r="D3673" t="str">
            <v>38535(D)1608</v>
          </cell>
          <cell r="E3673" t="str">
            <v>Parts For Electric Sound And Visual Signalling    Apparatus</v>
          </cell>
          <cell r="F3673">
            <v>100</v>
          </cell>
          <cell r="G3673">
            <v>94.596950000000007</v>
          </cell>
          <cell r="H3673">
            <v>155.03268</v>
          </cell>
          <cell r="I3673">
            <v>141.91721000000001</v>
          </cell>
          <cell r="J3673">
            <v>141.91721000000001</v>
          </cell>
          <cell r="K3673">
            <v>141.91721000000001</v>
          </cell>
          <cell r="L3673">
            <v>11.826434166666667</v>
          </cell>
        </row>
        <row r="3674">
          <cell r="D3674" t="str">
            <v>38535(D)1609</v>
          </cell>
          <cell r="E3674" t="str">
            <v>Electric Lamps</v>
          </cell>
          <cell r="F3674">
            <v>99.999965833333334</v>
          </cell>
          <cell r="G3674">
            <v>93.188155000000009</v>
          </cell>
          <cell r="H3674">
            <v>79.215909999999994</v>
          </cell>
          <cell r="I3674">
            <v>93.165764999999979</v>
          </cell>
          <cell r="J3674">
            <v>90.322234999999992</v>
          </cell>
          <cell r="K3674">
            <v>87.80724166666667</v>
          </cell>
          <cell r="L3674">
            <v>7.3923583333333331</v>
          </cell>
        </row>
        <row r="3675">
          <cell r="D3675" t="str">
            <v>38611(D)1610</v>
          </cell>
          <cell r="E3675" t="str">
            <v>Tankers, More Than 4,000 Gross Tonnage</v>
          </cell>
          <cell r="F3675">
            <v>99.999443333333332</v>
          </cell>
          <cell r="G3675">
            <v>104.73378750000001</v>
          </cell>
          <cell r="H3675">
            <v>103.32552833333332</v>
          </cell>
          <cell r="I3675">
            <v>107.88933583333335</v>
          </cell>
          <cell r="J3675">
            <v>113.98396416666667</v>
          </cell>
          <cell r="K3675">
            <v>123.51486416666665</v>
          </cell>
          <cell r="L3675">
            <v>11.090638333333333</v>
          </cell>
        </row>
        <row r="3676">
          <cell r="D3676" t="str">
            <v>38611(D)1611</v>
          </cell>
          <cell r="E3676" t="str">
            <v>Tankers, More Than 26    Gross Tonnage But Not    More Than 4,000 Gross    Tonnage</v>
          </cell>
          <cell r="F3676">
            <v>99.999443333333332</v>
          </cell>
          <cell r="G3676">
            <v>104.73378750000001</v>
          </cell>
          <cell r="H3676">
            <v>103.32552833333332</v>
          </cell>
          <cell r="I3676">
            <v>107.88933583333335</v>
          </cell>
          <cell r="J3676">
            <v>113.98396416666667</v>
          </cell>
          <cell r="K3676">
            <v>123.51486416666665</v>
          </cell>
          <cell r="L3676">
            <v>11.090638333333333</v>
          </cell>
        </row>
        <row r="3677">
          <cell r="D3677" t="str">
            <v>38711(D)1612</v>
          </cell>
          <cell r="E3677" t="str">
            <v>Passenger Car 1000 -1,600 C.C.</v>
          </cell>
          <cell r="F3677">
            <v>100.00000249999999</v>
          </cell>
          <cell r="G3677">
            <v>114.40934000000001</v>
          </cell>
          <cell r="H3677">
            <v>98.209357499999996</v>
          </cell>
          <cell r="I3677">
            <v>86.299059999999997</v>
          </cell>
          <cell r="J3677">
            <v>87.398801666666671</v>
          </cell>
          <cell r="K3677">
            <v>83.85584999999999</v>
          </cell>
          <cell r="L3677">
            <v>7.048704166666667</v>
          </cell>
        </row>
        <row r="3678">
          <cell r="D3678" t="str">
            <v>38712(D)1613</v>
          </cell>
          <cell r="E3678" t="str">
            <v>Van</v>
          </cell>
          <cell r="F3678">
            <v>100.00000249999999</v>
          </cell>
          <cell r="G3678">
            <v>114.40934000000001</v>
          </cell>
          <cell r="H3678">
            <v>98.209357499999996</v>
          </cell>
          <cell r="I3678">
            <v>86.299059999999997</v>
          </cell>
          <cell r="J3678">
            <v>87.398801666666671</v>
          </cell>
          <cell r="K3678">
            <v>83.85584999999999</v>
          </cell>
          <cell r="L3678">
            <v>7.048704166666667</v>
          </cell>
        </row>
        <row r="3679">
          <cell r="D3679" t="str">
            <v>38712(D)1614</v>
          </cell>
          <cell r="E3679" t="str">
            <v>Bus And Coach</v>
          </cell>
          <cell r="F3679">
            <v>100</v>
          </cell>
          <cell r="G3679">
            <v>101.97329833333332</v>
          </cell>
          <cell r="H3679">
            <v>101.97678166666667</v>
          </cell>
          <cell r="I3679">
            <v>133.91566416666666</v>
          </cell>
          <cell r="J3679">
            <v>133.71205083333334</v>
          </cell>
          <cell r="K3679">
            <v>134.38422916666667</v>
          </cell>
          <cell r="L3679">
            <v>11.210208333333334</v>
          </cell>
        </row>
        <row r="3680">
          <cell r="D3680" t="str">
            <v>38715(D)1615</v>
          </cell>
          <cell r="E3680" t="str">
            <v>Truck &amp; Lorry (New)</v>
          </cell>
          <cell r="F3680">
            <v>99.999999166666669</v>
          </cell>
          <cell r="G3680">
            <v>83.852855000000005</v>
          </cell>
          <cell r="H3680">
            <v>75.450363333333328</v>
          </cell>
          <cell r="I3680">
            <v>99.025000833333323</v>
          </cell>
          <cell r="J3680">
            <v>101.54325166666665</v>
          </cell>
          <cell r="K3680">
            <v>101.00394999999999</v>
          </cell>
          <cell r="L3680">
            <v>8.416995833333333</v>
          </cell>
        </row>
        <row r="3681">
          <cell r="D3681" t="str">
            <v>38722(D)1616</v>
          </cell>
          <cell r="E3681" t="str">
            <v>Bodies For Buses</v>
          </cell>
          <cell r="F3681">
            <v>100.00000249999999</v>
          </cell>
          <cell r="G3681">
            <v>112.15693333333333</v>
          </cell>
          <cell r="H3681">
            <v>97.011252499999998</v>
          </cell>
          <cell r="I3681">
            <v>89.302817500000018</v>
          </cell>
          <cell r="J3681">
            <v>95.808481666666665</v>
          </cell>
          <cell r="K3681">
            <v>104.95872166666668</v>
          </cell>
          <cell r="L3681">
            <v>8.7984041666666677</v>
          </cell>
        </row>
        <row r="3682">
          <cell r="D3682" t="str">
            <v>38722(D)1617</v>
          </cell>
          <cell r="E3682" t="str">
            <v>Bodies For Lorries (New)</v>
          </cell>
          <cell r="F3682">
            <v>100.00000249999999</v>
          </cell>
          <cell r="G3682">
            <v>112.15693333333333</v>
          </cell>
          <cell r="H3682">
            <v>97.011252499999998</v>
          </cell>
          <cell r="I3682">
            <v>89.302817500000018</v>
          </cell>
          <cell r="J3682">
            <v>95.808481666666665</v>
          </cell>
          <cell r="K3682">
            <v>104.95872166666668</v>
          </cell>
          <cell r="L3682">
            <v>8.7984041666666677</v>
          </cell>
        </row>
        <row r="3683">
          <cell r="D3683" t="str">
            <v>38723(D)1618</v>
          </cell>
          <cell r="E3683" t="str">
            <v>Piston  (Car Auto)</v>
          </cell>
          <cell r="F3683">
            <v>100</v>
          </cell>
          <cell r="G3683">
            <v>115.61035</v>
          </cell>
          <cell r="H3683">
            <v>113.98503416666667</v>
          </cell>
          <cell r="I3683">
            <v>112.52628583333333</v>
          </cell>
          <cell r="J3683">
            <v>112.3174425</v>
          </cell>
          <cell r="K3683">
            <v>112.24478083333335</v>
          </cell>
          <cell r="L3683">
            <v>10.363732499999999</v>
          </cell>
        </row>
        <row r="3684">
          <cell r="D3684" t="str">
            <v>38723(D)1619</v>
          </cell>
          <cell r="E3684" t="str">
            <v>Other Cylinder, Cylinder Blocks, Liners For       Engines</v>
          </cell>
          <cell r="F3684">
            <v>100</v>
          </cell>
          <cell r="G3684">
            <v>102.27298</v>
          </cell>
          <cell r="H3684">
            <v>113.74767000000001</v>
          </cell>
          <cell r="I3684">
            <v>121.06529916666666</v>
          </cell>
          <cell r="J3684">
            <v>124.63214999999998</v>
          </cell>
          <cell r="K3684">
            <v>131.90951916666666</v>
          </cell>
          <cell r="L3684">
            <v>11.96607</v>
          </cell>
        </row>
        <row r="3685">
          <cell r="D3685" t="str">
            <v>38723(D)1620</v>
          </cell>
          <cell r="E3685" t="str">
            <v>Air Filter</v>
          </cell>
          <cell r="F3685">
            <v>100</v>
          </cell>
          <cell r="G3685">
            <v>87.211060000000018</v>
          </cell>
          <cell r="H3685">
            <v>66.720820000000003</v>
          </cell>
          <cell r="I3685">
            <v>66.784829999999999</v>
          </cell>
          <cell r="J3685">
            <v>62.828520000000005</v>
          </cell>
          <cell r="K3685">
            <v>62.847255833333335</v>
          </cell>
          <cell r="L3685">
            <v>5.2448649999999999</v>
          </cell>
        </row>
        <row r="3686">
          <cell r="D3686" t="str">
            <v>38723(D)1621</v>
          </cell>
          <cell r="E3686" t="str">
            <v>Wiring Harness (Motor Vehicle)</v>
          </cell>
          <cell r="F3686">
            <v>99.999997500000006</v>
          </cell>
          <cell r="G3686">
            <v>97.162738333333337</v>
          </cell>
          <cell r="H3686">
            <v>115.17271083333334</v>
          </cell>
          <cell r="I3686">
            <v>107.57200666666667</v>
          </cell>
          <cell r="J3686">
            <v>99.268265833333345</v>
          </cell>
          <cell r="K3686">
            <v>118.31486166666667</v>
          </cell>
          <cell r="L3686">
            <v>10.437964166666665</v>
          </cell>
        </row>
        <row r="3687">
          <cell r="D3687" t="str">
            <v>38723(D)1622</v>
          </cell>
          <cell r="E3687" t="str">
            <v>Alternators</v>
          </cell>
          <cell r="F3687">
            <v>99.98661833333334</v>
          </cell>
          <cell r="G3687">
            <v>100.48946583333334</v>
          </cell>
          <cell r="H3687">
            <v>173.72950666666665</v>
          </cell>
          <cell r="I3687">
            <v>187.83981333333332</v>
          </cell>
          <cell r="J3687">
            <v>221.85808166666666</v>
          </cell>
          <cell r="K3687">
            <v>222.7919425</v>
          </cell>
          <cell r="L3687">
            <v>18.540605833333334</v>
          </cell>
        </row>
        <row r="3688">
          <cell r="D3688" t="str">
            <v>38723(D)1623</v>
          </cell>
          <cell r="E3688" t="str">
            <v>Wiper Blades, Windscreen, Motor Vehicle</v>
          </cell>
          <cell r="F3688">
            <v>99.98661833333334</v>
          </cell>
          <cell r="G3688">
            <v>100.48946583333334</v>
          </cell>
          <cell r="H3688">
            <v>173.72950666666665</v>
          </cell>
          <cell r="I3688">
            <v>187.83981333333332</v>
          </cell>
          <cell r="J3688">
            <v>221.85808166666666</v>
          </cell>
          <cell r="K3688">
            <v>222.7919425</v>
          </cell>
          <cell r="L3688">
            <v>18.540605833333334</v>
          </cell>
        </row>
        <row r="3689">
          <cell r="D3689" t="str">
            <v>38723(D)1624</v>
          </cell>
          <cell r="E3689" t="str">
            <v>Bumpers</v>
          </cell>
          <cell r="F3689">
            <v>100.00000249999999</v>
          </cell>
          <cell r="G3689">
            <v>112.15693333333333</v>
          </cell>
          <cell r="H3689">
            <v>97.011252499999998</v>
          </cell>
          <cell r="I3689">
            <v>89.302817500000018</v>
          </cell>
          <cell r="J3689">
            <v>95.808481666666665</v>
          </cell>
          <cell r="K3689">
            <v>104.95872166666668</v>
          </cell>
          <cell r="L3689">
            <v>8.7984041666666677</v>
          </cell>
        </row>
        <row r="3690">
          <cell r="D3690" t="str">
            <v>38723(D)1625</v>
          </cell>
          <cell r="E3690" t="str">
            <v>Safety Belts (New)</v>
          </cell>
          <cell r="F3690">
            <v>100.00000249999999</v>
          </cell>
          <cell r="G3690">
            <v>112.15693333333333</v>
          </cell>
          <cell r="H3690">
            <v>97.011252499999998</v>
          </cell>
          <cell r="I3690">
            <v>89.302817500000018</v>
          </cell>
          <cell r="J3690">
            <v>95.808481666666665</v>
          </cell>
          <cell r="K3690">
            <v>104.95872166666668</v>
          </cell>
          <cell r="L3690">
            <v>8.7984041666666677</v>
          </cell>
        </row>
        <row r="3691">
          <cell r="D3691" t="str">
            <v>38723(D)1626</v>
          </cell>
          <cell r="E3691" t="str">
            <v>Leaf Spring For Automobile</v>
          </cell>
          <cell r="F3691">
            <v>100.00000249999999</v>
          </cell>
          <cell r="G3691">
            <v>112.15693333333333</v>
          </cell>
          <cell r="H3691">
            <v>97.011252499999998</v>
          </cell>
          <cell r="I3691">
            <v>89.302817500000018</v>
          </cell>
          <cell r="J3691">
            <v>95.808481666666665</v>
          </cell>
          <cell r="K3691">
            <v>104.95872166666668</v>
          </cell>
          <cell r="L3691">
            <v>8.7984041666666677</v>
          </cell>
        </row>
        <row r="3692">
          <cell r="D3692" t="str">
            <v>38723(D)1627</v>
          </cell>
          <cell r="E3692" t="str">
            <v>Brake Motor Vehicle</v>
          </cell>
          <cell r="F3692">
            <v>100.00000249999999</v>
          </cell>
          <cell r="G3692">
            <v>112.15693333333333</v>
          </cell>
          <cell r="H3692">
            <v>97.011252499999998</v>
          </cell>
          <cell r="I3692">
            <v>89.302817500000018</v>
          </cell>
          <cell r="J3692">
            <v>95.808481666666665</v>
          </cell>
          <cell r="K3692">
            <v>104.95872166666668</v>
          </cell>
          <cell r="L3692">
            <v>8.7984041666666677</v>
          </cell>
        </row>
        <row r="3693">
          <cell r="D3693" t="str">
            <v>38723(D)1628</v>
          </cell>
          <cell r="E3693" t="str">
            <v>Gear Motor Vehicle</v>
          </cell>
          <cell r="F3693">
            <v>100.00000249999999</v>
          </cell>
          <cell r="G3693">
            <v>112.15693333333333</v>
          </cell>
          <cell r="H3693">
            <v>97.011252499999998</v>
          </cell>
          <cell r="I3693">
            <v>89.302817500000018</v>
          </cell>
          <cell r="J3693">
            <v>95.808481666666665</v>
          </cell>
          <cell r="K3693">
            <v>104.95872166666668</v>
          </cell>
          <cell r="L3693">
            <v>8.7984041666666677</v>
          </cell>
        </row>
        <row r="3694">
          <cell r="D3694" t="str">
            <v>38723(D)1629</v>
          </cell>
          <cell r="E3694" t="str">
            <v>Wheel Hub</v>
          </cell>
          <cell r="F3694">
            <v>100.00000249999999</v>
          </cell>
          <cell r="G3694">
            <v>112.15693333333333</v>
          </cell>
          <cell r="H3694">
            <v>97.011252499999998</v>
          </cell>
          <cell r="I3694">
            <v>89.302817500000018</v>
          </cell>
          <cell r="J3694">
            <v>95.808481666666665</v>
          </cell>
          <cell r="K3694">
            <v>104.95872166666668</v>
          </cell>
          <cell r="L3694">
            <v>8.7984041666666677</v>
          </cell>
        </row>
        <row r="3695">
          <cell r="D3695" t="str">
            <v>38723(D)1630</v>
          </cell>
          <cell r="E3695" t="str">
            <v>Shock Absorber (New)</v>
          </cell>
          <cell r="F3695">
            <v>100.00000249999999</v>
          </cell>
          <cell r="G3695">
            <v>112.15693333333333</v>
          </cell>
          <cell r="H3695">
            <v>97.011252499999998</v>
          </cell>
          <cell r="I3695">
            <v>89.302817500000018</v>
          </cell>
          <cell r="J3695">
            <v>95.808481666666665</v>
          </cell>
          <cell r="K3695">
            <v>104.95872166666668</v>
          </cell>
          <cell r="L3695">
            <v>8.7984041666666677</v>
          </cell>
        </row>
        <row r="3696">
          <cell r="D3696" t="str">
            <v>38723(D)1631</v>
          </cell>
          <cell r="E3696" t="str">
            <v>Radiator And Radiator Parts</v>
          </cell>
          <cell r="F3696">
            <v>100.00000249999999</v>
          </cell>
          <cell r="G3696">
            <v>112.15693333333333</v>
          </cell>
          <cell r="H3696">
            <v>97.011252499999998</v>
          </cell>
          <cell r="I3696">
            <v>89.302817500000018</v>
          </cell>
          <cell r="J3696">
            <v>95.808481666666665</v>
          </cell>
          <cell r="K3696">
            <v>104.95872166666668</v>
          </cell>
          <cell r="L3696">
            <v>8.7984041666666677</v>
          </cell>
        </row>
        <row r="3697">
          <cell r="D3697" t="str">
            <v>38723(D)1632</v>
          </cell>
          <cell r="E3697" t="str">
            <v>Silencer &amp; Exhaust Pipes</v>
          </cell>
          <cell r="F3697">
            <v>100.00000249999999</v>
          </cell>
          <cell r="G3697">
            <v>112.15693333333333</v>
          </cell>
          <cell r="H3697">
            <v>97.011252499999998</v>
          </cell>
          <cell r="I3697">
            <v>89.302817500000018</v>
          </cell>
          <cell r="J3697">
            <v>95.808481666666665</v>
          </cell>
          <cell r="K3697">
            <v>104.95872166666668</v>
          </cell>
          <cell r="L3697">
            <v>8.7984041666666677</v>
          </cell>
        </row>
        <row r="3698">
          <cell r="D3698" t="str">
            <v>38723(D)1633</v>
          </cell>
          <cell r="E3698" t="str">
            <v>Steering (New)</v>
          </cell>
          <cell r="F3698">
            <v>100.00000249999999</v>
          </cell>
          <cell r="G3698">
            <v>112.15693333333333</v>
          </cell>
          <cell r="H3698">
            <v>97.011252499999998</v>
          </cell>
          <cell r="I3698">
            <v>89.302817500000018</v>
          </cell>
          <cell r="J3698">
            <v>95.808481666666665</v>
          </cell>
          <cell r="K3698">
            <v>104.95872166666668</v>
          </cell>
          <cell r="L3698">
            <v>8.7984041666666677</v>
          </cell>
        </row>
        <row r="3699">
          <cell r="D3699" t="str">
            <v>38723(D)1634</v>
          </cell>
          <cell r="E3699" t="str">
            <v>Other Parts &amp; Accessoriesfor Motor Vehicles Fall- Ing Within Headings Nos. 8702, 8703, 8704 &amp; 8705</v>
          </cell>
          <cell r="F3699">
            <v>100.00000249999999</v>
          </cell>
          <cell r="G3699">
            <v>112.15693333333333</v>
          </cell>
          <cell r="H3699">
            <v>97.011252499999998</v>
          </cell>
          <cell r="I3699">
            <v>89.302817500000018</v>
          </cell>
          <cell r="J3699">
            <v>95.808481666666665</v>
          </cell>
          <cell r="K3699">
            <v>104.95872166666668</v>
          </cell>
          <cell r="L3699">
            <v>8.7984041666666677</v>
          </cell>
        </row>
        <row r="3700">
          <cell r="D3700" t="str">
            <v>38731(D)1635</v>
          </cell>
          <cell r="E3700" t="str">
            <v>Motor Cars, Including    Station Wagons, Sports &amp; Racing Cars, Of A Cyl. Cp&gt; 1500 Cc But N.E 2000 Ccckd</v>
          </cell>
          <cell r="F3700">
            <v>99.999999166666669</v>
          </cell>
          <cell r="G3700">
            <v>122.04959083333334</v>
          </cell>
          <cell r="H3700">
            <v>102.31160333333334</v>
          </cell>
          <cell r="I3700">
            <v>86.305413333333334</v>
          </cell>
          <cell r="J3700">
            <v>84.086190000000002</v>
          </cell>
          <cell r="K3700">
            <v>84.123379999999997</v>
          </cell>
          <cell r="L3700">
            <v>7.0102816666666667</v>
          </cell>
        </row>
        <row r="3701">
          <cell r="D3701" t="str">
            <v>38731(D)1636</v>
          </cell>
          <cell r="E3701" t="str">
            <v>Motor Cars, Including    Station Wagons, Sports &amp; Racing Cars, Of A Cyl. Cp2000 Cc But N.E 2500 Cc, Ckd</v>
          </cell>
          <cell r="F3701">
            <v>99.999998333333338</v>
          </cell>
          <cell r="G3701">
            <v>122.04958166666665</v>
          </cell>
          <cell r="H3701">
            <v>102.31159916666667</v>
          </cell>
          <cell r="I3701">
            <v>110.77468666666668</v>
          </cell>
          <cell r="J3701">
            <v>110.20094333333334</v>
          </cell>
          <cell r="K3701">
            <v>108.27708416666665</v>
          </cell>
          <cell r="L3701">
            <v>9.1640199999999989</v>
          </cell>
        </row>
        <row r="3702">
          <cell r="D3702" t="str">
            <v>38731(D)1637</v>
          </cell>
          <cell r="E3702" t="str">
            <v>Motor Cars, Including    Station Wagons, Sports &amp; Racing Cars, Of A Cyl. Cp2500 Cc But N.E 3000 Cc, Ckd</v>
          </cell>
          <cell r="F3702">
            <v>100.00000249999999</v>
          </cell>
          <cell r="G3702">
            <v>114.40934000000001</v>
          </cell>
          <cell r="H3702">
            <v>98.209357499999996</v>
          </cell>
          <cell r="I3702">
            <v>86.299059999999997</v>
          </cell>
          <cell r="J3702">
            <v>87.398801666666671</v>
          </cell>
          <cell r="K3702">
            <v>83.85584999999999</v>
          </cell>
          <cell r="L3702">
            <v>7.048704166666667</v>
          </cell>
        </row>
        <row r="3703">
          <cell r="D3703" t="str">
            <v>38731(D)1638</v>
          </cell>
          <cell r="E3703" t="str">
            <v>Motor Cars, Including    Station Wagons, Sports &amp; Racing Cars,             N.E 1000 Cc., Ckd.</v>
          </cell>
          <cell r="F3703">
            <v>100.00000249999999</v>
          </cell>
          <cell r="G3703">
            <v>109.44249916666666</v>
          </cell>
          <cell r="H3703">
            <v>92.006366666666665</v>
          </cell>
          <cell r="I3703">
            <v>68.461911666666666</v>
          </cell>
          <cell r="J3703">
            <v>72.279508333333339</v>
          </cell>
          <cell r="K3703">
            <v>64.950706666666662</v>
          </cell>
          <cell r="L3703">
            <v>5.451856666666667</v>
          </cell>
        </row>
        <row r="3704">
          <cell r="D3704" t="str">
            <v>38731(D)1639</v>
          </cell>
          <cell r="E3704" t="str">
            <v>Motor Vehicles, Includingstation Wagons And Racingcars, Spark-Ignition     Engine, &gt; 1000 Cc But    &lt; 1500 Cc, Ckd</v>
          </cell>
          <cell r="F3704">
            <v>100.00000249999999</v>
          </cell>
          <cell r="G3704">
            <v>114.40934000000001</v>
          </cell>
          <cell r="H3704">
            <v>98.209357499999996</v>
          </cell>
          <cell r="I3704">
            <v>86.299059999999997</v>
          </cell>
          <cell r="J3704">
            <v>87.398801666666671</v>
          </cell>
          <cell r="K3704">
            <v>83.85584999999999</v>
          </cell>
          <cell r="L3704">
            <v>7.048704166666667</v>
          </cell>
        </row>
        <row r="3705">
          <cell r="D3705" t="str">
            <v>38731(D)1640</v>
          </cell>
          <cell r="E3705" t="str">
            <v>Motor Cars, Including    Station Wagons, Sports &amp; Racing Cars,             Exc. 1000 Cc.,  But N. E. 1500 Cc, Ckd</v>
          </cell>
          <cell r="F3705">
            <v>100.00000249999999</v>
          </cell>
          <cell r="G3705">
            <v>114.40934000000001</v>
          </cell>
          <cell r="H3705">
            <v>98.209357499999996</v>
          </cell>
          <cell r="I3705">
            <v>86.299059999999997</v>
          </cell>
          <cell r="J3705">
            <v>87.398801666666671</v>
          </cell>
          <cell r="K3705">
            <v>83.85584999999999</v>
          </cell>
          <cell r="L3705">
            <v>7.048704166666667</v>
          </cell>
        </row>
        <row r="3706">
          <cell r="D3706" t="str">
            <v>38731(D)1641</v>
          </cell>
          <cell r="E3706" t="str">
            <v>Other Vehicles, O/T 4 Wd &amp; Motor Cars,  Of A      Cylinder Capacity        Exc. 1500 Cc., But N.E   1800 Cc., Ckd</v>
          </cell>
          <cell r="F3706">
            <v>100.00000083333333</v>
          </cell>
          <cell r="G3706">
            <v>97.851984999999999</v>
          </cell>
          <cell r="H3706">
            <v>106.22080749999999</v>
          </cell>
          <cell r="I3706">
            <v>103.61379333333333</v>
          </cell>
          <cell r="J3706">
            <v>104.14358333333332</v>
          </cell>
          <cell r="K3706">
            <v>104.145</v>
          </cell>
          <cell r="L3706">
            <v>8.6787500000000009</v>
          </cell>
        </row>
        <row r="3707">
          <cell r="D3707" t="str">
            <v>38732(D)1642</v>
          </cell>
          <cell r="E3707" t="str">
            <v>4 Wd Vehicles, O/T Motor  Cars, Station  Wagons,  Sports &amp; Racing Cars     Exc. 1000 Cc.,  But N.E. 1500 Cc., Ckd</v>
          </cell>
          <cell r="F3707">
            <v>99.999999166666669</v>
          </cell>
          <cell r="G3707">
            <v>100.17471416666665</v>
          </cell>
          <cell r="H3707">
            <v>92.965689999999995</v>
          </cell>
          <cell r="I3707">
            <v>105.54857999999999</v>
          </cell>
          <cell r="J3707">
            <v>113.18743499999999</v>
          </cell>
          <cell r="K3707">
            <v>103.93383416666667</v>
          </cell>
          <cell r="L3707">
            <v>8.9627475000000008</v>
          </cell>
        </row>
        <row r="3708">
          <cell r="D3708" t="str">
            <v>38732(D)1643</v>
          </cell>
          <cell r="E3708" t="str">
            <v>Other Vehicles, With     Compression-Ignition     Engine, G.V.W. Not Exd   5 Tonnes, Ckd</v>
          </cell>
          <cell r="F3708">
            <v>99.999999166666669</v>
          </cell>
          <cell r="G3708">
            <v>83.852855000000005</v>
          </cell>
          <cell r="H3708">
            <v>75.450363333333328</v>
          </cell>
          <cell r="I3708">
            <v>99.025000833333323</v>
          </cell>
          <cell r="J3708">
            <v>101.54325166666665</v>
          </cell>
          <cell r="K3708">
            <v>101.00394999999999</v>
          </cell>
          <cell r="L3708">
            <v>8.416995833333333</v>
          </cell>
        </row>
        <row r="3709">
          <cell r="D3709" t="str">
            <v>38735(D)1644</v>
          </cell>
          <cell r="E3709" t="str">
            <v>Passenger Car 1,600 C.C. And Above</v>
          </cell>
          <cell r="F3709">
            <v>100.00000249999999</v>
          </cell>
          <cell r="G3709">
            <v>114.40934000000001</v>
          </cell>
          <cell r="H3709">
            <v>98.209357499999996</v>
          </cell>
          <cell r="I3709">
            <v>86.299059999999997</v>
          </cell>
          <cell r="J3709">
            <v>87.398801666666671</v>
          </cell>
          <cell r="K3709">
            <v>83.85584999999999</v>
          </cell>
          <cell r="L3709">
            <v>7.048704166666667</v>
          </cell>
        </row>
        <row r="3710">
          <cell r="D3710" t="str">
            <v>38735(D)1645</v>
          </cell>
          <cell r="E3710" t="str">
            <v>Road Tractors For Semi-  Trailers, Completely     Knocked Down</v>
          </cell>
          <cell r="F3710">
            <v>100</v>
          </cell>
          <cell r="G3710">
            <v>101.97329833333332</v>
          </cell>
          <cell r="H3710">
            <v>101.97678166666667</v>
          </cell>
          <cell r="I3710">
            <v>133.91566416666666</v>
          </cell>
          <cell r="J3710">
            <v>133.71205083333334</v>
          </cell>
          <cell r="K3710">
            <v>134.38422916666667</v>
          </cell>
          <cell r="L3710">
            <v>11.210208333333334</v>
          </cell>
        </row>
        <row r="3711">
          <cell r="D3711" t="str">
            <v>38811(D)1646</v>
          </cell>
          <cell r="E3711" t="str">
            <v>Other Parts For Internal Combustion Piston Engineso/T For Motorcycles</v>
          </cell>
          <cell r="F3711">
            <v>100</v>
          </cell>
          <cell r="G3711">
            <v>133.68644</v>
          </cell>
          <cell r="H3711">
            <v>114.30673333333334</v>
          </cell>
          <cell r="I3711">
            <v>100.95338916666665</v>
          </cell>
          <cell r="J3711">
            <v>95.627355833333354</v>
          </cell>
          <cell r="K3711">
            <v>85.593220000000017</v>
          </cell>
          <cell r="L3711">
            <v>8.1920900000000003</v>
          </cell>
        </row>
        <row r="3712">
          <cell r="D3712" t="str">
            <v>38811(D)1647</v>
          </cell>
          <cell r="E3712" t="str">
            <v>Motor Cycles &amp; Scooters</v>
          </cell>
          <cell r="F3712">
            <v>100.00000250000001</v>
          </cell>
          <cell r="G3712">
            <v>112.81923999999999</v>
          </cell>
          <cell r="H3712">
            <v>101.60223083333332</v>
          </cell>
          <cell r="I3712">
            <v>108.87486000000001</v>
          </cell>
          <cell r="J3712">
            <v>184.05605833333337</v>
          </cell>
          <cell r="K3712">
            <v>353.58749166666661</v>
          </cell>
          <cell r="L3712">
            <v>29.465968333333336</v>
          </cell>
        </row>
        <row r="3713">
          <cell r="D3713" t="str">
            <v>38814(D)1648</v>
          </cell>
          <cell r="E3713" t="str">
            <v>Motorcycle Spokes</v>
          </cell>
          <cell r="F3713">
            <v>100.00000250000001</v>
          </cell>
          <cell r="G3713">
            <v>112.81923999999999</v>
          </cell>
          <cell r="H3713">
            <v>101.60223083333332</v>
          </cell>
          <cell r="I3713">
            <v>108.87486000000001</v>
          </cell>
          <cell r="J3713">
            <v>184.05605833333337</v>
          </cell>
          <cell r="K3713">
            <v>353.58749166666661</v>
          </cell>
          <cell r="L3713">
            <v>29.465968333333336</v>
          </cell>
        </row>
        <row r="3714">
          <cell r="D3714" t="str">
            <v>38814(D)1649</v>
          </cell>
          <cell r="E3714" t="str">
            <v>Other Parts &amp; Accessoriesof Motorcycles</v>
          </cell>
          <cell r="F3714">
            <v>100.00000250000001</v>
          </cell>
          <cell r="G3714">
            <v>112.81923999999999</v>
          </cell>
          <cell r="H3714">
            <v>101.60223083333332</v>
          </cell>
          <cell r="I3714">
            <v>108.87486000000001</v>
          </cell>
          <cell r="J3714">
            <v>184.05605833333337</v>
          </cell>
          <cell r="K3714">
            <v>353.58749166666661</v>
          </cell>
          <cell r="L3714">
            <v>29.465968333333336</v>
          </cell>
        </row>
        <row r="3715">
          <cell r="D3715" t="str">
            <v>38814(D)1650</v>
          </cell>
          <cell r="E3715" t="str">
            <v>Motorcycle Engines (New)</v>
          </cell>
          <cell r="F3715">
            <v>100.00000250000001</v>
          </cell>
          <cell r="G3715">
            <v>112.81923999999999</v>
          </cell>
          <cell r="H3715">
            <v>101.60223083333332</v>
          </cell>
          <cell r="I3715">
            <v>108.87486000000001</v>
          </cell>
          <cell r="J3715">
            <v>184.05605833333337</v>
          </cell>
          <cell r="K3715">
            <v>353.58749166666661</v>
          </cell>
          <cell r="L3715">
            <v>29.465968333333336</v>
          </cell>
        </row>
        <row r="3716">
          <cell r="D3716" t="str">
            <v>38918(D)1651</v>
          </cell>
          <cell r="E3716" t="str">
            <v>Aeroplanes And Other     Aircraft, Of An Unladen  Weight Exceeding 15000 Kg</v>
          </cell>
          <cell r="F3716">
            <v>99.999443333333332</v>
          </cell>
          <cell r="G3716">
            <v>104.73378750000001</v>
          </cell>
          <cell r="H3716">
            <v>103.32552833333332</v>
          </cell>
          <cell r="I3716">
            <v>107.88933583333335</v>
          </cell>
          <cell r="J3716">
            <v>113.98396416666667</v>
          </cell>
          <cell r="K3716">
            <v>123.51486416666665</v>
          </cell>
          <cell r="L3716">
            <v>11.090638333333333</v>
          </cell>
        </row>
        <row r="3717">
          <cell r="D3717" t="str">
            <v>38921(D)1652</v>
          </cell>
          <cell r="E3717" t="str">
            <v>Aircraft Engines</v>
          </cell>
          <cell r="F3717">
            <v>100</v>
          </cell>
          <cell r="G3717">
            <v>115.61035</v>
          </cell>
          <cell r="H3717">
            <v>113.98503416666667</v>
          </cell>
          <cell r="I3717">
            <v>112.52628583333333</v>
          </cell>
          <cell r="J3717">
            <v>112.3174425</v>
          </cell>
          <cell r="K3717">
            <v>112.24478083333335</v>
          </cell>
          <cell r="L3717">
            <v>10.363732499999999</v>
          </cell>
        </row>
        <row r="3718">
          <cell r="D3718" t="str">
            <v>38921(D)1653</v>
          </cell>
          <cell r="E3718" t="str">
            <v>Other Parts Of Aeroplanesor Helicopters</v>
          </cell>
          <cell r="F3718">
            <v>99.999443333333332</v>
          </cell>
          <cell r="G3718">
            <v>104.73378750000001</v>
          </cell>
          <cell r="H3718">
            <v>103.32552833333332</v>
          </cell>
          <cell r="I3718">
            <v>107.88933583333335</v>
          </cell>
          <cell r="J3718">
            <v>113.98396416666667</v>
          </cell>
          <cell r="K3718">
            <v>123.51486416666665</v>
          </cell>
          <cell r="L3718">
            <v>11.090638333333333</v>
          </cell>
        </row>
        <row r="3719">
          <cell r="D3719" t="str">
            <v>38921(D)1654</v>
          </cell>
          <cell r="E3719" t="str">
            <v>Parts For Aircraft And   Associated Equipment</v>
          </cell>
          <cell r="F3719">
            <v>99.999443333333332</v>
          </cell>
          <cell r="G3719">
            <v>104.73378750000001</v>
          </cell>
          <cell r="H3719">
            <v>103.32552833333332</v>
          </cell>
          <cell r="I3719">
            <v>107.88933583333335</v>
          </cell>
          <cell r="J3719">
            <v>113.98396416666667</v>
          </cell>
          <cell r="K3719">
            <v>123.51486416666665</v>
          </cell>
          <cell r="L3719">
            <v>11.090638333333333</v>
          </cell>
        </row>
        <row r="3720">
          <cell r="D3720" t="str">
            <v>39111(D)1655</v>
          </cell>
          <cell r="E3720" t="str">
            <v>Other Dental Instruments &amp; Appliances</v>
          </cell>
          <cell r="F3720">
            <v>100</v>
          </cell>
          <cell r="G3720">
            <v>77.475589999999997</v>
          </cell>
          <cell r="H3720">
            <v>137.48257000000001</v>
          </cell>
          <cell r="I3720">
            <v>138.64481666666666</v>
          </cell>
          <cell r="J3720">
            <v>141.69572333333335</v>
          </cell>
          <cell r="K3720">
            <v>148.9103925</v>
          </cell>
          <cell r="L3720">
            <v>12.595885833333334</v>
          </cell>
        </row>
        <row r="3721">
          <cell r="D3721" t="str">
            <v>39111(D)1656</v>
          </cell>
          <cell r="E3721" t="str">
            <v>Syringes With Or Without Needles Used In Medical, Surgical, Dental Or      Veterinary Sciences</v>
          </cell>
          <cell r="F3721">
            <v>100</v>
          </cell>
          <cell r="G3721">
            <v>84.034864166666665</v>
          </cell>
          <cell r="H3721">
            <v>91.428072499999999</v>
          </cell>
          <cell r="I3721">
            <v>91.893915000000021</v>
          </cell>
          <cell r="J3721">
            <v>94.191725833333351</v>
          </cell>
          <cell r="K3721">
            <v>95.637555000000006</v>
          </cell>
          <cell r="L3721">
            <v>7.9936583333333333</v>
          </cell>
        </row>
        <row r="3722">
          <cell r="D3722" t="str">
            <v>39111(D)1657</v>
          </cell>
          <cell r="E3722" t="str">
            <v>Catheters, Cannulae And  The Like Used In Medical,Surgical, Dental Or      Veterinary Sciences</v>
          </cell>
          <cell r="F3722">
            <v>100</v>
          </cell>
          <cell r="G3722">
            <v>77.486710000000002</v>
          </cell>
          <cell r="H3722">
            <v>85.060739999999996</v>
          </cell>
          <cell r="I3722">
            <v>85.060739999999996</v>
          </cell>
          <cell r="J3722">
            <v>85.639709999999994</v>
          </cell>
          <cell r="K3722">
            <v>86.218679999999992</v>
          </cell>
          <cell r="L3722">
            <v>7.1848899999999993</v>
          </cell>
        </row>
        <row r="3723">
          <cell r="D3723" t="str">
            <v>39111(D)1658</v>
          </cell>
          <cell r="E3723" t="str">
            <v>Infusion Administration Sets, Disposable</v>
          </cell>
          <cell r="F3723">
            <v>100</v>
          </cell>
          <cell r="G3723">
            <v>84.034864166666665</v>
          </cell>
          <cell r="H3723">
            <v>91.428072499999999</v>
          </cell>
          <cell r="I3723">
            <v>91.893915000000021</v>
          </cell>
          <cell r="J3723">
            <v>94.191725833333351</v>
          </cell>
          <cell r="K3723">
            <v>95.637555000000006</v>
          </cell>
          <cell r="L3723">
            <v>7.9936583333333333</v>
          </cell>
        </row>
        <row r="3724">
          <cell r="D3724" t="str">
            <v>39111(D)1659</v>
          </cell>
          <cell r="E3724" t="str">
            <v>Other Instruments And    Appliances For Other Thanveterinary Sciences</v>
          </cell>
          <cell r="F3724">
            <v>100</v>
          </cell>
          <cell r="G3724">
            <v>84.034864166666665</v>
          </cell>
          <cell r="H3724">
            <v>91.428072499999999</v>
          </cell>
          <cell r="I3724">
            <v>91.893915000000021</v>
          </cell>
          <cell r="J3724">
            <v>94.191725833333351</v>
          </cell>
          <cell r="K3724">
            <v>95.637555000000006</v>
          </cell>
          <cell r="L3724">
            <v>7.9936583333333333</v>
          </cell>
        </row>
        <row r="3725">
          <cell r="D3725" t="str">
            <v>39111(D)1660</v>
          </cell>
          <cell r="E3725" t="str">
            <v>Other Medical, Surgical, Dental Or Veterinary     Furniture</v>
          </cell>
          <cell r="F3725">
            <v>100</v>
          </cell>
          <cell r="G3725">
            <v>84.034864166666665</v>
          </cell>
          <cell r="H3725">
            <v>91.428072499999999</v>
          </cell>
          <cell r="I3725">
            <v>91.893915000000021</v>
          </cell>
          <cell r="J3725">
            <v>94.191725833333351</v>
          </cell>
          <cell r="K3725">
            <v>95.637555000000006</v>
          </cell>
          <cell r="L3725">
            <v>7.9936583333333333</v>
          </cell>
        </row>
        <row r="3726">
          <cell r="D3726" t="str">
            <v>39112(D)1661</v>
          </cell>
          <cell r="E3726" t="str">
            <v>Dental Cements And Other Dental Fillings</v>
          </cell>
          <cell r="F3726">
            <v>100.00000416666667</v>
          </cell>
          <cell r="G3726">
            <v>125.26633333333334</v>
          </cell>
          <cell r="H3726">
            <v>123.97443916666666</v>
          </cell>
          <cell r="I3726">
            <v>122.50027249999999</v>
          </cell>
          <cell r="J3726">
            <v>117.88481416666667</v>
          </cell>
          <cell r="K3726">
            <v>123.17004083333333</v>
          </cell>
          <cell r="L3726">
            <v>10.609818333333335</v>
          </cell>
        </row>
        <row r="3727">
          <cell r="D3727" t="str">
            <v>39112(D)1662</v>
          </cell>
          <cell r="E3727" t="str">
            <v>Tubular Metal Needles Andneedles For Sutures Used In Medical, Surgical,    Dental Or Veterinary     Sciences</v>
          </cell>
          <cell r="F3727">
            <v>100</v>
          </cell>
          <cell r="G3727">
            <v>84.034864166666665</v>
          </cell>
          <cell r="H3727">
            <v>91.428072499999999</v>
          </cell>
          <cell r="I3727">
            <v>91.893915000000021</v>
          </cell>
          <cell r="J3727">
            <v>94.191725833333351</v>
          </cell>
          <cell r="K3727">
            <v>95.637555000000006</v>
          </cell>
          <cell r="L3727">
            <v>7.9936583333333333</v>
          </cell>
        </row>
        <row r="3728">
          <cell r="D3728" t="str">
            <v>39112(D)1663</v>
          </cell>
          <cell r="E3728" t="str">
            <v>Mechano-Therapy          Appliances; Massage      Apparatus, Psychological Aptitude-Testing         Apparatus</v>
          </cell>
          <cell r="F3728">
            <v>100</v>
          </cell>
          <cell r="G3728">
            <v>103.60585666666667</v>
          </cell>
          <cell r="H3728">
            <v>83.731923333333341</v>
          </cell>
          <cell r="I3728">
            <v>84.997221666666661</v>
          </cell>
          <cell r="J3728">
            <v>91.170744999999997</v>
          </cell>
          <cell r="K3728">
            <v>91.824249999999992</v>
          </cell>
          <cell r="L3728">
            <v>7.6520208333333324</v>
          </cell>
        </row>
        <row r="3729">
          <cell r="D3729" t="str">
            <v>39112(D)1664</v>
          </cell>
          <cell r="E3729" t="str">
            <v>Hearing Aids, Excluding  Parts And Accessories</v>
          </cell>
          <cell r="F3729">
            <v>100.00001833333333</v>
          </cell>
          <cell r="G3729">
            <v>95.371749999999992</v>
          </cell>
          <cell r="H3729">
            <v>97.597594166666667</v>
          </cell>
          <cell r="I3729">
            <v>107.91510083333333</v>
          </cell>
          <cell r="J3729">
            <v>96.448419166666667</v>
          </cell>
          <cell r="K3729">
            <v>95.453999999999994</v>
          </cell>
          <cell r="L3729">
            <v>7.9544999999999995</v>
          </cell>
        </row>
        <row r="3730">
          <cell r="D3730" t="str">
            <v>39112(D)1665</v>
          </cell>
          <cell r="E3730" t="str">
            <v>Other Orthopaedic Appl   Incl Appl Which Are Worn Or Carried Or Implanted  In The Body,To Compensatefor A Defect/Disability</v>
          </cell>
          <cell r="F3730">
            <v>100.00000250000001</v>
          </cell>
          <cell r="G3730">
            <v>102.00983416666666</v>
          </cell>
          <cell r="H3730">
            <v>83.506410000000002</v>
          </cell>
          <cell r="I3730">
            <v>97.167603333333332</v>
          </cell>
          <cell r="J3730">
            <v>77.375839166666665</v>
          </cell>
          <cell r="K3730">
            <v>76.087699999999998</v>
          </cell>
          <cell r="L3730">
            <v>6.3406416666666665</v>
          </cell>
        </row>
        <row r="3731">
          <cell r="D3731" t="str">
            <v>39115(D)1666</v>
          </cell>
          <cell r="E3731" t="str">
            <v>Electricity Meters</v>
          </cell>
          <cell r="F3731">
            <v>100</v>
          </cell>
          <cell r="G3731">
            <v>100</v>
          </cell>
          <cell r="H3731">
            <v>100</v>
          </cell>
          <cell r="I3731">
            <v>100</v>
          </cell>
          <cell r="J3731">
            <v>97.402595000000005</v>
          </cell>
          <cell r="K3731">
            <v>95.76994333333333</v>
          </cell>
          <cell r="L3731">
            <v>7.9189858333333332</v>
          </cell>
        </row>
        <row r="3732">
          <cell r="D3732" t="str">
            <v>39115(D)1667</v>
          </cell>
          <cell r="E3732" t="str">
            <v>Other Instruments And    Appliances For Use In    Surveying, Hydrographic, Oceangraphic And Other   Uses</v>
          </cell>
          <cell r="F3732">
            <v>99.999999166666669</v>
          </cell>
          <cell r="G3732">
            <v>100.53947749999999</v>
          </cell>
          <cell r="H3732">
            <v>100.71529416666667</v>
          </cell>
          <cell r="I3732">
            <v>97.413425833333335</v>
          </cell>
          <cell r="J3732">
            <v>102.4868725</v>
          </cell>
          <cell r="K3732">
            <v>105.55806666666668</v>
          </cell>
          <cell r="L3732">
            <v>8.7859941666666668</v>
          </cell>
        </row>
        <row r="3733">
          <cell r="D3733" t="str">
            <v>39115(D)1668</v>
          </cell>
          <cell r="E3733" t="str">
            <v>Parts And Accessories Forsurveying And Other      Meteorological Or Geo-   Physical Instruments And Appliances</v>
          </cell>
          <cell r="F3733">
            <v>99.999999166666669</v>
          </cell>
          <cell r="G3733">
            <v>100.53947749999999</v>
          </cell>
          <cell r="H3733">
            <v>100.71529416666667</v>
          </cell>
          <cell r="I3733">
            <v>97.413425833333335</v>
          </cell>
          <cell r="J3733">
            <v>102.4868725</v>
          </cell>
          <cell r="K3733">
            <v>105.55806666666668</v>
          </cell>
          <cell r="L3733">
            <v>8.7859941666666668</v>
          </cell>
        </row>
        <row r="3734">
          <cell r="D3734" t="str">
            <v>39115(D)1669</v>
          </cell>
          <cell r="E3734" t="str">
            <v>Machines For Balancing   Mechanical Parts</v>
          </cell>
          <cell r="F3734">
            <v>99.999999166666669</v>
          </cell>
          <cell r="G3734">
            <v>100.53947749999999</v>
          </cell>
          <cell r="H3734">
            <v>100.71529416666667</v>
          </cell>
          <cell r="I3734">
            <v>97.413425833333335</v>
          </cell>
          <cell r="J3734">
            <v>102.4868725</v>
          </cell>
          <cell r="K3734">
            <v>105.55806666666668</v>
          </cell>
          <cell r="L3734">
            <v>8.7859941666666668</v>
          </cell>
        </row>
        <row r="3735">
          <cell r="D3735" t="str">
            <v>39115(D)1670</v>
          </cell>
          <cell r="E3735" t="str">
            <v>Test Benches</v>
          </cell>
          <cell r="F3735">
            <v>99.999999166666669</v>
          </cell>
          <cell r="G3735">
            <v>100.53947749999999</v>
          </cell>
          <cell r="H3735">
            <v>100.71529416666667</v>
          </cell>
          <cell r="I3735">
            <v>97.413425833333335</v>
          </cell>
          <cell r="J3735">
            <v>102.4868725</v>
          </cell>
          <cell r="K3735">
            <v>105.55806666666668</v>
          </cell>
          <cell r="L3735">
            <v>8.7859941666666668</v>
          </cell>
        </row>
        <row r="3736">
          <cell r="D3736" t="str">
            <v>39115(D)1671</v>
          </cell>
          <cell r="E3736" t="str">
            <v>Instruments, Apparatus   And Models Designed For  Demonstrational Purposes,Unsuitable For Other Uses</v>
          </cell>
          <cell r="F3736">
            <v>99.999999166666669</v>
          </cell>
          <cell r="G3736">
            <v>100.53947749999999</v>
          </cell>
          <cell r="H3736">
            <v>100.71529416666667</v>
          </cell>
          <cell r="I3736">
            <v>97.413425833333335</v>
          </cell>
          <cell r="J3736">
            <v>102.4868725</v>
          </cell>
          <cell r="K3736">
            <v>105.55806666666668</v>
          </cell>
          <cell r="L3736">
            <v>8.7859941666666668</v>
          </cell>
        </row>
        <row r="3737">
          <cell r="D3737" t="str">
            <v>39115(D)1672</v>
          </cell>
          <cell r="E3737" t="str">
            <v>Other Machines And       Appliances,              Non-Electrically Or      Electronically Operated</v>
          </cell>
          <cell r="F3737">
            <v>99.999999166666669</v>
          </cell>
          <cell r="G3737">
            <v>100.53947749999999</v>
          </cell>
          <cell r="H3737">
            <v>100.71529416666667</v>
          </cell>
          <cell r="I3737">
            <v>97.413425833333335</v>
          </cell>
          <cell r="J3737">
            <v>102.4868725</v>
          </cell>
          <cell r="K3737">
            <v>105.55806666666668</v>
          </cell>
          <cell r="L3737">
            <v>8.7859941666666668</v>
          </cell>
        </row>
        <row r="3738">
          <cell r="D3738" t="str">
            <v>39115(D)1673</v>
          </cell>
          <cell r="E3738" t="str">
            <v>Parts And Accessories Forelectrically Or          Electronically Operated  Machines And Appliances</v>
          </cell>
          <cell r="F3738">
            <v>99.999999166666669</v>
          </cell>
          <cell r="G3738">
            <v>100.53947749999999</v>
          </cell>
          <cell r="H3738">
            <v>100.71529416666667</v>
          </cell>
          <cell r="I3738">
            <v>97.413425833333335</v>
          </cell>
          <cell r="J3738">
            <v>102.4868725</v>
          </cell>
          <cell r="K3738">
            <v>105.55806666666668</v>
          </cell>
          <cell r="L3738">
            <v>8.7859941666666668</v>
          </cell>
        </row>
        <row r="3739">
          <cell r="D3739" t="str">
            <v>39115(D)1674</v>
          </cell>
          <cell r="E3739" t="str">
            <v>Cathode-Ray Oscilloscopesand Cathode-Ray          Oscillographs</v>
          </cell>
          <cell r="F3739">
            <v>99.999999166666669</v>
          </cell>
          <cell r="G3739">
            <v>100.53947749999999</v>
          </cell>
          <cell r="H3739">
            <v>100.71529416666667</v>
          </cell>
          <cell r="I3739">
            <v>97.413425833333335</v>
          </cell>
          <cell r="J3739">
            <v>102.4868725</v>
          </cell>
          <cell r="K3739">
            <v>105.55806666666668</v>
          </cell>
          <cell r="L3739">
            <v>8.7859941666666668</v>
          </cell>
        </row>
        <row r="3740">
          <cell r="D3740" t="str">
            <v>39115(D)1675</v>
          </cell>
          <cell r="E3740" t="str">
            <v>Other Inst &amp; App For     Measuring Or Checking    Voltage, Current,        Resistance Or Power, W/O A Recording Device</v>
          </cell>
          <cell r="F3740">
            <v>100</v>
          </cell>
          <cell r="G3740">
            <v>98.887555000000006</v>
          </cell>
          <cell r="H3740">
            <v>88.319303333333352</v>
          </cell>
          <cell r="I3740">
            <v>98.707155833333317</v>
          </cell>
          <cell r="J3740">
            <v>123.29124166666668</v>
          </cell>
          <cell r="K3740">
            <v>157.42634000000001</v>
          </cell>
          <cell r="L3740">
            <v>13.118861666666668</v>
          </cell>
        </row>
        <row r="3741">
          <cell r="D3741" t="str">
            <v>39115(D)1676</v>
          </cell>
          <cell r="E3741" t="str">
            <v>Other Instruments And    Apparatus, Specially     Designed For             Telecommunications</v>
          </cell>
          <cell r="F3741">
            <v>99.999999166666669</v>
          </cell>
          <cell r="G3741">
            <v>100.53947749999999</v>
          </cell>
          <cell r="H3741">
            <v>100.71529416666667</v>
          </cell>
          <cell r="I3741">
            <v>97.413425833333335</v>
          </cell>
          <cell r="J3741">
            <v>102.4868725</v>
          </cell>
          <cell r="K3741">
            <v>105.55806666666668</v>
          </cell>
          <cell r="L3741">
            <v>8.7859941666666668</v>
          </cell>
        </row>
        <row r="3742">
          <cell r="D3742" t="str">
            <v>39115(D)1677</v>
          </cell>
          <cell r="E3742" t="str">
            <v>Parts &amp; Acc For Inst &amp;   App For Oscilloscope,    Spectrum Analysers &amp;     Other Inst &amp; App For Meas-Uring Elect Quantities</v>
          </cell>
          <cell r="F3742">
            <v>100</v>
          </cell>
          <cell r="G3742">
            <v>100</v>
          </cell>
          <cell r="H3742">
            <v>101.15889</v>
          </cell>
          <cell r="I3742">
            <v>101.15889</v>
          </cell>
          <cell r="J3742">
            <v>101.15889</v>
          </cell>
          <cell r="K3742">
            <v>101.15889</v>
          </cell>
          <cell r="L3742">
            <v>8.4299075000000006</v>
          </cell>
        </row>
        <row r="3743">
          <cell r="D3743" t="str">
            <v>39116(D)1678</v>
          </cell>
          <cell r="E3743" t="str">
            <v>Instruments &amp; Appliances For Aeronautical Or Spacenavigation</v>
          </cell>
          <cell r="F3743">
            <v>99.999999166666669</v>
          </cell>
          <cell r="G3743">
            <v>100.53947749999999</v>
          </cell>
          <cell r="H3743">
            <v>100.71529416666667</v>
          </cell>
          <cell r="I3743">
            <v>97.413425833333335</v>
          </cell>
          <cell r="J3743">
            <v>102.4868725</v>
          </cell>
          <cell r="K3743">
            <v>105.55806666666668</v>
          </cell>
          <cell r="L3743">
            <v>8.7859941666666668</v>
          </cell>
        </row>
        <row r="3744">
          <cell r="D3744" t="str">
            <v>39117(D)1679</v>
          </cell>
          <cell r="E3744" t="str">
            <v>Meter, Water</v>
          </cell>
          <cell r="F3744">
            <v>100</v>
          </cell>
          <cell r="G3744">
            <v>100</v>
          </cell>
          <cell r="H3744">
            <v>100</v>
          </cell>
          <cell r="I3744">
            <v>100</v>
          </cell>
          <cell r="J3744">
            <v>97.402595000000005</v>
          </cell>
          <cell r="K3744">
            <v>95.76994333333333</v>
          </cell>
          <cell r="L3744">
            <v>7.9189858333333332</v>
          </cell>
        </row>
        <row r="3745">
          <cell r="D3745" t="str">
            <v>39117(D)1680</v>
          </cell>
          <cell r="E3745" t="str">
            <v>Meter Parts And          Accessories</v>
          </cell>
          <cell r="F3745">
            <v>100</v>
          </cell>
          <cell r="G3745">
            <v>100</v>
          </cell>
          <cell r="H3745">
            <v>100</v>
          </cell>
          <cell r="I3745">
            <v>100</v>
          </cell>
          <cell r="J3745">
            <v>97.402595000000005</v>
          </cell>
          <cell r="K3745">
            <v>95.76994333333333</v>
          </cell>
          <cell r="L3745">
            <v>7.9189858333333332</v>
          </cell>
        </row>
        <row r="3746">
          <cell r="D3746" t="str">
            <v>39117(D)1681</v>
          </cell>
          <cell r="E3746" t="str">
            <v>Parts And Accessories Forrevolution Counters,     Taximeters And Other     Similar Meters And Speed Indicators</v>
          </cell>
          <cell r="F3746">
            <v>100</v>
          </cell>
          <cell r="G3746">
            <v>100</v>
          </cell>
          <cell r="H3746">
            <v>100</v>
          </cell>
          <cell r="I3746">
            <v>100</v>
          </cell>
          <cell r="J3746">
            <v>97.402595000000005</v>
          </cell>
          <cell r="K3746">
            <v>95.76994333333333</v>
          </cell>
          <cell r="L3746">
            <v>7.9189858333333332</v>
          </cell>
        </row>
        <row r="3747">
          <cell r="D3747" t="str">
            <v>39117(D)1682</v>
          </cell>
          <cell r="E3747" t="str">
            <v>Instruments And Apparatusfor Measuring Or Checkingthe Flow Or Level Of     Liquids</v>
          </cell>
          <cell r="F3747">
            <v>100</v>
          </cell>
          <cell r="G3747">
            <v>112.12006000000001</v>
          </cell>
          <cell r="H3747">
            <v>108.85678</v>
          </cell>
          <cell r="I3747">
            <v>113.23993833333336</v>
          </cell>
          <cell r="J3747">
            <v>149.44341666666668</v>
          </cell>
          <cell r="K3747">
            <v>176.6880408333333</v>
          </cell>
          <cell r="L3747">
            <v>15.342052499999999</v>
          </cell>
        </row>
        <row r="3748">
          <cell r="D3748" t="str">
            <v>39117(D)1683</v>
          </cell>
          <cell r="E3748" t="str">
            <v>Instruments And Apparatusfor Measuring Or Checkingpressure</v>
          </cell>
          <cell r="F3748">
            <v>100</v>
          </cell>
          <cell r="G3748">
            <v>100</v>
          </cell>
          <cell r="H3748">
            <v>100</v>
          </cell>
          <cell r="I3748">
            <v>100</v>
          </cell>
          <cell r="J3748">
            <v>100</v>
          </cell>
          <cell r="K3748">
            <v>100</v>
          </cell>
          <cell r="L3748">
            <v>8.3333333333333339</v>
          </cell>
        </row>
        <row r="3749">
          <cell r="D3749" t="str">
            <v>39117(D)1684</v>
          </cell>
          <cell r="E3749" t="str">
            <v>Other Instruments Or     Apparatus</v>
          </cell>
          <cell r="F3749">
            <v>100</v>
          </cell>
          <cell r="G3749">
            <v>100.21431583333333</v>
          </cell>
          <cell r="H3749">
            <v>128.07208166666669</v>
          </cell>
          <cell r="I3749">
            <v>110.73983249999999</v>
          </cell>
          <cell r="J3749">
            <v>129.40324000000001</v>
          </cell>
          <cell r="K3749">
            <v>129.40324000000001</v>
          </cell>
          <cell r="L3749">
            <v>10.783603333333334</v>
          </cell>
        </row>
        <row r="3750">
          <cell r="D3750" t="str">
            <v>39117(D)1685</v>
          </cell>
          <cell r="E3750" t="str">
            <v>Parts &amp; Acc For Inst &amp;   App For Meas Or Checking Flow, Level, Pressure Or Other Variables Of Liquidor Gases</v>
          </cell>
          <cell r="F3750">
            <v>99.999972500000013</v>
          </cell>
          <cell r="G3750">
            <v>107.01226166666666</v>
          </cell>
          <cell r="H3750">
            <v>111.48501833333331</v>
          </cell>
          <cell r="I3750">
            <v>105.523595</v>
          </cell>
          <cell r="J3750">
            <v>73.640320000000003</v>
          </cell>
          <cell r="K3750">
            <v>62.716435833333335</v>
          </cell>
          <cell r="L3750">
            <v>5.1392366666666662</v>
          </cell>
        </row>
        <row r="3751">
          <cell r="D3751" t="str">
            <v>39117(D)1686</v>
          </cell>
          <cell r="E3751" t="str">
            <v>Thermostats, Electricallyor Electronically        Operated</v>
          </cell>
          <cell r="F3751">
            <v>100.00002333333333</v>
          </cell>
          <cell r="G3751">
            <v>71.337979166666656</v>
          </cell>
          <cell r="H3751">
            <v>92.109823333333338</v>
          </cell>
          <cell r="I3751">
            <v>91.914989166666672</v>
          </cell>
          <cell r="J3751">
            <v>93.221823333333333</v>
          </cell>
          <cell r="K3751">
            <v>94.45792999999999</v>
          </cell>
          <cell r="L3751">
            <v>7.8714941666666673</v>
          </cell>
        </row>
        <row r="3752">
          <cell r="D3752" t="str">
            <v>39117(D)1687</v>
          </cell>
          <cell r="E3752" t="str">
            <v>Parts And Accessories Forautomatic Regulating Or  Controlling Instruments  And Apparatus</v>
          </cell>
          <cell r="F3752">
            <v>100.00000083333332</v>
          </cell>
          <cell r="G3752">
            <v>99.171419999999998</v>
          </cell>
          <cell r="H3752">
            <v>110.20915833333333</v>
          </cell>
          <cell r="I3752">
            <v>113.9922775</v>
          </cell>
          <cell r="J3752">
            <v>119.95136083333333</v>
          </cell>
          <cell r="K3752">
            <v>121.67585000000001</v>
          </cell>
          <cell r="L3752">
            <v>9.0656499999999998</v>
          </cell>
        </row>
        <row r="3753">
          <cell r="D3753" t="str">
            <v>39117(D)1688</v>
          </cell>
          <cell r="E3753" t="str">
            <v>Other Instruments And    Apparatus, For Measuring Or Checking Semiconductorwafers Or Devices</v>
          </cell>
          <cell r="F3753">
            <v>99.999999166666669</v>
          </cell>
          <cell r="G3753">
            <v>100.53947749999999</v>
          </cell>
          <cell r="H3753">
            <v>100.71529416666667</v>
          </cell>
          <cell r="I3753">
            <v>97.413425833333335</v>
          </cell>
          <cell r="J3753">
            <v>102.4868725</v>
          </cell>
          <cell r="K3753">
            <v>105.55806666666668</v>
          </cell>
          <cell r="L3753">
            <v>8.7859941666666668</v>
          </cell>
        </row>
        <row r="3754">
          <cell r="D3754" t="str">
            <v>39118(D)1689</v>
          </cell>
          <cell r="E3754" t="str">
            <v>Gas Or Smoke Analysis    Apparatus</v>
          </cell>
          <cell r="F3754">
            <v>100</v>
          </cell>
          <cell r="G3754">
            <v>98.764089999999996</v>
          </cell>
          <cell r="H3754">
            <v>102.84041999999999</v>
          </cell>
          <cell r="I3754">
            <v>107.11188</v>
          </cell>
          <cell r="J3754">
            <v>102.992195</v>
          </cell>
          <cell r="K3754">
            <v>98.872509999999991</v>
          </cell>
          <cell r="L3754">
            <v>8.2393758333333338</v>
          </cell>
        </row>
        <row r="3755">
          <cell r="D3755" t="str">
            <v>39118(D)1690</v>
          </cell>
          <cell r="E3755" t="str">
            <v>Chromatographs And       Electrophoresis          Instruments</v>
          </cell>
          <cell r="F3755">
            <v>100</v>
          </cell>
          <cell r="G3755">
            <v>100</v>
          </cell>
          <cell r="H3755">
            <v>100</v>
          </cell>
          <cell r="I3755">
            <v>113.69402666666666</v>
          </cell>
          <cell r="J3755">
            <v>121.95820250000001</v>
          </cell>
          <cell r="K3755">
            <v>129.04672583333331</v>
          </cell>
          <cell r="L3755">
            <v>11.402144166666666</v>
          </cell>
        </row>
        <row r="3756">
          <cell r="D3756" t="str">
            <v>39118(D)1691</v>
          </cell>
          <cell r="E3756" t="str">
            <v>Spectrometers,           Spectrophotometers And   Spectrographs Using      Optical Radiations       (Uv, Visible, Ir)</v>
          </cell>
          <cell r="F3756">
            <v>99.999999166666669</v>
          </cell>
          <cell r="G3756">
            <v>100.53947749999999</v>
          </cell>
          <cell r="H3756">
            <v>100.71529416666667</v>
          </cell>
          <cell r="I3756">
            <v>97.413425833333335</v>
          </cell>
          <cell r="J3756">
            <v>102.4868725</v>
          </cell>
          <cell r="K3756">
            <v>105.55806666666668</v>
          </cell>
          <cell r="L3756">
            <v>8.7859941666666668</v>
          </cell>
        </row>
        <row r="3757">
          <cell r="D3757" t="str">
            <v>39118(D)1692</v>
          </cell>
          <cell r="E3757" t="str">
            <v>Other Instruments And Apparatus For Physical Orchemical Analysis</v>
          </cell>
          <cell r="F3757">
            <v>100</v>
          </cell>
          <cell r="G3757">
            <v>98.791714999999996</v>
          </cell>
          <cell r="H3757">
            <v>102.87687</v>
          </cell>
          <cell r="I3757">
            <v>107.13464000000002</v>
          </cell>
          <cell r="J3757">
            <v>102.76179999999999</v>
          </cell>
          <cell r="K3757">
            <v>102.76179999999999</v>
          </cell>
          <cell r="L3757">
            <v>8.5634833333333322</v>
          </cell>
        </row>
        <row r="3758">
          <cell r="D3758" t="str">
            <v>39118(D)1693</v>
          </cell>
          <cell r="E3758" t="str">
            <v>Microtomes; Parts And    Accessories</v>
          </cell>
          <cell r="F3758">
            <v>99.999999166666669</v>
          </cell>
          <cell r="G3758">
            <v>100.53947749999999</v>
          </cell>
          <cell r="H3758">
            <v>100.71529416666667</v>
          </cell>
          <cell r="I3758">
            <v>97.413425833333335</v>
          </cell>
          <cell r="J3758">
            <v>102.4868725</v>
          </cell>
          <cell r="K3758">
            <v>105.55806666666668</v>
          </cell>
          <cell r="L3758">
            <v>8.7859941666666668</v>
          </cell>
        </row>
        <row r="3759">
          <cell r="D3759" t="str">
            <v>39118(D)1694</v>
          </cell>
          <cell r="E3759" t="str">
            <v>Other Instruments And    Apparatus, Other Than    Hydraulic Or Pneumatic,  Electrically Or          Electronically Operated</v>
          </cell>
          <cell r="F3759">
            <v>100.00000833333334</v>
          </cell>
          <cell r="G3759">
            <v>135.71988583333334</v>
          </cell>
          <cell r="H3759">
            <v>136.96003833333333</v>
          </cell>
          <cell r="I3759">
            <v>137.41352499999999</v>
          </cell>
          <cell r="J3759">
            <v>138.07472999999999</v>
          </cell>
          <cell r="K3759">
            <v>140.993405</v>
          </cell>
          <cell r="L3759">
            <v>12.288876666666667</v>
          </cell>
        </row>
        <row r="3760">
          <cell r="D3760" t="str">
            <v>39118(D)1695</v>
          </cell>
          <cell r="E3760" t="str">
            <v>Other Instruments And    Apparatus, Other Than    Hydraulic Or Pneumatic,  Other Than Electrically  Or Electronically Operate</v>
          </cell>
          <cell r="F3760">
            <v>99.999928333333344</v>
          </cell>
          <cell r="G3760">
            <v>98.759060833333336</v>
          </cell>
          <cell r="H3760">
            <v>102.83941666666665</v>
          </cell>
          <cell r="I3760">
            <v>101.83957000000001</v>
          </cell>
          <cell r="J3760">
            <v>111.45581666666666</v>
          </cell>
          <cell r="K3760">
            <v>111.35037</v>
          </cell>
          <cell r="L3760">
            <v>9.2791975000000004</v>
          </cell>
        </row>
        <row r="3761">
          <cell r="D3761" t="str">
            <v>39118(D)1696</v>
          </cell>
          <cell r="E3761" t="str">
            <v>Other Instruments And    Apparatus Without A      Recording Device</v>
          </cell>
          <cell r="F3761">
            <v>99.999997499999992</v>
          </cell>
          <cell r="G3761">
            <v>95.389671666666658</v>
          </cell>
          <cell r="H3761">
            <v>73.937480833333339</v>
          </cell>
          <cell r="I3761">
            <v>81.392626666666672</v>
          </cell>
          <cell r="J3761">
            <v>91.171245000000013</v>
          </cell>
          <cell r="K3761">
            <v>93.087344999999999</v>
          </cell>
          <cell r="L3761">
            <v>7.809849166666667</v>
          </cell>
        </row>
        <row r="3762">
          <cell r="D3762" t="str">
            <v>39118(D)1697</v>
          </cell>
          <cell r="E3762" t="str">
            <v>Parts And Accessories Foroptical, Photographic,   Cinematographic,         Measuring And Checking   Instruments And Apparatus</v>
          </cell>
          <cell r="F3762">
            <v>99.999999166666669</v>
          </cell>
          <cell r="G3762">
            <v>100.53947749999999</v>
          </cell>
          <cell r="H3762">
            <v>100.71529416666667</v>
          </cell>
          <cell r="I3762">
            <v>97.413425833333335</v>
          </cell>
          <cell r="J3762">
            <v>102.4868725</v>
          </cell>
          <cell r="K3762">
            <v>105.55806666666668</v>
          </cell>
          <cell r="L3762">
            <v>8.7859941666666668</v>
          </cell>
        </row>
        <row r="3763">
          <cell r="D3763" t="str">
            <v>39119(D)1698</v>
          </cell>
          <cell r="E3763" t="str">
            <v>Contact Lenses</v>
          </cell>
          <cell r="F3763">
            <v>99.999969166666673</v>
          </cell>
          <cell r="G3763">
            <v>71.28581916666667</v>
          </cell>
          <cell r="H3763">
            <v>62.664320833333335</v>
          </cell>
          <cell r="I3763">
            <v>100.50970499999998</v>
          </cell>
          <cell r="J3763">
            <v>81.707310833333338</v>
          </cell>
          <cell r="K3763">
            <v>78.579560000000001</v>
          </cell>
          <cell r="L3763">
            <v>6.5482966666666664</v>
          </cell>
        </row>
        <row r="3764">
          <cell r="D3764" t="str">
            <v>39119(D)1699</v>
          </cell>
          <cell r="E3764" t="str">
            <v>Spectacle Lenses Of Othermaterial</v>
          </cell>
          <cell r="F3764">
            <v>99.999969166666673</v>
          </cell>
          <cell r="G3764">
            <v>71.28581916666667</v>
          </cell>
          <cell r="H3764">
            <v>62.664320833333335</v>
          </cell>
          <cell r="I3764">
            <v>100.50970499999998</v>
          </cell>
          <cell r="J3764">
            <v>81.707310833333338</v>
          </cell>
          <cell r="K3764">
            <v>78.579560000000001</v>
          </cell>
          <cell r="L3764">
            <v>6.5482966666666664</v>
          </cell>
        </row>
        <row r="3765">
          <cell r="D3765" t="str">
            <v>39119(D)1700</v>
          </cell>
          <cell r="E3765" t="str">
            <v>Optical Fibres, Optical  Fibre Bundles And Cables</v>
          </cell>
          <cell r="F3765">
            <v>99.999969166666673</v>
          </cell>
          <cell r="G3765">
            <v>71.28581916666667</v>
          </cell>
          <cell r="H3765">
            <v>62.664320833333335</v>
          </cell>
          <cell r="I3765">
            <v>100.50970499999998</v>
          </cell>
          <cell r="J3765">
            <v>81.707310833333338</v>
          </cell>
          <cell r="K3765">
            <v>78.579560000000001</v>
          </cell>
          <cell r="L3765">
            <v>6.5482966666666664</v>
          </cell>
        </row>
        <row r="3766">
          <cell r="D3766" t="str">
            <v>39119(D)1701</v>
          </cell>
          <cell r="E3766" t="str">
            <v>Lenses, Prisms, Mirrors &amp;Other Optical Elements   For Other Uses</v>
          </cell>
          <cell r="F3766">
            <v>99.999969166666673</v>
          </cell>
          <cell r="G3766">
            <v>71.28581916666667</v>
          </cell>
          <cell r="H3766">
            <v>62.664320833333335</v>
          </cell>
          <cell r="I3766">
            <v>100.50970499999998</v>
          </cell>
          <cell r="J3766">
            <v>81.707310833333338</v>
          </cell>
          <cell r="K3766">
            <v>78.579560000000001</v>
          </cell>
          <cell r="L3766">
            <v>6.5482966666666664</v>
          </cell>
        </row>
        <row r="3767">
          <cell r="D3767" t="str">
            <v>39119(D)1702</v>
          </cell>
          <cell r="E3767" t="str">
            <v>Frames And Mountings For Spectacles, Goggles Or   The Like, Of Other       Materials</v>
          </cell>
          <cell r="F3767">
            <v>99.999969166666673</v>
          </cell>
          <cell r="G3767">
            <v>71.28581916666667</v>
          </cell>
          <cell r="H3767">
            <v>62.664320833333335</v>
          </cell>
          <cell r="I3767">
            <v>100.50970499999998</v>
          </cell>
          <cell r="J3767">
            <v>81.707310833333338</v>
          </cell>
          <cell r="K3767">
            <v>78.579560000000001</v>
          </cell>
          <cell r="L3767">
            <v>6.5482966666666664</v>
          </cell>
        </row>
        <row r="3768">
          <cell r="D3768" t="str">
            <v>39119(D)1703</v>
          </cell>
          <cell r="E3768" t="str">
            <v>Sunglasses</v>
          </cell>
          <cell r="F3768">
            <v>99.999969166666673</v>
          </cell>
          <cell r="G3768">
            <v>71.28581916666667</v>
          </cell>
          <cell r="H3768">
            <v>62.664320833333335</v>
          </cell>
          <cell r="I3768">
            <v>100.50970499999998</v>
          </cell>
          <cell r="J3768">
            <v>81.707310833333338</v>
          </cell>
          <cell r="K3768">
            <v>78.579560000000001</v>
          </cell>
          <cell r="L3768">
            <v>6.5482966666666664</v>
          </cell>
        </row>
        <row r="3769">
          <cell r="D3769" t="str">
            <v>39119(D)1704</v>
          </cell>
          <cell r="E3769" t="str">
            <v>Objective Lenses For     Cameras</v>
          </cell>
          <cell r="F3769">
            <v>99.999969166666673</v>
          </cell>
          <cell r="G3769">
            <v>71.28581916666667</v>
          </cell>
          <cell r="H3769">
            <v>62.664320833333335</v>
          </cell>
          <cell r="I3769">
            <v>100.50970499999998</v>
          </cell>
          <cell r="J3769">
            <v>81.707310833333338</v>
          </cell>
          <cell r="K3769">
            <v>78.579560000000001</v>
          </cell>
          <cell r="L3769">
            <v>6.5482966666666664</v>
          </cell>
        </row>
        <row r="3770">
          <cell r="D3770" t="str">
            <v>39119(D)1705</v>
          </cell>
          <cell r="E3770" t="str">
            <v>Objective Lenses For     Projectors Or Photo-     Graphic Enlargers Or     Reducers</v>
          </cell>
          <cell r="F3770">
            <v>99.999969166666673</v>
          </cell>
          <cell r="G3770">
            <v>71.28581916666667</v>
          </cell>
          <cell r="H3770">
            <v>62.664320833333335</v>
          </cell>
          <cell r="I3770">
            <v>100.50970499999998</v>
          </cell>
          <cell r="J3770">
            <v>81.707310833333338</v>
          </cell>
          <cell r="K3770">
            <v>78.579560000000001</v>
          </cell>
          <cell r="L3770">
            <v>6.5482966666666664</v>
          </cell>
        </row>
        <row r="3771">
          <cell r="D3771" t="str">
            <v>39119(D)1706</v>
          </cell>
          <cell r="E3771" t="str">
            <v>Objective Lenses For     Other Use</v>
          </cell>
          <cell r="F3771">
            <v>99.999969166666673</v>
          </cell>
          <cell r="G3771">
            <v>71.28581916666667</v>
          </cell>
          <cell r="H3771">
            <v>62.664320833333335</v>
          </cell>
          <cell r="I3771">
            <v>100.50970499999998</v>
          </cell>
          <cell r="J3771">
            <v>81.707310833333338</v>
          </cell>
          <cell r="K3771">
            <v>78.579560000000001</v>
          </cell>
          <cell r="L3771">
            <v>6.5482966666666664</v>
          </cell>
        </row>
        <row r="3772">
          <cell r="D3772" t="str">
            <v>39119(D)1707</v>
          </cell>
          <cell r="E3772" t="str">
            <v>Other Optical Elements,  For Other Use</v>
          </cell>
          <cell r="F3772">
            <v>99.999969166666673</v>
          </cell>
          <cell r="G3772">
            <v>71.28581916666667</v>
          </cell>
          <cell r="H3772">
            <v>62.664320833333335</v>
          </cell>
          <cell r="I3772">
            <v>100.50970499999998</v>
          </cell>
          <cell r="J3772">
            <v>81.707310833333338</v>
          </cell>
          <cell r="K3772">
            <v>78.579560000000001</v>
          </cell>
          <cell r="L3772">
            <v>6.5482966666666664</v>
          </cell>
        </row>
        <row r="3773">
          <cell r="D3773" t="str">
            <v>39121(D)1708</v>
          </cell>
          <cell r="E3773" t="str">
            <v>Camera</v>
          </cell>
          <cell r="F3773">
            <v>99.999987499999989</v>
          </cell>
          <cell r="G3773">
            <v>112.54843083333331</v>
          </cell>
          <cell r="H3773">
            <v>116.65883833333335</v>
          </cell>
          <cell r="I3773">
            <v>112.83321583333333</v>
          </cell>
          <cell r="J3773">
            <v>104.3082125</v>
          </cell>
          <cell r="K3773">
            <v>101.190265</v>
          </cell>
          <cell r="L3773">
            <v>8.4435075000000008</v>
          </cell>
        </row>
        <row r="3774">
          <cell r="D3774" t="str">
            <v>39121(D)1709</v>
          </cell>
          <cell r="E3774" t="str">
            <v>Other Cameras, For Roll  Film Of A Width Of 35 Mm</v>
          </cell>
          <cell r="F3774">
            <v>99.999904166666653</v>
          </cell>
          <cell r="G3774">
            <v>102.79957833333333</v>
          </cell>
          <cell r="H3774">
            <v>95.713051666666672</v>
          </cell>
          <cell r="I3774">
            <v>95.138072499999993</v>
          </cell>
          <cell r="J3774">
            <v>97.91106666666667</v>
          </cell>
          <cell r="K3774">
            <v>98.168230000000008</v>
          </cell>
          <cell r="L3774">
            <v>8.1806858333333334</v>
          </cell>
        </row>
        <row r="3775">
          <cell r="D3775" t="str">
            <v>39123(D)1710</v>
          </cell>
          <cell r="E3775" t="str">
            <v>Other Cameras</v>
          </cell>
          <cell r="F3775">
            <v>99.999987499999989</v>
          </cell>
          <cell r="G3775">
            <v>112.54843083333331</v>
          </cell>
          <cell r="H3775">
            <v>116.65883833333335</v>
          </cell>
          <cell r="I3775">
            <v>112.83321583333333</v>
          </cell>
          <cell r="J3775">
            <v>104.3082125</v>
          </cell>
          <cell r="K3775">
            <v>101.190265</v>
          </cell>
          <cell r="L3775">
            <v>8.4435075000000008</v>
          </cell>
        </row>
        <row r="3776">
          <cell r="D3776" t="str">
            <v>39123(D)1711</v>
          </cell>
          <cell r="E3776" t="str">
            <v>Parts And Accessories Forcameras</v>
          </cell>
          <cell r="F3776">
            <v>100</v>
          </cell>
          <cell r="G3776">
            <v>116.06298999999997</v>
          </cell>
          <cell r="H3776">
            <v>120.26246666666665</v>
          </cell>
          <cell r="I3776">
            <v>115.17060666666664</v>
          </cell>
          <cell r="J3776">
            <v>104.29133999999999</v>
          </cell>
          <cell r="K3776">
            <v>100.15747999999999</v>
          </cell>
          <cell r="L3776">
            <v>8.3398950000000003</v>
          </cell>
        </row>
        <row r="3777">
          <cell r="D3777" t="str">
            <v>39123(D)1712</v>
          </cell>
          <cell r="E3777" t="str">
            <v>Parts And Accessories Forphotographic Flashlight  Apparatus And Flashbulbs</v>
          </cell>
          <cell r="F3777">
            <v>99.999987499999989</v>
          </cell>
          <cell r="G3777">
            <v>112.54843083333331</v>
          </cell>
          <cell r="H3777">
            <v>116.65883833333335</v>
          </cell>
          <cell r="I3777">
            <v>112.83321583333333</v>
          </cell>
          <cell r="J3777">
            <v>104.3082125</v>
          </cell>
          <cell r="K3777">
            <v>101.190265</v>
          </cell>
          <cell r="L3777">
            <v>8.4435075000000008</v>
          </cell>
        </row>
        <row r="3778">
          <cell r="D3778" t="str">
            <v>39125(D)1713</v>
          </cell>
          <cell r="E3778" t="str">
            <v>Other Apparatus For      Projection Or Drawing    Of Circuit Patterns On   Sensitised Semiconductor Materials</v>
          </cell>
          <cell r="F3778">
            <v>99.999987499999989</v>
          </cell>
          <cell r="G3778">
            <v>112.54843083333331</v>
          </cell>
          <cell r="H3778">
            <v>116.65883833333335</v>
          </cell>
          <cell r="I3778">
            <v>112.83321583333333</v>
          </cell>
          <cell r="J3778">
            <v>104.3082125</v>
          </cell>
          <cell r="K3778">
            <v>101.190265</v>
          </cell>
          <cell r="L3778">
            <v>8.4435075000000008</v>
          </cell>
        </row>
        <row r="3779">
          <cell r="D3779" t="str">
            <v>39126(D)1714</v>
          </cell>
          <cell r="E3779" t="str">
            <v>Apparatus And Equipment  For Automatically        Developing Photographic  And Cinematographic Film Or Paper In Rolls</v>
          </cell>
          <cell r="F3779">
            <v>100</v>
          </cell>
          <cell r="G3779">
            <v>87.726510000000005</v>
          </cell>
          <cell r="H3779">
            <v>111.83021000000001</v>
          </cell>
          <cell r="I3779">
            <v>117.44032</v>
          </cell>
          <cell r="J3779">
            <v>116.56345666666667</v>
          </cell>
          <cell r="K3779">
            <v>119.57123000000001</v>
          </cell>
          <cell r="L3779">
            <v>10.211539166666666</v>
          </cell>
        </row>
        <row r="3780">
          <cell r="D3780" t="str">
            <v>39128(D)1715</v>
          </cell>
          <cell r="E3780" t="str">
            <v>Microscopes, O/T Optical;Diffraction Apparatus</v>
          </cell>
          <cell r="F3780">
            <v>100</v>
          </cell>
          <cell r="G3780">
            <v>94.404049999999998</v>
          </cell>
          <cell r="H3780">
            <v>97.252866666666662</v>
          </cell>
          <cell r="I3780">
            <v>95.428768333333323</v>
          </cell>
          <cell r="J3780">
            <v>99.286396666666676</v>
          </cell>
          <cell r="K3780">
            <v>101.6404825</v>
          </cell>
          <cell r="L3780">
            <v>8.4710333333333327</v>
          </cell>
        </row>
        <row r="3781">
          <cell r="D3781" t="str">
            <v>39128(D)1716</v>
          </cell>
          <cell r="E3781" t="str">
            <v>Other Microscopes</v>
          </cell>
          <cell r="F3781">
            <v>100</v>
          </cell>
          <cell r="G3781">
            <v>94.404049999999998</v>
          </cell>
          <cell r="H3781">
            <v>97.252866666666662</v>
          </cell>
          <cell r="I3781">
            <v>95.428768333333323</v>
          </cell>
          <cell r="J3781">
            <v>99.286396666666676</v>
          </cell>
          <cell r="K3781">
            <v>101.6404825</v>
          </cell>
          <cell r="L3781">
            <v>8.4710333333333327</v>
          </cell>
        </row>
        <row r="3782">
          <cell r="D3782" t="str">
            <v>39129(D)1717</v>
          </cell>
          <cell r="E3782" t="str">
            <v>Other Devices, Appliancesand Instruments</v>
          </cell>
          <cell r="F3782">
            <v>100</v>
          </cell>
          <cell r="G3782">
            <v>94.404049999999998</v>
          </cell>
          <cell r="H3782">
            <v>97.252866666666662</v>
          </cell>
          <cell r="I3782">
            <v>95.428768333333323</v>
          </cell>
          <cell r="J3782">
            <v>99.286396666666676</v>
          </cell>
          <cell r="K3782">
            <v>101.6404825</v>
          </cell>
          <cell r="L3782">
            <v>8.4710333333333327</v>
          </cell>
        </row>
        <row r="3783">
          <cell r="D3783" t="str">
            <v>39129(D)1718</v>
          </cell>
          <cell r="E3783" t="str">
            <v>Parts And Accessories Forliquid Crystal Devices,  Lasers &amp; Other Optical   Appliances &amp; Instruments</v>
          </cell>
          <cell r="F3783">
            <v>100</v>
          </cell>
          <cell r="G3783">
            <v>94.404049999999998</v>
          </cell>
          <cell r="H3783">
            <v>97.252866666666662</v>
          </cell>
          <cell r="I3783">
            <v>95.428768333333323</v>
          </cell>
          <cell r="J3783">
            <v>99.286396666666676</v>
          </cell>
          <cell r="K3783">
            <v>101.6404825</v>
          </cell>
          <cell r="L3783">
            <v>8.4710333333333327</v>
          </cell>
        </row>
        <row r="3784">
          <cell r="D3784" t="str">
            <v>39129(D)1719</v>
          </cell>
          <cell r="E3784" t="str">
            <v>Other Ophthalmic         Instruments And          Appliances</v>
          </cell>
          <cell r="F3784">
            <v>100</v>
          </cell>
          <cell r="G3784">
            <v>84.034864166666665</v>
          </cell>
          <cell r="H3784">
            <v>91.428072499999999</v>
          </cell>
          <cell r="I3784">
            <v>91.893915000000021</v>
          </cell>
          <cell r="J3784">
            <v>94.191725833333351</v>
          </cell>
          <cell r="K3784">
            <v>95.637555000000006</v>
          </cell>
          <cell r="L3784">
            <v>7.9936583333333333</v>
          </cell>
        </row>
        <row r="3785">
          <cell r="D3785" t="str">
            <v>39129(D)1720</v>
          </cell>
          <cell r="E3785" t="str">
            <v>Other Optical Inst &amp; Applfor Inspecting Semi-Cond Wafers/Devices Or For    Potomasks/Reticles Used  In Semi-Cond Device Mfg</v>
          </cell>
          <cell r="F3785">
            <v>100</v>
          </cell>
          <cell r="G3785">
            <v>98.739499999999978</v>
          </cell>
          <cell r="H3785">
            <v>102.94117999999999</v>
          </cell>
          <cell r="I3785">
            <v>101.89075500000001</v>
          </cell>
          <cell r="J3785">
            <v>102.94117999999999</v>
          </cell>
          <cell r="K3785">
            <v>102.94117999999999</v>
          </cell>
          <cell r="L3785">
            <v>8.5784316666666669</v>
          </cell>
        </row>
        <row r="3786">
          <cell r="D3786" t="str">
            <v>39129(D)1721</v>
          </cell>
          <cell r="E3786" t="str">
            <v>Other Optical Instrumentsand Appliances</v>
          </cell>
          <cell r="F3786">
            <v>99.999999166666669</v>
          </cell>
          <cell r="G3786">
            <v>100.53947749999999</v>
          </cell>
          <cell r="H3786">
            <v>100.71529416666667</v>
          </cell>
          <cell r="I3786">
            <v>97.413425833333335</v>
          </cell>
          <cell r="J3786">
            <v>102.4868725</v>
          </cell>
          <cell r="K3786">
            <v>105.55806666666668</v>
          </cell>
          <cell r="L3786">
            <v>8.7859941666666668</v>
          </cell>
        </row>
        <row r="3787">
          <cell r="D3787" t="str">
            <v>39129(D)1722</v>
          </cell>
          <cell r="E3787" t="str">
            <v>Other Measuring Or       Checking Instruments,    Appliances And Machines</v>
          </cell>
          <cell r="F3787">
            <v>99.999999166666669</v>
          </cell>
          <cell r="G3787">
            <v>100.53947749999999</v>
          </cell>
          <cell r="H3787">
            <v>100.71529416666667</v>
          </cell>
          <cell r="I3787">
            <v>97.413425833333335</v>
          </cell>
          <cell r="J3787">
            <v>102.4868725</v>
          </cell>
          <cell r="K3787">
            <v>105.55806666666668</v>
          </cell>
          <cell r="L3787">
            <v>8.7859941666666668</v>
          </cell>
        </row>
        <row r="3788">
          <cell r="D3788" t="str">
            <v>39129(D)1723</v>
          </cell>
          <cell r="E3788" t="str">
            <v>Parts And Accessories Formeasuring Or Checking    Instruments, Appliances  And Machines</v>
          </cell>
          <cell r="F3788">
            <v>100</v>
          </cell>
          <cell r="G3788">
            <v>100.41725000000001</v>
          </cell>
          <cell r="H3788">
            <v>98.898255833333337</v>
          </cell>
          <cell r="I3788">
            <v>80.645095833333329</v>
          </cell>
          <cell r="J3788">
            <v>85.747500000000002</v>
          </cell>
          <cell r="K3788">
            <v>83.27743000000001</v>
          </cell>
          <cell r="L3788">
            <v>6.9397858333333344</v>
          </cell>
        </row>
        <row r="3789">
          <cell r="D3789" t="str">
            <v>39131(D)1724</v>
          </cell>
          <cell r="E3789" t="str">
            <v>Watch</v>
          </cell>
          <cell r="F3789">
            <v>100.00005</v>
          </cell>
          <cell r="G3789">
            <v>71.404599166666657</v>
          </cell>
          <cell r="H3789">
            <v>64.822981666666664</v>
          </cell>
          <cell r="I3789">
            <v>68.471301666666662</v>
          </cell>
          <cell r="J3789">
            <v>73.244454999999988</v>
          </cell>
          <cell r="K3789">
            <v>78.41001</v>
          </cell>
          <cell r="L3789">
            <v>6.5299425000000006</v>
          </cell>
        </row>
        <row r="3790">
          <cell r="D3790" t="str">
            <v>39131(D)1725</v>
          </cell>
          <cell r="E3790" t="str">
            <v>Other Wrist-Watches,Batt/Accu Powered, W/N Incorp Stop-Watch Facility,With Case Of/Clad With Prec   Metal</v>
          </cell>
          <cell r="F3790">
            <v>99.999634166666667</v>
          </cell>
          <cell r="G3790">
            <v>78.329717500000001</v>
          </cell>
          <cell r="H3790">
            <v>77.939023333333338</v>
          </cell>
          <cell r="I3790">
            <v>71.615222500000002</v>
          </cell>
          <cell r="J3790">
            <v>89.305505833333328</v>
          </cell>
          <cell r="K3790">
            <v>107.72266999999999</v>
          </cell>
          <cell r="L3790">
            <v>8.9768891666666661</v>
          </cell>
        </row>
        <row r="3791">
          <cell r="D3791" t="str">
            <v>39131(D)1726</v>
          </cell>
          <cell r="E3791" t="str">
            <v>Pocket-Watches And Other Watches, Other Than      Battery Or Accumulator   Powered, With Case Of Or Clad With Precious Metal</v>
          </cell>
          <cell r="F3791">
            <v>100.00075583333334</v>
          </cell>
          <cell r="G3791">
            <v>110.81419833333334</v>
          </cell>
          <cell r="H3791">
            <v>99.510090000000005</v>
          </cell>
          <cell r="I3791">
            <v>96.792578333333338</v>
          </cell>
          <cell r="J3791">
            <v>106.39823666666666</v>
          </cell>
          <cell r="K3791">
            <v>98.434410833333345</v>
          </cell>
          <cell r="L3791">
            <v>8.4544891666666668</v>
          </cell>
        </row>
        <row r="3792">
          <cell r="D3792" t="str">
            <v>39131(D)1727</v>
          </cell>
          <cell r="E3792" t="str">
            <v>Other Wrist-Watches,Batt/Accu Powered W/N Incorp  A Stop-Watch Facility,O/Twith Case Of/Clad With   Precious Metal</v>
          </cell>
          <cell r="F3792">
            <v>100</v>
          </cell>
          <cell r="G3792">
            <v>105.07901</v>
          </cell>
          <cell r="H3792">
            <v>105.19187666666666</v>
          </cell>
          <cell r="I3792">
            <v>105.13544333333333</v>
          </cell>
          <cell r="J3792">
            <v>105.07901</v>
          </cell>
          <cell r="K3792">
            <v>105.13544333333333</v>
          </cell>
          <cell r="L3792">
            <v>8.7706924999999991</v>
          </cell>
        </row>
        <row r="3793">
          <cell r="D3793" t="str">
            <v>39131(D)1728</v>
          </cell>
          <cell r="E3793" t="str">
            <v>Pocket-Watches And Other Watches, Other Than Batt Or Accu Powered, Other   Than With Case Of Or Cladwith Precious Metal</v>
          </cell>
          <cell r="F3793">
            <v>99.999430833333335</v>
          </cell>
          <cell r="G3793">
            <v>103.30472583333335</v>
          </cell>
          <cell r="H3793">
            <v>109.24571249999998</v>
          </cell>
          <cell r="I3793">
            <v>127.58155083333332</v>
          </cell>
          <cell r="J3793">
            <v>127.25387083333332</v>
          </cell>
          <cell r="K3793">
            <v>127.02592</v>
          </cell>
          <cell r="L3793">
            <v>10.585493333333334</v>
          </cell>
        </row>
        <row r="3794">
          <cell r="D3794" t="str">
            <v>39133(D)1729</v>
          </cell>
          <cell r="E3794" t="str">
            <v>Time Switches With Clock Or Watch Movement Or Withsynchronous Motor</v>
          </cell>
          <cell r="F3794">
            <v>100</v>
          </cell>
          <cell r="G3794">
            <v>102.41509000000001</v>
          </cell>
          <cell r="H3794">
            <v>109.55975000000001</v>
          </cell>
          <cell r="I3794">
            <v>116.8134175</v>
          </cell>
          <cell r="J3794">
            <v>139.83228666666668</v>
          </cell>
          <cell r="K3794">
            <v>142.63312416666668</v>
          </cell>
          <cell r="L3794">
            <v>11.532494999999999</v>
          </cell>
        </row>
        <row r="3795">
          <cell r="D3795" t="str">
            <v>39134(D)1730</v>
          </cell>
          <cell r="E3795" t="str">
            <v>Watch Case (New)</v>
          </cell>
          <cell r="F3795">
            <v>100.00005</v>
          </cell>
          <cell r="G3795">
            <v>71.404599166666657</v>
          </cell>
          <cell r="H3795">
            <v>64.822981666666664</v>
          </cell>
          <cell r="I3795">
            <v>68.471301666666662</v>
          </cell>
          <cell r="J3795">
            <v>73.244454999999988</v>
          </cell>
          <cell r="K3795">
            <v>78.41001</v>
          </cell>
          <cell r="L3795">
            <v>6.5299425000000006</v>
          </cell>
        </row>
        <row r="3796">
          <cell r="D3796" t="str">
            <v>39134(D)1731</v>
          </cell>
          <cell r="E3796" t="str">
            <v>Parts Of Watch Cases</v>
          </cell>
          <cell r="F3796">
            <v>100.00005</v>
          </cell>
          <cell r="G3796">
            <v>71.404599166666657</v>
          </cell>
          <cell r="H3796">
            <v>64.822981666666664</v>
          </cell>
          <cell r="I3796">
            <v>68.471301666666662</v>
          </cell>
          <cell r="J3796">
            <v>73.244454999999988</v>
          </cell>
          <cell r="K3796">
            <v>78.41001</v>
          </cell>
          <cell r="L3796">
            <v>6.5299425000000006</v>
          </cell>
        </row>
        <row r="3797">
          <cell r="D3797" t="str">
            <v>39134(D)1732</v>
          </cell>
          <cell r="E3797" t="str">
            <v>Complete Movements,      Unassembled Or Partly    Assembled, Of Watches</v>
          </cell>
          <cell r="F3797">
            <v>100.00005</v>
          </cell>
          <cell r="G3797">
            <v>71.404599166666657</v>
          </cell>
          <cell r="H3797">
            <v>64.822981666666664</v>
          </cell>
          <cell r="I3797">
            <v>68.471301666666662</v>
          </cell>
          <cell r="J3797">
            <v>73.244454999999988</v>
          </cell>
          <cell r="K3797">
            <v>78.41001</v>
          </cell>
          <cell r="L3797">
            <v>6.5299425000000006</v>
          </cell>
        </row>
        <row r="3798">
          <cell r="D3798" t="str">
            <v>39134(D)1733</v>
          </cell>
          <cell r="E3798" t="str">
            <v>Crystal Wafer, Blank (New)</v>
          </cell>
          <cell r="F3798">
            <v>100.00005</v>
          </cell>
          <cell r="G3798">
            <v>71.404599166666657</v>
          </cell>
          <cell r="H3798">
            <v>64.822981666666664</v>
          </cell>
          <cell r="I3798">
            <v>68.471301666666662</v>
          </cell>
          <cell r="J3798">
            <v>73.244454999999988</v>
          </cell>
          <cell r="K3798">
            <v>78.41001</v>
          </cell>
          <cell r="L3798">
            <v>6.5299425000000006</v>
          </cell>
        </row>
        <row r="3799">
          <cell r="D3799" t="str">
            <v>39134(D)1734</v>
          </cell>
          <cell r="E3799" t="str">
            <v>Quartz Crystal Unit (New)</v>
          </cell>
          <cell r="F3799">
            <v>100.00005</v>
          </cell>
          <cell r="G3799">
            <v>71.404599166666657</v>
          </cell>
          <cell r="H3799">
            <v>64.822981666666664</v>
          </cell>
          <cell r="I3799">
            <v>68.471301666666662</v>
          </cell>
          <cell r="J3799">
            <v>73.244454999999988</v>
          </cell>
          <cell r="K3799">
            <v>78.41001</v>
          </cell>
          <cell r="L3799">
            <v>6.5299425000000006</v>
          </cell>
        </row>
        <row r="3800">
          <cell r="D3800" t="str">
            <v>39134(D)1735</v>
          </cell>
          <cell r="E3800" t="str">
            <v>Other Clock And Watch    Parts</v>
          </cell>
          <cell r="F3800">
            <v>100</v>
          </cell>
          <cell r="G3800">
            <v>57.227719999999998</v>
          </cell>
          <cell r="H3800">
            <v>49.306930000000001</v>
          </cell>
          <cell r="I3800">
            <v>55.643560000000001</v>
          </cell>
          <cell r="J3800">
            <v>56.963693333333332</v>
          </cell>
          <cell r="K3800">
            <v>63.234323333333343</v>
          </cell>
          <cell r="L3800">
            <v>5.2145216666666672</v>
          </cell>
        </row>
        <row r="3801">
          <cell r="D3801" t="str">
            <v>39235(D)1736</v>
          </cell>
          <cell r="E3801" t="str">
            <v>Industrial Diamonds,     Worked Or Simply Sawn,   Cleaved Or Bruted</v>
          </cell>
          <cell r="F3801">
            <v>100</v>
          </cell>
          <cell r="G3801">
            <v>96.974999166666663</v>
          </cell>
          <cell r="H3801">
            <v>96.277572500000005</v>
          </cell>
          <cell r="I3801">
            <v>97.930557500000006</v>
          </cell>
          <cell r="J3801">
            <v>99.631679166666657</v>
          </cell>
          <cell r="K3801">
            <v>100.50456833333332</v>
          </cell>
          <cell r="L3801">
            <v>8.4039041666666652</v>
          </cell>
        </row>
        <row r="3802">
          <cell r="D3802" t="str">
            <v>39235(D)1737</v>
          </cell>
          <cell r="E3802" t="str">
            <v>Diamonds, Unsorted</v>
          </cell>
          <cell r="F3802">
            <v>99.999980000000008</v>
          </cell>
          <cell r="G3802">
            <v>108.466615</v>
          </cell>
          <cell r="H3802">
            <v>111.67827666666666</v>
          </cell>
          <cell r="I3802">
            <v>109.30778083333334</v>
          </cell>
          <cell r="J3802">
            <v>112.3127025</v>
          </cell>
          <cell r="K3802">
            <v>121.46702333333334</v>
          </cell>
          <cell r="L3802">
            <v>10.867786666666666</v>
          </cell>
        </row>
        <row r="3803">
          <cell r="D3803" t="str">
            <v>39235(D)1738</v>
          </cell>
          <cell r="E3803" t="str">
            <v>Non-Industrial Diamonds, Worked, But Not Mounted  Or Set</v>
          </cell>
          <cell r="F3803">
            <v>99.999980000000008</v>
          </cell>
          <cell r="G3803">
            <v>108.466615</v>
          </cell>
          <cell r="H3803">
            <v>111.67827666666666</v>
          </cell>
          <cell r="I3803">
            <v>109.30778083333334</v>
          </cell>
          <cell r="J3803">
            <v>112.3127025</v>
          </cell>
          <cell r="K3803">
            <v>121.46702333333334</v>
          </cell>
          <cell r="L3803">
            <v>10.867786666666666</v>
          </cell>
        </row>
        <row r="3804">
          <cell r="D3804" t="str">
            <v>39235(D)1739</v>
          </cell>
          <cell r="E3804" t="str">
            <v>Art. Of Jewellery &amp; Partsof Other Precious Metal, W/N Plated Or Clad With  Precious Metals</v>
          </cell>
          <cell r="F3804">
            <v>100</v>
          </cell>
          <cell r="G3804">
            <v>88.983310000000003</v>
          </cell>
          <cell r="H3804">
            <v>81.559629999999999</v>
          </cell>
          <cell r="I3804">
            <v>81.559629999999999</v>
          </cell>
          <cell r="J3804">
            <v>93.189984999999979</v>
          </cell>
          <cell r="K3804">
            <v>97.066769999999977</v>
          </cell>
          <cell r="L3804">
            <v>8.0888974999999999</v>
          </cell>
        </row>
        <row r="3805">
          <cell r="D3805" t="str">
            <v>39235(D)1740</v>
          </cell>
          <cell r="E3805" t="str">
            <v>Jewellery And Related Articles N.E.C</v>
          </cell>
          <cell r="F3805">
            <v>100</v>
          </cell>
          <cell r="G3805">
            <v>88.983310000000003</v>
          </cell>
          <cell r="H3805">
            <v>81.559629999999999</v>
          </cell>
          <cell r="I3805">
            <v>81.559629999999999</v>
          </cell>
          <cell r="J3805">
            <v>93.189984999999979</v>
          </cell>
          <cell r="K3805">
            <v>97.066769999999977</v>
          </cell>
          <cell r="L3805">
            <v>8.0888974999999999</v>
          </cell>
        </row>
        <row r="3806">
          <cell r="D3806" t="str">
            <v>39235(D)1741</v>
          </cell>
          <cell r="E3806" t="str">
            <v>Other Platinum Of        Precious Metal Or Metal  Clad With Precious Metal</v>
          </cell>
          <cell r="F3806">
            <v>100</v>
          </cell>
          <cell r="G3806">
            <v>88.983310000000003</v>
          </cell>
          <cell r="H3806">
            <v>81.559629999999999</v>
          </cell>
          <cell r="I3806">
            <v>81.559629999999999</v>
          </cell>
          <cell r="J3806">
            <v>93.189984999999979</v>
          </cell>
          <cell r="K3806">
            <v>97.066769999999977</v>
          </cell>
          <cell r="L3806">
            <v>8.0888974999999999</v>
          </cell>
        </row>
        <row r="3807">
          <cell r="D3807" t="str">
            <v>39237(D)1742</v>
          </cell>
          <cell r="E3807" t="str">
            <v>Kitchen Or Tableware,  Of Assorted Articles, Not Enamelled</v>
          </cell>
          <cell r="F3807">
            <v>99.999933333333331</v>
          </cell>
          <cell r="G3807">
            <v>96.784975000000003</v>
          </cell>
          <cell r="H3807">
            <v>106.15481499999999</v>
          </cell>
          <cell r="I3807">
            <v>104.05487333333333</v>
          </cell>
          <cell r="J3807">
            <v>107.48978</v>
          </cell>
          <cell r="K3807">
            <v>110.26312333333334</v>
          </cell>
          <cell r="L3807">
            <v>9.1450966666666655</v>
          </cell>
        </row>
        <row r="3808">
          <cell r="D3808" t="str">
            <v>39241(D)1743</v>
          </cell>
          <cell r="E3808" t="str">
            <v>Upright Pianos</v>
          </cell>
          <cell r="F3808">
            <v>100.000005</v>
          </cell>
          <cell r="G3808">
            <v>83.987543333333335</v>
          </cell>
          <cell r="H3808">
            <v>92.258226666666673</v>
          </cell>
          <cell r="I3808">
            <v>88.048801666666662</v>
          </cell>
          <cell r="J3808">
            <v>87.603719166666664</v>
          </cell>
          <cell r="K3808">
            <v>87.56223</v>
          </cell>
          <cell r="L3808">
            <v>7.2968525</v>
          </cell>
        </row>
        <row r="3809">
          <cell r="D3809" t="str">
            <v>39241(D)1744</v>
          </cell>
          <cell r="E3809" t="str">
            <v>Other Pianos Including   Automatic Pianos;        Harpsichords And Other   Keyboard Stringed        Instruments</v>
          </cell>
          <cell r="F3809">
            <v>100.000005</v>
          </cell>
          <cell r="G3809">
            <v>83.987543333333335</v>
          </cell>
          <cell r="H3809">
            <v>92.258226666666673</v>
          </cell>
          <cell r="I3809">
            <v>88.048801666666662</v>
          </cell>
          <cell r="J3809">
            <v>87.603719166666664</v>
          </cell>
          <cell r="K3809">
            <v>87.56223</v>
          </cell>
          <cell r="L3809">
            <v>7.2968525</v>
          </cell>
        </row>
        <row r="3810">
          <cell r="D3810" t="str">
            <v>39244(D)1745</v>
          </cell>
          <cell r="E3810" t="str">
            <v>Keyboard Instruments,    Other Than Accordions,   The Sound Of Which Is    Produced Or Must Be      Amplified Electrically</v>
          </cell>
          <cell r="F3810">
            <v>100.000005</v>
          </cell>
          <cell r="G3810">
            <v>83.987543333333335</v>
          </cell>
          <cell r="H3810">
            <v>92.258226666666673</v>
          </cell>
          <cell r="I3810">
            <v>88.048801666666662</v>
          </cell>
          <cell r="J3810">
            <v>87.603719166666664</v>
          </cell>
          <cell r="K3810">
            <v>87.56223</v>
          </cell>
          <cell r="L3810">
            <v>7.2968525</v>
          </cell>
        </row>
        <row r="3811">
          <cell r="D3811" t="str">
            <v>39246(D)1746</v>
          </cell>
          <cell r="E3811" t="str">
            <v>Fishing Equipment</v>
          </cell>
          <cell r="F3811">
            <v>100</v>
          </cell>
          <cell r="G3811">
            <v>75.126084166666672</v>
          </cell>
          <cell r="H3811">
            <v>75.590885</v>
          </cell>
          <cell r="I3811">
            <v>80.070007500000003</v>
          </cell>
          <cell r="J3811">
            <v>79.717382499999985</v>
          </cell>
          <cell r="K3811">
            <v>79.893776666666668</v>
          </cell>
          <cell r="L3811">
            <v>6.667089166666667</v>
          </cell>
        </row>
        <row r="3812">
          <cell r="D3812" t="str">
            <v>39246(D)1747</v>
          </cell>
          <cell r="E3812" t="str">
            <v>Fishing Reels</v>
          </cell>
          <cell r="F3812">
            <v>100</v>
          </cell>
          <cell r="G3812">
            <v>75.126084166666672</v>
          </cell>
          <cell r="H3812">
            <v>75.590885</v>
          </cell>
          <cell r="I3812">
            <v>80.070007500000003</v>
          </cell>
          <cell r="J3812">
            <v>79.717382499999985</v>
          </cell>
          <cell r="K3812">
            <v>79.893776666666668</v>
          </cell>
          <cell r="L3812">
            <v>6.667089166666667</v>
          </cell>
        </row>
        <row r="3813">
          <cell r="D3813" t="str">
            <v>39246(D)1748</v>
          </cell>
          <cell r="E3813" t="str">
            <v>Golf Clubs, Complete</v>
          </cell>
          <cell r="F3813">
            <v>100</v>
          </cell>
          <cell r="G3813">
            <v>75.126084166666672</v>
          </cell>
          <cell r="H3813">
            <v>75.590885</v>
          </cell>
          <cell r="I3813">
            <v>80.070007500000003</v>
          </cell>
          <cell r="J3813">
            <v>79.717382499999985</v>
          </cell>
          <cell r="K3813">
            <v>79.893776666666668</v>
          </cell>
          <cell r="L3813">
            <v>6.667089166666667</v>
          </cell>
        </row>
        <row r="3814">
          <cell r="D3814" t="str">
            <v>39246(D)1749</v>
          </cell>
          <cell r="E3814" t="str">
            <v>Golf Ball</v>
          </cell>
          <cell r="F3814">
            <v>100</v>
          </cell>
          <cell r="G3814">
            <v>75.126084166666672</v>
          </cell>
          <cell r="H3814">
            <v>75.590885</v>
          </cell>
          <cell r="I3814">
            <v>80.070007500000003</v>
          </cell>
          <cell r="J3814">
            <v>79.717382499999985</v>
          </cell>
          <cell r="K3814">
            <v>79.893776666666668</v>
          </cell>
          <cell r="L3814">
            <v>6.667089166666667</v>
          </cell>
        </row>
        <row r="3815">
          <cell r="D3815" t="str">
            <v>39246(D)1750</v>
          </cell>
          <cell r="E3815" t="str">
            <v>Golf Equipment(New)</v>
          </cell>
          <cell r="F3815">
            <v>100</v>
          </cell>
          <cell r="G3815">
            <v>75.126084166666672</v>
          </cell>
          <cell r="H3815">
            <v>75.590885</v>
          </cell>
          <cell r="I3815">
            <v>80.070007500000003</v>
          </cell>
          <cell r="J3815">
            <v>79.717382499999985</v>
          </cell>
          <cell r="K3815">
            <v>79.893776666666668</v>
          </cell>
          <cell r="L3815">
            <v>6.667089166666667</v>
          </cell>
        </row>
        <row r="3816">
          <cell r="D3816" t="str">
            <v>39246(D)1751</v>
          </cell>
          <cell r="E3816" t="str">
            <v>Badminton Or Similar     Rackets Whether Or Not   Strung</v>
          </cell>
          <cell r="F3816">
            <v>100</v>
          </cell>
          <cell r="G3816">
            <v>99.703164999999998</v>
          </cell>
          <cell r="H3816">
            <v>80.828119999999984</v>
          </cell>
          <cell r="I3816">
            <v>79.304107499999986</v>
          </cell>
          <cell r="J3816">
            <v>90.868327500000021</v>
          </cell>
          <cell r="K3816">
            <v>92.127382499999996</v>
          </cell>
          <cell r="L3816">
            <v>7.9377749999999994</v>
          </cell>
        </row>
        <row r="3817">
          <cell r="D3817" t="str">
            <v>39246(D)1752</v>
          </cell>
          <cell r="E3817" t="str">
            <v>Articles And Equipment   For General Physical     Exercise, Gymnastics Or  Athletics</v>
          </cell>
          <cell r="F3817">
            <v>100</v>
          </cell>
          <cell r="G3817">
            <v>75.126084166666672</v>
          </cell>
          <cell r="H3817">
            <v>75.590885</v>
          </cell>
          <cell r="I3817">
            <v>80.070007500000003</v>
          </cell>
          <cell r="J3817">
            <v>79.717382499999985</v>
          </cell>
          <cell r="K3817">
            <v>79.893776666666668</v>
          </cell>
          <cell r="L3817">
            <v>6.667089166666667</v>
          </cell>
        </row>
        <row r="3818">
          <cell r="D3818" t="str">
            <v>39246(D)1753</v>
          </cell>
          <cell r="E3818" t="str">
            <v>Balls Other Than Inflatable (E.G. Plastic Balls)</v>
          </cell>
          <cell r="F3818">
            <v>100</v>
          </cell>
          <cell r="G3818">
            <v>75.126084166666672</v>
          </cell>
          <cell r="H3818">
            <v>75.590885</v>
          </cell>
          <cell r="I3818">
            <v>80.070007500000003</v>
          </cell>
          <cell r="J3818">
            <v>79.717382499999985</v>
          </cell>
          <cell r="K3818">
            <v>79.893776666666668</v>
          </cell>
          <cell r="L3818">
            <v>6.667089166666667</v>
          </cell>
        </row>
        <row r="3819">
          <cell r="D3819" t="str">
            <v>39246(D)1754</v>
          </cell>
          <cell r="E3819" t="str">
            <v>Other Articles And       Equipment For Gymnastics Athletics, Other Sports/ Outdoor Games, Swimming  Pools And Paddling Pools</v>
          </cell>
          <cell r="F3819">
            <v>100</v>
          </cell>
          <cell r="G3819">
            <v>107.99222416666667</v>
          </cell>
          <cell r="H3819">
            <v>112.37506</v>
          </cell>
          <cell r="I3819">
            <v>112.51388333333334</v>
          </cell>
          <cell r="J3819">
            <v>119.97461416666667</v>
          </cell>
          <cell r="K3819">
            <v>122.32270000000001</v>
          </cell>
          <cell r="L3819">
            <v>10.193558333333334</v>
          </cell>
        </row>
        <row r="3820">
          <cell r="D3820" t="str">
            <v>39247(D)1755</v>
          </cell>
          <cell r="E3820" t="str">
            <v>Ornamental Pewter Products</v>
          </cell>
          <cell r="F3820">
            <v>99.999933333333331</v>
          </cell>
          <cell r="G3820">
            <v>96.784975000000003</v>
          </cell>
          <cell r="H3820">
            <v>106.15481499999999</v>
          </cell>
          <cell r="I3820">
            <v>104.05487333333333</v>
          </cell>
          <cell r="J3820">
            <v>107.48978</v>
          </cell>
          <cell r="K3820">
            <v>110.26312333333334</v>
          </cell>
          <cell r="L3820">
            <v>9.1450966666666655</v>
          </cell>
        </row>
        <row r="3821">
          <cell r="D3821" t="str">
            <v>39247(D)1756</v>
          </cell>
          <cell r="E3821" t="str">
            <v>Other Imitation Jewelleryof Base Metal W/N Plated With Precious Metal</v>
          </cell>
          <cell r="F3821">
            <v>100</v>
          </cell>
          <cell r="G3821">
            <v>88.983310000000003</v>
          </cell>
          <cell r="H3821">
            <v>81.559629999999999</v>
          </cell>
          <cell r="I3821">
            <v>81.559629999999999</v>
          </cell>
          <cell r="J3821">
            <v>93.189984999999979</v>
          </cell>
          <cell r="K3821">
            <v>97.066769999999977</v>
          </cell>
          <cell r="L3821">
            <v>8.0888974999999999</v>
          </cell>
        </row>
        <row r="3822">
          <cell r="D3822" t="str">
            <v>39249(D)1757</v>
          </cell>
          <cell r="E3822" t="str">
            <v>Other Wheeled Toys</v>
          </cell>
          <cell r="F3822">
            <v>100</v>
          </cell>
          <cell r="G3822">
            <v>97.853909999999999</v>
          </cell>
          <cell r="H3822">
            <v>86.971982499999996</v>
          </cell>
          <cell r="I3822">
            <v>94.81756</v>
          </cell>
          <cell r="J3822">
            <v>92.316055000000006</v>
          </cell>
          <cell r="K3822">
            <v>92.692610000000002</v>
          </cell>
          <cell r="L3822">
            <v>7.7243841666666668</v>
          </cell>
        </row>
        <row r="3823">
          <cell r="D3823" t="str">
            <v>39249(D)1758</v>
          </cell>
          <cell r="E3823" t="str">
            <v>Reduced-Size Model       Assembly Kits, Whether Ornot Working Models,      Excluding Electric Trains</v>
          </cell>
          <cell r="F3823">
            <v>100</v>
          </cell>
          <cell r="G3823">
            <v>75.126084166666672</v>
          </cell>
          <cell r="H3823">
            <v>75.590885</v>
          </cell>
          <cell r="I3823">
            <v>80.070007500000003</v>
          </cell>
          <cell r="J3823">
            <v>79.717382499999985</v>
          </cell>
          <cell r="K3823">
            <v>79.893776666666668</v>
          </cell>
          <cell r="L3823">
            <v>6.667089166666667</v>
          </cell>
        </row>
        <row r="3824">
          <cell r="D3824" t="str">
            <v>39249(D)1759</v>
          </cell>
          <cell r="E3824" t="str">
            <v>Other Toys Representing  Animals Or Non-Human     Creatures, O/T Stuffed</v>
          </cell>
          <cell r="F3824">
            <v>100</v>
          </cell>
          <cell r="G3824">
            <v>75.126084166666672</v>
          </cell>
          <cell r="H3824">
            <v>75.590885</v>
          </cell>
          <cell r="I3824">
            <v>80.070007500000003</v>
          </cell>
          <cell r="J3824">
            <v>79.717382499999985</v>
          </cell>
          <cell r="K3824">
            <v>79.893776666666668</v>
          </cell>
          <cell r="L3824">
            <v>6.667089166666667</v>
          </cell>
        </row>
        <row r="3825">
          <cell r="D3825" t="str">
            <v>39249(D)1760</v>
          </cell>
          <cell r="E3825" t="str">
            <v>Other Toys Of Other      Materials</v>
          </cell>
          <cell r="F3825">
            <v>100</v>
          </cell>
          <cell r="G3825">
            <v>68.646315833333333</v>
          </cell>
          <cell r="H3825">
            <v>70.094606666666664</v>
          </cell>
          <cell r="I3825">
            <v>75.194401666666678</v>
          </cell>
          <cell r="J3825">
            <v>73.457750833333336</v>
          </cell>
          <cell r="K3825">
            <v>73.302229999999994</v>
          </cell>
          <cell r="L3825">
            <v>6.1085191666666665</v>
          </cell>
        </row>
        <row r="3826">
          <cell r="D3826" t="str">
            <v>39249(D)1761</v>
          </cell>
          <cell r="E3826" t="str">
            <v>Pintable, Slot Machine &amp; The Like</v>
          </cell>
          <cell r="F3826">
            <v>100</v>
          </cell>
          <cell r="G3826">
            <v>75.126084166666672</v>
          </cell>
          <cell r="H3826">
            <v>75.590885</v>
          </cell>
          <cell r="I3826">
            <v>80.070007500000003</v>
          </cell>
          <cell r="J3826">
            <v>79.717382499999985</v>
          </cell>
          <cell r="K3826">
            <v>79.893776666666668</v>
          </cell>
          <cell r="L3826">
            <v>6.667089166666667</v>
          </cell>
        </row>
        <row r="3827">
          <cell r="D3827" t="str">
            <v>39251(D)1762</v>
          </cell>
          <cell r="E3827" t="str">
            <v>Self-Copy Paper</v>
          </cell>
          <cell r="F3827">
            <v>99.999384166666658</v>
          </cell>
          <cell r="G3827">
            <v>99.05919333333334</v>
          </cell>
          <cell r="H3827">
            <v>94.959342499999991</v>
          </cell>
          <cell r="I3827">
            <v>88.038912499999995</v>
          </cell>
          <cell r="J3827">
            <v>86.451377500000007</v>
          </cell>
          <cell r="K3827">
            <v>78.791129999999995</v>
          </cell>
          <cell r="L3827">
            <v>6.5659274999999999</v>
          </cell>
        </row>
        <row r="3828">
          <cell r="D3828" t="str">
            <v>39251(D)1763</v>
          </cell>
          <cell r="E3828" t="str">
            <v>Other Copying Or Transferpapers</v>
          </cell>
          <cell r="F3828">
            <v>99.999960833333333</v>
          </cell>
          <cell r="G3828">
            <v>104.21914749999999</v>
          </cell>
          <cell r="H3828">
            <v>82.894590833333339</v>
          </cell>
          <cell r="I3828">
            <v>86.584085833333333</v>
          </cell>
          <cell r="J3828">
            <v>95.47984000000001</v>
          </cell>
          <cell r="K3828">
            <v>97.706233333333344</v>
          </cell>
          <cell r="L3828">
            <v>8.1108941666666663</v>
          </cell>
        </row>
        <row r="3829">
          <cell r="D3829" t="str">
            <v>39251(D)1764</v>
          </cell>
          <cell r="E3829" t="str">
            <v>Ball Point Pens, Of      Other Material</v>
          </cell>
          <cell r="F3829">
            <v>100.00071583333333</v>
          </cell>
          <cell r="G3829">
            <v>94.369950000000003</v>
          </cell>
          <cell r="H3829">
            <v>95.007907500000002</v>
          </cell>
          <cell r="I3829">
            <v>107.38300583333333</v>
          </cell>
          <cell r="J3829">
            <v>109.48182</v>
          </cell>
          <cell r="K3829">
            <v>109.90647083333333</v>
          </cell>
          <cell r="L3829">
            <v>9.0630100000000002</v>
          </cell>
        </row>
        <row r="3830">
          <cell r="D3830" t="str">
            <v>39251(D)1765</v>
          </cell>
          <cell r="E3830" t="str">
            <v>Pen, Marker</v>
          </cell>
          <cell r="F3830">
            <v>100.00071583333333</v>
          </cell>
          <cell r="G3830">
            <v>94.369950000000003</v>
          </cell>
          <cell r="H3830">
            <v>95.007907500000002</v>
          </cell>
          <cell r="I3830">
            <v>107.38300583333333</v>
          </cell>
          <cell r="J3830">
            <v>109.48182</v>
          </cell>
          <cell r="K3830">
            <v>109.90647083333333</v>
          </cell>
          <cell r="L3830">
            <v>9.0630100000000002</v>
          </cell>
        </row>
        <row r="3831">
          <cell r="D3831" t="str">
            <v>39251(D)1766</v>
          </cell>
          <cell r="E3831" t="str">
            <v>Parts And Fittings, Of   Ball Point Pens, Other   Than Refills, Of Other   Materials</v>
          </cell>
          <cell r="F3831">
            <v>99.999994999999998</v>
          </cell>
          <cell r="G3831">
            <v>99.946732499999996</v>
          </cell>
          <cell r="H3831">
            <v>77.281938333333329</v>
          </cell>
          <cell r="I3831">
            <v>80.884980000000013</v>
          </cell>
          <cell r="J3831">
            <v>96.211734166666659</v>
          </cell>
          <cell r="K3831">
            <v>96.22193</v>
          </cell>
          <cell r="L3831">
            <v>8.0184941666666667</v>
          </cell>
        </row>
        <row r="3832">
          <cell r="D3832" t="str">
            <v>39251(D)1767</v>
          </cell>
          <cell r="E3832" t="str">
            <v>Pencils And Crayons, Withleads Encased In A Rigid Sheath</v>
          </cell>
          <cell r="F3832">
            <v>100.00071583333333</v>
          </cell>
          <cell r="G3832">
            <v>94.369950000000003</v>
          </cell>
          <cell r="H3832">
            <v>95.007907500000002</v>
          </cell>
          <cell r="I3832">
            <v>107.38300583333333</v>
          </cell>
          <cell r="J3832">
            <v>109.48182</v>
          </cell>
          <cell r="K3832">
            <v>109.90647083333333</v>
          </cell>
          <cell r="L3832">
            <v>9.0630100000000002</v>
          </cell>
        </row>
        <row r="3833">
          <cell r="D3833" t="str">
            <v>39251(D)1768</v>
          </cell>
          <cell r="E3833" t="str">
            <v>Rubber Stamp</v>
          </cell>
          <cell r="F3833">
            <v>100.00071583333333</v>
          </cell>
          <cell r="G3833">
            <v>94.369950000000003</v>
          </cell>
          <cell r="H3833">
            <v>95.007907500000002</v>
          </cell>
          <cell r="I3833">
            <v>107.38300583333333</v>
          </cell>
          <cell r="J3833">
            <v>109.48182</v>
          </cell>
          <cell r="K3833">
            <v>109.90647083333333</v>
          </cell>
          <cell r="L3833">
            <v>9.0630100000000002</v>
          </cell>
        </row>
        <row r="3834">
          <cell r="D3834" t="str">
            <v>39251(D)1769</v>
          </cell>
          <cell r="E3834" t="str">
            <v>Typewriter Or Similar    Ribbons Of Textile Fabric</v>
          </cell>
          <cell r="F3834">
            <v>100</v>
          </cell>
          <cell r="G3834">
            <v>98.652509999999992</v>
          </cell>
          <cell r="H3834">
            <v>110.10616999999998</v>
          </cell>
          <cell r="I3834">
            <v>139.28134</v>
          </cell>
          <cell r="J3834">
            <v>139.28134</v>
          </cell>
          <cell r="K3834">
            <v>139.28134</v>
          </cell>
          <cell r="L3834">
            <v>11.606778333333333</v>
          </cell>
        </row>
        <row r="3835">
          <cell r="D3835" t="str">
            <v>39251(D)1770</v>
          </cell>
          <cell r="E3835" t="str">
            <v>Typewriter Or Similar    Ribbons, Other Than Of   Textile Fabric</v>
          </cell>
          <cell r="F3835">
            <v>100.00000333333334</v>
          </cell>
          <cell r="G3835">
            <v>102.3907</v>
          </cell>
          <cell r="H3835">
            <v>102.37044</v>
          </cell>
          <cell r="I3835">
            <v>111.56281750000001</v>
          </cell>
          <cell r="J3835">
            <v>123.92085166666668</v>
          </cell>
          <cell r="K3835">
            <v>127.13494166666666</v>
          </cell>
          <cell r="L3835">
            <v>10.495875</v>
          </cell>
        </row>
        <row r="3836">
          <cell r="D3836" t="str">
            <v>39251(D)1771</v>
          </cell>
          <cell r="E3836" t="str">
            <v>Ink-Pads</v>
          </cell>
          <cell r="F3836">
            <v>100</v>
          </cell>
          <cell r="G3836">
            <v>76.411959999999993</v>
          </cell>
          <cell r="H3836">
            <v>85.382059999999981</v>
          </cell>
          <cell r="I3836">
            <v>107.97341999999999</v>
          </cell>
          <cell r="J3836">
            <v>108.80398666666666</v>
          </cell>
          <cell r="K3836">
            <v>109.96678000000001</v>
          </cell>
          <cell r="L3836">
            <v>9.1638983333333339</v>
          </cell>
        </row>
        <row r="3837">
          <cell r="D3837" t="str">
            <v>39252(D)1772</v>
          </cell>
          <cell r="E3837" t="str">
            <v>Other Needles For Knit-  Ting, Bodkins, Crochet   Hooks, Embroidery Stilet-Tos &amp; Sim. Articles Forhand Use Of Iron Or Steel</v>
          </cell>
          <cell r="F3837">
            <v>99.999999166666669</v>
          </cell>
          <cell r="G3837">
            <v>100.78596999999998</v>
          </cell>
          <cell r="H3837">
            <v>112.17251083333333</v>
          </cell>
          <cell r="I3837">
            <v>117.49798666666666</v>
          </cell>
          <cell r="J3837">
            <v>109.73397749999998</v>
          </cell>
          <cell r="K3837">
            <v>99.365173333333331</v>
          </cell>
          <cell r="L3837">
            <v>8.7061666666666664</v>
          </cell>
        </row>
        <row r="3838">
          <cell r="D3838" t="str">
            <v>39252(D)1773</v>
          </cell>
          <cell r="E3838" t="str">
            <v>Other Pins Of Iron Or    Steel</v>
          </cell>
          <cell r="F3838">
            <v>99.999946666666673</v>
          </cell>
          <cell r="G3838">
            <v>111.22399666666666</v>
          </cell>
          <cell r="H3838">
            <v>94.708122500000002</v>
          </cell>
          <cell r="I3838">
            <v>91.125530000000012</v>
          </cell>
          <cell r="J3838">
            <v>81.841818333333336</v>
          </cell>
          <cell r="K3838">
            <v>88.234802500000001</v>
          </cell>
          <cell r="L3838">
            <v>7.6161333333333339</v>
          </cell>
        </row>
        <row r="3839">
          <cell r="D3839" t="str">
            <v>39252(D)1774</v>
          </cell>
          <cell r="E3839" t="str">
            <v>Hooks, Eyes And Eyelets  Of Base Metal</v>
          </cell>
          <cell r="F3839">
            <v>99.999980000000022</v>
          </cell>
          <cell r="G3839">
            <v>88.762156666666655</v>
          </cell>
          <cell r="H3839">
            <v>83.916889166666664</v>
          </cell>
          <cell r="I3839">
            <v>84.567651666666663</v>
          </cell>
          <cell r="J3839">
            <v>84.962312499999996</v>
          </cell>
          <cell r="K3839">
            <v>87.563310000000001</v>
          </cell>
          <cell r="L3839">
            <v>7.2969425000000001</v>
          </cell>
        </row>
        <row r="3840">
          <cell r="D3840" t="str">
            <v>39252(D)1775</v>
          </cell>
          <cell r="E3840" t="str">
            <v>Other Made Up Articles,  Of Base Metal, Including Parts</v>
          </cell>
          <cell r="F3840">
            <v>100</v>
          </cell>
          <cell r="G3840">
            <v>100</v>
          </cell>
          <cell r="H3840">
            <v>93.703860000000006</v>
          </cell>
          <cell r="I3840">
            <v>98.472757500000014</v>
          </cell>
          <cell r="J3840">
            <v>107.99548583333332</v>
          </cell>
          <cell r="K3840">
            <v>155.45277666666669</v>
          </cell>
          <cell r="L3840">
            <v>14.014220833333333</v>
          </cell>
        </row>
        <row r="3841">
          <cell r="D3841" t="str">
            <v>39252(D)1776</v>
          </cell>
          <cell r="E3841" t="str">
            <v>Other Slide Fasteners</v>
          </cell>
          <cell r="F3841">
            <v>99.999997500000006</v>
          </cell>
          <cell r="G3841">
            <v>92.335253333333313</v>
          </cell>
          <cell r="H3841">
            <v>91.711300000000008</v>
          </cell>
          <cell r="I3841">
            <v>104.33981166666668</v>
          </cell>
          <cell r="J3841">
            <v>105.24384000000002</v>
          </cell>
          <cell r="K3841">
            <v>105.24384000000002</v>
          </cell>
          <cell r="L3841">
            <v>8.7703199999999999</v>
          </cell>
        </row>
        <row r="3842">
          <cell r="D3842" t="str">
            <v>39252(D)1777</v>
          </cell>
          <cell r="E3842" t="str">
            <v>Other Parts Of Slide     Fasteners</v>
          </cell>
          <cell r="F3842">
            <v>100.00001833333333</v>
          </cell>
          <cell r="G3842">
            <v>95.371749999999992</v>
          </cell>
          <cell r="H3842">
            <v>97.597594166666667</v>
          </cell>
          <cell r="I3842">
            <v>107.91510083333333</v>
          </cell>
          <cell r="J3842">
            <v>96.448419166666667</v>
          </cell>
          <cell r="K3842">
            <v>95.453999999999994</v>
          </cell>
          <cell r="L3842">
            <v>7.9544999999999995</v>
          </cell>
        </row>
        <row r="3843">
          <cell r="D3843" t="str">
            <v>39253(D)1778</v>
          </cell>
          <cell r="E3843" t="str">
            <v>Coir, Brush</v>
          </cell>
          <cell r="F3843">
            <v>100.00001833333333</v>
          </cell>
          <cell r="G3843">
            <v>95.371749999999992</v>
          </cell>
          <cell r="H3843">
            <v>97.597594166666667</v>
          </cell>
          <cell r="I3843">
            <v>107.91510083333333</v>
          </cell>
          <cell r="J3843">
            <v>96.448419166666667</v>
          </cell>
          <cell r="K3843">
            <v>95.453999999999994</v>
          </cell>
          <cell r="L3843">
            <v>7.9544999999999995</v>
          </cell>
        </row>
        <row r="3844">
          <cell r="D3844" t="str">
            <v>39253(D)1779</v>
          </cell>
          <cell r="E3844" t="str">
            <v>Tooth Brush</v>
          </cell>
          <cell r="F3844">
            <v>100.00001833333333</v>
          </cell>
          <cell r="G3844">
            <v>95.371749999999992</v>
          </cell>
          <cell r="H3844">
            <v>97.597594166666667</v>
          </cell>
          <cell r="I3844">
            <v>107.91510083333333</v>
          </cell>
          <cell r="J3844">
            <v>96.448419166666667</v>
          </cell>
          <cell r="K3844">
            <v>95.453999999999994</v>
          </cell>
          <cell r="L3844">
            <v>7.9544999999999995</v>
          </cell>
        </row>
        <row r="3845">
          <cell r="D3845" t="str">
            <v>39253(D)1780</v>
          </cell>
          <cell r="E3845" t="str">
            <v>Broom</v>
          </cell>
          <cell r="F3845">
            <v>100.00001833333333</v>
          </cell>
          <cell r="G3845">
            <v>95.371749999999992</v>
          </cell>
          <cell r="H3845">
            <v>97.597594166666667</v>
          </cell>
          <cell r="I3845">
            <v>107.91510083333333</v>
          </cell>
          <cell r="J3845">
            <v>96.448419166666667</v>
          </cell>
          <cell r="K3845">
            <v>95.453999999999994</v>
          </cell>
          <cell r="L3845">
            <v>7.9544999999999995</v>
          </cell>
        </row>
        <row r="3846">
          <cell r="D3846" t="str">
            <v>39253(D)1781</v>
          </cell>
          <cell r="E3846" t="str">
            <v>Powder Puffs (New)</v>
          </cell>
          <cell r="F3846">
            <v>100.00001833333333</v>
          </cell>
          <cell r="G3846">
            <v>95.371749999999992</v>
          </cell>
          <cell r="H3846">
            <v>97.597594166666667</v>
          </cell>
          <cell r="I3846">
            <v>107.91510083333333</v>
          </cell>
          <cell r="J3846">
            <v>96.448419166666667</v>
          </cell>
          <cell r="K3846">
            <v>95.453999999999994</v>
          </cell>
          <cell r="L3846">
            <v>7.9544999999999995</v>
          </cell>
        </row>
        <row r="3847">
          <cell r="D3847" t="str">
            <v>39254(D)1782</v>
          </cell>
          <cell r="E3847" t="str">
            <v>Cigarette Lighter Of Non-Precious Metal</v>
          </cell>
          <cell r="F3847">
            <v>100.00001833333333</v>
          </cell>
          <cell r="G3847">
            <v>95.371749999999992</v>
          </cell>
          <cell r="H3847">
            <v>97.597594166666667</v>
          </cell>
          <cell r="I3847">
            <v>107.91510083333333</v>
          </cell>
          <cell r="J3847">
            <v>96.448419166666667</v>
          </cell>
          <cell r="K3847">
            <v>95.453999999999994</v>
          </cell>
          <cell r="L3847">
            <v>7.9544999999999995</v>
          </cell>
        </row>
        <row r="3848">
          <cell r="D3848" t="str">
            <v>39254(D)1783</v>
          </cell>
          <cell r="E3848" t="str">
            <v>Umbrella</v>
          </cell>
          <cell r="F3848">
            <v>100.00001833333333</v>
          </cell>
          <cell r="G3848">
            <v>95.371749999999992</v>
          </cell>
          <cell r="H3848">
            <v>97.597594166666667</v>
          </cell>
          <cell r="I3848">
            <v>107.91510083333333</v>
          </cell>
          <cell r="J3848">
            <v>96.448419166666667</v>
          </cell>
          <cell r="K3848">
            <v>95.453999999999994</v>
          </cell>
          <cell r="L3848">
            <v>7.9544999999999995</v>
          </cell>
        </row>
        <row r="3849">
          <cell r="D3849" t="str">
            <v>39259(D)1784</v>
          </cell>
          <cell r="E3849" t="str">
            <v>Sign-Plates, Name-Plates,Address-Plates &amp; Similar Plates, Numbers, Letters &amp; Other Symbols Of Base  Metal</v>
          </cell>
          <cell r="F3849">
            <v>100</v>
          </cell>
          <cell r="G3849">
            <v>100</v>
          </cell>
          <cell r="H3849">
            <v>100</v>
          </cell>
          <cell r="I3849">
            <v>112.73521749999999</v>
          </cell>
          <cell r="J3849">
            <v>78.698374166666667</v>
          </cell>
          <cell r="K3849">
            <v>82.580439999999996</v>
          </cell>
          <cell r="L3849">
            <v>6.8817033333333333</v>
          </cell>
        </row>
        <row r="3850">
          <cell r="D3850" t="str">
            <v>41111(D)1785</v>
          </cell>
          <cell r="E3850" t="str">
            <v>Electricity</v>
          </cell>
          <cell r="F3850">
            <v>99.999808333333334</v>
          </cell>
          <cell r="G3850">
            <v>93.158990000000003</v>
          </cell>
          <cell r="H3850">
            <v>86.368008333333336</v>
          </cell>
          <cell r="I3850">
            <v>103.04984083333333</v>
          </cell>
          <cell r="J3850">
            <v>117.9456175</v>
          </cell>
          <cell r="K3850">
            <v>151.70087333333333</v>
          </cell>
          <cell r="L3850">
            <v>13.773953333333333</v>
          </cell>
        </row>
        <row r="3851">
          <cell r="D3851" t="e">
            <v>#N/A</v>
          </cell>
          <cell r="E3851" t="str">
            <v>Coil, Steel (Include Slitted)</v>
          </cell>
          <cell r="F3851">
            <v>100.00000166666665</v>
          </cell>
          <cell r="G3851">
            <v>88.788094999999998</v>
          </cell>
          <cell r="H3851">
            <v>95.08406916666668</v>
          </cell>
          <cell r="I3851">
            <v>115.86203</v>
          </cell>
          <cell r="J3851">
            <v>130.44756583333333</v>
          </cell>
          <cell r="K3851">
            <v>188.44223666666667</v>
          </cell>
          <cell r="L3851">
            <v>16.477455833333334</v>
          </cell>
        </row>
        <row r="3852">
          <cell r="D3852" t="e">
            <v>#N/A</v>
          </cell>
          <cell r="E3852" t="str">
            <v>Strip, Steel</v>
          </cell>
          <cell r="F3852">
            <v>100.00000166666665</v>
          </cell>
          <cell r="G3852">
            <v>88.788094999999998</v>
          </cell>
          <cell r="H3852">
            <v>95.08406916666668</v>
          </cell>
          <cell r="I3852">
            <v>115.86203</v>
          </cell>
          <cell r="J3852">
            <v>130.44756583333333</v>
          </cell>
          <cell r="K3852">
            <v>188.44223666666667</v>
          </cell>
          <cell r="L3852">
            <v>16.477455833333334</v>
          </cell>
        </row>
        <row r="3853">
          <cell r="D3853" t="e">
            <v>#N/A</v>
          </cell>
          <cell r="E3853" t="str">
            <v>Sheet, Iron Or Steel</v>
          </cell>
          <cell r="F3853">
            <v>100.00000166666665</v>
          </cell>
          <cell r="G3853">
            <v>88.788094999999998</v>
          </cell>
          <cell r="H3853">
            <v>95.08406916666668</v>
          </cell>
          <cell r="I3853">
            <v>115.86203</v>
          </cell>
          <cell r="J3853">
            <v>130.44756583333333</v>
          </cell>
          <cell r="K3853">
            <v>188.44223666666667</v>
          </cell>
          <cell r="L3853">
            <v>16.477455833333334</v>
          </cell>
        </row>
        <row r="3854">
          <cell r="D3854" t="e">
            <v>#N/A</v>
          </cell>
          <cell r="E3854" t="str">
            <v>Steel Bars And Rods (Round, Falt, Deformed, Angle Etc.)</v>
          </cell>
          <cell r="F3854">
            <v>100.00000083333335</v>
          </cell>
          <cell r="G3854">
            <v>89.024400833333331</v>
          </cell>
          <cell r="H3854">
            <v>86.452962499999998</v>
          </cell>
          <cell r="I3854">
            <v>99.879062500000003</v>
          </cell>
          <cell r="J3854">
            <v>118.31271916666665</v>
          </cell>
          <cell r="K3854">
            <v>135.33998833333334</v>
          </cell>
          <cell r="L3854">
            <v>11.255542499999999</v>
          </cell>
        </row>
        <row r="3855">
          <cell r="D3855" t="e">
            <v>#N/A</v>
          </cell>
          <cell r="E3855" t="str">
            <v>Angle Brackets, Metal</v>
          </cell>
          <cell r="F3855">
            <v>100.00000083333335</v>
          </cell>
          <cell r="G3855">
            <v>89.024400833333331</v>
          </cell>
          <cell r="H3855">
            <v>86.452962499999998</v>
          </cell>
          <cell r="I3855">
            <v>99.879062500000003</v>
          </cell>
          <cell r="J3855">
            <v>118.31271916666665</v>
          </cell>
          <cell r="K3855">
            <v>135.33998833333334</v>
          </cell>
          <cell r="L3855">
            <v>11.255542499999999</v>
          </cell>
        </row>
        <row r="3856">
          <cell r="D3856" t="e">
            <v>#N/A</v>
          </cell>
          <cell r="E3856" t="str">
            <v>Wire Concrete Reinforcing</v>
          </cell>
          <cell r="F3856">
            <v>100.00000083333333</v>
          </cell>
          <cell r="G3856">
            <v>94.600800833333324</v>
          </cell>
          <cell r="H3856">
            <v>91.211432500000001</v>
          </cell>
          <cell r="I3856">
            <v>104.9200475</v>
          </cell>
          <cell r="J3856">
            <v>120.32134833333333</v>
          </cell>
          <cell r="K3856">
            <v>144.09786083333336</v>
          </cell>
          <cell r="L3856">
            <v>12.223638333333334</v>
          </cell>
        </row>
        <row r="3857">
          <cell r="D3857" t="e">
            <v>#N/A</v>
          </cell>
          <cell r="E3857" t="str">
            <v>Phenolic Copper Clad Laminates (New)</v>
          </cell>
          <cell r="F3857">
            <v>100.00000083333333</v>
          </cell>
          <cell r="G3857">
            <v>98.367830833333343</v>
          </cell>
          <cell r="H3857">
            <v>83.819103333333331</v>
          </cell>
          <cell r="I3857">
            <v>95.52424666666667</v>
          </cell>
          <cell r="J3857">
            <v>121.11840666666666</v>
          </cell>
          <cell r="K3857">
            <v>134.45263416666668</v>
          </cell>
          <cell r="L3857">
            <v>11.629602499999999</v>
          </cell>
        </row>
        <row r="3858">
          <cell r="D3858" t="e">
            <v>#N/A</v>
          </cell>
          <cell r="E3858" t="str">
            <v>Aluminium Heat Sink</v>
          </cell>
          <cell r="F3858">
            <v>99.999964166666672</v>
          </cell>
          <cell r="G3858">
            <v>97.718534166666657</v>
          </cell>
          <cell r="H3858">
            <v>89.375265833333344</v>
          </cell>
          <cell r="I3858">
            <v>91.946969999999993</v>
          </cell>
          <cell r="J3858">
            <v>91.499525833333337</v>
          </cell>
          <cell r="K3858">
            <v>91.138665833333334</v>
          </cell>
          <cell r="L3858">
            <v>8.5092391666666671</v>
          </cell>
        </row>
        <row r="3859">
          <cell r="D3859" t="e">
            <v>#N/A</v>
          </cell>
          <cell r="E3859" t="str">
            <v>Solder Bar</v>
          </cell>
          <cell r="F3859">
            <v>99.999998333333323</v>
          </cell>
          <cell r="G3859">
            <v>100.5591575</v>
          </cell>
          <cell r="H3859">
            <v>124.45474083333333</v>
          </cell>
          <cell r="I3859">
            <v>100.77250916666667</v>
          </cell>
          <cell r="J3859">
            <v>100.27380833333332</v>
          </cell>
          <cell r="K3859">
            <v>97.961351666666673</v>
          </cell>
          <cell r="L3859">
            <v>7.9896649999999996</v>
          </cell>
        </row>
        <row r="3860">
          <cell r="D3860" t="e">
            <v>#N/A</v>
          </cell>
          <cell r="E3860" t="str">
            <v>Guardrails</v>
          </cell>
          <cell r="F3860">
            <v>100</v>
          </cell>
          <cell r="G3860">
            <v>102.04169916666667</v>
          </cell>
          <cell r="H3860">
            <v>131.41710166666664</v>
          </cell>
          <cell r="I3860">
            <v>131.80401583333335</v>
          </cell>
          <cell r="J3860">
            <v>141.43290583333331</v>
          </cell>
          <cell r="K3860">
            <v>120.78464000000001</v>
          </cell>
          <cell r="L3860">
            <v>10.065386666666667</v>
          </cell>
        </row>
        <row r="3861">
          <cell r="D3861" t="e">
            <v>#N/A</v>
          </cell>
          <cell r="E3861" t="str">
            <v>Metal Stamping Parts (New)</v>
          </cell>
          <cell r="F3861">
            <v>99.999996666666661</v>
          </cell>
          <cell r="G3861">
            <v>80.383849166666664</v>
          </cell>
          <cell r="H3861">
            <v>81.852624166666672</v>
          </cell>
          <cell r="I3861">
            <v>80.898406666666673</v>
          </cell>
          <cell r="J3861">
            <v>86.735002500000007</v>
          </cell>
          <cell r="K3861">
            <v>101.59140833333333</v>
          </cell>
          <cell r="L3861">
            <v>8.6320325000000011</v>
          </cell>
        </row>
        <row r="3862">
          <cell r="D3862" t="e">
            <v>#N/A</v>
          </cell>
          <cell r="E3862" t="str">
            <v>Electron Gun (New)</v>
          </cell>
          <cell r="F3862">
            <v>99.999999166666669</v>
          </cell>
          <cell r="G3862">
            <v>115.80915833333333</v>
          </cell>
          <cell r="H3862">
            <v>105.83253999999999</v>
          </cell>
          <cell r="I3862">
            <v>99.189353333333329</v>
          </cell>
          <cell r="J3862">
            <v>107.05074416666666</v>
          </cell>
          <cell r="K3862">
            <v>113.96775166666667</v>
          </cell>
          <cell r="L3862">
            <v>9.5367699999999989</v>
          </cell>
        </row>
        <row r="3863">
          <cell r="D3863" t="e">
            <v>#N/A</v>
          </cell>
          <cell r="E3863" t="str">
            <v>Passenger Car 1,000 C.C. And Below</v>
          </cell>
          <cell r="F3863">
            <v>100.00000249999999</v>
          </cell>
          <cell r="G3863">
            <v>114.40934000000001</v>
          </cell>
          <cell r="H3863">
            <v>98.209357499999996</v>
          </cell>
          <cell r="I3863">
            <v>86.299059999999997</v>
          </cell>
          <cell r="J3863">
            <v>87.398801666666671</v>
          </cell>
          <cell r="K3863">
            <v>83.85584999999999</v>
          </cell>
          <cell r="L3863">
            <v>7.048704166666667</v>
          </cell>
        </row>
        <row r="3864">
          <cell r="D3864" t="e">
            <v>#N/A</v>
          </cell>
          <cell r="E3864" t="str">
            <v>Four Wheel Drive (Eg. Land Rover, Trooper, Jeep)</v>
          </cell>
          <cell r="F3864">
            <v>100.00000249999999</v>
          </cell>
          <cell r="G3864">
            <v>114.40934000000001</v>
          </cell>
          <cell r="H3864">
            <v>98.209357499999996</v>
          </cell>
          <cell r="I3864">
            <v>86.299059999999997</v>
          </cell>
          <cell r="J3864">
            <v>87.398801666666671</v>
          </cell>
          <cell r="K3864">
            <v>83.85584999999999</v>
          </cell>
          <cell r="L3864">
            <v>7.048704166666667</v>
          </cell>
        </row>
        <row r="3865">
          <cell r="D3865" t="str">
            <v>TOTAL(D)</v>
          </cell>
          <cell r="E3865" t="str">
            <v>Total</v>
          </cell>
          <cell r="F3865">
            <v>100</v>
          </cell>
          <cell r="G3865">
            <v>99.924999999999997</v>
          </cell>
          <cell r="H3865">
            <v>99.416666666666671</v>
          </cell>
          <cell r="I3865">
            <v>104.38333333333333</v>
          </cell>
          <cell r="J3865">
            <v>111.64166666666667</v>
          </cell>
          <cell r="K3865">
            <v>120.65833333333333</v>
          </cell>
          <cell r="L3865">
            <v>0</v>
          </cell>
        </row>
        <row r="3867">
          <cell r="D3867" t="str">
            <v>cpi001</v>
          </cell>
          <cell r="E3867" t="str">
            <v>FOOD AWAY FROM HOME  * * * * *</v>
          </cell>
          <cell r="F3867">
            <v>100</v>
          </cell>
          <cell r="G3867">
            <v>101.35</v>
          </cell>
          <cell r="H3867">
            <v>103.27500000000001</v>
          </cell>
          <cell r="I3867">
            <v>104</v>
          </cell>
          <cell r="J3867">
            <v>106.15</v>
          </cell>
          <cell r="K3867">
            <v>109.45</v>
          </cell>
        </row>
        <row r="3868">
          <cell r="D3868" t="str">
            <v>cpi00</v>
          </cell>
          <cell r="E3868" t="str">
            <v>FOOD AWAY FROM HOME  * * * * *</v>
          </cell>
          <cell r="F3868">
            <v>100</v>
          </cell>
          <cell r="G3868">
            <v>101.35</v>
          </cell>
          <cell r="H3868">
            <v>103.27500000000001</v>
          </cell>
          <cell r="I3868">
            <v>104</v>
          </cell>
          <cell r="J3868">
            <v>106.15</v>
          </cell>
          <cell r="K3868">
            <v>109.45</v>
          </cell>
        </row>
        <row r="3869">
          <cell r="D3869" t="str">
            <v>cpi011</v>
          </cell>
          <cell r="E3869" t="str">
            <v>RICE * * * * * * * * * * * * *</v>
          </cell>
          <cell r="F3869">
            <v>100</v>
          </cell>
          <cell r="G3869">
            <v>100.05</v>
          </cell>
          <cell r="H3869">
            <v>99.95</v>
          </cell>
          <cell r="I3869">
            <v>99.875</v>
          </cell>
          <cell r="J3869">
            <v>100.1</v>
          </cell>
          <cell r="K3869">
            <v>100.8</v>
          </cell>
        </row>
        <row r="3870">
          <cell r="D3870" t="str">
            <v>cpi012</v>
          </cell>
          <cell r="E3870" t="str">
            <v>OTHER FLOUR &amp; CEREALS  * * * *</v>
          </cell>
          <cell r="F3870">
            <v>100</v>
          </cell>
          <cell r="G3870">
            <v>100.27500000000001</v>
          </cell>
          <cell r="H3870">
            <v>100.05</v>
          </cell>
          <cell r="I3870">
            <v>101.6</v>
          </cell>
          <cell r="J3870">
            <v>103.55</v>
          </cell>
          <cell r="K3870">
            <v>106.675</v>
          </cell>
        </row>
        <row r="3871">
          <cell r="D3871" t="str">
            <v>cpi013</v>
          </cell>
          <cell r="E3871" t="str">
            <v>BISCUITS ETC * * * * * * * * *</v>
          </cell>
          <cell r="F3871">
            <v>100</v>
          </cell>
          <cell r="G3871">
            <v>99.625</v>
          </cell>
          <cell r="H3871">
            <v>99.7</v>
          </cell>
          <cell r="I3871">
            <v>100.25</v>
          </cell>
          <cell r="J3871">
            <v>102.15</v>
          </cell>
          <cell r="K3871">
            <v>103.55</v>
          </cell>
        </row>
        <row r="3872">
          <cell r="D3872" t="str">
            <v>cpi014</v>
          </cell>
          <cell r="E3872" t="str">
            <v>BREAD &amp; BAKERY PRODUCTS  * * *</v>
          </cell>
          <cell r="F3872">
            <v>100</v>
          </cell>
          <cell r="G3872">
            <v>100.8</v>
          </cell>
          <cell r="H3872">
            <v>101.325</v>
          </cell>
          <cell r="I3872">
            <v>101.925</v>
          </cell>
          <cell r="J3872">
            <v>102.9</v>
          </cell>
          <cell r="K3872">
            <v>105.02500000000001</v>
          </cell>
        </row>
        <row r="3873">
          <cell r="D3873" t="str">
            <v>cpi015</v>
          </cell>
          <cell r="E3873" t="str">
            <v>OTHERS * * * * * * * * * * * *</v>
          </cell>
          <cell r="F3873">
            <v>100</v>
          </cell>
          <cell r="G3873">
            <v>99.85</v>
          </cell>
          <cell r="H3873">
            <v>99.724999999999994</v>
          </cell>
          <cell r="I3873">
            <v>100.4</v>
          </cell>
          <cell r="J3873">
            <v>101.2</v>
          </cell>
          <cell r="K3873">
            <v>103.625</v>
          </cell>
        </row>
        <row r="3874">
          <cell r="D3874" t="str">
            <v>cpi01</v>
          </cell>
          <cell r="E3874" t="str">
            <v>RICE BREAD &amp; OTHER CEREALS * *</v>
          </cell>
          <cell r="F3874">
            <v>100</v>
          </cell>
          <cell r="G3874">
            <v>100.22499999999999</v>
          </cell>
          <cell r="H3874">
            <v>100.3</v>
          </cell>
          <cell r="I3874">
            <v>100.675</v>
          </cell>
          <cell r="J3874">
            <v>101.425</v>
          </cell>
          <cell r="K3874">
            <v>102.925</v>
          </cell>
        </row>
        <row r="3875">
          <cell r="D3875" t="str">
            <v>cpi021</v>
          </cell>
          <cell r="E3875" t="str">
            <v>FRESH &amp; FROZEN MEAT  * * * * *</v>
          </cell>
          <cell r="F3875">
            <v>100</v>
          </cell>
          <cell r="G3875">
            <v>99.974999999999994</v>
          </cell>
          <cell r="H3875">
            <v>98.625</v>
          </cell>
          <cell r="I3875">
            <v>101.125</v>
          </cell>
          <cell r="J3875">
            <v>105.575</v>
          </cell>
          <cell r="K3875">
            <v>115.125</v>
          </cell>
        </row>
        <row r="3876">
          <cell r="D3876" t="str">
            <v>cpi022</v>
          </cell>
          <cell r="E3876" t="str">
            <v>PROCESSED MEAT * * * * * * * *</v>
          </cell>
          <cell r="F3876">
            <v>100</v>
          </cell>
          <cell r="G3876">
            <v>100.27500000000001</v>
          </cell>
          <cell r="H3876">
            <v>100.5</v>
          </cell>
          <cell r="I3876">
            <v>100.4</v>
          </cell>
          <cell r="J3876">
            <v>101.925</v>
          </cell>
          <cell r="K3876">
            <v>104.375</v>
          </cell>
        </row>
        <row r="3877">
          <cell r="D3877" t="str">
            <v>cpi02</v>
          </cell>
          <cell r="E3877" t="str">
            <v>MEAT * * * * * * * * * * * * *</v>
          </cell>
          <cell r="F3877">
            <v>100</v>
          </cell>
          <cell r="G3877">
            <v>100</v>
          </cell>
          <cell r="H3877">
            <v>98.7</v>
          </cell>
          <cell r="I3877">
            <v>101.05</v>
          </cell>
          <cell r="J3877">
            <v>105.375</v>
          </cell>
          <cell r="K3877">
            <v>114.52500000000001</v>
          </cell>
        </row>
        <row r="3878">
          <cell r="D3878" t="str">
            <v>cpi031</v>
          </cell>
          <cell r="E3878" t="str">
            <v>SHELLFISH FRESH  * * * * * * *</v>
          </cell>
          <cell r="F3878">
            <v>100</v>
          </cell>
          <cell r="G3878">
            <v>107.625</v>
          </cell>
          <cell r="H3878">
            <v>108.4</v>
          </cell>
          <cell r="I3878">
            <v>110.75</v>
          </cell>
          <cell r="J3878">
            <v>112.425</v>
          </cell>
          <cell r="K3878">
            <v>117.5</v>
          </cell>
        </row>
        <row r="3879">
          <cell r="D3879" t="str">
            <v>cpi032</v>
          </cell>
          <cell r="E3879" t="str">
            <v>OTHER FRESH FISH * * * * * * *</v>
          </cell>
          <cell r="F3879">
            <v>100</v>
          </cell>
          <cell r="G3879">
            <v>103.05</v>
          </cell>
          <cell r="H3879">
            <v>104.175</v>
          </cell>
          <cell r="I3879">
            <v>105.47499999999999</v>
          </cell>
          <cell r="J3879">
            <v>110.075</v>
          </cell>
          <cell r="K3879">
            <v>115.2</v>
          </cell>
        </row>
        <row r="3880">
          <cell r="D3880" t="str">
            <v>cpi033</v>
          </cell>
          <cell r="E3880" t="str">
            <v>PROCESSED FISH * * * * * * * *</v>
          </cell>
          <cell r="F3880">
            <v>100</v>
          </cell>
          <cell r="G3880">
            <v>100.27500000000001</v>
          </cell>
          <cell r="H3880">
            <v>100.95</v>
          </cell>
          <cell r="I3880">
            <v>101.4</v>
          </cell>
          <cell r="J3880">
            <v>102.77500000000001</v>
          </cell>
          <cell r="K3880">
            <v>106.125</v>
          </cell>
        </row>
        <row r="3881">
          <cell r="D3881" t="str">
            <v>cpi03</v>
          </cell>
          <cell r="E3881" t="str">
            <v>FISH * * * * * * * * * * * * *</v>
          </cell>
          <cell r="F3881">
            <v>100</v>
          </cell>
          <cell r="G3881">
            <v>103.52500000000001</v>
          </cell>
          <cell r="H3881">
            <v>104.5</v>
          </cell>
          <cell r="I3881">
            <v>105.875</v>
          </cell>
          <cell r="J3881">
            <v>109.425</v>
          </cell>
          <cell r="K3881">
            <v>114.25</v>
          </cell>
        </row>
        <row r="3882">
          <cell r="D3882" t="str">
            <v>cpi041</v>
          </cell>
          <cell r="E3882" t="str">
            <v>FRESH MILK &amp; CREAM * * * * * *</v>
          </cell>
          <cell r="F3882">
            <v>100</v>
          </cell>
          <cell r="G3882">
            <v>103.425</v>
          </cell>
          <cell r="H3882">
            <v>106.2</v>
          </cell>
          <cell r="I3882">
            <v>107.575</v>
          </cell>
          <cell r="J3882">
            <v>111.4</v>
          </cell>
          <cell r="K3882">
            <v>113.85</v>
          </cell>
        </row>
        <row r="3883">
          <cell r="D3883" t="str">
            <v>cpi042</v>
          </cell>
          <cell r="E3883" t="str">
            <v>CONDENSED MILK ETC * * * * * *</v>
          </cell>
          <cell r="F3883">
            <v>100</v>
          </cell>
          <cell r="G3883">
            <v>100.425</v>
          </cell>
          <cell r="H3883">
            <v>100.95</v>
          </cell>
          <cell r="I3883">
            <v>100.95</v>
          </cell>
          <cell r="J3883">
            <v>101.45</v>
          </cell>
          <cell r="K3883">
            <v>102.675</v>
          </cell>
        </row>
        <row r="3884">
          <cell r="D3884" t="str">
            <v>cpi043</v>
          </cell>
          <cell r="E3884" t="str">
            <v>MILK POWDER CHEESE &amp; OTH * * *</v>
          </cell>
          <cell r="F3884">
            <v>100</v>
          </cell>
          <cell r="G3884">
            <v>100.85</v>
          </cell>
          <cell r="H3884">
            <v>102.27500000000001</v>
          </cell>
          <cell r="I3884">
            <v>102.95</v>
          </cell>
          <cell r="J3884">
            <v>104.4</v>
          </cell>
          <cell r="K3884">
            <v>107.97499999999999</v>
          </cell>
        </row>
        <row r="3885">
          <cell r="D3885" t="str">
            <v>cpi044</v>
          </cell>
          <cell r="E3885" t="str">
            <v>EGGS * * * * * * * * * * * * *</v>
          </cell>
          <cell r="F3885">
            <v>100</v>
          </cell>
          <cell r="G3885">
            <v>96.05</v>
          </cell>
          <cell r="H3885">
            <v>96.424999999999997</v>
          </cell>
          <cell r="I3885">
            <v>104.47499999999999</v>
          </cell>
          <cell r="J3885">
            <v>112.02500000000001</v>
          </cell>
          <cell r="K3885">
            <v>123.8</v>
          </cell>
        </row>
        <row r="3886">
          <cell r="D3886" t="str">
            <v>cpi04</v>
          </cell>
          <cell r="E3886" t="str">
            <v>MILK &amp; EGGS  * * * * * * * * *</v>
          </cell>
          <cell r="F3886">
            <v>100</v>
          </cell>
          <cell r="G3886">
            <v>99.75</v>
          </cell>
          <cell r="H3886">
            <v>100.8</v>
          </cell>
          <cell r="I3886">
            <v>103.02500000000001</v>
          </cell>
          <cell r="J3886">
            <v>105.675</v>
          </cell>
          <cell r="K3886">
            <v>110.55</v>
          </cell>
        </row>
        <row r="3887">
          <cell r="D3887" t="str">
            <v>cpi051</v>
          </cell>
          <cell r="E3887" t="str">
            <v>BUTTER * * * * * * * * * * * *</v>
          </cell>
          <cell r="F3887">
            <v>100</v>
          </cell>
          <cell r="G3887">
            <v>99.55</v>
          </cell>
          <cell r="H3887">
            <v>99.275000000000006</v>
          </cell>
          <cell r="I3887">
            <v>99.4</v>
          </cell>
          <cell r="J3887">
            <v>100.75</v>
          </cell>
          <cell r="K3887">
            <v>104.175</v>
          </cell>
        </row>
        <row r="3888">
          <cell r="D3888" t="str">
            <v>cpi052</v>
          </cell>
          <cell r="E3888" t="str">
            <v>OILS * * * * * * * * * * * * *</v>
          </cell>
          <cell r="F3888">
            <v>100</v>
          </cell>
          <cell r="G3888">
            <v>92.75</v>
          </cell>
          <cell r="H3888">
            <v>94.85</v>
          </cell>
          <cell r="I3888">
            <v>99.325000000000003</v>
          </cell>
          <cell r="J3888">
            <v>101.47499999999999</v>
          </cell>
          <cell r="K3888">
            <v>101.25</v>
          </cell>
        </row>
        <row r="3889">
          <cell r="D3889" t="str">
            <v>cpi053</v>
          </cell>
          <cell r="E3889" t="str">
            <v>LARD MAGARINE ETC  * * * * * *</v>
          </cell>
          <cell r="F3889">
            <v>100</v>
          </cell>
          <cell r="G3889">
            <v>99.325000000000003</v>
          </cell>
          <cell r="H3889">
            <v>98.125</v>
          </cell>
          <cell r="I3889">
            <v>101.575</v>
          </cell>
          <cell r="J3889">
            <v>104.925</v>
          </cell>
          <cell r="K3889">
            <v>106.05</v>
          </cell>
        </row>
        <row r="3890">
          <cell r="D3890" t="str">
            <v>cpi05</v>
          </cell>
          <cell r="E3890" t="str">
            <v>OILS &amp; FATS  * * * * * * * * *</v>
          </cell>
          <cell r="F3890">
            <v>100</v>
          </cell>
          <cell r="G3890">
            <v>93.65</v>
          </cell>
          <cell r="H3890">
            <v>95.325000000000003</v>
          </cell>
          <cell r="I3890">
            <v>99.525000000000006</v>
          </cell>
          <cell r="J3890">
            <v>101.77500000000001</v>
          </cell>
          <cell r="K3890">
            <v>101.85</v>
          </cell>
        </row>
        <row r="3891">
          <cell r="D3891" t="str">
            <v>cpi061</v>
          </cell>
          <cell r="E3891" t="str">
            <v>FRESH FRUITS * * * * * * * * *</v>
          </cell>
          <cell r="F3891">
            <v>100</v>
          </cell>
          <cell r="G3891">
            <v>97.525000000000006</v>
          </cell>
          <cell r="H3891">
            <v>95.25</v>
          </cell>
          <cell r="I3891">
            <v>94.85</v>
          </cell>
          <cell r="J3891">
            <v>94.625</v>
          </cell>
          <cell r="K3891">
            <v>96.1</v>
          </cell>
        </row>
        <row r="3892">
          <cell r="D3892" t="str">
            <v>cpi062</v>
          </cell>
          <cell r="E3892" t="str">
            <v>NUTS * * * * * * * * * * * * *</v>
          </cell>
          <cell r="F3892">
            <v>100</v>
          </cell>
          <cell r="G3892">
            <v>96.2</v>
          </cell>
          <cell r="H3892">
            <v>99.3</v>
          </cell>
          <cell r="I3892">
            <v>99.525000000000006</v>
          </cell>
          <cell r="J3892">
            <v>101.075</v>
          </cell>
          <cell r="K3892">
            <v>102.875</v>
          </cell>
        </row>
        <row r="3893">
          <cell r="D3893" t="str">
            <v>cpi063</v>
          </cell>
          <cell r="E3893" t="str">
            <v>PRESERVED FRUITS * * * * * * *</v>
          </cell>
          <cell r="F3893">
            <v>100</v>
          </cell>
          <cell r="G3893">
            <v>99.15</v>
          </cell>
          <cell r="H3893">
            <v>99.174999999999997</v>
          </cell>
          <cell r="I3893">
            <v>99.35</v>
          </cell>
          <cell r="J3893">
            <v>99.424999999999997</v>
          </cell>
          <cell r="K3893">
            <v>99.674999999999997</v>
          </cell>
        </row>
        <row r="3894">
          <cell r="D3894" t="str">
            <v>cpi064</v>
          </cell>
          <cell r="E3894" t="str">
            <v>FRESH VEGETABLES * * * * * * *</v>
          </cell>
          <cell r="F3894">
            <v>100</v>
          </cell>
          <cell r="G3894">
            <v>100.15</v>
          </cell>
          <cell r="H3894">
            <v>101.325</v>
          </cell>
          <cell r="I3894">
            <v>105.97499999999999</v>
          </cell>
          <cell r="J3894">
            <v>108.375</v>
          </cell>
          <cell r="K3894">
            <v>115.175</v>
          </cell>
        </row>
        <row r="3895">
          <cell r="D3895" t="str">
            <v>cpi065</v>
          </cell>
          <cell r="E3895" t="str">
            <v>PRESERVED VEGETABLES * * * * *</v>
          </cell>
          <cell r="F3895">
            <v>100</v>
          </cell>
          <cell r="G3895">
            <v>99.3</v>
          </cell>
          <cell r="H3895">
            <v>99.875</v>
          </cell>
          <cell r="I3895">
            <v>100.85</v>
          </cell>
          <cell r="J3895">
            <v>105.5</v>
          </cell>
          <cell r="K3895">
            <v>108.45</v>
          </cell>
        </row>
        <row r="3896">
          <cell r="D3896" t="str">
            <v>cpi066</v>
          </cell>
          <cell r="E3896" t="str">
            <v>POTATOES AND OTHER TUBERS  * *</v>
          </cell>
          <cell r="F3896">
            <v>100</v>
          </cell>
          <cell r="G3896">
            <v>99.95</v>
          </cell>
          <cell r="H3896">
            <v>101.8</v>
          </cell>
          <cell r="I3896">
            <v>101.52500000000001</v>
          </cell>
          <cell r="J3896">
            <v>103.05</v>
          </cell>
          <cell r="K3896">
            <v>109.22499999999999</v>
          </cell>
        </row>
        <row r="3897">
          <cell r="D3897" t="str">
            <v>cpi06</v>
          </cell>
          <cell r="E3897" t="str">
            <v>FRUITS &amp; VEGETABLES  * * * * *</v>
          </cell>
          <cell r="F3897">
            <v>100</v>
          </cell>
          <cell r="G3897">
            <v>99.025000000000006</v>
          </cell>
          <cell r="H3897">
            <v>99.25</v>
          </cell>
          <cell r="I3897">
            <v>101.675</v>
          </cell>
          <cell r="J3897">
            <v>103.175</v>
          </cell>
          <cell r="K3897">
            <v>107.77500000000001</v>
          </cell>
        </row>
        <row r="3898">
          <cell r="D3898" t="str">
            <v>cpi071</v>
          </cell>
          <cell r="E3898" t="str">
            <v>SUGAR  * * * * * * * * * * * *</v>
          </cell>
          <cell r="F3898">
            <v>100</v>
          </cell>
          <cell r="G3898">
            <v>99.924999999999997</v>
          </cell>
          <cell r="H3898">
            <v>97.974999999999994</v>
          </cell>
          <cell r="I3898">
            <v>98.25</v>
          </cell>
          <cell r="J3898">
            <v>98.375</v>
          </cell>
          <cell r="K3898">
            <v>98.724999999999994</v>
          </cell>
        </row>
        <row r="3899">
          <cell r="D3899" t="str">
            <v>cpi07</v>
          </cell>
          <cell r="E3899" t="str">
            <v>SUGAR  * * * * * * * * * * * *</v>
          </cell>
          <cell r="F3899">
            <v>100</v>
          </cell>
          <cell r="G3899">
            <v>99.924999999999997</v>
          </cell>
          <cell r="H3899">
            <v>97.974999999999994</v>
          </cell>
          <cell r="I3899">
            <v>98.25</v>
          </cell>
          <cell r="J3899">
            <v>98.375</v>
          </cell>
          <cell r="K3899">
            <v>98.724999999999994</v>
          </cell>
        </row>
        <row r="3900">
          <cell r="D3900" t="str">
            <v>cpi081</v>
          </cell>
          <cell r="E3900" t="str">
            <v>COFFEE * * * * * * * * * * * *</v>
          </cell>
          <cell r="F3900">
            <v>100</v>
          </cell>
          <cell r="G3900">
            <v>99.674999999999997</v>
          </cell>
          <cell r="H3900">
            <v>99.6</v>
          </cell>
          <cell r="I3900">
            <v>99.825000000000003</v>
          </cell>
          <cell r="J3900">
            <v>100.625</v>
          </cell>
          <cell r="K3900">
            <v>100.9</v>
          </cell>
        </row>
        <row r="3901">
          <cell r="D3901" t="str">
            <v>cpi082</v>
          </cell>
          <cell r="E3901" t="str">
            <v>TEA COCOA ETC  * * * * * * * *</v>
          </cell>
          <cell r="F3901">
            <v>100</v>
          </cell>
          <cell r="G3901">
            <v>100.3</v>
          </cell>
          <cell r="H3901">
            <v>100.97499999999999</v>
          </cell>
          <cell r="I3901">
            <v>103.27500000000001</v>
          </cell>
          <cell r="J3901">
            <v>106.02500000000001</v>
          </cell>
          <cell r="K3901">
            <v>108.325</v>
          </cell>
        </row>
        <row r="3902">
          <cell r="D3902" t="str">
            <v>cpi08</v>
          </cell>
          <cell r="E3902" t="str">
            <v>COFFEE &amp; TEA * * * * * * * * *</v>
          </cell>
          <cell r="F3902">
            <v>100</v>
          </cell>
          <cell r="G3902">
            <v>100.075</v>
          </cell>
          <cell r="H3902">
            <v>100.5</v>
          </cell>
          <cell r="I3902">
            <v>102.125</v>
          </cell>
          <cell r="J3902">
            <v>104.175</v>
          </cell>
          <cell r="K3902">
            <v>105.85</v>
          </cell>
        </row>
        <row r="3903">
          <cell r="D3903" t="str">
            <v>cpi091</v>
          </cell>
          <cell r="E3903" t="str">
            <v>SPICES * * * * * * * * * * * *</v>
          </cell>
          <cell r="F3903">
            <v>100</v>
          </cell>
          <cell r="G3903">
            <v>96.7</v>
          </cell>
          <cell r="H3903">
            <v>95.9</v>
          </cell>
          <cell r="I3903">
            <v>95.6</v>
          </cell>
          <cell r="J3903">
            <v>99.075000000000003</v>
          </cell>
          <cell r="K3903">
            <v>99.575000000000003</v>
          </cell>
        </row>
        <row r="3904">
          <cell r="D3904" t="str">
            <v>cpi092</v>
          </cell>
          <cell r="E3904" t="str">
            <v>CHOCOLATE &amp; SUGAR CONFECTNRY *</v>
          </cell>
          <cell r="F3904">
            <v>100</v>
          </cell>
          <cell r="G3904">
            <v>101.5</v>
          </cell>
          <cell r="H3904">
            <v>102.9</v>
          </cell>
          <cell r="I3904">
            <v>103.9</v>
          </cell>
          <cell r="J3904">
            <v>104</v>
          </cell>
          <cell r="K3904">
            <v>104.6</v>
          </cell>
        </row>
        <row r="3905">
          <cell r="D3905" t="str">
            <v>cpi093</v>
          </cell>
          <cell r="E3905" t="str">
            <v>JAM MARMALADE HONEY ETC  * * *</v>
          </cell>
          <cell r="F3905">
            <v>100</v>
          </cell>
          <cell r="G3905">
            <v>103.425</v>
          </cell>
          <cell r="H3905">
            <v>106.1</v>
          </cell>
          <cell r="I3905">
            <v>108.175</v>
          </cell>
          <cell r="J3905">
            <v>110.125</v>
          </cell>
          <cell r="K3905">
            <v>111</v>
          </cell>
        </row>
        <row r="3906">
          <cell r="D3906" t="str">
            <v>cpi094</v>
          </cell>
          <cell r="E3906" t="str">
            <v>OTHERS * * * * * * * * * * * *</v>
          </cell>
          <cell r="F3906">
            <v>100</v>
          </cell>
          <cell r="G3906">
            <v>100.3</v>
          </cell>
          <cell r="H3906">
            <v>100.325</v>
          </cell>
          <cell r="I3906">
            <v>100.72499999999999</v>
          </cell>
          <cell r="J3906">
            <v>101.25</v>
          </cell>
          <cell r="K3906">
            <v>102.375</v>
          </cell>
        </row>
        <row r="3907">
          <cell r="D3907" t="str">
            <v>cpi09</v>
          </cell>
          <cell r="E3907" t="str">
            <v>OTHER FOODS  * * * * * * * * *</v>
          </cell>
          <cell r="F3907">
            <v>100</v>
          </cell>
          <cell r="G3907">
            <v>99.8</v>
          </cell>
          <cell r="H3907">
            <v>100.125</v>
          </cell>
          <cell r="I3907">
            <v>100.575</v>
          </cell>
          <cell r="J3907">
            <v>101.9</v>
          </cell>
          <cell r="K3907">
            <v>102.72499999999999</v>
          </cell>
        </row>
        <row r="3908">
          <cell r="D3908" t="str">
            <v>cpi0</v>
          </cell>
          <cell r="E3908" t="str">
            <v>FOOD * * * * * * * * * * * * *</v>
          </cell>
          <cell r="F3908">
            <v>100</v>
          </cell>
          <cell r="G3908">
            <v>100.675</v>
          </cell>
          <cell r="H3908">
            <v>101.4</v>
          </cell>
          <cell r="I3908">
            <v>102.75</v>
          </cell>
          <cell r="J3908">
            <v>105</v>
          </cell>
          <cell r="K3908">
            <v>108.825</v>
          </cell>
        </row>
        <row r="3909">
          <cell r="D3909" t="str">
            <v>cpi111</v>
          </cell>
          <cell r="E3909" t="str">
            <v>MINERAL WATER AND SOFT DRINKS*</v>
          </cell>
          <cell r="F3909">
            <v>100</v>
          </cell>
          <cell r="G3909">
            <v>101.6</v>
          </cell>
          <cell r="H3909">
            <v>102.1</v>
          </cell>
          <cell r="I3909">
            <v>102.52500000000001</v>
          </cell>
          <cell r="J3909">
            <v>103.5</v>
          </cell>
          <cell r="K3909">
            <v>106.3</v>
          </cell>
        </row>
        <row r="3910">
          <cell r="D3910" t="str">
            <v>cpi11</v>
          </cell>
          <cell r="E3910" t="str">
            <v>NON-ALCOHOLIC BEVERAGES  * * *</v>
          </cell>
          <cell r="F3910">
            <v>100</v>
          </cell>
          <cell r="G3910">
            <v>101.6</v>
          </cell>
          <cell r="H3910">
            <v>102.1</v>
          </cell>
          <cell r="I3910">
            <v>102.52500000000001</v>
          </cell>
          <cell r="J3910">
            <v>103.5</v>
          </cell>
          <cell r="K3910">
            <v>106.3</v>
          </cell>
        </row>
        <row r="3911">
          <cell r="D3911" t="str">
            <v>cpi121</v>
          </cell>
          <cell r="E3911" t="str">
            <v>BEER * * * * * * * * * * * * *</v>
          </cell>
          <cell r="F3911">
            <v>100</v>
          </cell>
          <cell r="G3911">
            <v>103</v>
          </cell>
          <cell r="H3911">
            <v>102.425</v>
          </cell>
          <cell r="I3911">
            <v>102.325</v>
          </cell>
          <cell r="J3911">
            <v>106.8</v>
          </cell>
          <cell r="K3911">
            <v>116.125</v>
          </cell>
        </row>
        <row r="3912">
          <cell r="D3912" t="str">
            <v>cpi122</v>
          </cell>
          <cell r="E3912" t="str">
            <v>WINES  * * * * * * * * * * * *</v>
          </cell>
          <cell r="F3912">
            <v>100</v>
          </cell>
          <cell r="G3912">
            <v>99.924999999999997</v>
          </cell>
          <cell r="H3912">
            <v>99.75</v>
          </cell>
          <cell r="I3912">
            <v>99.775000000000006</v>
          </cell>
          <cell r="J3912">
            <v>101.7</v>
          </cell>
          <cell r="K3912">
            <v>104.3</v>
          </cell>
        </row>
        <row r="3913">
          <cell r="D3913" t="str">
            <v>cpi123</v>
          </cell>
          <cell r="E3913" t="str">
            <v>SPIRITS  * * * * * * * * * * *</v>
          </cell>
          <cell r="F3913">
            <v>100</v>
          </cell>
          <cell r="G3913">
            <v>101.52500000000001</v>
          </cell>
          <cell r="H3913">
            <v>101.45</v>
          </cell>
          <cell r="I3913">
            <v>101.175</v>
          </cell>
          <cell r="J3913">
            <v>101.825</v>
          </cell>
          <cell r="K3913">
            <v>105.05</v>
          </cell>
        </row>
        <row r="3914">
          <cell r="D3914" t="str">
            <v>cpi12</v>
          </cell>
          <cell r="E3914" t="str">
            <v>ALCOHOLIC BEVERAGES  * * * * *</v>
          </cell>
          <cell r="F3914">
            <v>100</v>
          </cell>
          <cell r="G3914">
            <v>102.45</v>
          </cell>
          <cell r="H3914">
            <v>102</v>
          </cell>
          <cell r="I3914">
            <v>101.875</v>
          </cell>
          <cell r="J3914">
            <v>105.5</v>
          </cell>
          <cell r="K3914">
            <v>113.15</v>
          </cell>
        </row>
        <row r="3915">
          <cell r="D3915" t="str">
            <v>cpi131</v>
          </cell>
          <cell r="E3915" t="str">
            <v>CIGARETTES CIGARS  * * * * * *</v>
          </cell>
          <cell r="F3915">
            <v>100</v>
          </cell>
          <cell r="G3915">
            <v>107.22499999999999</v>
          </cell>
          <cell r="H3915">
            <v>114.9</v>
          </cell>
          <cell r="I3915">
            <v>117.925</v>
          </cell>
          <cell r="J3915">
            <v>132.5</v>
          </cell>
          <cell r="K3915">
            <v>152.25</v>
          </cell>
        </row>
        <row r="3916">
          <cell r="D3916" t="str">
            <v>cpi132</v>
          </cell>
          <cell r="E3916" t="str">
            <v>TOBACCO ETC  * * * * * * * * *</v>
          </cell>
          <cell r="F3916">
            <v>100</v>
          </cell>
          <cell r="G3916">
            <v>100.1</v>
          </cell>
          <cell r="H3916">
            <v>102.75</v>
          </cell>
          <cell r="I3916">
            <v>103.575</v>
          </cell>
          <cell r="J3916">
            <v>105.15</v>
          </cell>
          <cell r="K3916">
            <v>107.5</v>
          </cell>
        </row>
        <row r="3917">
          <cell r="D3917" t="str">
            <v>cpi13</v>
          </cell>
          <cell r="E3917" t="str">
            <v>TOBACCO  * * * * * * * * * * *</v>
          </cell>
          <cell r="F3917">
            <v>100</v>
          </cell>
          <cell r="G3917">
            <v>107.1</v>
          </cell>
          <cell r="H3917">
            <v>114.7</v>
          </cell>
          <cell r="I3917">
            <v>117.7</v>
          </cell>
          <cell r="J3917">
            <v>131.97499999999999</v>
          </cell>
          <cell r="K3917">
            <v>151.5</v>
          </cell>
        </row>
        <row r="3918">
          <cell r="D3918" t="str">
            <v>cpi1</v>
          </cell>
          <cell r="E3918" t="str">
            <v>BEVERAGES &amp; TOBACCO  * * * * *</v>
          </cell>
          <cell r="F3918">
            <v>100</v>
          </cell>
          <cell r="G3918">
            <v>104.75</v>
          </cell>
          <cell r="H3918">
            <v>109.15</v>
          </cell>
          <cell r="I3918">
            <v>111</v>
          </cell>
          <cell r="J3918">
            <v>119.65</v>
          </cell>
          <cell r="K3918">
            <v>132.25</v>
          </cell>
        </row>
        <row r="3919">
          <cell r="D3919" t="str">
            <v>cpi211</v>
          </cell>
          <cell r="E3919" t="str">
            <v>SHIRTS DRESSES BLOUSES ETC * *</v>
          </cell>
          <cell r="F3919">
            <v>100</v>
          </cell>
          <cell r="G3919">
            <v>97.1</v>
          </cell>
          <cell r="H3919">
            <v>94.95</v>
          </cell>
          <cell r="I3919">
            <v>92.9</v>
          </cell>
          <cell r="J3919">
            <v>90.9</v>
          </cell>
          <cell r="K3919">
            <v>89.8</v>
          </cell>
        </row>
        <row r="3920">
          <cell r="D3920" t="str">
            <v>cpi212</v>
          </cell>
          <cell r="E3920" t="str">
            <v>SUITS JACKETS TROUSERS ETC * *</v>
          </cell>
          <cell r="F3920">
            <v>100</v>
          </cell>
          <cell r="G3920">
            <v>97.25</v>
          </cell>
          <cell r="H3920">
            <v>94.65</v>
          </cell>
          <cell r="I3920">
            <v>92.4</v>
          </cell>
          <cell r="J3920">
            <v>90.55</v>
          </cell>
          <cell r="K3920">
            <v>89.5</v>
          </cell>
        </row>
        <row r="3921">
          <cell r="D3921" t="str">
            <v>cpi213</v>
          </cell>
          <cell r="E3921" t="str">
            <v>UNDERWEAR STOCKING &amp; SOCK  * *</v>
          </cell>
          <cell r="F3921">
            <v>100</v>
          </cell>
          <cell r="G3921">
            <v>99.375</v>
          </cell>
          <cell r="H3921">
            <v>99.1</v>
          </cell>
          <cell r="I3921">
            <v>98.974999999999994</v>
          </cell>
          <cell r="J3921">
            <v>98.875</v>
          </cell>
          <cell r="K3921">
            <v>98.55</v>
          </cell>
        </row>
        <row r="3922">
          <cell r="D3922" t="str">
            <v>cpi214</v>
          </cell>
          <cell r="E3922" t="str">
            <v>BATHING SUITS HATS RAIN APPA *</v>
          </cell>
          <cell r="F3922">
            <v>100</v>
          </cell>
          <cell r="G3922">
            <v>99.3</v>
          </cell>
          <cell r="H3922">
            <v>97.95</v>
          </cell>
          <cell r="I3922">
            <v>96.375</v>
          </cell>
          <cell r="J3922">
            <v>95.3</v>
          </cell>
          <cell r="K3922">
            <v>94.95</v>
          </cell>
        </row>
        <row r="3923">
          <cell r="D3923" t="str">
            <v>cpi215</v>
          </cell>
          <cell r="E3923" t="str">
            <v>FABRICS  * * * * * * * * * * *</v>
          </cell>
          <cell r="F3923">
            <v>100</v>
          </cell>
          <cell r="G3923">
            <v>97.4</v>
          </cell>
          <cell r="H3923">
            <v>95.85</v>
          </cell>
          <cell r="I3923">
            <v>93.9</v>
          </cell>
          <cell r="J3923">
            <v>92.924999999999997</v>
          </cell>
          <cell r="K3923">
            <v>92.35</v>
          </cell>
        </row>
        <row r="3924">
          <cell r="D3924" t="str">
            <v>cpi217</v>
          </cell>
          <cell r="E3924" t="str">
            <v>PAYMENT FOR SEWING KNITTING  *</v>
          </cell>
          <cell r="F3924">
            <v>100</v>
          </cell>
          <cell r="G3924">
            <v>101.72499999999999</v>
          </cell>
          <cell r="H3924">
            <v>103.425</v>
          </cell>
          <cell r="I3924">
            <v>105.625</v>
          </cell>
          <cell r="J3924">
            <v>107.375</v>
          </cell>
          <cell r="K3924">
            <v>110.05</v>
          </cell>
        </row>
        <row r="3925">
          <cell r="D3925" t="str">
            <v>cpi21</v>
          </cell>
          <cell r="E3925" t="str">
            <v>CLOTHING OTHER THAN FOOTWEAR *</v>
          </cell>
          <cell r="F3925">
            <v>100</v>
          </cell>
          <cell r="G3925">
            <v>97.65</v>
          </cell>
          <cell r="H3925">
            <v>95.75</v>
          </cell>
          <cell r="I3925">
            <v>94.025000000000006</v>
          </cell>
          <cell r="J3925">
            <v>92.474999999999994</v>
          </cell>
          <cell r="K3925">
            <v>91.65</v>
          </cell>
        </row>
        <row r="3926">
          <cell r="D3926" t="str">
            <v>cpi221</v>
          </cell>
          <cell r="E3926" t="str">
            <v>LEATHER FOOTWEAR * * * * * * *</v>
          </cell>
          <cell r="F3926">
            <v>100</v>
          </cell>
          <cell r="G3926">
            <v>95.35</v>
          </cell>
          <cell r="H3926">
            <v>91.224999999999994</v>
          </cell>
          <cell r="I3926">
            <v>88.05</v>
          </cell>
          <cell r="J3926">
            <v>84.625</v>
          </cell>
          <cell r="K3926">
            <v>82.875</v>
          </cell>
        </row>
        <row r="3927">
          <cell r="D3927" t="str">
            <v>cpi222</v>
          </cell>
          <cell r="E3927" t="str">
            <v>OTHER FOOTWEAR * * * * * * * *</v>
          </cell>
          <cell r="F3927">
            <v>100</v>
          </cell>
          <cell r="G3927">
            <v>98.875</v>
          </cell>
          <cell r="H3927">
            <v>96.724999999999994</v>
          </cell>
          <cell r="I3927">
            <v>95.45</v>
          </cell>
          <cell r="J3927">
            <v>94.75</v>
          </cell>
          <cell r="K3927">
            <v>95.65</v>
          </cell>
        </row>
        <row r="3928">
          <cell r="D3928" t="str">
            <v>cpi22</v>
          </cell>
          <cell r="E3928" t="str">
            <v>FOOTWEAR INCL REPAIRS  * * * *</v>
          </cell>
          <cell r="F3928">
            <v>100</v>
          </cell>
          <cell r="G3928">
            <v>96.35</v>
          </cell>
          <cell r="H3928">
            <v>92.724999999999994</v>
          </cell>
          <cell r="I3928">
            <v>90.125</v>
          </cell>
          <cell r="J3928">
            <v>87.45</v>
          </cell>
          <cell r="K3928">
            <v>86.45</v>
          </cell>
        </row>
        <row r="3929">
          <cell r="D3929" t="str">
            <v>cpi2</v>
          </cell>
          <cell r="E3929" t="str">
            <v>CLOTHING &amp; FOOTWEAR  * * * * *</v>
          </cell>
          <cell r="F3929">
            <v>100</v>
          </cell>
          <cell r="G3929">
            <v>97.4</v>
          </cell>
          <cell r="H3929">
            <v>95.224999999999994</v>
          </cell>
          <cell r="I3929">
            <v>93.35</v>
          </cell>
          <cell r="J3929">
            <v>91.575000000000003</v>
          </cell>
          <cell r="K3929">
            <v>90.724999999999994</v>
          </cell>
        </row>
        <row r="3930">
          <cell r="D3930" t="str">
            <v>cpi313</v>
          </cell>
          <cell r="E3930" t="str">
            <v>WATER CHARGES  * * * * * * * *</v>
          </cell>
          <cell r="F3930">
            <v>100</v>
          </cell>
          <cell r="G3930">
            <v>104.175</v>
          </cell>
          <cell r="H3930">
            <v>106.575</v>
          </cell>
          <cell r="I3930">
            <v>108.8</v>
          </cell>
          <cell r="J3930">
            <v>110.6</v>
          </cell>
          <cell r="K3930">
            <v>111.05</v>
          </cell>
        </row>
        <row r="3931">
          <cell r="D3931" t="str">
            <v>cpi316</v>
          </cell>
          <cell r="E3931" t="str">
            <v>RENT * * * * * * * * * * * * *</v>
          </cell>
          <cell r="F3931">
            <v>100</v>
          </cell>
          <cell r="G3931">
            <v>101.25</v>
          </cell>
          <cell r="H3931">
            <v>102</v>
          </cell>
          <cell r="I3931">
            <v>102.925</v>
          </cell>
          <cell r="J3931">
            <v>103.85</v>
          </cell>
          <cell r="K3931">
            <v>104.95</v>
          </cell>
        </row>
        <row r="3932">
          <cell r="D3932" t="str">
            <v>cpi31</v>
          </cell>
          <cell r="E3932" t="str">
            <v>GROSS RENT &amp; WATER CHARGES * *</v>
          </cell>
          <cell r="F3932">
            <v>100</v>
          </cell>
          <cell r="G3932">
            <v>101.4</v>
          </cell>
          <cell r="H3932">
            <v>102.2</v>
          </cell>
          <cell r="I3932">
            <v>103.22499999999999</v>
          </cell>
          <cell r="J3932">
            <v>104.22499999999999</v>
          </cell>
          <cell r="K3932">
            <v>105.47499999999999</v>
          </cell>
        </row>
        <row r="3933">
          <cell r="D3933" t="str">
            <v>cpi321</v>
          </cell>
          <cell r="E3933" t="str">
            <v>ELECTRICITY  * * * * * * * * *</v>
          </cell>
          <cell r="F3933">
            <v>100</v>
          </cell>
          <cell r="G3933">
            <v>100</v>
          </cell>
          <cell r="H3933">
            <v>100</v>
          </cell>
          <cell r="I3933">
            <v>100</v>
          </cell>
          <cell r="J3933">
            <v>100</v>
          </cell>
          <cell r="K3933">
            <v>100</v>
          </cell>
        </row>
        <row r="3934">
          <cell r="D3934" t="str">
            <v>cpi322</v>
          </cell>
          <cell r="E3934" t="str">
            <v>GAS  * * * * * * * * * * * * *</v>
          </cell>
          <cell r="F3934">
            <v>100</v>
          </cell>
          <cell r="G3934">
            <v>105.9</v>
          </cell>
          <cell r="H3934">
            <v>106.375</v>
          </cell>
          <cell r="I3934">
            <v>108.375</v>
          </cell>
          <cell r="J3934">
            <v>110.325</v>
          </cell>
          <cell r="K3934">
            <v>114.825</v>
          </cell>
        </row>
        <row r="3935">
          <cell r="D3935" t="str">
            <v>cpi323</v>
          </cell>
          <cell r="E3935" t="str">
            <v>LIQUID FUELS * * * * * * * * *</v>
          </cell>
          <cell r="F3935">
            <v>100</v>
          </cell>
          <cell r="G3935">
            <v>114.925</v>
          </cell>
          <cell r="H3935">
            <v>111.125</v>
          </cell>
          <cell r="I3935">
            <v>117.47499999999999</v>
          </cell>
          <cell r="J3935">
            <v>131.32499999999999</v>
          </cell>
          <cell r="K3935">
            <v>177.82499999999999</v>
          </cell>
        </row>
        <row r="3936">
          <cell r="D3936" t="str">
            <v>cpi324</v>
          </cell>
          <cell r="E3936" t="str">
            <v>OTHER FUEL * * * * * * * * * *</v>
          </cell>
          <cell r="F3936">
            <v>100</v>
          </cell>
          <cell r="G3936">
            <v>104.075</v>
          </cell>
          <cell r="H3936">
            <v>103.95</v>
          </cell>
          <cell r="I3936">
            <v>104.35</v>
          </cell>
          <cell r="J3936">
            <v>105.4</v>
          </cell>
          <cell r="K3936">
            <v>108.85</v>
          </cell>
        </row>
        <row r="3937">
          <cell r="D3937" t="str">
            <v>cpi32</v>
          </cell>
          <cell r="E3937" t="str">
            <v>FUEL &amp; POWER * * * * * * * * *</v>
          </cell>
          <cell r="F3937">
            <v>100</v>
          </cell>
          <cell r="G3937">
            <v>101.3</v>
          </cell>
          <cell r="H3937">
            <v>101.325</v>
          </cell>
          <cell r="I3937">
            <v>101.75</v>
          </cell>
          <cell r="J3937">
            <v>102.27500000000001</v>
          </cell>
          <cell r="K3937">
            <v>103.7</v>
          </cell>
        </row>
        <row r="3938">
          <cell r="D3938" t="str">
            <v>cpi3</v>
          </cell>
          <cell r="E3938" t="str">
            <v>GROSS RENT FUEL &amp; POWER  * * *</v>
          </cell>
          <cell r="F3938">
            <v>100</v>
          </cell>
          <cell r="G3938">
            <v>101.425</v>
          </cell>
          <cell r="H3938">
            <v>102.1</v>
          </cell>
          <cell r="I3938">
            <v>103.05</v>
          </cell>
          <cell r="J3938">
            <v>104</v>
          </cell>
          <cell r="K3938">
            <v>105.25</v>
          </cell>
        </row>
        <row r="3939">
          <cell r="D3939" t="str">
            <v>cpi411</v>
          </cell>
          <cell r="E3939" t="str">
            <v>FURNITURE FIXTURES LAMP ETC  *</v>
          </cell>
          <cell r="F3939">
            <v>100</v>
          </cell>
          <cell r="G3939">
            <v>99.55</v>
          </cell>
          <cell r="H3939">
            <v>98.9</v>
          </cell>
          <cell r="I3939">
            <v>98.5</v>
          </cell>
          <cell r="J3939">
            <v>101.52500000000001</v>
          </cell>
          <cell r="K3939">
            <v>103.875</v>
          </cell>
        </row>
        <row r="3940">
          <cell r="D3940" t="str">
            <v>cpi412</v>
          </cell>
          <cell r="E3940" t="str">
            <v>FLOOR COVERINGS  * * * * * * *</v>
          </cell>
          <cell r="F3940">
            <v>100</v>
          </cell>
          <cell r="G3940">
            <v>99.15</v>
          </cell>
          <cell r="H3940">
            <v>96.974999999999994</v>
          </cell>
          <cell r="I3940">
            <v>95.4</v>
          </cell>
          <cell r="J3940">
            <v>94.125</v>
          </cell>
          <cell r="K3940">
            <v>94.275000000000006</v>
          </cell>
        </row>
        <row r="3941">
          <cell r="D3941" t="str">
            <v>cpi41</v>
          </cell>
          <cell r="E3941" t="str">
            <v>FURNITURE FIXTURE CARPETS ETC*</v>
          </cell>
          <cell r="F3941">
            <v>100</v>
          </cell>
          <cell r="G3941">
            <v>99.5</v>
          </cell>
          <cell r="H3941">
            <v>98.625</v>
          </cell>
          <cell r="I3941">
            <v>98.025000000000006</v>
          </cell>
          <cell r="J3941">
            <v>100.45</v>
          </cell>
          <cell r="K3941">
            <v>102.5</v>
          </cell>
        </row>
        <row r="3942">
          <cell r="D3942" t="str">
            <v>cpi421</v>
          </cell>
          <cell r="E3942" t="str">
            <v>HOUSEHOLD TEXTILES, ETC  * * *</v>
          </cell>
          <cell r="F3942">
            <v>100</v>
          </cell>
          <cell r="G3942">
            <v>98.325000000000003</v>
          </cell>
          <cell r="H3942">
            <v>96.875</v>
          </cell>
          <cell r="I3942">
            <v>95</v>
          </cell>
          <cell r="J3942">
            <v>94.5</v>
          </cell>
          <cell r="K3942">
            <v>94.625</v>
          </cell>
        </row>
        <row r="3943">
          <cell r="D3943" t="str">
            <v>cpi422</v>
          </cell>
          <cell r="E3943" t="str">
            <v>FURNISHINGS  * * * * * * * * *</v>
          </cell>
          <cell r="F3943">
            <v>100</v>
          </cell>
          <cell r="G3943">
            <v>99.525000000000006</v>
          </cell>
          <cell r="H3943">
            <v>99.4</v>
          </cell>
          <cell r="I3943">
            <v>99.275000000000006</v>
          </cell>
          <cell r="J3943">
            <v>98.95</v>
          </cell>
          <cell r="K3943">
            <v>99.3</v>
          </cell>
        </row>
        <row r="3944">
          <cell r="D3944" t="str">
            <v>cpi42</v>
          </cell>
          <cell r="E3944" t="str">
            <v>HH TEXTILES &amp; OTH FURNISHINGS*</v>
          </cell>
          <cell r="F3944">
            <v>100</v>
          </cell>
          <cell r="G3944">
            <v>98.424999999999997</v>
          </cell>
          <cell r="H3944">
            <v>97.174999999999997</v>
          </cell>
          <cell r="I3944">
            <v>95.45</v>
          </cell>
          <cell r="J3944">
            <v>95</v>
          </cell>
          <cell r="K3944">
            <v>95.2</v>
          </cell>
        </row>
        <row r="3945">
          <cell r="D3945" t="str">
            <v>cpi431</v>
          </cell>
          <cell r="E3945" t="str">
            <v>COOKING APPLIANCES * * * * * *</v>
          </cell>
          <cell r="F3945">
            <v>100</v>
          </cell>
          <cell r="G3945">
            <v>99.3</v>
          </cell>
          <cell r="H3945">
            <v>98.35</v>
          </cell>
          <cell r="I3945">
            <v>97.55</v>
          </cell>
          <cell r="J3945">
            <v>97.125</v>
          </cell>
          <cell r="K3945">
            <v>96.724999999999994</v>
          </cell>
        </row>
        <row r="3946">
          <cell r="D3946" t="str">
            <v>cpi432</v>
          </cell>
          <cell r="E3946" t="str">
            <v>ROOM AIR CONDITIONING UNITS  *</v>
          </cell>
          <cell r="F3946">
            <v>100</v>
          </cell>
          <cell r="G3946">
            <v>98.224999999999994</v>
          </cell>
          <cell r="H3946">
            <v>92.674999999999997</v>
          </cell>
          <cell r="I3946">
            <v>88.25</v>
          </cell>
          <cell r="J3946">
            <v>85.325000000000003</v>
          </cell>
          <cell r="K3946">
            <v>84.825000000000003</v>
          </cell>
        </row>
        <row r="3947">
          <cell r="D3947" t="str">
            <v>cpi433</v>
          </cell>
          <cell r="E3947" t="str">
            <v>WASHING MACHINES * * * * * * *</v>
          </cell>
          <cell r="F3947">
            <v>100</v>
          </cell>
          <cell r="G3947">
            <v>98.775000000000006</v>
          </cell>
          <cell r="H3947">
            <v>96.5</v>
          </cell>
          <cell r="I3947">
            <v>92.9</v>
          </cell>
          <cell r="J3947">
            <v>90.424999999999997</v>
          </cell>
          <cell r="K3947">
            <v>88.75</v>
          </cell>
        </row>
        <row r="3948">
          <cell r="D3948" t="str">
            <v>cpi434</v>
          </cell>
          <cell r="E3948" t="str">
            <v>REFRIGERATORS &amp; FOOD FREEZERS*</v>
          </cell>
          <cell r="F3948">
            <v>100</v>
          </cell>
          <cell r="G3948">
            <v>99.65</v>
          </cell>
          <cell r="H3948">
            <v>99.1</v>
          </cell>
          <cell r="I3948">
            <v>97.95</v>
          </cell>
          <cell r="J3948">
            <v>96.2</v>
          </cell>
          <cell r="K3948">
            <v>95.65</v>
          </cell>
        </row>
        <row r="3949">
          <cell r="D3949" t="str">
            <v>cpi435</v>
          </cell>
          <cell r="E3949" t="str">
            <v>SEWING &amp; KNITTING MACHINES * *</v>
          </cell>
          <cell r="F3949">
            <v>100</v>
          </cell>
          <cell r="G3949">
            <v>104.375</v>
          </cell>
          <cell r="H3949">
            <v>98.825000000000003</v>
          </cell>
          <cell r="I3949">
            <v>98.6</v>
          </cell>
          <cell r="J3949">
            <v>97.474999999999994</v>
          </cell>
          <cell r="K3949">
            <v>96.375</v>
          </cell>
        </row>
        <row r="3950">
          <cell r="D3950" t="str">
            <v>cpi436</v>
          </cell>
          <cell r="E3950" t="str">
            <v>OTHER ELECTRIC APPLIANCES  * *</v>
          </cell>
          <cell r="F3950">
            <v>100</v>
          </cell>
          <cell r="G3950">
            <v>99.35</v>
          </cell>
          <cell r="H3950">
            <v>98.85</v>
          </cell>
          <cell r="I3950">
            <v>98.025000000000006</v>
          </cell>
          <cell r="J3950">
            <v>97.25</v>
          </cell>
          <cell r="K3950">
            <v>96.9</v>
          </cell>
        </row>
        <row r="3951">
          <cell r="D3951" t="str">
            <v>cpi43</v>
          </cell>
          <cell r="E3951" t="str">
            <v>COOKING APP. FRIGE. ETC  * * *</v>
          </cell>
          <cell r="F3951">
            <v>100</v>
          </cell>
          <cell r="G3951">
            <v>99.474999999999994</v>
          </cell>
          <cell r="H3951">
            <v>97.724999999999994</v>
          </cell>
          <cell r="I3951">
            <v>95.95</v>
          </cell>
          <cell r="J3951">
            <v>94.4</v>
          </cell>
          <cell r="K3951">
            <v>93.75</v>
          </cell>
        </row>
        <row r="3952">
          <cell r="D3952" t="str">
            <v>cpi441</v>
          </cell>
          <cell r="E3952" t="str">
            <v>GLASSWARE CHINA CERAMIC T-WARE</v>
          </cell>
          <cell r="F3952">
            <v>100</v>
          </cell>
          <cell r="G3952">
            <v>99.7</v>
          </cell>
          <cell r="H3952">
            <v>99.424999999999997</v>
          </cell>
          <cell r="I3952">
            <v>99.125</v>
          </cell>
          <cell r="J3952">
            <v>99.375</v>
          </cell>
          <cell r="K3952">
            <v>100.9</v>
          </cell>
        </row>
        <row r="3953">
          <cell r="D3953" t="str">
            <v>cpi442</v>
          </cell>
          <cell r="E3953" t="str">
            <v>OTHER KITCHEN UTENSILS * * * *</v>
          </cell>
          <cell r="F3953">
            <v>100</v>
          </cell>
          <cell r="G3953">
            <v>100.425</v>
          </cell>
          <cell r="H3953">
            <v>100.1</v>
          </cell>
          <cell r="I3953">
            <v>99.6</v>
          </cell>
          <cell r="J3953">
            <v>101.65</v>
          </cell>
          <cell r="K3953">
            <v>107.77500000000001</v>
          </cell>
        </row>
        <row r="3954">
          <cell r="D3954" t="str">
            <v>cpi443</v>
          </cell>
          <cell r="E3954" t="str">
            <v>ELECTRIC BULBS ETC * * * * * *</v>
          </cell>
          <cell r="F3954">
            <v>100</v>
          </cell>
          <cell r="G3954">
            <v>99.724999999999994</v>
          </cell>
          <cell r="H3954">
            <v>99.15</v>
          </cell>
          <cell r="I3954">
            <v>98.525000000000006</v>
          </cell>
          <cell r="J3954">
            <v>98.724999999999994</v>
          </cell>
          <cell r="K3954">
            <v>98.974999999999994</v>
          </cell>
        </row>
        <row r="3955">
          <cell r="D3955" t="str">
            <v>cpi444</v>
          </cell>
          <cell r="E3955" t="str">
            <v>TOOLS ETC  * * * * * * * * * *</v>
          </cell>
          <cell r="F3955">
            <v>100</v>
          </cell>
          <cell r="G3955">
            <v>101.825</v>
          </cell>
          <cell r="H3955">
            <v>102.125</v>
          </cell>
          <cell r="I3955">
            <v>102.65</v>
          </cell>
          <cell r="J3955">
            <v>111.2</v>
          </cell>
          <cell r="K3955">
            <v>116.8</v>
          </cell>
        </row>
        <row r="3956">
          <cell r="D3956" t="str">
            <v>cpi44</v>
          </cell>
          <cell r="E3956" t="str">
            <v>GLASSWARE TABLEWARE &amp; HH UTEN*</v>
          </cell>
          <cell r="F3956">
            <v>100</v>
          </cell>
          <cell r="G3956">
            <v>100.2</v>
          </cell>
          <cell r="H3956">
            <v>99.974999999999994</v>
          </cell>
          <cell r="I3956">
            <v>99.6</v>
          </cell>
          <cell r="J3956">
            <v>101.45</v>
          </cell>
          <cell r="K3956">
            <v>105.1</v>
          </cell>
        </row>
        <row r="3957">
          <cell r="D3957" t="str">
            <v>cpi451</v>
          </cell>
          <cell r="E3957" t="str">
            <v>WASHING POWDER &amp; OTH CLEANING*</v>
          </cell>
          <cell r="F3957">
            <v>100</v>
          </cell>
          <cell r="G3957">
            <v>99.825000000000003</v>
          </cell>
          <cell r="H3957">
            <v>100.35</v>
          </cell>
          <cell r="I3957">
            <v>100.125</v>
          </cell>
          <cell r="J3957">
            <v>100.02500000000001</v>
          </cell>
          <cell r="K3957">
            <v>99.625</v>
          </cell>
        </row>
        <row r="3958">
          <cell r="D3958" t="str">
            <v>cpi452</v>
          </cell>
          <cell r="E3958" t="str">
            <v>OTHER GOODS  * * * * * * * * *</v>
          </cell>
          <cell r="F3958">
            <v>100</v>
          </cell>
          <cell r="G3958">
            <v>101.075</v>
          </cell>
          <cell r="H3958">
            <v>101.45</v>
          </cell>
          <cell r="I3958">
            <v>101.825</v>
          </cell>
          <cell r="J3958">
            <v>102.47499999999999</v>
          </cell>
          <cell r="K3958">
            <v>103.65</v>
          </cell>
        </row>
        <row r="3959">
          <cell r="D3959" t="str">
            <v>cpi453</v>
          </cell>
          <cell r="E3959" t="str">
            <v>LAUNDERING CLEANING DYEING ETC</v>
          </cell>
          <cell r="F3959">
            <v>100</v>
          </cell>
          <cell r="G3959">
            <v>100.75</v>
          </cell>
          <cell r="H3959">
            <v>101.52500000000001</v>
          </cell>
          <cell r="I3959">
            <v>102.2</v>
          </cell>
          <cell r="J3959">
            <v>102.7</v>
          </cell>
          <cell r="K3959">
            <v>103.72499999999999</v>
          </cell>
        </row>
        <row r="3960">
          <cell r="D3960" t="str">
            <v>cpi45</v>
          </cell>
          <cell r="E3960" t="str">
            <v>HH OPERATION EXCEPT DOM. SERV*</v>
          </cell>
          <cell r="F3960">
            <v>100</v>
          </cell>
          <cell r="G3960">
            <v>100.45</v>
          </cell>
          <cell r="H3960">
            <v>100.925</v>
          </cell>
          <cell r="I3960">
            <v>100.97499999999999</v>
          </cell>
          <cell r="J3960">
            <v>101.175</v>
          </cell>
          <cell r="K3960">
            <v>101.52500000000001</v>
          </cell>
        </row>
        <row r="3961">
          <cell r="D3961" t="str">
            <v>cpi46</v>
          </cell>
          <cell r="E3961" t="str">
            <v>DOMESTIC SERVICES  * * * * * *</v>
          </cell>
          <cell r="F3961">
            <v>100</v>
          </cell>
          <cell r="G3961">
            <v>101.3</v>
          </cell>
          <cell r="H3961">
            <v>101.6</v>
          </cell>
          <cell r="I3961">
            <v>101.72499999999999</v>
          </cell>
          <cell r="J3961">
            <v>102.175</v>
          </cell>
          <cell r="K3961">
            <v>107.675</v>
          </cell>
        </row>
        <row r="3962">
          <cell r="D3962" t="str">
            <v>cpi4</v>
          </cell>
          <cell r="E3962" t="str">
            <v>FURNITURE FURNISHING ETC * * *</v>
          </cell>
          <cell r="F3962">
            <v>100</v>
          </cell>
          <cell r="G3962">
            <v>100.125</v>
          </cell>
          <cell r="H3962">
            <v>99.7</v>
          </cell>
          <cell r="I3962">
            <v>99.15</v>
          </cell>
          <cell r="J3962">
            <v>99.55</v>
          </cell>
          <cell r="K3962">
            <v>101.45</v>
          </cell>
        </row>
        <row r="3963">
          <cell r="D3963" t="str">
            <v>cpi511</v>
          </cell>
          <cell r="E3963" t="str">
            <v>MEDICAL &amp; PHARMACEUTICAL PROD*</v>
          </cell>
          <cell r="F3963">
            <v>100</v>
          </cell>
          <cell r="G3963">
            <v>101.8</v>
          </cell>
          <cell r="H3963">
            <v>102.925</v>
          </cell>
          <cell r="I3963">
            <v>103.675</v>
          </cell>
          <cell r="J3963">
            <v>104.85</v>
          </cell>
          <cell r="K3963">
            <v>106.75</v>
          </cell>
        </row>
        <row r="3964">
          <cell r="D3964" t="str">
            <v>cpi512</v>
          </cell>
          <cell r="E3964" t="str">
            <v>THERAPEUTIC APPLIANCES &amp; EQUIP</v>
          </cell>
          <cell r="F3964">
            <v>100</v>
          </cell>
          <cell r="G3964">
            <v>99.325000000000003</v>
          </cell>
          <cell r="H3964">
            <v>98.974999999999994</v>
          </cell>
          <cell r="I3964">
            <v>98.4</v>
          </cell>
          <cell r="J3964">
            <v>97.924999999999997</v>
          </cell>
          <cell r="K3964">
            <v>97.875</v>
          </cell>
        </row>
        <row r="3965">
          <cell r="D3965" t="str">
            <v>cpi513</v>
          </cell>
          <cell r="E3965" t="str">
            <v>MEDICAL SERVICES * * * * * * *</v>
          </cell>
          <cell r="F3965">
            <v>100</v>
          </cell>
          <cell r="G3965">
            <v>104.325</v>
          </cell>
          <cell r="H3965">
            <v>109.27500000000001</v>
          </cell>
          <cell r="I3965">
            <v>112.72499999999999</v>
          </cell>
          <cell r="J3965">
            <v>115.1</v>
          </cell>
          <cell r="K3965">
            <v>117.575</v>
          </cell>
        </row>
        <row r="3966">
          <cell r="D3966" t="str">
            <v>cpi514</v>
          </cell>
          <cell r="E3966" t="str">
            <v>HOSPITAL CARE &amp; THE LIKE * * *</v>
          </cell>
          <cell r="F3966">
            <v>100</v>
          </cell>
          <cell r="G3966">
            <v>100.6</v>
          </cell>
          <cell r="H3966">
            <v>101.8</v>
          </cell>
          <cell r="I3966">
            <v>103.05</v>
          </cell>
          <cell r="J3966">
            <v>103.9</v>
          </cell>
          <cell r="K3966">
            <v>104.75</v>
          </cell>
        </row>
        <row r="3967">
          <cell r="D3967" t="str">
            <v>cpi515</v>
          </cell>
          <cell r="E3967" t="str">
            <v>HEALTH INSURANCE PREMIUM * * *</v>
          </cell>
          <cell r="F3967">
            <v>100</v>
          </cell>
          <cell r="G3967">
            <v>108.85</v>
          </cell>
          <cell r="H3967">
            <v>108.9</v>
          </cell>
          <cell r="I3967">
            <v>110</v>
          </cell>
          <cell r="J3967">
            <v>110.425</v>
          </cell>
          <cell r="K3967">
            <v>110.4</v>
          </cell>
        </row>
        <row r="3968">
          <cell r="D3968" t="str">
            <v>cpi51</v>
          </cell>
          <cell r="E3968" t="str">
            <v>MEDICAL CARE &amp; HEALTH EXP  * *</v>
          </cell>
          <cell r="F3968">
            <v>100</v>
          </cell>
          <cell r="G3968">
            <v>102.9</v>
          </cell>
          <cell r="H3968">
            <v>105.325</v>
          </cell>
          <cell r="I3968">
            <v>107.175</v>
          </cell>
          <cell r="J3968">
            <v>108.675</v>
          </cell>
          <cell r="K3968">
            <v>110.375</v>
          </cell>
        </row>
        <row r="3969">
          <cell r="D3969" t="str">
            <v>cpi5</v>
          </cell>
          <cell r="E3969" t="str">
            <v>MEDICAL CARE &amp; HEALTH EXP  * *</v>
          </cell>
          <cell r="F3969">
            <v>100</v>
          </cell>
          <cell r="G3969">
            <v>102.9</v>
          </cell>
          <cell r="H3969">
            <v>105.325</v>
          </cell>
          <cell r="I3969">
            <v>107.175</v>
          </cell>
          <cell r="J3969">
            <v>108.675</v>
          </cell>
          <cell r="K3969">
            <v>110.375</v>
          </cell>
        </row>
        <row r="3970">
          <cell r="D3970" t="str">
            <v>cpi611</v>
          </cell>
          <cell r="E3970" t="str">
            <v>MOTOR CARS ETC * * * * * * * *</v>
          </cell>
          <cell r="F3970">
            <v>100</v>
          </cell>
          <cell r="G3970">
            <v>102.1</v>
          </cell>
          <cell r="H3970">
            <v>101.125</v>
          </cell>
          <cell r="I3970">
            <v>99.224999999999994</v>
          </cell>
          <cell r="J3970">
            <v>98.75</v>
          </cell>
          <cell r="K3970">
            <v>98.924999999999997</v>
          </cell>
        </row>
        <row r="3971">
          <cell r="D3971" t="str">
            <v>cpi612</v>
          </cell>
          <cell r="E3971" t="str">
            <v>MOTORCYCLES &amp; BICYCLES * * * *</v>
          </cell>
          <cell r="F3971">
            <v>100</v>
          </cell>
          <cell r="G3971">
            <v>101.125</v>
          </cell>
          <cell r="H3971">
            <v>99.825000000000003</v>
          </cell>
          <cell r="I3971">
            <v>98.6</v>
          </cell>
          <cell r="J3971">
            <v>97.1</v>
          </cell>
          <cell r="K3971">
            <v>96.875</v>
          </cell>
        </row>
        <row r="3972">
          <cell r="D3972" t="str">
            <v>cpi61</v>
          </cell>
          <cell r="E3972" t="str">
            <v>PERSONAL TRANSPORT EQUIPMENT *</v>
          </cell>
          <cell r="F3972">
            <v>100</v>
          </cell>
          <cell r="G3972">
            <v>101.95</v>
          </cell>
          <cell r="H3972">
            <v>100.95</v>
          </cell>
          <cell r="I3972">
            <v>99.15</v>
          </cell>
          <cell r="J3972">
            <v>98.525000000000006</v>
          </cell>
          <cell r="K3972">
            <v>98.625</v>
          </cell>
        </row>
        <row r="3973">
          <cell r="D3973" t="str">
            <v>cpi621</v>
          </cell>
          <cell r="E3973" t="str">
            <v>TYRES &amp; TUBES PARTS &amp; ACCESS'Y</v>
          </cell>
          <cell r="F3973">
            <v>100</v>
          </cell>
          <cell r="G3973">
            <v>100.4</v>
          </cell>
          <cell r="H3973">
            <v>100.425</v>
          </cell>
          <cell r="I3973">
            <v>101.02500000000001</v>
          </cell>
          <cell r="J3973">
            <v>103.075</v>
          </cell>
          <cell r="K3973">
            <v>106.075</v>
          </cell>
        </row>
        <row r="3974">
          <cell r="D3974" t="str">
            <v>cpi622</v>
          </cell>
          <cell r="E3974" t="str">
            <v>PETROL AND MOTOR OIL * * * * *</v>
          </cell>
          <cell r="F3974">
            <v>100</v>
          </cell>
          <cell r="G3974">
            <v>107.825</v>
          </cell>
          <cell r="H3974">
            <v>116.175</v>
          </cell>
          <cell r="I3974">
            <v>119.1</v>
          </cell>
          <cell r="J3974">
            <v>121.75</v>
          </cell>
          <cell r="K3974">
            <v>135.625</v>
          </cell>
        </row>
        <row r="3975">
          <cell r="D3975" t="str">
            <v>cpi623</v>
          </cell>
          <cell r="E3975" t="str">
            <v>INSURANCE PREMIUM  * * * * * *</v>
          </cell>
          <cell r="F3975">
            <v>100</v>
          </cell>
          <cell r="G3975">
            <v>104.575</v>
          </cell>
          <cell r="H3975">
            <v>104.65</v>
          </cell>
          <cell r="I3975">
            <v>104.6</v>
          </cell>
          <cell r="J3975">
            <v>104.75</v>
          </cell>
          <cell r="K3975">
            <v>105.2</v>
          </cell>
        </row>
        <row r="3976">
          <cell r="D3976" t="str">
            <v>cpi624</v>
          </cell>
          <cell r="E3976" t="str">
            <v>OTHERS * * * * * * * * * * * *</v>
          </cell>
          <cell r="F3976">
            <v>100</v>
          </cell>
          <cell r="G3976">
            <v>100.45</v>
          </cell>
          <cell r="H3976">
            <v>106.05</v>
          </cell>
          <cell r="I3976">
            <v>106.375</v>
          </cell>
          <cell r="J3976">
            <v>106.925</v>
          </cell>
          <cell r="K3976">
            <v>112.675</v>
          </cell>
        </row>
        <row r="3977">
          <cell r="D3977" t="str">
            <v>cpi62</v>
          </cell>
          <cell r="E3977" t="str">
            <v>OPERATION OF PSNL TRANP. EQPM*</v>
          </cell>
          <cell r="F3977">
            <v>100</v>
          </cell>
          <cell r="G3977">
            <v>106.05</v>
          </cell>
          <cell r="H3977">
            <v>112.05</v>
          </cell>
          <cell r="I3977">
            <v>114.05</v>
          </cell>
          <cell r="J3977">
            <v>116.02500000000001</v>
          </cell>
          <cell r="K3977">
            <v>125.97499999999999</v>
          </cell>
        </row>
        <row r="3978">
          <cell r="D3978" t="str">
            <v>cpi631</v>
          </cell>
          <cell r="E3978" t="str">
            <v>RAILWAYS * * * * * * * * * * *</v>
          </cell>
          <cell r="F3978">
            <v>100</v>
          </cell>
          <cell r="G3978">
            <v>105.175</v>
          </cell>
          <cell r="H3978">
            <v>106.8</v>
          </cell>
          <cell r="I3978">
            <v>107.9</v>
          </cell>
          <cell r="J3978">
            <v>107.9</v>
          </cell>
          <cell r="K3978">
            <v>108.075</v>
          </cell>
        </row>
        <row r="3979">
          <cell r="D3979" t="str">
            <v>cpi632</v>
          </cell>
          <cell r="E3979" t="str">
            <v>SHIPS  * * * * * * * * * * * *</v>
          </cell>
          <cell r="F3979">
            <v>100</v>
          </cell>
          <cell r="G3979">
            <v>100.1</v>
          </cell>
          <cell r="H3979">
            <v>100.22499999999999</v>
          </cell>
          <cell r="I3979">
            <v>105.75</v>
          </cell>
          <cell r="J3979">
            <v>108.97499999999999</v>
          </cell>
          <cell r="K3979">
            <v>119.75</v>
          </cell>
        </row>
        <row r="3980">
          <cell r="D3980" t="str">
            <v>cpi633</v>
          </cell>
          <cell r="E3980" t="str">
            <v>AIRLINES * * * * * * * * * * *</v>
          </cell>
          <cell r="F3980">
            <v>100</v>
          </cell>
          <cell r="G3980">
            <v>110.75</v>
          </cell>
          <cell r="H3980">
            <v>124.3</v>
          </cell>
          <cell r="I3980">
            <v>124.5</v>
          </cell>
          <cell r="J3980">
            <v>122.5</v>
          </cell>
          <cell r="K3980">
            <v>125.625</v>
          </cell>
        </row>
        <row r="3981">
          <cell r="D3981" t="str">
            <v>cpi634</v>
          </cell>
          <cell r="E3981" t="str">
            <v>BUSES  * * * * * * * * * * * *</v>
          </cell>
          <cell r="F3981">
            <v>100</v>
          </cell>
          <cell r="G3981">
            <v>106.2</v>
          </cell>
          <cell r="H3981">
            <v>107.675</v>
          </cell>
          <cell r="I3981">
            <v>107.925</v>
          </cell>
          <cell r="J3981">
            <v>108.05</v>
          </cell>
          <cell r="K3981">
            <v>117.72499999999999</v>
          </cell>
        </row>
        <row r="3982">
          <cell r="D3982" t="str">
            <v>cpi635</v>
          </cell>
          <cell r="E3982" t="str">
            <v>TAXIS  * * * * * * * * * * * *</v>
          </cell>
          <cell r="F3982">
            <v>100</v>
          </cell>
          <cell r="G3982">
            <v>100.8</v>
          </cell>
          <cell r="H3982">
            <v>101.9</v>
          </cell>
          <cell r="I3982">
            <v>102.3</v>
          </cell>
          <cell r="J3982">
            <v>102.875</v>
          </cell>
          <cell r="K3982">
            <v>108.9</v>
          </cell>
        </row>
        <row r="3983">
          <cell r="D3983" t="str">
            <v>cpi636</v>
          </cell>
          <cell r="E3983" t="str">
            <v>OTHERS * * * * * * * * * * * *</v>
          </cell>
          <cell r="F3983">
            <v>100</v>
          </cell>
          <cell r="G3983">
            <v>101.95</v>
          </cell>
          <cell r="H3983">
            <v>102.22499999999999</v>
          </cell>
          <cell r="I3983">
            <v>102.2</v>
          </cell>
          <cell r="J3983">
            <v>103.75</v>
          </cell>
          <cell r="K3983">
            <v>109.5</v>
          </cell>
        </row>
        <row r="3984">
          <cell r="D3984" t="str">
            <v>cpi63</v>
          </cell>
          <cell r="E3984" t="str">
            <v>PURCHASED TRANSPORT  * * * * *</v>
          </cell>
          <cell r="F3984">
            <v>100</v>
          </cell>
          <cell r="G3984">
            <v>105.15</v>
          </cell>
          <cell r="H3984">
            <v>108.4</v>
          </cell>
          <cell r="I3984">
            <v>108.875</v>
          </cell>
          <cell r="J3984">
            <v>108.875</v>
          </cell>
          <cell r="K3984">
            <v>116.175</v>
          </cell>
        </row>
        <row r="3985">
          <cell r="D3985" t="str">
            <v>cpi641</v>
          </cell>
          <cell r="E3985" t="str">
            <v>POSTAL SERVICES  * * * * * * *</v>
          </cell>
          <cell r="F3985">
            <v>100</v>
          </cell>
          <cell r="G3985">
            <v>100</v>
          </cell>
          <cell r="H3985">
            <v>100</v>
          </cell>
          <cell r="I3985">
            <v>100</v>
          </cell>
          <cell r="J3985">
            <v>100</v>
          </cell>
          <cell r="K3985">
            <v>100</v>
          </cell>
        </row>
        <row r="3986">
          <cell r="D3986" t="str">
            <v>cpi642</v>
          </cell>
          <cell r="E3986" t="str">
            <v>TELEPHONE &amp; TELEGRAPH SERVICES</v>
          </cell>
          <cell r="F3986">
            <v>100</v>
          </cell>
          <cell r="G3986">
            <v>100</v>
          </cell>
          <cell r="H3986">
            <v>123.5</v>
          </cell>
          <cell r="I3986">
            <v>131.57499999999999</v>
          </cell>
          <cell r="J3986">
            <v>132.69999999999999</v>
          </cell>
          <cell r="K3986">
            <v>132.69999999999999</v>
          </cell>
        </row>
        <row r="3987">
          <cell r="D3987" t="str">
            <v>cpi64</v>
          </cell>
          <cell r="E3987" t="str">
            <v>COMMUNICATION  * * * * * * * *</v>
          </cell>
          <cell r="F3987">
            <v>100</v>
          </cell>
          <cell r="G3987">
            <v>99.625</v>
          </cell>
          <cell r="H3987">
            <v>122.45</v>
          </cell>
          <cell r="I3987">
            <v>130.17500000000001</v>
          </cell>
          <cell r="J3987">
            <v>131.19999999999999</v>
          </cell>
          <cell r="K3987">
            <v>131.125</v>
          </cell>
        </row>
        <row r="3988">
          <cell r="D3988" t="str">
            <v>cpi6</v>
          </cell>
          <cell r="E3988" t="str">
            <v>TRANSPORT &amp; COMMUNICATION  * *</v>
          </cell>
          <cell r="F3988">
            <v>100</v>
          </cell>
          <cell r="G3988">
            <v>103.625</v>
          </cell>
          <cell r="H3988">
            <v>110.425</v>
          </cell>
          <cell r="I3988">
            <v>112.2</v>
          </cell>
          <cell r="J3988">
            <v>113.05</v>
          </cell>
          <cell r="K3988">
            <v>118.1</v>
          </cell>
        </row>
        <row r="3989">
          <cell r="D3989" t="str">
            <v>cpi711</v>
          </cell>
          <cell r="E3989" t="str">
            <v>TELEVISION SETS  * * * * * * *</v>
          </cell>
          <cell r="F3989">
            <v>100</v>
          </cell>
          <cell r="G3989">
            <v>97.974999999999994</v>
          </cell>
          <cell r="H3989">
            <v>94.875</v>
          </cell>
          <cell r="I3989">
            <v>90.65</v>
          </cell>
          <cell r="J3989">
            <v>87.974999999999994</v>
          </cell>
          <cell r="K3989">
            <v>85.625</v>
          </cell>
        </row>
        <row r="3990">
          <cell r="D3990" t="str">
            <v>cpi712</v>
          </cell>
          <cell r="E3990" t="str">
            <v>RADIO RECEIVERS RECORD PLAYER*</v>
          </cell>
          <cell r="F3990">
            <v>100</v>
          </cell>
          <cell r="G3990">
            <v>95.15</v>
          </cell>
          <cell r="H3990">
            <v>90.825000000000003</v>
          </cell>
          <cell r="I3990">
            <v>87.3</v>
          </cell>
          <cell r="J3990">
            <v>85.075000000000003</v>
          </cell>
          <cell r="K3990">
            <v>83.025000000000006</v>
          </cell>
        </row>
        <row r="3991">
          <cell r="D3991" t="str">
            <v>cpi713</v>
          </cell>
          <cell r="E3991" t="str">
            <v>MUSICAL INSTRUMENTS  * * * * *</v>
          </cell>
          <cell r="F3991">
            <v>100</v>
          </cell>
          <cell r="G3991">
            <v>100</v>
          </cell>
          <cell r="H3991">
            <v>99.625</v>
          </cell>
          <cell r="I3991">
            <v>99.2</v>
          </cell>
          <cell r="J3991">
            <v>99.9</v>
          </cell>
          <cell r="K3991">
            <v>98.45</v>
          </cell>
        </row>
        <row r="3992">
          <cell r="D3992" t="str">
            <v>cpi714</v>
          </cell>
          <cell r="E3992" t="str">
            <v>PHOTOGRAPHIC EQUIPMENT ETC * *</v>
          </cell>
          <cell r="F3992">
            <v>100</v>
          </cell>
          <cell r="G3992">
            <v>99.05</v>
          </cell>
          <cell r="H3992">
            <v>97.9</v>
          </cell>
          <cell r="I3992">
            <v>95.85</v>
          </cell>
          <cell r="J3992">
            <v>93.825000000000003</v>
          </cell>
          <cell r="K3992">
            <v>91.974999999999994</v>
          </cell>
        </row>
        <row r="3993">
          <cell r="D3993" t="str">
            <v>cpi715</v>
          </cell>
          <cell r="E3993" t="str">
            <v>SPORTS EQUIPMENT * * * * * * *</v>
          </cell>
          <cell r="F3993">
            <v>100</v>
          </cell>
          <cell r="G3993">
            <v>100.5</v>
          </cell>
          <cell r="H3993">
            <v>100.05</v>
          </cell>
          <cell r="I3993">
            <v>98.9</v>
          </cell>
          <cell r="J3993">
            <v>98.3</v>
          </cell>
          <cell r="K3993">
            <v>98</v>
          </cell>
        </row>
        <row r="3994">
          <cell r="D3994" t="str">
            <v>cpi716</v>
          </cell>
          <cell r="E3994" t="str">
            <v>PLAY EQUIPMENT &amp; TOYS  * * * *</v>
          </cell>
          <cell r="F3994">
            <v>100</v>
          </cell>
          <cell r="G3994">
            <v>98.924999999999997</v>
          </cell>
          <cell r="H3994">
            <v>97.974999999999994</v>
          </cell>
          <cell r="I3994">
            <v>97.375</v>
          </cell>
          <cell r="J3994">
            <v>96.7</v>
          </cell>
          <cell r="K3994">
            <v>96.1</v>
          </cell>
        </row>
        <row r="3995">
          <cell r="D3995" t="str">
            <v>cpi717</v>
          </cell>
          <cell r="E3995" t="str">
            <v>GRAMOPHONE RECORDS FILM ETC  *</v>
          </cell>
          <cell r="F3995">
            <v>100</v>
          </cell>
          <cell r="G3995">
            <v>99.825000000000003</v>
          </cell>
          <cell r="H3995">
            <v>99.775000000000006</v>
          </cell>
          <cell r="I3995">
            <v>98.5</v>
          </cell>
          <cell r="J3995">
            <v>96.075000000000003</v>
          </cell>
          <cell r="K3995">
            <v>95.55</v>
          </cell>
        </row>
        <row r="3996">
          <cell r="D3996" t="str">
            <v>cpi718</v>
          </cell>
          <cell r="E3996" t="str">
            <v>OTHERS * * * * * * * * * * * *</v>
          </cell>
          <cell r="F3996">
            <v>100</v>
          </cell>
          <cell r="G3996">
            <v>99.8</v>
          </cell>
          <cell r="H3996">
            <v>98.325000000000003</v>
          </cell>
          <cell r="I3996">
            <v>97.8</v>
          </cell>
          <cell r="J3996">
            <v>96.674999999999997</v>
          </cell>
          <cell r="K3996">
            <v>96.375</v>
          </cell>
        </row>
        <row r="3997">
          <cell r="D3997" t="str">
            <v>cpi71</v>
          </cell>
          <cell r="E3997" t="str">
            <v>EQUIPMENT &amp; ACCES. INC REPAIRS</v>
          </cell>
          <cell r="F3997">
            <v>100</v>
          </cell>
          <cell r="G3997">
            <v>97.625</v>
          </cell>
          <cell r="H3997">
            <v>95.224999999999994</v>
          </cell>
          <cell r="I3997">
            <v>92.775000000000006</v>
          </cell>
          <cell r="J3997">
            <v>91.3</v>
          </cell>
          <cell r="K3997">
            <v>90</v>
          </cell>
        </row>
        <row r="3998">
          <cell r="D3998" t="str">
            <v>cpi721</v>
          </cell>
          <cell r="E3998" t="str">
            <v>CINEMAS  * * * * * * * * * * *</v>
          </cell>
          <cell r="F3998">
            <v>100</v>
          </cell>
          <cell r="G3998">
            <v>100.5</v>
          </cell>
          <cell r="H3998">
            <v>101.05</v>
          </cell>
          <cell r="I3998">
            <v>101.7</v>
          </cell>
          <cell r="J3998">
            <v>101.95</v>
          </cell>
          <cell r="K3998">
            <v>102.65</v>
          </cell>
        </row>
        <row r="3999">
          <cell r="D3999" t="str">
            <v>cpi722</v>
          </cell>
          <cell r="E3999" t="str">
            <v>THEATRES &amp; OTH PUBLIC ENTERT *</v>
          </cell>
          <cell r="F3999">
            <v>100</v>
          </cell>
          <cell r="G3999">
            <v>102.625</v>
          </cell>
          <cell r="H3999">
            <v>102.825</v>
          </cell>
          <cell r="I3999">
            <v>104.65</v>
          </cell>
          <cell r="J3999">
            <v>105.47499999999999</v>
          </cell>
          <cell r="K3999">
            <v>106.325</v>
          </cell>
        </row>
        <row r="4000">
          <cell r="D4000" t="str">
            <v>cpi723</v>
          </cell>
          <cell r="E4000" t="str">
            <v>TELEVISION &amp; RADIO LICENCES  *</v>
          </cell>
          <cell r="F4000">
            <v>100</v>
          </cell>
          <cell r="G4000">
            <v>100</v>
          </cell>
          <cell r="H4000">
            <v>100</v>
          </cell>
          <cell r="I4000">
            <v>100</v>
          </cell>
          <cell r="J4000">
            <v>100</v>
          </cell>
          <cell r="K4000">
            <v>100</v>
          </cell>
        </row>
        <row r="4001">
          <cell r="D4001" t="str">
            <v>cpi724</v>
          </cell>
          <cell r="E4001" t="str">
            <v>LOTTERIES &amp; OTH GAMBLING * * *</v>
          </cell>
          <cell r="F4001">
            <v>100</v>
          </cell>
          <cell r="G4001">
            <v>101.15</v>
          </cell>
          <cell r="H4001">
            <v>100.72499999999999</v>
          </cell>
          <cell r="I4001">
            <v>100.425</v>
          </cell>
          <cell r="J4001">
            <v>97.974999999999994</v>
          </cell>
          <cell r="K4001">
            <v>94.8</v>
          </cell>
        </row>
        <row r="4002">
          <cell r="D4002" t="str">
            <v>cpi725</v>
          </cell>
          <cell r="E4002" t="str">
            <v>OTHER SERVICES * * * * * * * *</v>
          </cell>
          <cell r="F4002">
            <v>100</v>
          </cell>
          <cell r="G4002">
            <v>100.15</v>
          </cell>
          <cell r="H4002">
            <v>100.75</v>
          </cell>
          <cell r="I4002">
            <v>101.65</v>
          </cell>
          <cell r="J4002">
            <v>102.2</v>
          </cell>
          <cell r="K4002">
            <v>102.35</v>
          </cell>
        </row>
        <row r="4003">
          <cell r="D4003" t="str">
            <v>cpi72</v>
          </cell>
          <cell r="E4003" t="str">
            <v>ENT'MT REC'N &amp; CULTURAL SERV *</v>
          </cell>
          <cell r="F4003">
            <v>100</v>
          </cell>
          <cell r="G4003">
            <v>100.8</v>
          </cell>
          <cell r="H4003">
            <v>100.825</v>
          </cell>
          <cell r="I4003">
            <v>101.075</v>
          </cell>
          <cell r="J4003">
            <v>100.1</v>
          </cell>
          <cell r="K4003">
            <v>98.65</v>
          </cell>
        </row>
        <row r="4004">
          <cell r="D4004" t="str">
            <v>cpi731</v>
          </cell>
          <cell r="E4004" t="str">
            <v>BOOKS  * * * * * * * * * * * *</v>
          </cell>
          <cell r="F4004">
            <v>100</v>
          </cell>
          <cell r="G4004">
            <v>99.85</v>
          </cell>
          <cell r="H4004">
            <v>99.775000000000006</v>
          </cell>
          <cell r="I4004">
            <v>99.775000000000006</v>
          </cell>
          <cell r="J4004">
            <v>99.825000000000003</v>
          </cell>
          <cell r="K4004">
            <v>100.1</v>
          </cell>
        </row>
        <row r="4005">
          <cell r="D4005" t="str">
            <v>cpi732</v>
          </cell>
          <cell r="E4005" t="str">
            <v>NEWSPAPERS * * * * * * * * * *</v>
          </cell>
          <cell r="F4005">
            <v>100</v>
          </cell>
          <cell r="G4005">
            <v>101.27500000000001</v>
          </cell>
          <cell r="H4005">
            <v>102.9</v>
          </cell>
          <cell r="I4005">
            <v>110.15</v>
          </cell>
          <cell r="J4005">
            <v>110.3</v>
          </cell>
          <cell r="K4005">
            <v>118.27500000000001</v>
          </cell>
        </row>
        <row r="4006">
          <cell r="D4006" t="str">
            <v>cpi733</v>
          </cell>
          <cell r="E4006" t="str">
            <v>MAGAZINES  * * * * * * * * * *</v>
          </cell>
          <cell r="F4006">
            <v>100</v>
          </cell>
          <cell r="G4006">
            <v>100.85</v>
          </cell>
          <cell r="H4006">
            <v>103.95</v>
          </cell>
          <cell r="I4006">
            <v>104.1</v>
          </cell>
          <cell r="J4006">
            <v>104.1</v>
          </cell>
          <cell r="K4006">
            <v>104.1</v>
          </cell>
        </row>
        <row r="4007">
          <cell r="D4007" t="str">
            <v>cpi73</v>
          </cell>
          <cell r="E4007" t="str">
            <v>BOOKS NEWSPAPERS &amp; MAGAZINES *</v>
          </cell>
          <cell r="F4007">
            <v>100</v>
          </cell>
          <cell r="G4007">
            <v>100.875</v>
          </cell>
          <cell r="H4007">
            <v>102.175</v>
          </cell>
          <cell r="I4007">
            <v>106.72499999999999</v>
          </cell>
          <cell r="J4007">
            <v>106.825</v>
          </cell>
          <cell r="K4007">
            <v>111.875</v>
          </cell>
        </row>
        <row r="4008">
          <cell r="D4008" t="str">
            <v>cpi741</v>
          </cell>
          <cell r="E4008" t="str">
            <v>SCHOOL AND STUDY FEES  * * * *</v>
          </cell>
          <cell r="F4008">
            <v>100</v>
          </cell>
          <cell r="G4008">
            <v>101.05</v>
          </cell>
          <cell r="H4008">
            <v>103.6</v>
          </cell>
          <cell r="I4008">
            <v>105.72499999999999</v>
          </cell>
          <cell r="J4008">
            <v>107.2</v>
          </cell>
          <cell r="K4008">
            <v>109.15</v>
          </cell>
        </row>
        <row r="4009">
          <cell r="D4009" t="str">
            <v>cpi74</v>
          </cell>
          <cell r="E4009" t="str">
            <v>EDUCATION  * * * * * * * * * *</v>
          </cell>
          <cell r="F4009">
            <v>100</v>
          </cell>
          <cell r="G4009">
            <v>101</v>
          </cell>
          <cell r="H4009">
            <v>103.45</v>
          </cell>
          <cell r="I4009">
            <v>105.52500000000001</v>
          </cell>
          <cell r="J4009">
            <v>107</v>
          </cell>
          <cell r="K4009">
            <v>108.875</v>
          </cell>
        </row>
        <row r="4010">
          <cell r="D4010" t="str">
            <v>cpi7</v>
          </cell>
          <cell r="E4010" t="str">
            <v>REC'N ENT'MT EDN &amp; CUL SERV  *</v>
          </cell>
          <cell r="F4010">
            <v>100</v>
          </cell>
          <cell r="G4010">
            <v>99.9</v>
          </cell>
          <cell r="H4010">
            <v>100.125</v>
          </cell>
          <cell r="I4010">
            <v>100.7</v>
          </cell>
          <cell r="J4010">
            <v>100.55</v>
          </cell>
          <cell r="K4010">
            <v>101.1</v>
          </cell>
        </row>
        <row r="4011">
          <cell r="D4011" t="str">
            <v>cpi811</v>
          </cell>
          <cell r="E4011" t="str">
            <v>SERVICES OF BARBER &amp; BEAUTY  *</v>
          </cell>
          <cell r="F4011">
            <v>100</v>
          </cell>
          <cell r="G4011">
            <v>102.02500000000001</v>
          </cell>
          <cell r="H4011">
            <v>103.65</v>
          </cell>
          <cell r="I4011">
            <v>105.175</v>
          </cell>
          <cell r="J4011">
            <v>106.77500000000001</v>
          </cell>
          <cell r="K4011">
            <v>108.65</v>
          </cell>
        </row>
        <row r="4012">
          <cell r="D4012" t="str">
            <v>cpi812</v>
          </cell>
          <cell r="E4012" t="str">
            <v>GOODS FOR PERSONAL CARE  * * *</v>
          </cell>
          <cell r="F4012">
            <v>100</v>
          </cell>
          <cell r="G4012">
            <v>99.15</v>
          </cell>
          <cell r="H4012">
            <v>98.35</v>
          </cell>
          <cell r="I4012">
            <v>97.55</v>
          </cell>
          <cell r="J4012">
            <v>97.474999999999994</v>
          </cell>
          <cell r="K4012">
            <v>98.05</v>
          </cell>
        </row>
        <row r="4013">
          <cell r="D4013" t="str">
            <v>cpi81</v>
          </cell>
          <cell r="E4013" t="str">
            <v>PERSONAL CARE &amp; EFFECTS  * * *</v>
          </cell>
          <cell r="F4013">
            <v>100</v>
          </cell>
          <cell r="G4013">
            <v>100.8</v>
          </cell>
          <cell r="H4013">
            <v>100.2</v>
          </cell>
          <cell r="I4013">
            <v>99.674999999999997</v>
          </cell>
          <cell r="J4013">
            <v>99.674999999999997</v>
          </cell>
          <cell r="K4013">
            <v>100.325</v>
          </cell>
        </row>
        <row r="4014">
          <cell r="D4014" t="str">
            <v>cpi821</v>
          </cell>
          <cell r="E4014" t="str">
            <v>JEWELLERY RINGS &amp; PRECIOUS ST*</v>
          </cell>
          <cell r="F4014">
            <v>100</v>
          </cell>
          <cell r="G4014">
            <v>95.45</v>
          </cell>
          <cell r="H4014">
            <v>106.2</v>
          </cell>
          <cell r="I4014">
            <v>122.1</v>
          </cell>
          <cell r="J4014">
            <v>136.55000000000001</v>
          </cell>
          <cell r="K4014">
            <v>147.4</v>
          </cell>
        </row>
        <row r="4015">
          <cell r="D4015" t="str">
            <v>cpi822</v>
          </cell>
          <cell r="E4015" t="str">
            <v>WATCHES  * * * * * * * * * * *</v>
          </cell>
          <cell r="F4015">
            <v>100</v>
          </cell>
          <cell r="G4015">
            <v>99</v>
          </cell>
          <cell r="H4015">
            <v>98.1</v>
          </cell>
          <cell r="I4015">
            <v>96.6</v>
          </cell>
          <cell r="J4015">
            <v>95.525000000000006</v>
          </cell>
          <cell r="K4015">
            <v>94.7</v>
          </cell>
        </row>
        <row r="4016">
          <cell r="D4016" t="str">
            <v>cpi823</v>
          </cell>
          <cell r="E4016" t="str">
            <v>OTHER PERSONAL GOODS * * * * *</v>
          </cell>
          <cell r="F4016">
            <v>100</v>
          </cell>
          <cell r="G4016">
            <v>99.15</v>
          </cell>
          <cell r="H4016">
            <v>97.95</v>
          </cell>
          <cell r="I4016">
            <v>96.2</v>
          </cell>
          <cell r="J4016">
            <v>94.825000000000003</v>
          </cell>
          <cell r="K4016">
            <v>94.35</v>
          </cell>
        </row>
        <row r="4017">
          <cell r="D4017" t="str">
            <v>cpi824</v>
          </cell>
          <cell r="E4017" t="str">
            <v>WRITING &amp; DRAWING EQUIPMENT  *</v>
          </cell>
          <cell r="F4017">
            <v>100</v>
          </cell>
          <cell r="G4017">
            <v>102.325</v>
          </cell>
          <cell r="H4017">
            <v>102.6</v>
          </cell>
          <cell r="I4017">
            <v>102.75</v>
          </cell>
          <cell r="J4017">
            <v>102.1</v>
          </cell>
          <cell r="K4017">
            <v>103.575</v>
          </cell>
        </row>
        <row r="4018">
          <cell r="D4018" t="str">
            <v>cpi82</v>
          </cell>
          <cell r="E4018" t="str">
            <v>GOODS N.E.S  * * * * * * * * *</v>
          </cell>
          <cell r="F4018">
            <v>100</v>
          </cell>
          <cell r="G4018">
            <v>97.95</v>
          </cell>
          <cell r="H4018">
            <v>102.675</v>
          </cell>
          <cell r="I4018">
            <v>109.6</v>
          </cell>
          <cell r="J4018">
            <v>115.85</v>
          </cell>
          <cell r="K4018">
            <v>120.97499999999999</v>
          </cell>
        </row>
        <row r="4019">
          <cell r="D4019" t="str">
            <v>cpi831</v>
          </cell>
          <cell r="E4019" t="str">
            <v>EXPENDITURE IN RESTAURANT CAFE</v>
          </cell>
          <cell r="F4019">
            <v>100</v>
          </cell>
          <cell r="G4019">
            <v>101.5</v>
          </cell>
          <cell r="H4019">
            <v>102.47499999999999</v>
          </cell>
          <cell r="I4019">
            <v>103.45</v>
          </cell>
          <cell r="J4019">
            <v>105.25</v>
          </cell>
          <cell r="K4019">
            <v>109.125</v>
          </cell>
        </row>
        <row r="4020">
          <cell r="D4020" t="str">
            <v>cpi83</v>
          </cell>
          <cell r="E4020" t="str">
            <v>EXP IN RESTAURANTS CAFE &amp; HOTL</v>
          </cell>
          <cell r="F4020">
            <v>100</v>
          </cell>
          <cell r="G4020">
            <v>101.5</v>
          </cell>
          <cell r="H4020">
            <v>102.47499999999999</v>
          </cell>
          <cell r="I4020">
            <v>103.45</v>
          </cell>
          <cell r="J4020">
            <v>105.25</v>
          </cell>
          <cell r="K4020">
            <v>109.125</v>
          </cell>
        </row>
        <row r="4021">
          <cell r="D4021" t="str">
            <v>cpi841</v>
          </cell>
          <cell r="E4021" t="str">
            <v>PACKAGE TOURS  * * * * * * * *</v>
          </cell>
          <cell r="F4021">
            <v>100</v>
          </cell>
          <cell r="G4021">
            <v>107.45</v>
          </cell>
          <cell r="H4021">
            <v>108.575</v>
          </cell>
          <cell r="I4021">
            <v>107.25</v>
          </cell>
          <cell r="J4021">
            <v>108.85</v>
          </cell>
          <cell r="K4021">
            <v>111.22499999999999</v>
          </cell>
        </row>
        <row r="4022">
          <cell r="D4022" t="str">
            <v>cpi84</v>
          </cell>
          <cell r="E4022" t="str">
            <v>PACKAGE TOURS  * * * * * * * *</v>
          </cell>
          <cell r="F4022">
            <v>100</v>
          </cell>
          <cell r="G4022">
            <v>107.45</v>
          </cell>
          <cell r="H4022">
            <v>108.575</v>
          </cell>
          <cell r="I4022">
            <v>107.25</v>
          </cell>
          <cell r="J4022">
            <v>108.85</v>
          </cell>
          <cell r="K4022">
            <v>111.22499999999999</v>
          </cell>
        </row>
        <row r="4023">
          <cell r="D4023" t="str">
            <v>cpi851</v>
          </cell>
          <cell r="E4023" t="str">
            <v>FINANCIAL SERVICES * * * * * *</v>
          </cell>
          <cell r="F4023">
            <v>100</v>
          </cell>
          <cell r="G4023">
            <v>100.325</v>
          </cell>
          <cell r="H4023">
            <v>100.35</v>
          </cell>
          <cell r="I4023">
            <v>100.5</v>
          </cell>
          <cell r="J4023">
            <v>100.5</v>
          </cell>
          <cell r="K4023">
            <v>100.52500000000001</v>
          </cell>
        </row>
        <row r="4024">
          <cell r="D4024" t="str">
            <v>cpi85</v>
          </cell>
          <cell r="E4024" t="str">
            <v>FINANCIAL SERVICES * * * * * *</v>
          </cell>
          <cell r="F4024">
            <v>100</v>
          </cell>
          <cell r="G4024">
            <v>100.325</v>
          </cell>
          <cell r="H4024">
            <v>100.35</v>
          </cell>
          <cell r="I4024">
            <v>100.5</v>
          </cell>
          <cell r="J4024">
            <v>100.5</v>
          </cell>
          <cell r="K4024">
            <v>100.52500000000001</v>
          </cell>
        </row>
        <row r="4025">
          <cell r="D4025" t="str">
            <v>cpi861</v>
          </cell>
          <cell r="E4025" t="str">
            <v>OTHER SERVICES * * * * * * * *</v>
          </cell>
          <cell r="F4025">
            <v>100</v>
          </cell>
          <cell r="G4025">
            <v>100.25</v>
          </cell>
          <cell r="H4025">
            <v>101.3</v>
          </cell>
          <cell r="I4025">
            <v>101.8</v>
          </cell>
          <cell r="J4025">
            <v>102.85</v>
          </cell>
          <cell r="K4025">
            <v>103.52500000000001</v>
          </cell>
        </row>
        <row r="4026">
          <cell r="D4026" t="str">
            <v>cpi86</v>
          </cell>
          <cell r="E4026" t="str">
            <v>OTHER SERVICES * * * * * * * *</v>
          </cell>
          <cell r="F4026">
            <v>100</v>
          </cell>
          <cell r="G4026">
            <v>100.25</v>
          </cell>
          <cell r="H4026">
            <v>101.3</v>
          </cell>
          <cell r="I4026">
            <v>101.8</v>
          </cell>
          <cell r="J4026">
            <v>102.85</v>
          </cell>
          <cell r="K4026">
            <v>103.52500000000001</v>
          </cell>
        </row>
        <row r="4027">
          <cell r="D4027" t="str">
            <v>cpi8</v>
          </cell>
          <cell r="E4027" t="str">
            <v>MIS. GOODS &amp; SERVICES  * * * *</v>
          </cell>
          <cell r="F4027">
            <v>100</v>
          </cell>
          <cell r="G4027">
            <v>100.7</v>
          </cell>
          <cell r="H4027">
            <v>101.77500000000001</v>
          </cell>
          <cell r="I4027">
            <v>103.15</v>
          </cell>
          <cell r="J4027">
            <v>104.97499999999999</v>
          </cell>
          <cell r="K4027">
            <v>107.5</v>
          </cell>
        </row>
        <row r="4028">
          <cell r="D4028" t="str">
            <v>avgcpi</v>
          </cell>
          <cell r="E4028" t="str">
            <v>AVERAGE INDEX</v>
          </cell>
          <cell r="F4028">
            <v>100</v>
          </cell>
          <cell r="G4028">
            <v>101.375</v>
          </cell>
          <cell r="H4028">
            <v>103.2</v>
          </cell>
          <cell r="I4028">
            <v>104.325</v>
          </cell>
          <cell r="J4028">
            <v>105.8</v>
          </cell>
          <cell r="K4028">
            <v>108.97499999999999</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IZ"/>
      <sheetName val="Annual"/>
      <sheetName val="Annual1"/>
      <sheetName val="Annual2"/>
      <sheetName val="Quarterly"/>
      <sheetName val="qtrcon"/>
      <sheetName val="wage"/>
      <sheetName val="Ppi8788"/>
      <sheetName val="Ppi8990"/>
      <sheetName val="Ppi9192"/>
      <sheetName val="Ppi9394"/>
      <sheetName val="Ppi9596"/>
      <sheetName val="Qppi91"/>
      <sheetName val="Qppi92 "/>
      <sheetName val="Qppi93 "/>
      <sheetName val="Qppi94 "/>
      <sheetName val="Qppi95"/>
      <sheetName val="Qppi96"/>
      <sheetName val="Qppi97"/>
      <sheetName val="Qppi98"/>
      <sheetName val="Qppi99 "/>
      <sheetName val="Qppi2000"/>
      <sheetName val="Growth"/>
      <sheetName val="Alt.Q"/>
      <sheetName val="Annu-sum"/>
      <sheetName val="Movers"/>
      <sheetName val="ind-out"/>
      <sheetName val="Ann-out"/>
      <sheetName val="Charts"/>
      <sheetName val="Summary"/>
      <sheetName val="Bench-out1"/>
      <sheetName val="Alt.M"/>
      <sheetName val="Sheet1"/>
      <sheetName val="Cn-outp"/>
      <sheetName val="qtrsummary"/>
      <sheetName val="Cn-outp1"/>
      <sheetName val="AnnGdp"/>
      <sheetName val="AnnGdp1"/>
      <sheetName val="oil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costapp"/>
      <sheetName val="2002"/>
      <sheetName val="2002-costapp"/>
      <sheetName val="2003"/>
      <sheetName val="2003 -costapp"/>
      <sheetName val="2004"/>
      <sheetName val="2004-costapp"/>
      <sheetName val="series1"/>
      <sheetName val="series2"/>
      <sheetName val="series2 (2)"/>
      <sheetName val="series-costapp"/>
      <sheetName val="bycompanies"/>
      <sheetName val="Sheet1"/>
      <sheetName val="Sheet3"/>
      <sheetName val="fna00a"/>
      <sheetName val="cpi&amp;ppi00"/>
      <sheetName val="cpi&amp;ppi00 (2)"/>
      <sheetName val="cpi&amp;ppi87"/>
      <sheetName val="Q15A0305 (2)"/>
      <sheetName val="Sheet4"/>
      <sheetName val="summary"/>
      <sheetName val="fna00"/>
      <sheetName val="Sheet2"/>
      <sheetName val="series"/>
      <sheetName val="Sheet3 (2)"/>
      <sheetName val="published"/>
      <sheetName val="2001 (2)"/>
      <sheetName val="summbycomp"/>
      <sheetName val="series2 (3)"/>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F2" t="str">
            <v>11111(21)</v>
          </cell>
          <cell r="G2" t="str">
            <v>Other Rice In The Husk</v>
          </cell>
          <cell r="H2">
            <v>100.00013916666668</v>
          </cell>
          <cell r="I2">
            <v>98.675834999999992</v>
          </cell>
          <cell r="J2">
            <v>98.803471666666653</v>
          </cell>
          <cell r="K2">
            <v>99.027361666666678</v>
          </cell>
          <cell r="L2">
            <v>103.21514083333334</v>
          </cell>
          <cell r="M2">
            <v>105.16667</v>
          </cell>
          <cell r="N2">
            <v>105.16667</v>
          </cell>
        </row>
        <row r="3">
          <cell r="F3" t="str">
            <v>32911(21)</v>
          </cell>
          <cell r="G3" t="str">
            <v>Unmanufactured Tobacco, Partly Or Wholly Stemmed/Stripped, Flue Cured, Of The Virginia Type</v>
          </cell>
          <cell r="H3">
            <v>100</v>
          </cell>
          <cell r="I3">
            <v>101.46556000000001</v>
          </cell>
          <cell r="J3">
            <v>101.88889</v>
          </cell>
          <cell r="K3">
            <v>102.74110999999998</v>
          </cell>
          <cell r="L3">
            <v>103.17666999999999</v>
          </cell>
          <cell r="M3">
            <v>103.03055500000001</v>
          </cell>
          <cell r="N3">
            <v>120.86499999999999</v>
          </cell>
        </row>
        <row r="4">
          <cell r="F4" t="str">
            <v>32911(21)</v>
          </cell>
          <cell r="G4" t="str">
            <v>Unmanufactured Tobacco, Not Stemmed/Stripped,Flue Cured, Of Virginia Type</v>
          </cell>
          <cell r="H4">
            <v>100</v>
          </cell>
          <cell r="I4">
            <v>101.46556000000001</v>
          </cell>
          <cell r="J4">
            <v>101.88889</v>
          </cell>
          <cell r="K4">
            <v>102.74110999999998</v>
          </cell>
          <cell r="L4">
            <v>103.17666999999999</v>
          </cell>
          <cell r="M4">
            <v>103.03055500000001</v>
          </cell>
          <cell r="N4">
            <v>145.43075333333334</v>
          </cell>
        </row>
        <row r="5">
          <cell r="F5" t="str">
            <v>11116(21)</v>
          </cell>
          <cell r="G5" t="str">
            <v>Sugar Cane</v>
          </cell>
          <cell r="H5">
            <v>99.99990249999999</v>
          </cell>
          <cell r="I5">
            <v>89.17990166666668</v>
          </cell>
          <cell r="J5">
            <v>107.33984416666667</v>
          </cell>
          <cell r="K5">
            <v>126.76292250000002</v>
          </cell>
          <cell r="L5">
            <v>143.83867833333335</v>
          </cell>
          <cell r="M5">
            <v>145.43075333333334</v>
          </cell>
          <cell r="N5">
            <v>145.43075333333334</v>
          </cell>
        </row>
        <row r="6">
          <cell r="F6" t="str">
            <v>35715(21)</v>
          </cell>
          <cell r="G6" t="str">
            <v>Latex, Containing Not Over 0.5% Ammonia, Cream Concentrate</v>
          </cell>
          <cell r="H6">
            <v>100.00033333333332</v>
          </cell>
          <cell r="I6">
            <v>84.958666666666673</v>
          </cell>
          <cell r="J6">
            <v>96.051500000000004</v>
          </cell>
          <cell r="K6">
            <v>136.64066666666668</v>
          </cell>
          <cell r="L6">
            <v>173.36166666666668</v>
          </cell>
          <cell r="M6">
            <v>196.37866666666662</v>
          </cell>
          <cell r="N6">
            <v>91.337500000000006</v>
          </cell>
        </row>
        <row r="7">
          <cell r="F7" t="str">
            <v>31527(21)</v>
          </cell>
          <cell r="G7" t="str">
            <v>Oil Palm , Fresh</v>
          </cell>
          <cell r="H7">
            <v>100</v>
          </cell>
          <cell r="I7">
            <v>82.83</v>
          </cell>
          <cell r="J7">
            <v>133.83500000000001</v>
          </cell>
          <cell r="K7">
            <v>159.67500000000001</v>
          </cell>
          <cell r="L7">
            <v>176.38333333333333</v>
          </cell>
          <cell r="M7">
            <v>148.66333333333333</v>
          </cell>
          <cell r="N7">
            <v>88.188333333333318</v>
          </cell>
        </row>
        <row r="8">
          <cell r="F8" t="str">
            <v>11112(21)</v>
          </cell>
          <cell r="G8" t="str">
            <v>Maize (Corn), Seed</v>
          </cell>
          <cell r="H8">
            <v>100</v>
          </cell>
          <cell r="I8">
            <v>103.42</v>
          </cell>
          <cell r="J8">
            <v>100</v>
          </cell>
          <cell r="K8">
            <v>105.9375</v>
          </cell>
          <cell r="L8">
            <v>139.38916666666665</v>
          </cell>
          <cell r="M8">
            <v>120.86499999999999</v>
          </cell>
          <cell r="N8">
            <v>100</v>
          </cell>
        </row>
        <row r="9">
          <cell r="F9" t="str">
            <v>11125(21)</v>
          </cell>
          <cell r="G9" t="str">
            <v>Tomatoes, Fresh Or Chilled</v>
          </cell>
          <cell r="H9">
            <v>99.997500000000002</v>
          </cell>
          <cell r="I9">
            <v>100.56291666666667</v>
          </cell>
          <cell r="J9">
            <v>115.86791666666666</v>
          </cell>
          <cell r="K9">
            <v>100.99083333333333</v>
          </cell>
          <cell r="L9">
            <v>112.00333333333333</v>
          </cell>
          <cell r="M9">
            <v>120.9654166666667</v>
          </cell>
          <cell r="N9">
            <v>87.682083333333338</v>
          </cell>
        </row>
        <row r="10">
          <cell r="F10" t="str">
            <v>11125(21)</v>
          </cell>
          <cell r="G10" t="str">
            <v>Cauliflowers And Headed Broccoli,Fresh Or Chilled</v>
          </cell>
          <cell r="H10">
            <v>99.999166666666682</v>
          </cell>
          <cell r="I10">
            <v>81.805833333333354</v>
          </cell>
          <cell r="J10">
            <v>86.155000000000001</v>
          </cell>
          <cell r="K10">
            <v>77.435833333333349</v>
          </cell>
          <cell r="L10">
            <v>79.139166666666682</v>
          </cell>
          <cell r="M10">
            <v>80.355833333333337</v>
          </cell>
          <cell r="N10">
            <v>96.98208333333335</v>
          </cell>
        </row>
        <row r="11">
          <cell r="F11" t="str">
            <v>11125(21)</v>
          </cell>
          <cell r="G11" t="str">
            <v>Round Cabbages, Fresh Or Chillied</v>
          </cell>
          <cell r="H11">
            <v>100.00208333333335</v>
          </cell>
          <cell r="I11">
            <v>101.93</v>
          </cell>
          <cell r="J11">
            <v>108.825</v>
          </cell>
          <cell r="K11">
            <v>103.75291666666669</v>
          </cell>
          <cell r="L11">
            <v>105.05166666666666</v>
          </cell>
          <cell r="M11">
            <v>122.13</v>
          </cell>
          <cell r="N11">
            <v>120.9654166666667</v>
          </cell>
        </row>
        <row r="12">
          <cell r="F12" t="str">
            <v>11125(21)</v>
          </cell>
          <cell r="G12" t="str">
            <v>Chinese Mustard (Sawi Hijau), Fresh Or Chilled</v>
          </cell>
          <cell r="H12">
            <v>100.00083333333332</v>
          </cell>
          <cell r="I12">
            <v>100.69541666666667</v>
          </cell>
          <cell r="J12">
            <v>109.81083333333333</v>
          </cell>
          <cell r="K12">
            <v>102.47041666666667</v>
          </cell>
          <cell r="L12">
            <v>99.873333333333363</v>
          </cell>
          <cell r="M12">
            <v>111.37791666666666</v>
          </cell>
          <cell r="N12">
            <v>80.355833333333337</v>
          </cell>
        </row>
        <row r="13">
          <cell r="F13" t="str">
            <v>11125(21)</v>
          </cell>
          <cell r="G13" t="str">
            <v>Carrots &amp; Turnips, Fresh Or Chilled (New)</v>
          </cell>
          <cell r="H13">
            <v>100.00041666666667</v>
          </cell>
          <cell r="I13">
            <v>133.0325</v>
          </cell>
          <cell r="J13">
            <v>110.49958333333332</v>
          </cell>
          <cell r="K13">
            <v>123.71458333333332</v>
          </cell>
          <cell r="L13">
            <v>117.40625</v>
          </cell>
          <cell r="M13">
            <v>130.79041666666666</v>
          </cell>
          <cell r="N13">
            <v>122.13</v>
          </cell>
        </row>
        <row r="14">
          <cell r="F14" t="str">
            <v>11125(21)</v>
          </cell>
          <cell r="G14" t="str">
            <v>Cucumbers And Gherkins, Fresh Or Chilled</v>
          </cell>
          <cell r="H14">
            <v>99.998333333333321</v>
          </cell>
          <cell r="I14">
            <v>115.4166666666667</v>
          </cell>
          <cell r="J14">
            <v>150.58527750000002</v>
          </cell>
          <cell r="K14">
            <v>128.87944416666667</v>
          </cell>
          <cell r="L14">
            <v>132.68111249999998</v>
          </cell>
          <cell r="M14">
            <v>141.99277833333332</v>
          </cell>
          <cell r="N14">
            <v>111.37791666666666</v>
          </cell>
        </row>
        <row r="15">
          <cell r="F15" t="str">
            <v>11125(21)</v>
          </cell>
          <cell r="G15" t="str">
            <v>French Beans, Fresh Or Chilled</v>
          </cell>
          <cell r="H15">
            <v>100.00111083333333</v>
          </cell>
          <cell r="I15">
            <v>94.631389166666665</v>
          </cell>
          <cell r="J15">
            <v>103.57472249999998</v>
          </cell>
          <cell r="K15">
            <v>98.045000000000002</v>
          </cell>
          <cell r="L15">
            <v>97.895276666666661</v>
          </cell>
          <cell r="M15">
            <v>104.60138833333333</v>
          </cell>
          <cell r="N15">
            <v>130.79041666666666</v>
          </cell>
        </row>
        <row r="16">
          <cell r="F16" t="str">
            <v>11125(21)</v>
          </cell>
          <cell r="G16" t="str">
            <v>Long Bean , Fresh Or Chilled</v>
          </cell>
          <cell r="H16">
            <v>99.998958333333334</v>
          </cell>
          <cell r="I16">
            <v>106.30145833333333</v>
          </cell>
          <cell r="J16">
            <v>107.79979166666669</v>
          </cell>
          <cell r="K16">
            <v>108.38520833333334</v>
          </cell>
          <cell r="L16">
            <v>107.82291666666667</v>
          </cell>
          <cell r="M16">
            <v>118.46083333333334</v>
          </cell>
          <cell r="N16">
            <v>141.99277833333332</v>
          </cell>
        </row>
        <row r="17">
          <cell r="F17" t="str">
            <v>11125(21)</v>
          </cell>
          <cell r="G17" t="str">
            <v>Chillies, Fresh Or Chilled</v>
          </cell>
          <cell r="H17">
            <v>100</v>
          </cell>
          <cell r="I17">
            <v>86.601668333333365</v>
          </cell>
          <cell r="J17">
            <v>94.408749166666652</v>
          </cell>
          <cell r="K17">
            <v>95.602502499999986</v>
          </cell>
          <cell r="L17">
            <v>105.71638916666669</v>
          </cell>
          <cell r="M17">
            <v>123.2722225</v>
          </cell>
          <cell r="N17">
            <v>104.60138833333333</v>
          </cell>
        </row>
        <row r="18">
          <cell r="F18" t="str">
            <v>11125(21)</v>
          </cell>
          <cell r="G18" t="str">
            <v>Spinach, New Zealand Spinach And Orache Spinach, Fresh Or Chilled</v>
          </cell>
          <cell r="H18">
            <v>100.00416666666665</v>
          </cell>
          <cell r="I18">
            <v>105.91666666666667</v>
          </cell>
          <cell r="J18">
            <v>102.17333333333332</v>
          </cell>
          <cell r="K18">
            <v>105.02833333333335</v>
          </cell>
          <cell r="L18">
            <v>103.25583333333334</v>
          </cell>
          <cell r="M18">
            <v>106.50666666666669</v>
          </cell>
          <cell r="N18">
            <v>118.46083333333334</v>
          </cell>
        </row>
        <row r="19">
          <cell r="F19" t="str">
            <v>11125(21)</v>
          </cell>
          <cell r="G19" t="str">
            <v>Sweet Corn, Fresh Or Chilled</v>
          </cell>
          <cell r="H19">
            <v>100.01666666666667</v>
          </cell>
          <cell r="I19">
            <v>116.43</v>
          </cell>
          <cell r="J19">
            <v>129.4075</v>
          </cell>
          <cell r="K19">
            <v>146.96916666666667</v>
          </cell>
          <cell r="L19">
            <v>129.4075</v>
          </cell>
          <cell r="M19">
            <v>165.29166666666663</v>
          </cell>
          <cell r="N19">
            <v>123.2722225</v>
          </cell>
        </row>
        <row r="20">
          <cell r="F20" t="str">
            <v>11125(21)</v>
          </cell>
          <cell r="G20" t="str">
            <v>Lady's Fingers, Fresh Or Chilled</v>
          </cell>
          <cell r="H20">
            <v>100.00041666666667</v>
          </cell>
          <cell r="I20">
            <v>94.878124999999997</v>
          </cell>
          <cell r="J20">
            <v>93.051666666666648</v>
          </cell>
          <cell r="K20">
            <v>100.25562499999999</v>
          </cell>
          <cell r="L20">
            <v>90.375208333333319</v>
          </cell>
          <cell r="M20">
            <v>101.03458333333333</v>
          </cell>
          <cell r="N20">
            <v>106.50666666666669</v>
          </cell>
        </row>
        <row r="21">
          <cell r="F21" t="str">
            <v>11125(21)</v>
          </cell>
          <cell r="G21" t="str">
            <v>Other Vegetables, Fresh Or Chilled</v>
          </cell>
          <cell r="H21">
            <v>99.999625000000009</v>
          </cell>
          <cell r="I21">
            <v>101.05497166666667</v>
          </cell>
          <cell r="J21">
            <v>103.3818675</v>
          </cell>
          <cell r="K21">
            <v>104.16043083333334</v>
          </cell>
          <cell r="L21">
            <v>113.37787333333333</v>
          </cell>
          <cell r="M21">
            <v>115.60089250000001</v>
          </cell>
          <cell r="N21">
            <v>165.29166666666663</v>
          </cell>
        </row>
        <row r="22">
          <cell r="F22" t="str">
            <v>11126(21)</v>
          </cell>
          <cell r="G22" t="str">
            <v>Orchid, Fresh</v>
          </cell>
          <cell r="H22">
            <v>100</v>
          </cell>
          <cell r="I22">
            <v>100</v>
          </cell>
          <cell r="J22">
            <v>100</v>
          </cell>
          <cell r="K22">
            <v>101.11</v>
          </cell>
          <cell r="L22">
            <v>112.40722000000001</v>
          </cell>
          <cell r="M22">
            <v>113.33333</v>
          </cell>
          <cell r="N22">
            <v>101.03458333333333</v>
          </cell>
        </row>
        <row r="23">
          <cell r="F23" t="str">
            <v>11911(21)</v>
          </cell>
          <cell r="G23" t="str">
            <v>Cocoa Beans, Whole Or Broken, Raw Or Roasted</v>
          </cell>
          <cell r="H23">
            <v>99.999958333333339</v>
          </cell>
          <cell r="I23">
            <v>129.24299999999999</v>
          </cell>
          <cell r="J23">
            <v>213.14420833333338</v>
          </cell>
          <cell r="K23">
            <v>227.99366666666668</v>
          </cell>
          <cell r="L23">
            <v>192.03937500000001</v>
          </cell>
          <cell r="M23">
            <v>186.22770833333337</v>
          </cell>
          <cell r="N23">
            <v>115.60089250000001</v>
          </cell>
        </row>
        <row r="24">
          <cell r="F24" t="str">
            <v>32219(21)</v>
          </cell>
          <cell r="G24" t="str">
            <v>Other Black Tea</v>
          </cell>
          <cell r="H24">
            <v>99.99990249999999</v>
          </cell>
          <cell r="I24">
            <v>89.17990166666668</v>
          </cell>
          <cell r="J24">
            <v>107.33984416666667</v>
          </cell>
          <cell r="K24">
            <v>126.76292250000002</v>
          </cell>
          <cell r="L24">
            <v>143.83867833333335</v>
          </cell>
          <cell r="M24">
            <v>145.43075333333334</v>
          </cell>
          <cell r="N24">
            <v>128.50444416666664</v>
          </cell>
        </row>
        <row r="25">
          <cell r="F25" t="str">
            <v>11121(21)</v>
          </cell>
          <cell r="G25" t="str">
            <v>Coffee, Not Roasted</v>
          </cell>
          <cell r="H25">
            <v>99.99990249999999</v>
          </cell>
          <cell r="I25">
            <v>89.17990166666668</v>
          </cell>
          <cell r="J25">
            <v>107.33984416666667</v>
          </cell>
          <cell r="K25">
            <v>126.76292250000002</v>
          </cell>
          <cell r="L25">
            <v>143.83867833333335</v>
          </cell>
          <cell r="M25">
            <v>145.43075333333334</v>
          </cell>
          <cell r="N25">
            <v>113.33333</v>
          </cell>
        </row>
        <row r="26">
          <cell r="F26" t="str">
            <v>11127(21)</v>
          </cell>
          <cell r="G26" t="str">
            <v>Pineapples, Fresh Or Dried</v>
          </cell>
          <cell r="H26">
            <v>100.00222166666668</v>
          </cell>
          <cell r="I26">
            <v>94.915555833333343</v>
          </cell>
          <cell r="J26">
            <v>98.076666666666682</v>
          </cell>
          <cell r="K26">
            <v>112.75888750000001</v>
          </cell>
          <cell r="L26">
            <v>121.0427766666667</v>
          </cell>
          <cell r="M26">
            <v>113.35055416666667</v>
          </cell>
          <cell r="N26">
            <v>113.35055416666667</v>
          </cell>
        </row>
        <row r="27">
          <cell r="F27" t="str">
            <v>11127(21)</v>
          </cell>
          <cell r="G27" t="str">
            <v>Pisang Mas, Fresh Or Dried</v>
          </cell>
          <cell r="H27">
            <v>99.997776666666681</v>
          </cell>
          <cell r="I27">
            <v>99.613332499999984</v>
          </cell>
          <cell r="J27">
            <v>101.13138749999999</v>
          </cell>
          <cell r="K27">
            <v>100.33472166666667</v>
          </cell>
          <cell r="L27">
            <v>103.32944416666666</v>
          </cell>
          <cell r="M27">
            <v>120.78916499999998</v>
          </cell>
          <cell r="N27">
            <v>120.78916499999998</v>
          </cell>
        </row>
        <row r="28">
          <cell r="F28" t="str">
            <v>11127(21)</v>
          </cell>
          <cell r="G28" t="str">
            <v>Pisang Rastali, Fresh Or Dried</v>
          </cell>
          <cell r="H28">
            <v>99.998055833333325</v>
          </cell>
          <cell r="I28">
            <v>97.581387499999991</v>
          </cell>
          <cell r="J28">
            <v>99.452500000000001</v>
          </cell>
          <cell r="K28">
            <v>99.943055833333318</v>
          </cell>
          <cell r="L28">
            <v>96.986389166666669</v>
          </cell>
          <cell r="M28">
            <v>121.3961125</v>
          </cell>
          <cell r="N28">
            <v>121.3961125</v>
          </cell>
        </row>
        <row r="29">
          <cell r="F29" t="str">
            <v>11127(21)</v>
          </cell>
          <cell r="G29" t="str">
            <v>Pisang Berangan, Fresh Or Dried</v>
          </cell>
          <cell r="H29">
            <v>100.00333333333333</v>
          </cell>
          <cell r="I29">
            <v>98.646666666666661</v>
          </cell>
          <cell r="J29">
            <v>94.823333333333352</v>
          </cell>
          <cell r="K29">
            <v>97.043333333333337</v>
          </cell>
          <cell r="L29">
            <v>107.89666666666668</v>
          </cell>
          <cell r="M29">
            <v>116.40666666666668</v>
          </cell>
          <cell r="N29">
            <v>116.40666666666668</v>
          </cell>
        </row>
        <row r="30">
          <cell r="F30" t="str">
            <v>32222(21)</v>
          </cell>
          <cell r="G30" t="str">
            <v>White Pepper, Neither Crushed Nor Ground</v>
          </cell>
          <cell r="H30">
            <v>100.00083333333336</v>
          </cell>
          <cell r="I30">
            <v>54.45</v>
          </cell>
          <cell r="J30">
            <v>53.808750000000003</v>
          </cell>
          <cell r="K30">
            <v>61.923333333333325</v>
          </cell>
          <cell r="L30">
            <v>55.026666666666657</v>
          </cell>
          <cell r="M30">
            <v>54.233333333333327</v>
          </cell>
          <cell r="N30">
            <v>58.814166666666679</v>
          </cell>
        </row>
        <row r="31">
          <cell r="F31" t="str">
            <v>32223(21)</v>
          </cell>
          <cell r="G31" t="str">
            <v>Other Coconuts, Other Than Young Coconut</v>
          </cell>
          <cell r="H31">
            <v>99.988749999999996</v>
          </cell>
          <cell r="I31">
            <v>87.759166666666673</v>
          </cell>
          <cell r="J31">
            <v>120.99583333333332</v>
          </cell>
          <cell r="K31">
            <v>122.45791666666666</v>
          </cell>
          <cell r="L31">
            <v>144.49666666666664</v>
          </cell>
          <cell r="M31">
            <v>162.61375000000001</v>
          </cell>
          <cell r="N31">
            <v>110.8425</v>
          </cell>
        </row>
        <row r="32">
          <cell r="F32" t="str">
            <v>11127(21)</v>
          </cell>
          <cell r="G32" t="str">
            <v>Durian , Fresh</v>
          </cell>
          <cell r="H32">
            <v>99.998333333333321</v>
          </cell>
          <cell r="I32">
            <v>60.584166666666668</v>
          </cell>
          <cell r="J32">
            <v>61.395000000000003</v>
          </cell>
          <cell r="K32">
            <v>89.68</v>
          </cell>
          <cell r="L32">
            <v>80.314999999999998</v>
          </cell>
          <cell r="M32">
            <v>58.814166666666679</v>
          </cell>
          <cell r="N32">
            <v>87.5</v>
          </cell>
        </row>
        <row r="33">
          <cell r="F33" t="str">
            <v>11127(21)</v>
          </cell>
          <cell r="G33" t="str">
            <v>Guava , Fresh Or Dried</v>
          </cell>
          <cell r="H33">
            <v>100.0025</v>
          </cell>
          <cell r="I33">
            <v>108.6575</v>
          </cell>
          <cell r="J33">
            <v>101.66249999999999</v>
          </cell>
          <cell r="K33">
            <v>102.1875</v>
          </cell>
          <cell r="L33">
            <v>98.692499999999995</v>
          </cell>
          <cell r="M33">
            <v>110.8425</v>
          </cell>
          <cell r="N33">
            <v>51.28</v>
          </cell>
        </row>
        <row r="34">
          <cell r="F34" t="str">
            <v>11127(21)</v>
          </cell>
          <cell r="G34" t="str">
            <v>Mangoes, Fresh Or Dried</v>
          </cell>
          <cell r="H34">
            <v>100</v>
          </cell>
          <cell r="I34">
            <v>77.860833333333318</v>
          </cell>
          <cell r="J34">
            <v>46.805833333333332</v>
          </cell>
          <cell r="K34">
            <v>63.778333333333329</v>
          </cell>
          <cell r="L34">
            <v>52.5</v>
          </cell>
          <cell r="M34">
            <v>87.5</v>
          </cell>
          <cell r="N34">
            <v>119.88527916666669</v>
          </cell>
        </row>
        <row r="35">
          <cell r="F35" t="str">
            <v>11127(21)</v>
          </cell>
          <cell r="G35" t="str">
            <v>Mangosteens, Fresh (New)</v>
          </cell>
          <cell r="H35">
            <v>100</v>
          </cell>
          <cell r="I35">
            <v>82.475833333333327</v>
          </cell>
          <cell r="J35">
            <v>48.289166666666667</v>
          </cell>
          <cell r="K35">
            <v>82.607500000000002</v>
          </cell>
          <cell r="L35">
            <v>66.964166666666671</v>
          </cell>
          <cell r="M35">
            <v>51.28</v>
          </cell>
          <cell r="N35">
            <v>143.72666666666663</v>
          </cell>
        </row>
        <row r="36">
          <cell r="F36" t="str">
            <v>11125(21)</v>
          </cell>
          <cell r="G36" t="str">
            <v>Watermelons</v>
          </cell>
          <cell r="H36">
            <v>99.999722500000004</v>
          </cell>
          <cell r="I36">
            <v>113.04722333333332</v>
          </cell>
          <cell r="J36">
            <v>117.73222166666667</v>
          </cell>
          <cell r="K36">
            <v>111.325</v>
          </cell>
          <cell r="L36">
            <v>111.29666749999997</v>
          </cell>
          <cell r="M36">
            <v>128.50444416666664</v>
          </cell>
          <cell r="N36">
            <v>72.040000000000006</v>
          </cell>
        </row>
        <row r="37">
          <cell r="F37" t="str">
            <v>11127(21)</v>
          </cell>
          <cell r="G37" t="str">
            <v>Other Papayas</v>
          </cell>
          <cell r="H37">
            <v>100.00083166666667</v>
          </cell>
          <cell r="I37">
            <v>96.470554166666673</v>
          </cell>
          <cell r="J37">
            <v>116.38166749999998</v>
          </cell>
          <cell r="K37">
            <v>108.00805583333333</v>
          </cell>
          <cell r="L37">
            <v>118.55972083333333</v>
          </cell>
          <cell r="M37">
            <v>119.88527916666669</v>
          </cell>
          <cell r="N37">
            <v>138.82416666666668</v>
          </cell>
        </row>
        <row r="38">
          <cell r="F38" t="str">
            <v>11127(21)</v>
          </cell>
          <cell r="G38" t="str">
            <v>Rambutan, Fresh</v>
          </cell>
          <cell r="H38">
            <v>99.995833333333337</v>
          </cell>
          <cell r="I38">
            <v>77.342500000000001</v>
          </cell>
          <cell r="J38">
            <v>57.755833333333328</v>
          </cell>
          <cell r="K38">
            <v>73.609166666666667</v>
          </cell>
          <cell r="L38">
            <v>106.55166666666666</v>
          </cell>
          <cell r="M38">
            <v>143.72666666666663</v>
          </cell>
          <cell r="N38">
            <v>95.368333333333354</v>
          </cell>
        </row>
        <row r="39">
          <cell r="F39" t="str">
            <v>11127(21)</v>
          </cell>
          <cell r="G39" t="str">
            <v>Langsat &amp; Duku, Fresh</v>
          </cell>
          <cell r="H39">
            <v>100</v>
          </cell>
          <cell r="I39">
            <v>66.06</v>
          </cell>
          <cell r="J39">
            <v>55.471666666666671</v>
          </cell>
          <cell r="K39">
            <v>65.590833333333336</v>
          </cell>
          <cell r="L39">
            <v>76.354166666666686</v>
          </cell>
          <cell r="M39">
            <v>72.040000000000006</v>
          </cell>
          <cell r="N39">
            <v>97.988333333333358</v>
          </cell>
        </row>
        <row r="40">
          <cell r="F40" t="str">
            <v>11127(21)</v>
          </cell>
          <cell r="G40" t="str">
            <v>Jack Fruit (Cempedak And Nangka), Fresh</v>
          </cell>
          <cell r="H40">
            <v>99.992500000000007</v>
          </cell>
          <cell r="I40">
            <v>88.475833333333327</v>
          </cell>
          <cell r="J40">
            <v>110.2225</v>
          </cell>
          <cell r="K40">
            <v>128.19749999999999</v>
          </cell>
          <cell r="L40">
            <v>101.38500000000001</v>
          </cell>
          <cell r="M40">
            <v>138.82416666666668</v>
          </cell>
          <cell r="N40">
            <v>105.37875</v>
          </cell>
        </row>
        <row r="41">
          <cell r="F41" t="str">
            <v>11127(21)</v>
          </cell>
          <cell r="G41" t="str">
            <v>Cikus, Fresh</v>
          </cell>
          <cell r="H41">
            <v>100.0025</v>
          </cell>
          <cell r="I41">
            <v>96.817499999999995</v>
          </cell>
          <cell r="J41">
            <v>77.355833333333337</v>
          </cell>
          <cell r="K41">
            <v>71.803333333333342</v>
          </cell>
          <cell r="L41">
            <v>92.131666666666675</v>
          </cell>
          <cell r="M41">
            <v>95.368333333333354</v>
          </cell>
          <cell r="N41">
            <v>98.332777500000006</v>
          </cell>
        </row>
        <row r="42">
          <cell r="F42" t="str">
            <v>11127(21)</v>
          </cell>
          <cell r="G42" t="str">
            <v>Star Fruits, Fresh</v>
          </cell>
          <cell r="H42">
            <v>100</v>
          </cell>
          <cell r="I42">
            <v>102.0125</v>
          </cell>
          <cell r="J42">
            <v>104.40333333333335</v>
          </cell>
          <cell r="K42">
            <v>104.59166666666665</v>
          </cell>
          <cell r="L42">
            <v>103.08166666666666</v>
          </cell>
          <cell r="M42">
            <v>97.988333333333358</v>
          </cell>
          <cell r="N42">
            <v>103.2305575</v>
          </cell>
        </row>
        <row r="43">
          <cell r="F43" t="str">
            <v>11127(21)</v>
          </cell>
          <cell r="G43" t="str">
            <v>Other Tropical Fruits, Fresh</v>
          </cell>
          <cell r="H43">
            <v>100.00166666666669</v>
          </cell>
          <cell r="I43">
            <v>96.284999999999997</v>
          </cell>
          <cell r="J43">
            <v>87.457083333333316</v>
          </cell>
          <cell r="K43">
            <v>87.399166666666673</v>
          </cell>
          <cell r="L43">
            <v>105.89749999999999</v>
          </cell>
          <cell r="M43">
            <v>105.37875</v>
          </cell>
          <cell r="N43">
            <v>121.92</v>
          </cell>
        </row>
        <row r="44">
          <cell r="F44" t="str">
            <v>11611(21)</v>
          </cell>
          <cell r="G44" t="str">
            <v>Cattle, Pure Bred Breeding Animals</v>
          </cell>
          <cell r="H44">
            <v>100</v>
          </cell>
          <cell r="I44">
            <v>102.46</v>
          </cell>
          <cell r="J44">
            <v>116.42</v>
          </cell>
          <cell r="K44">
            <v>121.92</v>
          </cell>
          <cell r="L44">
            <v>121.92</v>
          </cell>
          <cell r="M44">
            <v>121.92</v>
          </cell>
          <cell r="N44">
            <v>121.83083333333336</v>
          </cell>
        </row>
        <row r="45">
          <cell r="F45" t="str">
            <v>11615(21)</v>
          </cell>
          <cell r="G45" t="str">
            <v>Day Old Chicks Of The Species Gallus Domesticus Weighing Not More Than 185 G</v>
          </cell>
          <cell r="H45">
            <v>99.999166666666682</v>
          </cell>
          <cell r="I45">
            <v>102.12375</v>
          </cell>
          <cell r="J45">
            <v>102.74375000000001</v>
          </cell>
          <cell r="K45">
            <v>87.055000000000007</v>
          </cell>
          <cell r="L45">
            <v>88.287499999999994</v>
          </cell>
          <cell r="M45">
            <v>141.76666666666671</v>
          </cell>
          <cell r="N45">
            <v>141.76666666666671</v>
          </cell>
        </row>
        <row r="46">
          <cell r="F46" t="str">
            <v>11615(21)</v>
          </cell>
          <cell r="G46" t="str">
            <v>Fowls Of The Species Gallus Domesticus, Weighing Not More Than 2000g</v>
          </cell>
          <cell r="H46">
            <v>99.999375000000001</v>
          </cell>
          <cell r="I46">
            <v>98.265000000000001</v>
          </cell>
          <cell r="J46">
            <v>93.678749999999994</v>
          </cell>
          <cell r="K46">
            <v>97.722499999999997</v>
          </cell>
          <cell r="L46">
            <v>95.292083333333323</v>
          </cell>
          <cell r="M46">
            <v>121.16187499999999</v>
          </cell>
          <cell r="N46">
            <v>121.16187499999999</v>
          </cell>
        </row>
        <row r="47">
          <cell r="F47" t="str">
            <v>11612(21)</v>
          </cell>
          <cell r="G47" t="str">
            <v>Live Swine, Pure-Bred Breeding Animals</v>
          </cell>
          <cell r="H47">
            <v>99.998750000000001</v>
          </cell>
          <cell r="I47">
            <v>97.411249999999995</v>
          </cell>
          <cell r="J47">
            <v>91.732500000000002</v>
          </cell>
          <cell r="K47">
            <v>64.263333333333335</v>
          </cell>
          <cell r="L47">
            <v>100.14583333333334</v>
          </cell>
          <cell r="M47">
            <v>121.83083333333336</v>
          </cell>
          <cell r="N47">
            <v>131.06986083333334</v>
          </cell>
        </row>
        <row r="48">
          <cell r="F48" t="str">
            <v>11621(21)</v>
          </cell>
          <cell r="G48" t="str">
            <v>Fresh Hen's Eggs, In Shell, For Hatching</v>
          </cell>
          <cell r="H48">
            <v>100.00069499999999</v>
          </cell>
          <cell r="I48">
            <v>104.23236</v>
          </cell>
          <cell r="J48">
            <v>92.242500833333352</v>
          </cell>
          <cell r="K48">
            <v>101.80680666666667</v>
          </cell>
          <cell r="L48">
            <v>115.11541916666667</v>
          </cell>
          <cell r="M48">
            <v>131.06986083333334</v>
          </cell>
          <cell r="N48">
            <v>186.22770833333337</v>
          </cell>
        </row>
        <row r="49">
          <cell r="F49" t="str">
            <v>12019(21)</v>
          </cell>
          <cell r="G49" t="str">
            <v>Sawlogs And Veneer Logs Of Coniferous Species In Rough-Podo</v>
          </cell>
          <cell r="H49">
            <v>100.0005125</v>
          </cell>
          <cell r="I49">
            <v>96.674423333333337</v>
          </cell>
          <cell r="J49">
            <v>96.266281666666657</v>
          </cell>
          <cell r="K49">
            <v>97.256282500000012</v>
          </cell>
          <cell r="L49">
            <v>98.493462499999993</v>
          </cell>
          <cell r="M49">
            <v>103.65968000000002</v>
          </cell>
          <cell r="N49">
            <v>103.65968000000002</v>
          </cell>
        </row>
        <row r="50">
          <cell r="F50" t="str">
            <v>31411(21)</v>
          </cell>
          <cell r="G50" t="str">
            <v>Other Fish, Excluding Livers And Roes, Fresh Or Chilled</v>
          </cell>
          <cell r="H50">
            <v>99.999999166666669</v>
          </cell>
          <cell r="I50">
            <v>103.90625</v>
          </cell>
          <cell r="J50">
            <v>105.90898833333335</v>
          </cell>
          <cell r="K50">
            <v>104.49904833333332</v>
          </cell>
          <cell r="L50">
            <v>108.29369166666666</v>
          </cell>
          <cell r="M50">
            <v>114.06785750000002</v>
          </cell>
          <cell r="N50">
            <v>108.42826083333337</v>
          </cell>
        </row>
        <row r="51">
          <cell r="F51" t="str">
            <v>13015(21)</v>
          </cell>
          <cell r="G51" t="str">
            <v>Shrimps And Prawn,Other Than In Shell Fresh Or Chilled</v>
          </cell>
          <cell r="H51">
            <v>99.999749999999992</v>
          </cell>
          <cell r="I51">
            <v>108.03900000000002</v>
          </cell>
          <cell r="J51">
            <v>102.91024999999999</v>
          </cell>
          <cell r="K51">
            <v>96.121833333333342</v>
          </cell>
          <cell r="L51">
            <v>93.333166666666685</v>
          </cell>
          <cell r="M51">
            <v>94.217916666666639</v>
          </cell>
          <cell r="N51">
            <v>108.42826083333337</v>
          </cell>
        </row>
        <row r="52">
          <cell r="F52" t="str">
            <v>31424(21)</v>
          </cell>
          <cell r="G52" t="str">
            <v>Crabs, In Airtight Containers, Not Frozen</v>
          </cell>
          <cell r="H52">
            <v>100.00083333333332</v>
          </cell>
          <cell r="I52">
            <v>106.75583333333334</v>
          </cell>
          <cell r="J52">
            <v>104.77083333333333</v>
          </cell>
          <cell r="K52">
            <v>123.0325</v>
          </cell>
          <cell r="L52">
            <v>134.01499999999999</v>
          </cell>
          <cell r="M52">
            <v>121.0125</v>
          </cell>
          <cell r="N52">
            <v>105.97636166666666</v>
          </cell>
        </row>
        <row r="53">
          <cell r="F53" t="str">
            <v>31417(21)</v>
          </cell>
          <cell r="G53" t="str">
            <v>Cuttle Fish And Squid, Live, Fresh Or Chilled</v>
          </cell>
          <cell r="H53">
            <v>100.00083333333336</v>
          </cell>
          <cell r="I53">
            <v>104.80249999999999</v>
          </cell>
          <cell r="J53">
            <v>96.827500000000001</v>
          </cell>
          <cell r="K53">
            <v>97.42083333333332</v>
          </cell>
          <cell r="L53">
            <v>105.98833333333337</v>
          </cell>
          <cell r="M53">
            <v>111.18416666666667</v>
          </cell>
          <cell r="N53">
            <v>132.13104166666665</v>
          </cell>
        </row>
        <row r="54">
          <cell r="F54" t="str">
            <v>21211(21)</v>
          </cell>
          <cell r="G54" t="str">
            <v>Petroleum Oils, Crude</v>
          </cell>
          <cell r="H54">
            <v>99.999833333333342</v>
          </cell>
          <cell r="I54">
            <v>83.152833333333348</v>
          </cell>
          <cell r="J54">
            <v>83.748500000000007</v>
          </cell>
          <cell r="K54">
            <v>100.62333333333332</v>
          </cell>
          <cell r="L54">
            <v>138.11883333333336</v>
          </cell>
          <cell r="M54">
            <v>191.59666666666669</v>
          </cell>
          <cell r="N54">
            <v>102.15666666666665</v>
          </cell>
        </row>
        <row r="55">
          <cell r="F55" t="str">
            <v>35113(21)</v>
          </cell>
          <cell r="G55" t="str">
            <v>Natural Gas, In Gaseous State</v>
          </cell>
          <cell r="H55">
            <v>99.999833333333342</v>
          </cell>
          <cell r="I55">
            <v>83.152833333333348</v>
          </cell>
          <cell r="J55">
            <v>83.748500000000007</v>
          </cell>
          <cell r="K55">
            <v>100.62333333333332</v>
          </cell>
          <cell r="L55">
            <v>138.11883333333336</v>
          </cell>
          <cell r="M55">
            <v>191.59666666666669</v>
          </cell>
          <cell r="N55">
            <v>94.217916666666639</v>
          </cell>
        </row>
        <row r="56">
          <cell r="F56" t="str">
            <v>21316(21)</v>
          </cell>
          <cell r="G56" t="str">
            <v>Tin Ores And Concentrates</v>
          </cell>
          <cell r="H56">
            <v>99.999833333333342</v>
          </cell>
          <cell r="I56">
            <v>83.152833333333348</v>
          </cell>
          <cell r="J56">
            <v>83.748500000000007</v>
          </cell>
          <cell r="K56">
            <v>100.62333333333332</v>
          </cell>
          <cell r="L56">
            <v>138.11883333333336</v>
          </cell>
          <cell r="M56">
            <v>191.59666666666669</v>
          </cell>
          <cell r="N56">
            <v>191.59666666666669</v>
          </cell>
        </row>
        <row r="57">
          <cell r="F57" t="str">
            <v>21315(21)</v>
          </cell>
          <cell r="G57" t="str">
            <v>Zircon And Concentrates</v>
          </cell>
          <cell r="H57">
            <v>99.999833333333342</v>
          </cell>
          <cell r="I57">
            <v>83.152833333333348</v>
          </cell>
          <cell r="J57">
            <v>83.748500000000007</v>
          </cell>
          <cell r="K57">
            <v>100.62333333333332</v>
          </cell>
          <cell r="L57">
            <v>138.11883333333336</v>
          </cell>
          <cell r="M57">
            <v>191.59666666666669</v>
          </cell>
          <cell r="N57">
            <v>191.59666666666669</v>
          </cell>
        </row>
        <row r="58">
          <cell r="F58" t="str">
            <v>31119(21)</v>
          </cell>
          <cell r="G58" t="str">
            <v>Poultry, Dressed</v>
          </cell>
          <cell r="H58">
            <v>100.00083333333333</v>
          </cell>
          <cell r="I58">
            <v>100.28541666666666</v>
          </cell>
          <cell r="J58">
            <v>94.734999999999999</v>
          </cell>
          <cell r="K58">
            <v>103.02249999999999</v>
          </cell>
          <cell r="L58">
            <v>105.32125000000001</v>
          </cell>
          <cell r="M58">
            <v>126.92</v>
          </cell>
          <cell r="N58">
            <v>191.59666666666669</v>
          </cell>
        </row>
        <row r="59">
          <cell r="F59" t="str">
            <v>31111(21)</v>
          </cell>
          <cell r="G59" t="str">
            <v>Meat Ball (New)</v>
          </cell>
          <cell r="H59">
            <v>99.997500000000002</v>
          </cell>
          <cell r="I59">
            <v>94.947500000000005</v>
          </cell>
          <cell r="J59">
            <v>91.888333333333335</v>
          </cell>
          <cell r="K59">
            <v>70.61166666666665</v>
          </cell>
          <cell r="L59">
            <v>97.871666666666698</v>
          </cell>
          <cell r="M59">
            <v>112.76416666666667</v>
          </cell>
          <cell r="N59">
            <v>112.76416666666667</v>
          </cell>
        </row>
        <row r="60">
          <cell r="F60" t="str">
            <v>31111(21)</v>
          </cell>
          <cell r="G60" t="str">
            <v>Meat, Other Prep (New)</v>
          </cell>
          <cell r="H60">
            <v>99.997500000000002</v>
          </cell>
          <cell r="I60">
            <v>94.947500000000005</v>
          </cell>
          <cell r="J60">
            <v>91.888333333333335</v>
          </cell>
          <cell r="K60">
            <v>70.61166666666665</v>
          </cell>
          <cell r="L60">
            <v>97.871666666666698</v>
          </cell>
          <cell r="M60">
            <v>112.76416666666667</v>
          </cell>
          <cell r="N60">
            <v>112.76416666666667</v>
          </cell>
        </row>
        <row r="61">
          <cell r="F61" t="str">
            <v>31118(21)</v>
          </cell>
          <cell r="G61" t="str">
            <v>Burgers &amp; Sausages (New)</v>
          </cell>
          <cell r="H61">
            <v>99.997500000000002</v>
          </cell>
          <cell r="I61">
            <v>94.947500000000005</v>
          </cell>
          <cell r="J61">
            <v>91.888333333333335</v>
          </cell>
          <cell r="K61">
            <v>70.61166666666665</v>
          </cell>
          <cell r="L61">
            <v>97.871666666666698</v>
          </cell>
          <cell r="M61">
            <v>112.76416666666667</v>
          </cell>
          <cell r="N61">
            <v>112.76416666666667</v>
          </cell>
        </row>
        <row r="62">
          <cell r="F62" t="str">
            <v>31118(21)</v>
          </cell>
          <cell r="G62" t="str">
            <v>Meat, Canned (New)</v>
          </cell>
          <cell r="H62">
            <v>99.997500000000002</v>
          </cell>
          <cell r="I62">
            <v>94.947500000000005</v>
          </cell>
          <cell r="J62">
            <v>91.888333333333335</v>
          </cell>
          <cell r="K62">
            <v>70.61166666666665</v>
          </cell>
          <cell r="L62">
            <v>97.871666666666698</v>
          </cell>
          <cell r="M62">
            <v>112.76416666666667</v>
          </cell>
          <cell r="N62">
            <v>112.76416666666667</v>
          </cell>
        </row>
        <row r="63">
          <cell r="F63" t="str">
            <v>31111(21)</v>
          </cell>
          <cell r="G63" t="str">
            <v>Beef, Frozen (New)</v>
          </cell>
          <cell r="H63">
            <v>99.997500000000002</v>
          </cell>
          <cell r="I63">
            <v>94.947500000000005</v>
          </cell>
          <cell r="J63">
            <v>91.888333333333335</v>
          </cell>
          <cell r="K63">
            <v>70.61166666666665</v>
          </cell>
          <cell r="L63">
            <v>97.871666666666698</v>
          </cell>
          <cell r="M63">
            <v>112.76416666666667</v>
          </cell>
          <cell r="N63">
            <v>115.89610916666668</v>
          </cell>
        </row>
        <row r="64">
          <cell r="F64" t="str">
            <v>31113(21)</v>
          </cell>
          <cell r="G64" t="str">
            <v>Other Meat Of Swine</v>
          </cell>
          <cell r="H64">
            <v>99.997500000000002</v>
          </cell>
          <cell r="I64">
            <v>94.947500000000005</v>
          </cell>
          <cell r="J64">
            <v>91.888333333333335</v>
          </cell>
          <cell r="K64">
            <v>70.61166666666665</v>
          </cell>
          <cell r="L64">
            <v>97.871666666666698</v>
          </cell>
          <cell r="M64">
            <v>112.76416666666667</v>
          </cell>
          <cell r="N64">
            <v>112.76416666666667</v>
          </cell>
        </row>
        <row r="65">
          <cell r="F65" t="str">
            <v>31412(21)</v>
          </cell>
          <cell r="G65" t="str">
            <v>Fish, Frozen</v>
          </cell>
          <cell r="H65">
            <v>100.00027833333334</v>
          </cell>
          <cell r="I65">
            <v>105.02194499999999</v>
          </cell>
          <cell r="J65">
            <v>99.531389166666685</v>
          </cell>
          <cell r="K65">
            <v>95.910277499999978</v>
          </cell>
          <cell r="L65">
            <v>81.55499833333333</v>
          </cell>
          <cell r="M65">
            <v>69.569444166666671</v>
          </cell>
          <cell r="N65">
            <v>112.76416666666667</v>
          </cell>
        </row>
        <row r="66">
          <cell r="F66" t="str">
            <v>31419(21)</v>
          </cell>
          <cell r="G66" t="str">
            <v>Fish, Salted, Dried But Not Smoked</v>
          </cell>
          <cell r="H66">
            <v>100.00001583333332</v>
          </cell>
          <cell r="I66">
            <v>97.053735000000003</v>
          </cell>
          <cell r="J66">
            <v>91.356216666666654</v>
          </cell>
          <cell r="K66">
            <v>89.61243083333332</v>
          </cell>
          <cell r="L66">
            <v>89.905157500000001</v>
          </cell>
          <cell r="M66">
            <v>88.440775000000002</v>
          </cell>
          <cell r="N66">
            <v>99.323194166666653</v>
          </cell>
        </row>
        <row r="67">
          <cell r="F67" t="str">
            <v>31423(21)</v>
          </cell>
          <cell r="G67" t="str">
            <v>Fish Canned</v>
          </cell>
          <cell r="H67">
            <v>100.000625</v>
          </cell>
          <cell r="I67">
            <v>100.22479166666668</v>
          </cell>
          <cell r="J67">
            <v>96.426249999999996</v>
          </cell>
          <cell r="K67">
            <v>96.773541666666659</v>
          </cell>
          <cell r="L67">
            <v>101.10229166666667</v>
          </cell>
          <cell r="M67">
            <v>106.98791666666666</v>
          </cell>
          <cell r="N67">
            <v>105.42006916666666</v>
          </cell>
        </row>
        <row r="68">
          <cell r="F68" t="str">
            <v>31425(21)</v>
          </cell>
          <cell r="G68" t="str">
            <v>Fish, Crustacea And Similar Foods N.E.C. Other Than In Air Tight Containers, Preserved And  Processed</v>
          </cell>
          <cell r="H68">
            <v>100.00041666666667</v>
          </cell>
          <cell r="I68">
            <v>94.29291666666667</v>
          </cell>
          <cell r="J68">
            <v>94.857916666666682</v>
          </cell>
          <cell r="K68">
            <v>85.297916666666666</v>
          </cell>
          <cell r="L68">
            <v>81.969166666666666</v>
          </cell>
          <cell r="M68">
            <v>89.034999999999997</v>
          </cell>
          <cell r="N68">
            <v>113.13500000000001</v>
          </cell>
        </row>
        <row r="69">
          <cell r="F69" t="str">
            <v>31417(21)</v>
          </cell>
          <cell r="G69" t="str">
            <v>Shrimps/Prawns, Frozen</v>
          </cell>
          <cell r="H69">
            <v>99.999848333333333</v>
          </cell>
          <cell r="I69">
            <v>94.538863333333353</v>
          </cell>
          <cell r="J69">
            <v>86.299165833333348</v>
          </cell>
          <cell r="K69">
            <v>85.639546666666675</v>
          </cell>
          <cell r="L69">
            <v>88.268634999999989</v>
          </cell>
          <cell r="M69">
            <v>85.865229166666666</v>
          </cell>
          <cell r="N69">
            <v>120.6875</v>
          </cell>
        </row>
        <row r="70">
          <cell r="F70" t="str">
            <v>31417(21)</v>
          </cell>
          <cell r="G70" t="str">
            <v>Mollusces (Clams, Cuttlefish, Etc.) Frozen</v>
          </cell>
          <cell r="H70">
            <v>99.999062499999994</v>
          </cell>
          <cell r="I70">
            <v>91.527083333333337</v>
          </cell>
          <cell r="J70">
            <v>91.088437499999998</v>
          </cell>
          <cell r="K70">
            <v>94.685104166666662</v>
          </cell>
          <cell r="L70">
            <v>110.18395833333334</v>
          </cell>
          <cell r="M70">
            <v>118.89979166666667</v>
          </cell>
          <cell r="N70">
            <v>110.17924000000001</v>
          </cell>
        </row>
        <row r="71">
          <cell r="F71" t="str">
            <v>31422(21)</v>
          </cell>
          <cell r="G71" t="str">
            <v>Crustacea (Lobsters), In Air Tight Containers, Prepared Or Preserved</v>
          </cell>
          <cell r="H71">
            <v>100.00083333333333</v>
          </cell>
          <cell r="I71">
            <v>125.92</v>
          </cell>
          <cell r="J71">
            <v>107.73</v>
          </cell>
          <cell r="K71">
            <v>92.117500000000007</v>
          </cell>
          <cell r="L71">
            <v>95.84</v>
          </cell>
          <cell r="M71">
            <v>73.906666666666666</v>
          </cell>
          <cell r="N71">
            <v>126.92</v>
          </cell>
        </row>
        <row r="72">
          <cell r="F72" t="str">
            <v>31424(21)</v>
          </cell>
          <cell r="G72" t="str">
            <v>Mollusces (Clams, Cuttlefish, Etc.) In Airtight Containers</v>
          </cell>
          <cell r="H72">
            <v>99.998333333333321</v>
          </cell>
          <cell r="I72">
            <v>102.22083333333332</v>
          </cell>
          <cell r="J72">
            <v>102.86333333333332</v>
          </cell>
          <cell r="K72">
            <v>105.62333333333333</v>
          </cell>
          <cell r="L72">
            <v>117.07</v>
          </cell>
          <cell r="M72">
            <v>107.0475</v>
          </cell>
          <cell r="N72">
            <v>113.67464416666667</v>
          </cell>
        </row>
        <row r="73">
          <cell r="F73" t="str">
            <v>31312(21)</v>
          </cell>
          <cell r="G73" t="str">
            <v>Pineapple, Canned Or Bottled</v>
          </cell>
          <cell r="H73">
            <v>99.999444166666663</v>
          </cell>
          <cell r="I73">
            <v>97.993054166666667</v>
          </cell>
          <cell r="J73">
            <v>94.213055833333328</v>
          </cell>
          <cell r="K73">
            <v>101.93388916666666</v>
          </cell>
          <cell r="L73">
            <v>118.44388916666666</v>
          </cell>
          <cell r="M73">
            <v>127.74083333333336</v>
          </cell>
          <cell r="N73">
            <v>113.67464416666667</v>
          </cell>
        </row>
        <row r="74">
          <cell r="F74" t="str">
            <v>31313(21)</v>
          </cell>
          <cell r="G74" t="str">
            <v>Pineapple Juice (New)</v>
          </cell>
          <cell r="H74">
            <v>100.00041666666667</v>
          </cell>
          <cell r="I74">
            <v>96.641666666666652</v>
          </cell>
          <cell r="J74">
            <v>90.347916666666663</v>
          </cell>
          <cell r="K74">
            <v>89.08208333333333</v>
          </cell>
          <cell r="L74">
            <v>104.28583333333333</v>
          </cell>
          <cell r="M74">
            <v>151.81874999999999</v>
          </cell>
          <cell r="N74">
            <v>103.30249999999999</v>
          </cell>
        </row>
        <row r="75">
          <cell r="F75" t="str">
            <v>31316(21)</v>
          </cell>
          <cell r="G75" t="str">
            <v>Beans, Baked, In Tomato Sauce, Canned</v>
          </cell>
          <cell r="H75">
            <v>100</v>
          </cell>
          <cell r="I75">
            <v>100</v>
          </cell>
          <cell r="J75">
            <v>100</v>
          </cell>
          <cell r="K75">
            <v>78.94</v>
          </cell>
          <cell r="L75">
            <v>87.82583333333335</v>
          </cell>
          <cell r="M75">
            <v>91.337500000000006</v>
          </cell>
          <cell r="N75">
            <v>113.82333333333334</v>
          </cell>
        </row>
        <row r="76">
          <cell r="F76" t="str">
            <v>31311(21)</v>
          </cell>
          <cell r="G76" t="str">
            <v>Mushroom/Soup Veg Canned (New)</v>
          </cell>
          <cell r="H76">
            <v>100</v>
          </cell>
          <cell r="I76">
            <v>100</v>
          </cell>
          <cell r="J76">
            <v>100</v>
          </cell>
          <cell r="K76">
            <v>78.94</v>
          </cell>
          <cell r="L76">
            <v>87.82583333333335</v>
          </cell>
          <cell r="M76">
            <v>91.337500000000006</v>
          </cell>
          <cell r="N76">
            <v>113.67464416666667</v>
          </cell>
        </row>
        <row r="77">
          <cell r="F77" t="str">
            <v>31311(21)</v>
          </cell>
          <cell r="G77" t="str">
            <v>Vegetable, Other, Canned, Bottled Or Preserve N.E.C</v>
          </cell>
          <cell r="H77">
            <v>100</v>
          </cell>
          <cell r="I77">
            <v>100</v>
          </cell>
          <cell r="J77">
            <v>100</v>
          </cell>
          <cell r="K77">
            <v>78.94</v>
          </cell>
          <cell r="L77">
            <v>87.82583333333335</v>
          </cell>
          <cell r="M77">
            <v>91.337500000000006</v>
          </cell>
          <cell r="N77">
            <v>96.467916666666639</v>
          </cell>
        </row>
        <row r="78">
          <cell r="F78" t="str">
            <v>31313(21)</v>
          </cell>
          <cell r="G78" t="str">
            <v>Juice, Coconut, Mango, Passion Fruit, Sugar Cane</v>
          </cell>
          <cell r="H78">
            <v>100</v>
          </cell>
          <cell r="I78">
            <v>100</v>
          </cell>
          <cell r="J78">
            <v>100</v>
          </cell>
          <cell r="K78">
            <v>78.94</v>
          </cell>
          <cell r="L78">
            <v>87.82583333333335</v>
          </cell>
          <cell r="M78">
            <v>91.337500000000006</v>
          </cell>
          <cell r="N78">
            <v>124.94916666666668</v>
          </cell>
        </row>
        <row r="79">
          <cell r="F79" t="str">
            <v>31313(21)</v>
          </cell>
          <cell r="G79" t="str">
            <v>Fruit Drink, Powder Form( New)</v>
          </cell>
          <cell r="H79">
            <v>100</v>
          </cell>
          <cell r="I79">
            <v>100</v>
          </cell>
          <cell r="J79">
            <v>100</v>
          </cell>
          <cell r="K79">
            <v>78.94</v>
          </cell>
          <cell r="L79">
            <v>87.82583333333335</v>
          </cell>
          <cell r="M79">
            <v>91.337500000000006</v>
          </cell>
          <cell r="N79">
            <v>123.74361416666663</v>
          </cell>
        </row>
        <row r="80">
          <cell r="F80" t="str">
            <v>31312(21)</v>
          </cell>
          <cell r="G80" t="str">
            <v>Strawberry Jam (New)</v>
          </cell>
          <cell r="H80">
            <v>100</v>
          </cell>
          <cell r="I80">
            <v>100</v>
          </cell>
          <cell r="J80">
            <v>100</v>
          </cell>
          <cell r="K80">
            <v>78.94</v>
          </cell>
          <cell r="L80">
            <v>87.82583333333335</v>
          </cell>
          <cell r="M80">
            <v>91.337500000000006</v>
          </cell>
          <cell r="N80">
            <v>114.25833250000001</v>
          </cell>
        </row>
        <row r="81">
          <cell r="F81" t="str">
            <v>31312(21)</v>
          </cell>
          <cell r="G81" t="str">
            <v>Fruit, Other, Canned, Bottled Or Preserved, N.E.C.</v>
          </cell>
          <cell r="H81">
            <v>100</v>
          </cell>
          <cell r="I81">
            <v>100</v>
          </cell>
          <cell r="J81">
            <v>100</v>
          </cell>
          <cell r="K81">
            <v>78.94</v>
          </cell>
          <cell r="L81">
            <v>87.82583333333335</v>
          </cell>
          <cell r="M81">
            <v>91.337500000000006</v>
          </cell>
          <cell r="N81">
            <v>93.66</v>
          </cell>
        </row>
        <row r="82">
          <cell r="F82" t="str">
            <v>11122(21)</v>
          </cell>
          <cell r="G82" t="str">
            <v>Nutmeg Preserved (New)</v>
          </cell>
          <cell r="H82">
            <v>100</v>
          </cell>
          <cell r="I82">
            <v>100</v>
          </cell>
          <cell r="J82">
            <v>100</v>
          </cell>
          <cell r="K82">
            <v>78.94</v>
          </cell>
          <cell r="L82">
            <v>87.82583333333335</v>
          </cell>
          <cell r="M82">
            <v>91.337500000000006</v>
          </cell>
          <cell r="N82">
            <v>101.016875</v>
          </cell>
        </row>
        <row r="83">
          <cell r="F83" t="str">
            <v>31519(21)</v>
          </cell>
          <cell r="G83" t="str">
            <v>Coconut Oil Blended With Palm Kernel Oil</v>
          </cell>
          <cell r="H83">
            <v>99.999986666666672</v>
          </cell>
          <cell r="I83">
            <v>73.724534166666658</v>
          </cell>
          <cell r="J83">
            <v>92.557520000000011</v>
          </cell>
          <cell r="K83">
            <v>119.20139083333331</v>
          </cell>
          <cell r="L83">
            <v>149.95062333333334</v>
          </cell>
          <cell r="M83">
            <v>147.15911666666668</v>
          </cell>
          <cell r="N83">
            <v>91.337500000000006</v>
          </cell>
        </row>
        <row r="84">
          <cell r="F84" t="str">
            <v>31514(21)</v>
          </cell>
          <cell r="G84" t="str">
            <v>Crude Coconut Oil (New)</v>
          </cell>
          <cell r="H84">
            <v>100.00011916666666</v>
          </cell>
          <cell r="I84">
            <v>72.504404999999991</v>
          </cell>
          <cell r="J84">
            <v>92.515119166666665</v>
          </cell>
          <cell r="K84">
            <v>120.97369083333335</v>
          </cell>
          <cell r="L84">
            <v>153.84857166666663</v>
          </cell>
          <cell r="M84">
            <v>151.6146425</v>
          </cell>
          <cell r="N84">
            <v>91.337500000000006</v>
          </cell>
        </row>
        <row r="85">
          <cell r="F85" t="str">
            <v>31519(21)</v>
          </cell>
          <cell r="G85" t="str">
            <v>Coconut Oil, Refined</v>
          </cell>
          <cell r="H85">
            <v>99.999075000000033</v>
          </cell>
          <cell r="I85">
            <v>82.095184999999987</v>
          </cell>
          <cell r="J85">
            <v>92.848425833333323</v>
          </cell>
          <cell r="K85">
            <v>107.04259249999998</v>
          </cell>
          <cell r="L85">
            <v>123.20888916666668</v>
          </cell>
          <cell r="M85">
            <v>116.59213083333334</v>
          </cell>
          <cell r="N85">
            <v>127.74083333333336</v>
          </cell>
        </row>
        <row r="86">
          <cell r="F86" t="str">
            <v>31513(21)</v>
          </cell>
          <cell r="G86" t="str">
            <v>Crude Palm Oil</v>
          </cell>
          <cell r="H86">
            <v>100.00030333333333</v>
          </cell>
          <cell r="I86">
            <v>88.624015</v>
          </cell>
          <cell r="J86">
            <v>122.28257500000002</v>
          </cell>
          <cell r="K86">
            <v>144.57295500000001</v>
          </cell>
          <cell r="L86">
            <v>153.65401500000002</v>
          </cell>
          <cell r="M86">
            <v>154.60386416666663</v>
          </cell>
          <cell r="N86">
            <v>91.337500000000006</v>
          </cell>
        </row>
        <row r="87">
          <cell r="F87" t="str">
            <v>31513(21)</v>
          </cell>
          <cell r="G87" t="str">
            <v>Palm Kernels</v>
          </cell>
          <cell r="H87">
            <v>99.999583333333305</v>
          </cell>
          <cell r="I87">
            <v>71.483750000000001</v>
          </cell>
          <cell r="J87">
            <v>105.7220833333333</v>
          </cell>
          <cell r="K87">
            <v>115.94583333333335</v>
          </cell>
          <cell r="L87">
            <v>139.37416666666667</v>
          </cell>
          <cell r="M87">
            <v>141.17916666666667</v>
          </cell>
          <cell r="N87">
            <v>91.337500000000006</v>
          </cell>
        </row>
        <row r="88">
          <cell r="F88" t="str">
            <v>31519(21)</v>
          </cell>
          <cell r="G88" t="str">
            <v>Refined/Bleached/Deodorised/Neutralised Palm Oil (Hydrogenated)</v>
          </cell>
          <cell r="H88">
            <v>99.999924166666659</v>
          </cell>
          <cell r="I88">
            <v>89.855001666666652</v>
          </cell>
          <cell r="J88">
            <v>122.61447000000001</v>
          </cell>
          <cell r="K88">
            <v>150.83113666666668</v>
          </cell>
          <cell r="L88">
            <v>156.33818166666669</v>
          </cell>
          <cell r="M88">
            <v>153.62356166666669</v>
          </cell>
          <cell r="N88">
            <v>151.81874999999999</v>
          </cell>
        </row>
        <row r="89">
          <cell r="F89" t="str">
            <v>31519(21)</v>
          </cell>
          <cell r="G89" t="str">
            <v>Neutralised/Bleached/Deodorised Palm Mid Fraction</v>
          </cell>
          <cell r="H89">
            <v>99.999977499999986</v>
          </cell>
          <cell r="I89">
            <v>87.282350833333339</v>
          </cell>
          <cell r="J89">
            <v>106.53129750000001</v>
          </cell>
          <cell r="K89">
            <v>138.13541333333333</v>
          </cell>
          <cell r="L89">
            <v>143.79416666666668</v>
          </cell>
          <cell r="M89">
            <v>141.59862916666663</v>
          </cell>
          <cell r="N89">
            <v>91.337500000000006</v>
          </cell>
        </row>
        <row r="90">
          <cell r="F90" t="str">
            <v>31513(21)</v>
          </cell>
          <cell r="G90" t="str">
            <v>Crude Palm Stearin</v>
          </cell>
          <cell r="H90">
            <v>99.999977499999986</v>
          </cell>
          <cell r="I90">
            <v>87.282350833333339</v>
          </cell>
          <cell r="J90">
            <v>106.53129750000001</v>
          </cell>
          <cell r="K90">
            <v>138.13541333333333</v>
          </cell>
          <cell r="L90">
            <v>143.79416666666668</v>
          </cell>
          <cell r="M90">
            <v>141.59862916666663</v>
          </cell>
          <cell r="N90">
            <v>91.337500000000006</v>
          </cell>
        </row>
        <row r="91">
          <cell r="F91" t="str">
            <v>31513(21)</v>
          </cell>
          <cell r="G91" t="str">
            <v>Refined/Bleached/Deodorised/Neutralised Stearin (Hydrogenated)</v>
          </cell>
          <cell r="H91">
            <v>100</v>
          </cell>
          <cell r="I91">
            <v>101.29133333333333</v>
          </cell>
          <cell r="J91">
            <v>111.59700000000001</v>
          </cell>
          <cell r="K91">
            <v>122.77516666666665</v>
          </cell>
          <cell r="L91">
            <v>128.22433333333331</v>
          </cell>
          <cell r="M91">
            <v>134.56566666666669</v>
          </cell>
          <cell r="N91">
            <v>108.67020833333329</v>
          </cell>
        </row>
        <row r="92">
          <cell r="F92" t="str">
            <v>31522(21)</v>
          </cell>
          <cell r="G92" t="str">
            <v>Neutralised Clarified Olein/R.B.D/Hydrogenated</v>
          </cell>
          <cell r="H92">
            <v>100</v>
          </cell>
          <cell r="I92">
            <v>83.966894999999994</v>
          </cell>
          <cell r="J92">
            <v>97.396062499999985</v>
          </cell>
          <cell r="K92">
            <v>133.64386250000001</v>
          </cell>
          <cell r="L92">
            <v>139.41151416666665</v>
          </cell>
          <cell r="M92">
            <v>136.28856000000002</v>
          </cell>
          <cell r="N92">
            <v>148.43333333333331</v>
          </cell>
        </row>
        <row r="93">
          <cell r="F93" t="str">
            <v>31513(21)</v>
          </cell>
          <cell r="G93" t="str">
            <v>Palm Kernel Oil, Crude</v>
          </cell>
          <cell r="H93">
            <v>100</v>
          </cell>
          <cell r="I93">
            <v>64.180333333333323</v>
          </cell>
          <cell r="J93">
            <v>84.826499999999996</v>
          </cell>
          <cell r="K93">
            <v>98.157499999999999</v>
          </cell>
          <cell r="L93">
            <v>134.11883333333333</v>
          </cell>
          <cell r="M93">
            <v>137.98266666666669</v>
          </cell>
          <cell r="N93">
            <v>102.58958500000001</v>
          </cell>
        </row>
        <row r="94">
          <cell r="F94" t="str">
            <v>31519(21)</v>
          </cell>
          <cell r="G94" t="str">
            <v>R.B.D. P.K. Olein</v>
          </cell>
          <cell r="H94">
            <v>100</v>
          </cell>
          <cell r="I94">
            <v>62.90305583333334</v>
          </cell>
          <cell r="J94">
            <v>74.387222500000007</v>
          </cell>
          <cell r="K94">
            <v>81.042221666666677</v>
          </cell>
          <cell r="L94">
            <v>110.14944583333333</v>
          </cell>
          <cell r="M94">
            <v>111.6602758333333</v>
          </cell>
          <cell r="N94">
            <v>91.337500000000006</v>
          </cell>
        </row>
        <row r="95">
          <cell r="F95" t="str">
            <v>31519(21)</v>
          </cell>
          <cell r="G95" t="str">
            <v>Refined/Bleached/Deoderised Palm Kernel Oil</v>
          </cell>
          <cell r="H95">
            <v>99.998958333333334</v>
          </cell>
          <cell r="I95">
            <v>70.818124999999995</v>
          </cell>
          <cell r="J95">
            <v>82.472499999999997</v>
          </cell>
          <cell r="K95">
            <v>86.820833333333312</v>
          </cell>
          <cell r="L95">
            <v>99.878749999999997</v>
          </cell>
          <cell r="M95">
            <v>99.142499999999998</v>
          </cell>
          <cell r="N95">
            <v>114.06785750000002</v>
          </cell>
        </row>
        <row r="96">
          <cell r="F96" t="str">
            <v>31519(21)</v>
          </cell>
          <cell r="G96" t="str">
            <v>R.B.D. P.K. Stearin</v>
          </cell>
          <cell r="H96">
            <v>100.00083333333336</v>
          </cell>
          <cell r="I96">
            <v>87.880833333333328</v>
          </cell>
          <cell r="J96">
            <v>58.926666666666677</v>
          </cell>
          <cell r="K96">
            <v>58.926666666666677</v>
          </cell>
          <cell r="L96">
            <v>54.03</v>
          </cell>
          <cell r="M96">
            <v>54.03</v>
          </cell>
          <cell r="N96">
            <v>69.569444166666671</v>
          </cell>
        </row>
        <row r="97">
          <cell r="F97" t="str">
            <v>31519(21)</v>
          </cell>
          <cell r="G97" t="str">
            <v>Soyabean Oil</v>
          </cell>
          <cell r="H97">
            <v>99.999166666666667</v>
          </cell>
          <cell r="I97">
            <v>77.523333333333326</v>
          </cell>
          <cell r="J97">
            <v>90.631249999999994</v>
          </cell>
          <cell r="K97">
            <v>102.61041666666668</v>
          </cell>
          <cell r="L97">
            <v>115.39749999999999</v>
          </cell>
          <cell r="M97">
            <v>107.79041666666664</v>
          </cell>
          <cell r="N97">
            <v>66.198333333333323</v>
          </cell>
        </row>
        <row r="98">
          <cell r="F98" t="str">
            <v>31615(21)</v>
          </cell>
          <cell r="G98" t="str">
            <v>Soyabean Meal</v>
          </cell>
          <cell r="H98">
            <v>99.995833333333337</v>
          </cell>
          <cell r="I98">
            <v>112.35</v>
          </cell>
          <cell r="J98">
            <v>112.35</v>
          </cell>
          <cell r="K98">
            <v>112.35</v>
          </cell>
          <cell r="L98">
            <v>112.35</v>
          </cell>
          <cell r="M98">
            <v>127.97916666666667</v>
          </cell>
          <cell r="N98">
            <v>111.18416666666667</v>
          </cell>
        </row>
        <row r="99">
          <cell r="F99" t="str">
            <v>31523(21)</v>
          </cell>
          <cell r="G99" t="str">
            <v>Margarine</v>
          </cell>
          <cell r="H99">
            <v>99.999583333333334</v>
          </cell>
          <cell r="I99">
            <v>91.69145833333333</v>
          </cell>
          <cell r="J99">
            <v>102.61125</v>
          </cell>
          <cell r="K99">
            <v>112.201875</v>
          </cell>
          <cell r="L99">
            <v>118.97541666666666</v>
          </cell>
          <cell r="M99">
            <v>111.42083333333332</v>
          </cell>
          <cell r="N99">
            <v>85.865229166666666</v>
          </cell>
        </row>
        <row r="100">
          <cell r="F100" t="str">
            <v>31523(21)</v>
          </cell>
          <cell r="G100" t="str">
            <v>Vegetable Ghee</v>
          </cell>
          <cell r="H100">
            <v>99.998333333333349</v>
          </cell>
          <cell r="I100">
            <v>84.148750000000007</v>
          </cell>
          <cell r="J100">
            <v>110.76958333333334</v>
          </cell>
          <cell r="K100">
            <v>116.41208333333331</v>
          </cell>
          <cell r="L100">
            <v>127.94458333333334</v>
          </cell>
          <cell r="M100">
            <v>114.82833333333333</v>
          </cell>
          <cell r="N100">
            <v>118.89979166666667</v>
          </cell>
        </row>
        <row r="101">
          <cell r="F101" t="str">
            <v>31519(21)</v>
          </cell>
          <cell r="G101" t="str">
            <v>Shortening(New)</v>
          </cell>
          <cell r="H101">
            <v>99.999666666666656</v>
          </cell>
          <cell r="I101">
            <v>93.384333333333331</v>
          </cell>
          <cell r="J101">
            <v>124.55616666666667</v>
          </cell>
          <cell r="K101">
            <v>147.82550000000001</v>
          </cell>
          <cell r="L101">
            <v>165.64583333333331</v>
          </cell>
          <cell r="M101">
            <v>135.70066666666668</v>
          </cell>
          <cell r="N101">
            <v>88.440775000000002</v>
          </cell>
        </row>
        <row r="102">
          <cell r="F102" t="str">
            <v>31522(21)</v>
          </cell>
          <cell r="G102" t="str">
            <v>Cooking Oil, Blended/Deodorised</v>
          </cell>
          <cell r="H102">
            <v>100.00041666666667</v>
          </cell>
          <cell r="I102">
            <v>87.434166666666684</v>
          </cell>
          <cell r="J102">
            <v>102.74895833333335</v>
          </cell>
          <cell r="K102">
            <v>112.38270833333334</v>
          </cell>
          <cell r="L102">
            <v>116.04416666666665</v>
          </cell>
          <cell r="M102">
            <v>117.7502083333333</v>
          </cell>
          <cell r="N102">
            <v>73.906666666666666</v>
          </cell>
        </row>
        <row r="103">
          <cell r="F103" t="str">
            <v>31221(21)</v>
          </cell>
          <cell r="G103" t="str">
            <v>Ice Cream In Bulk</v>
          </cell>
          <cell r="H103">
            <v>99.999687499999993</v>
          </cell>
          <cell r="I103">
            <v>98.735729166666658</v>
          </cell>
          <cell r="J103">
            <v>100.200625</v>
          </cell>
          <cell r="K103">
            <v>102.105</v>
          </cell>
          <cell r="L103">
            <v>102.11770833333331</v>
          </cell>
          <cell r="M103">
            <v>101.016875</v>
          </cell>
          <cell r="N103">
            <v>106.98791666666666</v>
          </cell>
        </row>
        <row r="104">
          <cell r="F104" t="str">
            <v>32218(21)</v>
          </cell>
          <cell r="G104" t="str">
            <v>Milk Drinks, Uht (E.G. Milo, Ovaltine)</v>
          </cell>
          <cell r="H104">
            <v>100.00055499999999</v>
          </cell>
          <cell r="I104">
            <v>103.45555833333336</v>
          </cell>
          <cell r="J104">
            <v>110.71249833333334</v>
          </cell>
          <cell r="K104">
            <v>105.2741675</v>
          </cell>
          <cell r="L104">
            <v>109.31000083333331</v>
          </cell>
          <cell r="M104">
            <v>141.10889</v>
          </cell>
          <cell r="N104">
            <v>121.0125</v>
          </cell>
        </row>
        <row r="105">
          <cell r="F105" t="str">
            <v>31218(21)</v>
          </cell>
          <cell r="G105" t="str">
            <v>Sweetened Bev Creamer (New)</v>
          </cell>
          <cell r="H105">
            <v>100.0000975</v>
          </cell>
          <cell r="I105">
            <v>106.75626666666665</v>
          </cell>
          <cell r="J105">
            <v>106.80901499999997</v>
          </cell>
          <cell r="K105">
            <v>100.06040833333333</v>
          </cell>
          <cell r="L105">
            <v>100.63041833333332</v>
          </cell>
          <cell r="M105">
            <v>113.67464416666667</v>
          </cell>
          <cell r="N105">
            <v>107.0475</v>
          </cell>
        </row>
        <row r="106">
          <cell r="F106" t="str">
            <v>31218(21)</v>
          </cell>
          <cell r="G106" t="str">
            <v>Milk, Skimmed, Full Cream Powdered</v>
          </cell>
          <cell r="H106">
            <v>100</v>
          </cell>
          <cell r="I106">
            <v>111.85</v>
          </cell>
          <cell r="J106">
            <v>107.61291666666666</v>
          </cell>
          <cell r="K106">
            <v>95.212916666666658</v>
          </cell>
          <cell r="L106">
            <v>93.041250000000005</v>
          </cell>
          <cell r="M106">
            <v>96.467916666666639</v>
          </cell>
          <cell r="N106">
            <v>89.034999999999997</v>
          </cell>
        </row>
        <row r="107">
          <cell r="F107" t="str">
            <v>31217(21)</v>
          </cell>
          <cell r="G107" t="str">
            <v>Milk Unsweetened, Condensed Full Cream</v>
          </cell>
          <cell r="H107">
            <v>100.0000975</v>
          </cell>
          <cell r="I107">
            <v>106.75626666666665</v>
          </cell>
          <cell r="J107">
            <v>106.80901499999997</v>
          </cell>
          <cell r="K107">
            <v>100.06040833333333</v>
          </cell>
          <cell r="L107">
            <v>100.63041833333332</v>
          </cell>
          <cell r="M107">
            <v>113.67464416666667</v>
          </cell>
          <cell r="N107">
            <v>154.60386416666663</v>
          </cell>
        </row>
        <row r="108">
          <cell r="F108" t="str">
            <v>31213(21)</v>
          </cell>
          <cell r="G108" t="str">
            <v>Milk Sweetened, Condensed Full Cream</v>
          </cell>
          <cell r="H108">
            <v>100.0000975</v>
          </cell>
          <cell r="I108">
            <v>106.75626666666665</v>
          </cell>
          <cell r="J108">
            <v>106.80901499999997</v>
          </cell>
          <cell r="K108">
            <v>100.06040833333333</v>
          </cell>
          <cell r="L108">
            <v>100.63041833333332</v>
          </cell>
          <cell r="M108">
            <v>113.67464416666667</v>
          </cell>
          <cell r="N108">
            <v>141.17916666666667</v>
          </cell>
        </row>
        <row r="109">
          <cell r="F109" t="str">
            <v>31219(21)</v>
          </cell>
          <cell r="G109" t="str">
            <v>Milk Powder , Infant (New)</v>
          </cell>
          <cell r="H109">
            <v>100.00027750000002</v>
          </cell>
          <cell r="I109">
            <v>105.36944166666665</v>
          </cell>
          <cell r="J109">
            <v>108.62472166666666</v>
          </cell>
          <cell r="K109">
            <v>109.81694333333333</v>
          </cell>
          <cell r="L109">
            <v>112.22916666666667</v>
          </cell>
          <cell r="M109">
            <v>114.25833250000001</v>
          </cell>
          <cell r="N109">
            <v>141.59862916666663</v>
          </cell>
        </row>
        <row r="110">
          <cell r="F110" t="str">
            <v>31217(21)</v>
          </cell>
          <cell r="G110" t="str">
            <v>Milk Sweetened, Condensed Filled (New)</v>
          </cell>
          <cell r="H110">
            <v>99.999583333333334</v>
          </cell>
          <cell r="I110">
            <v>103.83499999999999</v>
          </cell>
          <cell r="J110">
            <v>107.0325</v>
          </cell>
          <cell r="K110">
            <v>100.20083333333332</v>
          </cell>
          <cell r="L110">
            <v>102.2525</v>
          </cell>
          <cell r="M110">
            <v>103.30249999999999</v>
          </cell>
          <cell r="N110">
            <v>134.56566666666669</v>
          </cell>
        </row>
        <row r="111">
          <cell r="F111" t="str">
            <v>31217(21)</v>
          </cell>
          <cell r="G111" t="str">
            <v>Milk Unsweetened, Condensed Filled (New)</v>
          </cell>
          <cell r="H111">
            <v>100</v>
          </cell>
          <cell r="I111">
            <v>95.92</v>
          </cell>
          <cell r="J111">
            <v>81.198333333333323</v>
          </cell>
          <cell r="K111">
            <v>71.034166666666664</v>
          </cell>
          <cell r="L111">
            <v>54.76</v>
          </cell>
          <cell r="M111">
            <v>113.82333333333334</v>
          </cell>
          <cell r="N111">
            <v>137.98266666666669</v>
          </cell>
        </row>
        <row r="112">
          <cell r="F112" t="str">
            <v>31219(21)</v>
          </cell>
          <cell r="G112" t="str">
            <v>Milk Powder , Filled (New)</v>
          </cell>
          <cell r="H112">
            <v>100</v>
          </cell>
          <cell r="I112">
            <v>130.91</v>
          </cell>
          <cell r="J112">
            <v>94.970833333333331</v>
          </cell>
          <cell r="K112">
            <v>94.970833333333331</v>
          </cell>
          <cell r="L112">
            <v>93.66</v>
          </cell>
          <cell r="M112">
            <v>93.66</v>
          </cell>
          <cell r="N112">
            <v>151.6146425</v>
          </cell>
        </row>
        <row r="113">
          <cell r="F113" t="str">
            <v>31614(21)</v>
          </cell>
          <cell r="G113" t="str">
            <v>Rice, All Grades</v>
          </cell>
          <cell r="H113">
            <v>99.99947916666666</v>
          </cell>
          <cell r="I113">
            <v>94.313124999999999</v>
          </cell>
          <cell r="J113">
            <v>92.165312499999999</v>
          </cell>
          <cell r="K113">
            <v>90.103854166666679</v>
          </cell>
          <cell r="L113">
            <v>93.312395833333341</v>
          </cell>
          <cell r="M113">
            <v>95.275000000000006</v>
          </cell>
          <cell r="N113">
            <v>147.15911666666668</v>
          </cell>
        </row>
        <row r="114">
          <cell r="F114" t="str">
            <v>31614(21)</v>
          </cell>
          <cell r="G114" t="str">
            <v>Rice, Broken (Beras Hancur)</v>
          </cell>
          <cell r="H114">
            <v>100</v>
          </cell>
          <cell r="I114">
            <v>105.72610999999999</v>
          </cell>
          <cell r="J114">
            <v>97.150557500000019</v>
          </cell>
          <cell r="K114">
            <v>100.03388916666667</v>
          </cell>
          <cell r="L114">
            <v>106.47750000000001</v>
          </cell>
          <cell r="M114">
            <v>117.51611</v>
          </cell>
          <cell r="N114">
            <v>116.59213083333334</v>
          </cell>
        </row>
        <row r="115">
          <cell r="F115" t="str">
            <v>31614(21)</v>
          </cell>
          <cell r="G115" t="str">
            <v>Rice, Chaff (Temukut)</v>
          </cell>
          <cell r="H115">
            <v>99.999505000000013</v>
          </cell>
          <cell r="I115">
            <v>94.911329166666661</v>
          </cell>
          <cell r="J115">
            <v>92.426611666666673</v>
          </cell>
          <cell r="K115">
            <v>90.624328333333338</v>
          </cell>
          <cell r="L115">
            <v>94.002436666666654</v>
          </cell>
          <cell r="M115">
            <v>96.440751666666671</v>
          </cell>
          <cell r="N115">
            <v>153.62356166666669</v>
          </cell>
        </row>
        <row r="116">
          <cell r="F116" t="str">
            <v>31616(21)</v>
          </cell>
          <cell r="G116" t="str">
            <v>Flour, Wheat</v>
          </cell>
          <cell r="H116">
            <v>99.999062499999994</v>
          </cell>
          <cell r="I116">
            <v>101.7571875</v>
          </cell>
          <cell r="J116">
            <v>99.808437499999997</v>
          </cell>
          <cell r="K116">
            <v>98.756041666666661</v>
          </cell>
          <cell r="L116">
            <v>101.02072916666665</v>
          </cell>
          <cell r="M116">
            <v>108.31572916666667</v>
          </cell>
          <cell r="N116">
            <v>141.59862916666663</v>
          </cell>
        </row>
        <row r="117">
          <cell r="F117" t="str">
            <v>31614(21)</v>
          </cell>
          <cell r="G117" t="str">
            <v>Flour, Rice</v>
          </cell>
          <cell r="H117">
            <v>100.00041666666667</v>
          </cell>
          <cell r="I117">
            <v>101.61624999999999</v>
          </cell>
          <cell r="J117">
            <v>99.584999999999994</v>
          </cell>
          <cell r="K117">
            <v>96.209166666666675</v>
          </cell>
          <cell r="L117">
            <v>100.34333333333333</v>
          </cell>
          <cell r="M117">
            <v>101.45958333333334</v>
          </cell>
          <cell r="N117">
            <v>111.6602758333333</v>
          </cell>
        </row>
        <row r="118">
          <cell r="F118" t="str">
            <v>31614(21)</v>
          </cell>
          <cell r="G118" t="str">
            <v>Milled Bran</v>
          </cell>
          <cell r="H118">
            <v>99.99924</v>
          </cell>
          <cell r="I118">
            <v>101.738715</v>
          </cell>
          <cell r="J118">
            <v>99.779149999999987</v>
          </cell>
          <cell r="K118">
            <v>98.422213333333332</v>
          </cell>
          <cell r="L118">
            <v>100.93193916666668</v>
          </cell>
          <cell r="M118">
            <v>107.41706416666666</v>
          </cell>
          <cell r="N118">
            <v>99.142499999999998</v>
          </cell>
        </row>
        <row r="119">
          <cell r="F119" t="str">
            <v>31614(21)</v>
          </cell>
          <cell r="G119" t="str">
            <v>Milled Pollard</v>
          </cell>
          <cell r="H119">
            <v>99.99924</v>
          </cell>
          <cell r="I119">
            <v>101.738715</v>
          </cell>
          <cell r="J119">
            <v>99.779149999999987</v>
          </cell>
          <cell r="K119">
            <v>98.422213333333332</v>
          </cell>
          <cell r="L119">
            <v>100.93193916666668</v>
          </cell>
          <cell r="M119">
            <v>107.41706416666666</v>
          </cell>
          <cell r="N119">
            <v>54.03</v>
          </cell>
        </row>
        <row r="120">
          <cell r="F120" t="str">
            <v>31613(21)</v>
          </cell>
          <cell r="G120" t="str">
            <v>Oats, Instant</v>
          </cell>
          <cell r="H120">
            <v>100</v>
          </cell>
          <cell r="I120">
            <v>100</v>
          </cell>
          <cell r="J120">
            <v>99.741249999999994</v>
          </cell>
          <cell r="K120">
            <v>106.255</v>
          </cell>
          <cell r="L120">
            <v>103.94166666666668</v>
          </cell>
          <cell r="M120">
            <v>102.94666666666664</v>
          </cell>
          <cell r="N120">
            <v>107.79041666666664</v>
          </cell>
        </row>
        <row r="121">
          <cell r="F121" t="str">
            <v>31613(21)</v>
          </cell>
          <cell r="G121" t="str">
            <v>Corn Meal (New)</v>
          </cell>
          <cell r="H121">
            <v>100.00083333333336</v>
          </cell>
          <cell r="I121">
            <v>100.46833333333333</v>
          </cell>
          <cell r="J121">
            <v>97.663333333333327</v>
          </cell>
          <cell r="K121">
            <v>102.48916666666666</v>
          </cell>
          <cell r="L121">
            <v>129.23666666666668</v>
          </cell>
          <cell r="M121">
            <v>117.8866666666667</v>
          </cell>
          <cell r="N121">
            <v>135.70066666666668</v>
          </cell>
        </row>
        <row r="122">
          <cell r="F122" t="str">
            <v>31613(21)</v>
          </cell>
          <cell r="G122" t="str">
            <v>Dhall</v>
          </cell>
          <cell r="H122">
            <v>100</v>
          </cell>
          <cell r="I122">
            <v>100</v>
          </cell>
          <cell r="J122">
            <v>96.389166666666682</v>
          </cell>
          <cell r="K122">
            <v>95.892499999999998</v>
          </cell>
          <cell r="L122">
            <v>97.01</v>
          </cell>
          <cell r="M122">
            <v>91.415000000000006</v>
          </cell>
          <cell r="N122">
            <v>138.79916666666668</v>
          </cell>
        </row>
        <row r="123">
          <cell r="F123" t="str">
            <v>32216(21)</v>
          </cell>
          <cell r="G123" t="str">
            <v>Glucose Syrup</v>
          </cell>
          <cell r="H123">
            <v>100.00083333333333</v>
          </cell>
          <cell r="I123">
            <v>99.711943333333323</v>
          </cell>
          <cell r="J123">
            <v>101.47916666666666</v>
          </cell>
          <cell r="K123">
            <v>96.395277499999992</v>
          </cell>
          <cell r="L123">
            <v>98.071669999999997</v>
          </cell>
          <cell r="M123">
            <v>83.586664166666665</v>
          </cell>
          <cell r="N123">
            <v>96.474304999999987</v>
          </cell>
        </row>
        <row r="124">
          <cell r="F124" t="str">
            <v>31618(21)</v>
          </cell>
          <cell r="G124" t="str">
            <v>Tapioca Flour</v>
          </cell>
          <cell r="H124">
            <v>99.998750000000001</v>
          </cell>
          <cell r="I124">
            <v>102.61458333333333</v>
          </cell>
          <cell r="J124">
            <v>108.76833333333332</v>
          </cell>
          <cell r="K124">
            <v>105.38500000000001</v>
          </cell>
          <cell r="L124">
            <v>108.76958333333337</v>
          </cell>
          <cell r="M124">
            <v>126.92291666666668</v>
          </cell>
          <cell r="N124">
            <v>136.28856000000002</v>
          </cell>
        </row>
        <row r="125">
          <cell r="F125" t="str">
            <v>31314(21)</v>
          </cell>
          <cell r="G125" t="str">
            <v>Sago Flour</v>
          </cell>
          <cell r="H125">
            <v>100.000625</v>
          </cell>
          <cell r="I125">
            <v>98.574583333333322</v>
          </cell>
          <cell r="J125">
            <v>98.506458333333342</v>
          </cell>
          <cell r="K125">
            <v>101.87083333333334</v>
          </cell>
          <cell r="L125">
            <v>101.65104166666669</v>
          </cell>
          <cell r="M125">
            <v>108.67020833333329</v>
          </cell>
          <cell r="N125">
            <v>117.7502083333333</v>
          </cell>
        </row>
        <row r="126">
          <cell r="F126" t="str">
            <v>31314(21)</v>
          </cell>
          <cell r="G126" t="str">
            <v>Sago Pearls</v>
          </cell>
          <cell r="H126">
            <v>99.997500000000002</v>
          </cell>
          <cell r="I126">
            <v>106.9875</v>
          </cell>
          <cell r="J126">
            <v>121.44833333333334</v>
          </cell>
          <cell r="K126">
            <v>115.66</v>
          </cell>
          <cell r="L126">
            <v>121.44499999999999</v>
          </cell>
          <cell r="M126">
            <v>148.43333333333331</v>
          </cell>
          <cell r="N126">
            <v>111.42083333333332</v>
          </cell>
        </row>
        <row r="127">
          <cell r="F127" t="str">
            <v>32311(21)</v>
          </cell>
          <cell r="G127" t="str">
            <v>Feed, Mixed, Others</v>
          </cell>
          <cell r="H127">
            <v>100.00111166666666</v>
          </cell>
          <cell r="I127">
            <v>96.615555833333332</v>
          </cell>
          <cell r="J127">
            <v>93.210833333333326</v>
          </cell>
          <cell r="K127">
            <v>93.823889166666646</v>
          </cell>
          <cell r="L127">
            <v>93.578331666666685</v>
          </cell>
          <cell r="M127">
            <v>101.805555</v>
          </cell>
          <cell r="N127">
            <v>114.82833333333333</v>
          </cell>
        </row>
        <row r="128">
          <cell r="F128" t="str">
            <v>32311(21)</v>
          </cell>
          <cell r="G128" t="str">
            <v>Feed, Fish Meal</v>
          </cell>
          <cell r="H128">
            <v>100.00041666666667</v>
          </cell>
          <cell r="I128">
            <v>101.75354166666666</v>
          </cell>
          <cell r="J128">
            <v>105.014375</v>
          </cell>
          <cell r="K128">
            <v>90.561875000000001</v>
          </cell>
          <cell r="L128">
            <v>103.71770833333332</v>
          </cell>
          <cell r="M128">
            <v>113.64479166666668</v>
          </cell>
          <cell r="N128">
            <v>148.66333333333333</v>
          </cell>
        </row>
        <row r="129">
          <cell r="F129" t="str">
            <v>32311(21)</v>
          </cell>
          <cell r="G129" t="str">
            <v>Feed Mixed Poultry</v>
          </cell>
          <cell r="H129">
            <v>100.00012416666667</v>
          </cell>
          <cell r="I129">
            <v>100.28876416666665</v>
          </cell>
          <cell r="J129">
            <v>100.46537083333334</v>
          </cell>
          <cell r="K129">
            <v>108.77046250000001</v>
          </cell>
          <cell r="L129">
            <v>132.63765416666666</v>
          </cell>
          <cell r="M129">
            <v>127.55373499999999</v>
          </cell>
          <cell r="N129">
            <v>102.94666666666664</v>
          </cell>
        </row>
        <row r="130">
          <cell r="F130" t="str">
            <v>32311(21)</v>
          </cell>
          <cell r="G130" t="str">
            <v>Feed , Pig</v>
          </cell>
          <cell r="H130">
            <v>100.00121666666668</v>
          </cell>
          <cell r="I130">
            <v>102.08474333333334</v>
          </cell>
          <cell r="J130">
            <v>101.09224416666666</v>
          </cell>
          <cell r="K130">
            <v>107.01109083333333</v>
          </cell>
          <cell r="L130">
            <v>126.13891083333336</v>
          </cell>
          <cell r="M130">
            <v>119.86749916666665</v>
          </cell>
          <cell r="N130">
            <v>117.8866666666667</v>
          </cell>
        </row>
        <row r="131">
          <cell r="F131" t="str">
            <v>31713(21)</v>
          </cell>
          <cell r="G131" t="str">
            <v>Biscuit, Unsweetened (E.G. Cream Crackers, Etc.)</v>
          </cell>
          <cell r="H131">
            <v>100</v>
          </cell>
          <cell r="I131">
            <v>97.682122500000006</v>
          </cell>
          <cell r="J131">
            <v>97.563029999999998</v>
          </cell>
          <cell r="K131">
            <v>100.97363666666669</v>
          </cell>
          <cell r="L131">
            <v>107.05856083333336</v>
          </cell>
          <cell r="M131">
            <v>113.39712166666666</v>
          </cell>
          <cell r="N131">
            <v>91.415000000000006</v>
          </cell>
        </row>
        <row r="132">
          <cell r="F132" t="str">
            <v>31713(21)</v>
          </cell>
          <cell r="G132" t="str">
            <v>Biscuit, Sweetened (E.G. Marie, Jam) New</v>
          </cell>
          <cell r="H132">
            <v>100.00007500000001</v>
          </cell>
          <cell r="I132">
            <v>98.008939999999996</v>
          </cell>
          <cell r="J132">
            <v>99.769241666666673</v>
          </cell>
          <cell r="K132">
            <v>103.56359749999999</v>
          </cell>
          <cell r="L132">
            <v>107.40276500000002</v>
          </cell>
          <cell r="M132">
            <v>110.02450666666668</v>
          </cell>
          <cell r="N132">
            <v>95.275000000000006</v>
          </cell>
        </row>
        <row r="133">
          <cell r="F133" t="str">
            <v>31713(21)</v>
          </cell>
          <cell r="G133" t="str">
            <v>Cones, Wafer For Ice-Cream</v>
          </cell>
          <cell r="H133">
            <v>100.00004833333334</v>
          </cell>
          <cell r="I133">
            <v>97.891334166666667</v>
          </cell>
          <cell r="J133">
            <v>98.975342499999996</v>
          </cell>
          <cell r="K133">
            <v>102.6316075</v>
          </cell>
          <cell r="L133">
            <v>107.27890416666666</v>
          </cell>
          <cell r="M133">
            <v>111.23813083333334</v>
          </cell>
          <cell r="N133">
            <v>117.51611</v>
          </cell>
        </row>
        <row r="134">
          <cell r="F134" t="str">
            <v>31711(21)</v>
          </cell>
          <cell r="G134" t="str">
            <v>Bread &amp; Buns</v>
          </cell>
          <cell r="H134">
            <v>100</v>
          </cell>
          <cell r="I134">
            <v>110.77</v>
          </cell>
          <cell r="J134">
            <v>110.77</v>
          </cell>
          <cell r="K134">
            <v>126.154</v>
          </cell>
          <cell r="L134">
            <v>126.154</v>
          </cell>
          <cell r="M134">
            <v>126.154</v>
          </cell>
          <cell r="N134">
            <v>96.440751666666671</v>
          </cell>
        </row>
        <row r="135">
          <cell r="F135" t="str">
            <v>31711(21)</v>
          </cell>
          <cell r="G135" t="str">
            <v>Bakery Type Products, Perishable, N.E.C.</v>
          </cell>
          <cell r="H135">
            <v>99.999166666666639</v>
          </cell>
          <cell r="I135">
            <v>101.16291666666666</v>
          </cell>
          <cell r="J135">
            <v>107.69166666666668</v>
          </cell>
          <cell r="K135">
            <v>106.80312499999999</v>
          </cell>
          <cell r="L135">
            <v>111.69625000000001</v>
          </cell>
          <cell r="M135">
            <v>121.69604166666666</v>
          </cell>
          <cell r="N135">
            <v>101.45958333333334</v>
          </cell>
        </row>
        <row r="136">
          <cell r="F136" t="str">
            <v>31712(21)</v>
          </cell>
          <cell r="G136" t="str">
            <v>Moon Cake</v>
          </cell>
          <cell r="H136">
            <v>99.999989999999997</v>
          </cell>
          <cell r="I136">
            <v>110.657465</v>
          </cell>
          <cell r="J136">
            <v>110.73394</v>
          </cell>
          <cell r="K136">
            <v>125.92732833333332</v>
          </cell>
          <cell r="L136">
            <v>125.98464583333332</v>
          </cell>
          <cell r="M136">
            <v>126.10177999999999</v>
          </cell>
          <cell r="N136">
            <v>107.41706416666666</v>
          </cell>
        </row>
        <row r="137">
          <cell r="F137" t="str">
            <v>32211(21)</v>
          </cell>
          <cell r="G137" t="str">
            <v>Sugar, Brown</v>
          </cell>
          <cell r="H137">
            <v>99.998333333333363</v>
          </cell>
          <cell r="I137">
            <v>103.65666666666667</v>
          </cell>
          <cell r="J137">
            <v>95.620833333333337</v>
          </cell>
          <cell r="K137">
            <v>94.32</v>
          </cell>
          <cell r="L137">
            <v>95.89</v>
          </cell>
          <cell r="M137">
            <v>99.842500000000001</v>
          </cell>
          <cell r="N137">
            <v>107.41706416666666</v>
          </cell>
        </row>
        <row r="138">
          <cell r="F138" t="str">
            <v>32211(21)</v>
          </cell>
          <cell r="G138" t="str">
            <v>Sugar, Granulated</v>
          </cell>
          <cell r="H138">
            <v>100</v>
          </cell>
          <cell r="I138">
            <v>104.00125</v>
          </cell>
          <cell r="J138">
            <v>94.723749999999995</v>
          </cell>
          <cell r="K138">
            <v>95.236666666666665</v>
          </cell>
          <cell r="L138">
            <v>96.692916666666662</v>
          </cell>
          <cell r="M138">
            <v>102.55</v>
          </cell>
          <cell r="N138">
            <v>127.97916666666667</v>
          </cell>
        </row>
        <row r="139">
          <cell r="F139" t="str">
            <v>32212(21)</v>
          </cell>
          <cell r="G139" t="str">
            <v>Molasses</v>
          </cell>
          <cell r="H139">
            <v>100.00055499999999</v>
          </cell>
          <cell r="I139">
            <v>112.80194416666666</v>
          </cell>
          <cell r="J139">
            <v>132.03333499999999</v>
          </cell>
          <cell r="K139">
            <v>136.21972249999999</v>
          </cell>
          <cell r="L139">
            <v>127.94500083333335</v>
          </cell>
          <cell r="M139">
            <v>140.78722166666665</v>
          </cell>
          <cell r="N139">
            <v>108.31572916666667</v>
          </cell>
        </row>
        <row r="140">
          <cell r="F140" t="str">
            <v>31811(21)</v>
          </cell>
          <cell r="G140" t="str">
            <v>Cocoa Butter</v>
          </cell>
          <cell r="H140">
            <v>99.99972249999999</v>
          </cell>
          <cell r="I140">
            <v>93.220555000000019</v>
          </cell>
          <cell r="J140">
            <v>114.51444416666666</v>
          </cell>
          <cell r="K140">
            <v>128.88805583333334</v>
          </cell>
          <cell r="L140">
            <v>139.78222249999999</v>
          </cell>
          <cell r="M140">
            <v>169.11555500000003</v>
          </cell>
          <cell r="N140">
            <v>126.92291666666668</v>
          </cell>
        </row>
        <row r="141">
          <cell r="F141" t="str">
            <v>31811(21)</v>
          </cell>
          <cell r="G141" t="str">
            <v>Cocoa Powder</v>
          </cell>
          <cell r="H141">
            <v>99.999763333333334</v>
          </cell>
          <cell r="I141">
            <v>123.90190500000001</v>
          </cell>
          <cell r="J141">
            <v>202.20297666666664</v>
          </cell>
          <cell r="K141">
            <v>242.43547583333333</v>
          </cell>
          <cell r="L141">
            <v>217.28380999999996</v>
          </cell>
          <cell r="M141">
            <v>144.27535749999998</v>
          </cell>
          <cell r="N141">
            <v>126.154</v>
          </cell>
        </row>
        <row r="142">
          <cell r="F142" t="str">
            <v>31811(21)</v>
          </cell>
          <cell r="G142" t="str">
            <v>Food Drinks In Powder Form (Eg. Milo, Ovaltine)</v>
          </cell>
          <cell r="H142">
            <v>100</v>
          </cell>
          <cell r="I142">
            <v>109.37166666666667</v>
          </cell>
          <cell r="J142">
            <v>109.496875</v>
          </cell>
          <cell r="K142">
            <v>119.77479166666667</v>
          </cell>
          <cell r="L142">
            <v>110.676875</v>
          </cell>
          <cell r="M142">
            <v>123.11645833333333</v>
          </cell>
          <cell r="N142">
            <v>121.69604166666666</v>
          </cell>
        </row>
        <row r="143">
          <cell r="F143" t="str">
            <v>31814(21)</v>
          </cell>
          <cell r="G143" t="str">
            <v>Chocolate, Sweetened/Unsweetened</v>
          </cell>
          <cell r="H143">
            <v>100</v>
          </cell>
          <cell r="I143">
            <v>106.105</v>
          </cell>
          <cell r="J143">
            <v>99.663166666666669</v>
          </cell>
          <cell r="K143">
            <v>113.86933333333334</v>
          </cell>
          <cell r="L143">
            <v>114.91183333333333</v>
          </cell>
          <cell r="M143">
            <v>119.12316666666663</v>
          </cell>
          <cell r="N143">
            <v>126.10177999999999</v>
          </cell>
        </row>
        <row r="144">
          <cell r="F144" t="str">
            <v>31818(21)</v>
          </cell>
          <cell r="G144" t="str">
            <v>Chocolate Converture/Wafer</v>
          </cell>
          <cell r="H144">
            <v>99.999499999999998</v>
          </cell>
          <cell r="I144">
            <v>104.09033333333332</v>
          </cell>
          <cell r="J144">
            <v>121.40733333333336</v>
          </cell>
          <cell r="K144">
            <v>149.62983333333335</v>
          </cell>
          <cell r="L144">
            <v>160.16333333333333</v>
          </cell>
          <cell r="M144">
            <v>149.56733333333335</v>
          </cell>
          <cell r="N144">
            <v>113.39712166666666</v>
          </cell>
        </row>
        <row r="145">
          <cell r="F145" t="str">
            <v>31818(21)</v>
          </cell>
          <cell r="G145" t="str">
            <v>Confectionery And Sweets</v>
          </cell>
          <cell r="H145">
            <v>100.00006000000002</v>
          </cell>
          <cell r="I145">
            <v>99.484702499999997</v>
          </cell>
          <cell r="J145">
            <v>102.5530375</v>
          </cell>
          <cell r="K145">
            <v>109.96904833333333</v>
          </cell>
          <cell r="L145">
            <v>110.43732166666666</v>
          </cell>
          <cell r="M145">
            <v>112.03166666666667</v>
          </cell>
          <cell r="N145">
            <v>110.02450666666668</v>
          </cell>
        </row>
        <row r="146">
          <cell r="F146" t="str">
            <v>31714(21)</v>
          </cell>
          <cell r="G146" t="str">
            <v>Kuay Teow/Mee/Meehoon</v>
          </cell>
          <cell r="H146">
            <v>100.00111083333333</v>
          </cell>
          <cell r="I146">
            <v>98.664446666666691</v>
          </cell>
          <cell r="J146">
            <v>90.783054999999976</v>
          </cell>
          <cell r="K146">
            <v>83.307500000000005</v>
          </cell>
          <cell r="L146">
            <v>86.670277500000012</v>
          </cell>
          <cell r="M146">
            <v>88.990833333333313</v>
          </cell>
          <cell r="N146">
            <v>111.23813083333334</v>
          </cell>
        </row>
        <row r="147">
          <cell r="F147" t="str">
            <v>31714(21)</v>
          </cell>
          <cell r="G147" t="str">
            <v>Mee, Instant</v>
          </cell>
          <cell r="H147">
            <v>100</v>
          </cell>
          <cell r="I147">
            <v>104.82</v>
          </cell>
          <cell r="J147">
            <v>104.82</v>
          </cell>
          <cell r="K147">
            <v>104.82</v>
          </cell>
          <cell r="L147">
            <v>104.82</v>
          </cell>
          <cell r="M147">
            <v>98.535279166666683</v>
          </cell>
          <cell r="N147">
            <v>88.990833333333313</v>
          </cell>
        </row>
        <row r="148">
          <cell r="F148" t="str">
            <v>32111(21)</v>
          </cell>
          <cell r="G148" t="str">
            <v>Ice</v>
          </cell>
          <cell r="H148">
            <v>100</v>
          </cell>
          <cell r="I148">
            <v>99.655000000000001</v>
          </cell>
          <cell r="J148">
            <v>99.655000000000001</v>
          </cell>
          <cell r="K148">
            <v>99.655000000000001</v>
          </cell>
          <cell r="L148">
            <v>99.655000000000001</v>
          </cell>
          <cell r="M148">
            <v>107.24041666666665</v>
          </cell>
          <cell r="N148">
            <v>98.535279166666683</v>
          </cell>
        </row>
        <row r="149">
          <cell r="F149" t="str">
            <v>32218(21)</v>
          </cell>
          <cell r="G149" t="str">
            <v>Coffee Powder (Instant)</v>
          </cell>
          <cell r="H149">
            <v>100</v>
          </cell>
          <cell r="I149">
            <v>100</v>
          </cell>
          <cell r="J149">
            <v>100</v>
          </cell>
          <cell r="K149">
            <v>99.333333333333343</v>
          </cell>
          <cell r="L149">
            <v>100</v>
          </cell>
          <cell r="M149">
            <v>100</v>
          </cell>
          <cell r="N149">
            <v>169.11555500000003</v>
          </cell>
        </row>
        <row r="150">
          <cell r="F150" t="str">
            <v>32219(21)</v>
          </cell>
          <cell r="G150" t="str">
            <v>Tea Leaves</v>
          </cell>
          <cell r="H150">
            <v>100</v>
          </cell>
          <cell r="I150">
            <v>100</v>
          </cell>
          <cell r="J150">
            <v>100</v>
          </cell>
          <cell r="K150">
            <v>100</v>
          </cell>
          <cell r="L150">
            <v>100</v>
          </cell>
          <cell r="M150">
            <v>100</v>
          </cell>
          <cell r="N150">
            <v>144.27535749999998</v>
          </cell>
        </row>
        <row r="151">
          <cell r="F151" t="str">
            <v>32219(21)</v>
          </cell>
          <cell r="G151" t="str">
            <v>Tea Dust, Instant</v>
          </cell>
          <cell r="H151">
            <v>100</v>
          </cell>
          <cell r="I151">
            <v>100</v>
          </cell>
          <cell r="J151">
            <v>100</v>
          </cell>
          <cell r="K151">
            <v>102.34400000000001</v>
          </cell>
          <cell r="L151">
            <v>102.34400000000001</v>
          </cell>
          <cell r="M151">
            <v>102.34400000000001</v>
          </cell>
          <cell r="N151">
            <v>123.11645833333333</v>
          </cell>
        </row>
        <row r="152">
          <cell r="F152" t="str">
            <v>32222(21)</v>
          </cell>
          <cell r="G152" t="str">
            <v>Powder, Chilli</v>
          </cell>
          <cell r="H152">
            <v>100</v>
          </cell>
          <cell r="I152">
            <v>100</v>
          </cell>
          <cell r="J152">
            <v>100</v>
          </cell>
          <cell r="K152">
            <v>100</v>
          </cell>
          <cell r="L152">
            <v>120</v>
          </cell>
          <cell r="M152">
            <v>120</v>
          </cell>
          <cell r="N152">
            <v>119.12316666666663</v>
          </cell>
        </row>
        <row r="153">
          <cell r="F153" t="str">
            <v>11122(21)</v>
          </cell>
          <cell r="G153" t="str">
            <v>Pepper Powder( New)</v>
          </cell>
          <cell r="H153">
            <v>100</v>
          </cell>
          <cell r="I153">
            <v>99.64</v>
          </cell>
          <cell r="J153">
            <v>98.866666666666688</v>
          </cell>
          <cell r="K153">
            <v>91.788333333333327</v>
          </cell>
          <cell r="L153">
            <v>91.655000000000001</v>
          </cell>
          <cell r="M153">
            <v>88.188333333333318</v>
          </cell>
          <cell r="N153">
            <v>149.56733333333335</v>
          </cell>
        </row>
        <row r="154">
          <cell r="F154" t="str">
            <v>11122(21)</v>
          </cell>
          <cell r="G154" t="str">
            <v>Powder, Corriander</v>
          </cell>
          <cell r="H154">
            <v>100</v>
          </cell>
          <cell r="I154">
            <v>100</v>
          </cell>
          <cell r="J154">
            <v>100</v>
          </cell>
          <cell r="K154">
            <v>100</v>
          </cell>
          <cell r="L154">
            <v>100</v>
          </cell>
          <cell r="M154">
            <v>100</v>
          </cell>
          <cell r="N154">
            <v>112.03166666666667</v>
          </cell>
        </row>
        <row r="155">
          <cell r="F155" t="str">
            <v>11122(21)</v>
          </cell>
          <cell r="G155" t="str">
            <v>Powder, Tumeric</v>
          </cell>
          <cell r="H155">
            <v>100</v>
          </cell>
          <cell r="I155">
            <v>99.166666666666657</v>
          </cell>
          <cell r="J155">
            <v>94.015000000000001</v>
          </cell>
          <cell r="K155">
            <v>91.515000000000001</v>
          </cell>
          <cell r="L155">
            <v>94.258750000000006</v>
          </cell>
          <cell r="M155">
            <v>87.682083333333338</v>
          </cell>
          <cell r="N155">
            <v>107.24041666666665</v>
          </cell>
        </row>
        <row r="156">
          <cell r="F156" t="str">
            <v>11122(21)</v>
          </cell>
          <cell r="G156" t="str">
            <v>Powder And Mixtures, Curry/Instant</v>
          </cell>
          <cell r="H156">
            <v>100.00166666666665</v>
          </cell>
          <cell r="I156">
            <v>98.265000000000001</v>
          </cell>
          <cell r="J156">
            <v>96.816666666666663</v>
          </cell>
          <cell r="K156">
            <v>96.09</v>
          </cell>
          <cell r="L156">
            <v>95.906666666666652</v>
          </cell>
          <cell r="M156">
            <v>96.98208333333335</v>
          </cell>
          <cell r="N156">
            <v>99.842500000000001</v>
          </cell>
        </row>
        <row r="157">
          <cell r="F157" t="str">
            <v>32226(21)</v>
          </cell>
          <cell r="G157" t="str">
            <v>Soya Bean Sauce (New)</v>
          </cell>
          <cell r="H157">
            <v>100.0004625</v>
          </cell>
          <cell r="I157">
            <v>100.22703916666666</v>
          </cell>
          <cell r="J157">
            <v>100.90037083333335</v>
          </cell>
          <cell r="K157">
            <v>102.42037083333332</v>
          </cell>
          <cell r="L157">
            <v>105.83138916666664</v>
          </cell>
          <cell r="M157">
            <v>113.452035</v>
          </cell>
          <cell r="N157">
            <v>102.55</v>
          </cell>
        </row>
        <row r="158">
          <cell r="F158" t="str">
            <v>31315(21)</v>
          </cell>
          <cell r="G158" t="str">
            <v>Tomato Sauce</v>
          </cell>
          <cell r="H158">
            <v>100.00014333333334</v>
          </cell>
          <cell r="I158">
            <v>96.494496666666677</v>
          </cell>
          <cell r="J158">
            <v>98.082971666666666</v>
          </cell>
          <cell r="K158">
            <v>99.958075833333339</v>
          </cell>
          <cell r="L158">
            <v>97.406377500000005</v>
          </cell>
          <cell r="M158">
            <v>102.58958500000001</v>
          </cell>
          <cell r="N158">
            <v>140.78722166666665</v>
          </cell>
        </row>
        <row r="159">
          <cell r="F159" t="str">
            <v>32226(21)</v>
          </cell>
          <cell r="G159" t="str">
            <v>Mixed Seasonings</v>
          </cell>
          <cell r="H159">
            <v>100.00125</v>
          </cell>
          <cell r="I159">
            <v>91.626666666666651</v>
          </cell>
          <cell r="J159">
            <v>90.306250000000006</v>
          </cell>
          <cell r="K159">
            <v>96.07916666666668</v>
          </cell>
          <cell r="L159">
            <v>77.687916666666666</v>
          </cell>
          <cell r="M159">
            <v>81.861666666666679</v>
          </cell>
          <cell r="N159">
            <v>83.586664166666665</v>
          </cell>
        </row>
        <row r="160">
          <cell r="F160" t="str">
            <v>32226(21)</v>
          </cell>
          <cell r="G160" t="str">
            <v>Chilli Sauce</v>
          </cell>
          <cell r="H160">
            <v>100</v>
          </cell>
          <cell r="I160">
            <v>100.76889000000001</v>
          </cell>
          <cell r="J160">
            <v>98.300276666666647</v>
          </cell>
          <cell r="K160">
            <v>98.223195000000004</v>
          </cell>
          <cell r="L160">
            <v>100.73902583333333</v>
          </cell>
          <cell r="M160">
            <v>105.31902833333334</v>
          </cell>
          <cell r="N160">
            <v>141.10889</v>
          </cell>
        </row>
        <row r="161">
          <cell r="F161" t="str">
            <v>35111(21)</v>
          </cell>
          <cell r="G161" t="str">
            <v>Monosodium Glutamate (Ajinomoto)</v>
          </cell>
          <cell r="H161">
            <v>99.999166666666639</v>
          </cell>
          <cell r="I161">
            <v>91.435833333333306</v>
          </cell>
          <cell r="J161">
            <v>98.545000000000002</v>
          </cell>
          <cell r="K161">
            <v>99.931666666666644</v>
          </cell>
          <cell r="L161">
            <v>95.040833333333325</v>
          </cell>
          <cell r="M161">
            <v>97.86333333333333</v>
          </cell>
          <cell r="N161">
            <v>100</v>
          </cell>
        </row>
        <row r="162">
          <cell r="F162" t="str">
            <v>35111(21)</v>
          </cell>
          <cell r="G162" t="str">
            <v>Flavouring Essence</v>
          </cell>
          <cell r="H162">
            <v>100.00014333333334</v>
          </cell>
          <cell r="I162">
            <v>96.494496666666677</v>
          </cell>
          <cell r="J162">
            <v>98.082971666666666</v>
          </cell>
          <cell r="K162">
            <v>99.958075833333339</v>
          </cell>
          <cell r="L162">
            <v>97.406377500000005</v>
          </cell>
          <cell r="M162">
            <v>102.58958500000001</v>
          </cell>
          <cell r="N162">
            <v>145.43075333333334</v>
          </cell>
        </row>
        <row r="163">
          <cell r="F163" t="str">
            <v>31118(21)</v>
          </cell>
          <cell r="G163" t="str">
            <v>Prawn/Fish Crackers (Keropok)</v>
          </cell>
          <cell r="H163">
            <v>99.999165833333336</v>
          </cell>
          <cell r="I163">
            <v>100.49</v>
          </cell>
          <cell r="J163">
            <v>99.817223333333331</v>
          </cell>
          <cell r="K163">
            <v>98.980833333333337</v>
          </cell>
          <cell r="L163">
            <v>98.426391666666646</v>
          </cell>
          <cell r="M163">
            <v>99.323194166666653</v>
          </cell>
          <cell r="N163">
            <v>100</v>
          </cell>
        </row>
        <row r="164">
          <cell r="F164" t="str">
            <v>31118(21)</v>
          </cell>
          <cell r="G164" t="str">
            <v>Snack Products (Twisties/Flips)</v>
          </cell>
          <cell r="H164">
            <v>99.999931666666669</v>
          </cell>
          <cell r="I164">
            <v>101.49881916666668</v>
          </cell>
          <cell r="J164">
            <v>102.37326333333336</v>
          </cell>
          <cell r="K164">
            <v>103.00597166666667</v>
          </cell>
          <cell r="L164">
            <v>102.56847333333333</v>
          </cell>
          <cell r="M164">
            <v>105.42006916666666</v>
          </cell>
          <cell r="N164">
            <v>102.34400000000001</v>
          </cell>
        </row>
        <row r="165">
          <cell r="F165" t="str">
            <v>31118(21)</v>
          </cell>
          <cell r="G165" t="str">
            <v>Potato Chip</v>
          </cell>
          <cell r="H165">
            <v>100</v>
          </cell>
          <cell r="I165">
            <v>102.485</v>
          </cell>
          <cell r="J165">
            <v>102.75083333333335</v>
          </cell>
          <cell r="K165">
            <v>102.485</v>
          </cell>
          <cell r="L165">
            <v>112.28874999999999</v>
          </cell>
          <cell r="M165">
            <v>113.13500000000001</v>
          </cell>
          <cell r="N165">
            <v>54.233333333333327</v>
          </cell>
        </row>
        <row r="166">
          <cell r="F166" t="str">
            <v>11411(21)</v>
          </cell>
          <cell r="G166" t="str">
            <v>Coconut, Dessicated</v>
          </cell>
          <cell r="H166">
            <v>100.00222166666666</v>
          </cell>
          <cell r="I166">
            <v>66.706388333333337</v>
          </cell>
          <cell r="J166">
            <v>89.288889166666664</v>
          </cell>
          <cell r="K166">
            <v>90.516112499999991</v>
          </cell>
          <cell r="L166">
            <v>85.709721666666695</v>
          </cell>
          <cell r="M166">
            <v>98.332777500000006</v>
          </cell>
          <cell r="N166">
            <v>120</v>
          </cell>
        </row>
        <row r="167">
          <cell r="F167" t="str">
            <v>32232(21)</v>
          </cell>
          <cell r="G167" t="str">
            <v>Yeast/Yeast Extract</v>
          </cell>
          <cell r="H167">
            <v>99.999166666666667</v>
          </cell>
          <cell r="I167">
            <v>100.67833333333333</v>
          </cell>
          <cell r="J167">
            <v>96.49</v>
          </cell>
          <cell r="K167">
            <v>91.050833333333316</v>
          </cell>
          <cell r="L167">
            <v>67.930000000000007</v>
          </cell>
          <cell r="M167">
            <v>65.32083333333334</v>
          </cell>
          <cell r="N167">
            <v>162.61375000000001</v>
          </cell>
        </row>
        <row r="168">
          <cell r="F168" t="str">
            <v>31218(21)</v>
          </cell>
          <cell r="G168" t="str">
            <v>Creamer Non-Dairy</v>
          </cell>
          <cell r="H168">
            <v>100.00083333333336</v>
          </cell>
          <cell r="I168">
            <v>94.741666666666646</v>
          </cell>
          <cell r="J168">
            <v>102.105</v>
          </cell>
          <cell r="K168">
            <v>97.75833333333334</v>
          </cell>
          <cell r="L168">
            <v>102.6</v>
          </cell>
          <cell r="M168">
            <v>124.94916666666668</v>
          </cell>
          <cell r="N168">
            <v>110.17924000000001</v>
          </cell>
        </row>
        <row r="169">
          <cell r="F169" t="str">
            <v>32223(21)</v>
          </cell>
          <cell r="G169" t="str">
            <v>Jam, Kaya Egg</v>
          </cell>
          <cell r="H169">
            <v>99.999608333333327</v>
          </cell>
          <cell r="I169">
            <v>94.107254999999995</v>
          </cell>
          <cell r="J169">
            <v>98.009758333333338</v>
          </cell>
          <cell r="K169">
            <v>98.844445833333339</v>
          </cell>
          <cell r="L169">
            <v>104.68984250000001</v>
          </cell>
          <cell r="M169">
            <v>110.17924000000001</v>
          </cell>
          <cell r="N169">
            <v>113.452035</v>
          </cell>
        </row>
        <row r="170">
          <cell r="F170" t="str">
            <v>32232(21)</v>
          </cell>
          <cell r="G170" t="str">
            <v>Flour/Bread Improver</v>
          </cell>
          <cell r="H170">
            <v>100.00055666666668</v>
          </cell>
          <cell r="I170">
            <v>94.082777500000006</v>
          </cell>
          <cell r="J170">
            <v>99.739721666666668</v>
          </cell>
          <cell r="K170">
            <v>100.01472333333335</v>
          </cell>
          <cell r="L170">
            <v>97.732778333333329</v>
          </cell>
          <cell r="M170">
            <v>97.811666666666639</v>
          </cell>
          <cell r="N170">
            <v>81.861666666666679</v>
          </cell>
        </row>
        <row r="171">
          <cell r="F171" t="str">
            <v>11411(21)</v>
          </cell>
          <cell r="G171" t="str">
            <v>Coconut, Milk Powder (New)</v>
          </cell>
          <cell r="H171">
            <v>99.99999916666664</v>
          </cell>
          <cell r="I171">
            <v>96.715832500000005</v>
          </cell>
          <cell r="J171">
            <v>100.6913875</v>
          </cell>
          <cell r="K171">
            <v>99.479721666666677</v>
          </cell>
          <cell r="L171">
            <v>96.981944999999996</v>
          </cell>
          <cell r="M171">
            <v>103.2305575</v>
          </cell>
          <cell r="N171">
            <v>105.31902833333334</v>
          </cell>
        </row>
        <row r="172">
          <cell r="F172" t="str">
            <v>31218(21)</v>
          </cell>
          <cell r="G172" t="str">
            <v>Caramel</v>
          </cell>
          <cell r="H172">
            <v>99.998333333333321</v>
          </cell>
          <cell r="I172">
            <v>98.82972083333334</v>
          </cell>
          <cell r="J172">
            <v>98.131389999999996</v>
          </cell>
          <cell r="K172">
            <v>99.249165833333322</v>
          </cell>
          <cell r="L172">
            <v>115.91833666666669</v>
          </cell>
          <cell r="M172">
            <v>123.74361416666663</v>
          </cell>
          <cell r="N172">
            <v>65.32083333333334</v>
          </cell>
        </row>
        <row r="173">
          <cell r="F173" t="str">
            <v>31118(21)</v>
          </cell>
          <cell r="G173" t="str">
            <v>Distilled Monoglyceride (Food Additives)</v>
          </cell>
          <cell r="H173">
            <v>99.997500000000002</v>
          </cell>
          <cell r="I173">
            <v>97.379166666666663</v>
          </cell>
          <cell r="J173">
            <v>94.999166666666667</v>
          </cell>
          <cell r="K173">
            <v>101.86750000000001</v>
          </cell>
          <cell r="L173">
            <v>124.34583333333333</v>
          </cell>
          <cell r="M173">
            <v>120.6875</v>
          </cell>
          <cell r="N173">
            <v>97.811666666666639</v>
          </cell>
        </row>
        <row r="174">
          <cell r="F174" t="str">
            <v>31118(21)</v>
          </cell>
          <cell r="G174" t="str">
            <v>Birds' Nest In Rock Sugar</v>
          </cell>
          <cell r="H174">
            <v>99.999608333333327</v>
          </cell>
          <cell r="I174">
            <v>94.107254999999995</v>
          </cell>
          <cell r="J174">
            <v>98.009758333333338</v>
          </cell>
          <cell r="K174">
            <v>98.844445833333339</v>
          </cell>
          <cell r="L174">
            <v>104.68984250000001</v>
          </cell>
          <cell r="M174">
            <v>110.17924000000001</v>
          </cell>
          <cell r="N174">
            <v>101.805555</v>
          </cell>
        </row>
        <row r="175">
          <cell r="F175" t="str">
            <v>32611(21)</v>
          </cell>
          <cell r="G175" t="str">
            <v>Beer</v>
          </cell>
          <cell r="H175">
            <v>100.00041666666667</v>
          </cell>
          <cell r="I175">
            <v>99.452083333333334</v>
          </cell>
          <cell r="J175">
            <v>102.00333333333333</v>
          </cell>
          <cell r="K175">
            <v>95.879166666666663</v>
          </cell>
          <cell r="L175">
            <v>98.07416666666667</v>
          </cell>
          <cell r="M175">
            <v>97.683333333333337</v>
          </cell>
          <cell r="N175">
            <v>113.64479166666668</v>
          </cell>
        </row>
        <row r="176">
          <cell r="F176" t="str">
            <v>32611(21)</v>
          </cell>
          <cell r="G176" t="str">
            <v>Stout</v>
          </cell>
          <cell r="H176">
            <v>100</v>
          </cell>
          <cell r="I176">
            <v>92.854166666666657</v>
          </cell>
          <cell r="J176">
            <v>82.550833333333316</v>
          </cell>
          <cell r="K176">
            <v>81.13666666666667</v>
          </cell>
          <cell r="L176">
            <v>90.476666666666659</v>
          </cell>
          <cell r="M176">
            <v>93.92916666666666</v>
          </cell>
          <cell r="N176">
            <v>127.55373499999999</v>
          </cell>
        </row>
        <row r="177">
          <cell r="F177" t="str">
            <v>32616(21)</v>
          </cell>
          <cell r="G177" t="str">
            <v>Beverage, Non-Carbonated, Lychee</v>
          </cell>
          <cell r="H177">
            <v>99.998958333333334</v>
          </cell>
          <cell r="I177">
            <v>102.85041666666666</v>
          </cell>
          <cell r="J177">
            <v>121.20145833333333</v>
          </cell>
          <cell r="K177">
            <v>125.09666666666666</v>
          </cell>
          <cell r="L177">
            <v>92.38</v>
          </cell>
          <cell r="M177">
            <v>99.543750000000003</v>
          </cell>
          <cell r="N177">
            <v>119.86749916666665</v>
          </cell>
        </row>
        <row r="178">
          <cell r="F178" t="str">
            <v>32616(21)</v>
          </cell>
          <cell r="G178" t="str">
            <v>Beverage, Carbonated, Lemon, Lime + Lemonade</v>
          </cell>
          <cell r="H178">
            <v>99.999305833333352</v>
          </cell>
          <cell r="I178">
            <v>99.755277500000005</v>
          </cell>
          <cell r="J178">
            <v>99.740278333333336</v>
          </cell>
          <cell r="K178">
            <v>99.540832499999993</v>
          </cell>
          <cell r="L178">
            <v>101.175</v>
          </cell>
          <cell r="M178">
            <v>103.50625083333334</v>
          </cell>
          <cell r="N178">
            <v>97.683333333333337</v>
          </cell>
        </row>
        <row r="179">
          <cell r="F179" t="str">
            <v>32616(21)</v>
          </cell>
          <cell r="G179" t="str">
            <v>Cordials, Squashes And Syrups (Fruit Flavoured Or Other Except Pure Vegetable And Fruit Juice)</v>
          </cell>
          <cell r="H179">
            <v>99.998750000000001</v>
          </cell>
          <cell r="I179">
            <v>103.88875</v>
          </cell>
          <cell r="J179">
            <v>102.90708333333332</v>
          </cell>
          <cell r="K179">
            <v>102.02458333333333</v>
          </cell>
          <cell r="L179">
            <v>102.47416666666666</v>
          </cell>
          <cell r="M179">
            <v>106.315</v>
          </cell>
          <cell r="N179">
            <v>93.92916666666666</v>
          </cell>
        </row>
        <row r="180">
          <cell r="F180" t="str">
            <v>32615(21)</v>
          </cell>
          <cell r="G180" t="str">
            <v>Mineral Water</v>
          </cell>
          <cell r="H180">
            <v>100</v>
          </cell>
          <cell r="I180">
            <v>90.897499999999994</v>
          </cell>
          <cell r="J180">
            <v>89.668333333333337</v>
          </cell>
          <cell r="K180">
            <v>82.903333333333336</v>
          </cell>
          <cell r="L180">
            <v>82.040833333333339</v>
          </cell>
          <cell r="M180">
            <v>84.668333333333337</v>
          </cell>
          <cell r="N180">
            <v>84.668333333333337</v>
          </cell>
        </row>
        <row r="181">
          <cell r="F181" t="str">
            <v>32913(21)</v>
          </cell>
          <cell r="G181" t="str">
            <v>Cigars And Cheroots</v>
          </cell>
          <cell r="H181">
            <v>100.00083333333332</v>
          </cell>
          <cell r="I181">
            <v>113.410625</v>
          </cell>
          <cell r="J181">
            <v>126.00749999999999</v>
          </cell>
          <cell r="K181">
            <v>126.00749999999999</v>
          </cell>
          <cell r="L181">
            <v>126.00749999999999</v>
          </cell>
          <cell r="M181">
            <v>125.07</v>
          </cell>
          <cell r="N181">
            <v>99.543750000000003</v>
          </cell>
        </row>
        <row r="182">
          <cell r="F182" t="str">
            <v>32912(21)</v>
          </cell>
          <cell r="G182" t="str">
            <v>Cigarette</v>
          </cell>
          <cell r="H182">
            <v>99.999166666666667</v>
          </cell>
          <cell r="I182">
            <v>101.37791666666666</v>
          </cell>
          <cell r="J182">
            <v>101.24875</v>
          </cell>
          <cell r="K182">
            <v>103.54625</v>
          </cell>
          <cell r="L182">
            <v>98.726666666666659</v>
          </cell>
          <cell r="M182">
            <v>103.7345833333333</v>
          </cell>
          <cell r="N182">
            <v>103.50625083333334</v>
          </cell>
        </row>
        <row r="183">
          <cell r="F183" t="str">
            <v>32916(21)</v>
          </cell>
          <cell r="G183" t="str">
            <v>Tobacco Leaves Fresh-Sorted And Cut To Shape</v>
          </cell>
          <cell r="H183">
            <v>100.0025</v>
          </cell>
          <cell r="I183">
            <v>105.26333333333336</v>
          </cell>
          <cell r="J183">
            <v>111.41249999999999</v>
          </cell>
          <cell r="K183">
            <v>108.37083333333332</v>
          </cell>
          <cell r="L183">
            <v>101.95583333333333</v>
          </cell>
          <cell r="M183">
            <v>104.86333333333332</v>
          </cell>
          <cell r="N183">
            <v>106.315</v>
          </cell>
        </row>
        <row r="184">
          <cell r="F184" t="str">
            <v>32916(21)</v>
          </cell>
          <cell r="G184" t="str">
            <v>Tobacco Leaves, Dried And Cured</v>
          </cell>
          <cell r="H184">
            <v>100</v>
          </cell>
          <cell r="I184">
            <v>99.8125</v>
          </cell>
          <cell r="J184">
            <v>99.75</v>
          </cell>
          <cell r="K184">
            <v>99.75</v>
          </cell>
          <cell r="L184">
            <v>114.5314583333333</v>
          </cell>
          <cell r="M184">
            <v>121.33</v>
          </cell>
          <cell r="N184">
            <v>103.03055500000001</v>
          </cell>
        </row>
        <row r="185">
          <cell r="F185" t="str">
            <v>33116(21)</v>
          </cell>
          <cell r="G185" t="str">
            <v>Wooltop (New)</v>
          </cell>
          <cell r="H185">
            <v>100.000175</v>
          </cell>
          <cell r="I185">
            <v>101.51165999999998</v>
          </cell>
          <cell r="J185">
            <v>88.651862500000007</v>
          </cell>
          <cell r="K185">
            <v>100.18774416666669</v>
          </cell>
          <cell r="L185">
            <v>105.05198583333333</v>
          </cell>
          <cell r="M185">
            <v>97.776480833333338</v>
          </cell>
          <cell r="N185">
            <v>103.03055500000001</v>
          </cell>
        </row>
        <row r="186">
          <cell r="F186" t="str">
            <v>33116(21)</v>
          </cell>
          <cell r="G186" t="str">
            <v>Worsted Wool Yarn</v>
          </cell>
          <cell r="H186">
            <v>100.00083333333333</v>
          </cell>
          <cell r="I186">
            <v>97.881666666666675</v>
          </cell>
          <cell r="J186">
            <v>98.704999999999998</v>
          </cell>
          <cell r="K186">
            <v>118.205</v>
          </cell>
          <cell r="L186">
            <v>120.82583333333332</v>
          </cell>
          <cell r="M186">
            <v>123.70333333333335</v>
          </cell>
          <cell r="N186">
            <v>103.7345833333333</v>
          </cell>
        </row>
        <row r="187">
          <cell r="F187" t="str">
            <v>33119(21)</v>
          </cell>
          <cell r="G187" t="str">
            <v>Thread, Sewing</v>
          </cell>
          <cell r="H187">
            <v>100.000175</v>
          </cell>
          <cell r="I187">
            <v>101.51165999999998</v>
          </cell>
          <cell r="J187">
            <v>88.651862500000007</v>
          </cell>
          <cell r="K187">
            <v>100.18774416666669</v>
          </cell>
          <cell r="L187">
            <v>105.05198583333333</v>
          </cell>
          <cell r="M187">
            <v>97.776480833333338</v>
          </cell>
          <cell r="N187">
            <v>125.07</v>
          </cell>
        </row>
        <row r="188">
          <cell r="F188" t="str">
            <v>33119(21)</v>
          </cell>
          <cell r="G188" t="str">
            <v>Yarn, Cotton, Pure</v>
          </cell>
          <cell r="H188">
            <v>100.00041666666667</v>
          </cell>
          <cell r="I188">
            <v>96.520972499999985</v>
          </cell>
          <cell r="J188">
            <v>91.406805833333323</v>
          </cell>
          <cell r="K188">
            <v>96.268889166666668</v>
          </cell>
          <cell r="L188">
            <v>101.75819333333332</v>
          </cell>
          <cell r="M188">
            <v>89.649445</v>
          </cell>
          <cell r="N188">
            <v>104.86333333333332</v>
          </cell>
        </row>
        <row r="189">
          <cell r="F189" t="str">
            <v>33127(21)</v>
          </cell>
          <cell r="G189" t="str">
            <v>Other Woven Fabrics, Eg. Silk</v>
          </cell>
          <cell r="H189">
            <v>100.000175</v>
          </cell>
          <cell r="I189">
            <v>101.51165999999998</v>
          </cell>
          <cell r="J189">
            <v>88.651862500000007</v>
          </cell>
          <cell r="K189">
            <v>100.18774416666669</v>
          </cell>
          <cell r="L189">
            <v>105.05198583333333</v>
          </cell>
          <cell r="M189">
            <v>97.776480833333338</v>
          </cell>
          <cell r="N189">
            <v>121.33</v>
          </cell>
        </row>
        <row r="190">
          <cell r="F190" t="str">
            <v>33127(21)</v>
          </cell>
          <cell r="G190" t="str">
            <v>Grey Fabric (Mixture Of Cotton And Polyester)</v>
          </cell>
          <cell r="H190">
            <v>100</v>
          </cell>
          <cell r="I190">
            <v>103.03166666666668</v>
          </cell>
          <cell r="J190">
            <v>86.135000000000005</v>
          </cell>
          <cell r="K190">
            <v>97.031666666666666</v>
          </cell>
          <cell r="L190">
            <v>102.26791666666668</v>
          </cell>
          <cell r="M190">
            <v>93.615416666666675</v>
          </cell>
          <cell r="N190">
            <v>144.20166666666665</v>
          </cell>
        </row>
        <row r="191">
          <cell r="F191" t="str">
            <v>33127(21)</v>
          </cell>
          <cell r="G191" t="str">
            <v>Fabric, Cotton Mixed</v>
          </cell>
          <cell r="H191">
            <v>100.000175</v>
          </cell>
          <cell r="I191">
            <v>101.51165999999998</v>
          </cell>
          <cell r="J191">
            <v>88.651862500000007</v>
          </cell>
          <cell r="K191">
            <v>100.18774416666669</v>
          </cell>
          <cell r="L191">
            <v>105.05198583333333</v>
          </cell>
          <cell r="M191">
            <v>97.776480833333338</v>
          </cell>
          <cell r="N191">
            <v>97.776480833333338</v>
          </cell>
        </row>
        <row r="192">
          <cell r="F192" t="str">
            <v>33122(21)</v>
          </cell>
          <cell r="G192" t="str">
            <v>Yarn, Nylon</v>
          </cell>
          <cell r="H192">
            <v>99.998333333333321</v>
          </cell>
          <cell r="I192">
            <v>79.049166666666665</v>
          </cell>
          <cell r="J192">
            <v>72.915000000000006</v>
          </cell>
          <cell r="K192">
            <v>85.009166666666687</v>
          </cell>
          <cell r="L192">
            <v>106.60083333333334</v>
          </cell>
          <cell r="M192">
            <v>120.71083333333334</v>
          </cell>
          <cell r="N192">
            <v>123.70333333333335</v>
          </cell>
        </row>
        <row r="193">
          <cell r="F193" t="str">
            <v>33122(21)</v>
          </cell>
          <cell r="G193" t="str">
            <v>Yarn, Polyester</v>
          </cell>
          <cell r="H193">
            <v>99.998333333333349</v>
          </cell>
          <cell r="I193">
            <v>95.794583333333335</v>
          </cell>
          <cell r="J193">
            <v>94.696666666666658</v>
          </cell>
          <cell r="K193">
            <v>94.427499999999995</v>
          </cell>
          <cell r="L193">
            <v>106.74875</v>
          </cell>
          <cell r="M193">
            <v>103.515</v>
          </cell>
          <cell r="N193">
            <v>97.776480833333338</v>
          </cell>
        </row>
        <row r="194">
          <cell r="F194" t="str">
            <v>33122(21)</v>
          </cell>
          <cell r="G194" t="str">
            <v>Yarn Of Synthetic Fibres (New)</v>
          </cell>
          <cell r="H194">
            <v>100.00041666666667</v>
          </cell>
          <cell r="I194">
            <v>92.834791666666661</v>
          </cell>
          <cell r="J194">
            <v>84.731666666666669</v>
          </cell>
          <cell r="K194">
            <v>88.338333333333324</v>
          </cell>
          <cell r="L194">
            <v>101.08791666666667</v>
          </cell>
          <cell r="M194">
            <v>107.655</v>
          </cell>
          <cell r="N194">
            <v>89.649445</v>
          </cell>
        </row>
        <row r="195">
          <cell r="F195" t="str">
            <v>33119(21)</v>
          </cell>
          <cell r="G195" t="str">
            <v>Yarn, Cotton Mixed (New)</v>
          </cell>
          <cell r="H195">
            <v>100.00118999999999</v>
          </cell>
          <cell r="I195">
            <v>89.900475833333346</v>
          </cell>
          <cell r="J195">
            <v>80.997618333333335</v>
          </cell>
          <cell r="K195">
            <v>84.156429166666655</v>
          </cell>
          <cell r="L195">
            <v>94.927499999999995</v>
          </cell>
          <cell r="M195">
            <v>89.768689999999978</v>
          </cell>
          <cell r="N195">
            <v>89.768689999999978</v>
          </cell>
        </row>
        <row r="196">
          <cell r="F196" t="str">
            <v>33122(21)</v>
          </cell>
          <cell r="G196" t="str">
            <v>Polypropylene Woven Cloths</v>
          </cell>
          <cell r="H196">
            <v>99.998765000000006</v>
          </cell>
          <cell r="I196">
            <v>94.464928333333319</v>
          </cell>
          <cell r="J196">
            <v>90.034742500000007</v>
          </cell>
          <cell r="K196">
            <v>88.474374999999995</v>
          </cell>
          <cell r="L196">
            <v>99.958015833333334</v>
          </cell>
          <cell r="M196">
            <v>100.4011</v>
          </cell>
          <cell r="N196">
            <v>100.4011</v>
          </cell>
        </row>
        <row r="197">
          <cell r="F197" t="str">
            <v>33611(21)</v>
          </cell>
          <cell r="G197" t="str">
            <v>P.V.C. Leather Cloth</v>
          </cell>
          <cell r="H197">
            <v>100</v>
          </cell>
          <cell r="I197">
            <v>95.918333333333322</v>
          </cell>
          <cell r="J197">
            <v>91.063333333333361</v>
          </cell>
          <cell r="K197">
            <v>87.190833333333316</v>
          </cell>
          <cell r="L197">
            <v>89.208333333333343</v>
          </cell>
          <cell r="M197">
            <v>96.82416666666667</v>
          </cell>
          <cell r="N197">
            <v>120.71083333333334</v>
          </cell>
        </row>
        <row r="198">
          <cell r="F198" t="str">
            <v>33121(21)</v>
          </cell>
          <cell r="G198" t="str">
            <v>Cloth, Nylon (New)</v>
          </cell>
          <cell r="H198">
            <v>99.998765000000006</v>
          </cell>
          <cell r="I198">
            <v>94.464928333333319</v>
          </cell>
          <cell r="J198">
            <v>90.034742500000007</v>
          </cell>
          <cell r="K198">
            <v>88.474374999999995</v>
          </cell>
          <cell r="L198">
            <v>99.958015833333334</v>
          </cell>
          <cell r="M198">
            <v>100.4011</v>
          </cell>
          <cell r="N198">
            <v>103.515</v>
          </cell>
        </row>
        <row r="199">
          <cell r="F199" t="str">
            <v>33122(21)</v>
          </cell>
          <cell r="G199" t="str">
            <v>Cloth, Polyester</v>
          </cell>
          <cell r="H199">
            <v>99.998765000000006</v>
          </cell>
          <cell r="I199">
            <v>94.464928333333319</v>
          </cell>
          <cell r="J199">
            <v>90.034742500000007</v>
          </cell>
          <cell r="K199">
            <v>88.474374999999995</v>
          </cell>
          <cell r="L199">
            <v>99.958015833333334</v>
          </cell>
          <cell r="M199">
            <v>100.4011</v>
          </cell>
          <cell r="N199">
            <v>107.655</v>
          </cell>
        </row>
        <row r="200">
          <cell r="F200" t="str">
            <v>33122(21)</v>
          </cell>
          <cell r="G200" t="str">
            <v>Fabric Of Synthetic Fibres</v>
          </cell>
          <cell r="H200">
            <v>99.998333333333306</v>
          </cell>
          <cell r="I200">
            <v>96.103750000000005</v>
          </cell>
          <cell r="J200">
            <v>86.148333333333326</v>
          </cell>
          <cell r="K200">
            <v>74.495000000000005</v>
          </cell>
          <cell r="L200">
            <v>82.773333333333326</v>
          </cell>
          <cell r="M200">
            <v>86.325833333333335</v>
          </cell>
          <cell r="N200">
            <v>100.4011</v>
          </cell>
        </row>
        <row r="201">
          <cell r="F201" t="str">
            <v>33127(21)</v>
          </cell>
          <cell r="G201" t="str">
            <v>Grey Cloth (New)</v>
          </cell>
          <cell r="H201">
            <v>99.998750000000001</v>
          </cell>
          <cell r="I201">
            <v>101.51416666666668</v>
          </cell>
          <cell r="J201">
            <v>100.72</v>
          </cell>
          <cell r="K201">
            <v>107.74833333333333</v>
          </cell>
          <cell r="L201">
            <v>106.86416666666666</v>
          </cell>
          <cell r="M201">
            <v>115.11833333333334</v>
          </cell>
          <cell r="N201">
            <v>100.4011</v>
          </cell>
        </row>
        <row r="202">
          <cell r="F202" t="str">
            <v>33129(21)</v>
          </cell>
          <cell r="G202" t="str">
            <v>Bleached Cloth (New)</v>
          </cell>
          <cell r="H202">
            <v>100.00020833333333</v>
          </cell>
          <cell r="I202">
            <v>97.436458333333334</v>
          </cell>
          <cell r="J202">
            <v>95.448541666666657</v>
          </cell>
          <cell r="K202">
            <v>90.515625</v>
          </cell>
          <cell r="L202">
            <v>90.534791666666678</v>
          </cell>
          <cell r="M202">
            <v>107.08354166666668</v>
          </cell>
          <cell r="N202">
            <v>86.325833333333335</v>
          </cell>
        </row>
        <row r="203">
          <cell r="F203" t="str">
            <v>33129(21)</v>
          </cell>
          <cell r="G203" t="str">
            <v>Cloth, Dyed</v>
          </cell>
          <cell r="H203">
            <v>100.00083416666666</v>
          </cell>
          <cell r="I203">
            <v>100.61236083333333</v>
          </cell>
          <cell r="J203">
            <v>101.59875083333333</v>
          </cell>
          <cell r="K203">
            <v>97.171666666666667</v>
          </cell>
          <cell r="L203">
            <v>99.926666666666691</v>
          </cell>
          <cell r="M203">
            <v>101.084305</v>
          </cell>
          <cell r="N203">
            <v>97.776480833333338</v>
          </cell>
        </row>
        <row r="204">
          <cell r="F204" t="str">
            <v>33129(21)</v>
          </cell>
          <cell r="G204" t="str">
            <v>Cloth, Printed Other Than Batik</v>
          </cell>
          <cell r="H204">
            <v>100.0025</v>
          </cell>
          <cell r="I204">
            <v>98.416666666666686</v>
          </cell>
          <cell r="J204">
            <v>91.26</v>
          </cell>
          <cell r="K204">
            <v>91.26</v>
          </cell>
          <cell r="L204">
            <v>98.397499999999994</v>
          </cell>
          <cell r="M204">
            <v>82.96</v>
          </cell>
          <cell r="N204">
            <v>93.615416666666675</v>
          </cell>
        </row>
        <row r="205">
          <cell r="F205" t="str">
            <v>33129(21)</v>
          </cell>
          <cell r="G205" t="str">
            <v>Coloured Cloth, Bleached And Dyed</v>
          </cell>
          <cell r="H205">
            <v>100.00089666666665</v>
          </cell>
          <cell r="I205">
            <v>100.29520916666665</v>
          </cell>
          <cell r="J205">
            <v>99.971853333333314</v>
          </cell>
          <cell r="K205">
            <v>96.938162500000004</v>
          </cell>
          <cell r="L205">
            <v>99.964136666666676</v>
          </cell>
          <cell r="M205">
            <v>99.755897500000003</v>
          </cell>
          <cell r="N205">
            <v>97.776480833333338</v>
          </cell>
        </row>
        <row r="206">
          <cell r="F206" t="str">
            <v>33129(21)</v>
          </cell>
          <cell r="G206" t="str">
            <v>Yarn, Dyed( New)</v>
          </cell>
          <cell r="H206">
            <v>100.00089666666665</v>
          </cell>
          <cell r="I206">
            <v>100.29520916666665</v>
          </cell>
          <cell r="J206">
            <v>99.971853333333314</v>
          </cell>
          <cell r="K206">
            <v>96.938162500000004</v>
          </cell>
          <cell r="L206">
            <v>99.964136666666676</v>
          </cell>
          <cell r="M206">
            <v>99.755897500000003</v>
          </cell>
          <cell r="N206">
            <v>115.11833333333334</v>
          </cell>
        </row>
        <row r="207">
          <cell r="F207" t="str">
            <v>33321(21)</v>
          </cell>
          <cell r="G207" t="str">
            <v>Carpets</v>
          </cell>
          <cell r="H207">
            <v>100</v>
          </cell>
          <cell r="I207">
            <v>100.02527583333334</v>
          </cell>
          <cell r="J207">
            <v>100.04333000000001</v>
          </cell>
          <cell r="K207">
            <v>100.04333000000001</v>
          </cell>
          <cell r="L207">
            <v>100.04333000000001</v>
          </cell>
          <cell r="M207">
            <v>100.04333000000001</v>
          </cell>
          <cell r="N207">
            <v>44.343333333333334</v>
          </cell>
        </row>
        <row r="208">
          <cell r="F208" t="str">
            <v>33326(21)</v>
          </cell>
          <cell r="G208" t="str">
            <v>Nylon String/Cords/Twines</v>
          </cell>
          <cell r="H208">
            <v>100.00166666666669</v>
          </cell>
          <cell r="I208">
            <v>102.56416666666667</v>
          </cell>
          <cell r="J208">
            <v>103.07916666666668</v>
          </cell>
          <cell r="K208">
            <v>114.34</v>
          </cell>
          <cell r="L208">
            <v>148.69</v>
          </cell>
          <cell r="M208">
            <v>102.54</v>
          </cell>
          <cell r="N208">
            <v>107.08354166666668</v>
          </cell>
        </row>
        <row r="209">
          <cell r="F209" t="str">
            <v>33328(21)</v>
          </cell>
          <cell r="G209" t="str">
            <v>Fishing Line/Net</v>
          </cell>
          <cell r="H209">
            <v>100.00166666666669</v>
          </cell>
          <cell r="I209">
            <v>102.56416666666667</v>
          </cell>
          <cell r="J209">
            <v>103.07916666666668</v>
          </cell>
          <cell r="K209">
            <v>114.34</v>
          </cell>
          <cell r="L209">
            <v>148.69</v>
          </cell>
          <cell r="M209">
            <v>102.54</v>
          </cell>
          <cell r="N209">
            <v>101.084305</v>
          </cell>
        </row>
        <row r="210">
          <cell r="F210" t="str">
            <v>33313(21)</v>
          </cell>
          <cell r="G210" t="str">
            <v>Lace, Other Than Shoe Lace</v>
          </cell>
          <cell r="H210">
            <v>100</v>
          </cell>
          <cell r="I210">
            <v>100</v>
          </cell>
          <cell r="J210">
            <v>100</v>
          </cell>
          <cell r="K210">
            <v>100</v>
          </cell>
          <cell r="L210">
            <v>100</v>
          </cell>
          <cell r="M210">
            <v>100</v>
          </cell>
          <cell r="N210">
            <v>82.96</v>
          </cell>
        </row>
        <row r="211">
          <cell r="F211" t="str">
            <v>33129(21)</v>
          </cell>
          <cell r="G211" t="str">
            <v>Labels, Woven (New)</v>
          </cell>
          <cell r="H211">
            <v>100</v>
          </cell>
          <cell r="I211">
            <v>100</v>
          </cell>
          <cell r="J211">
            <v>100</v>
          </cell>
          <cell r="K211">
            <v>100</v>
          </cell>
          <cell r="L211">
            <v>100</v>
          </cell>
          <cell r="M211">
            <v>100</v>
          </cell>
          <cell r="N211">
            <v>99.755897500000003</v>
          </cell>
        </row>
        <row r="212">
          <cell r="F212" t="str">
            <v>33313(21)</v>
          </cell>
          <cell r="G212" t="str">
            <v>Shoe Lace (New)</v>
          </cell>
          <cell r="H212">
            <v>100</v>
          </cell>
          <cell r="I212">
            <v>100</v>
          </cell>
          <cell r="J212">
            <v>100</v>
          </cell>
          <cell r="K212">
            <v>100</v>
          </cell>
          <cell r="L212">
            <v>100</v>
          </cell>
          <cell r="M212">
            <v>100</v>
          </cell>
          <cell r="N212">
            <v>99.755897500000003</v>
          </cell>
        </row>
        <row r="213">
          <cell r="F213" t="str">
            <v>33129(21)</v>
          </cell>
          <cell r="G213" t="str">
            <v>Elastic Webbing (New)</v>
          </cell>
          <cell r="H213">
            <v>100</v>
          </cell>
          <cell r="I213">
            <v>100</v>
          </cell>
          <cell r="J213">
            <v>100</v>
          </cell>
          <cell r="K213">
            <v>100</v>
          </cell>
          <cell r="L213">
            <v>100</v>
          </cell>
          <cell r="M213">
            <v>100</v>
          </cell>
          <cell r="N213">
            <v>100</v>
          </cell>
        </row>
        <row r="214">
          <cell r="F214" t="str">
            <v>33129(21)</v>
          </cell>
          <cell r="G214" t="str">
            <v>Yarn, Elastic (New)</v>
          </cell>
          <cell r="H214">
            <v>100</v>
          </cell>
          <cell r="I214">
            <v>100</v>
          </cell>
          <cell r="J214">
            <v>100</v>
          </cell>
          <cell r="K214">
            <v>100</v>
          </cell>
          <cell r="L214">
            <v>100</v>
          </cell>
          <cell r="M214">
            <v>100</v>
          </cell>
          <cell r="N214">
            <v>100</v>
          </cell>
        </row>
        <row r="215">
          <cell r="F215" t="str">
            <v>33127(21)</v>
          </cell>
          <cell r="G215" t="str">
            <v>Fabric, Cotton, Knitted</v>
          </cell>
          <cell r="H215">
            <v>99.998333333333321</v>
          </cell>
          <cell r="I215">
            <v>101.75</v>
          </cell>
          <cell r="J215">
            <v>101.75</v>
          </cell>
          <cell r="K215">
            <v>91.776666666666657</v>
          </cell>
          <cell r="L215">
            <v>83.781666666666666</v>
          </cell>
          <cell r="M215">
            <v>44.343333333333334</v>
          </cell>
          <cell r="N215">
            <v>100</v>
          </cell>
        </row>
        <row r="216">
          <cell r="F216" t="str">
            <v>33129(21)</v>
          </cell>
          <cell r="G216" t="str">
            <v>Fabric, Others, Knitted</v>
          </cell>
          <cell r="H216">
            <v>99.999275833333328</v>
          </cell>
          <cell r="I216">
            <v>99.448004166666664</v>
          </cell>
          <cell r="J216">
            <v>98.265512500000014</v>
          </cell>
          <cell r="K216">
            <v>94.296570833333348</v>
          </cell>
          <cell r="L216">
            <v>91.775353333333342</v>
          </cell>
          <cell r="M216">
            <v>74.872180833333331</v>
          </cell>
          <cell r="N216">
            <v>74.872180833333331</v>
          </cell>
        </row>
        <row r="217">
          <cell r="F217" t="str">
            <v>33218(21)</v>
          </cell>
          <cell r="G217" t="str">
            <v>Socks And Other Stockings, Knitted</v>
          </cell>
          <cell r="H217">
            <v>99.999166666666667</v>
          </cell>
          <cell r="I217">
            <v>96.568749999999994</v>
          </cell>
          <cell r="J217">
            <v>84.614583333333314</v>
          </cell>
          <cell r="K217">
            <v>87.310833333333349</v>
          </cell>
          <cell r="L217">
            <v>96.932916666666685</v>
          </cell>
          <cell r="M217">
            <v>95.425833333333358</v>
          </cell>
          <cell r="N217">
            <v>93.102500000000006</v>
          </cell>
        </row>
        <row r="218">
          <cell r="F218" t="str">
            <v>33217(21)</v>
          </cell>
          <cell r="G218" t="str">
            <v>Knitted Outerwear Women's/Girls', Sport Shirt/Blouses.</v>
          </cell>
          <cell r="H218">
            <v>99.999583333333334</v>
          </cell>
          <cell r="I218">
            <v>96.659166666666664</v>
          </cell>
          <cell r="J218">
            <v>84.397083333333342</v>
          </cell>
          <cell r="K218">
            <v>82.262916666666669</v>
          </cell>
          <cell r="L218">
            <v>81.982083333333335</v>
          </cell>
          <cell r="M218">
            <v>93.102500000000006</v>
          </cell>
          <cell r="N218">
            <v>92.593751666666648</v>
          </cell>
        </row>
        <row r="219">
          <cell r="F219" t="str">
            <v>33217(21)</v>
          </cell>
          <cell r="G219" t="str">
            <v>Knitted Outer Children &amp; Infants Sweaters, Jackets Cardigans, Pullovers'</v>
          </cell>
          <cell r="H219">
            <v>99.999583333333334</v>
          </cell>
          <cell r="I219">
            <v>98.466665833333337</v>
          </cell>
          <cell r="J219">
            <v>91.545555000000007</v>
          </cell>
          <cell r="K219">
            <v>93.427916666666675</v>
          </cell>
          <cell r="L219">
            <v>99.982223333333337</v>
          </cell>
          <cell r="M219">
            <v>92.593751666666648</v>
          </cell>
          <cell r="N219">
            <v>74.872180833333331</v>
          </cell>
        </row>
        <row r="220">
          <cell r="F220" t="str">
            <v>33222(21)</v>
          </cell>
          <cell r="G220" t="str">
            <v>Gloves And Mittens Of Knitted Fabrics, Infants</v>
          </cell>
          <cell r="H220">
            <v>100.00166666666665</v>
          </cell>
          <cell r="I220">
            <v>88.577500000000001</v>
          </cell>
          <cell r="J220">
            <v>99.846666666666636</v>
          </cell>
          <cell r="K220">
            <v>95.16</v>
          </cell>
          <cell r="L220">
            <v>96.68</v>
          </cell>
          <cell r="M220">
            <v>96.68</v>
          </cell>
          <cell r="N220">
            <v>137.58250000000001</v>
          </cell>
        </row>
        <row r="221">
          <cell r="F221" t="str">
            <v>33217(21)</v>
          </cell>
          <cell r="G221" t="str">
            <v>Knitted Outerwear, Sport Shirts &amp; Shirts, Mens/Boys'</v>
          </cell>
          <cell r="H221">
            <v>99.999275833333328</v>
          </cell>
          <cell r="I221">
            <v>99.448004166666664</v>
          </cell>
          <cell r="J221">
            <v>98.265512500000014</v>
          </cell>
          <cell r="K221">
            <v>94.296570833333348</v>
          </cell>
          <cell r="L221">
            <v>91.775353333333342</v>
          </cell>
          <cell r="M221">
            <v>74.872180833333331</v>
          </cell>
          <cell r="N221">
            <v>74.872180833333331</v>
          </cell>
        </row>
        <row r="222">
          <cell r="F222" t="str">
            <v>33217(21)</v>
          </cell>
          <cell r="G222" t="str">
            <v>Knitted Underwear, Men's And Boy's, Underpants</v>
          </cell>
          <cell r="H222">
            <v>100</v>
          </cell>
          <cell r="I222">
            <v>107.51833333333335</v>
          </cell>
          <cell r="J222">
            <v>108.58499999999999</v>
          </cell>
          <cell r="K222">
            <v>115.61583333333333</v>
          </cell>
          <cell r="L222">
            <v>101.64166666666664</v>
          </cell>
          <cell r="M222">
            <v>137.58250000000001</v>
          </cell>
          <cell r="N222">
            <v>74.872180833333331</v>
          </cell>
        </row>
        <row r="223">
          <cell r="F223" t="str">
            <v>33217(21)</v>
          </cell>
          <cell r="G223" t="str">
            <v>Knitted Nightwear, Men's And Boys's, Pyjamas, Night Gowns, Robes, Etc.</v>
          </cell>
          <cell r="H223">
            <v>99.999275833333328</v>
          </cell>
          <cell r="I223">
            <v>99.448004166666664</v>
          </cell>
          <cell r="J223">
            <v>98.265512500000014</v>
          </cell>
          <cell r="K223">
            <v>94.296570833333348</v>
          </cell>
          <cell r="L223">
            <v>91.775353333333342</v>
          </cell>
          <cell r="M223">
            <v>74.872180833333331</v>
          </cell>
          <cell r="N223">
            <v>103.30977</v>
          </cell>
        </row>
        <row r="224">
          <cell r="F224" t="str">
            <v>33217(21)</v>
          </cell>
          <cell r="G224" t="str">
            <v>Shorts, Pants And Other Play Clothes, Children's &amp; Infants', Knitted</v>
          </cell>
          <cell r="H224">
            <v>99.999275833333328</v>
          </cell>
          <cell r="I224">
            <v>99.448004166666664</v>
          </cell>
          <cell r="J224">
            <v>98.265512500000014</v>
          </cell>
          <cell r="K224">
            <v>94.296570833333348</v>
          </cell>
          <cell r="L224">
            <v>91.775353333333342</v>
          </cell>
          <cell r="M224">
            <v>74.872180833333331</v>
          </cell>
          <cell r="N224">
            <v>103.30977</v>
          </cell>
        </row>
        <row r="225">
          <cell r="F225" t="str">
            <v>33416(21)</v>
          </cell>
          <cell r="G225" t="str">
            <v>Overcoats, Men's And Boys'</v>
          </cell>
          <cell r="H225">
            <v>99.999862500000006</v>
          </cell>
          <cell r="I225">
            <v>97.304293333333334</v>
          </cell>
          <cell r="J225">
            <v>97.260375833333327</v>
          </cell>
          <cell r="K225">
            <v>100.92217250000002</v>
          </cell>
          <cell r="L225">
            <v>103.13923916666666</v>
          </cell>
          <cell r="M225">
            <v>102.65991083333331</v>
          </cell>
          <cell r="N225">
            <v>103.30977</v>
          </cell>
        </row>
        <row r="226">
          <cell r="F226" t="str">
            <v>33416(21)</v>
          </cell>
          <cell r="G226" t="str">
            <v>Suits, Lounge Suits, Dinner-Jacket Suits, Men's And Boy's</v>
          </cell>
          <cell r="H226">
            <v>99.999833333333328</v>
          </cell>
          <cell r="I226">
            <v>98.237666666666655</v>
          </cell>
          <cell r="J226">
            <v>109.70833333333333</v>
          </cell>
          <cell r="K226">
            <v>109.29916666666665</v>
          </cell>
          <cell r="L226">
            <v>99.627333333333326</v>
          </cell>
          <cell r="M226">
            <v>112.36750000000001</v>
          </cell>
          <cell r="N226">
            <v>103.30977</v>
          </cell>
        </row>
        <row r="227">
          <cell r="F227" t="str">
            <v>33416(21)</v>
          </cell>
          <cell r="G227" t="str">
            <v>Jackets, Waist Coats, Top Coats, Sport Jackets, Formal Jackets, Blazers, Men's And Boy's</v>
          </cell>
          <cell r="H227">
            <v>99.999583333333334</v>
          </cell>
          <cell r="I227">
            <v>93.999749999999992</v>
          </cell>
          <cell r="J227">
            <v>94.914000000000001</v>
          </cell>
          <cell r="K227">
            <v>84.046666666666667</v>
          </cell>
          <cell r="L227">
            <v>88.191416666666655</v>
          </cell>
          <cell r="M227">
            <v>91.225583333333333</v>
          </cell>
          <cell r="N227">
            <v>95.425833333333358</v>
          </cell>
        </row>
        <row r="228">
          <cell r="F228" t="str">
            <v>33416(21)</v>
          </cell>
          <cell r="G228" t="str">
            <v>Trousers, Men's And Boys'</v>
          </cell>
          <cell r="H228">
            <v>99.999688333333324</v>
          </cell>
          <cell r="I228">
            <v>98.701305000000019</v>
          </cell>
          <cell r="J228">
            <v>93.591148333333336</v>
          </cell>
          <cell r="K228">
            <v>106.15255333333334</v>
          </cell>
          <cell r="L228">
            <v>111.43958499999999</v>
          </cell>
          <cell r="M228">
            <v>103.78765916666669</v>
          </cell>
          <cell r="N228">
            <v>103.30977</v>
          </cell>
        </row>
        <row r="229">
          <cell r="F229" t="str">
            <v>33416(21)</v>
          </cell>
          <cell r="G229" t="str">
            <v>Shirts (Including Sportshirt And T-Shirt), Men's And Boy's</v>
          </cell>
          <cell r="H229">
            <v>99.999601666666663</v>
          </cell>
          <cell r="I229">
            <v>97.405833333333334</v>
          </cell>
          <cell r="J229">
            <v>99.484999166666654</v>
          </cell>
          <cell r="K229">
            <v>104.75514666666666</v>
          </cell>
          <cell r="L229">
            <v>109.12673916666665</v>
          </cell>
          <cell r="M229">
            <v>108.91202916666668</v>
          </cell>
          <cell r="N229">
            <v>103.30977</v>
          </cell>
        </row>
        <row r="230">
          <cell r="F230" t="str">
            <v>33416(21)</v>
          </cell>
          <cell r="G230" t="str">
            <v>Briefs/Underwears, Men's And Boys'</v>
          </cell>
          <cell r="H230">
            <v>99.999862500000006</v>
          </cell>
          <cell r="I230">
            <v>97.304293333333334</v>
          </cell>
          <cell r="J230">
            <v>97.260375833333327</v>
          </cell>
          <cell r="K230">
            <v>100.92217250000002</v>
          </cell>
          <cell r="L230">
            <v>103.13923916666666</v>
          </cell>
          <cell r="M230">
            <v>102.65991083333331</v>
          </cell>
          <cell r="N230">
            <v>103.30977</v>
          </cell>
        </row>
        <row r="231">
          <cell r="F231" t="str">
            <v>33416(21)</v>
          </cell>
          <cell r="G231" t="str">
            <v>Pyjamas, Men's And Boy's</v>
          </cell>
          <cell r="H231">
            <v>100.00027916666669</v>
          </cell>
          <cell r="I231">
            <v>101.67388916666668</v>
          </cell>
          <cell r="J231">
            <v>105.27722250000004</v>
          </cell>
          <cell r="K231">
            <v>105.27722250000004</v>
          </cell>
          <cell r="L231">
            <v>104.27</v>
          </cell>
          <cell r="M231">
            <v>105.9175</v>
          </cell>
          <cell r="N231">
            <v>96.68</v>
          </cell>
        </row>
        <row r="232">
          <cell r="F232" t="str">
            <v>33416(21)</v>
          </cell>
          <cell r="G232" t="str">
            <v>Singlets And Vests, Men's And Boys'</v>
          </cell>
          <cell r="H232">
            <v>100.00027750000001</v>
          </cell>
          <cell r="I232">
            <v>102.04166749999999</v>
          </cell>
          <cell r="J232">
            <v>101.14138999999999</v>
          </cell>
          <cell r="K232">
            <v>134.79389083333334</v>
          </cell>
          <cell r="L232">
            <v>146.71361083333332</v>
          </cell>
          <cell r="M232">
            <v>145.4749983333333</v>
          </cell>
          <cell r="N232">
            <v>116.01369499999998</v>
          </cell>
        </row>
        <row r="233">
          <cell r="F233" t="str">
            <v>33417(21)</v>
          </cell>
          <cell r="G233" t="str">
            <v>Raincoats &amp; Overcoat, Women's And Girls'</v>
          </cell>
          <cell r="H233">
            <v>99.999306666666655</v>
          </cell>
          <cell r="I233">
            <v>102.06194416666668</v>
          </cell>
          <cell r="J233">
            <v>102.91972250000001</v>
          </cell>
          <cell r="K233">
            <v>106.270695</v>
          </cell>
          <cell r="L233">
            <v>111.18027833333333</v>
          </cell>
          <cell r="M233">
            <v>116.48944416666666</v>
          </cell>
          <cell r="N233">
            <v>100</v>
          </cell>
        </row>
        <row r="234">
          <cell r="F234" t="str">
            <v>33417(21)</v>
          </cell>
          <cell r="G234" t="str">
            <v>Dresses, Evening, Women's And Girls'</v>
          </cell>
          <cell r="H234">
            <v>100.00027833333333</v>
          </cell>
          <cell r="I234">
            <v>99.841666666666669</v>
          </cell>
          <cell r="J234">
            <v>102.6954175</v>
          </cell>
          <cell r="K234">
            <v>120.78916666666666</v>
          </cell>
          <cell r="L234">
            <v>125.98902833333334</v>
          </cell>
          <cell r="M234">
            <v>120.63659499999999</v>
          </cell>
          <cell r="N234">
            <v>100</v>
          </cell>
        </row>
        <row r="235">
          <cell r="F235" t="str">
            <v>33417(21)</v>
          </cell>
          <cell r="G235" t="str">
            <v>Skirts, Women's And Girls'</v>
          </cell>
          <cell r="H235">
            <v>99.999722500000004</v>
          </cell>
          <cell r="I235">
            <v>93.41805500000001</v>
          </cell>
          <cell r="J235">
            <v>89.071667500000018</v>
          </cell>
          <cell r="K235">
            <v>96.206666666666663</v>
          </cell>
          <cell r="L235">
            <v>110.70500083333332</v>
          </cell>
          <cell r="M235">
            <v>109.56361166666667</v>
          </cell>
          <cell r="N235">
            <v>100.04333000000001</v>
          </cell>
        </row>
        <row r="236">
          <cell r="F236" t="str">
            <v>33417(21)</v>
          </cell>
          <cell r="G236" t="str">
            <v>Slacks And Long Pants, Women's And Girls'</v>
          </cell>
          <cell r="H236">
            <v>100</v>
          </cell>
          <cell r="I236">
            <v>98.503583333333339</v>
          </cell>
          <cell r="J236">
            <v>97.822333333333333</v>
          </cell>
          <cell r="K236">
            <v>98.513000000000005</v>
          </cell>
          <cell r="L236">
            <v>90.477833333333336</v>
          </cell>
          <cell r="M236">
            <v>89.430250000000001</v>
          </cell>
          <cell r="N236">
            <v>102.54</v>
          </cell>
        </row>
        <row r="237">
          <cell r="F237" t="str">
            <v>33417(21)</v>
          </cell>
          <cell r="G237" t="str">
            <v>Blouses And Shirts, Women's And Girls'</v>
          </cell>
          <cell r="H237">
            <v>100.00046833333334</v>
          </cell>
          <cell r="I237">
            <v>97.754793333333339</v>
          </cell>
          <cell r="J237">
            <v>96.189114999999987</v>
          </cell>
          <cell r="K237">
            <v>100.22276166666666</v>
          </cell>
          <cell r="L237">
            <v>101.94979416666669</v>
          </cell>
          <cell r="M237">
            <v>99.977918333333349</v>
          </cell>
          <cell r="N237">
            <v>102.54</v>
          </cell>
        </row>
        <row r="238">
          <cell r="F238" t="str">
            <v>33417(21)</v>
          </cell>
          <cell r="G238" t="str">
            <v>Pyjamas, Nighties, Dressing Gown, Robes And Housecoats, Women's And Girls'</v>
          </cell>
          <cell r="H238">
            <v>100.00016666666666</v>
          </cell>
          <cell r="I238">
            <v>93.255833333333328</v>
          </cell>
          <cell r="J238">
            <v>96.506166666666644</v>
          </cell>
          <cell r="K238">
            <v>84.946666666666673</v>
          </cell>
          <cell r="L238">
            <v>77.80383333333333</v>
          </cell>
          <cell r="M238">
            <v>89.658500000000004</v>
          </cell>
          <cell r="N238">
            <v>102.65991083333331</v>
          </cell>
        </row>
        <row r="239">
          <cell r="F239" t="str">
            <v>33416(21)</v>
          </cell>
          <cell r="G239" t="str">
            <v>Briefs And Panties, Women's And Girls'</v>
          </cell>
          <cell r="H239">
            <v>100.00083333333332</v>
          </cell>
          <cell r="I239">
            <v>89.575416666666669</v>
          </cell>
          <cell r="J239">
            <v>86.626249999999999</v>
          </cell>
          <cell r="K239">
            <v>86.965833333333336</v>
          </cell>
          <cell r="L239">
            <v>70.932500000000005</v>
          </cell>
          <cell r="M239">
            <v>69.952708333333334</v>
          </cell>
          <cell r="N239">
            <v>112.36750000000001</v>
          </cell>
        </row>
        <row r="240">
          <cell r="F240" t="str">
            <v>33418(21)</v>
          </cell>
          <cell r="G240" t="str">
            <v>Clothing, Readymade, Children's And  Infants' N.E.C.</v>
          </cell>
          <cell r="H240">
            <v>100</v>
          </cell>
          <cell r="I240">
            <v>98.247593333333356</v>
          </cell>
          <cell r="J240">
            <v>95.383473333333328</v>
          </cell>
          <cell r="K240">
            <v>98.757314166666688</v>
          </cell>
          <cell r="L240">
            <v>97.693519166666675</v>
          </cell>
          <cell r="M240">
            <v>100.38764</v>
          </cell>
          <cell r="N240">
            <v>91.225583333333333</v>
          </cell>
        </row>
        <row r="241">
          <cell r="F241" t="str">
            <v>33416(21)</v>
          </cell>
          <cell r="G241" t="str">
            <v>Athletic Shorts And Other Clothing For Athletic, Pursuits, Mens' &amp; Boys'</v>
          </cell>
          <cell r="H241">
            <v>100.00104166666665</v>
          </cell>
          <cell r="I241">
            <v>112.24708333333334</v>
          </cell>
          <cell r="J241">
            <v>119.49645833333334</v>
          </cell>
          <cell r="K241">
            <v>121.59729166666664</v>
          </cell>
          <cell r="L241">
            <v>87.765625</v>
          </cell>
          <cell r="M241">
            <v>94.059375000000003</v>
          </cell>
          <cell r="N241">
            <v>103.78765916666669</v>
          </cell>
        </row>
        <row r="242">
          <cell r="F242" t="str">
            <v>33416(21)</v>
          </cell>
          <cell r="G242" t="str">
            <v>Service Apparel, General Purpose, Men's &amp; Boy's Overalls, Aprons, Etc.</v>
          </cell>
          <cell r="H242">
            <v>99.999862500000006</v>
          </cell>
          <cell r="I242">
            <v>97.304293333333334</v>
          </cell>
          <cell r="J242">
            <v>97.260375833333327</v>
          </cell>
          <cell r="K242">
            <v>100.92217250000002</v>
          </cell>
          <cell r="L242">
            <v>103.13923916666666</v>
          </cell>
          <cell r="M242">
            <v>102.65991083333331</v>
          </cell>
          <cell r="N242">
            <v>108.91202916666668</v>
          </cell>
        </row>
        <row r="243">
          <cell r="F243" t="str">
            <v>33417(21)</v>
          </cell>
          <cell r="G243" t="str">
            <v>Athletic Shorts And  Other Clothing For Athletic, Pursuits, Women's And Girls'</v>
          </cell>
          <cell r="H243">
            <v>99.999862500000006</v>
          </cell>
          <cell r="I243">
            <v>97.304293333333334</v>
          </cell>
          <cell r="J243">
            <v>97.260375833333327</v>
          </cell>
          <cell r="K243">
            <v>100.92217250000002</v>
          </cell>
          <cell r="L243">
            <v>103.13923916666666</v>
          </cell>
          <cell r="M243">
            <v>102.65991083333331</v>
          </cell>
          <cell r="N243">
            <v>102.65991083333331</v>
          </cell>
        </row>
        <row r="244">
          <cell r="F244" t="str">
            <v>33417(21)</v>
          </cell>
          <cell r="G244" t="str">
            <v>Work Clothing, General  &amp; Special Service,  Women's And Girls', E.G. Uniform For Nurses And Waitresses</v>
          </cell>
          <cell r="H244">
            <v>99.999862500000006</v>
          </cell>
          <cell r="I244">
            <v>97.304293333333334</v>
          </cell>
          <cell r="J244">
            <v>97.260375833333327</v>
          </cell>
          <cell r="K244">
            <v>100.92217250000002</v>
          </cell>
          <cell r="L244">
            <v>103.13923916666666</v>
          </cell>
          <cell r="M244">
            <v>102.65991083333331</v>
          </cell>
          <cell r="N244">
            <v>105.9175</v>
          </cell>
        </row>
        <row r="245">
          <cell r="F245" t="str">
            <v>33217(21)</v>
          </cell>
          <cell r="G245" t="str">
            <v>Men's Coats</v>
          </cell>
          <cell r="H245">
            <v>99.999825833333318</v>
          </cell>
          <cell r="I245">
            <v>100.9246</v>
          </cell>
          <cell r="J245">
            <v>102.42551833333334</v>
          </cell>
          <cell r="K245">
            <v>103.56852666666666</v>
          </cell>
          <cell r="L245">
            <v>104.04685583333332</v>
          </cell>
          <cell r="M245">
            <v>103.30977</v>
          </cell>
          <cell r="N245">
            <v>145.4749983333333</v>
          </cell>
        </row>
        <row r="246">
          <cell r="F246" t="str">
            <v>33217(21)</v>
          </cell>
          <cell r="G246" t="str">
            <v>Men's Trousers, Pants</v>
          </cell>
          <cell r="H246">
            <v>99.999825833333318</v>
          </cell>
          <cell r="I246">
            <v>100.9246</v>
          </cell>
          <cell r="J246">
            <v>102.42551833333334</v>
          </cell>
          <cell r="K246">
            <v>103.56852666666666</v>
          </cell>
          <cell r="L246">
            <v>104.04685583333332</v>
          </cell>
          <cell r="M246">
            <v>103.30977</v>
          </cell>
          <cell r="N246">
            <v>69.952708333333334</v>
          </cell>
        </row>
        <row r="247">
          <cell r="F247" t="str">
            <v>33217(21)</v>
          </cell>
          <cell r="G247" t="str">
            <v>Men's Shirts</v>
          </cell>
          <cell r="H247">
            <v>99.999825833333318</v>
          </cell>
          <cell r="I247">
            <v>100.9246</v>
          </cell>
          <cell r="J247">
            <v>102.42551833333334</v>
          </cell>
          <cell r="K247">
            <v>103.56852666666666</v>
          </cell>
          <cell r="L247">
            <v>104.04685583333332</v>
          </cell>
          <cell r="M247">
            <v>103.30977</v>
          </cell>
          <cell r="N247">
            <v>94.059375000000003</v>
          </cell>
        </row>
        <row r="248">
          <cell r="F248" t="str">
            <v>33218(21)</v>
          </cell>
          <cell r="G248" t="str">
            <v>Ladies' Dresses</v>
          </cell>
          <cell r="H248">
            <v>99.999825833333318</v>
          </cell>
          <cell r="I248">
            <v>100.9246</v>
          </cell>
          <cell r="J248">
            <v>102.42551833333334</v>
          </cell>
          <cell r="K248">
            <v>103.56852666666666</v>
          </cell>
          <cell r="L248">
            <v>104.04685583333332</v>
          </cell>
          <cell r="M248">
            <v>103.30977</v>
          </cell>
          <cell r="N248">
            <v>102.65991083333331</v>
          </cell>
        </row>
        <row r="249">
          <cell r="F249" t="str">
            <v>33219(21)</v>
          </cell>
          <cell r="G249" t="str">
            <v>Children's Apparel</v>
          </cell>
          <cell r="H249">
            <v>99.999825833333318</v>
          </cell>
          <cell r="I249">
            <v>100.9246</v>
          </cell>
          <cell r="J249">
            <v>102.42551833333334</v>
          </cell>
          <cell r="K249">
            <v>103.56852666666666</v>
          </cell>
          <cell r="L249">
            <v>104.04685583333332</v>
          </cell>
          <cell r="M249">
            <v>103.30977</v>
          </cell>
          <cell r="N249">
            <v>116.48944416666666</v>
          </cell>
        </row>
        <row r="250">
          <cell r="F250" t="str">
            <v>33217(21)</v>
          </cell>
          <cell r="G250" t="str">
            <v>Other Men's Apparel</v>
          </cell>
          <cell r="H250">
            <v>99.999825833333318</v>
          </cell>
          <cell r="I250">
            <v>100.9246</v>
          </cell>
          <cell r="J250">
            <v>102.42551833333334</v>
          </cell>
          <cell r="K250">
            <v>103.56852666666666</v>
          </cell>
          <cell r="L250">
            <v>104.04685583333332</v>
          </cell>
          <cell r="M250">
            <v>103.30977</v>
          </cell>
          <cell r="N250">
            <v>120.63659499999999</v>
          </cell>
        </row>
        <row r="251">
          <cell r="F251" t="str">
            <v>33218(21)</v>
          </cell>
          <cell r="G251" t="str">
            <v>Other Ladies' Apparel</v>
          </cell>
          <cell r="H251">
            <v>99.999825833333318</v>
          </cell>
          <cell r="I251">
            <v>100.9246</v>
          </cell>
          <cell r="J251">
            <v>102.42551833333334</v>
          </cell>
          <cell r="K251">
            <v>103.56852666666666</v>
          </cell>
          <cell r="L251">
            <v>104.04685583333332</v>
          </cell>
          <cell r="M251">
            <v>103.30977</v>
          </cell>
          <cell r="N251">
            <v>109.56361166666667</v>
          </cell>
        </row>
        <row r="252">
          <cell r="F252" t="str">
            <v>33417(21)</v>
          </cell>
          <cell r="G252" t="str">
            <v>Brassieres, Women's And Girls'</v>
          </cell>
          <cell r="H252">
            <v>99.999722500000004</v>
          </cell>
          <cell r="I252">
            <v>118.905</v>
          </cell>
          <cell r="J252">
            <v>128.29333249999999</v>
          </cell>
          <cell r="K252">
            <v>112.39666500000001</v>
          </cell>
          <cell r="L252">
            <v>104.37277749999998</v>
          </cell>
          <cell r="M252">
            <v>101.93</v>
          </cell>
          <cell r="N252">
            <v>89.430250000000001</v>
          </cell>
        </row>
        <row r="253">
          <cell r="F253" t="str">
            <v>33424(21)</v>
          </cell>
          <cell r="G253" t="str">
            <v>Handkerchiefs</v>
          </cell>
          <cell r="H253">
            <v>99.999375000000001</v>
          </cell>
          <cell r="I253">
            <v>100.2475</v>
          </cell>
          <cell r="J253">
            <v>100.2475</v>
          </cell>
          <cell r="K253">
            <v>127.408125</v>
          </cell>
          <cell r="L253">
            <v>127.46</v>
          </cell>
          <cell r="M253">
            <v>129.17083333333332</v>
          </cell>
          <cell r="N253">
            <v>99.977918333333349</v>
          </cell>
        </row>
        <row r="254">
          <cell r="F254" t="str">
            <v>33423(21)</v>
          </cell>
          <cell r="G254" t="str">
            <v>Gloves And Mittens</v>
          </cell>
          <cell r="H254">
            <v>99.999670833333326</v>
          </cell>
          <cell r="I254">
            <v>116.09488749999998</v>
          </cell>
          <cell r="J254">
            <v>124.06918833333332</v>
          </cell>
          <cell r="K254">
            <v>114.65762666666667</v>
          </cell>
          <cell r="L254">
            <v>107.85007500000002</v>
          </cell>
          <cell r="M254">
            <v>106.03289666666667</v>
          </cell>
          <cell r="N254">
            <v>89.658500000000004</v>
          </cell>
        </row>
        <row r="255">
          <cell r="F255" t="str">
            <v>33423(21)</v>
          </cell>
          <cell r="G255" t="str">
            <v>Belts</v>
          </cell>
          <cell r="H255">
            <v>99.999670833333326</v>
          </cell>
          <cell r="I255">
            <v>116.09488749999998</v>
          </cell>
          <cell r="J255">
            <v>124.06918833333332</v>
          </cell>
          <cell r="K255">
            <v>114.65762666666667</v>
          </cell>
          <cell r="L255">
            <v>107.85007500000002</v>
          </cell>
          <cell r="M255">
            <v>106.03289666666667</v>
          </cell>
          <cell r="N255">
            <v>102.65991083333331</v>
          </cell>
        </row>
        <row r="256">
          <cell r="F256" t="str">
            <v>33422(21)</v>
          </cell>
          <cell r="G256" t="str">
            <v>Caps</v>
          </cell>
          <cell r="H256">
            <v>99.999670833333326</v>
          </cell>
          <cell r="I256">
            <v>116.09488749999998</v>
          </cell>
          <cell r="J256">
            <v>124.06918833333332</v>
          </cell>
          <cell r="K256">
            <v>114.65762666666667</v>
          </cell>
          <cell r="L256">
            <v>107.85007500000002</v>
          </cell>
          <cell r="M256">
            <v>106.03289666666667</v>
          </cell>
          <cell r="N256">
            <v>102.65991083333331</v>
          </cell>
        </row>
        <row r="257">
          <cell r="F257" t="str">
            <v>33511(21)</v>
          </cell>
          <cell r="G257" t="str">
            <v>Lleather Finished Cattle</v>
          </cell>
          <cell r="H257">
            <v>100.00027750000001</v>
          </cell>
          <cell r="I257">
            <v>108.49249916666665</v>
          </cell>
          <cell r="J257">
            <v>103.44333416666666</v>
          </cell>
          <cell r="K257">
            <v>104.96111083333332</v>
          </cell>
          <cell r="L257">
            <v>109.56055583333334</v>
          </cell>
          <cell r="M257">
            <v>115.89610916666668</v>
          </cell>
          <cell r="N257">
            <v>101.93</v>
          </cell>
        </row>
        <row r="258">
          <cell r="F258" t="str">
            <v>31114(21)</v>
          </cell>
          <cell r="G258" t="str">
            <v>Bovine, Skin Leather</v>
          </cell>
          <cell r="H258">
            <v>100.00027750000001</v>
          </cell>
          <cell r="I258">
            <v>108.49249916666665</v>
          </cell>
          <cell r="J258">
            <v>103.44333416666666</v>
          </cell>
          <cell r="K258">
            <v>104.96111083333332</v>
          </cell>
          <cell r="L258">
            <v>109.56055583333334</v>
          </cell>
          <cell r="M258">
            <v>115.89610916666668</v>
          </cell>
          <cell r="N258">
            <v>100.38764</v>
          </cell>
        </row>
        <row r="259">
          <cell r="F259" t="str">
            <v>33511(21)</v>
          </cell>
          <cell r="G259" t="str">
            <v>Hides And Skins, Dried/Raw, Sheep And Lamb</v>
          </cell>
          <cell r="H259">
            <v>100.00027750000001</v>
          </cell>
          <cell r="I259">
            <v>108.49249916666665</v>
          </cell>
          <cell r="J259">
            <v>103.44333416666666</v>
          </cell>
          <cell r="K259">
            <v>104.96111083333332</v>
          </cell>
          <cell r="L259">
            <v>109.56055583333334</v>
          </cell>
          <cell r="M259">
            <v>115.89610916666668</v>
          </cell>
          <cell r="N259">
            <v>106.03289666666667</v>
          </cell>
        </row>
        <row r="260">
          <cell r="F260" t="str">
            <v>33518(21)</v>
          </cell>
          <cell r="G260" t="str">
            <v>Briefcases, Attache Cases, Plastic And Other Leather Substitutes</v>
          </cell>
          <cell r="H260">
            <v>100.00027833333334</v>
          </cell>
          <cell r="I260">
            <v>97.949756666666659</v>
          </cell>
          <cell r="J260">
            <v>93.697641666666669</v>
          </cell>
          <cell r="K260">
            <v>76.59309833333333</v>
          </cell>
          <cell r="L260">
            <v>84.208944166666669</v>
          </cell>
          <cell r="M260">
            <v>80.211419166666673</v>
          </cell>
          <cell r="N260">
            <v>106.03289666666667</v>
          </cell>
        </row>
        <row r="261">
          <cell r="F261" t="str">
            <v>33518(21)</v>
          </cell>
          <cell r="G261" t="str">
            <v>Handbag, Leather (New)</v>
          </cell>
          <cell r="H261">
            <v>99.999583333333334</v>
          </cell>
          <cell r="I261">
            <v>104.34333333333332</v>
          </cell>
          <cell r="J261">
            <v>97.367083333333326</v>
          </cell>
          <cell r="K261">
            <v>105.62666666666669</v>
          </cell>
          <cell r="L261">
            <v>111.23291666666667</v>
          </cell>
          <cell r="M261">
            <v>139.15166666666664</v>
          </cell>
          <cell r="N261">
            <v>106.03289666666667</v>
          </cell>
        </row>
        <row r="262">
          <cell r="F262" t="str">
            <v>33518(21)</v>
          </cell>
          <cell r="G262" t="str">
            <v>Handbags, Plastic &amp; Other Leather Subst (New)</v>
          </cell>
          <cell r="H262">
            <v>100</v>
          </cell>
          <cell r="I262">
            <v>105.39208333333336</v>
          </cell>
          <cell r="J262">
            <v>106.11166666666665</v>
          </cell>
          <cell r="K262">
            <v>98.122500000000002</v>
          </cell>
          <cell r="L262">
            <v>111.06458333333333</v>
          </cell>
          <cell r="M262">
            <v>72.907499999999999</v>
          </cell>
          <cell r="N262">
            <v>129.17083333333332</v>
          </cell>
        </row>
        <row r="263">
          <cell r="F263" t="str">
            <v>33518(21)</v>
          </cell>
          <cell r="G263" t="str">
            <v>Purses, Leather</v>
          </cell>
          <cell r="H263">
            <v>99.998750000000001</v>
          </cell>
          <cell r="I263">
            <v>103.24541666666667</v>
          </cell>
          <cell r="J263">
            <v>99.710833333333312</v>
          </cell>
          <cell r="K263">
            <v>110.73041666666666</v>
          </cell>
          <cell r="L263">
            <v>113.255</v>
          </cell>
          <cell r="M263">
            <v>113.255</v>
          </cell>
          <cell r="N263">
            <v>115.89610916666668</v>
          </cell>
        </row>
        <row r="264">
          <cell r="F264" t="str">
            <v>33518(21)</v>
          </cell>
          <cell r="G264" t="str">
            <v>Golf Bag ,Leather (New)</v>
          </cell>
          <cell r="H264">
            <v>100.00027833333334</v>
          </cell>
          <cell r="I264">
            <v>97.949756666666659</v>
          </cell>
          <cell r="J264">
            <v>93.697641666666669</v>
          </cell>
          <cell r="K264">
            <v>76.59309833333333</v>
          </cell>
          <cell r="L264">
            <v>84.208944166666669</v>
          </cell>
          <cell r="M264">
            <v>80.211419166666673</v>
          </cell>
          <cell r="N264">
            <v>115.89610916666668</v>
          </cell>
        </row>
        <row r="265">
          <cell r="F265" t="str">
            <v>33518(21)</v>
          </cell>
          <cell r="G265" t="str">
            <v>Bag, Game And Fishing, Plastic And Other Leather Substitutes</v>
          </cell>
          <cell r="H265">
            <v>100.00083333333333</v>
          </cell>
          <cell r="I265">
            <v>91.905833333333334</v>
          </cell>
          <cell r="J265">
            <v>86.409166666666664</v>
          </cell>
          <cell r="K265">
            <v>53.042499999999997</v>
          </cell>
          <cell r="L265">
            <v>59.756666666666661</v>
          </cell>
          <cell r="M265">
            <v>58.58</v>
          </cell>
          <cell r="N265">
            <v>80.211419166666673</v>
          </cell>
        </row>
        <row r="266">
          <cell r="F266" t="str">
            <v>33518(21)</v>
          </cell>
          <cell r="G266" t="str">
            <v>Bands/Straps, Plastic &amp; Other Leather Subst (New)</v>
          </cell>
          <cell r="H266">
            <v>100.00027833333334</v>
          </cell>
          <cell r="I266">
            <v>97.949756666666659</v>
          </cell>
          <cell r="J266">
            <v>93.697641666666669</v>
          </cell>
          <cell r="K266">
            <v>76.59309833333333</v>
          </cell>
          <cell r="L266">
            <v>84.208944166666669</v>
          </cell>
          <cell r="M266">
            <v>80.211419166666673</v>
          </cell>
          <cell r="N266">
            <v>139.15166666666664</v>
          </cell>
        </row>
        <row r="267">
          <cell r="F267" t="str">
            <v>35918(21)</v>
          </cell>
          <cell r="G267" t="str">
            <v>Pvc Sandals &amp; Slippers</v>
          </cell>
          <cell r="H267">
            <v>100.000625</v>
          </cell>
          <cell r="I267">
            <v>96.67333333333336</v>
          </cell>
          <cell r="J267">
            <v>95.721458333333345</v>
          </cell>
          <cell r="K267">
            <v>97.163958333333341</v>
          </cell>
          <cell r="L267">
            <v>99.834166666666661</v>
          </cell>
          <cell r="M267">
            <v>107.184375</v>
          </cell>
          <cell r="N267">
            <v>72.907499999999999</v>
          </cell>
        </row>
        <row r="268">
          <cell r="F268" t="str">
            <v>35918(21)</v>
          </cell>
          <cell r="G268" t="str">
            <v>Shoes, Plastic Rubber-Soled</v>
          </cell>
          <cell r="H268">
            <v>99.998333333333306</v>
          </cell>
          <cell r="I268">
            <v>91.744166666666658</v>
          </cell>
          <cell r="J268">
            <v>78.143333333333345</v>
          </cell>
          <cell r="K268">
            <v>83.728333333333325</v>
          </cell>
          <cell r="L268">
            <v>71.178333333333327</v>
          </cell>
          <cell r="M268">
            <v>92.94083333333333</v>
          </cell>
          <cell r="N268">
            <v>113.255</v>
          </cell>
        </row>
        <row r="269">
          <cell r="F269" t="str">
            <v>35918(21)</v>
          </cell>
          <cell r="G269" t="str">
            <v>Slippers, Rubber Soled</v>
          </cell>
          <cell r="H269">
            <v>99.999896666666672</v>
          </cell>
          <cell r="I269">
            <v>96.705320833333332</v>
          </cell>
          <cell r="J269">
            <v>90.374480833333322</v>
          </cell>
          <cell r="K269">
            <v>92.805730833333328</v>
          </cell>
          <cell r="L269">
            <v>94.989151666666686</v>
          </cell>
          <cell r="M269">
            <v>99.353222499999987</v>
          </cell>
          <cell r="N269">
            <v>80.211419166666673</v>
          </cell>
        </row>
        <row r="270">
          <cell r="F270" t="str">
            <v>33612(21)</v>
          </cell>
          <cell r="G270" t="str">
            <v>Shoes And Boots, Leather, Rubber Soled</v>
          </cell>
          <cell r="H270">
            <v>100.00138916666668</v>
          </cell>
          <cell r="I270">
            <v>100.94500166666668</v>
          </cell>
          <cell r="J270">
            <v>102.534165</v>
          </cell>
          <cell r="K270">
            <v>101.62</v>
          </cell>
          <cell r="L270">
            <v>105.76277750000001</v>
          </cell>
          <cell r="M270">
            <v>87.575834166666667</v>
          </cell>
          <cell r="N270">
            <v>58.58</v>
          </cell>
        </row>
        <row r="271">
          <cell r="F271" t="str">
            <v>33612(21)</v>
          </cell>
          <cell r="G271" t="str">
            <v>Shoes And Boots, Leather, Other Than Rubber Soled</v>
          </cell>
          <cell r="H271">
            <v>99.999166666666639</v>
          </cell>
          <cell r="I271">
            <v>93.834166666666661</v>
          </cell>
          <cell r="J271">
            <v>85.893333333333331</v>
          </cell>
          <cell r="K271">
            <v>83.46</v>
          </cell>
          <cell r="L271">
            <v>85.454166666666666</v>
          </cell>
          <cell r="M271">
            <v>90.156666666666666</v>
          </cell>
          <cell r="N271">
            <v>80.211419166666673</v>
          </cell>
        </row>
        <row r="272">
          <cell r="F272" t="str">
            <v>33612(21)</v>
          </cell>
          <cell r="G272" t="str">
            <v>Shoes And Boots, Canvas, Rubber Soled</v>
          </cell>
          <cell r="H272">
            <v>99.999583333333334</v>
          </cell>
          <cell r="I272">
            <v>95.268333333333345</v>
          </cell>
          <cell r="J272">
            <v>81.107916666666654</v>
          </cell>
          <cell r="K272">
            <v>87.581666666666678</v>
          </cell>
          <cell r="L272">
            <v>95.214583333333351</v>
          </cell>
          <cell r="M272">
            <v>110.86791666666666</v>
          </cell>
          <cell r="N272">
            <v>96.82416666666667</v>
          </cell>
        </row>
        <row r="273">
          <cell r="F273" t="str">
            <v>35817(21)</v>
          </cell>
          <cell r="G273" t="str">
            <v>Rubber Soles</v>
          </cell>
          <cell r="H273">
            <v>99.995833333333337</v>
          </cell>
          <cell r="I273">
            <v>109.30166666666666</v>
          </cell>
          <cell r="J273">
            <v>109.30249999999999</v>
          </cell>
          <cell r="K273">
            <v>121.38166666666666</v>
          </cell>
          <cell r="L273">
            <v>128.31</v>
          </cell>
          <cell r="M273">
            <v>133.35916666666668</v>
          </cell>
          <cell r="N273">
            <v>87.575834166666667</v>
          </cell>
        </row>
        <row r="274">
          <cell r="F274" t="str">
            <v>34112(21)</v>
          </cell>
          <cell r="G274" t="str">
            <v>Sawn Timber, Local N.E.C.</v>
          </cell>
          <cell r="H274">
            <v>100</v>
          </cell>
          <cell r="I274">
            <v>103.40611166666667</v>
          </cell>
          <cell r="J274">
            <v>105.2449075</v>
          </cell>
          <cell r="K274">
            <v>106.62389083333335</v>
          </cell>
          <cell r="L274">
            <v>110.52990666666668</v>
          </cell>
          <cell r="M274">
            <v>114.03240583333334</v>
          </cell>
          <cell r="N274">
            <v>90.156666666666666</v>
          </cell>
        </row>
        <row r="275">
          <cell r="F275" t="str">
            <v>34112(21)</v>
          </cell>
          <cell r="G275" t="str">
            <v>Wagon Planks</v>
          </cell>
          <cell r="H275">
            <v>99.999583333333334</v>
          </cell>
          <cell r="I275">
            <v>95.460415833333343</v>
          </cell>
          <cell r="J275">
            <v>103.85888916666666</v>
          </cell>
          <cell r="K275">
            <v>105.70944333333334</v>
          </cell>
          <cell r="L275">
            <v>95.913329999999959</v>
          </cell>
          <cell r="M275">
            <v>103.3426375</v>
          </cell>
          <cell r="N275">
            <v>110.86791666666666</v>
          </cell>
        </row>
        <row r="276">
          <cell r="F276" t="str">
            <v>34112(21)</v>
          </cell>
          <cell r="G276" t="str">
            <v>Scantlings, Beams And Brotties, Any Rectangular Section (Incl.Squares)</v>
          </cell>
          <cell r="H276">
            <v>99.999443333333332</v>
          </cell>
          <cell r="I276">
            <v>89.194305833333331</v>
          </cell>
          <cell r="J276">
            <v>93.965694999999997</v>
          </cell>
          <cell r="K276">
            <v>93.824166666666642</v>
          </cell>
          <cell r="L276">
            <v>96.456669999999988</v>
          </cell>
          <cell r="M276">
            <v>97.115416666666661</v>
          </cell>
          <cell r="N276">
            <v>114.03240583333334</v>
          </cell>
        </row>
        <row r="277">
          <cell r="F277" t="str">
            <v>34112(21)</v>
          </cell>
          <cell r="G277" t="str">
            <v>Timber Mouldings</v>
          </cell>
          <cell r="H277">
            <v>100.00044416666665</v>
          </cell>
          <cell r="I277">
            <v>100.5441125</v>
          </cell>
          <cell r="J277">
            <v>96.629500833333339</v>
          </cell>
          <cell r="K277">
            <v>102.27994333333332</v>
          </cell>
          <cell r="L277">
            <v>108.10944583333333</v>
          </cell>
          <cell r="M277">
            <v>110.44483333333332</v>
          </cell>
          <cell r="N277">
            <v>103.3426375</v>
          </cell>
        </row>
        <row r="278">
          <cell r="F278" t="str">
            <v>34112(21)</v>
          </cell>
          <cell r="G278" t="str">
            <v>Dressed Timber</v>
          </cell>
          <cell r="H278">
            <v>100.00031250000001</v>
          </cell>
          <cell r="I278">
            <v>100.39739583333335</v>
          </cell>
          <cell r="J278">
            <v>100.98572916666667</v>
          </cell>
          <cell r="K278">
            <v>105.48604166666669</v>
          </cell>
          <cell r="L278">
            <v>103.50479166666666</v>
          </cell>
          <cell r="M278">
            <v>95.105000000000004</v>
          </cell>
          <cell r="N278">
            <v>97.115416666666661</v>
          </cell>
        </row>
        <row r="279">
          <cell r="F279" t="str">
            <v>34321(21)</v>
          </cell>
          <cell r="G279" t="str">
            <v>Wood Chip</v>
          </cell>
          <cell r="H279">
            <v>99.999901666666659</v>
          </cell>
          <cell r="I279">
            <v>99.407724166666654</v>
          </cell>
          <cell r="J279">
            <v>102.68631166666667</v>
          </cell>
          <cell r="K279">
            <v>104.83410333333333</v>
          </cell>
          <cell r="L279">
            <v>104.32822916666666</v>
          </cell>
          <cell r="M279">
            <v>108.42826083333337</v>
          </cell>
          <cell r="N279">
            <v>110.44483333333332</v>
          </cell>
        </row>
        <row r="280">
          <cell r="F280" t="str">
            <v>12019(21)</v>
          </cell>
          <cell r="G280" t="str">
            <v>Timber, Impregnated (Tanalized Timber)</v>
          </cell>
          <cell r="H280">
            <v>99.999901666666659</v>
          </cell>
          <cell r="I280">
            <v>99.407724166666654</v>
          </cell>
          <cell r="J280">
            <v>102.68631166666667</v>
          </cell>
          <cell r="K280">
            <v>104.83410333333333</v>
          </cell>
          <cell r="L280">
            <v>104.32822916666666</v>
          </cell>
          <cell r="M280">
            <v>108.42826083333337</v>
          </cell>
          <cell r="N280">
            <v>95.105000000000004</v>
          </cell>
        </row>
        <row r="281">
          <cell r="F281" t="str">
            <v>12019(21)</v>
          </cell>
          <cell r="G281" t="str">
            <v>Kiln Dried Timber</v>
          </cell>
          <cell r="H281">
            <v>99.999901666666659</v>
          </cell>
          <cell r="I281">
            <v>99.407724166666654</v>
          </cell>
          <cell r="J281">
            <v>102.68631166666667</v>
          </cell>
          <cell r="K281">
            <v>104.83410333333333</v>
          </cell>
          <cell r="L281">
            <v>104.32822916666666</v>
          </cell>
          <cell r="M281">
            <v>108.42826083333337</v>
          </cell>
          <cell r="N281">
            <v>105.595</v>
          </cell>
        </row>
        <row r="282">
          <cell r="F282" t="str">
            <v>12019(21)</v>
          </cell>
          <cell r="G282" t="str">
            <v>Plywood</v>
          </cell>
          <cell r="H282">
            <v>100.00024750000003</v>
          </cell>
          <cell r="I282">
            <v>90.345636666666678</v>
          </cell>
          <cell r="J282">
            <v>90.900416666666658</v>
          </cell>
          <cell r="K282">
            <v>91.594584166666678</v>
          </cell>
          <cell r="L282">
            <v>107.08519333333334</v>
          </cell>
          <cell r="M282">
            <v>105.97636166666666</v>
          </cell>
          <cell r="N282">
            <v>107.82145833333331</v>
          </cell>
        </row>
        <row r="283">
          <cell r="F283" t="str">
            <v>12019(21)</v>
          </cell>
          <cell r="G283" t="str">
            <v>Veneer Sheet</v>
          </cell>
          <cell r="H283">
            <v>99.999791666666653</v>
          </cell>
          <cell r="I283">
            <v>97.303749999999994</v>
          </cell>
          <cell r="J283">
            <v>96.988749999999996</v>
          </cell>
          <cell r="K283">
            <v>103.28666666666666</v>
          </cell>
          <cell r="L283">
            <v>124.57395833333332</v>
          </cell>
          <cell r="M283">
            <v>132.13104166666665</v>
          </cell>
          <cell r="N283">
            <v>106.76009333333334</v>
          </cell>
        </row>
        <row r="284">
          <cell r="F284" t="str">
            <v>34117(21)</v>
          </cell>
          <cell r="G284" t="str">
            <v>Block Board</v>
          </cell>
          <cell r="H284">
            <v>100.00125</v>
          </cell>
          <cell r="I284">
            <v>92.592500000000001</v>
          </cell>
          <cell r="J284">
            <v>89.138333333333335</v>
          </cell>
          <cell r="K284">
            <v>94.788749999999993</v>
          </cell>
          <cell r="L284">
            <v>105.78958333333333</v>
          </cell>
          <cell r="M284">
            <v>105.595</v>
          </cell>
          <cell r="N284">
            <v>107.32862500000002</v>
          </cell>
        </row>
        <row r="285">
          <cell r="F285" t="str">
            <v>34117(21)</v>
          </cell>
          <cell r="G285" t="str">
            <v>Particle Board/Chipboard</v>
          </cell>
          <cell r="H285">
            <v>100</v>
          </cell>
          <cell r="I285">
            <v>98.075520833333343</v>
          </cell>
          <cell r="J285">
            <v>95.294270833333343</v>
          </cell>
          <cell r="K285">
            <v>96.900520833333317</v>
          </cell>
          <cell r="L285">
            <v>102.8028125</v>
          </cell>
          <cell r="M285">
            <v>107.82145833333331</v>
          </cell>
          <cell r="N285">
            <v>107.66580416666667</v>
          </cell>
        </row>
        <row r="286">
          <cell r="F286" t="str">
            <v>34117(21)</v>
          </cell>
          <cell r="G286" t="str">
            <v>Laminated Boards/Core</v>
          </cell>
          <cell r="H286">
            <v>100.00000166666665</v>
          </cell>
          <cell r="I286">
            <v>96.03148166666665</v>
          </cell>
          <cell r="J286">
            <v>93.693146666666649</v>
          </cell>
          <cell r="K286">
            <v>95.960741666666678</v>
          </cell>
          <cell r="L286">
            <v>103.34018416666667</v>
          </cell>
          <cell r="M286">
            <v>106.76009333333334</v>
          </cell>
          <cell r="N286">
            <v>129.16479166666664</v>
          </cell>
        </row>
        <row r="287">
          <cell r="F287" t="str">
            <v>34117(21)</v>
          </cell>
          <cell r="G287" t="str">
            <v>Building Board, Wood, N.E.C.</v>
          </cell>
          <cell r="H287">
            <v>100.00000249999999</v>
          </cell>
          <cell r="I287">
            <v>97.12639249999998</v>
          </cell>
          <cell r="J287">
            <v>94.550803333333306</v>
          </cell>
          <cell r="K287">
            <v>96.464145000000002</v>
          </cell>
          <cell r="L287">
            <v>103.05233583333333</v>
          </cell>
          <cell r="M287">
            <v>107.32862500000002</v>
          </cell>
          <cell r="N287">
            <v>129.16479166666664</v>
          </cell>
        </row>
        <row r="288">
          <cell r="F288" t="str">
            <v>34322(21)</v>
          </cell>
          <cell r="G288" t="str">
            <v>Window Frame Wooden</v>
          </cell>
          <cell r="H288">
            <v>100.00020833333332</v>
          </cell>
          <cell r="I288">
            <v>97.164166666666645</v>
          </cell>
          <cell r="J288">
            <v>102.96416666666667</v>
          </cell>
          <cell r="K288">
            <v>96.998750000000001</v>
          </cell>
          <cell r="L288">
            <v>99.150416666666658</v>
          </cell>
          <cell r="M288">
            <v>91.85208333333334</v>
          </cell>
          <cell r="N288">
            <v>129.16479166666664</v>
          </cell>
        </row>
        <row r="289">
          <cell r="F289" t="str">
            <v>34322(21)</v>
          </cell>
          <cell r="G289" t="str">
            <v>Door Frame, Wooden</v>
          </cell>
          <cell r="H289">
            <v>100.00027666666666</v>
          </cell>
          <cell r="I289">
            <v>96.498680000000007</v>
          </cell>
          <cell r="J289">
            <v>99.983125000000001</v>
          </cell>
          <cell r="K289">
            <v>98.591526666666681</v>
          </cell>
          <cell r="L289">
            <v>100.7667375</v>
          </cell>
          <cell r="M289">
            <v>103.62229166666668</v>
          </cell>
          <cell r="N289">
            <v>129.16479166666664</v>
          </cell>
        </row>
        <row r="290">
          <cell r="F290" t="str">
            <v>34323(21)</v>
          </cell>
          <cell r="G290" t="str">
            <v>Parquet, Flooring</v>
          </cell>
          <cell r="H290">
            <v>100.000625</v>
          </cell>
          <cell r="I290">
            <v>106.75479166666666</v>
          </cell>
          <cell r="J290">
            <v>108.24979166666667</v>
          </cell>
          <cell r="K290">
            <v>111.08416666666668</v>
          </cell>
          <cell r="L290">
            <v>114.51333333333332</v>
          </cell>
          <cell r="M290">
            <v>113.74583333333335</v>
          </cell>
          <cell r="N290">
            <v>129.16479166666664</v>
          </cell>
        </row>
        <row r="291">
          <cell r="F291" t="str">
            <v>34117(21)</v>
          </cell>
          <cell r="G291" t="str">
            <v>Wooden Building Components, Panels</v>
          </cell>
          <cell r="H291">
            <v>100.00043083333334</v>
          </cell>
          <cell r="I291">
            <v>101.12319166666666</v>
          </cell>
          <cell r="J291">
            <v>103.81312416666665</v>
          </cell>
          <cell r="K291">
            <v>104.12369083333336</v>
          </cell>
          <cell r="L291">
            <v>106.85991333333334</v>
          </cell>
          <cell r="M291">
            <v>107.66580416666667</v>
          </cell>
          <cell r="N291">
            <v>129.16479166666664</v>
          </cell>
        </row>
        <row r="292">
          <cell r="F292" t="str">
            <v>12022(21)</v>
          </cell>
          <cell r="G292" t="str">
            <v>Charcoal /Combonised Saw Dust</v>
          </cell>
          <cell r="H292">
            <v>100</v>
          </cell>
          <cell r="I292">
            <v>100</v>
          </cell>
          <cell r="J292">
            <v>103.185</v>
          </cell>
          <cell r="K292">
            <v>102.94</v>
          </cell>
          <cell r="L292">
            <v>102.94</v>
          </cell>
          <cell r="M292">
            <v>102.15666666666665</v>
          </cell>
          <cell r="N292">
            <v>108.42826083333337</v>
          </cell>
        </row>
        <row r="293">
          <cell r="F293" t="str">
            <v>34314(21)</v>
          </cell>
          <cell r="G293" t="str">
            <v>Cork Products, N.E.C.</v>
          </cell>
          <cell r="H293">
            <v>100</v>
          </cell>
          <cell r="I293">
            <v>95.592291666666682</v>
          </cell>
          <cell r="J293">
            <v>119.53729166666665</v>
          </cell>
          <cell r="K293">
            <v>119.82833333333335</v>
          </cell>
          <cell r="L293">
            <v>132.10749999999999</v>
          </cell>
          <cell r="M293">
            <v>129.16479166666664</v>
          </cell>
          <cell r="N293">
            <v>91.85208333333334</v>
          </cell>
        </row>
        <row r="294">
          <cell r="F294" t="str">
            <v>34318(21)</v>
          </cell>
          <cell r="G294" t="str">
            <v>Tool Handles, Wooden, E.G. Brooms, Brushes (New)</v>
          </cell>
          <cell r="H294">
            <v>100</v>
          </cell>
          <cell r="I294">
            <v>95.592291666666682</v>
          </cell>
          <cell r="J294">
            <v>119.53729166666665</v>
          </cell>
          <cell r="K294">
            <v>119.82833333333335</v>
          </cell>
          <cell r="L294">
            <v>132.10749999999999</v>
          </cell>
          <cell r="M294">
            <v>129.16479166666664</v>
          </cell>
          <cell r="N294">
            <v>103.62229166666668</v>
          </cell>
        </row>
        <row r="295">
          <cell r="F295" t="str">
            <v>34312(21)</v>
          </cell>
          <cell r="G295" t="str">
            <v>Coffins And Caskets, Wooden</v>
          </cell>
          <cell r="H295">
            <v>100</v>
          </cell>
          <cell r="I295">
            <v>95.592291666666682</v>
          </cell>
          <cell r="J295">
            <v>119.53729166666665</v>
          </cell>
          <cell r="K295">
            <v>119.82833333333335</v>
          </cell>
          <cell r="L295">
            <v>132.10749999999999</v>
          </cell>
          <cell r="M295">
            <v>129.16479166666664</v>
          </cell>
          <cell r="N295">
            <v>113.74583333333335</v>
          </cell>
        </row>
        <row r="296">
          <cell r="F296" t="str">
            <v>34312(21)</v>
          </cell>
          <cell r="G296" t="str">
            <v>Woodware, N.E.C.</v>
          </cell>
          <cell r="H296">
            <v>100</v>
          </cell>
          <cell r="I296">
            <v>95.592291666666682</v>
          </cell>
          <cell r="J296">
            <v>119.53729166666665</v>
          </cell>
          <cell r="K296">
            <v>119.82833333333335</v>
          </cell>
          <cell r="L296">
            <v>132.10749999999999</v>
          </cell>
          <cell r="M296">
            <v>129.16479166666664</v>
          </cell>
          <cell r="N296">
            <v>125.34391666666666</v>
          </cell>
        </row>
        <row r="297">
          <cell r="F297" t="str">
            <v>34312(21)</v>
          </cell>
          <cell r="G297" t="str">
            <v>Dowel (New)</v>
          </cell>
          <cell r="H297">
            <v>100</v>
          </cell>
          <cell r="I297">
            <v>95.592291666666682</v>
          </cell>
          <cell r="J297">
            <v>119.53729166666665</v>
          </cell>
          <cell r="K297">
            <v>119.82833333333335</v>
          </cell>
          <cell r="L297">
            <v>132.10749999999999</v>
          </cell>
          <cell r="M297">
            <v>129.16479166666664</v>
          </cell>
          <cell r="N297">
            <v>128.53933333333333</v>
          </cell>
        </row>
        <row r="298">
          <cell r="F298" t="str">
            <v>34317(21)</v>
          </cell>
          <cell r="G298" t="str">
            <v>Wooden Frames, Picture, Mirror</v>
          </cell>
          <cell r="H298">
            <v>100</v>
          </cell>
          <cell r="I298">
            <v>95.592291666666682</v>
          </cell>
          <cell r="J298">
            <v>119.53729166666665</v>
          </cell>
          <cell r="K298">
            <v>119.82833333333335</v>
          </cell>
          <cell r="L298">
            <v>132.10749999999999</v>
          </cell>
          <cell r="M298">
            <v>129.16479166666664</v>
          </cell>
          <cell r="N298">
            <v>104.64607249999999</v>
          </cell>
        </row>
        <row r="299">
          <cell r="F299" t="str">
            <v>34511(21)</v>
          </cell>
          <cell r="G299" t="str">
            <v>Uncoated Woodfree Paper(New)</v>
          </cell>
          <cell r="H299">
            <v>100.00041666666665</v>
          </cell>
          <cell r="I299">
            <v>95.489166666666648</v>
          </cell>
          <cell r="J299">
            <v>86.151250000000005</v>
          </cell>
          <cell r="K299">
            <v>92.521249999999995</v>
          </cell>
          <cell r="L299">
            <v>98.561250000000001</v>
          </cell>
          <cell r="M299">
            <v>105.42708333333333</v>
          </cell>
          <cell r="N299">
            <v>130.32268500000001</v>
          </cell>
        </row>
        <row r="300">
          <cell r="F300" t="str">
            <v>34512(21)</v>
          </cell>
          <cell r="G300" t="str">
            <v>Newsprint (New)</v>
          </cell>
          <cell r="H300">
            <v>100.00001916666669</v>
          </cell>
          <cell r="I300">
            <v>91.969425833333347</v>
          </cell>
          <cell r="J300">
            <v>83.788645833333334</v>
          </cell>
          <cell r="K300">
            <v>95.701324166666652</v>
          </cell>
          <cell r="L300">
            <v>103.30185500000002</v>
          </cell>
          <cell r="M300">
            <v>101.82036500000001</v>
          </cell>
          <cell r="N300">
            <v>121.13270833333334</v>
          </cell>
        </row>
        <row r="301">
          <cell r="F301" t="str">
            <v>34518(21)</v>
          </cell>
          <cell r="G301" t="str">
            <v>Ncr Paper (New)</v>
          </cell>
          <cell r="H301">
            <v>99.999166666666667</v>
          </cell>
          <cell r="I301">
            <v>94.724999999999994</v>
          </cell>
          <cell r="J301">
            <v>87.044166666666669</v>
          </cell>
          <cell r="K301">
            <v>89.160833333333329</v>
          </cell>
          <cell r="L301">
            <v>88.635000000000005</v>
          </cell>
          <cell r="M301">
            <v>90.355000000000004</v>
          </cell>
          <cell r="N301">
            <v>105.6</v>
          </cell>
        </row>
        <row r="302">
          <cell r="F302" t="str">
            <v>34513(21)</v>
          </cell>
          <cell r="G302" t="str">
            <v>Printing Paper</v>
          </cell>
          <cell r="H302">
            <v>99.999166666666682</v>
          </cell>
          <cell r="I302">
            <v>91.940208333333331</v>
          </cell>
          <cell r="J302">
            <v>86.631041666666675</v>
          </cell>
          <cell r="K302">
            <v>94.451875000000001</v>
          </cell>
          <cell r="L302">
            <v>95.955624999999998</v>
          </cell>
          <cell r="M302">
            <v>91.173124999999999</v>
          </cell>
          <cell r="N302">
            <v>116.7859375</v>
          </cell>
        </row>
        <row r="303">
          <cell r="F303" t="str">
            <v>34514(21)</v>
          </cell>
          <cell r="G303" t="str">
            <v>Cardboard/Paperboard</v>
          </cell>
          <cell r="H303">
            <v>100.00027833333334</v>
          </cell>
          <cell r="I303">
            <v>86.619167499999989</v>
          </cell>
          <cell r="J303">
            <v>76.163610000000006</v>
          </cell>
          <cell r="K303">
            <v>100.88027916666667</v>
          </cell>
          <cell r="L303">
            <v>116.47055666666668</v>
          </cell>
          <cell r="M303">
            <v>106.91444416666666</v>
          </cell>
          <cell r="N303">
            <v>121.51863</v>
          </cell>
        </row>
        <row r="304">
          <cell r="F304" t="str">
            <v>34514(21)</v>
          </cell>
          <cell r="G304" t="str">
            <v>Paper,Kraft (New)</v>
          </cell>
          <cell r="H304">
            <v>99.999166666666667</v>
          </cell>
          <cell r="I304">
            <v>79.737499999999997</v>
          </cell>
          <cell r="J304">
            <v>77.290833333333325</v>
          </cell>
          <cell r="K304">
            <v>81.001249999999999</v>
          </cell>
          <cell r="L304">
            <v>92.869583333333338</v>
          </cell>
          <cell r="M304">
            <v>89.234583333333333</v>
          </cell>
          <cell r="N304">
            <v>93.207999999999998</v>
          </cell>
        </row>
        <row r="305">
          <cell r="F305" t="str">
            <v>34514(21)</v>
          </cell>
          <cell r="G305" t="str">
            <v>Computer Form</v>
          </cell>
          <cell r="H305">
            <v>100</v>
          </cell>
          <cell r="I305">
            <v>99.267083333333318</v>
          </cell>
          <cell r="J305">
            <v>99.962916666666672</v>
          </cell>
          <cell r="K305">
            <v>104.54041666666667</v>
          </cell>
          <cell r="L305">
            <v>104.215</v>
          </cell>
          <cell r="M305">
            <v>101.18125000000001</v>
          </cell>
          <cell r="N305">
            <v>124.67731416666666</v>
          </cell>
        </row>
        <row r="306">
          <cell r="F306" t="str">
            <v>34514(21)</v>
          </cell>
          <cell r="G306" t="str">
            <v>Melamine Impregnated Paper (New)</v>
          </cell>
          <cell r="H306">
            <v>100.00001916666669</v>
          </cell>
          <cell r="I306">
            <v>91.969425833333347</v>
          </cell>
          <cell r="J306">
            <v>83.788645833333334</v>
          </cell>
          <cell r="K306">
            <v>95.701324166666652</v>
          </cell>
          <cell r="L306">
            <v>103.30185500000002</v>
          </cell>
          <cell r="M306">
            <v>101.82036500000001</v>
          </cell>
          <cell r="N306">
            <v>108.27500000000001</v>
          </cell>
        </row>
        <row r="307">
          <cell r="F307" t="str">
            <v>34514(21)</v>
          </cell>
          <cell r="G307" t="str">
            <v>Paper Corrugated Or Ledger</v>
          </cell>
          <cell r="H307">
            <v>99.999445000000009</v>
          </cell>
          <cell r="I307">
            <v>76.965279999999993</v>
          </cell>
          <cell r="J307">
            <v>78.792221666666677</v>
          </cell>
          <cell r="K307">
            <v>84.214722500000008</v>
          </cell>
          <cell r="L307">
            <v>94.41222083333335</v>
          </cell>
          <cell r="M307">
            <v>119.50111083333334</v>
          </cell>
          <cell r="N307">
            <v>120.0733333333333</v>
          </cell>
        </row>
        <row r="308">
          <cell r="F308" t="str">
            <v>34514(21)</v>
          </cell>
          <cell r="G308" t="str">
            <v>Bags, Paper</v>
          </cell>
          <cell r="H308">
            <v>99.999721666666659</v>
          </cell>
          <cell r="I308">
            <v>99.750555833333323</v>
          </cell>
          <cell r="J308">
            <v>99.103055833333343</v>
          </cell>
          <cell r="K308">
            <v>102.84444333333333</v>
          </cell>
          <cell r="L308">
            <v>102.47333</v>
          </cell>
          <cell r="M308">
            <v>101.375</v>
          </cell>
          <cell r="N308">
            <v>117.34384416666664</v>
          </cell>
        </row>
        <row r="309">
          <cell r="F309" t="str">
            <v>34513(21)</v>
          </cell>
          <cell r="G309" t="str">
            <v>Corrugated Cartons And Boxes (New)</v>
          </cell>
          <cell r="H309">
            <v>99.999914166666628</v>
          </cell>
          <cell r="I309">
            <v>99.760701666666677</v>
          </cell>
          <cell r="J309">
            <v>87.894738333333322</v>
          </cell>
          <cell r="K309">
            <v>86.33977999999999</v>
          </cell>
          <cell r="L309">
            <v>87.861273333333344</v>
          </cell>
          <cell r="M309">
            <v>88.278771666666671</v>
          </cell>
          <cell r="N309">
            <v>107.57458333333332</v>
          </cell>
        </row>
        <row r="310">
          <cell r="F310" t="str">
            <v>34514(21)</v>
          </cell>
          <cell r="G310" t="str">
            <v>Box, Cardboard</v>
          </cell>
          <cell r="H310">
            <v>99.997916666666669</v>
          </cell>
          <cell r="I310">
            <v>107.06541666666666</v>
          </cell>
          <cell r="J310">
            <v>127.06458333333333</v>
          </cell>
          <cell r="K310">
            <v>126.56583333333333</v>
          </cell>
          <cell r="L310">
            <v>135.63249999999999</v>
          </cell>
          <cell r="M310">
            <v>142.14083333333332</v>
          </cell>
          <cell r="N310">
            <v>108.18</v>
          </cell>
        </row>
        <row r="311">
          <cell r="F311" t="str">
            <v>34516(21)</v>
          </cell>
          <cell r="G311" t="str">
            <v>Envelope</v>
          </cell>
          <cell r="H311">
            <v>100</v>
          </cell>
          <cell r="I311">
            <v>100</v>
          </cell>
          <cell r="J311">
            <v>100</v>
          </cell>
          <cell r="K311">
            <v>100</v>
          </cell>
          <cell r="L311">
            <v>100</v>
          </cell>
          <cell r="M311">
            <v>100</v>
          </cell>
          <cell r="N311">
            <v>105.42708333333333</v>
          </cell>
        </row>
        <row r="312">
          <cell r="F312" t="str">
            <v>34516(21)</v>
          </cell>
          <cell r="G312" t="str">
            <v>Letter Cards, Post Cards</v>
          </cell>
          <cell r="H312">
            <v>100</v>
          </cell>
          <cell r="I312">
            <v>100</v>
          </cell>
          <cell r="J312">
            <v>100</v>
          </cell>
          <cell r="K312">
            <v>100</v>
          </cell>
          <cell r="L312">
            <v>100</v>
          </cell>
          <cell r="M312">
            <v>100</v>
          </cell>
          <cell r="N312">
            <v>101.82036500000001</v>
          </cell>
        </row>
        <row r="313">
          <cell r="F313" t="str">
            <v>34517(21)</v>
          </cell>
          <cell r="G313" t="str">
            <v>Toilet Paper (New)</v>
          </cell>
          <cell r="H313">
            <v>100</v>
          </cell>
          <cell r="I313">
            <v>102.72266666666667</v>
          </cell>
          <cell r="J313">
            <v>92.782000000000011</v>
          </cell>
          <cell r="K313">
            <v>81.947166666666675</v>
          </cell>
          <cell r="L313">
            <v>82.736666666666679</v>
          </cell>
          <cell r="M313">
            <v>81.334333333333333</v>
          </cell>
          <cell r="N313">
            <v>91.173124999999999</v>
          </cell>
        </row>
        <row r="314">
          <cell r="F314" t="str">
            <v>34517(21)</v>
          </cell>
          <cell r="G314" t="str">
            <v>Paper, Tissue (New)</v>
          </cell>
          <cell r="H314">
            <v>100.00012083333333</v>
          </cell>
          <cell r="I314">
            <v>99.687859166666669</v>
          </cell>
          <cell r="J314">
            <v>100.02</v>
          </cell>
          <cell r="K314">
            <v>94.78226166666667</v>
          </cell>
          <cell r="L314">
            <v>94.937140833333345</v>
          </cell>
          <cell r="M314">
            <v>99.369405</v>
          </cell>
          <cell r="N314">
            <v>88.278771666666671</v>
          </cell>
        </row>
        <row r="315">
          <cell r="F315" t="str">
            <v>34517(21)</v>
          </cell>
          <cell r="G315" t="str">
            <v>Paper, Napkin</v>
          </cell>
          <cell r="H315">
            <v>100</v>
          </cell>
          <cell r="I315">
            <v>95.668333333333337</v>
          </cell>
          <cell r="J315">
            <v>80.19</v>
          </cell>
          <cell r="K315">
            <v>98.56583333333333</v>
          </cell>
          <cell r="L315">
            <v>102.66666666666667</v>
          </cell>
          <cell r="M315">
            <v>96.28</v>
          </cell>
          <cell r="N315">
            <v>106.91444416666666</v>
          </cell>
        </row>
        <row r="316">
          <cell r="F316" t="str">
            <v>34517(21)</v>
          </cell>
          <cell r="G316" t="str">
            <v>Sanitary Napkins</v>
          </cell>
          <cell r="H316">
            <v>100.01666666666668</v>
          </cell>
          <cell r="I316">
            <v>94.88</v>
          </cell>
          <cell r="J316">
            <v>103.57</v>
          </cell>
          <cell r="K316">
            <v>104.36</v>
          </cell>
          <cell r="L316">
            <v>104.36</v>
          </cell>
          <cell r="M316">
            <v>104.36</v>
          </cell>
          <cell r="N316">
            <v>89.234583333333333</v>
          </cell>
        </row>
        <row r="317">
          <cell r="F317" t="str">
            <v>34517(21)</v>
          </cell>
          <cell r="G317" t="str">
            <v>Diaper And Baby Napkins</v>
          </cell>
          <cell r="H317">
            <v>100.01666666666668</v>
          </cell>
          <cell r="I317">
            <v>94.88</v>
          </cell>
          <cell r="J317">
            <v>103.57</v>
          </cell>
          <cell r="K317">
            <v>104.36</v>
          </cell>
          <cell r="L317">
            <v>104.36</v>
          </cell>
          <cell r="M317">
            <v>104.36</v>
          </cell>
          <cell r="N317">
            <v>101.18125000000001</v>
          </cell>
        </row>
        <row r="318">
          <cell r="F318" t="str">
            <v>34519(21)</v>
          </cell>
          <cell r="G318" t="str">
            <v>Tape And Label, Paper (Labelling Sticker Paper)</v>
          </cell>
          <cell r="H318">
            <v>100.00020833333333</v>
          </cell>
          <cell r="I318">
            <v>96.782083333333333</v>
          </cell>
          <cell r="J318">
            <v>91.098541666666691</v>
          </cell>
          <cell r="K318">
            <v>87.56</v>
          </cell>
          <cell r="L318">
            <v>87.936666666666682</v>
          </cell>
          <cell r="M318">
            <v>90.860416666666666</v>
          </cell>
          <cell r="N318">
            <v>101.82036500000001</v>
          </cell>
        </row>
        <row r="319">
          <cell r="F319" t="str">
            <v>34519(21)</v>
          </cell>
          <cell r="G319" t="str">
            <v>Paper Roll (New)</v>
          </cell>
          <cell r="H319">
            <v>100.00000083333333</v>
          </cell>
          <cell r="I319">
            <v>113.40138833333336</v>
          </cell>
          <cell r="J319">
            <v>122.04722250000002</v>
          </cell>
          <cell r="K319">
            <v>117.60277750000003</v>
          </cell>
          <cell r="L319">
            <v>116.41388750000002</v>
          </cell>
          <cell r="M319">
            <v>118.81694499999999</v>
          </cell>
          <cell r="N319">
            <v>119.50111083333334</v>
          </cell>
        </row>
        <row r="320">
          <cell r="F320" t="str">
            <v>34519(21)</v>
          </cell>
          <cell r="G320" t="str">
            <v>Paper Core (New)</v>
          </cell>
          <cell r="H320">
            <v>100.00000083333333</v>
          </cell>
          <cell r="I320">
            <v>113.40138833333336</v>
          </cell>
          <cell r="J320">
            <v>122.04722250000002</v>
          </cell>
          <cell r="K320">
            <v>117.60277750000003</v>
          </cell>
          <cell r="L320">
            <v>116.41388750000002</v>
          </cell>
          <cell r="M320">
            <v>118.81694499999999</v>
          </cell>
          <cell r="N320">
            <v>101.375</v>
          </cell>
        </row>
        <row r="321">
          <cell r="F321" t="str">
            <v>34612(21)</v>
          </cell>
          <cell r="G321" t="str">
            <v>Book, Directory &amp; Catalogue Publishing</v>
          </cell>
          <cell r="H321">
            <v>100</v>
          </cell>
          <cell r="I321">
            <v>100</v>
          </cell>
          <cell r="J321">
            <v>100</v>
          </cell>
          <cell r="K321">
            <v>100</v>
          </cell>
          <cell r="L321">
            <v>100</v>
          </cell>
          <cell r="M321">
            <v>100</v>
          </cell>
          <cell r="N321">
            <v>142.14083333333332</v>
          </cell>
        </row>
        <row r="322">
          <cell r="F322" t="str">
            <v>34612(21)</v>
          </cell>
          <cell r="G322" t="str">
            <v>Magazine, Periodical And Journal Publishing</v>
          </cell>
          <cell r="H322">
            <v>100</v>
          </cell>
          <cell r="I322">
            <v>100</v>
          </cell>
          <cell r="J322">
            <v>100</v>
          </cell>
          <cell r="K322">
            <v>100</v>
          </cell>
          <cell r="L322">
            <v>100</v>
          </cell>
          <cell r="M322">
            <v>100</v>
          </cell>
          <cell r="N322">
            <v>100</v>
          </cell>
        </row>
        <row r="323">
          <cell r="F323" t="str">
            <v>34611(21)</v>
          </cell>
          <cell r="G323" t="str">
            <v>Newspaper (Revenue For Circulation)</v>
          </cell>
          <cell r="H323">
            <v>100</v>
          </cell>
          <cell r="I323">
            <v>100</v>
          </cell>
          <cell r="J323">
            <v>100</v>
          </cell>
          <cell r="K323">
            <v>108.33374999999999</v>
          </cell>
          <cell r="L323">
            <v>116.6675</v>
          </cell>
          <cell r="M323">
            <v>136.28416666666669</v>
          </cell>
          <cell r="N323">
            <v>100</v>
          </cell>
        </row>
        <row r="324">
          <cell r="F324" t="str">
            <v>34611(21)</v>
          </cell>
          <cell r="G324" t="str">
            <v>Magazine, Periodical &amp; Journal Printing &amp; Publishing</v>
          </cell>
          <cell r="H324">
            <v>100</v>
          </cell>
          <cell r="I324">
            <v>100</v>
          </cell>
          <cell r="J324">
            <v>100</v>
          </cell>
          <cell r="K324">
            <v>100</v>
          </cell>
          <cell r="L324">
            <v>102.0825</v>
          </cell>
          <cell r="M324">
            <v>102.0825</v>
          </cell>
          <cell r="N324">
            <v>119.28483500000004</v>
          </cell>
        </row>
        <row r="325">
          <cell r="F325" t="str">
            <v>34516(21)</v>
          </cell>
          <cell r="G325" t="str">
            <v>Stationery, Printing &amp; Binding (Includes Letterhead,  Printed Envelopes, Ledger Sheets, Memo, Letter Pad, Notebooks, Receipt, Cheque, Cards, Labels, Tapes And Examination Paper)</v>
          </cell>
          <cell r="H325">
            <v>100</v>
          </cell>
          <cell r="I325">
            <v>100</v>
          </cell>
          <cell r="J325">
            <v>100</v>
          </cell>
          <cell r="K325">
            <v>104.40495499999997</v>
          </cell>
          <cell r="L325">
            <v>108.91609000000003</v>
          </cell>
          <cell r="M325">
            <v>119.28483500000004</v>
          </cell>
          <cell r="N325">
            <v>81.334333333333333</v>
          </cell>
        </row>
        <row r="326">
          <cell r="F326" t="str">
            <v>34611(21)</v>
          </cell>
          <cell r="G326" t="str">
            <v>Newspaper Printing And Binding</v>
          </cell>
          <cell r="H326">
            <v>100</v>
          </cell>
          <cell r="I326">
            <v>100</v>
          </cell>
          <cell r="J326">
            <v>100</v>
          </cell>
          <cell r="K326">
            <v>104.40495499999997</v>
          </cell>
          <cell r="L326">
            <v>108.91609000000003</v>
          </cell>
          <cell r="M326">
            <v>119.28483500000004</v>
          </cell>
          <cell r="N326">
            <v>99.369405</v>
          </cell>
        </row>
        <row r="327">
          <cell r="F327" t="str">
            <v>35615(21)</v>
          </cell>
          <cell r="G327" t="str">
            <v>Gasoline (Motor)</v>
          </cell>
          <cell r="H327">
            <v>99.999999166666669</v>
          </cell>
          <cell r="I327">
            <v>90.2941675</v>
          </cell>
          <cell r="J327">
            <v>85.615557500000008</v>
          </cell>
          <cell r="K327">
            <v>105.60250000000001</v>
          </cell>
          <cell r="L327">
            <v>144.57138833333335</v>
          </cell>
          <cell r="M327">
            <v>184.75916749999999</v>
          </cell>
          <cell r="N327">
            <v>96.28</v>
          </cell>
        </row>
        <row r="328">
          <cell r="F328" t="str">
            <v>35616(21)</v>
          </cell>
          <cell r="G328" t="str">
            <v>Naphta</v>
          </cell>
          <cell r="H328">
            <v>100.00027833333334</v>
          </cell>
          <cell r="I328">
            <v>90.564444999999992</v>
          </cell>
          <cell r="J328">
            <v>86.676667499999994</v>
          </cell>
          <cell r="K328">
            <v>104.58194416666667</v>
          </cell>
          <cell r="L328">
            <v>135.70277666666669</v>
          </cell>
          <cell r="M328">
            <v>174.52250083333328</v>
          </cell>
          <cell r="N328">
            <v>104.36</v>
          </cell>
        </row>
        <row r="329">
          <cell r="F329" t="str">
            <v>35612(21)</v>
          </cell>
          <cell r="G329" t="str">
            <v>Kerosene, Dual Purpose (Include Aviation Turbine Fuel)</v>
          </cell>
          <cell r="H329">
            <v>99.99933333333334</v>
          </cell>
          <cell r="I329">
            <v>90.772666666666652</v>
          </cell>
          <cell r="J329">
            <v>87.693166666666656</v>
          </cell>
          <cell r="K329">
            <v>97.515000000000001</v>
          </cell>
          <cell r="L329">
            <v>132.24733333333333</v>
          </cell>
          <cell r="M329">
            <v>196.56966666666665</v>
          </cell>
          <cell r="N329">
            <v>104.36</v>
          </cell>
        </row>
        <row r="330">
          <cell r="F330" t="str">
            <v>35613(21)</v>
          </cell>
          <cell r="G330" t="str">
            <v>Oil, Gas Diesel</v>
          </cell>
          <cell r="H330">
            <v>100.00083333333333</v>
          </cell>
          <cell r="I330">
            <v>81.661500000000004</v>
          </cell>
          <cell r="J330">
            <v>79.255333333333326</v>
          </cell>
          <cell r="K330">
            <v>91.163666666666671</v>
          </cell>
          <cell r="L330">
            <v>124.0775</v>
          </cell>
          <cell r="M330">
            <v>178.13916666666665</v>
          </cell>
          <cell r="N330">
            <v>90.355000000000004</v>
          </cell>
        </row>
        <row r="331">
          <cell r="F331" t="str">
            <v>35613(21)</v>
          </cell>
          <cell r="G331" t="str">
            <v>Residue</v>
          </cell>
          <cell r="H331">
            <v>100.000265</v>
          </cell>
          <cell r="I331">
            <v>98.366639166666658</v>
          </cell>
          <cell r="J331">
            <v>92.565542499999992</v>
          </cell>
          <cell r="K331">
            <v>107.61778166666666</v>
          </cell>
          <cell r="L331">
            <v>130.22694749999999</v>
          </cell>
          <cell r="M331">
            <v>159.56444583333331</v>
          </cell>
          <cell r="N331">
            <v>90.860416666666666</v>
          </cell>
        </row>
        <row r="332">
          <cell r="F332" t="str">
            <v>35613(21)</v>
          </cell>
          <cell r="G332" t="str">
            <v>Oil Fuel</v>
          </cell>
          <cell r="H332">
            <v>99.998889999999989</v>
          </cell>
          <cell r="I332">
            <v>101.82083249999999</v>
          </cell>
          <cell r="J332">
            <v>121.15555666666667</v>
          </cell>
          <cell r="K332">
            <v>142.67138916666664</v>
          </cell>
          <cell r="L332">
            <v>167.49111166666671</v>
          </cell>
          <cell r="M332">
            <v>215.87888833333335</v>
          </cell>
          <cell r="N332">
            <v>118.81694499999999</v>
          </cell>
        </row>
        <row r="333">
          <cell r="F333" t="str">
            <v>35615(21)</v>
          </cell>
          <cell r="G333" t="str">
            <v>Blended Lubricating Oil</v>
          </cell>
          <cell r="H333">
            <v>99.999583333333348</v>
          </cell>
          <cell r="I333">
            <v>100.96583333333334</v>
          </cell>
          <cell r="J333">
            <v>118.78291666666667</v>
          </cell>
          <cell r="K333">
            <v>147.91374999999999</v>
          </cell>
          <cell r="L333">
            <v>158.79791666666668</v>
          </cell>
          <cell r="M333">
            <v>180.29333333333335</v>
          </cell>
          <cell r="N333">
            <v>118.81694499999999</v>
          </cell>
        </row>
        <row r="334">
          <cell r="F334" t="str">
            <v>35615(21)</v>
          </cell>
          <cell r="G334" t="str">
            <v>Liquefied Petroleum Gas (Lpg)</v>
          </cell>
          <cell r="H334">
            <v>99.999791666666667</v>
          </cell>
          <cell r="I334">
            <v>99.96</v>
          </cell>
          <cell r="J334">
            <v>89.651875000000004</v>
          </cell>
          <cell r="K334">
            <v>103.03145833333335</v>
          </cell>
          <cell r="L334">
            <v>119.4875</v>
          </cell>
          <cell r="M334">
            <v>161.63374999999999</v>
          </cell>
          <cell r="N334">
            <v>136.28416666666669</v>
          </cell>
        </row>
        <row r="335">
          <cell r="F335" t="str">
            <v>35616(21)</v>
          </cell>
          <cell r="G335" t="str">
            <v>Asphalt And Bituminous Products, N.E.C.</v>
          </cell>
          <cell r="H335">
            <v>99.999930833333337</v>
          </cell>
          <cell r="I335">
            <v>110.47069416666666</v>
          </cell>
          <cell r="J335">
            <v>107.48291583333332</v>
          </cell>
          <cell r="K335">
            <v>100.01909666666666</v>
          </cell>
          <cell r="L335">
            <v>113.91000166666667</v>
          </cell>
          <cell r="M335">
            <v>121.83736166666668</v>
          </cell>
          <cell r="N335">
            <v>102.0825</v>
          </cell>
        </row>
        <row r="336">
          <cell r="F336" t="str">
            <v>35616(21)</v>
          </cell>
          <cell r="G336" t="str">
            <v>Asphalt Premix (New)</v>
          </cell>
          <cell r="H336">
            <v>100.00006916666668</v>
          </cell>
          <cell r="I336">
            <v>103.85826333333334</v>
          </cell>
          <cell r="J336">
            <v>104.14173583333334</v>
          </cell>
          <cell r="K336">
            <v>106.94937666666667</v>
          </cell>
          <cell r="L336">
            <v>105.20479333333336</v>
          </cell>
          <cell r="M336">
            <v>109.31305583333332</v>
          </cell>
          <cell r="N336">
            <v>119.28483500000004</v>
          </cell>
        </row>
        <row r="337">
          <cell r="F337" t="str">
            <v>35615(21)</v>
          </cell>
          <cell r="G337" t="str">
            <v>Liquefied Natural Gas (Lng)</v>
          </cell>
          <cell r="H337">
            <v>100.00041666666667</v>
          </cell>
          <cell r="I337">
            <v>108.74541666666667</v>
          </cell>
          <cell r="J337">
            <v>97.481666666666698</v>
          </cell>
          <cell r="K337">
            <v>111.73708333333335</v>
          </cell>
          <cell r="L337">
            <v>124.61666666666667</v>
          </cell>
          <cell r="M337">
            <v>133.88249999999999</v>
          </cell>
          <cell r="N337">
            <v>100</v>
          </cell>
        </row>
        <row r="338">
          <cell r="F338" t="str">
            <v>35113(21)</v>
          </cell>
          <cell r="G338" t="str">
            <v>Hydrogen (New)</v>
          </cell>
          <cell r="H338">
            <v>100.00194499999999</v>
          </cell>
          <cell r="I338">
            <v>104.58194499999999</v>
          </cell>
          <cell r="J338">
            <v>90.129724166666676</v>
          </cell>
          <cell r="K338">
            <v>85.682222499999995</v>
          </cell>
          <cell r="L338">
            <v>90.480002499999998</v>
          </cell>
          <cell r="M338">
            <v>90.75333333333333</v>
          </cell>
          <cell r="N338">
            <v>100</v>
          </cell>
        </row>
        <row r="339">
          <cell r="F339" t="str">
            <v>35113(21)</v>
          </cell>
          <cell r="G339" t="str">
            <v>Argon (New)</v>
          </cell>
          <cell r="H339">
            <v>100.00083333333333</v>
          </cell>
          <cell r="I339">
            <v>100.40541666666668</v>
          </cell>
          <cell r="J339">
            <v>100.43916666666665</v>
          </cell>
          <cell r="K339">
            <v>102.38916666666665</v>
          </cell>
          <cell r="L339">
            <v>94.21</v>
          </cell>
          <cell r="M339">
            <v>93.086250000000007</v>
          </cell>
          <cell r="N339">
            <v>114.5866666666667</v>
          </cell>
        </row>
        <row r="340">
          <cell r="F340" t="str">
            <v>35113(21)</v>
          </cell>
          <cell r="G340" t="str">
            <v>Acetylene (New)</v>
          </cell>
          <cell r="H340">
            <v>100.000765</v>
          </cell>
          <cell r="I340">
            <v>104.7604875</v>
          </cell>
          <cell r="J340">
            <v>100.99402750000003</v>
          </cell>
          <cell r="K340">
            <v>102.19305666666665</v>
          </cell>
          <cell r="L340">
            <v>108.54625083333333</v>
          </cell>
          <cell r="M340">
            <v>113.26513916666666</v>
          </cell>
          <cell r="N340">
            <v>97.86333333333333</v>
          </cell>
        </row>
        <row r="341">
          <cell r="F341" t="str">
            <v>35113(21)</v>
          </cell>
          <cell r="G341" t="str">
            <v>Nitrogen Gas</v>
          </cell>
          <cell r="H341">
            <v>99.993333333333311</v>
          </cell>
          <cell r="I341">
            <v>108.36958333333332</v>
          </cell>
          <cell r="J341">
            <v>104.29645833333333</v>
          </cell>
          <cell r="K341">
            <v>110.09052083333331</v>
          </cell>
          <cell r="L341">
            <v>120.13864583333331</v>
          </cell>
          <cell r="M341">
            <v>115.78156250000001</v>
          </cell>
          <cell r="N341">
            <v>102.58958500000001</v>
          </cell>
        </row>
        <row r="342">
          <cell r="F342" t="str">
            <v>35113(21)</v>
          </cell>
          <cell r="G342" t="str">
            <v>Oxygen (New)</v>
          </cell>
          <cell r="H342">
            <v>99.997435833333327</v>
          </cell>
          <cell r="I342">
            <v>104.97378333333333</v>
          </cell>
          <cell r="J342">
            <v>105.14455000000001</v>
          </cell>
          <cell r="K342">
            <v>98.031474166666655</v>
          </cell>
          <cell r="L342">
            <v>95.142691666666678</v>
          </cell>
          <cell r="M342">
            <v>94.91570583333332</v>
          </cell>
          <cell r="N342">
            <v>144.97333333333333</v>
          </cell>
        </row>
        <row r="343">
          <cell r="F343" t="str">
            <v>35112(21)</v>
          </cell>
          <cell r="G343" t="str">
            <v>Carbon Dioxide (New)</v>
          </cell>
          <cell r="H343">
            <v>99.998958333333348</v>
          </cell>
          <cell r="I343">
            <v>103.361875</v>
          </cell>
          <cell r="J343">
            <v>100.15916666666666</v>
          </cell>
          <cell r="K343">
            <v>106.42895833333334</v>
          </cell>
          <cell r="L343">
            <v>95.573541666666657</v>
          </cell>
          <cell r="M343">
            <v>90.841041666666655</v>
          </cell>
          <cell r="N343">
            <v>118.88452833333334</v>
          </cell>
        </row>
        <row r="344">
          <cell r="F344" t="str">
            <v>35111(21)</v>
          </cell>
          <cell r="G344" t="str">
            <v>Ethylene Gas (New)</v>
          </cell>
          <cell r="H344">
            <v>100</v>
          </cell>
          <cell r="I344">
            <v>77.531666666666666</v>
          </cell>
          <cell r="J344">
            <v>81.1875</v>
          </cell>
          <cell r="K344">
            <v>81.09375</v>
          </cell>
          <cell r="L344">
            <v>152.04374999999999</v>
          </cell>
          <cell r="M344">
            <v>144.97333333333333</v>
          </cell>
          <cell r="N344">
            <v>144.01416666666665</v>
          </cell>
        </row>
        <row r="345">
          <cell r="F345" t="str">
            <v>35111(21)</v>
          </cell>
          <cell r="G345" t="str">
            <v>Styrene Monomer (New)</v>
          </cell>
          <cell r="H345">
            <v>99.999920000000003</v>
          </cell>
          <cell r="I345">
            <v>88.841926666666666</v>
          </cell>
          <cell r="J345">
            <v>84.275520833333331</v>
          </cell>
          <cell r="K345">
            <v>97.805562500000008</v>
          </cell>
          <cell r="L345">
            <v>114.51621499999999</v>
          </cell>
          <cell r="M345">
            <v>118.88452833333334</v>
          </cell>
          <cell r="N345">
            <v>117.43833333333335</v>
          </cell>
        </row>
        <row r="346">
          <cell r="F346" t="str">
            <v>31519(21)</v>
          </cell>
          <cell r="G346" t="str">
            <v>Stearic Acid</v>
          </cell>
          <cell r="H346">
            <v>100.0025</v>
          </cell>
          <cell r="I346">
            <v>83.404166666666669</v>
          </cell>
          <cell r="J346">
            <v>100.95583333333333</v>
          </cell>
          <cell r="K346">
            <v>128.22833333333335</v>
          </cell>
          <cell r="L346">
            <v>142.01166666666668</v>
          </cell>
          <cell r="M346">
            <v>138.79916666666668</v>
          </cell>
          <cell r="N346">
            <v>73.601850833333316</v>
          </cell>
        </row>
        <row r="347">
          <cell r="F347" t="str">
            <v>31519(21)</v>
          </cell>
          <cell r="G347" t="str">
            <v>Fatty acid</v>
          </cell>
          <cell r="H347">
            <v>100</v>
          </cell>
          <cell r="I347">
            <v>66.058194999999998</v>
          </cell>
          <cell r="J347">
            <v>73.691388333333322</v>
          </cell>
          <cell r="K347">
            <v>84.216389166666673</v>
          </cell>
          <cell r="L347">
            <v>100.24513833333334</v>
          </cell>
          <cell r="M347">
            <v>96.474304999999987</v>
          </cell>
          <cell r="N347">
            <v>118.88452833333334</v>
          </cell>
        </row>
        <row r="348">
          <cell r="F348" t="str">
            <v>35111(21)</v>
          </cell>
          <cell r="G348" t="str">
            <v>Methyl Alcohol</v>
          </cell>
          <cell r="H348">
            <v>100</v>
          </cell>
          <cell r="I348">
            <v>126.78333333333335</v>
          </cell>
          <cell r="J348">
            <v>88.8</v>
          </cell>
          <cell r="K348">
            <v>133.5</v>
          </cell>
          <cell r="L348">
            <v>148.35666666666665</v>
          </cell>
          <cell r="M348">
            <v>144.01416666666665</v>
          </cell>
          <cell r="N348">
            <v>156.255</v>
          </cell>
        </row>
        <row r="349">
          <cell r="F349" t="str">
            <v>35111(21)</v>
          </cell>
          <cell r="G349" t="str">
            <v>Fractionated Alcohol</v>
          </cell>
          <cell r="H349">
            <v>99.999166666666667</v>
          </cell>
          <cell r="I349">
            <v>93.952083333333334</v>
          </cell>
          <cell r="J349">
            <v>80.124583333333334</v>
          </cell>
          <cell r="K349">
            <v>85.640833333333333</v>
          </cell>
          <cell r="L349">
            <v>111.09833333333333</v>
          </cell>
          <cell r="M349">
            <v>117.43833333333335</v>
          </cell>
          <cell r="N349">
            <v>155.07499999999999</v>
          </cell>
        </row>
        <row r="350">
          <cell r="F350" t="str">
            <v>35111(21)</v>
          </cell>
          <cell r="G350" t="str">
            <v>Crude Glycerine</v>
          </cell>
          <cell r="H350">
            <v>99.999814999999998</v>
          </cell>
          <cell r="I350">
            <v>85.03231416666668</v>
          </cell>
          <cell r="J350">
            <v>75.659907500000003</v>
          </cell>
          <cell r="K350">
            <v>83.348796666666672</v>
          </cell>
          <cell r="L350">
            <v>87.09629666666666</v>
          </cell>
          <cell r="M350">
            <v>73.601850833333316</v>
          </cell>
          <cell r="N350">
            <v>90.841041666666655</v>
          </cell>
        </row>
        <row r="351">
          <cell r="F351" t="str">
            <v>35111(21)</v>
          </cell>
          <cell r="G351" t="str">
            <v>Maleic Anhydride (New)</v>
          </cell>
          <cell r="H351">
            <v>99.999920000000003</v>
          </cell>
          <cell r="I351">
            <v>88.841926666666666</v>
          </cell>
          <cell r="J351">
            <v>84.275520833333331</v>
          </cell>
          <cell r="K351">
            <v>97.805562500000008</v>
          </cell>
          <cell r="L351">
            <v>114.51621499999999</v>
          </cell>
          <cell r="M351">
            <v>118.88452833333334</v>
          </cell>
          <cell r="N351">
            <v>84.238333333333316</v>
          </cell>
        </row>
        <row r="352">
          <cell r="F352" t="str">
            <v>35111(21)</v>
          </cell>
          <cell r="G352" t="str">
            <v>Purified Terephthalic Acid (New)</v>
          </cell>
          <cell r="H352">
            <v>99.999166666666639</v>
          </cell>
          <cell r="I352">
            <v>90.226666666666659</v>
          </cell>
          <cell r="J352">
            <v>94.80416666666666</v>
          </cell>
          <cell r="K352">
            <v>111.09083333333335</v>
          </cell>
          <cell r="L352">
            <v>146.89250000000001</v>
          </cell>
          <cell r="M352">
            <v>156.255</v>
          </cell>
          <cell r="N352">
            <v>100.3325</v>
          </cell>
        </row>
        <row r="353">
          <cell r="F353" t="str">
            <v>35111(21)</v>
          </cell>
          <cell r="G353" t="str">
            <v>Methyl Tertiary Butyl Ether(Mtbe)</v>
          </cell>
          <cell r="H353">
            <v>100.00083333333332</v>
          </cell>
          <cell r="I353">
            <v>103.52249999999999</v>
          </cell>
          <cell r="J353">
            <v>89.698333333333352</v>
          </cell>
          <cell r="K353">
            <v>97.479166666666686</v>
          </cell>
          <cell r="L353">
            <v>115.7825</v>
          </cell>
          <cell r="M353">
            <v>155.07499999999999</v>
          </cell>
          <cell r="N353">
            <v>110.31916583333334</v>
          </cell>
        </row>
        <row r="354">
          <cell r="F354" t="str">
            <v>35112(21)</v>
          </cell>
          <cell r="G354" t="str">
            <v>Zinc Oxide (New)</v>
          </cell>
          <cell r="H354">
            <v>100</v>
          </cell>
          <cell r="I354">
            <v>89.763333333333335</v>
          </cell>
          <cell r="J354">
            <v>71.339166666666657</v>
          </cell>
          <cell r="K354">
            <v>74.319166666666661</v>
          </cell>
          <cell r="L354">
            <v>92.970833333333331</v>
          </cell>
          <cell r="M354">
            <v>84.238333333333316</v>
          </cell>
          <cell r="N354">
            <v>96.660277499999992</v>
          </cell>
        </row>
        <row r="355">
          <cell r="F355" t="str">
            <v>35112(21)</v>
          </cell>
          <cell r="G355" t="str">
            <v>Titanium Dioxide</v>
          </cell>
          <cell r="H355">
            <v>100.00083333333332</v>
          </cell>
          <cell r="I355">
            <v>92.699166666666684</v>
          </cell>
          <cell r="J355">
            <v>87.165000000000006</v>
          </cell>
          <cell r="K355">
            <v>90.147499999999994</v>
          </cell>
          <cell r="L355">
            <v>94.860833333333318</v>
          </cell>
          <cell r="M355">
            <v>100.3325</v>
          </cell>
          <cell r="N355">
            <v>90.903999999999996</v>
          </cell>
        </row>
        <row r="356">
          <cell r="F356" t="str">
            <v>35112(21)</v>
          </cell>
          <cell r="G356" t="str">
            <v>Chlorine (New)</v>
          </cell>
          <cell r="H356">
            <v>99.998889166666658</v>
          </cell>
          <cell r="I356">
            <v>100.81194500000001</v>
          </cell>
          <cell r="J356">
            <v>97.423055000000005</v>
          </cell>
          <cell r="K356">
            <v>99.273332500000009</v>
          </cell>
          <cell r="L356">
            <v>100.76361166666666</v>
          </cell>
          <cell r="M356">
            <v>110.31916583333334</v>
          </cell>
          <cell r="N356">
            <v>211.92083333333335</v>
          </cell>
        </row>
        <row r="357">
          <cell r="F357" t="str">
            <v>35112(21)</v>
          </cell>
          <cell r="G357" t="str">
            <v>Hydrochloric Acid (New)</v>
          </cell>
          <cell r="H357">
            <v>100.00000083333333</v>
          </cell>
          <cell r="I357">
            <v>98.369444999999985</v>
          </cell>
          <cell r="J357">
            <v>97.507777500000003</v>
          </cell>
          <cell r="K357">
            <v>102.27249916666668</v>
          </cell>
          <cell r="L357">
            <v>108.10444333333332</v>
          </cell>
          <cell r="M357">
            <v>96.660277499999992</v>
          </cell>
          <cell r="N357">
            <v>122.35055666666669</v>
          </cell>
        </row>
        <row r="358">
          <cell r="F358" t="str">
            <v>35112(21)</v>
          </cell>
          <cell r="G358" t="str">
            <v>Sulphuric Acid (New)</v>
          </cell>
          <cell r="H358">
            <v>100.00083333333333</v>
          </cell>
          <cell r="I358">
            <v>98.301333333333346</v>
          </cell>
          <cell r="J358">
            <v>94.194999999999993</v>
          </cell>
          <cell r="K358">
            <v>91.841666666666669</v>
          </cell>
          <cell r="L358">
            <v>90.381500000000003</v>
          </cell>
          <cell r="M358">
            <v>90.903999999999996</v>
          </cell>
          <cell r="N358">
            <v>129.5625</v>
          </cell>
        </row>
        <row r="359">
          <cell r="F359" t="str">
            <v>35112(21)</v>
          </cell>
          <cell r="G359" t="str">
            <v>Phosphoric Acid (New)</v>
          </cell>
          <cell r="H359">
            <v>99.998333333333306</v>
          </cell>
          <cell r="I359">
            <v>91.726666666666674</v>
          </cell>
          <cell r="J359">
            <v>115.88083333333334</v>
          </cell>
          <cell r="K359">
            <v>116.31333333333332</v>
          </cell>
          <cell r="L359">
            <v>162.80666666666667</v>
          </cell>
          <cell r="M359">
            <v>211.92083333333335</v>
          </cell>
          <cell r="N359">
            <v>139.4713083333333</v>
          </cell>
        </row>
        <row r="360">
          <cell r="F360" t="str">
            <v>35112(21)</v>
          </cell>
          <cell r="G360" t="str">
            <v>Caustic Soda (New)</v>
          </cell>
          <cell r="H360">
            <v>99.99972333333335</v>
          </cell>
          <cell r="I360">
            <v>103.48333333333332</v>
          </cell>
          <cell r="J360">
            <v>91.236665833333319</v>
          </cell>
          <cell r="K360">
            <v>87.081389166666668</v>
          </cell>
          <cell r="L360">
            <v>86.130000833333327</v>
          </cell>
          <cell r="M360">
            <v>122.35055666666669</v>
          </cell>
          <cell r="N360">
            <v>121.735</v>
          </cell>
        </row>
        <row r="361">
          <cell r="F361" t="str">
            <v>35112(21)</v>
          </cell>
          <cell r="G361" t="str">
            <v>Aluminium Sulphate (New)</v>
          </cell>
          <cell r="H361">
            <v>100.00041666666667</v>
          </cell>
          <cell r="I361">
            <v>94.850208333333327</v>
          </cell>
          <cell r="J361">
            <v>97.339583333333309</v>
          </cell>
          <cell r="K361">
            <v>99.564791666666665</v>
          </cell>
          <cell r="L361">
            <v>104.93083333333331</v>
          </cell>
          <cell r="M361">
            <v>129.5625</v>
          </cell>
          <cell r="N361">
            <v>191.59666666666669</v>
          </cell>
        </row>
        <row r="362">
          <cell r="F362" t="str">
            <v>35112(21)</v>
          </cell>
          <cell r="G362" t="str">
            <v>Sodium Silicate (New)</v>
          </cell>
          <cell r="H362">
            <v>100.00011999999998</v>
          </cell>
          <cell r="I362">
            <v>100.43892666666665</v>
          </cell>
          <cell r="J362">
            <v>98.128690000000006</v>
          </cell>
          <cell r="K362">
            <v>109.43369166666666</v>
          </cell>
          <cell r="L362">
            <v>116.3475</v>
          </cell>
          <cell r="M362">
            <v>139.4713083333333</v>
          </cell>
          <cell r="N362">
            <v>90.75333333333333</v>
          </cell>
        </row>
        <row r="363">
          <cell r="F363" t="str">
            <v>35112(21)</v>
          </cell>
          <cell r="G363" t="str">
            <v>Calcium Carbide (New)</v>
          </cell>
          <cell r="H363">
            <v>99.999583333333334</v>
          </cell>
          <cell r="I363">
            <v>95.943333333333342</v>
          </cell>
          <cell r="J363">
            <v>99.397499999999994</v>
          </cell>
          <cell r="K363">
            <v>98.219166666666652</v>
          </cell>
          <cell r="L363">
            <v>107.23375</v>
          </cell>
          <cell r="M363">
            <v>121.735</v>
          </cell>
          <cell r="N363">
            <v>93.086250000000007</v>
          </cell>
        </row>
        <row r="364">
          <cell r="F364" t="str">
            <v>36418(21)</v>
          </cell>
          <cell r="G364" t="str">
            <v>Activated Clay (New)</v>
          </cell>
          <cell r="H364">
            <v>99.999166666666639</v>
          </cell>
          <cell r="I364">
            <v>94.995416666666671</v>
          </cell>
          <cell r="J364">
            <v>95.407916666666651</v>
          </cell>
          <cell r="K364">
            <v>91.066249999999997</v>
          </cell>
          <cell r="L364">
            <v>98.001249999999999</v>
          </cell>
          <cell r="M364">
            <v>105.25916666666664</v>
          </cell>
          <cell r="N364">
            <v>113.26513916666666</v>
          </cell>
        </row>
        <row r="365">
          <cell r="F365" t="str">
            <v>35118(21)</v>
          </cell>
          <cell r="G365" t="str">
            <v>Soap Noodles</v>
          </cell>
          <cell r="H365">
            <v>99.999166666666682</v>
          </cell>
          <cell r="I365">
            <v>86.275416666666658</v>
          </cell>
          <cell r="J365">
            <v>76.657083333333318</v>
          </cell>
          <cell r="K365">
            <v>94.121250000000003</v>
          </cell>
          <cell r="L365">
            <v>88.001249999999999</v>
          </cell>
          <cell r="M365">
            <v>85.95</v>
          </cell>
          <cell r="N365">
            <v>115.78156250000001</v>
          </cell>
        </row>
        <row r="366">
          <cell r="F366" t="str">
            <v>35118(21)</v>
          </cell>
          <cell r="G366" t="str">
            <v>Urea</v>
          </cell>
          <cell r="H366">
            <v>100.00083333333332</v>
          </cell>
          <cell r="I366">
            <v>102.81</v>
          </cell>
          <cell r="J366">
            <v>99.374166666666682</v>
          </cell>
          <cell r="K366">
            <v>133.20500000000001</v>
          </cell>
          <cell r="L366">
            <v>170.69</v>
          </cell>
          <cell r="M366">
            <v>218.995</v>
          </cell>
          <cell r="N366">
            <v>94.91570583333332</v>
          </cell>
        </row>
        <row r="367">
          <cell r="F367" t="str">
            <v>35118(21)</v>
          </cell>
          <cell r="G367" t="str">
            <v>Chemical Fertilizer Except Urea</v>
          </cell>
          <cell r="H367">
            <v>99.999808333333334</v>
          </cell>
          <cell r="I367">
            <v>95.229438333333334</v>
          </cell>
          <cell r="J367">
            <v>94.693108333333342</v>
          </cell>
          <cell r="K367">
            <v>107.62480583333334</v>
          </cell>
          <cell r="L367">
            <v>128.93771333333336</v>
          </cell>
          <cell r="M367">
            <v>160.83206250000001</v>
          </cell>
          <cell r="N367">
            <v>105.92924249999999</v>
          </cell>
        </row>
        <row r="368">
          <cell r="F368" t="str">
            <v>35118(21)</v>
          </cell>
          <cell r="G368" t="str">
            <v>Fertilizers, N.E.C.</v>
          </cell>
          <cell r="H368">
            <v>99.999375000000001</v>
          </cell>
          <cell r="I368">
            <v>92.025729166666679</v>
          </cell>
          <cell r="J368">
            <v>92.71479166666667</v>
          </cell>
          <cell r="K368">
            <v>96.814062500000006</v>
          </cell>
          <cell r="L368">
            <v>111.29229166666667</v>
          </cell>
          <cell r="M368">
            <v>136.25114583333334</v>
          </cell>
          <cell r="N368">
            <v>85.95</v>
          </cell>
        </row>
        <row r="369">
          <cell r="F369" t="str">
            <v>35123(21)</v>
          </cell>
          <cell r="G369" t="str">
            <v>Polyethylene</v>
          </cell>
          <cell r="H369">
            <v>99.999583333333334</v>
          </cell>
          <cell r="I369">
            <v>88.655416666666682</v>
          </cell>
          <cell r="J369">
            <v>81.15958333333333</v>
          </cell>
          <cell r="K369">
            <v>92.245416666666671</v>
          </cell>
          <cell r="L369">
            <v>134.92458333333332</v>
          </cell>
          <cell r="M369">
            <v>153.16374999999999</v>
          </cell>
          <cell r="N369">
            <v>218.995</v>
          </cell>
        </row>
        <row r="370">
          <cell r="F370" t="str">
            <v>35123(21)</v>
          </cell>
          <cell r="G370" t="str">
            <v>Expandable Polystyrene (New)</v>
          </cell>
          <cell r="H370">
            <v>100.00083333333333</v>
          </cell>
          <cell r="I370">
            <v>67.7</v>
          </cell>
          <cell r="J370">
            <v>74.899166666666673</v>
          </cell>
          <cell r="K370">
            <v>82.276666666666671</v>
          </cell>
          <cell r="L370">
            <v>121.02916666666665</v>
          </cell>
          <cell r="M370">
            <v>120.86916666666664</v>
          </cell>
          <cell r="N370">
            <v>160.83206250000001</v>
          </cell>
        </row>
        <row r="371">
          <cell r="F371" t="str">
            <v>35123(21)</v>
          </cell>
          <cell r="G371" t="str">
            <v>Polystyrene (New)</v>
          </cell>
          <cell r="H371">
            <v>100.00020833333333</v>
          </cell>
          <cell r="I371">
            <v>90.154583333333321</v>
          </cell>
          <cell r="J371">
            <v>80.362499999999997</v>
          </cell>
          <cell r="K371">
            <v>86.529375000000002</v>
          </cell>
          <cell r="L371">
            <v>103.87229166666668</v>
          </cell>
          <cell r="M371">
            <v>136.29062500000001</v>
          </cell>
          <cell r="N371">
            <v>136.25114583333334</v>
          </cell>
        </row>
        <row r="372">
          <cell r="F372" t="str">
            <v>35123(21)</v>
          </cell>
          <cell r="G372" t="str">
            <v>Thermoplastic Compound</v>
          </cell>
          <cell r="H372">
            <v>99.999166666666682</v>
          </cell>
          <cell r="I372">
            <v>98.439166666666651</v>
          </cell>
          <cell r="J372">
            <v>86.901666666666657</v>
          </cell>
          <cell r="K372">
            <v>93.671666666666667</v>
          </cell>
          <cell r="L372">
            <v>99.227083333333354</v>
          </cell>
          <cell r="M372">
            <v>110.33541666666667</v>
          </cell>
          <cell r="N372">
            <v>92.937083333333334</v>
          </cell>
        </row>
        <row r="373">
          <cell r="F373" t="str">
            <v>35123(21)</v>
          </cell>
          <cell r="G373" t="str">
            <v>Plastic Rod,Tubes,Granules (New)</v>
          </cell>
          <cell r="H373">
            <v>100.00007000000001</v>
          </cell>
          <cell r="I373">
            <v>87.07050000000001</v>
          </cell>
          <cell r="J373">
            <v>85.616700000000009</v>
          </cell>
          <cell r="K373">
            <v>93.370101666666656</v>
          </cell>
          <cell r="L373">
            <v>123.20818000000001</v>
          </cell>
          <cell r="M373">
            <v>137.54635083333332</v>
          </cell>
          <cell r="N373">
            <v>172.49</v>
          </cell>
        </row>
        <row r="374">
          <cell r="F374" t="str">
            <v>35123(21)</v>
          </cell>
          <cell r="G374" t="str">
            <v>Pvc Resin</v>
          </cell>
          <cell r="H374">
            <v>100.00111083333334</v>
          </cell>
          <cell r="I374">
            <v>74.317223333333331</v>
          </cell>
          <cell r="J374">
            <v>83.489722499999999</v>
          </cell>
          <cell r="K374">
            <v>85.590556666666672</v>
          </cell>
          <cell r="L374">
            <v>117.20972416666666</v>
          </cell>
          <cell r="M374">
            <v>117.30916749999999</v>
          </cell>
          <cell r="N374">
            <v>105.39541666666666</v>
          </cell>
        </row>
        <row r="375">
          <cell r="F375" t="str">
            <v>35123(21)</v>
          </cell>
          <cell r="G375" t="str">
            <v>P.V.C. Compound</v>
          </cell>
          <cell r="H375">
            <v>100.00023666666665</v>
          </cell>
          <cell r="I375">
            <v>90.762739166666677</v>
          </cell>
          <cell r="J375">
            <v>89.865594999999999</v>
          </cell>
          <cell r="K375">
            <v>91.382975000000002</v>
          </cell>
          <cell r="L375">
            <v>104.73309499999998</v>
          </cell>
          <cell r="M375">
            <v>117.70654749999999</v>
          </cell>
          <cell r="N375">
            <v>103.3275</v>
          </cell>
        </row>
        <row r="376">
          <cell r="F376" t="str">
            <v>35123(21)</v>
          </cell>
          <cell r="G376" t="str">
            <v>Dry Colour (Plastic Resin)</v>
          </cell>
          <cell r="H376">
            <v>99.999998333333323</v>
          </cell>
          <cell r="I376">
            <v>96.180833333333339</v>
          </cell>
          <cell r="J376">
            <v>92.942223333333331</v>
          </cell>
          <cell r="K376">
            <v>95.533609999999996</v>
          </cell>
          <cell r="L376">
            <v>109.32250083333331</v>
          </cell>
          <cell r="M376">
            <v>107.17111</v>
          </cell>
          <cell r="N376">
            <v>196.54666666666668</v>
          </cell>
        </row>
        <row r="377">
          <cell r="F377" t="str">
            <v>35123(21)</v>
          </cell>
          <cell r="G377" t="str">
            <v>Polyethelene Terephtalate</v>
          </cell>
          <cell r="H377">
            <v>100.00007000000001</v>
          </cell>
          <cell r="I377">
            <v>87.07050000000001</v>
          </cell>
          <cell r="J377">
            <v>85.616700000000009</v>
          </cell>
          <cell r="K377">
            <v>93.370101666666656</v>
          </cell>
          <cell r="L377">
            <v>123.20818000000001</v>
          </cell>
          <cell r="M377">
            <v>137.54635083333332</v>
          </cell>
          <cell r="N377">
            <v>133.88264083333334</v>
          </cell>
        </row>
        <row r="378">
          <cell r="F378" t="str">
            <v>35123(21)</v>
          </cell>
          <cell r="G378" t="str">
            <v>Polypropylene</v>
          </cell>
          <cell r="H378">
            <v>100</v>
          </cell>
          <cell r="I378">
            <v>86.484166666666667</v>
          </cell>
          <cell r="J378">
            <v>90.36666666666666</v>
          </cell>
          <cell r="K378">
            <v>107.10166666666666</v>
          </cell>
          <cell r="L378">
            <v>144.79333333333335</v>
          </cell>
          <cell r="M378">
            <v>166.12041666666664</v>
          </cell>
          <cell r="N378">
            <v>126.24833333333333</v>
          </cell>
        </row>
        <row r="379">
          <cell r="F379" t="str">
            <v>35123(21)</v>
          </cell>
          <cell r="G379" t="str">
            <v>Resin &amp; Emulsion</v>
          </cell>
          <cell r="H379">
            <v>99.998750000000001</v>
          </cell>
          <cell r="I379">
            <v>100.71</v>
          </cell>
          <cell r="J379">
            <v>101.48</v>
          </cell>
          <cell r="K379">
            <v>102.87208333333335</v>
          </cell>
          <cell r="L379">
            <v>115.85250000000001</v>
          </cell>
          <cell r="M379">
            <v>133.8125</v>
          </cell>
          <cell r="N379">
            <v>151.35499999999999</v>
          </cell>
        </row>
        <row r="380">
          <cell r="F380" t="str">
            <v>35119(21)</v>
          </cell>
          <cell r="G380" t="str">
            <v>Insecticides, Prepared &amp; Ready To Use (Liquid)</v>
          </cell>
          <cell r="H380">
            <v>99.999583333333334</v>
          </cell>
          <cell r="I380">
            <v>96.747916666666683</v>
          </cell>
          <cell r="J380">
            <v>97.458749999999995</v>
          </cell>
          <cell r="K380">
            <v>94.924166666666665</v>
          </cell>
          <cell r="L380">
            <v>87.493333333333325</v>
          </cell>
          <cell r="M380">
            <v>92.937083333333334</v>
          </cell>
          <cell r="N380">
            <v>133.88264083333334</v>
          </cell>
        </row>
        <row r="381">
          <cell r="F381" t="str">
            <v>35119(21)</v>
          </cell>
          <cell r="G381" t="str">
            <v>Pesticides (Liquid, Solid)</v>
          </cell>
          <cell r="H381">
            <v>100.00333333333333</v>
          </cell>
          <cell r="I381">
            <v>110.73833333333337</v>
          </cell>
          <cell r="J381">
            <v>116.39416666666668</v>
          </cell>
          <cell r="K381">
            <v>109.2966666666667</v>
          </cell>
          <cell r="L381">
            <v>116.05083333333334</v>
          </cell>
          <cell r="M381">
            <v>172.49</v>
          </cell>
          <cell r="N381">
            <v>153.16374999999999</v>
          </cell>
        </row>
        <row r="382">
          <cell r="F382" t="str">
            <v>35119(21)</v>
          </cell>
          <cell r="G382" t="str">
            <v>Mosquito Coils (Repellant)</v>
          </cell>
          <cell r="H382">
            <v>99.999166666666682</v>
          </cell>
          <cell r="I382">
            <v>90.357500000000002</v>
          </cell>
          <cell r="J382">
            <v>84.63833333333335</v>
          </cell>
          <cell r="K382">
            <v>101.84916666666669</v>
          </cell>
          <cell r="L382">
            <v>101.37333333333331</v>
          </cell>
          <cell r="M382">
            <v>105.39541666666666</v>
          </cell>
          <cell r="N382">
            <v>120.86916666666664</v>
          </cell>
        </row>
        <row r="383">
          <cell r="F383" t="str">
            <v>35119(21)</v>
          </cell>
          <cell r="G383" t="str">
            <v>Mosquito Mats</v>
          </cell>
          <cell r="H383">
            <v>100</v>
          </cell>
          <cell r="I383">
            <v>100</v>
          </cell>
          <cell r="J383">
            <v>100</v>
          </cell>
          <cell r="K383">
            <v>100</v>
          </cell>
          <cell r="L383">
            <v>102.4225</v>
          </cell>
          <cell r="M383">
            <v>103.3275</v>
          </cell>
          <cell r="N383">
            <v>136.29062500000001</v>
          </cell>
        </row>
        <row r="384">
          <cell r="F384" t="str">
            <v>35119(21)</v>
          </cell>
          <cell r="G384" t="str">
            <v>Insecticides (Non-Liquid)</v>
          </cell>
          <cell r="H384">
            <v>100.00166666666665</v>
          </cell>
          <cell r="I384">
            <v>95.569166666666661</v>
          </cell>
          <cell r="J384">
            <v>130.07333333333332</v>
          </cell>
          <cell r="K384">
            <v>117.9575</v>
          </cell>
          <cell r="L384">
            <v>180.24666666666661</v>
          </cell>
          <cell r="M384">
            <v>196.54666666666668</v>
          </cell>
          <cell r="N384">
            <v>110.33541666666667</v>
          </cell>
        </row>
        <row r="385">
          <cell r="F385" t="str">
            <v>35119(21)</v>
          </cell>
          <cell r="G385" t="str">
            <v>Fungicides, Prepared &amp; Ready To Use (Liquid)</v>
          </cell>
          <cell r="H385">
            <v>100.00035666666665</v>
          </cell>
          <cell r="I385">
            <v>97.506767499999995</v>
          </cell>
          <cell r="J385">
            <v>95.940876666666682</v>
          </cell>
          <cell r="K385">
            <v>109.50365833333333</v>
          </cell>
          <cell r="L385">
            <v>118.56376416666667</v>
          </cell>
          <cell r="M385">
            <v>133.88264083333334</v>
          </cell>
          <cell r="N385">
            <v>137.54635083333332</v>
          </cell>
        </row>
        <row r="386">
          <cell r="F386" t="str">
            <v>35119(21)</v>
          </cell>
          <cell r="G386" t="str">
            <v>Fungicides, Prepared &amp; Ready To Use (Non-Liquid)</v>
          </cell>
          <cell r="H386">
            <v>100.00166666666668</v>
          </cell>
          <cell r="I386">
            <v>103.13916666666667</v>
          </cell>
          <cell r="J386">
            <v>80.947500000000005</v>
          </cell>
          <cell r="K386">
            <v>112.81666666666665</v>
          </cell>
          <cell r="L386">
            <v>132.89333333333335</v>
          </cell>
          <cell r="M386">
            <v>126.24833333333333</v>
          </cell>
          <cell r="N386">
            <v>117.30916749999999</v>
          </cell>
        </row>
        <row r="387">
          <cell r="F387" t="str">
            <v>35119(21)</v>
          </cell>
          <cell r="G387" t="str">
            <v>Herbicide, Prepared &amp; Ready To Use (Liquid)</v>
          </cell>
          <cell r="H387">
            <v>100.00083333333333</v>
          </cell>
          <cell r="I387">
            <v>99.853666666666655</v>
          </cell>
          <cell r="J387">
            <v>96.905666666666676</v>
          </cell>
          <cell r="K387">
            <v>115.955</v>
          </cell>
          <cell r="L387">
            <v>130.02683333333334</v>
          </cell>
          <cell r="M387">
            <v>151.35499999999999</v>
          </cell>
          <cell r="N387">
            <v>117.70654749999999</v>
          </cell>
        </row>
        <row r="388">
          <cell r="F388" t="str">
            <v>35119(21)</v>
          </cell>
          <cell r="G388" t="str">
            <v>Herbicide Non-Liquid</v>
          </cell>
          <cell r="H388">
            <v>100.00035666666665</v>
          </cell>
          <cell r="I388">
            <v>97.506767499999995</v>
          </cell>
          <cell r="J388">
            <v>95.940876666666682</v>
          </cell>
          <cell r="K388">
            <v>109.50365833333333</v>
          </cell>
          <cell r="L388">
            <v>118.56376416666667</v>
          </cell>
          <cell r="M388">
            <v>133.88264083333334</v>
          </cell>
          <cell r="N388">
            <v>107.17111</v>
          </cell>
        </row>
        <row r="389">
          <cell r="F389" t="str">
            <v>35116(21)</v>
          </cell>
          <cell r="G389" t="str">
            <v>Gloss Paint (New)</v>
          </cell>
          <cell r="H389">
            <v>99.999621666666641</v>
          </cell>
          <cell r="I389">
            <v>101.16674250000003</v>
          </cell>
          <cell r="J389">
            <v>97.585984166666648</v>
          </cell>
          <cell r="K389">
            <v>100.16462000000001</v>
          </cell>
          <cell r="L389">
            <v>102.30545333333333</v>
          </cell>
          <cell r="M389">
            <v>105.92924249999999</v>
          </cell>
          <cell r="N389">
            <v>137.54635083333332</v>
          </cell>
        </row>
        <row r="390">
          <cell r="F390" t="str">
            <v>35211(21)</v>
          </cell>
          <cell r="G390" t="str">
            <v>Epoxy Polyester Paint (Powder Form)</v>
          </cell>
          <cell r="H390">
            <v>100.00041666666667</v>
          </cell>
          <cell r="I390">
            <v>106.37541666666664</v>
          </cell>
          <cell r="J390">
            <v>97.026250000000005</v>
          </cell>
          <cell r="K390">
            <v>97.352500000000006</v>
          </cell>
          <cell r="L390">
            <v>93.039583333333354</v>
          </cell>
          <cell r="M390">
            <v>92.264166666666682</v>
          </cell>
          <cell r="N390">
            <v>166.12041666666664</v>
          </cell>
        </row>
        <row r="391">
          <cell r="F391" t="str">
            <v>35211(21)</v>
          </cell>
          <cell r="G391" t="str">
            <v>Varnishes, N.E.C. (New)</v>
          </cell>
          <cell r="H391">
            <v>99.998889166666672</v>
          </cell>
          <cell r="I391">
            <v>101.68125000000001</v>
          </cell>
          <cell r="J391">
            <v>106.12083416666667</v>
          </cell>
          <cell r="K391">
            <v>105.223195</v>
          </cell>
          <cell r="L391">
            <v>108.95486083333333</v>
          </cell>
          <cell r="M391">
            <v>116.1922225</v>
          </cell>
          <cell r="N391">
            <v>133.8125</v>
          </cell>
        </row>
        <row r="392">
          <cell r="F392" t="str">
            <v>35212(21)</v>
          </cell>
          <cell r="G392" t="str">
            <v>Lacquers, Prepared (New)</v>
          </cell>
          <cell r="H392">
            <v>100.00083333333332</v>
          </cell>
          <cell r="I392">
            <v>99.297166666666669</v>
          </cell>
          <cell r="J392">
            <v>93.247</v>
          </cell>
          <cell r="K392">
            <v>103.24233333333333</v>
          </cell>
          <cell r="L392">
            <v>110.2448333333333</v>
          </cell>
          <cell r="M392">
            <v>115.26266666666668</v>
          </cell>
          <cell r="N392">
            <v>92.264166666666682</v>
          </cell>
        </row>
        <row r="393">
          <cell r="F393" t="str">
            <v>35213(21)</v>
          </cell>
          <cell r="G393" t="str">
            <v>Paint, Thinner (New)</v>
          </cell>
          <cell r="H393">
            <v>99.999833333333328</v>
          </cell>
          <cell r="I393">
            <v>101.46766666666667</v>
          </cell>
          <cell r="J393">
            <v>99.683250000000001</v>
          </cell>
          <cell r="K393">
            <v>100.17783333333333</v>
          </cell>
          <cell r="L393">
            <v>105.21408333333333</v>
          </cell>
          <cell r="M393">
            <v>124.86491666666669</v>
          </cell>
          <cell r="N393">
            <v>116.1922225</v>
          </cell>
        </row>
        <row r="394">
          <cell r="F394" t="str">
            <v>35212(21)</v>
          </cell>
          <cell r="G394" t="str">
            <v>Primers (New)</v>
          </cell>
          <cell r="H394">
            <v>99.999167499999984</v>
          </cell>
          <cell r="I394">
            <v>97.670240000000007</v>
          </cell>
          <cell r="J394">
            <v>94.319643333333346</v>
          </cell>
          <cell r="K394">
            <v>95.372737500000028</v>
          </cell>
          <cell r="L394">
            <v>99.213811666666686</v>
          </cell>
          <cell r="M394">
            <v>101.96047583333333</v>
          </cell>
          <cell r="N394">
            <v>115.26266666666668</v>
          </cell>
        </row>
        <row r="395">
          <cell r="F395" t="str">
            <v>35212(21)</v>
          </cell>
          <cell r="G395" t="str">
            <v>Emulsion Paint (New)</v>
          </cell>
          <cell r="H395">
            <v>99.999352500000001</v>
          </cell>
          <cell r="I395">
            <v>102.41046166666668</v>
          </cell>
          <cell r="J395">
            <v>100.75037166666667</v>
          </cell>
          <cell r="K395">
            <v>102.9695375</v>
          </cell>
          <cell r="L395">
            <v>98.869906666666651</v>
          </cell>
          <cell r="M395">
            <v>105.08999833333334</v>
          </cell>
          <cell r="N395">
            <v>101.96047583333333</v>
          </cell>
        </row>
        <row r="396">
          <cell r="F396" t="str">
            <v>35212(21)</v>
          </cell>
          <cell r="G396" t="str">
            <v>Undercoat (New)</v>
          </cell>
          <cell r="H396">
            <v>99.999761666666672</v>
          </cell>
          <cell r="I396">
            <v>99.403095833333339</v>
          </cell>
          <cell r="J396">
            <v>98.687618333333333</v>
          </cell>
          <cell r="K396">
            <v>101.07035583333332</v>
          </cell>
          <cell r="L396">
            <v>100.7533325</v>
          </cell>
          <cell r="M396">
            <v>106.3015475</v>
          </cell>
          <cell r="N396">
            <v>105.08999833333334</v>
          </cell>
        </row>
        <row r="397">
          <cell r="F397" t="str">
            <v>35514(21)</v>
          </cell>
          <cell r="G397" t="str">
            <v>Printing Ink</v>
          </cell>
          <cell r="H397">
            <v>100.00055499999999</v>
          </cell>
          <cell r="I397">
            <v>100.70638750000002</v>
          </cell>
          <cell r="J397">
            <v>109.40694333333333</v>
          </cell>
          <cell r="K397">
            <v>102.18805499999999</v>
          </cell>
          <cell r="L397">
            <v>100.13027833333334</v>
          </cell>
          <cell r="M397">
            <v>103.59611166666666</v>
          </cell>
          <cell r="N397">
            <v>106.3015475</v>
          </cell>
        </row>
        <row r="398">
          <cell r="F398" t="str">
            <v>35311(21)</v>
          </cell>
          <cell r="G398" t="str">
            <v>Vitamins (Pills, Mixtures)</v>
          </cell>
          <cell r="H398">
            <v>99.999443333333346</v>
          </cell>
          <cell r="I398">
            <v>91.798609999999968</v>
          </cell>
          <cell r="J398">
            <v>93.703333333333333</v>
          </cell>
          <cell r="K398">
            <v>102.16888833333333</v>
          </cell>
          <cell r="L398">
            <v>97.866110833333337</v>
          </cell>
          <cell r="M398">
            <v>100.02305583333333</v>
          </cell>
          <cell r="N398">
            <v>124.86491666666669</v>
          </cell>
        </row>
        <row r="399">
          <cell r="F399" t="str">
            <v>35311(21)</v>
          </cell>
          <cell r="G399" t="str">
            <v>Veterinary Medicine</v>
          </cell>
          <cell r="H399">
            <v>100.00222583333333</v>
          </cell>
          <cell r="I399">
            <v>102.75819583333332</v>
          </cell>
          <cell r="J399">
            <v>114.31660916666667</v>
          </cell>
          <cell r="K399">
            <v>111.37860499999999</v>
          </cell>
          <cell r="L399">
            <v>116.15635833333333</v>
          </cell>
          <cell r="M399">
            <v>124.31748249999998</v>
          </cell>
          <cell r="N399">
            <v>100.02305583333333</v>
          </cell>
        </row>
        <row r="400">
          <cell r="F400" t="str">
            <v>35311(21)</v>
          </cell>
          <cell r="G400" t="str">
            <v>Medicinal Pills (Tablets And Capsules)</v>
          </cell>
          <cell r="H400">
            <v>100.00333500000001</v>
          </cell>
          <cell r="I400">
            <v>104.86380416666668</v>
          </cell>
          <cell r="J400">
            <v>120.99520833333334</v>
          </cell>
          <cell r="K400">
            <v>118.30698166666669</v>
          </cell>
          <cell r="L400">
            <v>122.83213666666668</v>
          </cell>
          <cell r="M400">
            <v>135.44208583333335</v>
          </cell>
          <cell r="N400">
            <v>124.31748249999998</v>
          </cell>
        </row>
        <row r="401">
          <cell r="F401" t="str">
            <v>35311(21)</v>
          </cell>
          <cell r="G401" t="str">
            <v>Opthalmic Solutions (Eye-Mo)</v>
          </cell>
          <cell r="H401">
            <v>100.00055499999999</v>
          </cell>
          <cell r="I401">
            <v>100.05527749999997</v>
          </cell>
          <cell r="J401">
            <v>103.87722333333333</v>
          </cell>
          <cell r="K401">
            <v>101.70694416666666</v>
          </cell>
          <cell r="L401">
            <v>98.923888333333309</v>
          </cell>
          <cell r="M401">
            <v>96.330277499999994</v>
          </cell>
          <cell r="N401">
            <v>135.44208583333335</v>
          </cell>
        </row>
        <row r="402">
          <cell r="F402" t="str">
            <v>35311(21)</v>
          </cell>
          <cell r="G402" t="str">
            <v>Medicinal Drinks, Cough Mixtures</v>
          </cell>
          <cell r="H402">
            <v>100.00109083333334</v>
          </cell>
          <cell r="I402">
            <v>102.3447425</v>
          </cell>
          <cell r="J402">
            <v>104.63897416666666</v>
          </cell>
          <cell r="K402">
            <v>95.328397499999994</v>
          </cell>
          <cell r="L402">
            <v>104.41647500000002</v>
          </cell>
          <cell r="M402">
            <v>105.36551333333334</v>
          </cell>
          <cell r="N402">
            <v>96.330277499999994</v>
          </cell>
        </row>
        <row r="403">
          <cell r="F403" t="str">
            <v>35311(21)</v>
          </cell>
          <cell r="G403" t="str">
            <v>Medicinal Powder</v>
          </cell>
          <cell r="H403">
            <v>99.999027500000011</v>
          </cell>
          <cell r="I403">
            <v>95.310416666666669</v>
          </cell>
          <cell r="J403">
            <v>103.3784725</v>
          </cell>
          <cell r="K403">
            <v>106.76152750000001</v>
          </cell>
          <cell r="L403">
            <v>112.4941675</v>
          </cell>
          <cell r="M403">
            <v>113.44277833333334</v>
          </cell>
          <cell r="N403">
            <v>105.36551333333334</v>
          </cell>
        </row>
        <row r="404">
          <cell r="F404" t="str">
            <v>35311(21)</v>
          </cell>
          <cell r="G404" t="str">
            <v>Medicaments And Pharmaceutical Preparations, N.E.C.</v>
          </cell>
          <cell r="H404">
            <v>100.00222583333333</v>
          </cell>
          <cell r="I404">
            <v>102.75819583333332</v>
          </cell>
          <cell r="J404">
            <v>114.31660916666667</v>
          </cell>
          <cell r="K404">
            <v>111.37860499999999</v>
          </cell>
          <cell r="L404">
            <v>116.15635833333333</v>
          </cell>
          <cell r="M404">
            <v>124.31748249999998</v>
          </cell>
          <cell r="N404">
            <v>113.44277833333334</v>
          </cell>
        </row>
        <row r="405">
          <cell r="F405" t="str">
            <v>35311(21)</v>
          </cell>
          <cell r="G405" t="str">
            <v>Herbal Tea Leaves</v>
          </cell>
          <cell r="H405">
            <v>100.00222583333333</v>
          </cell>
          <cell r="I405">
            <v>102.75819583333332</v>
          </cell>
          <cell r="J405">
            <v>114.31660916666667</v>
          </cell>
          <cell r="K405">
            <v>111.37860499999999</v>
          </cell>
          <cell r="L405">
            <v>116.15635833333333</v>
          </cell>
          <cell r="M405">
            <v>124.31748249999998</v>
          </cell>
          <cell r="N405">
            <v>124.31748249999998</v>
          </cell>
        </row>
        <row r="406">
          <cell r="F406" t="str">
            <v>35311(21)</v>
          </cell>
          <cell r="G406" t="str">
            <v>Cotton Buds</v>
          </cell>
          <cell r="H406">
            <v>100.00222583333333</v>
          </cell>
          <cell r="I406">
            <v>102.75819583333332</v>
          </cell>
          <cell r="J406">
            <v>114.31660916666667</v>
          </cell>
          <cell r="K406">
            <v>111.37860499999999</v>
          </cell>
          <cell r="L406">
            <v>116.15635833333333</v>
          </cell>
          <cell r="M406">
            <v>124.31748249999998</v>
          </cell>
          <cell r="N406">
            <v>124.31748249999998</v>
          </cell>
        </row>
        <row r="407">
          <cell r="F407" t="str">
            <v>35414(21)</v>
          </cell>
          <cell r="G407" t="str">
            <v>Soap Natural Toilet</v>
          </cell>
          <cell r="H407">
            <v>100.00041666666665</v>
          </cell>
          <cell r="I407">
            <v>96.177499999999995</v>
          </cell>
          <cell r="J407">
            <v>96.397083333333313</v>
          </cell>
          <cell r="K407">
            <v>107.58916666666667</v>
          </cell>
          <cell r="L407">
            <v>103.38041666666668</v>
          </cell>
          <cell r="M407">
            <v>107.68666666666668</v>
          </cell>
          <cell r="N407">
            <v>124.31748249999998</v>
          </cell>
        </row>
        <row r="408">
          <cell r="F408" t="str">
            <v>35414(21)</v>
          </cell>
          <cell r="G408" t="str">
            <v>Medicated Or Disinfectant Soap/Natural</v>
          </cell>
          <cell r="H408">
            <v>99.999166666666667</v>
          </cell>
          <cell r="I408">
            <v>98.55</v>
          </cell>
          <cell r="J408">
            <v>100.70416666666668</v>
          </cell>
          <cell r="K408">
            <v>119.53749999999999</v>
          </cell>
          <cell r="L408">
            <v>57.899166666666666</v>
          </cell>
          <cell r="M408">
            <v>52.45</v>
          </cell>
          <cell r="N408">
            <v>96.225833333333327</v>
          </cell>
        </row>
        <row r="409">
          <cell r="F409" t="str">
            <v>35412(21)</v>
          </cell>
          <cell r="G409" t="str">
            <v>Soap, Natural, Domestic Hard Soap In Bars (Laundry Bar)</v>
          </cell>
          <cell r="H409">
            <v>99.998750000000001</v>
          </cell>
          <cell r="I409">
            <v>95.439166666666679</v>
          </cell>
          <cell r="J409">
            <v>95.182291666666657</v>
          </cell>
          <cell r="K409">
            <v>108.56812499999999</v>
          </cell>
          <cell r="L409">
            <v>104.7475</v>
          </cell>
          <cell r="M409">
            <v>112.01541666666667</v>
          </cell>
          <cell r="N409">
            <v>112.01541666666667</v>
          </cell>
        </row>
        <row r="410">
          <cell r="F410" t="str">
            <v>35412(21)</v>
          </cell>
          <cell r="G410" t="str">
            <v>Abrasive Soap, In Bars Or In Powder</v>
          </cell>
          <cell r="H410">
            <v>100</v>
          </cell>
          <cell r="I410">
            <v>96.825000000000003</v>
          </cell>
          <cell r="J410">
            <v>101.99</v>
          </cell>
          <cell r="K410">
            <v>104.28583333333333</v>
          </cell>
          <cell r="L410">
            <v>75.504166666666663</v>
          </cell>
          <cell r="M410">
            <v>82.745000000000005</v>
          </cell>
          <cell r="N410">
            <v>82.745000000000005</v>
          </cell>
        </row>
        <row r="411">
          <cell r="F411" t="str">
            <v>35412(21)</v>
          </cell>
          <cell r="G411" t="str">
            <v>Soap, Detergent, Liquid For Domestic Use</v>
          </cell>
          <cell r="H411">
            <v>100.005</v>
          </cell>
          <cell r="I411">
            <v>100.58</v>
          </cell>
          <cell r="J411">
            <v>94.095833333333331</v>
          </cell>
          <cell r="K411">
            <v>75.845833333333331</v>
          </cell>
          <cell r="L411">
            <v>49.075833333333328</v>
          </cell>
          <cell r="M411">
            <v>55.220833333333339</v>
          </cell>
          <cell r="N411">
            <v>55.220833333333339</v>
          </cell>
        </row>
        <row r="412">
          <cell r="F412" t="str">
            <v>35412(21)</v>
          </cell>
          <cell r="G412" t="str">
            <v>Soap, Detergent, Chip</v>
          </cell>
          <cell r="H412">
            <v>100.0022225</v>
          </cell>
          <cell r="I412">
            <v>97.641945833333338</v>
          </cell>
          <cell r="J412">
            <v>94.054443333333339</v>
          </cell>
          <cell r="K412">
            <v>92.534720833333353</v>
          </cell>
          <cell r="L412">
            <v>84.161665833333331</v>
          </cell>
          <cell r="M412">
            <v>86.327222500000005</v>
          </cell>
          <cell r="N412">
            <v>86.327222500000005</v>
          </cell>
        </row>
        <row r="413">
          <cell r="F413" t="str">
            <v>31412(21)</v>
          </cell>
          <cell r="G413" t="str">
            <v>Fabric Softener</v>
          </cell>
          <cell r="H413">
            <v>100</v>
          </cell>
          <cell r="I413">
            <v>100</v>
          </cell>
          <cell r="J413">
            <v>101.41166666666668</v>
          </cell>
          <cell r="K413">
            <v>82.414166666666659</v>
          </cell>
          <cell r="L413">
            <v>69.256666666666661</v>
          </cell>
          <cell r="M413">
            <v>66.198333333333323</v>
          </cell>
          <cell r="N413">
            <v>102.38520833333334</v>
          </cell>
        </row>
        <row r="414">
          <cell r="F414" t="str">
            <v>35412(21)</v>
          </cell>
          <cell r="G414" t="str">
            <v>Dish Washing Liquid</v>
          </cell>
          <cell r="H414">
            <v>99.999687499999993</v>
          </cell>
          <cell r="I414">
            <v>99.510729166666664</v>
          </cell>
          <cell r="J414">
            <v>101.55416666666669</v>
          </cell>
          <cell r="K414">
            <v>97.778333333333336</v>
          </cell>
          <cell r="L414">
            <v>97.102187499999999</v>
          </cell>
          <cell r="M414">
            <v>102.38520833333334</v>
          </cell>
          <cell r="N414">
            <v>107.68666666666668</v>
          </cell>
        </row>
        <row r="415">
          <cell r="F415" t="str">
            <v>35414(21)</v>
          </cell>
          <cell r="G415" t="str">
            <v>Perfumes/Colognes</v>
          </cell>
          <cell r="H415">
            <v>100.00079666666667</v>
          </cell>
          <cell r="I415">
            <v>97.866208333333319</v>
          </cell>
          <cell r="J415">
            <v>93.459789999999984</v>
          </cell>
          <cell r="K415">
            <v>92.483129166666671</v>
          </cell>
          <cell r="L415">
            <v>83.573638333333349</v>
          </cell>
          <cell r="M415">
            <v>85.043758333333329</v>
          </cell>
          <cell r="N415">
            <v>52.45</v>
          </cell>
        </row>
        <row r="416">
          <cell r="F416" t="str">
            <v>35414(21)</v>
          </cell>
          <cell r="G416" t="str">
            <v>Powder, Talcum (Including Baby Powder)</v>
          </cell>
          <cell r="H416">
            <v>99.999166666666667</v>
          </cell>
          <cell r="I416">
            <v>88.65</v>
          </cell>
          <cell r="J416">
            <v>96.825833333333321</v>
          </cell>
          <cell r="K416">
            <v>98.676666666666648</v>
          </cell>
          <cell r="L416">
            <v>94.78</v>
          </cell>
          <cell r="M416">
            <v>94.78</v>
          </cell>
          <cell r="N416">
            <v>85.043758333333329</v>
          </cell>
        </row>
        <row r="417">
          <cell r="F417" t="str">
            <v>35414(21)</v>
          </cell>
          <cell r="G417" t="str">
            <v>Baby Oil</v>
          </cell>
          <cell r="H417">
            <v>99.998333333333321</v>
          </cell>
          <cell r="I417">
            <v>104.87833333333336</v>
          </cell>
          <cell r="J417">
            <v>103.32416666666668</v>
          </cell>
          <cell r="K417">
            <v>96.435000000000002</v>
          </cell>
          <cell r="L417">
            <v>95.594999999999999</v>
          </cell>
          <cell r="M417">
            <v>90.381666666666661</v>
          </cell>
          <cell r="N417">
            <v>94.78</v>
          </cell>
        </row>
        <row r="418">
          <cell r="F418" t="str">
            <v>35414(21)</v>
          </cell>
          <cell r="G418" t="str">
            <v>Cosmetic N.E.C.</v>
          </cell>
          <cell r="H418">
            <v>99.998333333333363</v>
          </cell>
          <cell r="I418">
            <v>86.46</v>
          </cell>
          <cell r="J418">
            <v>69.056666666666658</v>
          </cell>
          <cell r="K418">
            <v>70.102500000000006</v>
          </cell>
          <cell r="L418">
            <v>80.505833333333342</v>
          </cell>
          <cell r="M418">
            <v>63.72</v>
          </cell>
          <cell r="N418">
            <v>90.381666666666661</v>
          </cell>
        </row>
        <row r="419">
          <cell r="F419" t="str">
            <v>35414(21)</v>
          </cell>
          <cell r="G419" t="str">
            <v>Hair Shampoo (New)</v>
          </cell>
          <cell r="H419">
            <v>99.999375000000001</v>
          </cell>
          <cell r="I419">
            <v>97.076666666666682</v>
          </cell>
          <cell r="J419">
            <v>98.093958333333333</v>
          </cell>
          <cell r="K419">
            <v>95.538333333333327</v>
          </cell>
          <cell r="L419">
            <v>99.32583333333335</v>
          </cell>
          <cell r="M419">
            <v>99.122500000000002</v>
          </cell>
          <cell r="N419">
            <v>63.72</v>
          </cell>
        </row>
        <row r="420">
          <cell r="F420" t="str">
            <v>35414(21)</v>
          </cell>
          <cell r="G420" t="str">
            <v>Hair Oil</v>
          </cell>
          <cell r="H420">
            <v>99.999583333333348</v>
          </cell>
          <cell r="I420">
            <v>99.350416666666675</v>
          </cell>
          <cell r="J420">
            <v>98.913333333333355</v>
          </cell>
          <cell r="K420">
            <v>97.057500000000005</v>
          </cell>
          <cell r="L420">
            <v>100.09625</v>
          </cell>
          <cell r="M420">
            <v>119.31833333333336</v>
          </cell>
          <cell r="N420">
            <v>99.122500000000002</v>
          </cell>
        </row>
        <row r="421">
          <cell r="F421" t="str">
            <v>35414(21)</v>
          </cell>
          <cell r="G421" t="str">
            <v>Hair Dressing, Other Prep</v>
          </cell>
          <cell r="H421">
            <v>100.00079666666667</v>
          </cell>
          <cell r="I421">
            <v>97.866208333333319</v>
          </cell>
          <cell r="J421">
            <v>93.459789999999984</v>
          </cell>
          <cell r="K421">
            <v>92.483129166666671</v>
          </cell>
          <cell r="L421">
            <v>83.573638333333349</v>
          </cell>
          <cell r="M421">
            <v>85.043758333333329</v>
          </cell>
          <cell r="N421">
            <v>119.31833333333336</v>
          </cell>
        </row>
        <row r="422">
          <cell r="F422" t="str">
            <v>35414(21)</v>
          </cell>
          <cell r="G422" t="str">
            <v>Denture Cleaners &amp; Mouth Washers</v>
          </cell>
          <cell r="H422">
            <v>99.998333333333349</v>
          </cell>
          <cell r="I422">
            <v>100.37</v>
          </cell>
          <cell r="J422">
            <v>98.088333333333338</v>
          </cell>
          <cell r="K422">
            <v>107.54</v>
          </cell>
          <cell r="L422">
            <v>107.54</v>
          </cell>
          <cell r="M422">
            <v>107.54</v>
          </cell>
          <cell r="N422">
            <v>85.043758333333329</v>
          </cell>
        </row>
        <row r="423">
          <cell r="F423" t="str">
            <v>35414(21)</v>
          </cell>
          <cell r="G423" t="str">
            <v>Deodorant Sticks</v>
          </cell>
          <cell r="H423">
            <v>100.00079666666667</v>
          </cell>
          <cell r="I423">
            <v>97.866208333333319</v>
          </cell>
          <cell r="J423">
            <v>93.459789999999984</v>
          </cell>
          <cell r="K423">
            <v>92.483129166666671</v>
          </cell>
          <cell r="L423">
            <v>83.573638333333349</v>
          </cell>
          <cell r="M423">
            <v>85.043758333333329</v>
          </cell>
          <cell r="N423">
            <v>107.54</v>
          </cell>
        </row>
        <row r="424">
          <cell r="F424" t="str">
            <v>35414(21)</v>
          </cell>
          <cell r="G424" t="str">
            <v>Baby Bath /Body Shampoo/ Shower Cream</v>
          </cell>
          <cell r="H424">
            <v>100.00111166666666</v>
          </cell>
          <cell r="I424">
            <v>108.49111166666664</v>
          </cell>
          <cell r="J424">
            <v>80.956389166666682</v>
          </cell>
          <cell r="K424">
            <v>68.564999999999998</v>
          </cell>
          <cell r="L424">
            <v>60.718889166666671</v>
          </cell>
          <cell r="M424">
            <v>56.227780000000017</v>
          </cell>
          <cell r="N424">
            <v>85.043758333333329</v>
          </cell>
        </row>
        <row r="425">
          <cell r="F425" t="str">
            <v>35511(21)</v>
          </cell>
          <cell r="G425" t="str">
            <v>Wax Floor</v>
          </cell>
          <cell r="H425">
            <v>100.00079666666667</v>
          </cell>
          <cell r="I425">
            <v>97.866208333333319</v>
          </cell>
          <cell r="J425">
            <v>93.459789999999984</v>
          </cell>
          <cell r="K425">
            <v>92.483129166666671</v>
          </cell>
          <cell r="L425">
            <v>83.573638333333349</v>
          </cell>
          <cell r="M425">
            <v>85.043758333333329</v>
          </cell>
          <cell r="N425">
            <v>56.227780000000017</v>
          </cell>
        </row>
        <row r="426">
          <cell r="F426" t="str">
            <v>35511(21)</v>
          </cell>
          <cell r="G426" t="str">
            <v>Shoe Polish</v>
          </cell>
          <cell r="H426">
            <v>100</v>
          </cell>
          <cell r="I426">
            <v>103.62416666666668</v>
          </cell>
          <cell r="J426">
            <v>98.928333333333327</v>
          </cell>
          <cell r="K426">
            <v>90.72</v>
          </cell>
          <cell r="L426">
            <v>173.96416666666667</v>
          </cell>
          <cell r="M426">
            <v>170.48416666666668</v>
          </cell>
          <cell r="N426">
            <v>85.043758333333329</v>
          </cell>
        </row>
        <row r="427">
          <cell r="F427" t="str">
            <v>35511(21)</v>
          </cell>
          <cell r="G427" t="str">
            <v>Floor Polish</v>
          </cell>
          <cell r="H427">
            <v>100.00079666666667</v>
          </cell>
          <cell r="I427">
            <v>97.866208333333319</v>
          </cell>
          <cell r="J427">
            <v>93.459789999999984</v>
          </cell>
          <cell r="K427">
            <v>92.483129166666671</v>
          </cell>
          <cell r="L427">
            <v>83.573638333333349</v>
          </cell>
          <cell r="M427">
            <v>85.043758333333329</v>
          </cell>
          <cell r="N427">
            <v>170.48416666666668</v>
          </cell>
        </row>
        <row r="428">
          <cell r="F428" t="str">
            <v>35511(21)</v>
          </cell>
          <cell r="G428" t="str">
            <v>Polish Car</v>
          </cell>
          <cell r="H428">
            <v>100.00079666666667</v>
          </cell>
          <cell r="I428">
            <v>97.866208333333319</v>
          </cell>
          <cell r="J428">
            <v>93.459789999999984</v>
          </cell>
          <cell r="K428">
            <v>92.483129166666671</v>
          </cell>
          <cell r="L428">
            <v>83.573638333333349</v>
          </cell>
          <cell r="M428">
            <v>85.043758333333329</v>
          </cell>
          <cell r="N428">
            <v>85.043758333333329</v>
          </cell>
        </row>
        <row r="429">
          <cell r="F429" t="str">
            <v>35511(21)</v>
          </cell>
          <cell r="G429" t="str">
            <v>Powder And Paste Scouring</v>
          </cell>
          <cell r="H429">
            <v>99.997500000000002</v>
          </cell>
          <cell r="I429">
            <v>84.762500000000003</v>
          </cell>
          <cell r="J429">
            <v>85.906666666666695</v>
          </cell>
          <cell r="K429">
            <v>78.382499999999993</v>
          </cell>
          <cell r="L429">
            <v>77.734166666666667</v>
          </cell>
          <cell r="M429">
            <v>62.739166666666655</v>
          </cell>
          <cell r="N429">
            <v>85.043758333333329</v>
          </cell>
        </row>
        <row r="430">
          <cell r="F430" t="str">
            <v>35517(21)</v>
          </cell>
          <cell r="G430" t="str">
            <v>Glue, Dextrin/Starch/Casein/Rubber</v>
          </cell>
          <cell r="H430">
            <v>99.999419166666669</v>
          </cell>
          <cell r="I430">
            <v>97.028191666666643</v>
          </cell>
          <cell r="J430">
            <v>122.93234749999999</v>
          </cell>
          <cell r="K430">
            <v>126.51551333333335</v>
          </cell>
          <cell r="L430">
            <v>126.73810666666665</v>
          </cell>
          <cell r="M430">
            <v>144.45316833333334</v>
          </cell>
          <cell r="N430">
            <v>62.739166666666655</v>
          </cell>
        </row>
        <row r="431">
          <cell r="F431" t="str">
            <v>35517(21)</v>
          </cell>
          <cell r="G431" t="str">
            <v>Adhesives Paste</v>
          </cell>
          <cell r="H431">
            <v>99.99694416666668</v>
          </cell>
          <cell r="I431">
            <v>103.4777775</v>
          </cell>
          <cell r="J431">
            <v>103.70083416666667</v>
          </cell>
          <cell r="K431">
            <v>100.88361083333334</v>
          </cell>
          <cell r="L431">
            <v>100.44805500000001</v>
          </cell>
          <cell r="M431">
            <v>103.60639083333334</v>
          </cell>
          <cell r="N431">
            <v>103.59611166666666</v>
          </cell>
        </row>
        <row r="432">
          <cell r="F432" t="str">
            <v>35517(21)</v>
          </cell>
          <cell r="G432" t="str">
            <v>Adhesive, Industrial</v>
          </cell>
          <cell r="H432">
            <v>99.997500000000002</v>
          </cell>
          <cell r="I432">
            <v>88.03</v>
          </cell>
          <cell r="J432">
            <v>191.99583333333331</v>
          </cell>
          <cell r="K432">
            <v>199.96416666666667</v>
          </cell>
          <cell r="L432">
            <v>177.17250000000001</v>
          </cell>
          <cell r="M432">
            <v>199.24</v>
          </cell>
          <cell r="N432">
            <v>75.168750000000003</v>
          </cell>
        </row>
        <row r="433">
          <cell r="F433" t="str">
            <v>35517(21)</v>
          </cell>
          <cell r="G433" t="str">
            <v>Adhesive, Glue, Prepared, N.E.C.</v>
          </cell>
          <cell r="H433">
            <v>99.999814999999984</v>
          </cell>
          <cell r="I433">
            <v>106.04351916666664</v>
          </cell>
          <cell r="J433">
            <v>101.92981416666666</v>
          </cell>
          <cell r="K433">
            <v>113.51018583333334</v>
          </cell>
          <cell r="L433">
            <v>128.41657333333336</v>
          </cell>
          <cell r="M433">
            <v>143.83481499999999</v>
          </cell>
          <cell r="N433">
            <v>104.14833333333334</v>
          </cell>
        </row>
        <row r="434">
          <cell r="F434" t="str">
            <v>35519(21)</v>
          </cell>
          <cell r="G434" t="str">
            <v>Chemical Element For Use In Electronic (In Format Discs, Wafer Or Similar Forms)</v>
          </cell>
          <cell r="H434">
            <v>100</v>
          </cell>
          <cell r="I434">
            <v>88.764166666666682</v>
          </cell>
          <cell r="J434">
            <v>84.154166666666669</v>
          </cell>
          <cell r="K434">
            <v>90.784166666666664</v>
          </cell>
          <cell r="L434">
            <v>98.974999999999994</v>
          </cell>
          <cell r="M434">
            <v>101.08</v>
          </cell>
          <cell r="N434">
            <v>144.45316833333334</v>
          </cell>
        </row>
        <row r="435">
          <cell r="F435" t="str">
            <v>36418(21)</v>
          </cell>
          <cell r="G435" t="str">
            <v>Activated Carbon</v>
          </cell>
          <cell r="H435">
            <v>100</v>
          </cell>
          <cell r="I435">
            <v>97.806666666666658</v>
          </cell>
          <cell r="J435">
            <v>97.359166666666653</v>
          </cell>
          <cell r="K435">
            <v>95.197500000000005</v>
          </cell>
          <cell r="L435">
            <v>103.80500000000001</v>
          </cell>
          <cell r="M435">
            <v>107.11333333333334</v>
          </cell>
          <cell r="N435">
            <v>103.60639083333334</v>
          </cell>
        </row>
        <row r="436">
          <cell r="F436" t="str">
            <v>35519(21)</v>
          </cell>
          <cell r="G436" t="str">
            <v>Stabilizer</v>
          </cell>
          <cell r="H436">
            <v>99.999419166666669</v>
          </cell>
          <cell r="I436">
            <v>97.028191666666643</v>
          </cell>
          <cell r="J436">
            <v>122.93234749999999</v>
          </cell>
          <cell r="K436">
            <v>126.51551333333335</v>
          </cell>
          <cell r="L436">
            <v>126.73810666666665</v>
          </cell>
          <cell r="M436">
            <v>144.45316833333334</v>
          </cell>
          <cell r="N436">
            <v>199.24</v>
          </cell>
        </row>
        <row r="437">
          <cell r="F437" t="str">
            <v>35517(21)</v>
          </cell>
          <cell r="G437" t="str">
            <v>Expoxy Eucapsulation Mouldings Compound</v>
          </cell>
          <cell r="H437">
            <v>99.999166666666682</v>
          </cell>
          <cell r="I437">
            <v>100.89</v>
          </cell>
          <cell r="J437">
            <v>95.99</v>
          </cell>
          <cell r="K437">
            <v>92.277500000000003</v>
          </cell>
          <cell r="L437">
            <v>100.39</v>
          </cell>
          <cell r="M437">
            <v>98.929166666666688</v>
          </cell>
          <cell r="N437">
            <v>143.83481499999999</v>
          </cell>
        </row>
        <row r="438">
          <cell r="F438" t="str">
            <v>35517(21)</v>
          </cell>
          <cell r="G438" t="str">
            <v>Industrial Chemical</v>
          </cell>
          <cell r="H438">
            <v>100.00194416666665</v>
          </cell>
          <cell r="I438">
            <v>95.866387499999973</v>
          </cell>
          <cell r="J438">
            <v>103.5325</v>
          </cell>
          <cell r="K438">
            <v>111.03</v>
          </cell>
          <cell r="L438">
            <v>119.76</v>
          </cell>
          <cell r="M438">
            <v>162.01138750000001</v>
          </cell>
          <cell r="N438">
            <v>98.929166666666688</v>
          </cell>
        </row>
        <row r="439">
          <cell r="F439" t="str">
            <v>35517(21)</v>
          </cell>
          <cell r="G439" t="str">
            <v>Harderner</v>
          </cell>
          <cell r="H439">
            <v>99.999419166666669</v>
          </cell>
          <cell r="I439">
            <v>97.028191666666643</v>
          </cell>
          <cell r="J439">
            <v>122.93234749999999</v>
          </cell>
          <cell r="K439">
            <v>126.51551333333335</v>
          </cell>
          <cell r="L439">
            <v>126.73810666666665</v>
          </cell>
          <cell r="M439">
            <v>144.45316833333334</v>
          </cell>
          <cell r="N439">
            <v>162.01138750000001</v>
          </cell>
        </row>
        <row r="440">
          <cell r="F440" t="str">
            <v>35514(21)</v>
          </cell>
          <cell r="G440" t="str">
            <v>Photograghic Emulsions</v>
          </cell>
          <cell r="H440">
            <v>99.998750000000001</v>
          </cell>
          <cell r="I440">
            <v>99.692083333333358</v>
          </cell>
          <cell r="J440">
            <v>96.035416666666663</v>
          </cell>
          <cell r="K440">
            <v>82.674583333333345</v>
          </cell>
          <cell r="L440">
            <v>76.058333333333337</v>
          </cell>
          <cell r="M440">
            <v>75.168750000000003</v>
          </cell>
          <cell r="N440">
            <v>144.45316833333334</v>
          </cell>
        </row>
        <row r="441">
          <cell r="F441" t="str">
            <v>35514(21)</v>
          </cell>
          <cell r="G441" t="str">
            <v>Photograghic Chemical</v>
          </cell>
          <cell r="H441">
            <v>99.999166666666682</v>
          </cell>
          <cell r="I441">
            <v>102.21083333333334</v>
          </cell>
          <cell r="J441">
            <v>117.105</v>
          </cell>
          <cell r="K441">
            <v>103.62333333333333</v>
          </cell>
          <cell r="L441">
            <v>106.4175</v>
          </cell>
          <cell r="M441">
            <v>104.14833333333334</v>
          </cell>
          <cell r="N441">
            <v>101.08</v>
          </cell>
        </row>
        <row r="442">
          <cell r="F442" t="str">
            <v>33115(21)</v>
          </cell>
          <cell r="G442" t="str">
            <v>Polyester Staple Fibre</v>
          </cell>
          <cell r="H442">
            <v>99.999166666666667</v>
          </cell>
          <cell r="I442">
            <v>94.283333333333331</v>
          </cell>
          <cell r="J442">
            <v>84.746666666666641</v>
          </cell>
          <cell r="K442">
            <v>108.74416666666669</v>
          </cell>
          <cell r="L442">
            <v>135.07</v>
          </cell>
          <cell r="M442">
            <v>144.20166666666665</v>
          </cell>
          <cell r="N442">
            <v>144.45316833333334</v>
          </cell>
        </row>
        <row r="443">
          <cell r="F443" t="str">
            <v>35816(21)</v>
          </cell>
          <cell r="G443" t="str">
            <v>Tyres, Outer Covers &amp; Tuberless Tyres, Motor Cycle</v>
          </cell>
          <cell r="H443">
            <v>99.999583333333334</v>
          </cell>
          <cell r="I443">
            <v>93.314583333333331</v>
          </cell>
          <cell r="J443">
            <v>86.920208333333349</v>
          </cell>
          <cell r="K443">
            <v>97.634166666666687</v>
          </cell>
          <cell r="L443">
            <v>105.166875</v>
          </cell>
          <cell r="M443">
            <v>109.625625</v>
          </cell>
          <cell r="N443">
            <v>196.56966666666665</v>
          </cell>
        </row>
        <row r="444">
          <cell r="F444" t="str">
            <v>35816(21)</v>
          </cell>
          <cell r="G444" t="str">
            <v>Tyres, Motorcycle/Scooters (New)</v>
          </cell>
          <cell r="H444">
            <v>99.999444166666677</v>
          </cell>
          <cell r="I444">
            <v>92.036665833333331</v>
          </cell>
          <cell r="J444">
            <v>93.975833333333327</v>
          </cell>
          <cell r="K444">
            <v>89.564722500000002</v>
          </cell>
          <cell r="L444">
            <v>92.98</v>
          </cell>
          <cell r="M444">
            <v>98.384444999999999</v>
          </cell>
          <cell r="N444">
            <v>178.13916666666665</v>
          </cell>
        </row>
        <row r="445">
          <cell r="F445" t="str">
            <v>35811(21)</v>
          </cell>
          <cell r="G445" t="str">
            <v>Tyres, Bicycle</v>
          </cell>
          <cell r="H445">
            <v>99.999886666666683</v>
          </cell>
          <cell r="I445">
            <v>97.886368333333309</v>
          </cell>
          <cell r="J445">
            <v>90.802019999999999</v>
          </cell>
          <cell r="K445">
            <v>98.354260000000011</v>
          </cell>
          <cell r="L445">
            <v>104.43574583333334</v>
          </cell>
          <cell r="M445">
            <v>110.38472250000002</v>
          </cell>
          <cell r="N445">
            <v>159.56444583333331</v>
          </cell>
        </row>
        <row r="446">
          <cell r="F446" t="str">
            <v>35816(21)</v>
          </cell>
          <cell r="G446" t="str">
            <v>Tyres, Outer Covers And Tubeless Tyres, Motor Lorry/Bus</v>
          </cell>
          <cell r="H446">
            <v>100.00020833333333</v>
          </cell>
          <cell r="I446">
            <v>100.489375</v>
          </cell>
          <cell r="J446">
            <v>95.492083333333326</v>
          </cell>
          <cell r="K446">
            <v>102.32145833333334</v>
          </cell>
          <cell r="L446">
            <v>104.60104166666665</v>
          </cell>
          <cell r="M446">
            <v>106.770625</v>
          </cell>
          <cell r="N446">
            <v>215.87888833333335</v>
          </cell>
        </row>
        <row r="447">
          <cell r="F447" t="str">
            <v>35811(21)</v>
          </cell>
          <cell r="G447" t="str">
            <v>Tyres, Tractor, Earth Mover And Other Industrial Equipment</v>
          </cell>
          <cell r="H447">
            <v>100.00083333333332</v>
          </cell>
          <cell r="I447">
            <v>114.1716666666667</v>
          </cell>
          <cell r="J447">
            <v>87.355000000000004</v>
          </cell>
          <cell r="K447">
            <v>92.61166666666665</v>
          </cell>
          <cell r="L447">
            <v>106.44333333333331</v>
          </cell>
          <cell r="M447">
            <v>139.52250000000001</v>
          </cell>
          <cell r="N447">
            <v>184.75916749999999</v>
          </cell>
        </row>
        <row r="448">
          <cell r="F448" t="str">
            <v>35811(21)</v>
          </cell>
          <cell r="G448" t="str">
            <v>Tubes, Inner, Motor Car</v>
          </cell>
          <cell r="H448">
            <v>99.999166666666639</v>
          </cell>
          <cell r="I448">
            <v>103.09833333333333</v>
          </cell>
          <cell r="J448">
            <v>90.57</v>
          </cell>
          <cell r="K448">
            <v>69.638333333333335</v>
          </cell>
          <cell r="L448">
            <v>100.2525</v>
          </cell>
          <cell r="M448">
            <v>100.90666666666667</v>
          </cell>
          <cell r="N448">
            <v>180.29333333333335</v>
          </cell>
        </row>
        <row r="449">
          <cell r="F449" t="str">
            <v>35811(21)</v>
          </cell>
          <cell r="G449" t="str">
            <v>Tubes, Inner, Bus &amp; Lorries (New)</v>
          </cell>
          <cell r="H449">
            <v>100.00041666666667</v>
          </cell>
          <cell r="I449">
            <v>95.962637500000014</v>
          </cell>
          <cell r="J449">
            <v>89.895417499999979</v>
          </cell>
          <cell r="K449">
            <v>95.471249999999998</v>
          </cell>
          <cell r="L449">
            <v>94.919444166666665</v>
          </cell>
          <cell r="M449">
            <v>95.856249166666672</v>
          </cell>
          <cell r="N449">
            <v>161.63374999999999</v>
          </cell>
        </row>
        <row r="450">
          <cell r="F450" t="str">
            <v>35811(21)</v>
          </cell>
          <cell r="G450" t="str">
            <v>Tubes, Inner, Bicycles (New)</v>
          </cell>
          <cell r="H450">
            <v>100.00055583333334</v>
          </cell>
          <cell r="I450">
            <v>101.47833249999999</v>
          </cell>
          <cell r="J450">
            <v>106.81250083333332</v>
          </cell>
          <cell r="K450">
            <v>104.85805499999999</v>
          </cell>
          <cell r="L450">
            <v>108.61472166666665</v>
          </cell>
          <cell r="M450">
            <v>111.03916666666665</v>
          </cell>
          <cell r="N450">
            <v>133.88249999999999</v>
          </cell>
        </row>
        <row r="451">
          <cell r="F451" t="str">
            <v>35811(21)</v>
          </cell>
          <cell r="G451" t="str">
            <v>Tubes, Inner, Motor Cycle And Scooters</v>
          </cell>
          <cell r="H451">
            <v>99.998332499999975</v>
          </cell>
          <cell r="I451">
            <v>101.91638749999998</v>
          </cell>
          <cell r="J451">
            <v>100.99361083333334</v>
          </cell>
          <cell r="K451">
            <v>103.03027833333333</v>
          </cell>
          <cell r="L451">
            <v>102.40277750000003</v>
          </cell>
          <cell r="M451">
            <v>111.84305416666666</v>
          </cell>
          <cell r="N451">
            <v>174.52250083333328</v>
          </cell>
        </row>
        <row r="452">
          <cell r="F452" t="str">
            <v>35813(21)</v>
          </cell>
          <cell r="G452" t="str">
            <v>Tyres,  Retread - Motor Cars</v>
          </cell>
          <cell r="H452">
            <v>100.00041666666667</v>
          </cell>
          <cell r="I452">
            <v>102.46479166666666</v>
          </cell>
          <cell r="J452">
            <v>99.417291666666671</v>
          </cell>
          <cell r="K452">
            <v>98.818958333333327</v>
          </cell>
          <cell r="L452">
            <v>95.191666666666649</v>
          </cell>
          <cell r="M452">
            <v>96.220208333333318</v>
          </cell>
          <cell r="N452">
            <v>121.83736166666668</v>
          </cell>
        </row>
        <row r="453">
          <cell r="F453" t="str">
            <v>35813(21)</v>
          </cell>
          <cell r="G453" t="str">
            <v>Tyres, Retread, Motor, Lorry, Buses, Trucks</v>
          </cell>
          <cell r="H453">
            <v>100.00052916666665</v>
          </cell>
          <cell r="I453">
            <v>107.73719833333332</v>
          </cell>
          <cell r="J453">
            <v>107.08393916666667</v>
          </cell>
          <cell r="K453">
            <v>103.57954499999998</v>
          </cell>
          <cell r="L453">
            <v>104.51689500000001</v>
          </cell>
          <cell r="M453">
            <v>108.44439499999999</v>
          </cell>
          <cell r="N453">
            <v>109.31305583333332</v>
          </cell>
        </row>
        <row r="454">
          <cell r="F454" t="str">
            <v>35814(21)</v>
          </cell>
          <cell r="G454" t="str">
            <v>Rubber, Standard Malaysian Grades (S.M.R. 5)</v>
          </cell>
          <cell r="H454">
            <v>99.999583333333334</v>
          </cell>
          <cell r="I454">
            <v>87.506666666666661</v>
          </cell>
          <cell r="J454">
            <v>105.58875</v>
          </cell>
          <cell r="K454">
            <v>137.20500000000001</v>
          </cell>
          <cell r="L454">
            <v>163.35083333333333</v>
          </cell>
          <cell r="M454">
            <v>169.60583333333335</v>
          </cell>
          <cell r="N454">
            <v>196.37866666666662</v>
          </cell>
        </row>
        <row r="455">
          <cell r="F455" t="str">
            <v>35814(21)</v>
          </cell>
          <cell r="G455" t="str">
            <v>Rubber, Standard Malaysian Grades (S.M.R. 10)</v>
          </cell>
          <cell r="H455">
            <v>100.00046333333333</v>
          </cell>
          <cell r="I455">
            <v>87.271758333333324</v>
          </cell>
          <cell r="J455">
            <v>107.33379499999998</v>
          </cell>
          <cell r="K455">
            <v>147.02176</v>
          </cell>
          <cell r="L455">
            <v>177.94074000000001</v>
          </cell>
          <cell r="M455">
            <v>186.68981583333331</v>
          </cell>
          <cell r="N455">
            <v>110.38472250000002</v>
          </cell>
        </row>
        <row r="456">
          <cell r="F456" t="str">
            <v>35814(21)</v>
          </cell>
          <cell r="G456" t="str">
            <v>Rubber, Standard Malaysian Grades (S.M.R. 20)</v>
          </cell>
          <cell r="H456">
            <v>100.00004833333332</v>
          </cell>
          <cell r="I456">
            <v>86.566420833333325</v>
          </cell>
          <cell r="J456">
            <v>106.86245083333333</v>
          </cell>
          <cell r="K456">
            <v>142.98142166666668</v>
          </cell>
          <cell r="L456">
            <v>181.11700999999999</v>
          </cell>
          <cell r="M456">
            <v>192.7142158333333</v>
          </cell>
          <cell r="N456">
            <v>139.52250000000001</v>
          </cell>
        </row>
        <row r="457">
          <cell r="F457" t="str">
            <v>35814(21)</v>
          </cell>
          <cell r="G457" t="str">
            <v>Rubber, S.M.R., Others</v>
          </cell>
          <cell r="H457">
            <v>99.998958333333348</v>
          </cell>
          <cell r="I457">
            <v>86.225104166666682</v>
          </cell>
          <cell r="J457">
            <v>109.53375</v>
          </cell>
          <cell r="K457">
            <v>148.53187500000001</v>
          </cell>
          <cell r="L457">
            <v>177.18666666666667</v>
          </cell>
          <cell r="M457">
            <v>191.92541666666665</v>
          </cell>
          <cell r="N457">
            <v>100.90666666666667</v>
          </cell>
        </row>
        <row r="458">
          <cell r="F458" t="str">
            <v>35814(21)</v>
          </cell>
          <cell r="G458" t="str">
            <v>Rubber, processed latex,</v>
          </cell>
          <cell r="H458">
            <v>100.00027666666666</v>
          </cell>
          <cell r="I458">
            <v>92.55138833333335</v>
          </cell>
          <cell r="J458">
            <v>108.0341675</v>
          </cell>
          <cell r="K458">
            <v>149.16749916666669</v>
          </cell>
          <cell r="L458">
            <v>165.01388750000004</v>
          </cell>
          <cell r="M458">
            <v>170.74666666666664</v>
          </cell>
          <cell r="N458">
            <v>95.856249166666672</v>
          </cell>
        </row>
        <row r="459">
          <cell r="F459" t="str">
            <v>35814(21)</v>
          </cell>
          <cell r="G459" t="str">
            <v>Rubber Rss1 &amp; 1x ,2,3,4,5</v>
          </cell>
          <cell r="H459">
            <v>100</v>
          </cell>
          <cell r="I459">
            <v>86.674999999999997</v>
          </cell>
          <cell r="J459">
            <v>111.44333333333334</v>
          </cell>
          <cell r="K459">
            <v>153.17916666666667</v>
          </cell>
          <cell r="L459">
            <v>177.61</v>
          </cell>
          <cell r="M459">
            <v>177.61</v>
          </cell>
          <cell r="N459">
            <v>111.03916666666665</v>
          </cell>
        </row>
        <row r="460">
          <cell r="F460" t="str">
            <v>35819(21)</v>
          </cell>
          <cell r="G460" t="str">
            <v>Gloves, Surgical (Rubber)</v>
          </cell>
          <cell r="H460">
            <v>99.999027500000011</v>
          </cell>
          <cell r="I460">
            <v>101.99388833333333</v>
          </cell>
          <cell r="J460">
            <v>92.90111083333332</v>
          </cell>
          <cell r="K460">
            <v>91.804583333333326</v>
          </cell>
          <cell r="L460">
            <v>89.180555833333329</v>
          </cell>
          <cell r="M460">
            <v>87.821249166666661</v>
          </cell>
          <cell r="N460">
            <v>111.84305416666666</v>
          </cell>
        </row>
        <row r="461">
          <cell r="F461" t="str">
            <v>35819(21)</v>
          </cell>
          <cell r="G461" t="str">
            <v>Gloves, Examination (Rubber)</v>
          </cell>
          <cell r="H461">
            <v>99.998015833333341</v>
          </cell>
          <cell r="I461">
            <v>93.754087499999997</v>
          </cell>
          <cell r="J461">
            <v>88.020914166666671</v>
          </cell>
          <cell r="K461">
            <v>91.350079166666674</v>
          </cell>
          <cell r="L461">
            <v>98.394126666666665</v>
          </cell>
          <cell r="M461">
            <v>101.87797666666665</v>
          </cell>
          <cell r="N461">
            <v>96.220208333333318</v>
          </cell>
        </row>
        <row r="462">
          <cell r="F462" t="str">
            <v>35819(21)</v>
          </cell>
          <cell r="G462" t="str">
            <v>Gloves, Household (Rubber)</v>
          </cell>
          <cell r="H462">
            <v>99.998958333333334</v>
          </cell>
          <cell r="I462">
            <v>103.47177083333334</v>
          </cell>
          <cell r="J462">
            <v>99.577187499999994</v>
          </cell>
          <cell r="K462">
            <v>94.771041666666662</v>
          </cell>
          <cell r="L462">
            <v>104.18583333333333</v>
          </cell>
          <cell r="M462">
            <v>118.26645833333335</v>
          </cell>
          <cell r="N462">
            <v>108.44439499999999</v>
          </cell>
        </row>
        <row r="463">
          <cell r="F463" t="str">
            <v>35819(21)</v>
          </cell>
          <cell r="G463" t="str">
            <v>Gloves, Industrial (Rubber)</v>
          </cell>
          <cell r="H463">
            <v>100.0025</v>
          </cell>
          <cell r="I463">
            <v>90.575000000000003</v>
          </cell>
          <cell r="J463">
            <v>92.550833333333358</v>
          </cell>
          <cell r="K463">
            <v>108.94750000000001</v>
          </cell>
          <cell r="L463">
            <v>134.23333333333335</v>
          </cell>
          <cell r="M463">
            <v>108.75916666666667</v>
          </cell>
          <cell r="N463">
            <v>169.60583333333335</v>
          </cell>
        </row>
        <row r="464">
          <cell r="F464" t="str">
            <v>35815(21)</v>
          </cell>
          <cell r="G464" t="str">
            <v>Rubber Sheets/Soling (New)</v>
          </cell>
          <cell r="H464">
            <v>100.00055166666667</v>
          </cell>
          <cell r="I464">
            <v>102.24329000000002</v>
          </cell>
          <cell r="J464">
            <v>96.207619166666689</v>
          </cell>
          <cell r="K464">
            <v>100.70852833333333</v>
          </cell>
          <cell r="L464">
            <v>108.22651416666668</v>
          </cell>
          <cell r="M464">
            <v>113.52988916666666</v>
          </cell>
          <cell r="N464">
            <v>186.68981583333331</v>
          </cell>
        </row>
        <row r="465">
          <cell r="F465" t="str">
            <v>35819(21)</v>
          </cell>
          <cell r="G465" t="str">
            <v>Car Mat, Rubber</v>
          </cell>
          <cell r="H465">
            <v>100</v>
          </cell>
          <cell r="I465">
            <v>99.356666666666655</v>
          </cell>
          <cell r="J465">
            <v>98.44</v>
          </cell>
          <cell r="K465">
            <v>76.38</v>
          </cell>
          <cell r="L465">
            <v>78.05</v>
          </cell>
          <cell r="M465">
            <v>82.668333333333337</v>
          </cell>
          <cell r="N465">
            <v>192.7142158333333</v>
          </cell>
        </row>
        <row r="466">
          <cell r="F466" t="str">
            <v>35819(21)</v>
          </cell>
          <cell r="G466" t="str">
            <v>Sheeting For Packing/Lining Purposes, Cot Sheet, Clog Straps, Etc., Rubber (Excluding Ebonite, Vulcanised Or Hard Rubber Sheets)</v>
          </cell>
          <cell r="H466">
            <v>100.00027833333334</v>
          </cell>
          <cell r="I466">
            <v>101.91481666666665</v>
          </cell>
          <cell r="J466">
            <v>103.67092500000001</v>
          </cell>
          <cell r="K466">
            <v>104.6875</v>
          </cell>
          <cell r="L466">
            <v>103.97685250000002</v>
          </cell>
          <cell r="M466">
            <v>104.60138666666667</v>
          </cell>
          <cell r="N466">
            <v>191.92541666666665</v>
          </cell>
        </row>
        <row r="467">
          <cell r="F467" t="str">
            <v>35815(21)</v>
          </cell>
          <cell r="G467" t="str">
            <v>Hose &amp; Tubings (New)</v>
          </cell>
          <cell r="H467">
            <v>99.997500000000002</v>
          </cell>
          <cell r="I467">
            <v>104.035</v>
          </cell>
          <cell r="J467">
            <v>104.30541666666667</v>
          </cell>
          <cell r="K467">
            <v>107.28</v>
          </cell>
          <cell r="L467">
            <v>107.28</v>
          </cell>
          <cell r="M467">
            <v>113.38416666666664</v>
          </cell>
          <cell r="N467">
            <v>170.74666666666664</v>
          </cell>
        </row>
        <row r="468">
          <cell r="F468" t="str">
            <v>35816(21)</v>
          </cell>
          <cell r="G468" t="str">
            <v>Conveyor Belting Rubber</v>
          </cell>
          <cell r="H468">
            <v>100.00055166666667</v>
          </cell>
          <cell r="I468">
            <v>102.24329000000002</v>
          </cell>
          <cell r="J468">
            <v>96.207619166666689</v>
          </cell>
          <cell r="K468">
            <v>100.70852833333333</v>
          </cell>
          <cell r="L468">
            <v>108.22651416666668</v>
          </cell>
          <cell r="M468">
            <v>113.52988916666666</v>
          </cell>
          <cell r="N468">
            <v>177.61</v>
          </cell>
        </row>
        <row r="469">
          <cell r="F469" t="str">
            <v>35819(21)</v>
          </cell>
          <cell r="G469" t="str">
            <v>Condom</v>
          </cell>
          <cell r="H469">
            <v>100.00041666666667</v>
          </cell>
          <cell r="I469">
            <v>121.55354166666669</v>
          </cell>
          <cell r="J469">
            <v>110.67520833333336</v>
          </cell>
          <cell r="K469">
            <v>117.25520833333337</v>
          </cell>
          <cell r="L469">
            <v>146.08437499999999</v>
          </cell>
          <cell r="M469">
            <v>129.505</v>
          </cell>
          <cell r="N469">
            <v>113.52988916666666</v>
          </cell>
        </row>
        <row r="470">
          <cell r="F470" t="str">
            <v>35819(21)</v>
          </cell>
          <cell r="G470" t="str">
            <v>Catheters 2-Way Foley (Tube-Like Rubber Used For  Surgical Purpose In The Bladder For Urinary Purpose During An Operation)</v>
          </cell>
          <cell r="H470">
            <v>100.000625</v>
          </cell>
          <cell r="I470">
            <v>109.39854166666666</v>
          </cell>
          <cell r="J470">
            <v>103.85104166666667</v>
          </cell>
          <cell r="K470">
            <v>118.38479166666666</v>
          </cell>
          <cell r="L470">
            <v>119.82916666666668</v>
          </cell>
          <cell r="M470">
            <v>124.44437499999999</v>
          </cell>
          <cell r="N470">
            <v>113.52988916666666</v>
          </cell>
        </row>
        <row r="471">
          <cell r="F471" t="str">
            <v>35819(21)</v>
          </cell>
          <cell r="G471" t="str">
            <v>Finger Cots (New)</v>
          </cell>
          <cell r="H471">
            <v>100.00055166666667</v>
          </cell>
          <cell r="I471">
            <v>102.24329000000002</v>
          </cell>
          <cell r="J471">
            <v>96.207619166666689</v>
          </cell>
          <cell r="K471">
            <v>100.70852833333333</v>
          </cell>
          <cell r="L471">
            <v>108.22651416666668</v>
          </cell>
          <cell r="M471">
            <v>113.52988916666666</v>
          </cell>
          <cell r="N471">
            <v>112.94202333333331</v>
          </cell>
        </row>
        <row r="472">
          <cell r="F472" t="str">
            <v>35815(21)</v>
          </cell>
          <cell r="G472" t="str">
            <v>Seals</v>
          </cell>
          <cell r="H472">
            <v>100.0002775</v>
          </cell>
          <cell r="I472">
            <v>105.44166666666668</v>
          </cell>
          <cell r="J472">
            <v>112.68305416666669</v>
          </cell>
          <cell r="K472">
            <v>116.18555583333334</v>
          </cell>
          <cell r="L472">
            <v>119.86694416666668</v>
          </cell>
          <cell r="M472">
            <v>100.25638916666666</v>
          </cell>
          <cell r="N472">
            <v>118.08416500000001</v>
          </cell>
        </row>
        <row r="473">
          <cell r="F473" t="str">
            <v>35815(21)</v>
          </cell>
          <cell r="G473" t="str">
            <v>Belt/Brake Lining/Gasket/Valve/Washer,  Rubber</v>
          </cell>
          <cell r="H473">
            <v>99.998333333333321</v>
          </cell>
          <cell r="I473">
            <v>98.120166666666677</v>
          </cell>
          <cell r="J473">
            <v>97.000833333333333</v>
          </cell>
          <cell r="K473">
            <v>104.42216666666666</v>
          </cell>
          <cell r="L473">
            <v>98.950333333333347</v>
          </cell>
          <cell r="M473">
            <v>102.19016666666667</v>
          </cell>
          <cell r="N473">
            <v>113.52988916666666</v>
          </cell>
        </row>
        <row r="474">
          <cell r="F474" t="str">
            <v>35819(21)</v>
          </cell>
          <cell r="G474" t="str">
            <v>Rubber Spare Parts For Motor Vehicles</v>
          </cell>
          <cell r="H474">
            <v>100.00520833333334</v>
          </cell>
          <cell r="I474">
            <v>103.925</v>
          </cell>
          <cell r="J474">
            <v>97.377499999999998</v>
          </cell>
          <cell r="K474">
            <v>93.186666666666667</v>
          </cell>
          <cell r="L474">
            <v>86.856250000000003</v>
          </cell>
          <cell r="M474">
            <v>91.307291666666657</v>
          </cell>
          <cell r="N474">
            <v>156.69999999999999</v>
          </cell>
        </row>
        <row r="475">
          <cell r="F475" t="str">
            <v>35819(21)</v>
          </cell>
          <cell r="G475" t="str">
            <v>Rubber Band (New)</v>
          </cell>
          <cell r="H475">
            <v>100.00055166666667</v>
          </cell>
          <cell r="I475">
            <v>102.24329000000002</v>
          </cell>
          <cell r="J475">
            <v>96.207619166666689</v>
          </cell>
          <cell r="K475">
            <v>100.70852833333333</v>
          </cell>
          <cell r="L475">
            <v>108.22651416666668</v>
          </cell>
          <cell r="M475">
            <v>113.52988916666666</v>
          </cell>
          <cell r="N475">
            <v>113.52988916666666</v>
          </cell>
        </row>
        <row r="476">
          <cell r="F476" t="str">
            <v>35814(21)</v>
          </cell>
          <cell r="G476" t="str">
            <v>Rubber Rollers (New)</v>
          </cell>
          <cell r="H476">
            <v>100.00055166666667</v>
          </cell>
          <cell r="I476">
            <v>102.24329000000002</v>
          </cell>
          <cell r="J476">
            <v>96.207619166666689</v>
          </cell>
          <cell r="K476">
            <v>100.70852833333333</v>
          </cell>
          <cell r="L476">
            <v>108.22651416666668</v>
          </cell>
          <cell r="M476">
            <v>113.52988916666666</v>
          </cell>
          <cell r="N476">
            <v>113.38416666666664</v>
          </cell>
        </row>
        <row r="477">
          <cell r="F477" t="str">
            <v>35814(21)</v>
          </cell>
          <cell r="G477" t="str">
            <v>Rubber Compound Solution (New)</v>
          </cell>
          <cell r="H477">
            <v>100.00055166666667</v>
          </cell>
          <cell r="I477">
            <v>102.24329000000002</v>
          </cell>
          <cell r="J477">
            <v>96.207619166666689</v>
          </cell>
          <cell r="K477">
            <v>100.70852833333333</v>
          </cell>
          <cell r="L477">
            <v>108.22651416666668</v>
          </cell>
          <cell r="M477">
            <v>113.52988916666666</v>
          </cell>
          <cell r="N477">
            <v>100.25638916666666</v>
          </cell>
        </row>
        <row r="478">
          <cell r="F478" t="str">
            <v>35814(21)</v>
          </cell>
          <cell r="G478" t="str">
            <v>Compound Retread (New)</v>
          </cell>
          <cell r="H478">
            <v>100.00047833333333</v>
          </cell>
          <cell r="I478">
            <v>95.422500833333316</v>
          </cell>
          <cell r="J478">
            <v>95.32381083333334</v>
          </cell>
          <cell r="K478">
            <v>96.028454166666648</v>
          </cell>
          <cell r="L478">
            <v>100.50892833333333</v>
          </cell>
          <cell r="M478">
            <v>112.94202333333331</v>
          </cell>
          <cell r="N478">
            <v>102.19016666666667</v>
          </cell>
        </row>
        <row r="479">
          <cell r="F479" t="str">
            <v>35814(21)</v>
          </cell>
          <cell r="G479" t="str">
            <v>Rubber Thread</v>
          </cell>
          <cell r="H479">
            <v>100.00083249999999</v>
          </cell>
          <cell r="I479">
            <v>99.761667500000016</v>
          </cell>
          <cell r="J479">
            <v>86.072500000000005</v>
          </cell>
          <cell r="K479">
            <v>93.114724166666662</v>
          </cell>
          <cell r="L479">
            <v>106.40222333333334</v>
          </cell>
          <cell r="M479">
            <v>118.08416500000001</v>
          </cell>
          <cell r="N479">
            <v>109.625625</v>
          </cell>
        </row>
        <row r="480">
          <cell r="F480" t="str">
            <v>35814(21)</v>
          </cell>
          <cell r="G480" t="str">
            <v>Foam Rubber Lining</v>
          </cell>
          <cell r="H480">
            <v>100.00055166666667</v>
          </cell>
          <cell r="I480">
            <v>102.24329000000002</v>
          </cell>
          <cell r="J480">
            <v>96.207619166666689</v>
          </cell>
          <cell r="K480">
            <v>100.70852833333333</v>
          </cell>
          <cell r="L480">
            <v>108.22651416666668</v>
          </cell>
          <cell r="M480">
            <v>113.52988916666666</v>
          </cell>
          <cell r="N480">
            <v>98.384444999999999</v>
          </cell>
        </row>
        <row r="481">
          <cell r="F481" t="str">
            <v>35814(21)</v>
          </cell>
          <cell r="G481" t="str">
            <v>Sponge Rubber/Sheets</v>
          </cell>
          <cell r="H481">
            <v>99.998333333333321</v>
          </cell>
          <cell r="I481">
            <v>100.45</v>
          </cell>
          <cell r="J481">
            <v>92.251666666666679</v>
          </cell>
          <cell r="K481">
            <v>99.811666666666639</v>
          </cell>
          <cell r="L481">
            <v>151.01</v>
          </cell>
          <cell r="M481">
            <v>156.69999999999999</v>
          </cell>
          <cell r="N481">
            <v>106.770625</v>
          </cell>
        </row>
        <row r="482">
          <cell r="F482" t="str">
            <v>35915(21)</v>
          </cell>
          <cell r="G482" t="str">
            <v>Bottle, Plastic</v>
          </cell>
          <cell r="H482">
            <v>100.0025</v>
          </cell>
          <cell r="I482">
            <v>96.744062499999998</v>
          </cell>
          <cell r="J482">
            <v>104.579375</v>
          </cell>
          <cell r="K482">
            <v>109.11229166666666</v>
          </cell>
          <cell r="L482">
            <v>111.53125</v>
          </cell>
          <cell r="M482">
            <v>115.5565625</v>
          </cell>
          <cell r="N482">
            <v>113.52988916666666</v>
          </cell>
        </row>
        <row r="483">
          <cell r="F483" t="str">
            <v>35911(21)</v>
          </cell>
          <cell r="G483" t="str">
            <v>Hose, Pvc</v>
          </cell>
          <cell r="H483">
            <v>100.00083333333333</v>
          </cell>
          <cell r="I483">
            <v>90.791250000000005</v>
          </cell>
          <cell r="J483">
            <v>82.827500000000001</v>
          </cell>
          <cell r="K483">
            <v>95.113333333333316</v>
          </cell>
          <cell r="L483">
            <v>106.14083333333333</v>
          </cell>
          <cell r="M483">
            <v>115.41791666666666</v>
          </cell>
          <cell r="N483">
            <v>133.35916666666668</v>
          </cell>
        </row>
        <row r="484">
          <cell r="F484" t="str">
            <v>35911(21)</v>
          </cell>
          <cell r="G484" t="str">
            <v>Pipe, Plastic, P.V.C.</v>
          </cell>
          <cell r="H484">
            <v>100</v>
          </cell>
          <cell r="I484">
            <v>98.125924999999995</v>
          </cell>
          <cell r="J484">
            <v>95.779629999999997</v>
          </cell>
          <cell r="K484">
            <v>95.310369166666661</v>
          </cell>
          <cell r="L484">
            <v>115.456205</v>
          </cell>
          <cell r="M484">
            <v>114.25212833333333</v>
          </cell>
          <cell r="N484">
            <v>87.821249166666661</v>
          </cell>
        </row>
        <row r="485">
          <cell r="F485" t="str">
            <v>35914(21)</v>
          </cell>
          <cell r="G485" t="str">
            <v>P.V.C. Fitting</v>
          </cell>
          <cell r="H485">
            <v>100.00041666666667</v>
          </cell>
          <cell r="I485">
            <v>105.3125</v>
          </cell>
          <cell r="J485">
            <v>108.30708333333332</v>
          </cell>
          <cell r="K485">
            <v>112.55708333333332</v>
          </cell>
          <cell r="L485">
            <v>119.47</v>
          </cell>
          <cell r="M485">
            <v>132.20958333333334</v>
          </cell>
          <cell r="N485">
            <v>101.87797666666665</v>
          </cell>
        </row>
        <row r="486">
          <cell r="F486" t="str">
            <v>35911(21)</v>
          </cell>
          <cell r="G486" t="str">
            <v>Polyethylene Sheets,Acrylic Etc / Air Bubble Pack</v>
          </cell>
          <cell r="H486">
            <v>100.00055583333332</v>
          </cell>
          <cell r="I486">
            <v>103.2</v>
          </cell>
          <cell r="J486">
            <v>96.095277500000023</v>
          </cell>
          <cell r="K486">
            <v>97.009999166666688</v>
          </cell>
          <cell r="L486">
            <v>105.93111083333334</v>
          </cell>
          <cell r="M486">
            <v>115.24333166666668</v>
          </cell>
          <cell r="N486">
            <v>118.26645833333335</v>
          </cell>
        </row>
        <row r="487">
          <cell r="F487" t="str">
            <v>35911(21)</v>
          </cell>
          <cell r="G487" t="str">
            <v>Film Plastics</v>
          </cell>
          <cell r="H487">
            <v>100.001875</v>
          </cell>
          <cell r="I487">
            <v>85.217708333333334</v>
          </cell>
          <cell r="J487">
            <v>80.67291666666668</v>
          </cell>
          <cell r="K487">
            <v>78.099374999999995</v>
          </cell>
          <cell r="L487">
            <v>79.816874999999996</v>
          </cell>
          <cell r="M487">
            <v>84.655208333333334</v>
          </cell>
          <cell r="N487">
            <v>108.75916666666667</v>
          </cell>
        </row>
        <row r="488">
          <cell r="F488" t="str">
            <v>35911(21)</v>
          </cell>
          <cell r="G488" t="str">
            <v>Sheet, P.V.C.</v>
          </cell>
          <cell r="H488">
            <v>100.00166666666664</v>
          </cell>
          <cell r="I488">
            <v>57.559166666666655</v>
          </cell>
          <cell r="J488">
            <v>107.97166666666665</v>
          </cell>
          <cell r="K488">
            <v>91.167500000000004</v>
          </cell>
          <cell r="L488">
            <v>103.0175</v>
          </cell>
          <cell r="M488">
            <v>103.40666666666668</v>
          </cell>
          <cell r="N488">
            <v>82.668333333333337</v>
          </cell>
        </row>
        <row r="489">
          <cell r="F489" t="str">
            <v>35917(21)</v>
          </cell>
          <cell r="G489" t="str">
            <v>Sheet, Laminated, Plastics</v>
          </cell>
          <cell r="H489">
            <v>100.00083333333336</v>
          </cell>
          <cell r="I489">
            <v>102.03375</v>
          </cell>
          <cell r="J489">
            <v>94.077500000000001</v>
          </cell>
          <cell r="K489">
            <v>98.05416666666666</v>
          </cell>
          <cell r="L489">
            <v>95.412916666666661</v>
          </cell>
          <cell r="M489">
            <v>100.05333333333333</v>
          </cell>
          <cell r="N489">
            <v>104.60138666666667</v>
          </cell>
        </row>
        <row r="490">
          <cell r="F490" t="str">
            <v>35911(21)</v>
          </cell>
          <cell r="G490" t="str">
            <v>Bag, Polypropylene And Polythylene</v>
          </cell>
          <cell r="H490">
            <v>99.999911666666691</v>
          </cell>
          <cell r="I490">
            <v>100.46486833333333</v>
          </cell>
          <cell r="J490">
            <v>96.575745833333315</v>
          </cell>
          <cell r="K490">
            <v>95.305131666666654</v>
          </cell>
          <cell r="L490">
            <v>110.63372833333331</v>
          </cell>
          <cell r="M490">
            <v>126.06407916666669</v>
          </cell>
          <cell r="N490">
            <v>129.505</v>
          </cell>
        </row>
        <row r="491">
          <cell r="F491" t="str">
            <v>35917(21)</v>
          </cell>
          <cell r="G491" t="str">
            <v>Plastic Bags Or Sacks, Others</v>
          </cell>
          <cell r="H491">
            <v>100.00027499999997</v>
          </cell>
          <cell r="I491">
            <v>103.29666999999998</v>
          </cell>
          <cell r="J491">
            <v>103.22611166666668</v>
          </cell>
          <cell r="K491">
            <v>111.76</v>
          </cell>
          <cell r="L491">
            <v>111.76</v>
          </cell>
          <cell r="M491">
            <v>150.86444499999999</v>
          </cell>
          <cell r="N491">
            <v>124.44437499999999</v>
          </cell>
        </row>
        <row r="492">
          <cell r="F492" t="str">
            <v>35915(21)</v>
          </cell>
          <cell r="G492" t="str">
            <v>Self Adhesive Tape</v>
          </cell>
          <cell r="H492">
            <v>100</v>
          </cell>
          <cell r="I492">
            <v>100</v>
          </cell>
          <cell r="J492">
            <v>82.245833333333309</v>
          </cell>
          <cell r="K492">
            <v>59.601666666666667</v>
          </cell>
          <cell r="L492">
            <v>71.557500000000005</v>
          </cell>
          <cell r="M492">
            <v>67.376666666666651</v>
          </cell>
          <cell r="N492">
            <v>113.52988916666666</v>
          </cell>
        </row>
        <row r="493">
          <cell r="F493" t="str">
            <v>33311(21)</v>
          </cell>
          <cell r="G493" t="str">
            <v>Household Furnishing (Eg. Shower Curtain,Table Cloth)</v>
          </cell>
          <cell r="H493">
            <v>100.00038416666668</v>
          </cell>
          <cell r="I493">
            <v>97.351204166666648</v>
          </cell>
          <cell r="J493">
            <v>93.417190833333336</v>
          </cell>
          <cell r="K493">
            <v>91.924252499999994</v>
          </cell>
          <cell r="L493">
            <v>102.68678083333334</v>
          </cell>
          <cell r="M493">
            <v>116.01369499999998</v>
          </cell>
          <cell r="N493">
            <v>91.307291666666657</v>
          </cell>
        </row>
        <row r="494">
          <cell r="F494" t="str">
            <v>35915(21)</v>
          </cell>
          <cell r="G494" t="str">
            <v>Cabinet, Plastic</v>
          </cell>
          <cell r="H494">
            <v>100.00132500000001</v>
          </cell>
          <cell r="I494">
            <v>100.18498916666667</v>
          </cell>
          <cell r="J494">
            <v>102.427395</v>
          </cell>
          <cell r="K494">
            <v>103.06657</v>
          </cell>
          <cell r="L494">
            <v>108.86533249999999</v>
          </cell>
          <cell r="M494">
            <v>117.99466166666666</v>
          </cell>
          <cell r="N494">
            <v>113.52988916666666</v>
          </cell>
        </row>
        <row r="495">
          <cell r="F495" t="str">
            <v>35911(21)</v>
          </cell>
          <cell r="G495" t="str">
            <v>Plastics &amp; Sheets, Cellular, Of Polymers Of Styrene</v>
          </cell>
          <cell r="H495">
            <v>100.00132500000001</v>
          </cell>
          <cell r="I495">
            <v>100.18498916666667</v>
          </cell>
          <cell r="J495">
            <v>102.427395</v>
          </cell>
          <cell r="K495">
            <v>103.06657</v>
          </cell>
          <cell r="L495">
            <v>108.86533249999999</v>
          </cell>
          <cell r="M495">
            <v>117.99466166666666</v>
          </cell>
          <cell r="N495">
            <v>122.38583333333334</v>
          </cell>
        </row>
        <row r="496">
          <cell r="F496" t="str">
            <v>35915(21)</v>
          </cell>
          <cell r="G496" t="str">
            <v>Dinnerware/Tableware/Kitchenware, Plastic</v>
          </cell>
          <cell r="H496">
            <v>99.999760833333326</v>
          </cell>
          <cell r="I496">
            <v>106.91059499999999</v>
          </cell>
          <cell r="J496">
            <v>118.66142750000002</v>
          </cell>
          <cell r="K496">
            <v>114.4840475</v>
          </cell>
          <cell r="L496">
            <v>110.98511916666666</v>
          </cell>
          <cell r="M496">
            <v>116.67333583333334</v>
          </cell>
          <cell r="N496">
            <v>83.587304166666655</v>
          </cell>
        </row>
        <row r="497">
          <cell r="F497" t="str">
            <v>35916(21)</v>
          </cell>
          <cell r="G497" t="str">
            <v>Household Containers</v>
          </cell>
          <cell r="H497">
            <v>99.999027499999997</v>
          </cell>
          <cell r="I497">
            <v>95.267639166666683</v>
          </cell>
          <cell r="J497">
            <v>86.8634725</v>
          </cell>
          <cell r="K497">
            <v>97.14611166666667</v>
          </cell>
          <cell r="L497">
            <v>96.598749999999995</v>
          </cell>
          <cell r="M497">
            <v>99.933335833333331</v>
          </cell>
          <cell r="N497">
            <v>87.589166666666657</v>
          </cell>
        </row>
        <row r="498">
          <cell r="F498" t="str">
            <v>35916(21)</v>
          </cell>
          <cell r="G498" t="str">
            <v>Other Plastic Containers</v>
          </cell>
          <cell r="H498">
            <v>99.997000833333331</v>
          </cell>
          <cell r="I498">
            <v>97.076889166666646</v>
          </cell>
          <cell r="J498">
            <v>95.980166666666676</v>
          </cell>
          <cell r="K498">
            <v>97.312444999999997</v>
          </cell>
          <cell r="L498">
            <v>105.13900000000001</v>
          </cell>
          <cell r="M498">
            <v>111.41710999999998</v>
          </cell>
          <cell r="N498">
            <v>115.41791666666666</v>
          </cell>
        </row>
        <row r="499">
          <cell r="F499" t="str">
            <v>35916(21)</v>
          </cell>
          <cell r="G499" t="str">
            <v>Other Plastic Injected Moulded Products And Components</v>
          </cell>
          <cell r="H499">
            <v>99.999583333333334</v>
          </cell>
          <cell r="I499">
            <v>99.966250000000002</v>
          </cell>
          <cell r="J499">
            <v>99.480416666666684</v>
          </cell>
          <cell r="K499">
            <v>96.219166666666666</v>
          </cell>
          <cell r="L499">
            <v>96.51958333333333</v>
          </cell>
          <cell r="M499">
            <v>112.1095833333333</v>
          </cell>
          <cell r="N499">
            <v>114.25212833333333</v>
          </cell>
        </row>
        <row r="500">
          <cell r="F500" t="str">
            <v>35915(21)</v>
          </cell>
          <cell r="G500" t="str">
            <v>P.V.C. Industrial Gloves</v>
          </cell>
          <cell r="H500">
            <v>100.00083333333336</v>
          </cell>
          <cell r="I500">
            <v>87.208333333333343</v>
          </cell>
          <cell r="J500">
            <v>95.935833333333349</v>
          </cell>
          <cell r="K500">
            <v>104.33083333333332</v>
          </cell>
          <cell r="L500">
            <v>92.114999999999995</v>
          </cell>
          <cell r="M500">
            <v>108.52333333333334</v>
          </cell>
          <cell r="N500">
            <v>115.24333166666668</v>
          </cell>
        </row>
        <row r="501">
          <cell r="F501" t="str">
            <v>35914(21)</v>
          </cell>
          <cell r="G501" t="str">
            <v>Ornament, Plastic</v>
          </cell>
          <cell r="H501">
            <v>100.001915</v>
          </cell>
          <cell r="I501">
            <v>101.91397416666668</v>
          </cell>
          <cell r="J501">
            <v>107.33574083333333</v>
          </cell>
          <cell r="K501">
            <v>108.52288416666667</v>
          </cell>
          <cell r="L501">
            <v>112.06811083333335</v>
          </cell>
          <cell r="M501">
            <v>119.82575583333335</v>
          </cell>
          <cell r="N501">
            <v>84.655208333333334</v>
          </cell>
        </row>
        <row r="502">
          <cell r="F502" t="str">
            <v>35914(21)</v>
          </cell>
          <cell r="G502" t="str">
            <v>Case, Camera, Plastic</v>
          </cell>
          <cell r="H502">
            <v>100.00166666666668</v>
          </cell>
          <cell r="I502">
            <v>100.00166666666668</v>
          </cell>
          <cell r="J502">
            <v>100.00166666666668</v>
          </cell>
          <cell r="K502">
            <v>100.00166666666668</v>
          </cell>
          <cell r="L502">
            <v>80.541666666666657</v>
          </cell>
          <cell r="M502">
            <v>97.826666666666654</v>
          </cell>
          <cell r="N502">
            <v>103.40666666666668</v>
          </cell>
        </row>
        <row r="503">
          <cell r="F503" t="str">
            <v>35914(21)</v>
          </cell>
          <cell r="G503" t="str">
            <v>Plastic Boxes (Polystyrene Lunch Box)</v>
          </cell>
          <cell r="H503">
            <v>100.03</v>
          </cell>
          <cell r="I503">
            <v>93.632291666666646</v>
          </cell>
          <cell r="J503">
            <v>91.377083333333331</v>
          </cell>
          <cell r="K503">
            <v>90.580208333333331</v>
          </cell>
          <cell r="L503">
            <v>102.35520833333331</v>
          </cell>
          <cell r="M503">
            <v>109.93625</v>
          </cell>
          <cell r="N503">
            <v>126.06407916666669</v>
          </cell>
        </row>
        <row r="504">
          <cell r="F504" t="str">
            <v>35917(21)</v>
          </cell>
          <cell r="G504" t="str">
            <v>Plastic Shoe Heels</v>
          </cell>
          <cell r="H504">
            <v>100.001915</v>
          </cell>
          <cell r="I504">
            <v>101.91397416666668</v>
          </cell>
          <cell r="J504">
            <v>107.33574083333333</v>
          </cell>
          <cell r="K504">
            <v>108.52288416666667</v>
          </cell>
          <cell r="L504">
            <v>112.06811083333335</v>
          </cell>
          <cell r="M504">
            <v>119.82575583333335</v>
          </cell>
          <cell r="N504">
            <v>117.99466166666666</v>
          </cell>
        </row>
        <row r="505">
          <cell r="F505" t="str">
            <v>35915(21)</v>
          </cell>
          <cell r="G505" t="str">
            <v>Electrical &amp; Electronic Components, Plastic</v>
          </cell>
          <cell r="H505">
            <v>100.00220833333331</v>
          </cell>
          <cell r="I505">
            <v>103.93041666666666</v>
          </cell>
          <cell r="J505">
            <v>111.155625</v>
          </cell>
          <cell r="K505">
            <v>111.96237499999999</v>
          </cell>
          <cell r="L505">
            <v>116.86358333333332</v>
          </cell>
          <cell r="M505">
            <v>121.10754166666666</v>
          </cell>
          <cell r="N505">
            <v>132.20958333333334</v>
          </cell>
        </row>
        <row r="506">
          <cell r="F506" t="str">
            <v>35915(21)</v>
          </cell>
          <cell r="G506" t="str">
            <v>Plastic Components For Refrigerators/Aircond/Fans</v>
          </cell>
          <cell r="H506">
            <v>100.001915</v>
          </cell>
          <cell r="I506">
            <v>101.91397416666668</v>
          </cell>
          <cell r="J506">
            <v>107.33574083333333</v>
          </cell>
          <cell r="K506">
            <v>108.52288416666667</v>
          </cell>
          <cell r="L506">
            <v>112.06811083333335</v>
          </cell>
          <cell r="M506">
            <v>119.82575583333335</v>
          </cell>
          <cell r="N506">
            <v>119.82575583333335</v>
          </cell>
        </row>
        <row r="507">
          <cell r="F507" t="str">
            <v>35915(21)</v>
          </cell>
          <cell r="G507" t="str">
            <v>Plastic Components For Radio And T.V.</v>
          </cell>
          <cell r="H507">
            <v>99.998752499999995</v>
          </cell>
          <cell r="I507">
            <v>97.835209999999989</v>
          </cell>
          <cell r="J507">
            <v>94.405418333333358</v>
          </cell>
          <cell r="K507">
            <v>96.131355833333345</v>
          </cell>
          <cell r="L507">
            <v>93.176147500000027</v>
          </cell>
          <cell r="M507">
            <v>96.75849083333334</v>
          </cell>
          <cell r="N507">
            <v>97.826666666666654</v>
          </cell>
        </row>
        <row r="508">
          <cell r="F508" t="str">
            <v>35914(21)</v>
          </cell>
          <cell r="G508" t="str">
            <v>Parts And Accessories, Motor Vehicles, Plastic</v>
          </cell>
          <cell r="H508">
            <v>100.00025000000001</v>
          </cell>
          <cell r="I508">
            <v>97.045083333333338</v>
          </cell>
          <cell r="J508">
            <v>103.91625000000001</v>
          </cell>
          <cell r="K508">
            <v>113.47508333333333</v>
          </cell>
          <cell r="L508">
            <v>118.58599999999998</v>
          </cell>
          <cell r="M508">
            <v>153.501</v>
          </cell>
          <cell r="N508">
            <v>109.93625</v>
          </cell>
        </row>
        <row r="509">
          <cell r="F509" t="str">
            <v>35916(21)</v>
          </cell>
          <cell r="G509" t="str">
            <v>Plastic Casing, Radio &amp; Tv</v>
          </cell>
          <cell r="H509">
            <v>99.998610833333316</v>
          </cell>
          <cell r="I509">
            <v>107.68222250000001</v>
          </cell>
          <cell r="J509">
            <v>114.5547225</v>
          </cell>
          <cell r="K509">
            <v>106.38472333333334</v>
          </cell>
          <cell r="L509">
            <v>97.430091666666669</v>
          </cell>
          <cell r="M509">
            <v>124.59342749999999</v>
          </cell>
          <cell r="N509">
            <v>153.501</v>
          </cell>
        </row>
        <row r="510">
          <cell r="F510" t="str">
            <v>35916(21)</v>
          </cell>
          <cell r="G510" t="str">
            <v>Utility Trays</v>
          </cell>
          <cell r="H510">
            <v>100.00083333333332</v>
          </cell>
          <cell r="I510">
            <v>84.824166666666684</v>
          </cell>
          <cell r="J510">
            <v>72.319166666666661</v>
          </cell>
          <cell r="K510">
            <v>61.275833333333331</v>
          </cell>
          <cell r="L510">
            <v>58.953333333333333</v>
          </cell>
          <cell r="M510">
            <v>59.650833333333331</v>
          </cell>
          <cell r="N510">
            <v>115.5565625</v>
          </cell>
        </row>
        <row r="511">
          <cell r="F511" t="str">
            <v>36122(21)</v>
          </cell>
          <cell r="G511" t="str">
            <v>Glass, Enamelled In Bars, Rods Or Tubes</v>
          </cell>
          <cell r="H511">
            <v>100</v>
          </cell>
          <cell r="I511">
            <v>98.653333333333336</v>
          </cell>
          <cell r="J511">
            <v>100.23</v>
          </cell>
          <cell r="K511">
            <v>91.610833333333346</v>
          </cell>
          <cell r="L511">
            <v>84.7</v>
          </cell>
          <cell r="M511">
            <v>84.7</v>
          </cell>
          <cell r="N511">
            <v>67.376666666666651</v>
          </cell>
        </row>
        <row r="512">
          <cell r="F512" t="str">
            <v>36116(21)</v>
          </cell>
          <cell r="G512" t="str">
            <v>Unpolished Glass Panel</v>
          </cell>
          <cell r="H512">
            <v>100.00083333333332</v>
          </cell>
          <cell r="I512">
            <v>94.599166666666662</v>
          </cell>
          <cell r="J512">
            <v>91.13</v>
          </cell>
          <cell r="K512">
            <v>80.325833333333335</v>
          </cell>
          <cell r="L512">
            <v>68.91</v>
          </cell>
          <cell r="M512">
            <v>100.68166666666667</v>
          </cell>
          <cell r="N512">
            <v>117.99466166666666</v>
          </cell>
        </row>
        <row r="513">
          <cell r="F513" t="str">
            <v>36122(21)</v>
          </cell>
          <cell r="G513" t="str">
            <v>Clear Float Glass</v>
          </cell>
          <cell r="H513">
            <v>100.00083333333333</v>
          </cell>
          <cell r="I513">
            <v>107.5</v>
          </cell>
          <cell r="J513">
            <v>96.144166666666663</v>
          </cell>
          <cell r="K513">
            <v>83.001666666666694</v>
          </cell>
          <cell r="L513">
            <v>81.549166666666665</v>
          </cell>
          <cell r="M513">
            <v>87.965833333333336</v>
          </cell>
          <cell r="N513">
            <v>116.67333583333334</v>
          </cell>
        </row>
        <row r="514">
          <cell r="F514" t="str">
            <v>36116(21)</v>
          </cell>
          <cell r="G514" t="str">
            <v>Tinted Float Glass</v>
          </cell>
          <cell r="H514">
            <v>99.998333333333321</v>
          </cell>
          <cell r="I514">
            <v>103.18</v>
          </cell>
          <cell r="J514">
            <v>101.67583333333332</v>
          </cell>
          <cell r="K514">
            <v>97.332499999999996</v>
          </cell>
          <cell r="L514">
            <v>94.83</v>
          </cell>
          <cell r="M514">
            <v>97.594166666666666</v>
          </cell>
          <cell r="N514">
            <v>108.52333333333334</v>
          </cell>
        </row>
        <row r="515">
          <cell r="F515" t="str">
            <v>36116(21)</v>
          </cell>
          <cell r="G515" t="str">
            <v>Glass, Polished/Panel</v>
          </cell>
          <cell r="H515">
            <v>99.999584166666665</v>
          </cell>
          <cell r="I515">
            <v>100.29889416666666</v>
          </cell>
          <cell r="J515">
            <v>99.591080000000005</v>
          </cell>
          <cell r="K515">
            <v>95.057632499999983</v>
          </cell>
          <cell r="L515">
            <v>92.303589166666683</v>
          </cell>
          <cell r="M515">
            <v>88.451119166666658</v>
          </cell>
          <cell r="N515">
            <v>121.10754166666666</v>
          </cell>
        </row>
        <row r="516">
          <cell r="F516" t="str">
            <v>36116(21)</v>
          </cell>
          <cell r="G516" t="str">
            <v>Tempered Safety Glass</v>
          </cell>
          <cell r="H516">
            <v>99.999583333333334</v>
          </cell>
          <cell r="I516">
            <v>105.7775</v>
          </cell>
          <cell r="J516">
            <v>116.35416666666667</v>
          </cell>
          <cell r="K516">
            <v>112.33875</v>
          </cell>
          <cell r="L516">
            <v>110.24583333333335</v>
          </cell>
          <cell r="M516">
            <v>111.24458333333334</v>
          </cell>
          <cell r="N516">
            <v>119.82575583333335</v>
          </cell>
        </row>
        <row r="517">
          <cell r="F517" t="str">
            <v>36116(21)</v>
          </cell>
          <cell r="G517" t="str">
            <v>Glass Mirror</v>
          </cell>
          <cell r="H517">
            <v>100</v>
          </cell>
          <cell r="I517">
            <v>97.124166666666639</v>
          </cell>
          <cell r="J517">
            <v>79.897499999999994</v>
          </cell>
          <cell r="K517">
            <v>85</v>
          </cell>
          <cell r="L517">
            <v>85</v>
          </cell>
          <cell r="M517">
            <v>85</v>
          </cell>
          <cell r="N517">
            <v>96.75849083333334</v>
          </cell>
        </row>
        <row r="518">
          <cell r="F518" t="str">
            <v>36117(21)</v>
          </cell>
          <cell r="G518" t="str">
            <v>Glass For Buildings</v>
          </cell>
          <cell r="H518">
            <v>100.00166666666668</v>
          </cell>
          <cell r="I518">
            <v>103.88041666666666</v>
          </cell>
          <cell r="J518">
            <v>109.63958333333332</v>
          </cell>
          <cell r="K518">
            <v>90.393333333333331</v>
          </cell>
          <cell r="L518">
            <v>105.82916666666669</v>
          </cell>
          <cell r="M518">
            <v>105.49958333333333</v>
          </cell>
          <cell r="N518">
            <v>99.933335833333331</v>
          </cell>
        </row>
        <row r="519">
          <cell r="F519" t="str">
            <v>36123(21)</v>
          </cell>
          <cell r="G519" t="str">
            <v>Glass Fibre</v>
          </cell>
          <cell r="H519">
            <v>99.999584166666665</v>
          </cell>
          <cell r="I519">
            <v>100.29889416666666</v>
          </cell>
          <cell r="J519">
            <v>99.591080000000005</v>
          </cell>
          <cell r="K519">
            <v>95.057632499999983</v>
          </cell>
          <cell r="L519">
            <v>92.303589166666683</v>
          </cell>
          <cell r="M519">
            <v>88.451119166666658</v>
          </cell>
          <cell r="N519">
            <v>111.41710999999998</v>
          </cell>
        </row>
        <row r="520">
          <cell r="F520" t="str">
            <v>36117(21)</v>
          </cell>
          <cell r="G520" t="str">
            <v>Glass Bottle</v>
          </cell>
          <cell r="H520">
            <v>99.990833333333313</v>
          </cell>
          <cell r="I520">
            <v>110.65</v>
          </cell>
          <cell r="J520">
            <v>115.55083333333337</v>
          </cell>
          <cell r="K520">
            <v>117.57</v>
          </cell>
          <cell r="L520">
            <v>125.63416666666664</v>
          </cell>
          <cell r="M520">
            <v>126.36083333333329</v>
          </cell>
          <cell r="N520">
            <v>112.1095833333333</v>
          </cell>
        </row>
        <row r="521">
          <cell r="F521" t="str">
            <v>36117(21)</v>
          </cell>
          <cell r="G521" t="str">
            <v>Glass Funnel</v>
          </cell>
          <cell r="H521">
            <v>100.00166666666665</v>
          </cell>
          <cell r="I521">
            <v>96.583333333333314</v>
          </cell>
          <cell r="J521">
            <v>96.775000000000006</v>
          </cell>
          <cell r="K521">
            <v>96.775000000000006</v>
          </cell>
          <cell r="L521">
            <v>93.44</v>
          </cell>
          <cell r="M521">
            <v>54.74083333333332</v>
          </cell>
          <cell r="N521">
            <v>124.59342749999999</v>
          </cell>
        </row>
        <row r="522">
          <cell r="F522" t="str">
            <v>36118(21)</v>
          </cell>
          <cell r="G522" t="str">
            <v>Glass Tableware</v>
          </cell>
          <cell r="H522">
            <v>99.997500000000002</v>
          </cell>
          <cell r="I522">
            <v>94.343333333333334</v>
          </cell>
          <cell r="J522">
            <v>87.234166666666653</v>
          </cell>
          <cell r="K522">
            <v>87.315416666666664</v>
          </cell>
          <cell r="L522">
            <v>89.715416666666655</v>
          </cell>
          <cell r="M522">
            <v>88.377083333333331</v>
          </cell>
          <cell r="N522">
            <v>59.650833333333331</v>
          </cell>
        </row>
        <row r="523">
          <cell r="F523" t="str">
            <v>36118(21)</v>
          </cell>
          <cell r="G523" t="str">
            <v>Figured Glass</v>
          </cell>
          <cell r="H523">
            <v>100</v>
          </cell>
          <cell r="I523">
            <v>107.83</v>
          </cell>
          <cell r="J523">
            <v>104.35</v>
          </cell>
          <cell r="K523">
            <v>96.761666666666642</v>
          </cell>
          <cell r="L523">
            <v>99.091666666666654</v>
          </cell>
          <cell r="M523">
            <v>100.1575</v>
          </cell>
          <cell r="N523">
            <v>100.05333333333333</v>
          </cell>
        </row>
        <row r="524">
          <cell r="F524" t="str">
            <v>36112(21)</v>
          </cell>
          <cell r="G524" t="str">
            <v>Lavatory Pan, Ceramic</v>
          </cell>
          <cell r="H524">
            <v>100.00007583333334</v>
          </cell>
          <cell r="I524">
            <v>98.677651666666662</v>
          </cell>
          <cell r="J524">
            <v>97.547122499999986</v>
          </cell>
          <cell r="K524">
            <v>99.964923333333346</v>
          </cell>
          <cell r="L524">
            <v>102.14537833333335</v>
          </cell>
          <cell r="M524">
            <v>93.010454166666662</v>
          </cell>
          <cell r="N524">
            <v>150.86444499999999</v>
          </cell>
        </row>
        <row r="525">
          <cell r="F525" t="str">
            <v>36112(21)</v>
          </cell>
          <cell r="G525" t="str">
            <v>Longbath, Ceramic</v>
          </cell>
          <cell r="H525">
            <v>100.00080666666666</v>
          </cell>
          <cell r="I525">
            <v>85.004184999999993</v>
          </cell>
          <cell r="J525">
            <v>86.646981666666676</v>
          </cell>
          <cell r="K525">
            <v>87.719899999999996</v>
          </cell>
          <cell r="L525">
            <v>90.246855000000011</v>
          </cell>
          <cell r="M525">
            <v>88.299504999999982</v>
          </cell>
          <cell r="N525">
            <v>119.82575583333335</v>
          </cell>
        </row>
        <row r="526">
          <cell r="F526" t="str">
            <v>36111(21)</v>
          </cell>
          <cell r="G526" t="str">
            <v>Tableware And Household Ware Of Porcelain, China And Earthenware</v>
          </cell>
          <cell r="H526">
            <v>100</v>
          </cell>
          <cell r="I526">
            <v>97.303333333333342</v>
          </cell>
          <cell r="J526">
            <v>96.928333333333327</v>
          </cell>
          <cell r="K526">
            <v>94.262500000000003</v>
          </cell>
          <cell r="L526">
            <v>114.62166666666664</v>
          </cell>
          <cell r="M526">
            <v>114.66833333333334</v>
          </cell>
          <cell r="N526">
            <v>128.30707749999999</v>
          </cell>
        </row>
        <row r="527">
          <cell r="F527" t="str">
            <v>36115(21)</v>
          </cell>
          <cell r="G527" t="str">
            <v>Statuette, Ornamental</v>
          </cell>
          <cell r="H527">
            <v>100.00080666666666</v>
          </cell>
          <cell r="I527">
            <v>85.004184999999993</v>
          </cell>
          <cell r="J527">
            <v>86.646981666666676</v>
          </cell>
          <cell r="K527">
            <v>87.719899999999996</v>
          </cell>
          <cell r="L527">
            <v>90.246855000000011</v>
          </cell>
          <cell r="M527">
            <v>88.299504999999982</v>
          </cell>
          <cell r="N527">
            <v>128.30707749999999</v>
          </cell>
        </row>
        <row r="528">
          <cell r="F528" t="str">
            <v>36115(21)</v>
          </cell>
          <cell r="G528" t="str">
            <v>Pottery, China And Earthenware N.E.C.</v>
          </cell>
          <cell r="H528">
            <v>100.00080666666666</v>
          </cell>
          <cell r="I528">
            <v>85.004184999999993</v>
          </cell>
          <cell r="J528">
            <v>86.646981666666676</v>
          </cell>
          <cell r="K528">
            <v>87.719899999999996</v>
          </cell>
          <cell r="L528">
            <v>90.246855000000011</v>
          </cell>
          <cell r="M528">
            <v>88.299504999999982</v>
          </cell>
          <cell r="N528">
            <v>103.00666666666669</v>
          </cell>
        </row>
        <row r="529">
          <cell r="F529" t="str">
            <v>36115(21)</v>
          </cell>
          <cell r="G529" t="str">
            <v>Ceramic Dipformers</v>
          </cell>
          <cell r="H529">
            <v>100.00166666666665</v>
          </cell>
          <cell r="I529">
            <v>78.602500000000006</v>
          </cell>
          <cell r="J529">
            <v>83.821666666666673</v>
          </cell>
          <cell r="K529">
            <v>85.945833333333354</v>
          </cell>
          <cell r="L529">
            <v>76.760833333333352</v>
          </cell>
          <cell r="M529">
            <v>70.069166666666661</v>
          </cell>
          <cell r="N529">
            <v>85.228750000000005</v>
          </cell>
        </row>
        <row r="530">
          <cell r="F530" t="str">
            <v>36114(21)</v>
          </cell>
          <cell r="G530" t="str">
            <v>Pot, Earthernware</v>
          </cell>
          <cell r="H530">
            <v>100</v>
          </cell>
          <cell r="I530">
            <v>62.957500000000003</v>
          </cell>
          <cell r="J530">
            <v>58.209166666666661</v>
          </cell>
          <cell r="K530">
            <v>58.860833333333346</v>
          </cell>
          <cell r="L530">
            <v>80.572500000000005</v>
          </cell>
          <cell r="M530">
            <v>110.17749999999999</v>
          </cell>
          <cell r="N530">
            <v>99.904848333333334</v>
          </cell>
        </row>
        <row r="531">
          <cell r="F531" t="str">
            <v>36211(21)</v>
          </cell>
          <cell r="G531" t="str">
            <v>Ceramic Tiles</v>
          </cell>
          <cell r="H531">
            <v>99.999583333333305</v>
          </cell>
          <cell r="I531">
            <v>96.672083333333319</v>
          </cell>
          <cell r="J531">
            <v>94.610624999999999</v>
          </cell>
          <cell r="K531">
            <v>93.032499999999999</v>
          </cell>
          <cell r="L531">
            <v>90.071770833333318</v>
          </cell>
          <cell r="M531">
            <v>90.570937499999999</v>
          </cell>
          <cell r="N531">
            <v>107.184375</v>
          </cell>
        </row>
        <row r="532">
          <cell r="F532" t="str">
            <v>36211(21)</v>
          </cell>
          <cell r="G532" t="str">
            <v>Fire Bricks</v>
          </cell>
          <cell r="H532">
            <v>99.992220833333334</v>
          </cell>
          <cell r="I532">
            <v>116.48888916666667</v>
          </cell>
          <cell r="J532">
            <v>124.68805666666667</v>
          </cell>
          <cell r="K532">
            <v>129.66999999999999</v>
          </cell>
          <cell r="L532">
            <v>134.59972250000001</v>
          </cell>
          <cell r="M532">
            <v>146.08027833333333</v>
          </cell>
          <cell r="N532">
            <v>92.94083333333333</v>
          </cell>
        </row>
        <row r="533">
          <cell r="F533" t="str">
            <v>36212(21)</v>
          </cell>
          <cell r="G533" t="str">
            <v>Brick Earthern</v>
          </cell>
          <cell r="H533">
            <v>99.999299999999991</v>
          </cell>
          <cell r="I533">
            <v>105.81</v>
          </cell>
          <cell r="J533">
            <v>110.65843333333331</v>
          </cell>
          <cell r="K533">
            <v>116.68116666666667</v>
          </cell>
          <cell r="L533">
            <v>125.982</v>
          </cell>
          <cell r="M533">
            <v>123.03240000000001</v>
          </cell>
          <cell r="N533">
            <v>99.353222499999987</v>
          </cell>
        </row>
        <row r="534">
          <cell r="F534" t="str">
            <v>36212(21)</v>
          </cell>
          <cell r="G534" t="str">
            <v>Pipes, Under 6" (Inside Diameter), Earthen</v>
          </cell>
          <cell r="H534">
            <v>99.99964833333334</v>
          </cell>
          <cell r="I534">
            <v>106.07057166666667</v>
          </cell>
          <cell r="J534">
            <v>114.98965083333334</v>
          </cell>
          <cell r="K534">
            <v>122.49287583333333</v>
          </cell>
          <cell r="L534">
            <v>129.30194833333334</v>
          </cell>
          <cell r="M534">
            <v>133.6002416666667</v>
          </cell>
          <cell r="N534">
            <v>114.66833333333334</v>
          </cell>
        </row>
        <row r="535">
          <cell r="F535" t="str">
            <v>36212(21)</v>
          </cell>
          <cell r="G535" t="str">
            <v>Tiles, Mosaic (New)</v>
          </cell>
          <cell r="H535">
            <v>100.00041666666665</v>
          </cell>
          <cell r="I535">
            <v>106.64458333333334</v>
          </cell>
          <cell r="J535">
            <v>124.53083333333333</v>
          </cell>
          <cell r="K535">
            <v>135.29541666666665</v>
          </cell>
          <cell r="L535">
            <v>136.6154166666667</v>
          </cell>
          <cell r="M535">
            <v>156.88</v>
          </cell>
          <cell r="N535">
            <v>93.010454166666662</v>
          </cell>
        </row>
        <row r="536">
          <cell r="F536" t="str">
            <v>36311(21)</v>
          </cell>
          <cell r="G536" t="str">
            <v>Clinker</v>
          </cell>
          <cell r="H536">
            <v>100</v>
          </cell>
          <cell r="I536">
            <v>103.03166666666668</v>
          </cell>
          <cell r="J536">
            <v>101.96166666666664</v>
          </cell>
          <cell r="K536">
            <v>94.260833333333352</v>
          </cell>
          <cell r="L536">
            <v>93.846666666666664</v>
          </cell>
          <cell r="M536">
            <v>87.423333333333346</v>
          </cell>
          <cell r="N536">
            <v>88.299504999999982</v>
          </cell>
        </row>
        <row r="537">
          <cell r="F537" t="str">
            <v>36311(21)</v>
          </cell>
          <cell r="G537" t="str">
            <v>Cement Coloured</v>
          </cell>
          <cell r="H537">
            <v>99.999166666666667</v>
          </cell>
          <cell r="I537">
            <v>96.036666666666676</v>
          </cell>
          <cell r="J537">
            <v>107.1258333333333</v>
          </cell>
          <cell r="K537">
            <v>111.35166666666666</v>
          </cell>
          <cell r="L537">
            <v>112.59666666666666</v>
          </cell>
          <cell r="M537">
            <v>108.79666666666665</v>
          </cell>
          <cell r="N537">
            <v>139.26604749999998</v>
          </cell>
        </row>
        <row r="538">
          <cell r="F538" t="str">
            <v>36311(21)</v>
          </cell>
          <cell r="G538" t="str">
            <v>Cement Portland</v>
          </cell>
          <cell r="H538">
            <v>100.00013916666668</v>
          </cell>
          <cell r="I538">
            <v>102.8879175</v>
          </cell>
          <cell r="J538">
            <v>100.67041666666668</v>
          </cell>
          <cell r="K538">
            <v>100.15694416666666</v>
          </cell>
          <cell r="L538">
            <v>98.584999999999994</v>
          </cell>
          <cell r="M538">
            <v>100.73166583333335</v>
          </cell>
          <cell r="N538">
            <v>110.17749999999999</v>
          </cell>
        </row>
        <row r="539">
          <cell r="F539" t="str">
            <v>36311(21)</v>
          </cell>
          <cell r="G539" t="str">
            <v>Concrete Admixtures</v>
          </cell>
          <cell r="H539">
            <v>100.00083333333336</v>
          </cell>
          <cell r="I539">
            <v>113.59583333333333</v>
          </cell>
          <cell r="J539">
            <v>109.22208333333333</v>
          </cell>
          <cell r="K539">
            <v>102.01208333333332</v>
          </cell>
          <cell r="L539">
            <v>122.52833333333334</v>
          </cell>
          <cell r="M539">
            <v>145.29041666666666</v>
          </cell>
          <cell r="N539">
            <v>88.299504999999982</v>
          </cell>
        </row>
        <row r="540">
          <cell r="F540" t="str">
            <v>36311(21)</v>
          </cell>
          <cell r="G540" t="str">
            <v>Ready Mix Concrete</v>
          </cell>
          <cell r="H540">
            <v>100.00013083333333</v>
          </cell>
          <cell r="I540">
            <v>100.35767666666666</v>
          </cell>
          <cell r="J540">
            <v>101.19276333333333</v>
          </cell>
          <cell r="K540">
            <v>100.49842166666667</v>
          </cell>
          <cell r="L540">
            <v>100.20561333333335</v>
          </cell>
          <cell r="M540">
            <v>102.21521916666667</v>
          </cell>
          <cell r="N540">
            <v>88.299504999999982</v>
          </cell>
        </row>
        <row r="541">
          <cell r="F541" t="str">
            <v>36413(21)</v>
          </cell>
          <cell r="G541" t="str">
            <v>Corrugated Sheets</v>
          </cell>
          <cell r="H541">
            <v>99.999166666666682</v>
          </cell>
          <cell r="I541">
            <v>112.91916666666665</v>
          </cell>
          <cell r="J541">
            <v>115.40708333333335</v>
          </cell>
          <cell r="K541">
            <v>115.11958333333332</v>
          </cell>
          <cell r="L541">
            <v>114.69</v>
          </cell>
          <cell r="M541">
            <v>114.69</v>
          </cell>
          <cell r="N541">
            <v>70.069166666666661</v>
          </cell>
        </row>
        <row r="542">
          <cell r="F542" t="str">
            <v>36311(21)</v>
          </cell>
          <cell r="G542" t="str">
            <v>Wooden Cement Board (New)</v>
          </cell>
          <cell r="H542">
            <v>99.999310833333325</v>
          </cell>
          <cell r="I542">
            <v>100.51007916666666</v>
          </cell>
          <cell r="J542">
            <v>101.65977666666666</v>
          </cell>
          <cell r="K542">
            <v>102.27499666666668</v>
          </cell>
          <cell r="L542">
            <v>101.78134333333334</v>
          </cell>
          <cell r="M542">
            <v>101.99651833333333</v>
          </cell>
          <cell r="N542">
            <v>100.68166666666667</v>
          </cell>
        </row>
        <row r="543">
          <cell r="F543" t="str">
            <v>36311(21)</v>
          </cell>
          <cell r="G543" t="str">
            <v>Concrete Paving Slabs</v>
          </cell>
          <cell r="H543">
            <v>99.998333333333363</v>
          </cell>
          <cell r="I543">
            <v>82.563333333333361</v>
          </cell>
          <cell r="J543">
            <v>81.235833333333318</v>
          </cell>
          <cell r="K543">
            <v>90.77</v>
          </cell>
          <cell r="L543">
            <v>90.77</v>
          </cell>
          <cell r="M543">
            <v>90.584166666666675</v>
          </cell>
          <cell r="N543">
            <v>97.594166666666666</v>
          </cell>
        </row>
        <row r="544">
          <cell r="F544" t="str">
            <v>36311(21)</v>
          </cell>
          <cell r="G544" t="str">
            <v>Manhole</v>
          </cell>
          <cell r="H544">
            <v>99.999166666666682</v>
          </cell>
          <cell r="I544">
            <v>108.59333333333336</v>
          </cell>
          <cell r="J544">
            <v>92.742500000000007</v>
          </cell>
          <cell r="K544">
            <v>93.332499999999996</v>
          </cell>
          <cell r="L544">
            <v>95.589166666666671</v>
          </cell>
          <cell r="M544">
            <v>99.333333333333314</v>
          </cell>
          <cell r="N544">
            <v>88.451119166666658</v>
          </cell>
        </row>
        <row r="545">
          <cell r="F545" t="str">
            <v>36311(21)</v>
          </cell>
          <cell r="G545" t="str">
            <v>Concrete Slabs Other Than Paving Slabs (E.G. Drain  Cover, Slabs, Toilet Slabs, Etc.)</v>
          </cell>
          <cell r="H545">
            <v>99.999310833333325</v>
          </cell>
          <cell r="I545">
            <v>100.51007916666666</v>
          </cell>
          <cell r="J545">
            <v>101.65977666666666</v>
          </cell>
          <cell r="K545">
            <v>102.27499666666668</v>
          </cell>
          <cell r="L545">
            <v>101.78134333333334</v>
          </cell>
          <cell r="M545">
            <v>101.99651833333333</v>
          </cell>
          <cell r="N545">
            <v>111.24458333333334</v>
          </cell>
        </row>
        <row r="546">
          <cell r="F546" t="str">
            <v>36311(21)</v>
          </cell>
          <cell r="G546" t="str">
            <v>Cement Bricks</v>
          </cell>
          <cell r="H546">
            <v>99.992083333333326</v>
          </cell>
          <cell r="I546">
            <v>98.366458333333327</v>
          </cell>
          <cell r="J546">
            <v>93.84479166666668</v>
          </cell>
          <cell r="K546">
            <v>93.433333333333309</v>
          </cell>
          <cell r="L546">
            <v>97.164375000000007</v>
          </cell>
          <cell r="M546">
            <v>90.181041666666658</v>
          </cell>
          <cell r="N546">
            <v>85</v>
          </cell>
        </row>
        <row r="547">
          <cell r="F547" t="str">
            <v>36311(21)</v>
          </cell>
          <cell r="G547" t="str">
            <v>Roofing Tile Cement, Others</v>
          </cell>
          <cell r="H547">
            <v>99.999720833333356</v>
          </cell>
          <cell r="I547">
            <v>107.14675916666667</v>
          </cell>
          <cell r="J547">
            <v>102.363055</v>
          </cell>
          <cell r="K547">
            <v>104.02027833333332</v>
          </cell>
          <cell r="L547">
            <v>99.478426666666664</v>
          </cell>
          <cell r="M547">
            <v>96.228425833333347</v>
          </cell>
          <cell r="N547">
            <v>105.49958333333333</v>
          </cell>
        </row>
        <row r="548">
          <cell r="F548" t="str">
            <v>36311(21)</v>
          </cell>
          <cell r="G548" t="str">
            <v>Cement And Concrete Products, N.E.C.</v>
          </cell>
          <cell r="H548">
            <v>100</v>
          </cell>
          <cell r="I548">
            <v>100</v>
          </cell>
          <cell r="J548">
            <v>100</v>
          </cell>
          <cell r="K548">
            <v>100</v>
          </cell>
          <cell r="L548">
            <v>99.073750000000004</v>
          </cell>
          <cell r="M548">
            <v>99.970416666666651</v>
          </cell>
          <cell r="N548">
            <v>126.36083333333329</v>
          </cell>
        </row>
        <row r="549">
          <cell r="F549" t="str">
            <v>36311(21)</v>
          </cell>
          <cell r="G549" t="str">
            <v>Concrete Box Culvert</v>
          </cell>
          <cell r="H549">
            <v>99.999721666666659</v>
          </cell>
          <cell r="I549">
            <v>96.909724166666678</v>
          </cell>
          <cell r="J549">
            <v>91.930279166666679</v>
          </cell>
          <cell r="K549">
            <v>84.857778333333329</v>
          </cell>
          <cell r="L549">
            <v>92.08944333333335</v>
          </cell>
          <cell r="M549">
            <v>88.875001666666691</v>
          </cell>
          <cell r="N549">
            <v>54.74083333333332</v>
          </cell>
        </row>
        <row r="550">
          <cell r="F550" t="str">
            <v>36311(21)</v>
          </cell>
          <cell r="G550" t="str">
            <v>Concrete Pipe</v>
          </cell>
          <cell r="H550">
            <v>100.00000166666668</v>
          </cell>
          <cell r="I550">
            <v>98.526390000000021</v>
          </cell>
          <cell r="J550">
            <v>102.54777666666666</v>
          </cell>
          <cell r="K550">
            <v>101.93083333333334</v>
          </cell>
          <cell r="L550">
            <v>112.85000083333333</v>
          </cell>
          <cell r="M550">
            <v>116.41388750000002</v>
          </cell>
          <cell r="N550">
            <v>88.377083333333331</v>
          </cell>
        </row>
        <row r="551">
          <cell r="F551" t="str">
            <v>36311(21)</v>
          </cell>
          <cell r="G551" t="str">
            <v>Spun Concrete Pipes</v>
          </cell>
          <cell r="H551">
            <v>99.999916666666664</v>
          </cell>
          <cell r="I551">
            <v>99.135583333333344</v>
          </cell>
          <cell r="J551">
            <v>103.29958333333336</v>
          </cell>
          <cell r="K551">
            <v>101.09816666666667</v>
          </cell>
          <cell r="L551">
            <v>94.930499999999995</v>
          </cell>
          <cell r="M551">
            <v>93.075000000000003</v>
          </cell>
          <cell r="N551">
            <v>100.1575</v>
          </cell>
        </row>
        <row r="552">
          <cell r="F552" t="str">
            <v>36311(21)</v>
          </cell>
          <cell r="G552" t="str">
            <v>Concrete Piles, Posts, Poles</v>
          </cell>
          <cell r="H552">
            <v>100.00035666666666</v>
          </cell>
          <cell r="I552">
            <v>98.394285833333342</v>
          </cell>
          <cell r="J552">
            <v>102.69583500000002</v>
          </cell>
          <cell r="K552">
            <v>101.92071500000002</v>
          </cell>
          <cell r="L552">
            <v>107.3670241666667</v>
          </cell>
          <cell r="M552">
            <v>109.52940416666668</v>
          </cell>
          <cell r="N552">
            <v>84.7</v>
          </cell>
        </row>
        <row r="553">
          <cell r="F553" t="str">
            <v>36311(21)</v>
          </cell>
          <cell r="G553" t="str">
            <v>Spun Concrete Poles</v>
          </cell>
          <cell r="H553">
            <v>99.999310833333325</v>
          </cell>
          <cell r="I553">
            <v>100.51007916666666</v>
          </cell>
          <cell r="J553">
            <v>101.65977666666666</v>
          </cell>
          <cell r="K553">
            <v>102.27499666666668</v>
          </cell>
          <cell r="L553">
            <v>101.78134333333334</v>
          </cell>
          <cell r="M553">
            <v>101.99651833333333</v>
          </cell>
          <cell r="N553">
            <v>87.965833333333336</v>
          </cell>
        </row>
        <row r="554">
          <cell r="F554" t="str">
            <v>36311(21)</v>
          </cell>
          <cell r="G554" t="str">
            <v>Concrete Beam, Prestressed</v>
          </cell>
          <cell r="H554">
            <v>100</v>
          </cell>
          <cell r="I554">
            <v>94.08</v>
          </cell>
          <cell r="J554">
            <v>109.44750000000001</v>
          </cell>
          <cell r="K554">
            <v>118.67666666666666</v>
          </cell>
          <cell r="L554">
            <v>131.21083333333334</v>
          </cell>
          <cell r="M554">
            <v>129.1</v>
          </cell>
          <cell r="N554">
            <v>88.451119166666658</v>
          </cell>
        </row>
        <row r="555">
          <cell r="F555" t="str">
            <v>36311(21)</v>
          </cell>
          <cell r="G555" t="str">
            <v>Concrete Building Components</v>
          </cell>
          <cell r="H555">
            <v>100.00083333333333</v>
          </cell>
          <cell r="I555">
            <v>98.855833333333351</v>
          </cell>
          <cell r="J555">
            <v>108.5883333333333</v>
          </cell>
          <cell r="K555">
            <v>114.22416666666666</v>
          </cell>
          <cell r="L555">
            <v>90.96</v>
          </cell>
          <cell r="M555">
            <v>101.99916666666668</v>
          </cell>
          <cell r="N555">
            <v>90.570937499999999</v>
          </cell>
        </row>
        <row r="556">
          <cell r="F556" t="str">
            <v>36415(21)</v>
          </cell>
          <cell r="G556" t="str">
            <v>Abrasive Or Sand Paper</v>
          </cell>
          <cell r="H556">
            <v>100.00146250000002</v>
          </cell>
          <cell r="I556">
            <v>139.57804333333334</v>
          </cell>
          <cell r="J556">
            <v>132.79067500000002</v>
          </cell>
          <cell r="K556">
            <v>138.6101525</v>
          </cell>
          <cell r="L556">
            <v>136.35395083333336</v>
          </cell>
          <cell r="M556">
            <v>132.38522333333333</v>
          </cell>
          <cell r="N556">
            <v>146.08027833333333</v>
          </cell>
        </row>
        <row r="557">
          <cell r="F557" t="str">
            <v>36416(21)</v>
          </cell>
          <cell r="G557" t="str">
            <v>Asbestos Products N.E.C.</v>
          </cell>
          <cell r="H557">
            <v>100.00146250000002</v>
          </cell>
          <cell r="I557">
            <v>139.57804333333334</v>
          </cell>
          <cell r="J557">
            <v>132.79067500000002</v>
          </cell>
          <cell r="K557">
            <v>138.6101525</v>
          </cell>
          <cell r="L557">
            <v>136.35395083333336</v>
          </cell>
          <cell r="M557">
            <v>132.38522333333333</v>
          </cell>
          <cell r="N557">
            <v>123.03240000000001</v>
          </cell>
        </row>
        <row r="558">
          <cell r="F558" t="str">
            <v>36416(21)</v>
          </cell>
          <cell r="G558" t="str">
            <v>Asbestos Cement Flat Sheets</v>
          </cell>
          <cell r="H558">
            <v>100.00166666666665</v>
          </cell>
          <cell r="I558">
            <v>146.99166666666667</v>
          </cell>
          <cell r="J558">
            <v>150.36083333333335</v>
          </cell>
          <cell r="K558">
            <v>152.59083333333331</v>
          </cell>
          <cell r="L558">
            <v>150.32666666666665</v>
          </cell>
          <cell r="M558">
            <v>142.40083333333334</v>
          </cell>
          <cell r="N558">
            <v>133.6002416666667</v>
          </cell>
        </row>
        <row r="559">
          <cell r="F559" t="str">
            <v>36413(21)</v>
          </cell>
          <cell r="G559" t="str">
            <v>Ceiling Products Mainly Of Plaster</v>
          </cell>
          <cell r="H559">
            <v>100.00146250000002</v>
          </cell>
          <cell r="I559">
            <v>139.57804333333334</v>
          </cell>
          <cell r="J559">
            <v>132.79067500000002</v>
          </cell>
          <cell r="K559">
            <v>138.6101525</v>
          </cell>
          <cell r="L559">
            <v>136.35395083333336</v>
          </cell>
          <cell r="M559">
            <v>132.38522333333333</v>
          </cell>
          <cell r="N559">
            <v>156.88</v>
          </cell>
        </row>
        <row r="560">
          <cell r="F560" t="str">
            <v>36413(21)</v>
          </cell>
          <cell r="G560" t="str">
            <v>Gypsum Board</v>
          </cell>
          <cell r="H560">
            <v>100.00146250000002</v>
          </cell>
          <cell r="I560">
            <v>139.57804333333334</v>
          </cell>
          <cell r="J560">
            <v>132.79067500000002</v>
          </cell>
          <cell r="K560">
            <v>138.6101525</v>
          </cell>
          <cell r="L560">
            <v>136.35395083333336</v>
          </cell>
          <cell r="M560">
            <v>132.38522333333333</v>
          </cell>
          <cell r="N560">
            <v>87.423333333333346</v>
          </cell>
        </row>
        <row r="561">
          <cell r="F561" t="str">
            <v>36413(21)</v>
          </cell>
          <cell r="G561" t="str">
            <v>Tanks, Fibreglass</v>
          </cell>
          <cell r="H561">
            <v>100.00146250000002</v>
          </cell>
          <cell r="I561">
            <v>139.57804333333334</v>
          </cell>
          <cell r="J561">
            <v>132.79067500000002</v>
          </cell>
          <cell r="K561">
            <v>138.6101525</v>
          </cell>
          <cell r="L561">
            <v>136.35395083333336</v>
          </cell>
          <cell r="M561">
            <v>132.38522333333333</v>
          </cell>
          <cell r="N561">
            <v>108.79666666666665</v>
          </cell>
        </row>
        <row r="562">
          <cell r="F562" t="str">
            <v>36413(21)</v>
          </cell>
          <cell r="G562" t="str">
            <v>Fibreglass Products, N.E.C.</v>
          </cell>
          <cell r="H562">
            <v>100.00146250000002</v>
          </cell>
          <cell r="I562">
            <v>139.57804333333334</v>
          </cell>
          <cell r="J562">
            <v>132.79067500000002</v>
          </cell>
          <cell r="K562">
            <v>138.6101525</v>
          </cell>
          <cell r="L562">
            <v>136.35395083333336</v>
          </cell>
          <cell r="M562">
            <v>132.38522333333333</v>
          </cell>
          <cell r="N562">
            <v>100.73166583333335</v>
          </cell>
        </row>
        <row r="563">
          <cell r="F563" t="str">
            <v>36413(21)</v>
          </cell>
          <cell r="G563" t="str">
            <v>Powder, White Clay (Refined Kaolin)</v>
          </cell>
          <cell r="H563">
            <v>100.00146250000002</v>
          </cell>
          <cell r="I563">
            <v>139.57804333333334</v>
          </cell>
          <cell r="J563">
            <v>132.79067500000002</v>
          </cell>
          <cell r="K563">
            <v>138.6101525</v>
          </cell>
          <cell r="L563">
            <v>136.35395083333336</v>
          </cell>
          <cell r="M563">
            <v>132.38522333333333</v>
          </cell>
          <cell r="N563">
            <v>145.29041666666666</v>
          </cell>
        </row>
        <row r="564">
          <cell r="F564" t="str">
            <v>36413(21)</v>
          </cell>
          <cell r="G564" t="str">
            <v>Silica Sand (New)</v>
          </cell>
          <cell r="H564">
            <v>100.00083333333332</v>
          </cell>
          <cell r="I564">
            <v>116.74250000000001</v>
          </cell>
          <cell r="J564">
            <v>78.670833333333334</v>
          </cell>
          <cell r="K564">
            <v>95.546666666666681</v>
          </cell>
          <cell r="L564">
            <v>93.314999999999998</v>
          </cell>
          <cell r="M564">
            <v>101.535</v>
          </cell>
          <cell r="N564">
            <v>102.21521916666667</v>
          </cell>
        </row>
        <row r="565">
          <cell r="F565" t="str">
            <v>37112(21)</v>
          </cell>
          <cell r="G565" t="str">
            <v>Pig Iron/Ingot</v>
          </cell>
          <cell r="H565">
            <v>100.00025166666666</v>
          </cell>
          <cell r="I565">
            <v>96.358763333333343</v>
          </cell>
          <cell r="J565">
            <v>96.597994999999997</v>
          </cell>
          <cell r="K565">
            <v>108.56981083333332</v>
          </cell>
          <cell r="L565">
            <v>142.37745000000001</v>
          </cell>
          <cell r="M565">
            <v>161.04743249999999</v>
          </cell>
          <cell r="N565">
            <v>101.99651833333333</v>
          </cell>
        </row>
        <row r="566">
          <cell r="F566" t="str">
            <v>37111(21)</v>
          </cell>
          <cell r="G566" t="str">
            <v>Ferro-Alloy</v>
          </cell>
          <cell r="H566">
            <v>100.00025166666666</v>
          </cell>
          <cell r="I566">
            <v>96.358763333333343</v>
          </cell>
          <cell r="J566">
            <v>96.597994999999997</v>
          </cell>
          <cell r="K566">
            <v>108.56981083333332</v>
          </cell>
          <cell r="L566">
            <v>142.37745000000001</v>
          </cell>
          <cell r="M566">
            <v>161.04743249999999</v>
          </cell>
          <cell r="N566">
            <v>90.584166666666675</v>
          </cell>
        </row>
        <row r="567">
          <cell r="F567" t="str">
            <v>37114(21)</v>
          </cell>
          <cell r="G567" t="str">
            <v>Primary Iron And Steel Products N. E.C.</v>
          </cell>
          <cell r="H567">
            <v>100.00025166666666</v>
          </cell>
          <cell r="I567">
            <v>96.358763333333343</v>
          </cell>
          <cell r="J567">
            <v>96.597994999999997</v>
          </cell>
          <cell r="K567">
            <v>108.56981083333332</v>
          </cell>
          <cell r="L567">
            <v>142.37745000000001</v>
          </cell>
          <cell r="M567">
            <v>161.04743249999999</v>
          </cell>
          <cell r="N567">
            <v>99.333333333333314</v>
          </cell>
        </row>
        <row r="568">
          <cell r="F568" t="str">
            <v>37114(21)</v>
          </cell>
          <cell r="G568" t="str">
            <v>Billet, Steel</v>
          </cell>
          <cell r="H568">
            <v>100.00041666666667</v>
          </cell>
          <cell r="I568">
            <v>100.7675</v>
          </cell>
          <cell r="J568">
            <v>101.3325</v>
          </cell>
          <cell r="K568">
            <v>123.91666666666667</v>
          </cell>
          <cell r="L568">
            <v>166.91249999999999</v>
          </cell>
          <cell r="M568">
            <v>175.99125000000001</v>
          </cell>
          <cell r="N568">
            <v>101.99651833333333</v>
          </cell>
        </row>
        <row r="569">
          <cell r="F569" t="str">
            <v>37114(21)</v>
          </cell>
          <cell r="G569" t="str">
            <v>Hot Briquetted Iron</v>
          </cell>
          <cell r="H569">
            <v>99.999166666666682</v>
          </cell>
          <cell r="I569">
            <v>88.962500000000006</v>
          </cell>
          <cell r="J569">
            <v>98.222499999999997</v>
          </cell>
          <cell r="K569">
            <v>128.63</v>
          </cell>
          <cell r="L569">
            <v>155.44999999999999</v>
          </cell>
          <cell r="M569">
            <v>155.44999999999999</v>
          </cell>
          <cell r="N569">
            <v>90.181041666666658</v>
          </cell>
        </row>
        <row r="570">
          <cell r="F570" t="str">
            <v>37115(21)</v>
          </cell>
          <cell r="G570" t="str">
            <v>Ingot, Aluminium &amp; Aluminium Alloy  (New)</v>
          </cell>
          <cell r="H570">
            <v>100.0002775</v>
          </cell>
          <cell r="I570">
            <v>93.902221666666662</v>
          </cell>
          <cell r="J570">
            <v>95.645277499999992</v>
          </cell>
          <cell r="K570">
            <v>106.96444583333334</v>
          </cell>
          <cell r="L570">
            <v>113.656665</v>
          </cell>
          <cell r="M570">
            <v>114.93277666666663</v>
          </cell>
          <cell r="N570">
            <v>96.228425833333347</v>
          </cell>
        </row>
        <row r="571">
          <cell r="F571" t="str">
            <v>37114(21)</v>
          </cell>
          <cell r="G571" t="str">
            <v>Sheet, Iron Or Steel</v>
          </cell>
          <cell r="H571">
            <v>100.00041666666667</v>
          </cell>
          <cell r="I571">
            <v>112.84479166666665</v>
          </cell>
          <cell r="J571">
            <v>114.90458333333331</v>
          </cell>
          <cell r="K571">
            <v>124.25729166666667</v>
          </cell>
          <cell r="L571">
            <v>141.71708333333336</v>
          </cell>
          <cell r="M571">
            <v>167.38145833333328</v>
          </cell>
          <cell r="N571">
            <v>99.970416666666651</v>
          </cell>
        </row>
        <row r="572">
          <cell r="F572" t="str">
            <v>37114(21)</v>
          </cell>
          <cell r="G572" t="str">
            <v>Coil, Steel (Include Slitted)</v>
          </cell>
          <cell r="H572">
            <v>100</v>
          </cell>
          <cell r="I572">
            <v>88.572500000000005</v>
          </cell>
          <cell r="J572">
            <v>87.714166666666671</v>
          </cell>
          <cell r="K572">
            <v>101.13166666666667</v>
          </cell>
          <cell r="L572">
            <v>135.90083333333334</v>
          </cell>
          <cell r="M572">
            <v>164.83250000000001</v>
          </cell>
          <cell r="N572">
            <v>88.875001666666691</v>
          </cell>
        </row>
        <row r="573">
          <cell r="F573" t="str">
            <v>37114(21)</v>
          </cell>
          <cell r="G573" t="str">
            <v>Strip, Steel</v>
          </cell>
          <cell r="H573">
            <v>100</v>
          </cell>
          <cell r="I573">
            <v>93.717500000000001</v>
          </cell>
          <cell r="J573">
            <v>86.35</v>
          </cell>
          <cell r="K573">
            <v>93.814999999999998</v>
          </cell>
          <cell r="L573">
            <v>282.30500000000001</v>
          </cell>
          <cell r="M573">
            <v>298.31416666666667</v>
          </cell>
          <cell r="N573">
            <v>116.41388750000002</v>
          </cell>
        </row>
        <row r="574">
          <cell r="F574" t="str">
            <v>37115(21)</v>
          </cell>
          <cell r="G574" t="str">
            <v>Galvanised Iron Sheet (New)</v>
          </cell>
          <cell r="H574">
            <v>100.00011916666666</v>
          </cell>
          <cell r="I574">
            <v>91.94190416666666</v>
          </cell>
          <cell r="J574">
            <v>84.106666666666669</v>
          </cell>
          <cell r="K574">
            <v>99.122499166666657</v>
          </cell>
          <cell r="L574">
            <v>112.90464249999998</v>
          </cell>
          <cell r="M574">
            <v>143.96904750000002</v>
          </cell>
          <cell r="N574">
            <v>93.075000000000003</v>
          </cell>
        </row>
        <row r="575">
          <cell r="F575" t="str">
            <v>37115(21)</v>
          </cell>
          <cell r="G575" t="str">
            <v>Mild Steel Plate (New)</v>
          </cell>
          <cell r="H575">
            <v>99.998750000000001</v>
          </cell>
          <cell r="I575">
            <v>101.28874999999999</v>
          </cell>
          <cell r="J575">
            <v>108.61937500000001</v>
          </cell>
          <cell r="K575">
            <v>105.55583333333331</v>
          </cell>
          <cell r="L575">
            <v>134.456875</v>
          </cell>
          <cell r="M575">
            <v>146.546875</v>
          </cell>
          <cell r="N575">
            <v>109.52940416666668</v>
          </cell>
        </row>
        <row r="576">
          <cell r="F576" t="str">
            <v>37115(21)</v>
          </cell>
          <cell r="G576" t="str">
            <v>Steel Bars And Rods (Round, Falt, Deformed, Angle Etc.)</v>
          </cell>
          <cell r="H576">
            <v>100.00059416666667</v>
          </cell>
          <cell r="I576">
            <v>96.046667499999998</v>
          </cell>
          <cell r="J576">
            <v>97.614997499999987</v>
          </cell>
          <cell r="K576">
            <v>108.5071825</v>
          </cell>
          <cell r="L576">
            <v>134.11559583333334</v>
          </cell>
          <cell r="M576">
            <v>150.45123000000001</v>
          </cell>
          <cell r="N576">
            <v>101.99651833333333</v>
          </cell>
        </row>
        <row r="577">
          <cell r="F577" t="str">
            <v>37116(21)</v>
          </cell>
          <cell r="G577" t="str">
            <v>Welded Iron &amp; Steel Pipes And Tubes</v>
          </cell>
          <cell r="H577">
            <v>100.00023750000001</v>
          </cell>
          <cell r="I577">
            <v>104.38916750000001</v>
          </cell>
          <cell r="J577">
            <v>113.32583333333335</v>
          </cell>
          <cell r="K577">
            <v>115.30618999999999</v>
          </cell>
          <cell r="L577">
            <v>147.0246425</v>
          </cell>
          <cell r="M577">
            <v>168.09976333333336</v>
          </cell>
          <cell r="N577">
            <v>129.1</v>
          </cell>
        </row>
        <row r="578">
          <cell r="F578" t="str">
            <v>37116(21)</v>
          </cell>
          <cell r="G578" t="str">
            <v>Welded Iron &amp; Steel Pipe And Tube Fittings</v>
          </cell>
          <cell r="H578">
            <v>99.999445000000009</v>
          </cell>
          <cell r="I578">
            <v>114.84861250000002</v>
          </cell>
          <cell r="J578">
            <v>98.501944999999992</v>
          </cell>
          <cell r="K578">
            <v>100.619445</v>
          </cell>
          <cell r="L578">
            <v>117.89611083333334</v>
          </cell>
          <cell r="M578">
            <v>153.57722083333334</v>
          </cell>
          <cell r="N578">
            <v>101.99916666666668</v>
          </cell>
        </row>
        <row r="579">
          <cell r="F579" t="str">
            <v>37116(21)</v>
          </cell>
          <cell r="G579" t="str">
            <v>Iron And Steel Products, N.E.C.</v>
          </cell>
          <cell r="H579">
            <v>100.00025166666666</v>
          </cell>
          <cell r="I579">
            <v>96.358763333333343</v>
          </cell>
          <cell r="J579">
            <v>96.597994999999997</v>
          </cell>
          <cell r="K579">
            <v>108.56981083333332</v>
          </cell>
          <cell r="L579">
            <v>142.37745000000001</v>
          </cell>
          <cell r="M579">
            <v>161.04743249999999</v>
          </cell>
          <cell r="N579">
            <v>114.69</v>
          </cell>
        </row>
        <row r="580">
          <cell r="F580" t="str">
            <v>37224(21)</v>
          </cell>
          <cell r="G580" t="str">
            <v>Unwrought Tin, Not Alloyed</v>
          </cell>
          <cell r="H580">
            <v>100</v>
          </cell>
          <cell r="I580">
            <v>93.906666666666652</v>
          </cell>
          <cell r="J580">
            <v>77.157499999999999</v>
          </cell>
          <cell r="K580">
            <v>89.132499999999993</v>
          </cell>
          <cell r="L580">
            <v>155.70249999999999</v>
          </cell>
          <cell r="M580">
            <v>151.45666666666665</v>
          </cell>
          <cell r="N580">
            <v>132.38522333333333</v>
          </cell>
        </row>
        <row r="581">
          <cell r="F581" t="str">
            <v>37115(21)</v>
          </cell>
          <cell r="G581" t="str">
            <v>Rod, Non-Ferrous Metal, Ne.C.</v>
          </cell>
          <cell r="H581">
            <v>100.00011333333336</v>
          </cell>
          <cell r="I581">
            <v>98.511953333333352</v>
          </cell>
          <cell r="J581">
            <v>88.120261666666678</v>
          </cell>
          <cell r="K581">
            <v>91.322586666666666</v>
          </cell>
          <cell r="L581">
            <v>105.17755500000001</v>
          </cell>
          <cell r="M581">
            <v>116.70202833333333</v>
          </cell>
          <cell r="N581">
            <v>132.38522333333333</v>
          </cell>
        </row>
        <row r="582">
          <cell r="F582" t="str">
            <v>37216(21)</v>
          </cell>
          <cell r="G582" t="str">
            <v>Foil, Copper And Copper Alloy</v>
          </cell>
          <cell r="H582">
            <v>100.00083333333333</v>
          </cell>
          <cell r="I582">
            <v>104.62083333333332</v>
          </cell>
          <cell r="J582">
            <v>64.842500000000001</v>
          </cell>
          <cell r="K582">
            <v>66.753333333333345</v>
          </cell>
          <cell r="L582">
            <v>75.95</v>
          </cell>
          <cell r="M582">
            <v>88.461666666666673</v>
          </cell>
          <cell r="N582">
            <v>132.38522333333333</v>
          </cell>
        </row>
        <row r="583">
          <cell r="F583" t="str">
            <v>37214(21)</v>
          </cell>
          <cell r="G583" t="str">
            <v>Tube And Pipe Fitting, Copper And Copper Alloy</v>
          </cell>
          <cell r="H583">
            <v>99.999999166666669</v>
          </cell>
          <cell r="I583">
            <v>97.448332500000021</v>
          </cell>
          <cell r="J583">
            <v>96.121666666666684</v>
          </cell>
          <cell r="K583">
            <v>94.678889166666664</v>
          </cell>
          <cell r="L583">
            <v>116.56833333333334</v>
          </cell>
          <cell r="M583">
            <v>132.34277916666667</v>
          </cell>
          <cell r="N583">
            <v>132.38522333333333</v>
          </cell>
        </row>
        <row r="584">
          <cell r="F584" t="str">
            <v>37218(21)</v>
          </cell>
          <cell r="G584" t="str">
            <v>Other Aluminium And Aluminium Alloy Products (E.G. Angle, Shape, Scrap, Blocks, Slabs, Section)</v>
          </cell>
          <cell r="H584">
            <v>99.998333333333363</v>
          </cell>
          <cell r="I584">
            <v>90.622916666666669</v>
          </cell>
          <cell r="J584">
            <v>93.162499999999994</v>
          </cell>
          <cell r="K584">
            <v>103.45333333333333</v>
          </cell>
          <cell r="L584">
            <v>137.87708333333333</v>
          </cell>
          <cell r="M584">
            <v>126.52583333333334</v>
          </cell>
          <cell r="N584">
            <v>132.38522333333333</v>
          </cell>
        </row>
        <row r="585">
          <cell r="F585" t="str">
            <v>37218(21)</v>
          </cell>
          <cell r="G585" t="str">
            <v>Cable Ladder</v>
          </cell>
          <cell r="H585">
            <v>100.00055499999999</v>
          </cell>
          <cell r="I585">
            <v>102.27583249999999</v>
          </cell>
          <cell r="J585">
            <v>100.11583416666669</v>
          </cell>
          <cell r="K585">
            <v>112.65416666666667</v>
          </cell>
          <cell r="L585">
            <v>120.41166583333333</v>
          </cell>
          <cell r="M585">
            <v>125.9508325</v>
          </cell>
          <cell r="N585">
            <v>101.535</v>
          </cell>
        </row>
        <row r="586">
          <cell r="F586" t="str">
            <v>37218(21)</v>
          </cell>
          <cell r="G586" t="str">
            <v>Aluminium Rod</v>
          </cell>
          <cell r="H586">
            <v>100.00011333333336</v>
          </cell>
          <cell r="I586">
            <v>98.511953333333352</v>
          </cell>
          <cell r="J586">
            <v>88.120261666666678</v>
          </cell>
          <cell r="K586">
            <v>91.322586666666666</v>
          </cell>
          <cell r="L586">
            <v>105.17755500000001</v>
          </cell>
          <cell r="M586">
            <v>116.70202833333333</v>
          </cell>
          <cell r="N586">
            <v>132.38522333333333</v>
          </cell>
        </row>
        <row r="587">
          <cell r="F587" t="str">
            <v>37218(21)</v>
          </cell>
          <cell r="G587" t="str">
            <v>Extrusion, Aluminium</v>
          </cell>
          <cell r="H587">
            <v>100</v>
          </cell>
          <cell r="I587">
            <v>101.454375</v>
          </cell>
          <cell r="J587">
            <v>96.648750000000007</v>
          </cell>
          <cell r="K587">
            <v>95.240208333333342</v>
          </cell>
          <cell r="L587">
            <v>104.28229166666668</v>
          </cell>
          <cell r="M587">
            <v>124.94354166666668</v>
          </cell>
          <cell r="N587">
            <v>132.38522333333333</v>
          </cell>
        </row>
        <row r="588">
          <cell r="F588" t="str">
            <v>37218(21)</v>
          </cell>
          <cell r="G588" t="str">
            <v>Bar, Aluminium And Aluminium Alloy</v>
          </cell>
          <cell r="H588">
            <v>100.00011333333336</v>
          </cell>
          <cell r="I588">
            <v>98.511953333333352</v>
          </cell>
          <cell r="J588">
            <v>88.120261666666678</v>
          </cell>
          <cell r="K588">
            <v>91.322586666666666</v>
          </cell>
          <cell r="L588">
            <v>105.17755500000001</v>
          </cell>
          <cell r="M588">
            <v>116.70202833333333</v>
          </cell>
          <cell r="N588">
            <v>142.40083333333334</v>
          </cell>
        </row>
        <row r="589">
          <cell r="F589" t="str">
            <v>37218(21)</v>
          </cell>
          <cell r="G589" t="str">
            <v>Aluminium Flat Sheets (New)</v>
          </cell>
          <cell r="H589">
            <v>100.00125</v>
          </cell>
          <cell r="I589">
            <v>93.829583333333346</v>
          </cell>
          <cell r="J589">
            <v>89.06</v>
          </cell>
          <cell r="K589">
            <v>89.2</v>
          </cell>
          <cell r="L589">
            <v>101.08166666666668</v>
          </cell>
          <cell r="M589">
            <v>116.30416666666667</v>
          </cell>
          <cell r="N589">
            <v>130.37729166666665</v>
          </cell>
        </row>
        <row r="590">
          <cell r="F590" t="str">
            <v>37218(21)</v>
          </cell>
          <cell r="G590" t="str">
            <v>Aluminium Foil (New)</v>
          </cell>
          <cell r="H590">
            <v>99.999444166666677</v>
          </cell>
          <cell r="I590">
            <v>94.807778333333331</v>
          </cell>
          <cell r="J590">
            <v>91.682776666666683</v>
          </cell>
          <cell r="K590">
            <v>94.993611666666666</v>
          </cell>
          <cell r="L590">
            <v>103.36861166666668</v>
          </cell>
          <cell r="M590">
            <v>108.26888833333332</v>
          </cell>
          <cell r="N590">
            <v>105.25916666666664</v>
          </cell>
        </row>
        <row r="591">
          <cell r="F591" t="str">
            <v>37218(21)</v>
          </cell>
          <cell r="G591" t="str">
            <v>Aluminium Foil With Cardboard (New)</v>
          </cell>
          <cell r="H591">
            <v>100.00083333333332</v>
          </cell>
          <cell r="I591">
            <v>75.653333333333336</v>
          </cell>
          <cell r="J591">
            <v>97.981666666666655</v>
          </cell>
          <cell r="K591">
            <v>163.4675</v>
          </cell>
          <cell r="L591">
            <v>174.0925</v>
          </cell>
          <cell r="M591">
            <v>177.81666666666669</v>
          </cell>
          <cell r="N591">
            <v>107.11333333333334</v>
          </cell>
        </row>
        <row r="592">
          <cell r="F592" t="str">
            <v>37221(21)</v>
          </cell>
          <cell r="G592" t="str">
            <v>Bar, Lead And Lead Alloy</v>
          </cell>
          <cell r="H592">
            <v>100.00011333333336</v>
          </cell>
          <cell r="I592">
            <v>98.511953333333352</v>
          </cell>
          <cell r="J592">
            <v>88.120261666666678</v>
          </cell>
          <cell r="K592">
            <v>91.322586666666666</v>
          </cell>
          <cell r="L592">
            <v>105.17755500000001</v>
          </cell>
          <cell r="M592">
            <v>116.70202833333333</v>
          </cell>
          <cell r="N592">
            <v>161.04743249999999</v>
          </cell>
        </row>
        <row r="593">
          <cell r="F593" t="str">
            <v>37221(21)</v>
          </cell>
          <cell r="G593" t="str">
            <v>Other Lead &amp; Lead Alloy Products (E.G. Angle, Shape, Scrap, Blocks, Etc)</v>
          </cell>
          <cell r="H593">
            <v>100.00011333333336</v>
          </cell>
          <cell r="I593">
            <v>98.511953333333352</v>
          </cell>
          <cell r="J593">
            <v>88.120261666666678</v>
          </cell>
          <cell r="K593">
            <v>91.322586666666666</v>
          </cell>
          <cell r="L593">
            <v>105.17755500000001</v>
          </cell>
          <cell r="M593">
            <v>116.70202833333333</v>
          </cell>
          <cell r="N593">
            <v>161.04743249999999</v>
          </cell>
        </row>
        <row r="594">
          <cell r="F594" t="str">
            <v>37225(21)</v>
          </cell>
          <cell r="G594" t="str">
            <v>Tin Plate (New)</v>
          </cell>
          <cell r="H594">
            <v>100.00027750000001</v>
          </cell>
          <cell r="I594">
            <v>94.18110999999999</v>
          </cell>
          <cell r="J594">
            <v>93.009168333333349</v>
          </cell>
          <cell r="K594">
            <v>85.29138833333333</v>
          </cell>
          <cell r="L594">
            <v>98.972499999999997</v>
          </cell>
          <cell r="M594">
            <v>118.2825</v>
          </cell>
          <cell r="N594">
            <v>161.04743249999999</v>
          </cell>
        </row>
        <row r="595">
          <cell r="F595" t="str">
            <v>37115(21)</v>
          </cell>
          <cell r="G595" t="str">
            <v>Casting, Pig Iron</v>
          </cell>
          <cell r="H595">
            <v>100.00041666666665</v>
          </cell>
          <cell r="I595">
            <v>98.305000000000007</v>
          </cell>
          <cell r="J595">
            <v>99.193749999999994</v>
          </cell>
          <cell r="K595">
            <v>104.36791666666666</v>
          </cell>
          <cell r="L595">
            <v>113.49166666666665</v>
          </cell>
          <cell r="M595">
            <v>124.51291666666664</v>
          </cell>
          <cell r="N595">
            <v>175.99125000000001</v>
          </cell>
        </row>
        <row r="596">
          <cell r="F596" t="str">
            <v>37115(21)</v>
          </cell>
          <cell r="G596" t="str">
            <v>Casting,  Iron Or Steel</v>
          </cell>
          <cell r="H596">
            <v>100.00041666666665</v>
          </cell>
          <cell r="I596">
            <v>98.305000000000007</v>
          </cell>
          <cell r="J596">
            <v>99.193749999999994</v>
          </cell>
          <cell r="K596">
            <v>104.36791666666666</v>
          </cell>
          <cell r="L596">
            <v>113.49166666666665</v>
          </cell>
          <cell r="M596">
            <v>124.51291666666664</v>
          </cell>
          <cell r="N596">
            <v>155.44999999999999</v>
          </cell>
        </row>
        <row r="597">
          <cell r="F597" t="str">
            <v>37115(21)</v>
          </cell>
          <cell r="G597" t="str">
            <v>Pipe And Tube, Cast Iron</v>
          </cell>
          <cell r="H597">
            <v>100.00041666666665</v>
          </cell>
          <cell r="I597">
            <v>98.305000000000007</v>
          </cell>
          <cell r="J597">
            <v>99.193749999999994</v>
          </cell>
          <cell r="K597">
            <v>104.36791666666666</v>
          </cell>
          <cell r="L597">
            <v>113.49166666666665</v>
          </cell>
          <cell r="M597">
            <v>124.51291666666664</v>
          </cell>
          <cell r="N597">
            <v>167.38145833333328</v>
          </cell>
        </row>
        <row r="598">
          <cell r="F598" t="str">
            <v>37115(21)</v>
          </cell>
          <cell r="G598" t="str">
            <v>Pipe And Tube Fitting, Cast Iron</v>
          </cell>
          <cell r="H598">
            <v>100.00041666666665</v>
          </cell>
          <cell r="I598">
            <v>98.305000000000007</v>
          </cell>
          <cell r="J598">
            <v>99.193749999999994</v>
          </cell>
          <cell r="K598">
            <v>104.36791666666666</v>
          </cell>
          <cell r="L598">
            <v>113.49166666666665</v>
          </cell>
          <cell r="M598">
            <v>124.51291666666664</v>
          </cell>
          <cell r="N598">
            <v>164.83250000000001</v>
          </cell>
        </row>
        <row r="599">
          <cell r="F599" t="str">
            <v>37115(21)</v>
          </cell>
          <cell r="G599" t="str">
            <v>Manhole Cover And Frame Cast Iron</v>
          </cell>
          <cell r="H599">
            <v>100.00041666666665</v>
          </cell>
          <cell r="I599">
            <v>98.305000000000007</v>
          </cell>
          <cell r="J599">
            <v>99.193749999999994</v>
          </cell>
          <cell r="K599">
            <v>104.36791666666666</v>
          </cell>
          <cell r="L599">
            <v>113.49166666666665</v>
          </cell>
          <cell r="M599">
            <v>124.51291666666664</v>
          </cell>
          <cell r="N599">
            <v>298.31416666666667</v>
          </cell>
        </row>
        <row r="600">
          <cell r="F600" t="str">
            <v>37115(21)</v>
          </cell>
          <cell r="G600" t="str">
            <v>Machine Parts, Cast Iron</v>
          </cell>
          <cell r="H600">
            <v>100.00041666666665</v>
          </cell>
          <cell r="I600">
            <v>98.305000000000007</v>
          </cell>
          <cell r="J600">
            <v>99.193749999999994</v>
          </cell>
          <cell r="K600">
            <v>104.36791666666666</v>
          </cell>
          <cell r="L600">
            <v>113.49166666666665</v>
          </cell>
          <cell r="M600">
            <v>124.51291666666664</v>
          </cell>
          <cell r="N600">
            <v>114.93277666666663</v>
          </cell>
        </row>
        <row r="601">
          <cell r="F601" t="str">
            <v>37115(21)</v>
          </cell>
          <cell r="G601" t="str">
            <v>Mould Cast Iron</v>
          </cell>
          <cell r="H601">
            <v>100.00041666666665</v>
          </cell>
          <cell r="I601">
            <v>98.305000000000007</v>
          </cell>
          <cell r="J601">
            <v>99.193749999999994</v>
          </cell>
          <cell r="K601">
            <v>104.36791666666666</v>
          </cell>
          <cell r="L601">
            <v>113.49166666666665</v>
          </cell>
          <cell r="M601">
            <v>124.51291666666664</v>
          </cell>
          <cell r="N601">
            <v>143.96904750000002</v>
          </cell>
        </row>
        <row r="602">
          <cell r="F602" t="str">
            <v>37115(21)</v>
          </cell>
          <cell r="G602" t="str">
            <v>Casting, Semi- Steel</v>
          </cell>
          <cell r="H602">
            <v>100.00041666666665</v>
          </cell>
          <cell r="I602">
            <v>98.305000000000007</v>
          </cell>
          <cell r="J602">
            <v>99.193749999999994</v>
          </cell>
          <cell r="K602">
            <v>104.36791666666666</v>
          </cell>
          <cell r="L602">
            <v>113.49166666666665</v>
          </cell>
          <cell r="M602">
            <v>124.51291666666664</v>
          </cell>
          <cell r="N602">
            <v>146.546875</v>
          </cell>
        </row>
        <row r="603">
          <cell r="F603" t="str">
            <v>37115(21)</v>
          </cell>
          <cell r="G603" t="str">
            <v>Cast Iron Fence</v>
          </cell>
          <cell r="H603">
            <v>100.00041666666665</v>
          </cell>
          <cell r="I603">
            <v>98.305000000000007</v>
          </cell>
          <cell r="J603">
            <v>99.193749999999994</v>
          </cell>
          <cell r="K603">
            <v>104.36791666666666</v>
          </cell>
          <cell r="L603">
            <v>113.49166666666665</v>
          </cell>
          <cell r="M603">
            <v>124.51291666666664</v>
          </cell>
          <cell r="N603">
            <v>150.45123000000001</v>
          </cell>
        </row>
        <row r="604">
          <cell r="F604" t="str">
            <v>37115(21)</v>
          </cell>
          <cell r="G604" t="str">
            <v>Switchbox (Made From Iron And Steel Sheets)</v>
          </cell>
          <cell r="H604">
            <v>100.00041666666665</v>
          </cell>
          <cell r="I604">
            <v>98.305000000000007</v>
          </cell>
          <cell r="J604">
            <v>99.193749999999994</v>
          </cell>
          <cell r="K604">
            <v>104.36791666666666</v>
          </cell>
          <cell r="L604">
            <v>113.49166666666665</v>
          </cell>
          <cell r="M604">
            <v>124.51291666666664</v>
          </cell>
          <cell r="N604">
            <v>116.70202833333333</v>
          </cell>
        </row>
        <row r="605">
          <cell r="F605" t="str">
            <v>37115(21)</v>
          </cell>
          <cell r="G605" t="str">
            <v>Cast Iron Box</v>
          </cell>
          <cell r="H605">
            <v>100.00041666666665</v>
          </cell>
          <cell r="I605">
            <v>98.305000000000007</v>
          </cell>
          <cell r="J605">
            <v>99.193749999999994</v>
          </cell>
          <cell r="K605">
            <v>104.36791666666666</v>
          </cell>
          <cell r="L605">
            <v>113.49166666666665</v>
          </cell>
          <cell r="M605">
            <v>124.51291666666664</v>
          </cell>
          <cell r="N605">
            <v>124.51291666666664</v>
          </cell>
        </row>
        <row r="606">
          <cell r="F606" t="str">
            <v>37115(21)</v>
          </cell>
          <cell r="G606" t="str">
            <v>Cast Iron Rollers (Ladder, Rubber, Etc.)</v>
          </cell>
          <cell r="H606">
            <v>100.00041666666665</v>
          </cell>
          <cell r="I606">
            <v>98.305000000000007</v>
          </cell>
          <cell r="J606">
            <v>99.193749999999994</v>
          </cell>
          <cell r="K606">
            <v>104.36791666666666</v>
          </cell>
          <cell r="L606">
            <v>113.49166666666665</v>
          </cell>
          <cell r="M606">
            <v>124.51291666666664</v>
          </cell>
          <cell r="N606">
            <v>124.51291666666664</v>
          </cell>
        </row>
        <row r="607">
          <cell r="F607" t="str">
            <v>37115(21)</v>
          </cell>
          <cell r="G607" t="str">
            <v>Casting (Unspecified)</v>
          </cell>
          <cell r="H607">
            <v>100.00041666666665</v>
          </cell>
          <cell r="I607">
            <v>98.305000000000007</v>
          </cell>
          <cell r="J607">
            <v>99.193749999999994</v>
          </cell>
          <cell r="K607">
            <v>104.36791666666666</v>
          </cell>
          <cell r="L607">
            <v>113.49166666666665</v>
          </cell>
          <cell r="M607">
            <v>124.51291666666664</v>
          </cell>
          <cell r="N607">
            <v>124.51291666666664</v>
          </cell>
        </row>
        <row r="608">
          <cell r="F608" t="str">
            <v>37115(21)</v>
          </cell>
          <cell r="G608" t="str">
            <v>Brass Casting Machined Parts</v>
          </cell>
          <cell r="H608">
            <v>100.00041666666665</v>
          </cell>
          <cell r="I608">
            <v>98.305000000000007</v>
          </cell>
          <cell r="J608">
            <v>99.193749999999994</v>
          </cell>
          <cell r="K608">
            <v>104.36791666666666</v>
          </cell>
          <cell r="L608">
            <v>113.49166666666665</v>
          </cell>
          <cell r="M608">
            <v>124.51291666666664</v>
          </cell>
          <cell r="N608">
            <v>124.51291666666664</v>
          </cell>
        </row>
        <row r="609">
          <cell r="F609" t="str">
            <v>37115(21)</v>
          </cell>
          <cell r="G609" t="str">
            <v>Castings And Forgings, Aluminium And Aluminium Alloy</v>
          </cell>
          <cell r="H609">
            <v>100.00041666666665</v>
          </cell>
          <cell r="I609">
            <v>98.305000000000007</v>
          </cell>
          <cell r="J609">
            <v>99.193749999999994</v>
          </cell>
          <cell r="K609">
            <v>104.36791666666666</v>
          </cell>
          <cell r="L609">
            <v>113.49166666666665</v>
          </cell>
          <cell r="M609">
            <v>124.51291666666664</v>
          </cell>
          <cell r="N609">
            <v>124.51291666666664</v>
          </cell>
        </row>
        <row r="610">
          <cell r="F610" t="str">
            <v>37115(21)</v>
          </cell>
          <cell r="G610" t="str">
            <v>Castings, Zinc And Zinc Alloy</v>
          </cell>
          <cell r="H610">
            <v>100.00041666666665</v>
          </cell>
          <cell r="I610">
            <v>98.305000000000007</v>
          </cell>
          <cell r="J610">
            <v>99.193749999999994</v>
          </cell>
          <cell r="K610">
            <v>104.36791666666666</v>
          </cell>
          <cell r="L610">
            <v>113.49166666666665</v>
          </cell>
          <cell r="M610">
            <v>124.51291666666664</v>
          </cell>
          <cell r="N610">
            <v>124.51291666666664</v>
          </cell>
        </row>
        <row r="611">
          <cell r="F611" t="str">
            <v>37115(21)</v>
          </cell>
          <cell r="G611" t="str">
            <v>Solder Bar</v>
          </cell>
          <cell r="H611">
            <v>100.00041666666665</v>
          </cell>
          <cell r="I611">
            <v>98.305000000000007</v>
          </cell>
          <cell r="J611">
            <v>99.193749999999994</v>
          </cell>
          <cell r="K611">
            <v>104.36791666666666</v>
          </cell>
          <cell r="L611">
            <v>113.49166666666665</v>
          </cell>
          <cell r="M611">
            <v>124.51291666666664</v>
          </cell>
          <cell r="N611">
            <v>124.51291666666664</v>
          </cell>
        </row>
        <row r="612">
          <cell r="F612" t="str">
            <v>37411(21)</v>
          </cell>
          <cell r="G612" t="str">
            <v>Metal Gates, Collapsible</v>
          </cell>
          <cell r="H612">
            <v>100.00083333333333</v>
          </cell>
          <cell r="I612">
            <v>93.427499999999995</v>
          </cell>
          <cell r="J612">
            <v>97.500833333333361</v>
          </cell>
          <cell r="K612">
            <v>112.03833333333333</v>
          </cell>
          <cell r="L612">
            <v>105.49041666666668</v>
          </cell>
          <cell r="M612">
            <v>131.13166666666669</v>
          </cell>
          <cell r="N612">
            <v>124.51291666666664</v>
          </cell>
        </row>
        <row r="613">
          <cell r="F613" t="str">
            <v>37411(21)</v>
          </cell>
          <cell r="G613" t="str">
            <v>Doors, Aluminium</v>
          </cell>
          <cell r="H613">
            <v>100.00020250000001</v>
          </cell>
          <cell r="I613">
            <v>96.098571666666672</v>
          </cell>
          <cell r="J613">
            <v>97.528325833333341</v>
          </cell>
          <cell r="K613">
            <v>106.82057416666669</v>
          </cell>
          <cell r="L613">
            <v>111.97715833333334</v>
          </cell>
          <cell r="M613">
            <v>121.65419499999999</v>
          </cell>
          <cell r="N613">
            <v>124.51291666666664</v>
          </cell>
        </row>
        <row r="614">
          <cell r="F614" t="str">
            <v>37411(21)</v>
          </cell>
          <cell r="G614" t="str">
            <v>Window, Aluminium</v>
          </cell>
          <cell r="H614">
            <v>100</v>
          </cell>
          <cell r="I614">
            <v>107.33333333333333</v>
          </cell>
          <cell r="J614">
            <v>108</v>
          </cell>
          <cell r="K614">
            <v>107.33333333333333</v>
          </cell>
          <cell r="L614">
            <v>110.33333333333333</v>
          </cell>
          <cell r="M614">
            <v>110</v>
          </cell>
          <cell r="N614">
            <v>124.51291666666664</v>
          </cell>
        </row>
        <row r="615">
          <cell r="F615" t="str">
            <v>37412(21)</v>
          </cell>
          <cell r="G615" t="str">
            <v>Rods, Bars &amp; Wire Mesh Concrete Reinforcing</v>
          </cell>
          <cell r="H615">
            <v>99.999791666666653</v>
          </cell>
          <cell r="I615">
            <v>97.689373333333336</v>
          </cell>
          <cell r="J615">
            <v>97.577430000000007</v>
          </cell>
          <cell r="K615">
            <v>103.84923583333332</v>
          </cell>
          <cell r="L615">
            <v>121.79270833333332</v>
          </cell>
          <cell r="M615">
            <v>122.81298499999998</v>
          </cell>
          <cell r="N615">
            <v>124.51291666666664</v>
          </cell>
        </row>
        <row r="616">
          <cell r="F616" t="str">
            <v>37411(21)</v>
          </cell>
          <cell r="G616" t="str">
            <v>Angle Brackets, Metal</v>
          </cell>
          <cell r="H616">
            <v>100</v>
          </cell>
          <cell r="I616">
            <v>89.726249999999993</v>
          </cell>
          <cell r="J616">
            <v>89.428333333333327</v>
          </cell>
          <cell r="K616">
            <v>101.545</v>
          </cell>
          <cell r="L616">
            <v>91.205416666666665</v>
          </cell>
          <cell r="M616">
            <v>91.563333333333333</v>
          </cell>
          <cell r="N616">
            <v>124.51291666666664</v>
          </cell>
        </row>
        <row r="617">
          <cell r="F617" t="str">
            <v>37411(21)</v>
          </cell>
          <cell r="G617" t="str">
            <v>Bearing Blocks</v>
          </cell>
          <cell r="H617">
            <v>100.00020250000001</v>
          </cell>
          <cell r="I617">
            <v>96.098571666666672</v>
          </cell>
          <cell r="J617">
            <v>97.528325833333341</v>
          </cell>
          <cell r="K617">
            <v>106.82057416666669</v>
          </cell>
          <cell r="L617">
            <v>111.97715833333334</v>
          </cell>
          <cell r="M617">
            <v>121.65419499999999</v>
          </cell>
          <cell r="N617">
            <v>124.51291666666664</v>
          </cell>
        </row>
        <row r="618">
          <cell r="F618" t="str">
            <v>37411(21)</v>
          </cell>
          <cell r="G618" t="str">
            <v>Containers, E.G. Cargo</v>
          </cell>
          <cell r="H618">
            <v>100</v>
          </cell>
          <cell r="I618">
            <v>102.18333333333331</v>
          </cell>
          <cell r="J618">
            <v>83.018333333333345</v>
          </cell>
          <cell r="K618">
            <v>88.118333333333339</v>
          </cell>
          <cell r="L618">
            <v>103.16583333333331</v>
          </cell>
          <cell r="M618">
            <v>78.394999999999996</v>
          </cell>
          <cell r="N618">
            <v>124.51291666666664</v>
          </cell>
        </row>
        <row r="619">
          <cell r="F619" t="str">
            <v>37411(21)</v>
          </cell>
          <cell r="G619" t="str">
            <v>Steel Tanks/Storage Tank</v>
          </cell>
          <cell r="H619">
            <v>100.0008333333333</v>
          </cell>
          <cell r="I619">
            <v>100.2025</v>
          </cell>
          <cell r="J619">
            <v>105.51883333333333</v>
          </cell>
          <cell r="K619">
            <v>107.87983333333334</v>
          </cell>
          <cell r="L619">
            <v>131.29583333333332</v>
          </cell>
          <cell r="M619">
            <v>137.68133333333336</v>
          </cell>
          <cell r="N619">
            <v>124.51291666666664</v>
          </cell>
        </row>
        <row r="620">
          <cell r="F620" t="str">
            <v>37413(21)</v>
          </cell>
          <cell r="G620" t="str">
            <v>Cylinder (Fire Extinguisher)/Lpg</v>
          </cell>
          <cell r="H620">
            <v>99.999166666666667</v>
          </cell>
          <cell r="I620">
            <v>96.978958333333324</v>
          </cell>
          <cell r="J620">
            <v>102.45541666666665</v>
          </cell>
          <cell r="K620">
            <v>102.62458333333333</v>
          </cell>
          <cell r="L620">
            <v>95.140833333333319</v>
          </cell>
          <cell r="M620">
            <v>93.224999999999994</v>
          </cell>
          <cell r="N620">
            <v>124.51291666666664</v>
          </cell>
        </row>
        <row r="621">
          <cell r="F621" t="str">
            <v>37413(21)</v>
          </cell>
          <cell r="G621" t="str">
            <v>Boiler, heater, sterilisers, pressure vessels</v>
          </cell>
          <cell r="H621">
            <v>100.00041666666667</v>
          </cell>
          <cell r="I621">
            <v>100.46958333333332</v>
          </cell>
          <cell r="J621">
            <v>87.604166666666657</v>
          </cell>
          <cell r="K621">
            <v>87.115416666666661</v>
          </cell>
          <cell r="L621">
            <v>102.01666666666667</v>
          </cell>
          <cell r="M621">
            <v>112.6529166666667</v>
          </cell>
          <cell r="N621">
            <v>124.51291666666664</v>
          </cell>
        </row>
        <row r="622">
          <cell r="F622" t="str">
            <v>37413(21)</v>
          </cell>
          <cell r="G622" t="str">
            <v>Boiler, Heater, Sterilisers, Pressure Vessels (Part)</v>
          </cell>
          <cell r="H622">
            <v>100.00025166666666</v>
          </cell>
          <cell r="I622">
            <v>100.78965166666666</v>
          </cell>
          <cell r="J622">
            <v>90.351894166666668</v>
          </cell>
          <cell r="K622">
            <v>92.48062916666666</v>
          </cell>
          <cell r="L622">
            <v>107.381485</v>
          </cell>
          <cell r="M622">
            <v>103.39008833333335</v>
          </cell>
          <cell r="N622">
            <v>168.09976333333336</v>
          </cell>
        </row>
        <row r="623">
          <cell r="F623" t="str">
            <v>37411(21)</v>
          </cell>
          <cell r="G623" t="str">
            <v>Metal Stamping Parts (New)</v>
          </cell>
          <cell r="H623">
            <v>99.996562499999996</v>
          </cell>
          <cell r="I623">
            <v>106.84729166666666</v>
          </cell>
          <cell r="J623">
            <v>96.760729166666664</v>
          </cell>
          <cell r="K623">
            <v>89.037812500000001</v>
          </cell>
          <cell r="L623">
            <v>98.16854166666667</v>
          </cell>
          <cell r="M623">
            <v>111.23229166666667</v>
          </cell>
          <cell r="N623">
            <v>153.57722083333334</v>
          </cell>
        </row>
        <row r="624">
          <cell r="F624" t="str">
            <v>37411(21)</v>
          </cell>
          <cell r="G624" t="str">
            <v>Computer Casing (New)</v>
          </cell>
          <cell r="H624">
            <v>99.999583333333334</v>
          </cell>
          <cell r="I624">
            <v>105.66583333333331</v>
          </cell>
          <cell r="J624">
            <v>142.97208333333336</v>
          </cell>
          <cell r="K624">
            <v>157.32166666666666</v>
          </cell>
          <cell r="L624">
            <v>135.50458333333333</v>
          </cell>
          <cell r="M624">
            <v>153.88791666666668</v>
          </cell>
          <cell r="N624">
            <v>161.04743249999999</v>
          </cell>
        </row>
        <row r="625">
          <cell r="F625" t="str">
            <v>37411(21)</v>
          </cell>
          <cell r="G625" t="str">
            <v>Speaker Grill</v>
          </cell>
          <cell r="H625">
            <v>99.997487500000005</v>
          </cell>
          <cell r="I625">
            <v>104.98195083333334</v>
          </cell>
          <cell r="J625">
            <v>102.46284416666667</v>
          </cell>
          <cell r="K625">
            <v>99.685339166666651</v>
          </cell>
          <cell r="L625">
            <v>103.21759416666666</v>
          </cell>
          <cell r="M625">
            <v>116.17918166666666</v>
          </cell>
          <cell r="N625">
            <v>119.53430666666665</v>
          </cell>
        </row>
        <row r="626">
          <cell r="F626" t="str">
            <v>37411(21)</v>
          </cell>
          <cell r="G626" t="str">
            <v>Metal Roofing Sheet (New)</v>
          </cell>
          <cell r="H626">
            <v>99.999848333333333</v>
          </cell>
          <cell r="I626">
            <v>95.784925833333347</v>
          </cell>
          <cell r="J626">
            <v>91.963635833333328</v>
          </cell>
          <cell r="K626">
            <v>96.401591666666661</v>
          </cell>
          <cell r="L626">
            <v>97.168333333333337</v>
          </cell>
          <cell r="M626">
            <v>104.74575833333331</v>
          </cell>
          <cell r="N626">
            <v>90.535833333333315</v>
          </cell>
        </row>
        <row r="627">
          <cell r="F627" t="str">
            <v>37411(21)</v>
          </cell>
          <cell r="G627" t="str">
            <v>Electroplating Goods</v>
          </cell>
          <cell r="H627">
            <v>100</v>
          </cell>
          <cell r="I627">
            <v>99.382499999999993</v>
          </cell>
          <cell r="J627">
            <v>95.868750000000006</v>
          </cell>
          <cell r="K627">
            <v>96.718333333333334</v>
          </cell>
          <cell r="L627">
            <v>92.076666666666682</v>
          </cell>
          <cell r="M627">
            <v>94.271666666666675</v>
          </cell>
          <cell r="N627">
            <v>132.34277916666667</v>
          </cell>
        </row>
        <row r="628">
          <cell r="F628" t="str">
            <v>37311(21)</v>
          </cell>
          <cell r="G628" t="str">
            <v>Other Knife Blades</v>
          </cell>
          <cell r="H628">
            <v>99.999690000000001</v>
          </cell>
          <cell r="I628">
            <v>99.756754166666667</v>
          </cell>
          <cell r="J628">
            <v>98.825659999999985</v>
          </cell>
          <cell r="K628">
            <v>101.71353000000001</v>
          </cell>
          <cell r="L628">
            <v>120.96017666666668</v>
          </cell>
          <cell r="M628">
            <v>135.43305083333334</v>
          </cell>
          <cell r="N628">
            <v>88.461666666666673</v>
          </cell>
        </row>
        <row r="629">
          <cell r="F629" t="str">
            <v>39237(21)</v>
          </cell>
          <cell r="G629" t="str">
            <v>Kitchen Or Tableware,  Of Assorted Articles, Not Enamelled</v>
          </cell>
          <cell r="H629">
            <v>99.999690000000001</v>
          </cell>
          <cell r="I629">
            <v>99.756754166666667</v>
          </cell>
          <cell r="J629">
            <v>98.825659999999985</v>
          </cell>
          <cell r="K629">
            <v>101.71353000000001</v>
          </cell>
          <cell r="L629">
            <v>120.96017666666668</v>
          </cell>
          <cell r="M629">
            <v>135.43305083333334</v>
          </cell>
          <cell r="N629">
            <v>126.52583333333334</v>
          </cell>
        </row>
        <row r="630">
          <cell r="F630" t="str">
            <v>37314(21)</v>
          </cell>
          <cell r="G630" t="str">
            <v>Ladles</v>
          </cell>
          <cell r="H630">
            <v>99.999690000000001</v>
          </cell>
          <cell r="I630">
            <v>99.756754166666667</v>
          </cell>
          <cell r="J630">
            <v>98.825659999999985</v>
          </cell>
          <cell r="K630">
            <v>101.71353000000001</v>
          </cell>
          <cell r="L630">
            <v>120.96017666666668</v>
          </cell>
          <cell r="M630">
            <v>135.43305083333334</v>
          </cell>
          <cell r="N630">
            <v>125.9508325</v>
          </cell>
        </row>
        <row r="631">
          <cell r="F631" t="str">
            <v>37314(21)</v>
          </cell>
          <cell r="G631" t="str">
            <v>Other Hand Tools For Agric, Hortic. Or Foresrty</v>
          </cell>
          <cell r="H631">
            <v>99.999690000000001</v>
          </cell>
          <cell r="I631">
            <v>99.756754166666667</v>
          </cell>
          <cell r="J631">
            <v>98.825659999999985</v>
          </cell>
          <cell r="K631">
            <v>101.71353000000001</v>
          </cell>
          <cell r="L631">
            <v>120.96017666666668</v>
          </cell>
          <cell r="M631">
            <v>135.43305083333334</v>
          </cell>
          <cell r="N631">
            <v>116.70202833333333</v>
          </cell>
        </row>
        <row r="632">
          <cell r="F632" t="str">
            <v>37315(21)</v>
          </cell>
          <cell r="G632" t="str">
            <v>Other Hand Saws</v>
          </cell>
          <cell r="H632">
            <v>99.999690000000001</v>
          </cell>
          <cell r="I632">
            <v>99.756754166666667</v>
          </cell>
          <cell r="J632">
            <v>98.825659999999985</v>
          </cell>
          <cell r="K632">
            <v>101.71353000000001</v>
          </cell>
          <cell r="L632">
            <v>120.96017666666668</v>
          </cell>
          <cell r="M632">
            <v>135.43305083333334</v>
          </cell>
          <cell r="N632">
            <v>124.94354166666668</v>
          </cell>
        </row>
        <row r="633">
          <cell r="F633" t="str">
            <v>37315(21)</v>
          </cell>
          <cell r="G633" t="str">
            <v>Planes, Chisels &amp; Similar Cutting Tools,  For Woodwrk</v>
          </cell>
          <cell r="H633">
            <v>99.999690000000001</v>
          </cell>
          <cell r="I633">
            <v>99.756754166666667</v>
          </cell>
          <cell r="J633">
            <v>98.825659999999985</v>
          </cell>
          <cell r="K633">
            <v>101.71353000000001</v>
          </cell>
          <cell r="L633">
            <v>120.96017666666668</v>
          </cell>
          <cell r="M633">
            <v>135.43305083333334</v>
          </cell>
          <cell r="N633">
            <v>116.70202833333333</v>
          </cell>
        </row>
        <row r="634">
          <cell r="F634" t="str">
            <v>37311(21)</v>
          </cell>
          <cell r="G634" t="str">
            <v>Vice, Clamps &amp; The Like</v>
          </cell>
          <cell r="H634">
            <v>99.999690000000001</v>
          </cell>
          <cell r="I634">
            <v>99.756754166666667</v>
          </cell>
          <cell r="J634">
            <v>98.825659999999985</v>
          </cell>
          <cell r="K634">
            <v>101.71353000000001</v>
          </cell>
          <cell r="L634">
            <v>120.96017666666668</v>
          </cell>
          <cell r="M634">
            <v>135.43305083333334</v>
          </cell>
          <cell r="N634">
            <v>116.30416666666667</v>
          </cell>
        </row>
        <row r="635">
          <cell r="F635" t="str">
            <v>37316(21)</v>
          </cell>
          <cell r="G635" t="str">
            <v>Hand Tools Sharpener &amp; Others Not Elec Operated</v>
          </cell>
          <cell r="H635">
            <v>99.999690000000001</v>
          </cell>
          <cell r="I635">
            <v>99.756754166666667</v>
          </cell>
          <cell r="J635">
            <v>98.825659999999985</v>
          </cell>
          <cell r="K635">
            <v>101.71353000000001</v>
          </cell>
          <cell r="L635">
            <v>120.96017666666668</v>
          </cell>
          <cell r="M635">
            <v>135.43305083333334</v>
          </cell>
          <cell r="N635">
            <v>108.26888833333332</v>
          </cell>
        </row>
        <row r="636">
          <cell r="F636" t="str">
            <v>37316(21)</v>
          </cell>
          <cell r="G636" t="str">
            <v>Lock &amp; Key Sets</v>
          </cell>
          <cell r="H636">
            <v>99.999690000000001</v>
          </cell>
          <cell r="I636">
            <v>99.756754166666667</v>
          </cell>
          <cell r="J636">
            <v>98.825659999999985</v>
          </cell>
          <cell r="K636">
            <v>101.71353000000001</v>
          </cell>
          <cell r="L636">
            <v>120.96017666666668</v>
          </cell>
          <cell r="M636">
            <v>135.43305083333334</v>
          </cell>
          <cell r="N636">
            <v>177.81666666666669</v>
          </cell>
        </row>
        <row r="637">
          <cell r="F637" t="str">
            <v>37511(21)</v>
          </cell>
          <cell r="G637" t="str">
            <v>Drums (Iron &amp; Steel)</v>
          </cell>
          <cell r="H637">
            <v>100.00016666666667</v>
          </cell>
          <cell r="I637">
            <v>98.793499999999995</v>
          </cell>
          <cell r="J637">
            <v>104.21433333333334</v>
          </cell>
          <cell r="K637">
            <v>121.96566666666668</v>
          </cell>
          <cell r="L637">
            <v>146.41416666666663</v>
          </cell>
          <cell r="M637">
            <v>160.5658333333333</v>
          </cell>
          <cell r="N637">
            <v>139.63749916666666</v>
          </cell>
        </row>
        <row r="638">
          <cell r="F638" t="str">
            <v>37511(21)</v>
          </cell>
          <cell r="G638" t="str">
            <v>Other Tins</v>
          </cell>
          <cell r="H638">
            <v>100.00035083333333</v>
          </cell>
          <cell r="I638">
            <v>97.655218333333337</v>
          </cell>
          <cell r="J638">
            <v>99.831227499999983</v>
          </cell>
          <cell r="K638">
            <v>97.398728333333338</v>
          </cell>
          <cell r="L638">
            <v>108.89464833333332</v>
          </cell>
          <cell r="M638">
            <v>120.53114166666667</v>
          </cell>
          <cell r="N638">
            <v>78.776499999999999</v>
          </cell>
        </row>
        <row r="639">
          <cell r="F639" t="str">
            <v>37511(21)</v>
          </cell>
          <cell r="G639" t="str">
            <v>Drink Can</v>
          </cell>
          <cell r="H639">
            <v>99.997222499999992</v>
          </cell>
          <cell r="I639">
            <v>94.931667500000017</v>
          </cell>
          <cell r="J639">
            <v>90.609167499999998</v>
          </cell>
          <cell r="K639">
            <v>92.001113333333336</v>
          </cell>
          <cell r="L639">
            <v>92.54</v>
          </cell>
          <cell r="M639">
            <v>96.406110833333315</v>
          </cell>
          <cell r="N639">
            <v>116.70202833333333</v>
          </cell>
        </row>
        <row r="640">
          <cell r="F640" t="str">
            <v>37511(21)</v>
          </cell>
          <cell r="G640" t="str">
            <v>Biscuit Tins</v>
          </cell>
          <cell r="H640">
            <v>99.999443333333346</v>
          </cell>
          <cell r="I640">
            <v>101.80277666666665</v>
          </cell>
          <cell r="J640">
            <v>117.37055833333334</v>
          </cell>
          <cell r="K640">
            <v>136.27500000000001</v>
          </cell>
          <cell r="L640">
            <v>156.66277833333334</v>
          </cell>
          <cell r="M640">
            <v>164.11666750000001</v>
          </cell>
          <cell r="N640">
            <v>116.70202833333333</v>
          </cell>
        </row>
        <row r="641">
          <cell r="F641" t="str">
            <v>37518(21)</v>
          </cell>
          <cell r="G641" t="str">
            <v>Wire Ropes &amp; Cables</v>
          </cell>
          <cell r="H641">
            <v>99.999166666666667</v>
          </cell>
          <cell r="I641">
            <v>106.255</v>
          </cell>
          <cell r="J641">
            <v>105.0325</v>
          </cell>
          <cell r="K641">
            <v>101.935</v>
          </cell>
          <cell r="L641">
            <v>119.71458333333332</v>
          </cell>
          <cell r="M641">
            <v>140.48750000000001</v>
          </cell>
          <cell r="N641">
            <v>151.45666666666665</v>
          </cell>
        </row>
        <row r="642">
          <cell r="F642" t="str">
            <v>37518(21)</v>
          </cell>
          <cell r="G642" t="str">
            <v>Wire And Cable, Uninsulated</v>
          </cell>
          <cell r="H642">
            <v>99.999722500000004</v>
          </cell>
          <cell r="I642">
            <v>117.26611</v>
          </cell>
          <cell r="J642">
            <v>104.90527833333331</v>
          </cell>
          <cell r="K642">
            <v>105.89138916666668</v>
          </cell>
          <cell r="L642">
            <v>135.57638916666667</v>
          </cell>
          <cell r="M642">
            <v>173.89722333333333</v>
          </cell>
          <cell r="N642">
            <v>118.2825</v>
          </cell>
        </row>
        <row r="643">
          <cell r="F643" t="str">
            <v>37411(21)</v>
          </cell>
          <cell r="G643" t="str">
            <v>Wire Mesh</v>
          </cell>
          <cell r="H643">
            <v>99.999444166666677</v>
          </cell>
          <cell r="I643">
            <v>102.09791499999997</v>
          </cell>
          <cell r="J643">
            <v>101.69069500000001</v>
          </cell>
          <cell r="K643">
            <v>108.86055500000001</v>
          </cell>
          <cell r="L643">
            <v>143.04722249999998</v>
          </cell>
          <cell r="M643">
            <v>141.29277833333333</v>
          </cell>
          <cell r="N643">
            <v>135.43305083333334</v>
          </cell>
        </row>
        <row r="644">
          <cell r="F644" t="str">
            <v>37513(21)</v>
          </cell>
          <cell r="G644" t="str">
            <v>Wire Nails</v>
          </cell>
          <cell r="H644">
            <v>100</v>
          </cell>
          <cell r="I644">
            <v>100</v>
          </cell>
          <cell r="J644">
            <v>100</v>
          </cell>
          <cell r="K644">
            <v>100.69416666666666</v>
          </cell>
          <cell r="L644">
            <v>116.67</v>
          </cell>
          <cell r="M644">
            <v>134.7208333333333</v>
          </cell>
          <cell r="N644">
            <v>135.43305083333334</v>
          </cell>
        </row>
        <row r="645">
          <cell r="F645" t="str">
            <v>37513(21)</v>
          </cell>
          <cell r="G645" t="str">
            <v>Washers, Bolts, Nuts</v>
          </cell>
          <cell r="H645">
            <v>100.00075000000001</v>
          </cell>
          <cell r="I645">
            <v>94.888833333333338</v>
          </cell>
          <cell r="J645">
            <v>93.160416666666663</v>
          </cell>
          <cell r="K645">
            <v>98.326083333333315</v>
          </cell>
          <cell r="L645">
            <v>107.99491666666665</v>
          </cell>
          <cell r="M645">
            <v>118.73591666666668</v>
          </cell>
          <cell r="N645">
            <v>108.26745000000001</v>
          </cell>
        </row>
        <row r="646">
          <cell r="F646" t="str">
            <v>37523(21)</v>
          </cell>
          <cell r="G646" t="str">
            <v>Wire Spring</v>
          </cell>
          <cell r="H646">
            <v>100.00388833333332</v>
          </cell>
          <cell r="I646">
            <v>137.49527666666665</v>
          </cell>
          <cell r="J646">
            <v>129.88027833333334</v>
          </cell>
          <cell r="K646">
            <v>132.05083333333334</v>
          </cell>
          <cell r="L646">
            <v>134.43083333333334</v>
          </cell>
          <cell r="M646">
            <v>231.15805666666671</v>
          </cell>
          <cell r="N646">
            <v>108.26745000000001</v>
          </cell>
        </row>
        <row r="647">
          <cell r="F647" t="str">
            <v>38518(21)</v>
          </cell>
          <cell r="G647" t="str">
            <v>Welding Wire (New)</v>
          </cell>
          <cell r="H647">
            <v>99.99986833333331</v>
          </cell>
          <cell r="I647">
            <v>101.52238333333334</v>
          </cell>
          <cell r="J647">
            <v>100.4077025</v>
          </cell>
          <cell r="K647">
            <v>103.17950083333332</v>
          </cell>
          <cell r="L647">
            <v>125.57692999999999</v>
          </cell>
          <cell r="M647">
            <v>142.75928166666662</v>
          </cell>
          <cell r="N647">
            <v>135.43305083333334</v>
          </cell>
        </row>
        <row r="648">
          <cell r="F648" t="str">
            <v>38518(21)</v>
          </cell>
          <cell r="G648" t="str">
            <v>Coated Wire (New)</v>
          </cell>
          <cell r="H648">
            <v>100.00020833333335</v>
          </cell>
          <cell r="I648">
            <v>99.993333333333325</v>
          </cell>
          <cell r="J648">
            <v>99.864583333333314</v>
          </cell>
          <cell r="K648">
            <v>98.74</v>
          </cell>
          <cell r="L648">
            <v>115.69458333333334</v>
          </cell>
          <cell r="M648">
            <v>113.409375</v>
          </cell>
          <cell r="N648">
            <v>135.43305083333334</v>
          </cell>
        </row>
        <row r="649">
          <cell r="F649" t="str">
            <v>38518(21)</v>
          </cell>
          <cell r="G649" t="str">
            <v>Galvanised Iron &amp; Steel Wire</v>
          </cell>
          <cell r="H649">
            <v>100.00011916666666</v>
          </cell>
          <cell r="I649">
            <v>84.390593333333314</v>
          </cell>
          <cell r="J649">
            <v>84.127975000000006</v>
          </cell>
          <cell r="K649">
            <v>87.666071666666639</v>
          </cell>
          <cell r="L649">
            <v>102.06928666666667</v>
          </cell>
          <cell r="M649">
            <v>105.4753575</v>
          </cell>
          <cell r="N649">
            <v>135.43305083333334</v>
          </cell>
        </row>
        <row r="650">
          <cell r="F650" t="str">
            <v>38518(21)</v>
          </cell>
          <cell r="G650" t="str">
            <v>Wire Concrete Reinforcing</v>
          </cell>
          <cell r="H650">
            <v>99.998609999999999</v>
          </cell>
          <cell r="I650">
            <v>99.071944166666668</v>
          </cell>
          <cell r="J650">
            <v>100.94416583333333</v>
          </cell>
          <cell r="K650">
            <v>107.76166666666666</v>
          </cell>
          <cell r="L650">
            <v>165.23833333333332</v>
          </cell>
          <cell r="M650">
            <v>192.71361166666665</v>
          </cell>
          <cell r="N650">
            <v>135.43305083333334</v>
          </cell>
        </row>
        <row r="651">
          <cell r="F651" t="str">
            <v>37513(21)</v>
          </cell>
          <cell r="G651" t="str">
            <v>Wire Staple</v>
          </cell>
          <cell r="H651">
            <v>99.99986833333331</v>
          </cell>
          <cell r="I651">
            <v>101.52238333333334</v>
          </cell>
          <cell r="J651">
            <v>100.4077025</v>
          </cell>
          <cell r="K651">
            <v>103.17950083333332</v>
          </cell>
          <cell r="L651">
            <v>125.57692999999999</v>
          </cell>
          <cell r="M651">
            <v>142.75928166666662</v>
          </cell>
          <cell r="N651">
            <v>135.43305083333334</v>
          </cell>
        </row>
        <row r="652">
          <cell r="F652" t="str">
            <v>37211(21)</v>
          </cell>
          <cell r="G652" t="str">
            <v>Ornamental Pewter Products</v>
          </cell>
          <cell r="H652">
            <v>99.999306666666683</v>
          </cell>
          <cell r="I652">
            <v>101.47291666666666</v>
          </cell>
          <cell r="J652">
            <v>105.85097166666667</v>
          </cell>
          <cell r="K652">
            <v>120.21305416666667</v>
          </cell>
          <cell r="L652">
            <v>126.00791666666666</v>
          </cell>
          <cell r="M652">
            <v>119.53430666666665</v>
          </cell>
          <cell r="N652">
            <v>135.43305083333334</v>
          </cell>
        </row>
        <row r="653">
          <cell r="F653" t="str">
            <v>37211(21)</v>
          </cell>
          <cell r="G653" t="str">
            <v>Phenolic Copper Clad Laminates (New)</v>
          </cell>
          <cell r="H653">
            <v>100</v>
          </cell>
          <cell r="I653">
            <v>93.769166666666663</v>
          </cell>
          <cell r="J653">
            <v>81.433333333333337</v>
          </cell>
          <cell r="K653">
            <v>76.588750000000005</v>
          </cell>
          <cell r="L653">
            <v>79.208333333333343</v>
          </cell>
          <cell r="M653">
            <v>90.535833333333315</v>
          </cell>
          <cell r="N653">
            <v>100.11</v>
          </cell>
        </row>
        <row r="654">
          <cell r="F654" t="str">
            <v>37218(21)</v>
          </cell>
          <cell r="G654" t="str">
            <v>Aluminium Die Casting (New)</v>
          </cell>
          <cell r="H654">
            <v>99.999444166666663</v>
          </cell>
          <cell r="I654">
            <v>93.221110833333327</v>
          </cell>
          <cell r="J654">
            <v>100.89888833333333</v>
          </cell>
          <cell r="K654">
            <v>108.78222166666664</v>
          </cell>
          <cell r="L654">
            <v>135.15888833333332</v>
          </cell>
          <cell r="M654">
            <v>139.63749916666666</v>
          </cell>
          <cell r="N654">
            <v>89.190767499999993</v>
          </cell>
        </row>
        <row r="655">
          <cell r="F655" t="str">
            <v>37218(21)</v>
          </cell>
          <cell r="G655" t="str">
            <v>Aluminium Heat Sink</v>
          </cell>
          <cell r="H655">
            <v>99.999166666666667</v>
          </cell>
          <cell r="I655">
            <v>77.754833333333323</v>
          </cell>
          <cell r="J655">
            <v>77.311499999999995</v>
          </cell>
          <cell r="K655">
            <v>76.123000000000005</v>
          </cell>
          <cell r="L655">
            <v>81.632166666666663</v>
          </cell>
          <cell r="M655">
            <v>78.776499999999999</v>
          </cell>
          <cell r="N655">
            <v>89.190767499999993</v>
          </cell>
        </row>
        <row r="656">
          <cell r="F656" t="str">
            <v>37411(21)</v>
          </cell>
          <cell r="G656" t="str">
            <v>Plumbing Goods</v>
          </cell>
          <cell r="H656">
            <v>100.00104166666667</v>
          </cell>
          <cell r="I656">
            <v>96.344999999999999</v>
          </cell>
          <cell r="J656">
            <v>112.83604166666666</v>
          </cell>
          <cell r="K656">
            <v>105.59333333333333</v>
          </cell>
          <cell r="L656">
            <v>127.314375</v>
          </cell>
          <cell r="M656">
            <v>180.46229166666666</v>
          </cell>
          <cell r="N656">
            <v>89.190767499999993</v>
          </cell>
        </row>
        <row r="657">
          <cell r="F657" t="str">
            <v>37411(21)</v>
          </cell>
          <cell r="G657" t="str">
            <v>Metal Products, Fabricated</v>
          </cell>
          <cell r="H657">
            <v>99.999722500000004</v>
          </cell>
          <cell r="I657">
            <v>88.055276666666686</v>
          </cell>
          <cell r="J657">
            <v>87.654165833333337</v>
          </cell>
          <cell r="K657">
            <v>92.876666666666679</v>
          </cell>
          <cell r="L657">
            <v>108.52388916666666</v>
          </cell>
          <cell r="M657">
            <v>109.07583333333335</v>
          </cell>
          <cell r="N657">
            <v>89.190767499999993</v>
          </cell>
        </row>
        <row r="658">
          <cell r="F658" t="str">
            <v>37311(21)</v>
          </cell>
          <cell r="G658" t="str">
            <v>Household Enamel Ware/Stainless Steel Equipment</v>
          </cell>
          <cell r="H658">
            <v>99.999796666666683</v>
          </cell>
          <cell r="I658">
            <v>89.093061666666671</v>
          </cell>
          <cell r="J658">
            <v>88.388080833333333</v>
          </cell>
          <cell r="K658">
            <v>92.451970000000017</v>
          </cell>
          <cell r="L658">
            <v>107.75285916666667</v>
          </cell>
          <cell r="M658">
            <v>108.26745000000001</v>
          </cell>
          <cell r="N658">
            <v>89.190767499999993</v>
          </cell>
        </row>
        <row r="659">
          <cell r="F659" t="str">
            <v>37313(21)</v>
          </cell>
          <cell r="G659" t="str">
            <v>Fabricated Steel Product Of Stainless Steel (Unspecified)</v>
          </cell>
          <cell r="H659">
            <v>99.999796666666683</v>
          </cell>
          <cell r="I659">
            <v>89.093061666666671</v>
          </cell>
          <cell r="J659">
            <v>88.388080833333333</v>
          </cell>
          <cell r="K659">
            <v>92.451970000000017</v>
          </cell>
          <cell r="L659">
            <v>107.75285916666667</v>
          </cell>
          <cell r="M659">
            <v>108.26745000000001</v>
          </cell>
          <cell r="N659">
            <v>89.190767499999993</v>
          </cell>
        </row>
        <row r="660">
          <cell r="F660" t="str">
            <v>37516(21)</v>
          </cell>
          <cell r="G660" t="str">
            <v>Crown Corks (New)</v>
          </cell>
          <cell r="H660">
            <v>100</v>
          </cell>
          <cell r="I660">
            <v>112.5</v>
          </cell>
          <cell r="J660">
            <v>104.16666666666667</v>
          </cell>
          <cell r="K660">
            <v>100</v>
          </cell>
          <cell r="L660">
            <v>100</v>
          </cell>
          <cell r="M660">
            <v>100</v>
          </cell>
          <cell r="N660">
            <v>89.190767499999993</v>
          </cell>
        </row>
        <row r="661">
          <cell r="F661" t="str">
            <v>37516(21)</v>
          </cell>
          <cell r="G661" t="str">
            <v>Bottle Caps</v>
          </cell>
          <cell r="H661">
            <v>99.99</v>
          </cell>
          <cell r="I661">
            <v>124.42833333333331</v>
          </cell>
          <cell r="J661">
            <v>126.45</v>
          </cell>
          <cell r="K661">
            <v>146.625</v>
          </cell>
          <cell r="L661">
            <v>166.8</v>
          </cell>
          <cell r="M661">
            <v>166.8</v>
          </cell>
          <cell r="N661">
            <v>89.190767499999993</v>
          </cell>
        </row>
        <row r="662">
          <cell r="F662" t="str">
            <v>37511(21)</v>
          </cell>
          <cell r="G662" t="str">
            <v>Tin Caps &amp; Covers (New)</v>
          </cell>
          <cell r="H662">
            <v>100.00416749999999</v>
          </cell>
          <cell r="I662">
            <v>98.967380833333351</v>
          </cell>
          <cell r="J662">
            <v>92.377024166666658</v>
          </cell>
          <cell r="K662">
            <v>64.528572499999996</v>
          </cell>
          <cell r="L662">
            <v>75.221546666666669</v>
          </cell>
          <cell r="M662">
            <v>75.063691666666671</v>
          </cell>
          <cell r="N662">
            <v>89.190767499999993</v>
          </cell>
        </row>
        <row r="663">
          <cell r="F663" t="str">
            <v>37512(21)</v>
          </cell>
          <cell r="G663" t="str">
            <v>Safe &amp; Vault (New)</v>
          </cell>
          <cell r="H663">
            <v>99.999796666666683</v>
          </cell>
          <cell r="I663">
            <v>89.093061666666671</v>
          </cell>
          <cell r="J663">
            <v>88.388080833333333</v>
          </cell>
          <cell r="K663">
            <v>92.451970000000017</v>
          </cell>
          <cell r="L663">
            <v>107.75285916666667</v>
          </cell>
          <cell r="M663">
            <v>108.26745000000001</v>
          </cell>
          <cell r="N663">
            <v>89.190767499999993</v>
          </cell>
        </row>
        <row r="664">
          <cell r="F664" t="str">
            <v>37511(21)</v>
          </cell>
          <cell r="G664" t="str">
            <v>Guardrails</v>
          </cell>
          <cell r="H664">
            <v>99.999796666666683</v>
          </cell>
          <cell r="I664">
            <v>89.093061666666671</v>
          </cell>
          <cell r="J664">
            <v>88.388080833333333</v>
          </cell>
          <cell r="K664">
            <v>92.451970000000017</v>
          </cell>
          <cell r="L664">
            <v>107.75285916666667</v>
          </cell>
          <cell r="M664">
            <v>108.26745000000001</v>
          </cell>
          <cell r="N664">
            <v>131.13166666666669</v>
          </cell>
        </row>
        <row r="665">
          <cell r="F665" t="str">
            <v>38218(21)</v>
          </cell>
          <cell r="G665" t="str">
            <v>Water Pump</v>
          </cell>
          <cell r="H665">
            <v>100</v>
          </cell>
          <cell r="I665">
            <v>103.33499999999999</v>
          </cell>
          <cell r="J665">
            <v>92.232500000000002</v>
          </cell>
          <cell r="K665">
            <v>88.825833333333321</v>
          </cell>
          <cell r="L665">
            <v>82.826666666666654</v>
          </cell>
          <cell r="M665">
            <v>87.514166666666682</v>
          </cell>
          <cell r="N665">
            <v>121.65419499999999</v>
          </cell>
        </row>
        <row r="666">
          <cell r="F666" t="str">
            <v>38221(21)</v>
          </cell>
          <cell r="G666" t="str">
            <v>Compressor</v>
          </cell>
          <cell r="H666">
            <v>100</v>
          </cell>
          <cell r="I666">
            <v>103.33499999999999</v>
          </cell>
          <cell r="J666">
            <v>92.232500000000002</v>
          </cell>
          <cell r="K666">
            <v>88.825833333333321</v>
          </cell>
          <cell r="L666">
            <v>82.826666666666654</v>
          </cell>
          <cell r="M666">
            <v>87.514166666666682</v>
          </cell>
          <cell r="N666">
            <v>110</v>
          </cell>
        </row>
        <row r="667">
          <cell r="F667" t="str">
            <v>37524(21)</v>
          </cell>
          <cell r="G667" t="str">
            <v>Valve And Pipe Fitting, Metal</v>
          </cell>
          <cell r="H667">
            <v>100</v>
          </cell>
          <cell r="I667">
            <v>103.33499999999999</v>
          </cell>
          <cell r="J667">
            <v>92.232500000000002</v>
          </cell>
          <cell r="K667">
            <v>88.825833333333321</v>
          </cell>
          <cell r="L667">
            <v>82.826666666666654</v>
          </cell>
          <cell r="M667">
            <v>87.514166666666682</v>
          </cell>
          <cell r="N667">
            <v>91.563333333333333</v>
          </cell>
        </row>
        <row r="668">
          <cell r="F668" t="str">
            <v>38254(21)</v>
          </cell>
          <cell r="G668" t="str">
            <v>Bearing, Ball Or Roller</v>
          </cell>
          <cell r="H668">
            <v>99.999820000000014</v>
          </cell>
          <cell r="I668">
            <v>98.456725000000006</v>
          </cell>
          <cell r="J668">
            <v>103.475775</v>
          </cell>
          <cell r="K668">
            <v>104.10446416666666</v>
          </cell>
          <cell r="L668">
            <v>105.19321416666669</v>
          </cell>
          <cell r="M668">
            <v>106.97214000000001</v>
          </cell>
          <cell r="N668">
            <v>121.65419499999999</v>
          </cell>
        </row>
        <row r="669">
          <cell r="F669" t="str">
            <v>38239(21)</v>
          </cell>
          <cell r="G669" t="str">
            <v>Shaft</v>
          </cell>
          <cell r="H669">
            <v>99.999820000000014</v>
          </cell>
          <cell r="I669">
            <v>98.456725000000006</v>
          </cell>
          <cell r="J669">
            <v>103.475775</v>
          </cell>
          <cell r="K669">
            <v>104.10446416666666</v>
          </cell>
          <cell r="L669">
            <v>105.19321416666669</v>
          </cell>
          <cell r="M669">
            <v>106.97214000000001</v>
          </cell>
          <cell r="N669">
            <v>78.394999999999996</v>
          </cell>
        </row>
        <row r="670">
          <cell r="F670" t="str">
            <v>38223(21)</v>
          </cell>
          <cell r="G670" t="str">
            <v>Air Conditioner, Room</v>
          </cell>
          <cell r="H670">
            <v>100.00013916666667</v>
          </cell>
          <cell r="I670">
            <v>96.545278333333329</v>
          </cell>
          <cell r="J670">
            <v>98.23347333333335</v>
          </cell>
          <cell r="K670">
            <v>98.975695833333333</v>
          </cell>
          <cell r="L670">
            <v>98.99347250000001</v>
          </cell>
          <cell r="M670">
            <v>103.6311125</v>
          </cell>
          <cell r="N670">
            <v>137.68133333333336</v>
          </cell>
        </row>
        <row r="671">
          <cell r="F671" t="str">
            <v>38223(21)</v>
          </cell>
          <cell r="G671" t="str">
            <v>Air-Conditioner, Motor Vehicles</v>
          </cell>
          <cell r="H671">
            <v>100.00027666666666</v>
          </cell>
          <cell r="I671">
            <v>110.39444499999998</v>
          </cell>
          <cell r="J671">
            <v>134.06027833333334</v>
          </cell>
          <cell r="K671">
            <v>85.719165000000004</v>
          </cell>
          <cell r="L671">
            <v>59.781945000000007</v>
          </cell>
          <cell r="M671">
            <v>60.370277500000007</v>
          </cell>
          <cell r="N671">
            <v>111.23229166666667</v>
          </cell>
        </row>
        <row r="672">
          <cell r="F672" t="str">
            <v>38223(21)</v>
          </cell>
          <cell r="G672" t="str">
            <v>Air-Cond Package Unit (New)</v>
          </cell>
          <cell r="H672">
            <v>99.999166666666667</v>
          </cell>
          <cell r="I672">
            <v>84.875834166666664</v>
          </cell>
          <cell r="J672">
            <v>101.81499833333332</v>
          </cell>
          <cell r="K672">
            <v>95.464444166666667</v>
          </cell>
          <cell r="L672">
            <v>91.807500000000005</v>
          </cell>
          <cell r="M672">
            <v>93.978055000000012</v>
          </cell>
          <cell r="N672">
            <v>153.88791666666668</v>
          </cell>
        </row>
        <row r="673">
          <cell r="F673" t="str">
            <v>38223(21)</v>
          </cell>
          <cell r="G673" t="str">
            <v>Air-Cond Spare Parts (New)</v>
          </cell>
          <cell r="H673">
            <v>100.00041666666667</v>
          </cell>
          <cell r="I673">
            <v>95.770417499999979</v>
          </cell>
          <cell r="J673">
            <v>102.40416666666665</v>
          </cell>
          <cell r="K673">
            <v>113.22666500000003</v>
          </cell>
          <cell r="L673">
            <v>114.60513833333331</v>
          </cell>
          <cell r="M673">
            <v>140.77888999999999</v>
          </cell>
          <cell r="N673">
            <v>116.17918166666666</v>
          </cell>
        </row>
        <row r="674">
          <cell r="F674" t="str">
            <v>38131(21)</v>
          </cell>
          <cell r="G674" t="str">
            <v>Knitting Machine, Textile</v>
          </cell>
          <cell r="H674">
            <v>100</v>
          </cell>
          <cell r="I674">
            <v>100</v>
          </cell>
          <cell r="J674">
            <v>89</v>
          </cell>
          <cell r="K674">
            <v>88</v>
          </cell>
          <cell r="L674">
            <v>88</v>
          </cell>
          <cell r="M674">
            <v>88</v>
          </cell>
          <cell r="N674">
            <v>104.74575833333331</v>
          </cell>
        </row>
        <row r="675">
          <cell r="F675" t="str">
            <v>38241(21)</v>
          </cell>
          <cell r="G675" t="str">
            <v>Sewing Machine, Household</v>
          </cell>
          <cell r="H675">
            <v>100</v>
          </cell>
          <cell r="I675">
            <v>100</v>
          </cell>
          <cell r="J675">
            <v>89</v>
          </cell>
          <cell r="K675">
            <v>88</v>
          </cell>
          <cell r="L675">
            <v>88</v>
          </cell>
          <cell r="M675">
            <v>88</v>
          </cell>
          <cell r="N675">
            <v>94.271666666666675</v>
          </cell>
        </row>
        <row r="676">
          <cell r="F676" t="str">
            <v>38225(21)</v>
          </cell>
          <cell r="G676" t="str">
            <v>Refrigerator Household</v>
          </cell>
          <cell r="H676">
            <v>99.999166666666667</v>
          </cell>
          <cell r="I676">
            <v>107.33166666666664</v>
          </cell>
          <cell r="J676">
            <v>102.19833333333332</v>
          </cell>
          <cell r="K676">
            <v>99.304166666666688</v>
          </cell>
          <cell r="L676">
            <v>94.204166666666666</v>
          </cell>
          <cell r="M676">
            <v>104.6275</v>
          </cell>
          <cell r="N676">
            <v>141.29277833333333</v>
          </cell>
        </row>
        <row r="677">
          <cell r="F677" t="str">
            <v>38248(21)</v>
          </cell>
          <cell r="G677" t="str">
            <v>Washing Machine</v>
          </cell>
          <cell r="H677">
            <v>100.00083333333332</v>
          </cell>
          <cell r="I677">
            <v>89.026666666666642</v>
          </cell>
          <cell r="J677">
            <v>80.805000000000007</v>
          </cell>
          <cell r="K677">
            <v>75.607500000000002</v>
          </cell>
          <cell r="L677">
            <v>75.73</v>
          </cell>
          <cell r="M677">
            <v>85.697500000000005</v>
          </cell>
          <cell r="N677">
            <v>180.46229166666666</v>
          </cell>
        </row>
        <row r="678">
          <cell r="F678" t="str">
            <v>38414(21)</v>
          </cell>
          <cell r="G678" t="str">
            <v>Ceiling Fan, Electric</v>
          </cell>
          <cell r="H678">
            <v>100.00033583333335</v>
          </cell>
          <cell r="I678">
            <v>95.404191666666662</v>
          </cell>
          <cell r="J678">
            <v>91.815337499999998</v>
          </cell>
          <cell r="K678">
            <v>104.06878833333333</v>
          </cell>
          <cell r="L678">
            <v>102.28180916666666</v>
          </cell>
          <cell r="M678">
            <v>103.83535000000002</v>
          </cell>
          <cell r="N678">
            <v>109.07583333333335</v>
          </cell>
        </row>
        <row r="679">
          <cell r="F679" t="str">
            <v>38414(21)</v>
          </cell>
          <cell r="G679" t="str">
            <v>Fan, Table (New)</v>
          </cell>
          <cell r="H679">
            <v>100</v>
          </cell>
          <cell r="I679">
            <v>100</v>
          </cell>
          <cell r="J679">
            <v>100</v>
          </cell>
          <cell r="K679">
            <v>96.994166666666658</v>
          </cell>
          <cell r="L679">
            <v>88.558333333333309</v>
          </cell>
          <cell r="M679">
            <v>81.499166666666667</v>
          </cell>
          <cell r="N679">
            <v>122.81298499999998</v>
          </cell>
        </row>
        <row r="680">
          <cell r="F680" t="str">
            <v>38412(21)</v>
          </cell>
          <cell r="G680" t="str">
            <v>Vacuum Cleaner (New)</v>
          </cell>
          <cell r="H680">
            <v>100.00033583333335</v>
          </cell>
          <cell r="I680">
            <v>95.404191666666662</v>
          </cell>
          <cell r="J680">
            <v>91.815337499999998</v>
          </cell>
          <cell r="K680">
            <v>104.06878833333333</v>
          </cell>
          <cell r="L680">
            <v>102.28180916666666</v>
          </cell>
          <cell r="M680">
            <v>103.83535000000002</v>
          </cell>
          <cell r="N680">
            <v>93.224999999999994</v>
          </cell>
        </row>
        <row r="681">
          <cell r="F681" t="str">
            <v>38411(21)</v>
          </cell>
          <cell r="G681" t="str">
            <v>Blender/Grinder, Electric</v>
          </cell>
          <cell r="H681">
            <v>100.00033583333335</v>
          </cell>
          <cell r="I681">
            <v>95.404191666666662</v>
          </cell>
          <cell r="J681">
            <v>91.815337499999998</v>
          </cell>
          <cell r="K681">
            <v>104.06878833333333</v>
          </cell>
          <cell r="L681">
            <v>102.28180916666666</v>
          </cell>
          <cell r="M681">
            <v>103.83535000000002</v>
          </cell>
          <cell r="N681">
            <v>112.6529166666667</v>
          </cell>
        </row>
        <row r="682">
          <cell r="F682" t="str">
            <v>38432(21)</v>
          </cell>
          <cell r="G682" t="str">
            <v>Iron, Electric</v>
          </cell>
          <cell r="H682">
            <v>100.00033583333335</v>
          </cell>
          <cell r="I682">
            <v>95.404191666666662</v>
          </cell>
          <cell r="J682">
            <v>91.815337499999998</v>
          </cell>
          <cell r="K682">
            <v>104.06878833333333</v>
          </cell>
          <cell r="L682">
            <v>102.28180916666666</v>
          </cell>
          <cell r="M682">
            <v>103.83535000000002</v>
          </cell>
          <cell r="N682">
            <v>103.39008833333335</v>
          </cell>
        </row>
        <row r="683">
          <cell r="F683" t="str">
            <v>38411(21)</v>
          </cell>
          <cell r="G683" t="str">
            <v>Toaster (New)</v>
          </cell>
          <cell r="H683">
            <v>100.00033583333335</v>
          </cell>
          <cell r="I683">
            <v>95.404191666666662</v>
          </cell>
          <cell r="J683">
            <v>91.815337499999998</v>
          </cell>
          <cell r="K683">
            <v>104.06878833333333</v>
          </cell>
          <cell r="L683">
            <v>102.28180916666666</v>
          </cell>
          <cell r="M683">
            <v>103.83535000000002</v>
          </cell>
          <cell r="N683">
            <v>160.5658333333333</v>
          </cell>
        </row>
        <row r="684">
          <cell r="F684" t="str">
            <v>38414(21)</v>
          </cell>
          <cell r="G684" t="str">
            <v>Water Heater, Electric</v>
          </cell>
          <cell r="H684">
            <v>100</v>
          </cell>
          <cell r="I684">
            <v>100</v>
          </cell>
          <cell r="J684">
            <v>100</v>
          </cell>
          <cell r="K684">
            <v>163.31166666666667</v>
          </cell>
          <cell r="L684">
            <v>163.30000000000001</v>
          </cell>
          <cell r="M684">
            <v>159.69666666666666</v>
          </cell>
          <cell r="N684">
            <v>120.53114166666667</v>
          </cell>
        </row>
        <row r="685">
          <cell r="F685" t="str">
            <v>38246(21)</v>
          </cell>
          <cell r="G685" t="str">
            <v>Rice Cooker, Electric</v>
          </cell>
          <cell r="H685">
            <v>100</v>
          </cell>
          <cell r="I685">
            <v>100</v>
          </cell>
          <cell r="J685">
            <v>101.54166666666666</v>
          </cell>
          <cell r="K685">
            <v>101.625</v>
          </cell>
          <cell r="L685">
            <v>95.935833333333321</v>
          </cell>
          <cell r="M685">
            <v>85.855000000000004</v>
          </cell>
          <cell r="N685">
            <v>96.406110833333315</v>
          </cell>
        </row>
        <row r="686">
          <cell r="F686" t="str">
            <v>38246(21)</v>
          </cell>
          <cell r="G686" t="str">
            <v>Oven, Electric</v>
          </cell>
          <cell r="H686">
            <v>100.00033583333335</v>
          </cell>
          <cell r="I686">
            <v>95.404191666666662</v>
          </cell>
          <cell r="J686">
            <v>91.815337499999998</v>
          </cell>
          <cell r="K686">
            <v>104.06878833333333</v>
          </cell>
          <cell r="L686">
            <v>102.28180916666666</v>
          </cell>
          <cell r="M686">
            <v>103.83535000000002</v>
          </cell>
          <cell r="N686">
            <v>164.11666750000001</v>
          </cell>
        </row>
        <row r="687">
          <cell r="F687" t="str">
            <v>37525(21)</v>
          </cell>
          <cell r="G687" t="str">
            <v>Stove Other Than Earthern, Cast Iron</v>
          </cell>
          <cell r="H687">
            <v>100.00033583333335</v>
          </cell>
          <cell r="I687">
            <v>95.404191666666662</v>
          </cell>
          <cell r="J687">
            <v>91.815337499999998</v>
          </cell>
          <cell r="K687">
            <v>104.06878833333333</v>
          </cell>
          <cell r="L687">
            <v>102.28180916666666</v>
          </cell>
          <cell r="M687">
            <v>103.83535000000002</v>
          </cell>
          <cell r="N687">
            <v>75.063691666666671</v>
          </cell>
        </row>
        <row r="688">
          <cell r="F688" t="str">
            <v>38214(21)</v>
          </cell>
          <cell r="G688" t="str">
            <v>Electronic Calculator, Pocket Size</v>
          </cell>
          <cell r="H688">
            <v>99.997500000000002</v>
          </cell>
          <cell r="I688">
            <v>132.89250000000001</v>
          </cell>
          <cell r="J688">
            <v>169.44</v>
          </cell>
          <cell r="K688">
            <v>169.44</v>
          </cell>
          <cell r="L688">
            <v>169.44</v>
          </cell>
          <cell r="M688">
            <v>169.44</v>
          </cell>
          <cell r="N688">
            <v>108.26745000000001</v>
          </cell>
        </row>
        <row r="689">
          <cell r="F689" t="str">
            <v>38215(21)</v>
          </cell>
          <cell r="G689" t="str">
            <v>Personal Computers, Laptop, Notebooks And Palm Notebooks</v>
          </cell>
          <cell r="H689">
            <v>100.00041666666667</v>
          </cell>
          <cell r="I689">
            <v>91.854166666666657</v>
          </cell>
          <cell r="J689">
            <v>95.100416666666661</v>
          </cell>
          <cell r="K689">
            <v>94.713333333333338</v>
          </cell>
          <cell r="L689">
            <v>83.219583333333333</v>
          </cell>
          <cell r="M689">
            <v>87.810833333333349</v>
          </cell>
          <cell r="N689">
            <v>108.26745000000001</v>
          </cell>
        </row>
        <row r="690">
          <cell r="F690" t="str">
            <v>38215(21)</v>
          </cell>
          <cell r="G690" t="str">
            <v>Computer Hard Disk Drive</v>
          </cell>
          <cell r="H690">
            <v>100.00033333333334</v>
          </cell>
          <cell r="I690">
            <v>99.030499999999989</v>
          </cell>
          <cell r="J690">
            <v>93.646000000000001</v>
          </cell>
          <cell r="K690">
            <v>86.961500000000001</v>
          </cell>
          <cell r="L690">
            <v>87.831333333333319</v>
          </cell>
          <cell r="M690">
            <v>101.50983333333333</v>
          </cell>
          <cell r="N690">
            <v>134.7208333333333</v>
          </cell>
        </row>
        <row r="691">
          <cell r="F691" t="str">
            <v>38215(21)</v>
          </cell>
          <cell r="G691" t="str">
            <v>Monitor Display</v>
          </cell>
          <cell r="H691">
            <v>100.0002775</v>
          </cell>
          <cell r="I691">
            <v>86.131389999999996</v>
          </cell>
          <cell r="J691">
            <v>81.122776666666653</v>
          </cell>
          <cell r="K691">
            <v>90.24111000000002</v>
          </cell>
          <cell r="L691">
            <v>93.117500833333352</v>
          </cell>
          <cell r="M691">
            <v>85.832500833333341</v>
          </cell>
          <cell r="N691">
            <v>118.73591666666668</v>
          </cell>
        </row>
        <row r="692">
          <cell r="F692" t="str">
            <v>38215(21)</v>
          </cell>
          <cell r="G692" t="str">
            <v>Disk Drive Parts</v>
          </cell>
          <cell r="H692">
            <v>100.00016666666666</v>
          </cell>
          <cell r="I692">
            <v>90.837333333333333</v>
          </cell>
          <cell r="J692">
            <v>86.1995</v>
          </cell>
          <cell r="K692">
            <v>77.872500000000002</v>
          </cell>
          <cell r="L692">
            <v>67.05</v>
          </cell>
          <cell r="M692">
            <v>68.313999999999993</v>
          </cell>
          <cell r="N692">
            <v>142.75928166666662</v>
          </cell>
        </row>
        <row r="693">
          <cell r="F693" t="str">
            <v>38215(21)</v>
          </cell>
          <cell r="G693" t="str">
            <v>Thin Film Disk</v>
          </cell>
          <cell r="H693">
            <v>100.00014583333333</v>
          </cell>
          <cell r="I693">
            <v>92.638653333333338</v>
          </cell>
          <cell r="J693">
            <v>88.350314166666664</v>
          </cell>
          <cell r="K693">
            <v>87.529518333333357</v>
          </cell>
          <cell r="L693">
            <v>81.358346666666662</v>
          </cell>
          <cell r="M693">
            <v>79.420300833333329</v>
          </cell>
          <cell r="N693">
            <v>100</v>
          </cell>
        </row>
        <row r="694">
          <cell r="F694" t="str">
            <v>38215(21)</v>
          </cell>
          <cell r="G694" t="str">
            <v>Printer</v>
          </cell>
          <cell r="H694">
            <v>100.00014583333333</v>
          </cell>
          <cell r="I694">
            <v>92.638653333333338</v>
          </cell>
          <cell r="J694">
            <v>88.350314166666664</v>
          </cell>
          <cell r="K694">
            <v>87.529518333333357</v>
          </cell>
          <cell r="L694">
            <v>81.358346666666662</v>
          </cell>
          <cell r="M694">
            <v>79.420300833333329</v>
          </cell>
          <cell r="N694">
            <v>166.8</v>
          </cell>
        </row>
        <row r="695">
          <cell r="F695" t="str">
            <v>38215(21)</v>
          </cell>
          <cell r="G695" t="str">
            <v>Cd Rom</v>
          </cell>
          <cell r="H695">
            <v>99.999166666666667</v>
          </cell>
          <cell r="I695">
            <v>111.52645833333334</v>
          </cell>
          <cell r="J695">
            <v>96.387916666666669</v>
          </cell>
          <cell r="K695">
            <v>103.86020833333335</v>
          </cell>
          <cell r="L695">
            <v>101.70416666666665</v>
          </cell>
          <cell r="M695">
            <v>79.211666666666673</v>
          </cell>
          <cell r="N695">
            <v>140.48750000000001</v>
          </cell>
        </row>
        <row r="696">
          <cell r="F696" t="str">
            <v>38513(21)</v>
          </cell>
          <cell r="G696" t="str">
            <v>Motor, Electric (New)</v>
          </cell>
          <cell r="H696">
            <v>99.998696666666689</v>
          </cell>
          <cell r="I696">
            <v>108.40790749999999</v>
          </cell>
          <cell r="J696">
            <v>95.312007499999993</v>
          </cell>
          <cell r="K696">
            <v>90.563182500000025</v>
          </cell>
          <cell r="L696">
            <v>95.720966666666669</v>
          </cell>
          <cell r="M696">
            <v>102.73455833333335</v>
          </cell>
          <cell r="N696">
            <v>173.89722333333333</v>
          </cell>
        </row>
        <row r="697">
          <cell r="F697" t="str">
            <v>38511(21)</v>
          </cell>
          <cell r="G697" t="str">
            <v>Generator Sets</v>
          </cell>
          <cell r="H697">
            <v>99.998696666666689</v>
          </cell>
          <cell r="I697">
            <v>108.40790749999999</v>
          </cell>
          <cell r="J697">
            <v>95.312007499999993</v>
          </cell>
          <cell r="K697">
            <v>90.563182500000025</v>
          </cell>
          <cell r="L697">
            <v>95.720966666666669</v>
          </cell>
          <cell r="M697">
            <v>102.73455833333335</v>
          </cell>
          <cell r="N697">
            <v>231.15805666666671</v>
          </cell>
        </row>
        <row r="698">
          <cell r="F698" t="str">
            <v>38514(21)</v>
          </cell>
          <cell r="G698" t="str">
            <v>Electronic Transformer (All Type)</v>
          </cell>
          <cell r="H698">
            <v>99.998055000000008</v>
          </cell>
          <cell r="I698">
            <v>108.14152749999998</v>
          </cell>
          <cell r="J698">
            <v>89.591110833333317</v>
          </cell>
          <cell r="K698">
            <v>87.577359999999999</v>
          </cell>
          <cell r="L698">
            <v>92.866250833333339</v>
          </cell>
          <cell r="M698">
            <v>104.03861250000003</v>
          </cell>
          <cell r="N698">
            <v>87.514166666666682</v>
          </cell>
        </row>
        <row r="699">
          <cell r="F699" t="str">
            <v>38514(21)</v>
          </cell>
          <cell r="G699" t="str">
            <v>Power Supply, Component Of Personal Computer Etc. (Ups)</v>
          </cell>
          <cell r="H699">
            <v>100.00023833333334</v>
          </cell>
          <cell r="I699">
            <v>109.04511750000002</v>
          </cell>
          <cell r="J699">
            <v>108.99702416666666</v>
          </cell>
          <cell r="K699">
            <v>97.705594999999988</v>
          </cell>
          <cell r="L699">
            <v>102.54976250000001</v>
          </cell>
          <cell r="M699">
            <v>99.615119166666673</v>
          </cell>
          <cell r="N699">
            <v>103.83535000000002</v>
          </cell>
        </row>
        <row r="700">
          <cell r="F700" t="str">
            <v>38514(21)</v>
          </cell>
          <cell r="G700" t="str">
            <v>Adaptors</v>
          </cell>
          <cell r="H700">
            <v>99.998696666666689</v>
          </cell>
          <cell r="I700">
            <v>108.40790749999999</v>
          </cell>
          <cell r="J700">
            <v>95.312007499999993</v>
          </cell>
          <cell r="K700">
            <v>90.563182500000025</v>
          </cell>
          <cell r="L700">
            <v>95.720966666666669</v>
          </cell>
          <cell r="M700">
            <v>102.73455833333335</v>
          </cell>
          <cell r="N700">
            <v>100.81911166666669</v>
          </cell>
        </row>
        <row r="701">
          <cell r="F701" t="str">
            <v>38516(21)</v>
          </cell>
          <cell r="G701" t="str">
            <v>Lighting Arrester Or Coil, Electric</v>
          </cell>
          <cell r="H701">
            <v>100.00416666666666</v>
          </cell>
          <cell r="I701">
            <v>121.62666666666667</v>
          </cell>
          <cell r="J701">
            <v>100.00416666666666</v>
          </cell>
          <cell r="K701">
            <v>91.63333333333334</v>
          </cell>
          <cell r="L701">
            <v>77.333333333333343</v>
          </cell>
          <cell r="M701">
            <v>76.515000000000001</v>
          </cell>
          <cell r="N701">
            <v>88</v>
          </cell>
        </row>
        <row r="702">
          <cell r="F702" t="str">
            <v>38516(21)</v>
          </cell>
          <cell r="G702" t="str">
            <v>Earth Leakage Circuit Breaker (New)</v>
          </cell>
          <cell r="H702">
            <v>100.00416666666666</v>
          </cell>
          <cell r="I702">
            <v>121.62666666666667</v>
          </cell>
          <cell r="J702">
            <v>100.00416666666666</v>
          </cell>
          <cell r="K702">
            <v>91.63333333333334</v>
          </cell>
          <cell r="L702">
            <v>77.333333333333343</v>
          </cell>
          <cell r="M702">
            <v>76.515000000000001</v>
          </cell>
          <cell r="N702">
            <v>169.44</v>
          </cell>
        </row>
        <row r="703">
          <cell r="F703" t="str">
            <v>38516(21)</v>
          </cell>
          <cell r="G703" t="str">
            <v>Vacuum Circuit Breaker</v>
          </cell>
          <cell r="H703">
            <v>100.00416666666666</v>
          </cell>
          <cell r="I703">
            <v>121.62666666666667</v>
          </cell>
          <cell r="J703">
            <v>100.00416666666666</v>
          </cell>
          <cell r="K703">
            <v>91.63333333333334</v>
          </cell>
          <cell r="L703">
            <v>77.333333333333343</v>
          </cell>
          <cell r="M703">
            <v>76.515000000000001</v>
          </cell>
          <cell r="N703">
            <v>87.810833333333349</v>
          </cell>
        </row>
        <row r="704">
          <cell r="F704" t="str">
            <v>38516(21)</v>
          </cell>
          <cell r="G704" t="str">
            <v>Relay Sets &amp; Racks (New)</v>
          </cell>
          <cell r="H704">
            <v>100.00416666666666</v>
          </cell>
          <cell r="I704">
            <v>121.62666666666667</v>
          </cell>
          <cell r="J704">
            <v>100.00416666666666</v>
          </cell>
          <cell r="K704">
            <v>91.63333333333334</v>
          </cell>
          <cell r="L704">
            <v>77.333333333333343</v>
          </cell>
          <cell r="M704">
            <v>76.515000000000001</v>
          </cell>
          <cell r="N704">
            <v>101.50983333333333</v>
          </cell>
        </row>
        <row r="705">
          <cell r="F705" t="str">
            <v>38516(21)</v>
          </cell>
          <cell r="G705" t="str">
            <v>Fuse Switches</v>
          </cell>
          <cell r="H705">
            <v>100.00416666666666</v>
          </cell>
          <cell r="I705">
            <v>121.62666666666667</v>
          </cell>
          <cell r="J705">
            <v>100.00416666666666</v>
          </cell>
          <cell r="K705">
            <v>91.63333333333334</v>
          </cell>
          <cell r="L705">
            <v>77.333333333333343</v>
          </cell>
          <cell r="M705">
            <v>76.515000000000001</v>
          </cell>
          <cell r="N705">
            <v>85.832500833333341</v>
          </cell>
        </row>
        <row r="706">
          <cell r="F706" t="str">
            <v>38516(21)</v>
          </cell>
          <cell r="G706" t="str">
            <v>Snap Switch (New)</v>
          </cell>
          <cell r="H706">
            <v>100.00416666666666</v>
          </cell>
          <cell r="I706">
            <v>121.62666666666667</v>
          </cell>
          <cell r="J706">
            <v>100.00416666666666</v>
          </cell>
          <cell r="K706">
            <v>91.63333333333334</v>
          </cell>
          <cell r="L706">
            <v>77.333333333333343</v>
          </cell>
          <cell r="M706">
            <v>76.515000000000001</v>
          </cell>
          <cell r="N706">
            <v>68.313999999999993</v>
          </cell>
        </row>
        <row r="707">
          <cell r="F707" t="str">
            <v>38516(21)</v>
          </cell>
          <cell r="G707" t="str">
            <v>Plugs, Sockets</v>
          </cell>
          <cell r="H707">
            <v>100.00416666666666</v>
          </cell>
          <cell r="I707">
            <v>121.62666666666667</v>
          </cell>
          <cell r="J707">
            <v>100.00416666666666</v>
          </cell>
          <cell r="K707">
            <v>91.63333333333334</v>
          </cell>
          <cell r="L707">
            <v>77.333333333333343</v>
          </cell>
          <cell r="M707">
            <v>76.515000000000001</v>
          </cell>
          <cell r="N707">
            <v>79.420300833333329</v>
          </cell>
        </row>
        <row r="708">
          <cell r="F708" t="str">
            <v>38516(21)</v>
          </cell>
          <cell r="G708" t="str">
            <v>Distribution Fuseboard, Electric</v>
          </cell>
          <cell r="H708">
            <v>100.00416666666666</v>
          </cell>
          <cell r="I708">
            <v>121.62666666666667</v>
          </cell>
          <cell r="J708">
            <v>100.00416666666666</v>
          </cell>
          <cell r="K708">
            <v>91.63333333333334</v>
          </cell>
          <cell r="L708">
            <v>77.333333333333343</v>
          </cell>
          <cell r="M708">
            <v>76.515000000000001</v>
          </cell>
          <cell r="N708">
            <v>79.420300833333329</v>
          </cell>
        </row>
        <row r="709">
          <cell r="F709" t="str">
            <v>38513(21)</v>
          </cell>
          <cell r="G709" t="str">
            <v>Lamp Chokes, Starters (New)</v>
          </cell>
          <cell r="H709">
            <v>100.00416666666666</v>
          </cell>
          <cell r="I709">
            <v>121.62666666666667</v>
          </cell>
          <cell r="J709">
            <v>100.00416666666666</v>
          </cell>
          <cell r="K709">
            <v>91.63333333333334</v>
          </cell>
          <cell r="L709">
            <v>77.333333333333343</v>
          </cell>
          <cell r="M709">
            <v>76.515000000000001</v>
          </cell>
          <cell r="N709">
            <v>79.211666666666673</v>
          </cell>
        </row>
        <row r="710">
          <cell r="F710" t="str">
            <v>38525(21)</v>
          </cell>
          <cell r="G710" t="str">
            <v>Cables, Radio And Relay</v>
          </cell>
          <cell r="H710">
            <v>100</v>
          </cell>
          <cell r="I710">
            <v>100</v>
          </cell>
          <cell r="J710">
            <v>112.63083333333331</v>
          </cell>
          <cell r="K710">
            <v>102.995</v>
          </cell>
          <cell r="L710">
            <v>100</v>
          </cell>
          <cell r="M710">
            <v>111.72</v>
          </cell>
          <cell r="N710">
            <v>87.514166666666682</v>
          </cell>
        </row>
        <row r="711">
          <cell r="F711" t="str">
            <v>38525(21)</v>
          </cell>
          <cell r="G711" t="str">
            <v>Cables, Telephone And Telegraph</v>
          </cell>
          <cell r="H711">
            <v>99.999167500000013</v>
          </cell>
          <cell r="I711">
            <v>93.562224166666653</v>
          </cell>
          <cell r="J711">
            <v>86.209445833333334</v>
          </cell>
          <cell r="K711">
            <v>82.218333333333334</v>
          </cell>
          <cell r="L711">
            <v>93.223888333333306</v>
          </cell>
          <cell r="M711">
            <v>132.2774991666667</v>
          </cell>
          <cell r="N711">
            <v>87.514166666666682</v>
          </cell>
        </row>
        <row r="712">
          <cell r="F712" t="str">
            <v>38525(21)</v>
          </cell>
          <cell r="G712" t="str">
            <v>Cord, Telephone, Computers (New)</v>
          </cell>
          <cell r="H712">
            <v>99.99918666666666</v>
          </cell>
          <cell r="I712">
            <v>93.704460833333314</v>
          </cell>
          <cell r="J712">
            <v>86.793188333333333</v>
          </cell>
          <cell r="K712">
            <v>82.677363333333332</v>
          </cell>
          <cell r="L712">
            <v>93.373598333333362</v>
          </cell>
          <cell r="M712">
            <v>131.82331083333332</v>
          </cell>
          <cell r="N712">
            <v>103.6311125</v>
          </cell>
        </row>
        <row r="713">
          <cell r="F713" t="str">
            <v>38526(21)</v>
          </cell>
          <cell r="G713" t="str">
            <v>Wire, Electric (New)</v>
          </cell>
          <cell r="H713">
            <v>100.00041666666667</v>
          </cell>
          <cell r="I713">
            <v>109.36916666666664</v>
          </cell>
          <cell r="J713">
            <v>104.67958333333334</v>
          </cell>
          <cell r="K713">
            <v>114.37291666666667</v>
          </cell>
          <cell r="L713">
            <v>106.51958333333332</v>
          </cell>
          <cell r="M713">
            <v>133.06375</v>
          </cell>
          <cell r="N713">
            <v>60.370277500000007</v>
          </cell>
        </row>
        <row r="714">
          <cell r="F714" t="str">
            <v>38525(21)</v>
          </cell>
          <cell r="G714" t="str">
            <v>Cables Armoured</v>
          </cell>
          <cell r="H714">
            <v>100.00041666666667</v>
          </cell>
          <cell r="I714">
            <v>109.36916666666664</v>
          </cell>
          <cell r="J714">
            <v>104.67958333333334</v>
          </cell>
          <cell r="K714">
            <v>114.37291666666667</v>
          </cell>
          <cell r="L714">
            <v>106.51958333333332</v>
          </cell>
          <cell r="M714">
            <v>133.06375</v>
          </cell>
          <cell r="N714">
            <v>93.978055000000012</v>
          </cell>
        </row>
        <row r="715">
          <cell r="F715" t="str">
            <v>38526(21)</v>
          </cell>
          <cell r="G715" t="str">
            <v>Enamelled Copper, Wire</v>
          </cell>
          <cell r="H715">
            <v>100</v>
          </cell>
          <cell r="I715">
            <v>94.537291666666675</v>
          </cell>
          <cell r="J715">
            <v>88.072500000000005</v>
          </cell>
          <cell r="K715">
            <v>88.639791666666667</v>
          </cell>
          <cell r="L715">
            <v>116.39270833333333</v>
          </cell>
          <cell r="M715">
            <v>132.88624999999999</v>
          </cell>
          <cell r="N715">
            <v>140.77888999999999</v>
          </cell>
        </row>
        <row r="716">
          <cell r="F716" t="str">
            <v>38526(21)</v>
          </cell>
          <cell r="G716" t="str">
            <v>Electrical Conductivity Copper Rod/Wire</v>
          </cell>
          <cell r="H716">
            <v>99.999166666666667</v>
          </cell>
          <cell r="I716">
            <v>91.899166666666673</v>
          </cell>
          <cell r="J716">
            <v>83.209166666666661</v>
          </cell>
          <cell r="K716">
            <v>90.285416666666691</v>
          </cell>
          <cell r="L716">
            <v>135.92791666666668</v>
          </cell>
          <cell r="M716">
            <v>156.61416666666668</v>
          </cell>
          <cell r="N716">
            <v>104.6275</v>
          </cell>
        </row>
        <row r="717">
          <cell r="F717" t="str">
            <v>38526(21)</v>
          </cell>
          <cell r="G717" t="str">
            <v>Lead Wires</v>
          </cell>
          <cell r="H717">
            <v>100.00006833333333</v>
          </cell>
          <cell r="I717">
            <v>97.441913333333332</v>
          </cell>
          <cell r="J717">
            <v>99.485031666666657</v>
          </cell>
          <cell r="K717">
            <v>103.51870999999998</v>
          </cell>
          <cell r="L717">
            <v>127.74318000000001</v>
          </cell>
          <cell r="M717">
            <v>140.23599583333333</v>
          </cell>
          <cell r="N717">
            <v>106.97214000000001</v>
          </cell>
        </row>
        <row r="718">
          <cell r="F718" t="str">
            <v>38526(21)</v>
          </cell>
          <cell r="G718" t="str">
            <v>Wire Harness (For Electronic Products)</v>
          </cell>
          <cell r="H718">
            <v>100.00041666666667</v>
          </cell>
          <cell r="I718">
            <v>108.46430583333333</v>
          </cell>
          <cell r="J718">
            <v>120.00097249999999</v>
          </cell>
          <cell r="K718">
            <v>125.89749999999999</v>
          </cell>
          <cell r="L718">
            <v>123.76374916666666</v>
          </cell>
          <cell r="M718">
            <v>114.83430583333332</v>
          </cell>
          <cell r="N718">
            <v>88</v>
          </cell>
        </row>
        <row r="719">
          <cell r="F719" t="str">
            <v>38526(21)</v>
          </cell>
          <cell r="G719" t="str">
            <v>Gold Bonding Wire (New)</v>
          </cell>
          <cell r="H719">
            <v>100.00083333333333</v>
          </cell>
          <cell r="I719">
            <v>98.244166666666658</v>
          </cell>
          <cell r="J719">
            <v>107.7025</v>
          </cell>
          <cell r="K719">
            <v>112.00833333333335</v>
          </cell>
          <cell r="L719">
            <v>120.71666666666667</v>
          </cell>
          <cell r="M719">
            <v>129.44166666666666</v>
          </cell>
          <cell r="N719">
            <v>85.855000000000004</v>
          </cell>
        </row>
        <row r="720">
          <cell r="F720" t="str">
            <v>38526(21)</v>
          </cell>
          <cell r="G720" t="str">
            <v>Insulated Wire &amp; Cables (New)</v>
          </cell>
          <cell r="H720">
            <v>99.999999166666655</v>
          </cell>
          <cell r="I720">
            <v>94.492221666666666</v>
          </cell>
          <cell r="J720">
            <v>102.55888833333333</v>
          </cell>
          <cell r="K720">
            <v>104.0929175</v>
          </cell>
          <cell r="L720">
            <v>147.71833166666664</v>
          </cell>
          <cell r="M720">
            <v>175.77319500000002</v>
          </cell>
          <cell r="N720">
            <v>103.83535000000002</v>
          </cell>
        </row>
        <row r="721">
          <cell r="F721" t="str">
            <v>38528(21)</v>
          </cell>
          <cell r="G721" t="str">
            <v>Dry Cell, All Types</v>
          </cell>
          <cell r="H721">
            <v>99.999166666666667</v>
          </cell>
          <cell r="I721">
            <v>107.67</v>
          </cell>
          <cell r="J721">
            <v>107.67</v>
          </cell>
          <cell r="K721">
            <v>106.88333333333333</v>
          </cell>
          <cell r="L721">
            <v>106.49</v>
          </cell>
          <cell r="M721">
            <v>106.49</v>
          </cell>
          <cell r="N721">
            <v>85.697500000000005</v>
          </cell>
        </row>
        <row r="722">
          <cell r="F722" t="str">
            <v>38527(21)</v>
          </cell>
          <cell r="G722" t="str">
            <v>Battery, Motor Vehicles (New)</v>
          </cell>
          <cell r="H722">
            <v>99.999166666666667</v>
          </cell>
          <cell r="I722">
            <v>107.67</v>
          </cell>
          <cell r="J722">
            <v>107.67</v>
          </cell>
          <cell r="K722">
            <v>106.88333333333333</v>
          </cell>
          <cell r="L722">
            <v>106.49</v>
          </cell>
          <cell r="M722">
            <v>106.49</v>
          </cell>
          <cell r="N722">
            <v>106.97214000000001</v>
          </cell>
        </row>
        <row r="723">
          <cell r="F723" t="str">
            <v>38522(21)</v>
          </cell>
          <cell r="G723" t="str">
            <v>Spark Plug</v>
          </cell>
          <cell r="H723">
            <v>99.999166666666682</v>
          </cell>
          <cell r="I723">
            <v>99.01166666666667</v>
          </cell>
          <cell r="J723">
            <v>100.63916666666668</v>
          </cell>
          <cell r="K723">
            <v>101.59833333333334</v>
          </cell>
          <cell r="L723">
            <v>104.74250000000001</v>
          </cell>
          <cell r="M723">
            <v>108.27166666666668</v>
          </cell>
          <cell r="N723">
            <v>73.184111666666666</v>
          </cell>
        </row>
        <row r="724">
          <cell r="F724" t="str">
            <v>38535(21)</v>
          </cell>
          <cell r="G724" t="str">
            <v>Burglar Alarm, Electric</v>
          </cell>
          <cell r="H724">
            <v>100</v>
          </cell>
          <cell r="I724">
            <v>126.93666666666665</v>
          </cell>
          <cell r="J724">
            <v>94.8</v>
          </cell>
          <cell r="K724">
            <v>107.9675</v>
          </cell>
          <cell r="L724">
            <v>121.19083333333336</v>
          </cell>
          <cell r="M724">
            <v>128.9</v>
          </cell>
          <cell r="N724">
            <v>111.16</v>
          </cell>
        </row>
        <row r="725">
          <cell r="F725" t="str">
            <v>38535(21)</v>
          </cell>
          <cell r="G725" t="str">
            <v>Thermistor Sensor</v>
          </cell>
          <cell r="H725">
            <v>100.0025</v>
          </cell>
          <cell r="I725">
            <v>84.673333333333318</v>
          </cell>
          <cell r="J725">
            <v>66.346666666666664</v>
          </cell>
          <cell r="K725">
            <v>60.80416666666666</v>
          </cell>
          <cell r="L725">
            <v>78.282499999999999</v>
          </cell>
          <cell r="M725">
            <v>74.795833333333334</v>
          </cell>
          <cell r="N725">
            <v>65.180000000000007</v>
          </cell>
        </row>
        <row r="726">
          <cell r="F726" t="str">
            <v>38316(21)</v>
          </cell>
          <cell r="G726" t="str">
            <v>Magnet (New)</v>
          </cell>
          <cell r="H726">
            <v>100.00038333333336</v>
          </cell>
          <cell r="I726">
            <v>103.05603083333335</v>
          </cell>
          <cell r="J726">
            <v>94.66784916666667</v>
          </cell>
          <cell r="K726">
            <v>111.07424333333333</v>
          </cell>
          <cell r="L726">
            <v>126.43464166666668</v>
          </cell>
          <cell r="M726">
            <v>139.26604749999998</v>
          </cell>
          <cell r="N726">
            <v>105.65472250000001</v>
          </cell>
        </row>
        <row r="727">
          <cell r="F727" t="str">
            <v>36113(21)</v>
          </cell>
          <cell r="G727" t="str">
            <v>Elec. Insulators &amp; Insulation Material Except Of  Glass And Porcelain</v>
          </cell>
          <cell r="H727">
            <v>100.00038333333336</v>
          </cell>
          <cell r="I727">
            <v>103.05603083333335</v>
          </cell>
          <cell r="J727">
            <v>94.66784916666667</v>
          </cell>
          <cell r="K727">
            <v>111.07424333333333</v>
          </cell>
          <cell r="L727">
            <v>126.43464166666668</v>
          </cell>
          <cell r="M727">
            <v>139.26604749999998</v>
          </cell>
          <cell r="N727">
            <v>86.555000000000007</v>
          </cell>
        </row>
        <row r="728">
          <cell r="F728" t="str">
            <v>38531(21)</v>
          </cell>
          <cell r="G728" t="str">
            <v>Electrodes (New)</v>
          </cell>
          <cell r="H728">
            <v>99.998333333333321</v>
          </cell>
          <cell r="I728">
            <v>100.05</v>
          </cell>
          <cell r="J728">
            <v>100.05</v>
          </cell>
          <cell r="K728">
            <v>185.9975</v>
          </cell>
          <cell r="L728">
            <v>219.28749999999999</v>
          </cell>
          <cell r="M728">
            <v>232.47624999999999</v>
          </cell>
          <cell r="N728">
            <v>110.26333333333332</v>
          </cell>
        </row>
        <row r="729">
          <cell r="F729" t="str">
            <v>38833(21)</v>
          </cell>
          <cell r="G729" t="str">
            <v>Other Electrical Parts Of Machinery</v>
          </cell>
          <cell r="H729">
            <v>100.00149999999999</v>
          </cell>
          <cell r="I729">
            <v>105.02266666666667</v>
          </cell>
          <cell r="J729">
            <v>99.766833333333338</v>
          </cell>
          <cell r="K729">
            <v>100.04166666666666</v>
          </cell>
          <cell r="L729">
            <v>113.74266666666665</v>
          </cell>
          <cell r="M729">
            <v>141.09399999999999</v>
          </cell>
          <cell r="N729">
            <v>81.717083333333349</v>
          </cell>
        </row>
        <row r="730">
          <cell r="F730" t="str">
            <v>38316(21)</v>
          </cell>
          <cell r="G730" t="str">
            <v>Diodes (Led)</v>
          </cell>
          <cell r="H730">
            <v>100.00083416666665</v>
          </cell>
          <cell r="I730">
            <v>99.386040833333311</v>
          </cell>
          <cell r="J730">
            <v>99.222638333333322</v>
          </cell>
          <cell r="K730">
            <v>113.12208416666665</v>
          </cell>
          <cell r="L730">
            <v>116.67312416666667</v>
          </cell>
          <cell r="M730">
            <v>116.71152499999997</v>
          </cell>
          <cell r="N730">
            <v>71.103958333333324</v>
          </cell>
        </row>
        <row r="731">
          <cell r="F731" t="str">
            <v>38316(21)</v>
          </cell>
          <cell r="G731" t="str">
            <v>Transistors (All Type)</v>
          </cell>
          <cell r="H731">
            <v>99.996354166666663</v>
          </cell>
          <cell r="I731">
            <v>100.59010416666666</v>
          </cell>
          <cell r="J731">
            <v>112.24781249999999</v>
          </cell>
          <cell r="K731">
            <v>98.219583333333333</v>
          </cell>
          <cell r="L731">
            <v>132.19749999999999</v>
          </cell>
          <cell r="M731">
            <v>150.01364583333333</v>
          </cell>
          <cell r="N731">
            <v>91.774791666666658</v>
          </cell>
        </row>
        <row r="732">
          <cell r="F732" t="str">
            <v>38316(21)</v>
          </cell>
          <cell r="G732" t="str">
            <v>Semi Conductor Devices, N.E.C. (New)</v>
          </cell>
          <cell r="H732">
            <v>99.99972249999999</v>
          </cell>
          <cell r="I732">
            <v>101.31027666666665</v>
          </cell>
          <cell r="J732">
            <v>95.274814166666658</v>
          </cell>
          <cell r="K732">
            <v>107.33925666666667</v>
          </cell>
          <cell r="L732">
            <v>106.83611333333336</v>
          </cell>
          <cell r="M732">
            <v>107.46407333333335</v>
          </cell>
          <cell r="N732">
            <v>82.973333333333329</v>
          </cell>
        </row>
        <row r="733">
          <cell r="F733" t="str">
            <v>38316(21)</v>
          </cell>
          <cell r="G733" t="str">
            <v>Semi Conductor Frame (Lead Frame)</v>
          </cell>
          <cell r="H733">
            <v>100.00472500000002</v>
          </cell>
          <cell r="I733">
            <v>103.01750166666667</v>
          </cell>
          <cell r="J733">
            <v>94.435141666666652</v>
          </cell>
          <cell r="K733">
            <v>110.063475</v>
          </cell>
          <cell r="L733">
            <v>97.225140833333313</v>
          </cell>
          <cell r="M733">
            <v>91.527918333333346</v>
          </cell>
          <cell r="N733">
            <v>85.668333333333322</v>
          </cell>
        </row>
        <row r="734">
          <cell r="F734" t="str">
            <v>38316(21)</v>
          </cell>
          <cell r="G734" t="str">
            <v>Silicon Wafer (New)</v>
          </cell>
          <cell r="H734">
            <v>99.999999166666655</v>
          </cell>
          <cell r="I734">
            <v>113.81638916666665</v>
          </cell>
          <cell r="J734">
            <v>90.80972083333333</v>
          </cell>
          <cell r="K734">
            <v>82.379999166666678</v>
          </cell>
          <cell r="L734">
            <v>86.574165000000008</v>
          </cell>
          <cell r="M734">
            <v>91.594999166666682</v>
          </cell>
          <cell r="N734">
            <v>87.199583333333322</v>
          </cell>
        </row>
        <row r="735">
          <cell r="F735" t="str">
            <v>38316(21)</v>
          </cell>
          <cell r="G735" t="str">
            <v>Intergrated Circuit</v>
          </cell>
          <cell r="H735">
            <v>100.00114583333334</v>
          </cell>
          <cell r="I735">
            <v>123.85104166666667</v>
          </cell>
          <cell r="J735">
            <v>121.59552083333332</v>
          </cell>
          <cell r="K735">
            <v>115.51781250000001</v>
          </cell>
          <cell r="L735">
            <v>120.5253125</v>
          </cell>
          <cell r="M735">
            <v>142.1121875</v>
          </cell>
          <cell r="N735">
            <v>93.786230000000018</v>
          </cell>
        </row>
        <row r="736">
          <cell r="F736" t="str">
            <v>38316(21)</v>
          </cell>
          <cell r="G736" t="str">
            <v>Electronic Micro Motor</v>
          </cell>
          <cell r="H736">
            <v>100</v>
          </cell>
          <cell r="I736">
            <v>96.792500000000004</v>
          </cell>
          <cell r="J736">
            <v>78.096249999999998</v>
          </cell>
          <cell r="K736">
            <v>84.915416666666673</v>
          </cell>
          <cell r="L736">
            <v>96.387083333333337</v>
          </cell>
          <cell r="M736">
            <v>98.837500000000006</v>
          </cell>
          <cell r="N736">
            <v>123.36624999999999</v>
          </cell>
        </row>
        <row r="737">
          <cell r="F737" t="str">
            <v>38521(21)</v>
          </cell>
          <cell r="G737" t="str">
            <v>Electronic Capacitors</v>
          </cell>
          <cell r="H737">
            <v>99.998750000000001</v>
          </cell>
          <cell r="I737">
            <v>101.59733333333334</v>
          </cell>
          <cell r="J737">
            <v>97.072916666666657</v>
          </cell>
          <cell r="K737">
            <v>77.542083333333352</v>
          </cell>
          <cell r="L737">
            <v>81.133083333333332</v>
          </cell>
          <cell r="M737">
            <v>82.928250000000006</v>
          </cell>
          <cell r="N737">
            <v>73.184111666666666</v>
          </cell>
        </row>
        <row r="738">
          <cell r="F738" t="str">
            <v>38316(21)</v>
          </cell>
          <cell r="G738" t="str">
            <v>Resistor</v>
          </cell>
          <cell r="H738">
            <v>100.01416666666668</v>
          </cell>
          <cell r="I738">
            <v>109.80666666666669</v>
          </cell>
          <cell r="J738">
            <v>83.577500000000001</v>
          </cell>
          <cell r="K738">
            <v>77.63333333333334</v>
          </cell>
          <cell r="L738">
            <v>71.341666666666669</v>
          </cell>
          <cell r="M738">
            <v>50.02</v>
          </cell>
          <cell r="N738">
            <v>77.009998333333343</v>
          </cell>
        </row>
        <row r="739">
          <cell r="F739" t="str">
            <v>38316(21)</v>
          </cell>
          <cell r="G739" t="str">
            <v>Electronic Coil (New)</v>
          </cell>
          <cell r="H739">
            <v>100.00759333333335</v>
          </cell>
          <cell r="I739">
            <v>109.1804625</v>
          </cell>
          <cell r="J739">
            <v>109.73490750000001</v>
          </cell>
          <cell r="K739">
            <v>111.91083333333333</v>
          </cell>
          <cell r="L739">
            <v>122.63620416666666</v>
          </cell>
          <cell r="M739">
            <v>153.70333416666665</v>
          </cell>
          <cell r="N739">
            <v>139.26604749999998</v>
          </cell>
        </row>
        <row r="740">
          <cell r="F740" t="str">
            <v>38533(21)</v>
          </cell>
          <cell r="G740" t="str">
            <v>Printed Circuit Board</v>
          </cell>
          <cell r="H740">
            <v>99.999375000000001</v>
          </cell>
          <cell r="I740">
            <v>107.40854166666665</v>
          </cell>
          <cell r="J740">
            <v>102.50812500000001</v>
          </cell>
          <cell r="K740">
            <v>106.17260416666666</v>
          </cell>
          <cell r="L740">
            <v>110.21645833333335</v>
          </cell>
          <cell r="M740">
            <v>117.2153125</v>
          </cell>
          <cell r="N740">
            <v>116.71152499999997</v>
          </cell>
        </row>
        <row r="741">
          <cell r="F741" t="str">
            <v>38316(21)</v>
          </cell>
          <cell r="G741" t="str">
            <v>Electronic Tubes (Colour Display Tube T.V.)</v>
          </cell>
          <cell r="H741">
            <v>99.999721666666659</v>
          </cell>
          <cell r="I741">
            <v>89.25639000000001</v>
          </cell>
          <cell r="J741">
            <v>84.575000000000003</v>
          </cell>
          <cell r="K741">
            <v>74.323056666666659</v>
          </cell>
          <cell r="L741">
            <v>78.773331666666678</v>
          </cell>
          <cell r="M741">
            <v>76.00111166666666</v>
          </cell>
          <cell r="N741">
            <v>150.01364583333333</v>
          </cell>
        </row>
        <row r="742">
          <cell r="F742" t="str">
            <v>38316(21)</v>
          </cell>
          <cell r="G742" t="str">
            <v>Deflection Yokes</v>
          </cell>
          <cell r="H742">
            <v>99.999791666666653</v>
          </cell>
          <cell r="I742">
            <v>103.628125</v>
          </cell>
          <cell r="J742">
            <v>79.383541666666673</v>
          </cell>
          <cell r="K742">
            <v>79.710833333333326</v>
          </cell>
          <cell r="L742">
            <v>76.853541666666672</v>
          </cell>
          <cell r="M742">
            <v>77.552083333333343</v>
          </cell>
          <cell r="N742">
            <v>107.46407333333335</v>
          </cell>
        </row>
        <row r="743">
          <cell r="F743" t="str">
            <v>38316(21)</v>
          </cell>
          <cell r="G743" t="str">
            <v>Electronic Gun (New)</v>
          </cell>
          <cell r="H743">
            <v>99.999761666666672</v>
          </cell>
          <cell r="I743">
            <v>105.62601750000002</v>
          </cell>
          <cell r="J743">
            <v>95.58519583333333</v>
          </cell>
          <cell r="K743">
            <v>95.679538333333326</v>
          </cell>
          <cell r="L743">
            <v>97.85216666666669</v>
          </cell>
          <cell r="M743">
            <v>102.4193875</v>
          </cell>
          <cell r="N743">
            <v>91.527918333333346</v>
          </cell>
        </row>
        <row r="744">
          <cell r="F744" t="str">
            <v>38316(21)</v>
          </cell>
          <cell r="G744" t="str">
            <v>Electronic Components, Facsimile Parts</v>
          </cell>
          <cell r="H744">
            <v>99.999524166666689</v>
          </cell>
          <cell r="I744">
            <v>98.671904166666664</v>
          </cell>
          <cell r="J744">
            <v>95.711309166666666</v>
          </cell>
          <cell r="K744">
            <v>96.913334166666658</v>
          </cell>
          <cell r="L744">
            <v>102.48452416666669</v>
          </cell>
          <cell r="M744">
            <v>105.52130833333334</v>
          </cell>
          <cell r="N744">
            <v>91.594999166666682</v>
          </cell>
        </row>
        <row r="745">
          <cell r="F745" t="str">
            <v>38316(21)</v>
          </cell>
          <cell r="G745" t="str">
            <v>Discretes (New)</v>
          </cell>
          <cell r="H745">
            <v>99.999320833333329</v>
          </cell>
          <cell r="I745">
            <v>96.791280833333332</v>
          </cell>
          <cell r="J745">
            <v>97.193341666666669</v>
          </cell>
          <cell r="K745">
            <v>104.88016416666667</v>
          </cell>
          <cell r="L745">
            <v>107.95426916666665</v>
          </cell>
          <cell r="M745">
            <v>108.43303083333333</v>
          </cell>
          <cell r="N745">
            <v>142.1121875</v>
          </cell>
        </row>
        <row r="746">
          <cell r="F746" t="str">
            <v>38316(21)</v>
          </cell>
          <cell r="G746" t="str">
            <v>Isolators (New)</v>
          </cell>
          <cell r="H746">
            <v>99.999320833333329</v>
          </cell>
          <cell r="I746">
            <v>96.791280833333332</v>
          </cell>
          <cell r="J746">
            <v>97.193341666666669</v>
          </cell>
          <cell r="K746">
            <v>104.88016416666667</v>
          </cell>
          <cell r="L746">
            <v>107.95426916666665</v>
          </cell>
          <cell r="M746">
            <v>108.43303083333333</v>
          </cell>
          <cell r="N746">
            <v>98.837500000000006</v>
          </cell>
        </row>
        <row r="747">
          <cell r="F747" t="str">
            <v>38316(21)</v>
          </cell>
          <cell r="G747" t="str">
            <v>Modules And Arrays</v>
          </cell>
          <cell r="H747">
            <v>99.996666666666655</v>
          </cell>
          <cell r="I747">
            <v>72.191666666666663</v>
          </cell>
          <cell r="J747">
            <v>116.57916666666668</v>
          </cell>
          <cell r="K747">
            <v>209.09083333333334</v>
          </cell>
          <cell r="L747">
            <v>179.50166666666667</v>
          </cell>
          <cell r="M747">
            <v>146.52000000000001</v>
          </cell>
          <cell r="N747">
            <v>50.02</v>
          </cell>
        </row>
        <row r="748">
          <cell r="F748" t="str">
            <v>38313(21)</v>
          </cell>
          <cell r="G748" t="str">
            <v>Walkie Talkie</v>
          </cell>
          <cell r="H748">
            <v>99.999868333333339</v>
          </cell>
          <cell r="I748">
            <v>96.112059999999985</v>
          </cell>
          <cell r="J748">
            <v>87.027684166666674</v>
          </cell>
          <cell r="K748">
            <v>93.56134333333334</v>
          </cell>
          <cell r="L748">
            <v>81.913269999999997</v>
          </cell>
          <cell r="M748">
            <v>73.184111666666666</v>
          </cell>
          <cell r="N748">
            <v>153.70333416666665</v>
          </cell>
        </row>
        <row r="749">
          <cell r="F749" t="str">
            <v>35319(21)</v>
          </cell>
          <cell r="G749" t="str">
            <v>Telephone (Non-Mobile)</v>
          </cell>
          <cell r="H749">
            <v>99.999583333333334</v>
          </cell>
          <cell r="I749">
            <v>107.02333333333331</v>
          </cell>
          <cell r="J749">
            <v>96.842916666666682</v>
          </cell>
          <cell r="K749">
            <v>98.41</v>
          </cell>
          <cell r="L749">
            <v>98.807500000000005</v>
          </cell>
          <cell r="M749">
            <v>96.225833333333327</v>
          </cell>
          <cell r="N749">
            <v>76.00111166666666</v>
          </cell>
        </row>
        <row r="750">
          <cell r="F750" t="str">
            <v>38319(21)</v>
          </cell>
          <cell r="G750" t="str">
            <v>Fax Machines (New)</v>
          </cell>
          <cell r="H750">
            <v>99.999583333333334</v>
          </cell>
          <cell r="I750">
            <v>106.800625</v>
          </cell>
          <cell r="J750">
            <v>100.44604166666667</v>
          </cell>
          <cell r="K750">
            <v>103.171875</v>
          </cell>
          <cell r="L750">
            <v>100.93916666666668</v>
          </cell>
          <cell r="M750">
            <v>89.275833333333324</v>
          </cell>
          <cell r="N750">
            <v>77.552083333333343</v>
          </cell>
        </row>
        <row r="751">
          <cell r="F751" t="str">
            <v>38319(21)</v>
          </cell>
          <cell r="G751" t="str">
            <v>Telephone (Mobile) -New</v>
          </cell>
          <cell r="H751">
            <v>100</v>
          </cell>
          <cell r="I751">
            <v>89.79291666666667</v>
          </cell>
          <cell r="J751">
            <v>79.665416666666658</v>
          </cell>
          <cell r="K751">
            <v>88.584583333333327</v>
          </cell>
          <cell r="L751">
            <v>70.972499999999997</v>
          </cell>
          <cell r="M751">
            <v>61.501666666666679</v>
          </cell>
          <cell r="N751">
            <v>102.4193875</v>
          </cell>
        </row>
        <row r="752">
          <cell r="F752" t="str">
            <v>38316(21)</v>
          </cell>
          <cell r="G752" t="str">
            <v>Radio Antenna (New)</v>
          </cell>
          <cell r="H752">
            <v>100.00041666666667</v>
          </cell>
          <cell r="I752">
            <v>106.30958333333334</v>
          </cell>
          <cell r="J752">
            <v>100.65</v>
          </cell>
          <cell r="K752">
            <v>104.34833333333333</v>
          </cell>
          <cell r="L752">
            <v>102.09875</v>
          </cell>
          <cell r="M752">
            <v>115.10083333333333</v>
          </cell>
          <cell r="N752">
            <v>105.52130833333334</v>
          </cell>
        </row>
        <row r="753">
          <cell r="F753" t="str">
            <v>38311(21)</v>
          </cell>
          <cell r="G753" t="str">
            <v>Antenna Bar/Coil (New)</v>
          </cell>
          <cell r="H753">
            <v>99.999868333333339</v>
          </cell>
          <cell r="I753">
            <v>96.112059999999985</v>
          </cell>
          <cell r="J753">
            <v>87.027684166666674</v>
          </cell>
          <cell r="K753">
            <v>93.56134333333334</v>
          </cell>
          <cell r="L753">
            <v>81.913269999999997</v>
          </cell>
          <cell r="M753">
            <v>73.184111666666666</v>
          </cell>
          <cell r="N753">
            <v>108.43303083333333</v>
          </cell>
        </row>
        <row r="754">
          <cell r="F754" t="str">
            <v>38311(21)</v>
          </cell>
          <cell r="G754" t="str">
            <v>Radio, Portable</v>
          </cell>
          <cell r="H754">
            <v>100</v>
          </cell>
          <cell r="I754">
            <v>121.86750000000001</v>
          </cell>
          <cell r="J754">
            <v>111.16166666666668</v>
          </cell>
          <cell r="K754">
            <v>111.16166666666668</v>
          </cell>
          <cell r="L754">
            <v>111.16</v>
          </cell>
          <cell r="M754">
            <v>111.16</v>
          </cell>
          <cell r="N754">
            <v>108.43303083333333</v>
          </cell>
        </row>
        <row r="755">
          <cell r="F755" t="str">
            <v>38311(21)</v>
          </cell>
          <cell r="G755" t="str">
            <v>Radio, Non-Portable (Mains-Operated)</v>
          </cell>
          <cell r="H755">
            <v>100</v>
          </cell>
          <cell r="I755">
            <v>122.03833333333334</v>
          </cell>
          <cell r="J755">
            <v>119.81416666666667</v>
          </cell>
          <cell r="K755">
            <v>59.728333333333339</v>
          </cell>
          <cell r="L755">
            <v>65.180000000000007</v>
          </cell>
          <cell r="M755">
            <v>65.180000000000007</v>
          </cell>
          <cell r="N755">
            <v>146.52000000000001</v>
          </cell>
        </row>
        <row r="756">
          <cell r="F756" t="str">
            <v>38311(21)</v>
          </cell>
          <cell r="G756" t="str">
            <v>Radio With Cassette (Mini Compo)</v>
          </cell>
          <cell r="H756">
            <v>100.00055666666667</v>
          </cell>
          <cell r="I756">
            <v>107.90861166666666</v>
          </cell>
          <cell r="J756">
            <v>108.73222249999999</v>
          </cell>
          <cell r="K756">
            <v>97.428333333333313</v>
          </cell>
          <cell r="L756">
            <v>101.69027666666666</v>
          </cell>
          <cell r="M756">
            <v>105.65472250000001</v>
          </cell>
          <cell r="N756">
            <v>115.10083333333333</v>
          </cell>
        </row>
        <row r="757">
          <cell r="F757" t="str">
            <v>38311(21)</v>
          </cell>
          <cell r="G757" t="str">
            <v>Receiver (Hi-Fi Set)</v>
          </cell>
          <cell r="H757">
            <v>100.00041666666665</v>
          </cell>
          <cell r="I757">
            <v>103.64208333333333</v>
          </cell>
          <cell r="J757">
            <v>94.715416666666655</v>
          </cell>
          <cell r="K757">
            <v>86.555416666666673</v>
          </cell>
          <cell r="L757">
            <v>86.555000000000007</v>
          </cell>
          <cell r="M757">
            <v>86.555000000000007</v>
          </cell>
          <cell r="N757">
            <v>110.70270833333332</v>
          </cell>
        </row>
        <row r="758">
          <cell r="F758" t="str">
            <v>38311(21)</v>
          </cell>
          <cell r="G758" t="str">
            <v>Radio/Cassette/Compact Disk/Cartridge Players, Motor Vehicles</v>
          </cell>
          <cell r="H758">
            <v>99.998541666666654</v>
          </cell>
          <cell r="I758">
            <v>98.262916666666655</v>
          </cell>
          <cell r="J758">
            <v>97.382708333333326</v>
          </cell>
          <cell r="K758">
            <v>107.075625</v>
          </cell>
          <cell r="L758">
            <v>119.38083333333334</v>
          </cell>
          <cell r="M758">
            <v>110.26333333333332</v>
          </cell>
          <cell r="N758">
            <v>115.50937500000001</v>
          </cell>
        </row>
        <row r="759">
          <cell r="F759" t="str">
            <v>38311(21)</v>
          </cell>
          <cell r="G759" t="str">
            <v>T.V. Colour 20" And Above</v>
          </cell>
          <cell r="H759">
            <v>100.00020833333332</v>
          </cell>
          <cell r="I759">
            <v>109.04979166666666</v>
          </cell>
          <cell r="J759">
            <v>95.960833333333341</v>
          </cell>
          <cell r="K759">
            <v>91.061250000000001</v>
          </cell>
          <cell r="L759">
            <v>83.311875000000001</v>
          </cell>
          <cell r="M759">
            <v>81.717083333333349</v>
          </cell>
          <cell r="N759">
            <v>65.080416666666665</v>
          </cell>
        </row>
        <row r="760">
          <cell r="F760" t="str">
            <v>38311(21)</v>
          </cell>
          <cell r="G760" t="str">
            <v>Televideo (Tv With Vcr)</v>
          </cell>
          <cell r="H760">
            <v>99.999375000000001</v>
          </cell>
          <cell r="I760">
            <v>97.522499999999994</v>
          </cell>
          <cell r="J760">
            <v>79.416250000000005</v>
          </cell>
          <cell r="K760">
            <v>73.119375000000005</v>
          </cell>
          <cell r="L760">
            <v>70.122916666666669</v>
          </cell>
          <cell r="M760">
            <v>71.103958333333324</v>
          </cell>
          <cell r="N760">
            <v>150.11166666666665</v>
          </cell>
        </row>
        <row r="761">
          <cell r="F761" t="str">
            <v>38311(21)</v>
          </cell>
          <cell r="G761" t="str">
            <v>Compact Disk Player</v>
          </cell>
          <cell r="H761">
            <v>100.00020833333335</v>
          </cell>
          <cell r="I761">
            <v>93.868750000000006</v>
          </cell>
          <cell r="J761">
            <v>80.396249999999995</v>
          </cell>
          <cell r="K761">
            <v>73.549791666666664</v>
          </cell>
          <cell r="L761">
            <v>68.822291666666672</v>
          </cell>
          <cell r="M761">
            <v>91.774791666666658</v>
          </cell>
          <cell r="N761">
            <v>52.580416666666657</v>
          </cell>
        </row>
        <row r="762">
          <cell r="F762" t="str">
            <v>38311(21)</v>
          </cell>
          <cell r="G762" t="str">
            <v>Sound Recorders/Cassette/Com. Disk/Cartridge Players, Motor Vehicles</v>
          </cell>
          <cell r="H762">
            <v>99.999583333333305</v>
          </cell>
          <cell r="I762">
            <v>93.433333333333337</v>
          </cell>
          <cell r="J762">
            <v>82.655416666666667</v>
          </cell>
          <cell r="K762">
            <v>80.128749999999997</v>
          </cell>
          <cell r="L762">
            <v>81.716250000000002</v>
          </cell>
          <cell r="M762">
            <v>82.973333333333329</v>
          </cell>
          <cell r="N762">
            <v>89.275833333333324</v>
          </cell>
        </row>
        <row r="763">
          <cell r="F763" t="str">
            <v>38311(21)</v>
          </cell>
          <cell r="G763" t="str">
            <v>Video Cassette Recorder (Vcr)</v>
          </cell>
          <cell r="H763">
            <v>100.00020833333332</v>
          </cell>
          <cell r="I763">
            <v>91.597708333333316</v>
          </cell>
          <cell r="J763">
            <v>84.683750000000003</v>
          </cell>
          <cell r="K763">
            <v>80.635833333333352</v>
          </cell>
          <cell r="L763">
            <v>87.325000000000003</v>
          </cell>
          <cell r="M763">
            <v>85.668333333333322</v>
          </cell>
          <cell r="N763">
            <v>61.501666666666679</v>
          </cell>
        </row>
        <row r="764">
          <cell r="F764" t="str">
            <v>38311(21)</v>
          </cell>
          <cell r="G764" t="str">
            <v>Video Camera/Camera Recorder</v>
          </cell>
          <cell r="H764">
            <v>100.00041666666665</v>
          </cell>
          <cell r="I764">
            <v>104.39708333333336</v>
          </cell>
          <cell r="J764">
            <v>90.604166666666657</v>
          </cell>
          <cell r="K764">
            <v>89.232500000000002</v>
          </cell>
          <cell r="L764">
            <v>88.013333333333321</v>
          </cell>
          <cell r="M764">
            <v>87.199583333333322</v>
          </cell>
          <cell r="N764">
            <v>103.83535000000002</v>
          </cell>
        </row>
        <row r="765">
          <cell r="F765" t="str">
            <v>38316(21)</v>
          </cell>
          <cell r="G765" t="str">
            <v>Speaker Box (Complete)</v>
          </cell>
          <cell r="H765">
            <v>99.999375000000001</v>
          </cell>
          <cell r="I765">
            <v>112.86520833333334</v>
          </cell>
          <cell r="J765">
            <v>119.16500000000001</v>
          </cell>
          <cell r="K765">
            <v>104.97895833333334</v>
          </cell>
          <cell r="L765">
            <v>106.39854166666666</v>
          </cell>
          <cell r="M765">
            <v>110.70270833333332</v>
          </cell>
          <cell r="N765">
            <v>103.83535000000002</v>
          </cell>
        </row>
        <row r="766">
          <cell r="F766" t="str">
            <v>38316(21)</v>
          </cell>
          <cell r="G766" t="str">
            <v>Loudspeakers</v>
          </cell>
          <cell r="H766">
            <v>100.00145833333332</v>
          </cell>
          <cell r="I766">
            <v>105.48604166666667</v>
          </cell>
          <cell r="J766">
            <v>102.41104166666666</v>
          </cell>
          <cell r="K766">
            <v>103.2</v>
          </cell>
          <cell r="L766">
            <v>95.149166666666645</v>
          </cell>
          <cell r="M766">
            <v>115.50937500000001</v>
          </cell>
          <cell r="N766">
            <v>103.83535000000002</v>
          </cell>
        </row>
        <row r="767">
          <cell r="F767" t="str">
            <v>38316(21)</v>
          </cell>
          <cell r="G767" t="str">
            <v>Tuner</v>
          </cell>
          <cell r="H767">
            <v>99.999583333333334</v>
          </cell>
          <cell r="I767">
            <v>99.862916666666692</v>
          </cell>
          <cell r="J767">
            <v>79.097916666666663</v>
          </cell>
          <cell r="K767">
            <v>74.451666666666654</v>
          </cell>
          <cell r="L767">
            <v>69.613749999999996</v>
          </cell>
          <cell r="M767">
            <v>65.080416666666665</v>
          </cell>
          <cell r="N767">
            <v>103.83535000000002</v>
          </cell>
        </row>
        <row r="768">
          <cell r="F768" t="str">
            <v>38311(21)</v>
          </cell>
          <cell r="G768" t="str">
            <v>Electronic Paging System</v>
          </cell>
          <cell r="H768">
            <v>100.00000833333334</v>
          </cell>
          <cell r="I768">
            <v>102.69331166666669</v>
          </cell>
          <cell r="J768">
            <v>97.282165833333323</v>
          </cell>
          <cell r="K768">
            <v>92.108040000000017</v>
          </cell>
          <cell r="L768">
            <v>92.234848333333332</v>
          </cell>
          <cell r="M768">
            <v>93.786230000000018</v>
          </cell>
          <cell r="N768">
            <v>81.499166666666667</v>
          </cell>
        </row>
        <row r="769">
          <cell r="F769" t="str">
            <v>38311(21)</v>
          </cell>
          <cell r="G769" t="str">
            <v>Radio, Tv Comm Equip &amp; Apparatus  Nec</v>
          </cell>
          <cell r="H769">
            <v>100.00083333333333</v>
          </cell>
          <cell r="I769">
            <v>107.3729166666667</v>
          </cell>
          <cell r="J769">
            <v>116.81874999999999</v>
          </cell>
          <cell r="K769">
            <v>127.64166666666668</v>
          </cell>
          <cell r="L769">
            <v>116.62145833333332</v>
          </cell>
          <cell r="M769">
            <v>123.36624999999999</v>
          </cell>
          <cell r="N769">
            <v>159.69666666666666</v>
          </cell>
        </row>
        <row r="770">
          <cell r="F770" t="str">
            <v>38316(21)</v>
          </cell>
          <cell r="G770" t="str">
            <v>Audio Video Mechanism (New)</v>
          </cell>
          <cell r="H770">
            <v>100.00014000000002</v>
          </cell>
          <cell r="I770">
            <v>105.09152750000001</v>
          </cell>
          <cell r="J770">
            <v>151.62027833333335</v>
          </cell>
          <cell r="K770">
            <v>147.81097333333335</v>
          </cell>
          <cell r="L770">
            <v>143.00361083333331</v>
          </cell>
          <cell r="M770">
            <v>150.11166666666665</v>
          </cell>
          <cell r="N770">
            <v>103.83535000000002</v>
          </cell>
        </row>
        <row r="771">
          <cell r="F771" t="str">
            <v>38316(21)</v>
          </cell>
          <cell r="G771" t="str">
            <v>Magnetic Heads</v>
          </cell>
          <cell r="H771">
            <v>100</v>
          </cell>
          <cell r="I771">
            <v>97.512083333333322</v>
          </cell>
          <cell r="J771">
            <v>96.481666666666669</v>
          </cell>
          <cell r="K771">
            <v>89.034999999999997</v>
          </cell>
          <cell r="L771">
            <v>75.954583333333318</v>
          </cell>
          <cell r="M771">
            <v>52.580416666666657</v>
          </cell>
          <cell r="N771">
            <v>102.73455833333335</v>
          </cell>
        </row>
        <row r="772">
          <cell r="F772" t="str">
            <v>39112(21)</v>
          </cell>
          <cell r="G772" t="str">
            <v>Hypodermic Needle (New)</v>
          </cell>
          <cell r="H772">
            <v>99.997500000000002</v>
          </cell>
          <cell r="I772">
            <v>99.997500000000002</v>
          </cell>
          <cell r="J772">
            <v>105.26083333333335</v>
          </cell>
          <cell r="K772">
            <v>105.26</v>
          </cell>
          <cell r="L772">
            <v>105.26</v>
          </cell>
          <cell r="M772">
            <v>109.54166666666667</v>
          </cell>
          <cell r="N772">
            <v>102.73455833333335</v>
          </cell>
        </row>
        <row r="773">
          <cell r="F773" t="str">
            <v>39111(21)</v>
          </cell>
          <cell r="G773" t="str">
            <v>Endotracheal Tube (New)</v>
          </cell>
          <cell r="H773">
            <v>100.00071499999999</v>
          </cell>
          <cell r="I773">
            <v>93.47845416666668</v>
          </cell>
          <cell r="J773">
            <v>93.260834166666669</v>
          </cell>
          <cell r="K773">
            <v>91.430595000000011</v>
          </cell>
          <cell r="L773">
            <v>89.341548333333336</v>
          </cell>
          <cell r="M773">
            <v>91.094165833333335</v>
          </cell>
          <cell r="N773">
            <v>76.515000000000001</v>
          </cell>
        </row>
        <row r="774">
          <cell r="F774" t="str">
            <v>39111(21)</v>
          </cell>
          <cell r="G774" t="str">
            <v>Infusion Administration Sets, Disposable</v>
          </cell>
          <cell r="H774">
            <v>100.00125</v>
          </cell>
          <cell r="I774">
            <v>88.415000000000006</v>
          </cell>
          <cell r="J774">
            <v>86.055833333333325</v>
          </cell>
          <cell r="K774">
            <v>82.909166666666664</v>
          </cell>
          <cell r="L774">
            <v>78.125</v>
          </cell>
          <cell r="M774">
            <v>107.71166666666666</v>
          </cell>
          <cell r="N774">
            <v>104.03861250000003</v>
          </cell>
        </row>
        <row r="775">
          <cell r="F775" t="str">
            <v>38314(21)</v>
          </cell>
          <cell r="G775" t="str">
            <v>Remote Control Sets</v>
          </cell>
          <cell r="H775">
            <v>99.999445000000009</v>
          </cell>
          <cell r="I775">
            <v>92.569444166666685</v>
          </cell>
          <cell r="J775">
            <v>90.420554166666676</v>
          </cell>
          <cell r="K775">
            <v>91.181666666666672</v>
          </cell>
          <cell r="L775">
            <v>76.811666666666682</v>
          </cell>
          <cell r="M775">
            <v>77.009998333333343</v>
          </cell>
          <cell r="N775">
            <v>99.615119166666673</v>
          </cell>
        </row>
        <row r="776">
          <cell r="F776" t="str">
            <v>39115(21)</v>
          </cell>
          <cell r="G776" t="str">
            <v>Other Elec Controlling, &amp; Measuring Inst. (New)</v>
          </cell>
          <cell r="H776">
            <v>99.999445000000009</v>
          </cell>
          <cell r="I776">
            <v>92.569444166666685</v>
          </cell>
          <cell r="J776">
            <v>90.420554166666676</v>
          </cell>
          <cell r="K776">
            <v>91.181666666666672</v>
          </cell>
          <cell r="L776">
            <v>76.811666666666682</v>
          </cell>
          <cell r="M776">
            <v>77.009998333333343</v>
          </cell>
          <cell r="N776">
            <v>102.73455833333335</v>
          </cell>
        </row>
        <row r="777">
          <cell r="F777" t="str">
            <v>39117(21)</v>
          </cell>
          <cell r="G777" t="str">
            <v>Meter, Water</v>
          </cell>
          <cell r="H777">
            <v>99.999445000000009</v>
          </cell>
          <cell r="I777">
            <v>92.569444166666685</v>
          </cell>
          <cell r="J777">
            <v>90.420554166666676</v>
          </cell>
          <cell r="K777">
            <v>91.181666666666672</v>
          </cell>
          <cell r="L777">
            <v>76.811666666666682</v>
          </cell>
          <cell r="M777">
            <v>77.009998333333343</v>
          </cell>
          <cell r="N777">
            <v>76.515000000000001</v>
          </cell>
        </row>
        <row r="778">
          <cell r="F778" t="str">
            <v>39121(21)</v>
          </cell>
          <cell r="G778" t="str">
            <v>Camera</v>
          </cell>
          <cell r="H778">
            <v>100.00166666666668</v>
          </cell>
          <cell r="I778">
            <v>98.542500000000004</v>
          </cell>
          <cell r="J778">
            <v>96.430833333333325</v>
          </cell>
          <cell r="K778">
            <v>112.45416666666668</v>
          </cell>
          <cell r="L778">
            <v>108.735</v>
          </cell>
          <cell r="M778">
            <v>121.6</v>
          </cell>
          <cell r="N778">
            <v>76.515000000000001</v>
          </cell>
        </row>
        <row r="779">
          <cell r="F779" t="str">
            <v>39131(21)</v>
          </cell>
          <cell r="G779" t="str">
            <v>Watch</v>
          </cell>
          <cell r="H779">
            <v>99.996666666666655</v>
          </cell>
          <cell r="I779">
            <v>98.681666666666658</v>
          </cell>
          <cell r="J779">
            <v>93.39</v>
          </cell>
          <cell r="K779">
            <v>93.39</v>
          </cell>
          <cell r="L779">
            <v>64.004166666666663</v>
          </cell>
          <cell r="M779">
            <v>63.410833333333336</v>
          </cell>
          <cell r="N779">
            <v>76.515000000000001</v>
          </cell>
        </row>
        <row r="780">
          <cell r="F780" t="str">
            <v>39134(21)</v>
          </cell>
          <cell r="G780" t="str">
            <v>Crystal Wafer, Blank (New)</v>
          </cell>
          <cell r="H780">
            <v>99.99166666666666</v>
          </cell>
          <cell r="I780">
            <v>48.96</v>
          </cell>
          <cell r="J780">
            <v>47.092500000000001</v>
          </cell>
          <cell r="K780">
            <v>49.896666666666668</v>
          </cell>
          <cell r="L780">
            <v>48.429166666666667</v>
          </cell>
          <cell r="M780">
            <v>34.375833333333347</v>
          </cell>
          <cell r="N780">
            <v>76.515000000000001</v>
          </cell>
        </row>
        <row r="781">
          <cell r="F781" t="str">
            <v>39134(21)</v>
          </cell>
          <cell r="G781" t="str">
            <v>Watch Case (New)</v>
          </cell>
          <cell r="H781">
            <v>99.998490000000032</v>
          </cell>
          <cell r="I781">
            <v>105.01835416666665</v>
          </cell>
          <cell r="J781">
            <v>93.414926666666673</v>
          </cell>
          <cell r="K781">
            <v>84.220207500000015</v>
          </cell>
          <cell r="L781">
            <v>78.823311666666683</v>
          </cell>
          <cell r="M781">
            <v>73.654340000000005</v>
          </cell>
          <cell r="N781">
            <v>76.515000000000001</v>
          </cell>
        </row>
        <row r="782">
          <cell r="F782" t="str">
            <v>39134(21)</v>
          </cell>
          <cell r="G782" t="str">
            <v>Quartz Crystal Unit (New)</v>
          </cell>
          <cell r="H782">
            <v>100</v>
          </cell>
          <cell r="I782">
            <v>94.433750000000003</v>
          </cell>
          <cell r="J782">
            <v>78.353333333333339</v>
          </cell>
          <cell r="K782">
            <v>76.681666666666658</v>
          </cell>
          <cell r="L782">
            <v>94.687916666666666</v>
          </cell>
          <cell r="M782">
            <v>80.935416666666669</v>
          </cell>
          <cell r="N782">
            <v>76.515000000000001</v>
          </cell>
        </row>
        <row r="783">
          <cell r="F783" t="str">
            <v>39134(21)</v>
          </cell>
          <cell r="G783" t="str">
            <v>Other Clock And Watch Parts</v>
          </cell>
          <cell r="H783">
            <v>100</v>
          </cell>
          <cell r="I783">
            <v>118.8875</v>
          </cell>
          <cell r="J783">
            <v>104.44583333333333</v>
          </cell>
          <cell r="K783">
            <v>89.075000000000003</v>
          </cell>
          <cell r="L783">
            <v>85.92583333333333</v>
          </cell>
          <cell r="M783">
            <v>82.52</v>
          </cell>
          <cell r="N783">
            <v>76.515000000000001</v>
          </cell>
        </row>
        <row r="784">
          <cell r="F784" t="str">
            <v>38712(21)</v>
          </cell>
          <cell r="G784" t="str">
            <v>Bus And Coach</v>
          </cell>
          <cell r="H784">
            <v>99.999721666666659</v>
          </cell>
          <cell r="I784">
            <v>93.737219166666648</v>
          </cell>
          <cell r="J784">
            <v>114.30388833333332</v>
          </cell>
          <cell r="K784">
            <v>128.02889166666665</v>
          </cell>
          <cell r="L784">
            <v>135.05888666666669</v>
          </cell>
          <cell r="M784">
            <v>121.02888666666668</v>
          </cell>
          <cell r="N784">
            <v>76.515000000000001</v>
          </cell>
        </row>
        <row r="785">
          <cell r="F785" t="str">
            <v>38712(21)</v>
          </cell>
          <cell r="G785" t="str">
            <v>Van</v>
          </cell>
          <cell r="H785">
            <v>100</v>
          </cell>
          <cell r="I785">
            <v>103.67833333333333</v>
          </cell>
          <cell r="J785">
            <v>98.4</v>
          </cell>
          <cell r="K785">
            <v>93.286666666666676</v>
          </cell>
          <cell r="L785">
            <v>107.96666666666665</v>
          </cell>
          <cell r="M785">
            <v>125.88583333333335</v>
          </cell>
          <cell r="N785">
            <v>142.75928166666662</v>
          </cell>
        </row>
        <row r="786">
          <cell r="F786" t="str">
            <v>38711(21)</v>
          </cell>
          <cell r="G786" t="str">
            <v>Passenger Car 1,000 C.C. And Below</v>
          </cell>
          <cell r="H786">
            <v>99.999166666666639</v>
          </cell>
          <cell r="I786">
            <v>103.40583333333332</v>
          </cell>
          <cell r="J786">
            <v>107.73916666666666</v>
          </cell>
          <cell r="K786">
            <v>106.10583333333336</v>
          </cell>
          <cell r="L786">
            <v>108.92666666666669</v>
          </cell>
          <cell r="M786">
            <v>111.25333333333333</v>
          </cell>
          <cell r="N786">
            <v>113.409375</v>
          </cell>
        </row>
        <row r="787">
          <cell r="F787" t="str">
            <v>38711(21)</v>
          </cell>
          <cell r="G787" t="str">
            <v>Passenger Car 1000 -1,600 C.C.</v>
          </cell>
          <cell r="H787">
            <v>100.00083333333333</v>
          </cell>
          <cell r="I787">
            <v>106.04833333333333</v>
          </cell>
          <cell r="J787">
            <v>108.2675</v>
          </cell>
          <cell r="K787">
            <v>102.59666666666669</v>
          </cell>
          <cell r="L787">
            <v>98.715000000000003</v>
          </cell>
          <cell r="M787">
            <v>108.94333333333331</v>
          </cell>
          <cell r="N787">
            <v>105.4753575</v>
          </cell>
        </row>
        <row r="788">
          <cell r="F788" t="str">
            <v>38711(21)</v>
          </cell>
          <cell r="G788" t="str">
            <v>Four Wheel Drive (Eg. Land Rover, Trooper, Jeep)</v>
          </cell>
          <cell r="H788">
            <v>99.999166666666682</v>
          </cell>
          <cell r="I788">
            <v>100.73333333333333</v>
          </cell>
          <cell r="J788">
            <v>95.251666666666651</v>
          </cell>
          <cell r="K788">
            <v>96.549166666666665</v>
          </cell>
          <cell r="L788">
            <v>96.44</v>
          </cell>
          <cell r="M788">
            <v>95.589166666666685</v>
          </cell>
          <cell r="N788">
            <v>192.71361166666665</v>
          </cell>
        </row>
        <row r="789">
          <cell r="F789" t="str">
            <v>38735(21)</v>
          </cell>
          <cell r="G789" t="str">
            <v>Passenger Car 1,600 C.C. And Above</v>
          </cell>
          <cell r="H789">
            <v>99.999166666666667</v>
          </cell>
          <cell r="I789">
            <v>97.406666666666666</v>
          </cell>
          <cell r="J789">
            <v>97.410833333333343</v>
          </cell>
          <cell r="K789">
            <v>95.276666666666685</v>
          </cell>
          <cell r="L789">
            <v>82.775000000000006</v>
          </cell>
          <cell r="M789">
            <v>81.566666666666649</v>
          </cell>
          <cell r="N789">
            <v>82.928250000000006</v>
          </cell>
        </row>
        <row r="790">
          <cell r="F790" t="str">
            <v>38715(21)</v>
          </cell>
          <cell r="G790" t="str">
            <v>Truck &amp; Lorry (New)</v>
          </cell>
          <cell r="H790">
            <v>100.00083333333332</v>
          </cell>
          <cell r="I790">
            <v>110.05166666666666</v>
          </cell>
          <cell r="J790">
            <v>92.505833333333328</v>
          </cell>
          <cell r="K790">
            <v>91.704999999999998</v>
          </cell>
          <cell r="L790">
            <v>108.05500000000001</v>
          </cell>
          <cell r="M790">
            <v>77.685000000000002</v>
          </cell>
          <cell r="N790">
            <v>108.27166666666668</v>
          </cell>
        </row>
        <row r="791">
          <cell r="F791" t="str">
            <v>38112(21)</v>
          </cell>
          <cell r="G791" t="str">
            <v>Engine, Motor Vehicle</v>
          </cell>
          <cell r="H791">
            <v>99.999868333333325</v>
          </cell>
          <cell r="I791">
            <v>102.79000583333331</v>
          </cell>
          <cell r="J791">
            <v>103.82357833333333</v>
          </cell>
          <cell r="K791">
            <v>100.65012166666665</v>
          </cell>
          <cell r="L791">
            <v>97.110973333333362</v>
          </cell>
          <cell r="M791">
            <v>100.81911166666669</v>
          </cell>
          <cell r="N791">
            <v>111.72</v>
          </cell>
        </row>
        <row r="792">
          <cell r="F792" t="str">
            <v>38722(21)</v>
          </cell>
          <cell r="G792" t="str">
            <v>Bodies For Buses</v>
          </cell>
          <cell r="H792">
            <v>100</v>
          </cell>
          <cell r="I792">
            <v>108</v>
          </cell>
          <cell r="J792">
            <v>108</v>
          </cell>
          <cell r="K792">
            <v>106</v>
          </cell>
          <cell r="L792">
            <v>100</v>
          </cell>
          <cell r="M792">
            <v>100</v>
          </cell>
          <cell r="N792">
            <v>132.2774991666667</v>
          </cell>
        </row>
        <row r="793">
          <cell r="F793" t="str">
            <v>38722(21)</v>
          </cell>
          <cell r="G793" t="str">
            <v>Bodies For Lorries (New)</v>
          </cell>
          <cell r="H793">
            <v>100</v>
          </cell>
          <cell r="I793">
            <v>108</v>
          </cell>
          <cell r="J793">
            <v>108</v>
          </cell>
          <cell r="K793">
            <v>106</v>
          </cell>
          <cell r="L793">
            <v>100</v>
          </cell>
          <cell r="M793">
            <v>100</v>
          </cell>
          <cell r="N793">
            <v>131.82331083333332</v>
          </cell>
        </row>
        <row r="794">
          <cell r="F794" t="str">
            <v>38723(21)</v>
          </cell>
          <cell r="G794" t="str">
            <v>Piston  (Car Auto)</v>
          </cell>
          <cell r="H794">
            <v>100</v>
          </cell>
          <cell r="I794">
            <v>103.88958333333335</v>
          </cell>
          <cell r="J794">
            <v>126.86791666666666</v>
          </cell>
          <cell r="K794">
            <v>150.32624999999999</v>
          </cell>
          <cell r="L794">
            <v>199.70083333333332</v>
          </cell>
          <cell r="M794">
            <v>216.78208333333336</v>
          </cell>
          <cell r="N794">
            <v>133.06375</v>
          </cell>
        </row>
        <row r="795">
          <cell r="F795" t="str">
            <v>38723(21)</v>
          </cell>
          <cell r="G795" t="str">
            <v>Bumpers</v>
          </cell>
          <cell r="H795">
            <v>99.999166666666667</v>
          </cell>
          <cell r="I795">
            <v>87.325833333333321</v>
          </cell>
          <cell r="J795">
            <v>80.961666666666673</v>
          </cell>
          <cell r="K795">
            <v>72.943333333333342</v>
          </cell>
          <cell r="L795">
            <v>70.149166666666673</v>
          </cell>
          <cell r="M795">
            <v>73.987499999999997</v>
          </cell>
          <cell r="N795">
            <v>133.06375</v>
          </cell>
        </row>
        <row r="796">
          <cell r="F796" t="str">
            <v>36416(21)</v>
          </cell>
          <cell r="G796" t="str">
            <v>Bonded Shoe</v>
          </cell>
          <cell r="H796">
            <v>100.00104166666667</v>
          </cell>
          <cell r="I796">
            <v>97.865416666666675</v>
          </cell>
          <cell r="J796">
            <v>100.42729166666666</v>
          </cell>
          <cell r="K796">
            <v>122.08479166666666</v>
          </cell>
          <cell r="L796">
            <v>128.72999999999999</v>
          </cell>
          <cell r="M796">
            <v>130.37729166666665</v>
          </cell>
          <cell r="N796">
            <v>132.88624999999999</v>
          </cell>
        </row>
        <row r="797">
          <cell r="F797" t="str">
            <v>38723(21)</v>
          </cell>
          <cell r="G797" t="str">
            <v>Brake Motor Vehicle</v>
          </cell>
          <cell r="H797">
            <v>100.00166666666665</v>
          </cell>
          <cell r="I797">
            <v>103.5475</v>
          </cell>
          <cell r="J797">
            <v>96.227500000000006</v>
          </cell>
          <cell r="K797">
            <v>103.2975</v>
          </cell>
          <cell r="L797">
            <v>103.65083333333334</v>
          </cell>
          <cell r="M797">
            <v>113.38249999999999</v>
          </cell>
          <cell r="N797">
            <v>156.61416666666668</v>
          </cell>
        </row>
        <row r="798">
          <cell r="F798" t="str">
            <v>38723(21)</v>
          </cell>
          <cell r="G798" t="str">
            <v>Gear Motor Vehicle</v>
          </cell>
          <cell r="H798">
            <v>100.00083333333333</v>
          </cell>
          <cell r="I798">
            <v>93.234999999999999</v>
          </cell>
          <cell r="J798">
            <v>104.70583333333332</v>
          </cell>
          <cell r="K798">
            <v>119.09416666666667</v>
          </cell>
          <cell r="L798">
            <v>139.12916666666666</v>
          </cell>
          <cell r="M798">
            <v>145.28</v>
          </cell>
          <cell r="N798">
            <v>140.23599583333333</v>
          </cell>
        </row>
        <row r="799">
          <cell r="F799" t="str">
            <v>38723(21)</v>
          </cell>
          <cell r="G799" t="str">
            <v>Wheel Hub</v>
          </cell>
          <cell r="H799">
            <v>100</v>
          </cell>
          <cell r="I799">
            <v>100.32333333333331</v>
          </cell>
          <cell r="J799">
            <v>107.89</v>
          </cell>
          <cell r="K799">
            <v>98.054166666666646</v>
          </cell>
          <cell r="L799">
            <v>81.28</v>
          </cell>
          <cell r="M799">
            <v>81.28</v>
          </cell>
          <cell r="N799">
            <v>114.83430583333332</v>
          </cell>
        </row>
        <row r="800">
          <cell r="F800" t="str">
            <v>38723(21)</v>
          </cell>
          <cell r="G800" t="str">
            <v>Shock Absorber (New)</v>
          </cell>
          <cell r="H800">
            <v>99.999722500000004</v>
          </cell>
          <cell r="I800">
            <v>105.95194499999999</v>
          </cell>
          <cell r="J800">
            <v>107.15388833333331</v>
          </cell>
          <cell r="K800">
            <v>108.96833333333332</v>
          </cell>
          <cell r="L800">
            <v>108.44083250000001</v>
          </cell>
          <cell r="M800">
            <v>108.67888916666666</v>
          </cell>
          <cell r="N800">
            <v>129.44166666666666</v>
          </cell>
        </row>
        <row r="801">
          <cell r="F801" t="str">
            <v>38723(21)</v>
          </cell>
          <cell r="G801" t="str">
            <v>Radiator And Radiator Parts</v>
          </cell>
          <cell r="H801">
            <v>100.0000008333333</v>
          </cell>
          <cell r="I801">
            <v>104.09277833333333</v>
          </cell>
          <cell r="J801">
            <v>97.631110833333338</v>
          </cell>
          <cell r="K801">
            <v>91.763889999999989</v>
          </cell>
          <cell r="L801">
            <v>95.613055833333334</v>
          </cell>
          <cell r="M801">
            <v>115.42833250000001</v>
          </cell>
          <cell r="N801">
            <v>175.77319500000002</v>
          </cell>
        </row>
        <row r="802">
          <cell r="F802" t="str">
            <v>38723(21)</v>
          </cell>
          <cell r="G802" t="str">
            <v>Silencer &amp; exhaust pipes</v>
          </cell>
          <cell r="H802">
            <v>99.999666666666656</v>
          </cell>
          <cell r="I802">
            <v>110.6575</v>
          </cell>
          <cell r="J802">
            <v>134.72233333333332</v>
          </cell>
          <cell r="K802">
            <v>130.93166666666667</v>
          </cell>
          <cell r="L802">
            <v>153.727</v>
          </cell>
          <cell r="M802">
            <v>181.61233333333331</v>
          </cell>
          <cell r="N802">
            <v>106.49</v>
          </cell>
        </row>
        <row r="803">
          <cell r="F803" t="str">
            <v>38723(21)</v>
          </cell>
          <cell r="G803" t="str">
            <v>Steering (New)</v>
          </cell>
          <cell r="H803">
            <v>100.00000083333335</v>
          </cell>
          <cell r="I803">
            <v>100.81023166666665</v>
          </cell>
          <cell r="J803">
            <v>104.39359750000001</v>
          </cell>
          <cell r="K803">
            <v>102.39899083333333</v>
          </cell>
          <cell r="L803">
            <v>100.960295</v>
          </cell>
          <cell r="M803">
            <v>104.26116499999998</v>
          </cell>
          <cell r="N803">
            <v>106.49</v>
          </cell>
        </row>
        <row r="804">
          <cell r="F804" t="str">
            <v>38723(21)</v>
          </cell>
          <cell r="G804" t="str">
            <v>Safety Belts (New)</v>
          </cell>
          <cell r="H804">
            <v>100</v>
          </cell>
          <cell r="I804">
            <v>103.11333333333334</v>
          </cell>
          <cell r="J804">
            <v>107.22</v>
          </cell>
          <cell r="K804">
            <v>107.48166666666664</v>
          </cell>
          <cell r="L804">
            <v>111.2475</v>
          </cell>
          <cell r="M804">
            <v>110.105</v>
          </cell>
          <cell r="N804">
            <v>232.47624999999999</v>
          </cell>
        </row>
        <row r="805">
          <cell r="F805" t="str">
            <v>38723(21)</v>
          </cell>
          <cell r="G805" t="str">
            <v>Leaf Spring For Automobile</v>
          </cell>
          <cell r="H805">
            <v>99.999166666666682</v>
          </cell>
          <cell r="I805">
            <v>91.032499999999999</v>
          </cell>
          <cell r="J805">
            <v>94.04</v>
          </cell>
          <cell r="K805">
            <v>91.06</v>
          </cell>
          <cell r="L805">
            <v>78.894999999999996</v>
          </cell>
          <cell r="M805">
            <v>77.45</v>
          </cell>
          <cell r="N805">
            <v>117.2153125</v>
          </cell>
        </row>
        <row r="806">
          <cell r="F806" t="str">
            <v>38723(21)</v>
          </cell>
          <cell r="G806" t="str">
            <v>Oil Filter, Motor Vehicle</v>
          </cell>
          <cell r="H806">
            <v>100.0005</v>
          </cell>
          <cell r="I806">
            <v>94.106166666666681</v>
          </cell>
          <cell r="J806">
            <v>93.045833333333334</v>
          </cell>
          <cell r="K806">
            <v>94.56816666666667</v>
          </cell>
          <cell r="L806">
            <v>103.117</v>
          </cell>
          <cell r="M806">
            <v>98.642166666666668</v>
          </cell>
          <cell r="N806">
            <v>128.9</v>
          </cell>
        </row>
        <row r="807">
          <cell r="F807" t="str">
            <v>38723(21)</v>
          </cell>
          <cell r="G807" t="str">
            <v>Wiper Blades, Windscreen, Motor Vehicle</v>
          </cell>
          <cell r="H807">
            <v>100.0025</v>
          </cell>
          <cell r="I807">
            <v>91.323333333333309</v>
          </cell>
          <cell r="J807">
            <v>78.835833333333326</v>
          </cell>
          <cell r="K807">
            <v>87.514166666666682</v>
          </cell>
          <cell r="L807">
            <v>94.181666666666658</v>
          </cell>
          <cell r="M807">
            <v>99.732500000000002</v>
          </cell>
          <cell r="N807">
            <v>74.795833333333334</v>
          </cell>
        </row>
        <row r="808">
          <cell r="F808" t="str">
            <v>38723(21)</v>
          </cell>
          <cell r="G808" t="str">
            <v>Fuel System And Parts, Motor Vehicle</v>
          </cell>
          <cell r="H808">
            <v>99.999445000000009</v>
          </cell>
          <cell r="I808">
            <v>101.75472249999999</v>
          </cell>
          <cell r="J808">
            <v>98.080279166666685</v>
          </cell>
          <cell r="K808">
            <v>80.990834166666673</v>
          </cell>
          <cell r="L808">
            <v>79.379721666666669</v>
          </cell>
          <cell r="M808">
            <v>84.550276666666662</v>
          </cell>
          <cell r="N808">
            <v>111.25333333333333</v>
          </cell>
        </row>
        <row r="809">
          <cell r="F809" t="str">
            <v>38723(21)</v>
          </cell>
          <cell r="G809" t="str">
            <v>Air Filter</v>
          </cell>
          <cell r="H809">
            <v>99.999583333333348</v>
          </cell>
          <cell r="I809">
            <v>99.514583333333348</v>
          </cell>
          <cell r="J809">
            <v>97.854583333333352</v>
          </cell>
          <cell r="K809">
            <v>91.559166666666684</v>
          </cell>
          <cell r="L809">
            <v>86.736666666666679</v>
          </cell>
          <cell r="M809">
            <v>89.13666666666667</v>
          </cell>
          <cell r="N809">
            <v>108.94333333333331</v>
          </cell>
        </row>
        <row r="810">
          <cell r="F810" t="str">
            <v>38723(21)</v>
          </cell>
          <cell r="G810" t="str">
            <v>Wiring Harness (Motor Vehicle)</v>
          </cell>
          <cell r="H810">
            <v>100</v>
          </cell>
          <cell r="I810">
            <v>100</v>
          </cell>
          <cell r="J810">
            <v>106.9</v>
          </cell>
          <cell r="K810">
            <v>106.9</v>
          </cell>
          <cell r="L810">
            <v>59.034166666666678</v>
          </cell>
          <cell r="M810">
            <v>45.83666666666668</v>
          </cell>
          <cell r="N810">
            <v>95.589166666666685</v>
          </cell>
        </row>
        <row r="811">
          <cell r="F811" t="str">
            <v>38723(21)</v>
          </cell>
          <cell r="G811" t="str">
            <v>Alternators</v>
          </cell>
          <cell r="H811">
            <v>99.999166666666667</v>
          </cell>
          <cell r="I811">
            <v>97.779166666666654</v>
          </cell>
          <cell r="J811">
            <v>93.667500000000004</v>
          </cell>
          <cell r="K811">
            <v>99.324166666666684</v>
          </cell>
          <cell r="L811">
            <v>96.52</v>
          </cell>
          <cell r="M811">
            <v>96.52</v>
          </cell>
          <cell r="N811">
            <v>121.02888666666668</v>
          </cell>
        </row>
        <row r="812">
          <cell r="F812" t="str">
            <v>38723(21)</v>
          </cell>
          <cell r="G812" t="str">
            <v>Starter Motors</v>
          </cell>
          <cell r="H812">
            <v>100</v>
          </cell>
          <cell r="I812">
            <v>102.56083333333333</v>
          </cell>
          <cell r="J812">
            <v>96.83</v>
          </cell>
          <cell r="K812">
            <v>96.83</v>
          </cell>
          <cell r="L812">
            <v>96.83</v>
          </cell>
          <cell r="M812">
            <v>96.83</v>
          </cell>
          <cell r="N812">
            <v>125.88583333333335</v>
          </cell>
        </row>
        <row r="813">
          <cell r="F813" t="str">
            <v>38811(21)</v>
          </cell>
          <cell r="G813" t="str">
            <v>Motor Cycles &amp; Scooters</v>
          </cell>
          <cell r="H813">
            <v>100.00020833333335</v>
          </cell>
          <cell r="I813">
            <v>103.29041666666667</v>
          </cell>
          <cell r="J813">
            <v>102.16395833333334</v>
          </cell>
          <cell r="K813">
            <v>99.108333333333334</v>
          </cell>
          <cell r="L813">
            <v>92.336458333333354</v>
          </cell>
          <cell r="M813">
            <v>97.060625000000002</v>
          </cell>
          <cell r="N813">
            <v>77.685000000000002</v>
          </cell>
        </row>
        <row r="814">
          <cell r="F814" t="str">
            <v>38814(21)</v>
          </cell>
          <cell r="G814" t="str">
            <v>Motorcycle Spokes</v>
          </cell>
          <cell r="H814">
            <v>100.00010750000001</v>
          </cell>
          <cell r="I814">
            <v>101.60205833333333</v>
          </cell>
          <cell r="J814">
            <v>99.209584999999976</v>
          </cell>
          <cell r="K814">
            <v>95.66689333333332</v>
          </cell>
          <cell r="L814">
            <v>88.430193333333349</v>
          </cell>
          <cell r="M814">
            <v>91.316871666666657</v>
          </cell>
          <cell r="N814">
            <v>100</v>
          </cell>
        </row>
        <row r="815">
          <cell r="F815" t="str">
            <v>38814(21)</v>
          </cell>
          <cell r="G815" t="str">
            <v>Motorcycle Engines (New)</v>
          </cell>
          <cell r="H815">
            <v>99.999721666666673</v>
          </cell>
          <cell r="I815">
            <v>95.225554166666683</v>
          </cell>
          <cell r="J815">
            <v>88.051667499999994</v>
          </cell>
          <cell r="K815">
            <v>82.669442500000002</v>
          </cell>
          <cell r="L815">
            <v>73.677221666666668</v>
          </cell>
          <cell r="M815">
            <v>69.62416833333333</v>
          </cell>
          <cell r="N815">
            <v>100</v>
          </cell>
        </row>
        <row r="816">
          <cell r="F816" t="str">
            <v>34413(21)</v>
          </cell>
          <cell r="G816" t="str">
            <v>Chair,Wood Or Chiefly Of Wood</v>
          </cell>
          <cell r="H816">
            <v>99.999791666666667</v>
          </cell>
          <cell r="I816">
            <v>101.16829166666668</v>
          </cell>
          <cell r="J816">
            <v>101.29808333333334</v>
          </cell>
          <cell r="K816">
            <v>110.07300000000001</v>
          </cell>
          <cell r="L816">
            <v>112.44379166666666</v>
          </cell>
          <cell r="M816">
            <v>125.34391666666666</v>
          </cell>
          <cell r="N816">
            <v>216.78208333333336</v>
          </cell>
        </row>
        <row r="817">
          <cell r="F817" t="str">
            <v>34414(21)</v>
          </cell>
          <cell r="G817" t="str">
            <v>Sofa Set</v>
          </cell>
          <cell r="H817">
            <v>99.99952416666666</v>
          </cell>
          <cell r="I817">
            <v>111.74297583333332</v>
          </cell>
          <cell r="J817">
            <v>97.102024166666666</v>
          </cell>
          <cell r="K817">
            <v>97.610714166666654</v>
          </cell>
          <cell r="L817">
            <v>92.895952500000007</v>
          </cell>
          <cell r="M817">
            <v>104.64607249999999</v>
          </cell>
          <cell r="N817">
            <v>73.987499999999997</v>
          </cell>
        </row>
        <row r="818">
          <cell r="F818" t="str">
            <v>34416(21)</v>
          </cell>
          <cell r="G818" t="str">
            <v>Office &amp; Commercial Furniture</v>
          </cell>
          <cell r="H818">
            <v>100</v>
          </cell>
          <cell r="I818">
            <v>105.6</v>
          </cell>
          <cell r="J818">
            <v>105.6</v>
          </cell>
          <cell r="K818">
            <v>105.6</v>
          </cell>
          <cell r="L818">
            <v>105.6</v>
          </cell>
          <cell r="M818">
            <v>105.6</v>
          </cell>
          <cell r="N818">
            <v>113.38249999999999</v>
          </cell>
        </row>
        <row r="819">
          <cell r="F819" t="str">
            <v>34416(21)</v>
          </cell>
          <cell r="G819" t="str">
            <v>Cabinet &amp; Enclosure (New)</v>
          </cell>
          <cell r="H819">
            <v>100.00093750000001</v>
          </cell>
          <cell r="I819">
            <v>107.43229166666667</v>
          </cell>
          <cell r="J819">
            <v>117.26614583333333</v>
          </cell>
          <cell r="K819">
            <v>110.45041666666664</v>
          </cell>
          <cell r="L819">
            <v>110.2103125</v>
          </cell>
          <cell r="M819">
            <v>116.7859375</v>
          </cell>
          <cell r="N819">
            <v>145.28</v>
          </cell>
        </row>
        <row r="820">
          <cell r="F820" t="str">
            <v>34416(21)</v>
          </cell>
          <cell r="G820" t="str">
            <v>Table Chiefly Of Wood</v>
          </cell>
          <cell r="H820">
            <v>99.999700833333321</v>
          </cell>
          <cell r="I820">
            <v>100.786845</v>
          </cell>
          <cell r="J820">
            <v>101.10023916666665</v>
          </cell>
          <cell r="K820">
            <v>105.71404749999999</v>
          </cell>
          <cell r="L820">
            <v>111.04392916666669</v>
          </cell>
          <cell r="M820">
            <v>121.51863</v>
          </cell>
          <cell r="N820">
            <v>81.28</v>
          </cell>
        </row>
        <row r="821">
          <cell r="F821" t="str">
            <v>34416(21)</v>
          </cell>
          <cell r="G821" t="str">
            <v>Bed, Chiefly Of Wood, Cane And Rattan</v>
          </cell>
          <cell r="H821">
            <v>99.999166666666667</v>
          </cell>
          <cell r="I821">
            <v>100.63416666666667</v>
          </cell>
          <cell r="J821">
            <v>94.566833333333321</v>
          </cell>
          <cell r="K821">
            <v>92.417999999999992</v>
          </cell>
          <cell r="L821">
            <v>91.553333333333327</v>
          </cell>
          <cell r="M821">
            <v>93.207999999999998</v>
          </cell>
          <cell r="N821">
            <v>108.67888916666666</v>
          </cell>
        </row>
        <row r="822">
          <cell r="F822" t="str">
            <v>34416(21)</v>
          </cell>
          <cell r="G822" t="str">
            <v>Cupboard, Wardrobe, Wooden</v>
          </cell>
          <cell r="H822">
            <v>100.00027916666667</v>
          </cell>
          <cell r="I822">
            <v>128.08546166666665</v>
          </cell>
          <cell r="J822">
            <v>119.06953666666666</v>
          </cell>
          <cell r="K822">
            <v>117.4245375</v>
          </cell>
          <cell r="L822">
            <v>127.45213000000001</v>
          </cell>
          <cell r="M822">
            <v>124.67731416666666</v>
          </cell>
          <cell r="N822">
            <v>115.42833250000001</v>
          </cell>
        </row>
        <row r="823">
          <cell r="F823" t="str">
            <v>34416(21)</v>
          </cell>
          <cell r="G823" t="str">
            <v>Crib, Cradle, Cot</v>
          </cell>
          <cell r="H823">
            <v>99.999166666666639</v>
          </cell>
          <cell r="I823">
            <v>102.9825</v>
          </cell>
          <cell r="J823">
            <v>104.42666666666666</v>
          </cell>
          <cell r="K823">
            <v>102.25916666666666</v>
          </cell>
          <cell r="L823">
            <v>90.942499999999995</v>
          </cell>
          <cell r="M823">
            <v>108.27500000000001</v>
          </cell>
          <cell r="N823">
            <v>181.61233333333331</v>
          </cell>
        </row>
        <row r="824">
          <cell r="F824" t="str">
            <v>34416(21)</v>
          </cell>
          <cell r="G824" t="str">
            <v>Bookshelf, Chiefly Of Wood, Cane And Rattan</v>
          </cell>
          <cell r="H824">
            <v>100.00083333333336</v>
          </cell>
          <cell r="I824">
            <v>141.11666666666667</v>
          </cell>
          <cell r="J824">
            <v>153.62083333333334</v>
          </cell>
          <cell r="K824">
            <v>166.0241666666667</v>
          </cell>
          <cell r="L824">
            <v>112.12833333333336</v>
          </cell>
          <cell r="M824">
            <v>120.0733333333333</v>
          </cell>
          <cell r="N824">
            <v>104.26116499999998</v>
          </cell>
        </row>
        <row r="825">
          <cell r="F825" t="str">
            <v>34416(21)</v>
          </cell>
          <cell r="G825" t="str">
            <v>Chest, Drawer</v>
          </cell>
          <cell r="H825">
            <v>99.999812500000004</v>
          </cell>
          <cell r="I825">
            <v>103.83222583333334</v>
          </cell>
          <cell r="J825">
            <v>102.98352250000001</v>
          </cell>
          <cell r="K825">
            <v>107.09568583333332</v>
          </cell>
          <cell r="L825">
            <v>107.95453499999996</v>
          </cell>
          <cell r="M825">
            <v>117.34384416666664</v>
          </cell>
          <cell r="N825">
            <v>110.105</v>
          </cell>
        </row>
        <row r="826">
          <cell r="F826" t="str">
            <v>34416(21)</v>
          </cell>
          <cell r="G826" t="str">
            <v>Furniture n.e.c., household, chiefly of wood</v>
          </cell>
          <cell r="H826">
            <v>99.999166666666667</v>
          </cell>
          <cell r="I826">
            <v>102.87541666666667</v>
          </cell>
          <cell r="J826">
            <v>106.98520833333335</v>
          </cell>
          <cell r="K826">
            <v>114.96312500000001</v>
          </cell>
          <cell r="L826">
            <v>101.87916666666665</v>
          </cell>
          <cell r="M826">
            <v>107.57458333333332</v>
          </cell>
          <cell r="N826">
            <v>77.45</v>
          </cell>
        </row>
        <row r="827">
          <cell r="F827" t="str">
            <v>34416(21)</v>
          </cell>
          <cell r="G827" t="str">
            <v>Partitions, Wood Or Chiefly Of Wood</v>
          </cell>
          <cell r="H827">
            <v>100.00166666666668</v>
          </cell>
          <cell r="I827">
            <v>94.566666666666663</v>
          </cell>
          <cell r="J827">
            <v>108.18</v>
          </cell>
          <cell r="K827">
            <v>108.18</v>
          </cell>
          <cell r="L827">
            <v>108.18</v>
          </cell>
          <cell r="M827">
            <v>108.18</v>
          </cell>
          <cell r="N827">
            <v>98.642166666666668</v>
          </cell>
        </row>
        <row r="828">
          <cell r="F828" t="str">
            <v>34413(21)</v>
          </cell>
          <cell r="G828" t="str">
            <v>Cabinet, Kitchen, Wood Or Mainly Of Wood</v>
          </cell>
          <cell r="H828">
            <v>100.00016666666666</v>
          </cell>
          <cell r="I828">
            <v>97.362333333333311</v>
          </cell>
          <cell r="J828">
            <v>101.92516666666666</v>
          </cell>
          <cell r="K828">
            <v>106.49483333333333</v>
          </cell>
          <cell r="L828">
            <v>116.11099999999999</v>
          </cell>
          <cell r="M828">
            <v>128.53933333333333</v>
          </cell>
          <cell r="N828">
            <v>99.732500000000002</v>
          </cell>
        </row>
        <row r="829">
          <cell r="F829" t="str">
            <v>35823(21)</v>
          </cell>
          <cell r="G829" t="str">
            <v>Car Seats &amp; Seat Frames (Except Upholstered With Metal Frames)</v>
          </cell>
          <cell r="H829">
            <v>99.999583333333334</v>
          </cell>
          <cell r="I829">
            <v>98.793333333333337</v>
          </cell>
          <cell r="J829">
            <v>104.90583333333332</v>
          </cell>
          <cell r="K829">
            <v>109.94708333333335</v>
          </cell>
          <cell r="L829">
            <v>128.76875000000001</v>
          </cell>
          <cell r="M829">
            <v>87.589166666666657</v>
          </cell>
          <cell r="N829">
            <v>84.550276666666662</v>
          </cell>
        </row>
        <row r="830">
          <cell r="F830" t="str">
            <v>37321(21)</v>
          </cell>
          <cell r="G830" t="str">
            <v>Upholstered Metal Chairs</v>
          </cell>
          <cell r="H830">
            <v>99.999637500000006</v>
          </cell>
          <cell r="I830">
            <v>98.960583333333346</v>
          </cell>
          <cell r="J830">
            <v>104.29237500000002</v>
          </cell>
          <cell r="K830">
            <v>108.6887725</v>
          </cell>
          <cell r="L830">
            <v>125.10286666666669</v>
          </cell>
          <cell r="M830">
            <v>89.190767499999993</v>
          </cell>
          <cell r="N830">
            <v>89.13666666666667</v>
          </cell>
        </row>
        <row r="831">
          <cell r="F831" t="str">
            <v>37321(21)</v>
          </cell>
          <cell r="G831" t="str">
            <v>Chair Steel Frames</v>
          </cell>
          <cell r="H831">
            <v>99.999637500000006</v>
          </cell>
          <cell r="I831">
            <v>98.960583333333346</v>
          </cell>
          <cell r="J831">
            <v>104.29237500000002</v>
          </cell>
          <cell r="K831">
            <v>108.6887725</v>
          </cell>
          <cell r="L831">
            <v>125.10286666666669</v>
          </cell>
          <cell r="M831">
            <v>89.190767499999993</v>
          </cell>
          <cell r="N831">
            <v>45.83666666666668</v>
          </cell>
        </row>
        <row r="832">
          <cell r="F832" t="str">
            <v>37319(21)</v>
          </cell>
          <cell r="G832" t="str">
            <v>Office Furniture, Primarily Of Metal</v>
          </cell>
          <cell r="H832">
            <v>100</v>
          </cell>
          <cell r="I832">
            <v>100.10083333333336</v>
          </cell>
          <cell r="J832">
            <v>100.11</v>
          </cell>
          <cell r="K832">
            <v>100.11</v>
          </cell>
          <cell r="L832">
            <v>100.11</v>
          </cell>
          <cell r="M832">
            <v>100.11</v>
          </cell>
          <cell r="N832">
            <v>96.52</v>
          </cell>
        </row>
        <row r="833">
          <cell r="F833" t="str">
            <v>37319(21)</v>
          </cell>
          <cell r="G833" t="str">
            <v>Rack, Primarily Of Metal</v>
          </cell>
          <cell r="H833">
            <v>99.999637500000006</v>
          </cell>
          <cell r="I833">
            <v>98.960583333333346</v>
          </cell>
          <cell r="J833">
            <v>104.29237500000002</v>
          </cell>
          <cell r="K833">
            <v>108.6887725</v>
          </cell>
          <cell r="L833">
            <v>125.10286666666669</v>
          </cell>
          <cell r="M833">
            <v>89.190767499999993</v>
          </cell>
          <cell r="N833">
            <v>96.83</v>
          </cell>
        </row>
        <row r="834">
          <cell r="F834" t="str">
            <v>37319(21)</v>
          </cell>
          <cell r="G834" t="str">
            <v>Cabinet, Primarily Of Metal</v>
          </cell>
          <cell r="H834">
            <v>99.999637500000006</v>
          </cell>
          <cell r="I834">
            <v>98.960583333333346</v>
          </cell>
          <cell r="J834">
            <v>104.29237500000002</v>
          </cell>
          <cell r="K834">
            <v>108.6887725</v>
          </cell>
          <cell r="L834">
            <v>125.10286666666669</v>
          </cell>
          <cell r="M834">
            <v>89.190767499999993</v>
          </cell>
          <cell r="N834">
            <v>81.566666666666649</v>
          </cell>
        </row>
        <row r="835">
          <cell r="F835" t="str">
            <v>37319(21)</v>
          </cell>
          <cell r="G835" t="str">
            <v>Table, Primarily Of Metal</v>
          </cell>
          <cell r="H835">
            <v>99.999637500000006</v>
          </cell>
          <cell r="I835">
            <v>98.960583333333346</v>
          </cell>
          <cell r="J835">
            <v>104.29237500000002</v>
          </cell>
          <cell r="K835">
            <v>108.6887725</v>
          </cell>
          <cell r="L835">
            <v>125.10286666666669</v>
          </cell>
          <cell r="M835">
            <v>89.190767499999993</v>
          </cell>
          <cell r="N835">
            <v>97.060625000000002</v>
          </cell>
        </row>
        <row r="836">
          <cell r="F836" t="str">
            <v>37319(21)</v>
          </cell>
          <cell r="G836" t="str">
            <v>Filing Cabinet, Primarily Of Metal</v>
          </cell>
          <cell r="H836">
            <v>99.999637500000006</v>
          </cell>
          <cell r="I836">
            <v>98.960583333333346</v>
          </cell>
          <cell r="J836">
            <v>104.29237500000002</v>
          </cell>
          <cell r="K836">
            <v>108.6887725</v>
          </cell>
          <cell r="L836">
            <v>125.10286666666669</v>
          </cell>
          <cell r="M836">
            <v>89.190767499999993</v>
          </cell>
          <cell r="N836">
            <v>91.316871666666657</v>
          </cell>
        </row>
        <row r="837">
          <cell r="F837" t="str">
            <v>37319(21)</v>
          </cell>
          <cell r="G837" t="str">
            <v>Bed, Primarily Of Metal</v>
          </cell>
          <cell r="H837">
            <v>99.999637500000006</v>
          </cell>
          <cell r="I837">
            <v>98.960583333333346</v>
          </cell>
          <cell r="J837">
            <v>104.29237500000002</v>
          </cell>
          <cell r="K837">
            <v>108.6887725</v>
          </cell>
          <cell r="L837">
            <v>125.10286666666669</v>
          </cell>
          <cell r="M837">
            <v>89.190767499999993</v>
          </cell>
          <cell r="N837">
            <v>69.62416833333333</v>
          </cell>
        </row>
        <row r="838">
          <cell r="F838" t="str">
            <v>37319(21)</v>
          </cell>
          <cell r="G838" t="str">
            <v>Kitchen Cabinet, Primarily Of Metal</v>
          </cell>
          <cell r="H838">
            <v>99.999637500000006</v>
          </cell>
          <cell r="I838">
            <v>98.960583333333346</v>
          </cell>
          <cell r="J838">
            <v>104.29237500000002</v>
          </cell>
          <cell r="K838">
            <v>108.6887725</v>
          </cell>
          <cell r="L838">
            <v>125.10286666666669</v>
          </cell>
          <cell r="M838">
            <v>89.190767499999993</v>
          </cell>
          <cell r="N838">
            <v>141.09399999999999</v>
          </cell>
        </row>
        <row r="839">
          <cell r="F839" t="str">
            <v>37319(21)</v>
          </cell>
          <cell r="G839" t="str">
            <v>Furniture frames, primarily of metal</v>
          </cell>
          <cell r="H839">
            <v>99.999637500000006</v>
          </cell>
          <cell r="I839">
            <v>98.960583333333346</v>
          </cell>
          <cell r="J839">
            <v>104.29237500000002</v>
          </cell>
          <cell r="K839">
            <v>108.6887725</v>
          </cell>
          <cell r="L839">
            <v>125.10286666666669</v>
          </cell>
          <cell r="M839">
            <v>89.190767499999993</v>
          </cell>
          <cell r="N839">
            <v>91.094165833333335</v>
          </cell>
        </row>
        <row r="840">
          <cell r="F840" t="str">
            <v>37319(21)</v>
          </cell>
          <cell r="G840" t="str">
            <v>Household Metal Furniture</v>
          </cell>
          <cell r="H840">
            <v>99.999637500000006</v>
          </cell>
          <cell r="I840">
            <v>98.960583333333346</v>
          </cell>
          <cell r="J840">
            <v>104.29237500000002</v>
          </cell>
          <cell r="K840">
            <v>108.6887725</v>
          </cell>
          <cell r="L840">
            <v>125.10286666666669</v>
          </cell>
          <cell r="M840">
            <v>89.190767499999993</v>
          </cell>
          <cell r="N840">
            <v>107.71166666666666</v>
          </cell>
        </row>
        <row r="841">
          <cell r="F841" t="str">
            <v>35917(21)</v>
          </cell>
          <cell r="G841" t="str">
            <v>Baby Walker, Of Plastics</v>
          </cell>
          <cell r="H841">
            <v>100.00047166666667</v>
          </cell>
          <cell r="I841">
            <v>102.0641775</v>
          </cell>
          <cell r="J841">
            <v>101.33819666666668</v>
          </cell>
          <cell r="K841">
            <v>101.30324416666667</v>
          </cell>
          <cell r="L841">
            <v>108.10477666666668</v>
          </cell>
          <cell r="M841">
            <v>128.30707749999999</v>
          </cell>
          <cell r="N841">
            <v>109.54166666666667</v>
          </cell>
        </row>
        <row r="842">
          <cell r="F842" t="str">
            <v>35917(21)</v>
          </cell>
          <cell r="G842" t="str">
            <v>Furniture, Plastic</v>
          </cell>
          <cell r="H842">
            <v>100.00047166666667</v>
          </cell>
          <cell r="I842">
            <v>102.0641775</v>
          </cell>
          <cell r="J842">
            <v>101.33819666666668</v>
          </cell>
          <cell r="K842">
            <v>101.30324416666667</v>
          </cell>
          <cell r="L842">
            <v>108.10477666666668</v>
          </cell>
          <cell r="M842">
            <v>128.30707749999999</v>
          </cell>
          <cell r="N842">
            <v>77.009998333333343</v>
          </cell>
        </row>
        <row r="843">
          <cell r="F843" t="str">
            <v>34415(21)</v>
          </cell>
          <cell r="G843" t="str">
            <v>Foam P.U - Mattresses</v>
          </cell>
          <cell r="H843">
            <v>100.00037083333333</v>
          </cell>
          <cell r="I843">
            <v>101.82157416666664</v>
          </cell>
          <cell r="J843">
            <v>100.8875925</v>
          </cell>
          <cell r="K843">
            <v>101.29666583333332</v>
          </cell>
          <cell r="L843">
            <v>109.74046166666668</v>
          </cell>
          <cell r="M843">
            <v>130.32268500000001</v>
          </cell>
          <cell r="N843">
            <v>99.904848333333334</v>
          </cell>
        </row>
        <row r="844">
          <cell r="F844" t="str">
            <v>34415(21)</v>
          </cell>
          <cell r="G844" t="str">
            <v>Bolster , Pillow, Foam Rubber</v>
          </cell>
          <cell r="H844">
            <v>100.00083333333336</v>
          </cell>
          <cell r="I844">
            <v>102.92770833333331</v>
          </cell>
          <cell r="J844">
            <v>102.94208333333333</v>
          </cell>
          <cell r="K844">
            <v>101.32666666666668</v>
          </cell>
          <cell r="L844">
            <v>102.28270833333332</v>
          </cell>
          <cell r="M844">
            <v>121.13270833333334</v>
          </cell>
          <cell r="N844">
            <v>77.009998333333343</v>
          </cell>
        </row>
        <row r="845">
          <cell r="F845" t="str">
            <v>39235(21)</v>
          </cell>
          <cell r="G845" t="str">
            <v>Polish Diamond</v>
          </cell>
          <cell r="H845">
            <v>100.00010583333332</v>
          </cell>
          <cell r="I845">
            <v>100.6546125</v>
          </cell>
          <cell r="J845">
            <v>102.60822083333332</v>
          </cell>
          <cell r="K845">
            <v>97.45284749999999</v>
          </cell>
          <cell r="L845">
            <v>107.30116583333333</v>
          </cell>
          <cell r="M845">
            <v>122.66270333333334</v>
          </cell>
          <cell r="N845">
            <v>121.6</v>
          </cell>
        </row>
        <row r="846">
          <cell r="F846" t="str">
            <v>39235(21)</v>
          </cell>
          <cell r="G846" t="str">
            <v>Bracelet, Bangles, Jewellery</v>
          </cell>
          <cell r="H846">
            <v>100.00076416666667</v>
          </cell>
          <cell r="I846">
            <v>97.407223333333349</v>
          </cell>
          <cell r="J846">
            <v>95.280071666666657</v>
          </cell>
          <cell r="K846">
            <v>92.521249166666664</v>
          </cell>
          <cell r="L846">
            <v>96.205556666666652</v>
          </cell>
          <cell r="M846">
            <v>96.464026666666669</v>
          </cell>
          <cell r="N846">
            <v>63.410833333333336</v>
          </cell>
        </row>
        <row r="847">
          <cell r="F847" t="str">
            <v>39235(21)</v>
          </cell>
          <cell r="G847" t="str">
            <v>Jewellery And Related Articles N.E.C</v>
          </cell>
          <cell r="H847">
            <v>99.999583333333334</v>
          </cell>
          <cell r="I847">
            <v>103.24333333333337</v>
          </cell>
          <cell r="J847">
            <v>108.45</v>
          </cell>
          <cell r="K847">
            <v>101.38416666666666</v>
          </cell>
          <cell r="L847">
            <v>116.14624999999999</v>
          </cell>
          <cell r="M847">
            <v>143.54750000000001</v>
          </cell>
          <cell r="N847">
            <v>34.375833333333347</v>
          </cell>
        </row>
        <row r="848">
          <cell r="F848" t="str">
            <v>39246(21)</v>
          </cell>
          <cell r="G848" t="str">
            <v>Gymnasium Equipment</v>
          </cell>
          <cell r="H848">
            <v>100.00027833333334</v>
          </cell>
          <cell r="I848">
            <v>95.635276666666684</v>
          </cell>
          <cell r="J848">
            <v>93.40750083333333</v>
          </cell>
          <cell r="K848">
            <v>97.489722499999999</v>
          </cell>
          <cell r="L848">
            <v>125.36361083333334</v>
          </cell>
          <cell r="M848">
            <v>138.48305499999998</v>
          </cell>
          <cell r="N848">
            <v>73.654340000000005</v>
          </cell>
        </row>
        <row r="849">
          <cell r="F849" t="str">
            <v>39246(21)</v>
          </cell>
          <cell r="G849" t="str">
            <v>Golf Ball</v>
          </cell>
          <cell r="H849">
            <v>100.00042916666665</v>
          </cell>
          <cell r="I849">
            <v>92.801973333333336</v>
          </cell>
          <cell r="J849">
            <v>91.497865000000019</v>
          </cell>
          <cell r="K849">
            <v>94.467629166666669</v>
          </cell>
          <cell r="L849">
            <v>110.03922250000001</v>
          </cell>
          <cell r="M849">
            <v>116.78178749999999</v>
          </cell>
          <cell r="N849">
            <v>80.935416666666669</v>
          </cell>
        </row>
        <row r="850">
          <cell r="F850" t="str">
            <v>39246(21)</v>
          </cell>
          <cell r="G850" t="str">
            <v>Golf Equipment(New)</v>
          </cell>
          <cell r="H850">
            <v>100.00042916666665</v>
          </cell>
          <cell r="I850">
            <v>92.801973333333336</v>
          </cell>
          <cell r="J850">
            <v>91.497865000000019</v>
          </cell>
          <cell r="K850">
            <v>94.467629166666669</v>
          </cell>
          <cell r="L850">
            <v>110.03922250000001</v>
          </cell>
          <cell r="M850">
            <v>116.78178749999999</v>
          </cell>
          <cell r="N850">
            <v>82.52</v>
          </cell>
        </row>
        <row r="851">
          <cell r="F851" t="str">
            <v>39246(21)</v>
          </cell>
          <cell r="G851" t="str">
            <v>Balls Other Than Inflatable (E.G. Plastic Balls)</v>
          </cell>
          <cell r="H851">
            <v>100.00042916666665</v>
          </cell>
          <cell r="I851">
            <v>92.801973333333336</v>
          </cell>
          <cell r="J851">
            <v>91.497865000000019</v>
          </cell>
          <cell r="K851">
            <v>94.467629166666669</v>
          </cell>
          <cell r="L851">
            <v>110.03922250000001</v>
          </cell>
          <cell r="M851">
            <v>116.78178749999999</v>
          </cell>
          <cell r="N851">
            <v>122.66270333333334</v>
          </cell>
        </row>
        <row r="852">
          <cell r="F852" t="str">
            <v>39246(21)</v>
          </cell>
          <cell r="G852" t="str">
            <v>Fishing Equipment</v>
          </cell>
          <cell r="H852">
            <v>100.00083333333333</v>
          </cell>
          <cell r="I852">
            <v>85.238333333333316</v>
          </cell>
          <cell r="J852">
            <v>86.4</v>
          </cell>
          <cell r="K852">
            <v>86.4</v>
          </cell>
          <cell r="L852">
            <v>69.13</v>
          </cell>
          <cell r="M852">
            <v>58.849166666666676</v>
          </cell>
          <cell r="N852">
            <v>96.464026666666669</v>
          </cell>
        </row>
        <row r="853">
          <cell r="F853" t="str">
            <v>35819(21)</v>
          </cell>
          <cell r="G853" t="str">
            <v>Balloons</v>
          </cell>
          <cell r="H853">
            <v>99.998750000000001</v>
          </cell>
          <cell r="I853">
            <v>107.37291666666667</v>
          </cell>
          <cell r="J853">
            <v>99.219583333333333</v>
          </cell>
          <cell r="K853">
            <v>114.71041666666665</v>
          </cell>
          <cell r="L853">
            <v>123.33458333333333</v>
          </cell>
          <cell r="M853">
            <v>122.38583333333334</v>
          </cell>
          <cell r="N853">
            <v>143.54750000000001</v>
          </cell>
        </row>
        <row r="854">
          <cell r="F854" t="str">
            <v>35819(21)</v>
          </cell>
          <cell r="G854" t="str">
            <v>Toys, Rubber</v>
          </cell>
          <cell r="H854">
            <v>99.99874916666667</v>
          </cell>
          <cell r="I854">
            <v>97.905811666666665</v>
          </cell>
          <cell r="J854">
            <v>91.482600833333308</v>
          </cell>
          <cell r="K854">
            <v>89.544902499999992</v>
          </cell>
          <cell r="L854">
            <v>85.994510000000005</v>
          </cell>
          <cell r="M854">
            <v>83.587304166666655</v>
          </cell>
          <cell r="N854">
            <v>135.43305083333334</v>
          </cell>
        </row>
        <row r="855">
          <cell r="F855" t="str">
            <v>39249(21)</v>
          </cell>
          <cell r="G855" t="str">
            <v>Toys, Others (Except Of Rubber Or Plastic)</v>
          </cell>
          <cell r="H855">
            <v>99.998541666666682</v>
          </cell>
          <cell r="I855">
            <v>96.677083333333343</v>
          </cell>
          <cell r="J855">
            <v>90.08979166666667</v>
          </cell>
          <cell r="K855">
            <v>86.9375</v>
          </cell>
          <cell r="L855">
            <v>82.948958333333337</v>
          </cell>
          <cell r="M855">
            <v>81.382708333333355</v>
          </cell>
          <cell r="N855">
            <v>138.48305499999998</v>
          </cell>
        </row>
        <row r="856">
          <cell r="F856" t="str">
            <v>34616(21)</v>
          </cell>
          <cell r="G856" t="str">
            <v>Playing Cards</v>
          </cell>
          <cell r="H856">
            <v>100.00416666666666</v>
          </cell>
          <cell r="I856">
            <v>123.63249999999999</v>
          </cell>
          <cell r="J856">
            <v>122.7258333333333</v>
          </cell>
          <cell r="K856">
            <v>140.61000000000001</v>
          </cell>
          <cell r="L856">
            <v>140.11833333333337</v>
          </cell>
          <cell r="M856">
            <v>114.5866666666667</v>
          </cell>
          <cell r="N856">
            <v>116.78178749999999</v>
          </cell>
        </row>
        <row r="857">
          <cell r="F857" t="str">
            <v>39253(21)</v>
          </cell>
          <cell r="G857" t="str">
            <v>Coir, Brush</v>
          </cell>
          <cell r="H857">
            <v>100</v>
          </cell>
          <cell r="I857">
            <v>100</v>
          </cell>
          <cell r="J857">
            <v>100</v>
          </cell>
          <cell r="K857">
            <v>100</v>
          </cell>
          <cell r="L857">
            <v>100</v>
          </cell>
          <cell r="M857">
            <v>100</v>
          </cell>
          <cell r="N857">
            <v>116.78178749999999</v>
          </cell>
        </row>
        <row r="858">
          <cell r="F858" t="str">
            <v>39253(21)</v>
          </cell>
          <cell r="G858" t="str">
            <v>Tooth Brush</v>
          </cell>
          <cell r="H858">
            <v>100</v>
          </cell>
          <cell r="I858">
            <v>100</v>
          </cell>
          <cell r="J858">
            <v>100</v>
          </cell>
          <cell r="K858">
            <v>100</v>
          </cell>
          <cell r="L858">
            <v>100</v>
          </cell>
          <cell r="M858">
            <v>100</v>
          </cell>
          <cell r="N858">
            <v>116.78178749999999</v>
          </cell>
        </row>
        <row r="859">
          <cell r="F859" t="str">
            <v>39253(21)</v>
          </cell>
          <cell r="G859" t="str">
            <v>Broom</v>
          </cell>
          <cell r="H859">
            <v>100</v>
          </cell>
          <cell r="I859">
            <v>100</v>
          </cell>
          <cell r="J859">
            <v>100</v>
          </cell>
          <cell r="K859">
            <v>100</v>
          </cell>
          <cell r="L859">
            <v>100</v>
          </cell>
          <cell r="M859">
            <v>100</v>
          </cell>
          <cell r="N859">
            <v>58.849166666666676</v>
          </cell>
        </row>
        <row r="860">
          <cell r="F860" t="str">
            <v>35917(21)</v>
          </cell>
          <cell r="G860" t="str">
            <v>Pen, Ball-Point (Of Plastics)</v>
          </cell>
          <cell r="H860">
            <v>100.01166666666664</v>
          </cell>
          <cell r="I860">
            <v>91.432500000000005</v>
          </cell>
          <cell r="J860">
            <v>90.358333333333334</v>
          </cell>
          <cell r="K860">
            <v>98.402500000000003</v>
          </cell>
          <cell r="L860">
            <v>104.83666666666666</v>
          </cell>
          <cell r="M860">
            <v>103.00666666666669</v>
          </cell>
          <cell r="N860">
            <v>81.382708333333355</v>
          </cell>
        </row>
        <row r="861">
          <cell r="F861" t="str">
            <v>39251(21)</v>
          </cell>
          <cell r="G861" t="str">
            <v>Pen, Marker</v>
          </cell>
          <cell r="H861">
            <v>100.01083333333335</v>
          </cell>
          <cell r="I861">
            <v>100.74875</v>
          </cell>
          <cell r="J861">
            <v>100.10291666666669</v>
          </cell>
          <cell r="K861">
            <v>96.959583333333342</v>
          </cell>
          <cell r="L861">
            <v>113.6</v>
          </cell>
          <cell r="M861">
            <v>119.19125</v>
          </cell>
          <cell r="N861">
            <v>119.19125</v>
          </cell>
        </row>
        <row r="862">
          <cell r="F862" t="str">
            <v>39251(21)</v>
          </cell>
          <cell r="G862" t="str">
            <v>Mechanical Pencils &amp; Lead</v>
          </cell>
          <cell r="H862">
            <v>100.00541666666668</v>
          </cell>
          <cell r="I862">
            <v>100.655</v>
          </cell>
          <cell r="J862">
            <v>113.38291666666666</v>
          </cell>
          <cell r="K862">
            <v>104.94125</v>
          </cell>
          <cell r="L862">
            <v>103.51833333333335</v>
          </cell>
          <cell r="M862">
            <v>99.522916666666688</v>
          </cell>
          <cell r="N862">
            <v>99.522916666666688</v>
          </cell>
        </row>
        <row r="863">
          <cell r="F863" t="str">
            <v>35917(21)</v>
          </cell>
          <cell r="G863" t="str">
            <v>Plastic Stationery Products (Ruler, Sharpener, Instrument Set, Coloured Trays)</v>
          </cell>
          <cell r="H863">
            <v>99.999166666666682</v>
          </cell>
          <cell r="I863">
            <v>104.81874999999999</v>
          </cell>
          <cell r="J863">
            <v>86.301666666666648</v>
          </cell>
          <cell r="K863">
            <v>95.28125</v>
          </cell>
          <cell r="L863">
            <v>86.107083333333335</v>
          </cell>
          <cell r="M863">
            <v>85.228750000000005</v>
          </cell>
          <cell r="N863">
            <v>89.980305000000001</v>
          </cell>
        </row>
        <row r="864">
          <cell r="F864" t="str">
            <v>39251(21)</v>
          </cell>
          <cell r="G864" t="str">
            <v>Rubber Stamp</v>
          </cell>
          <cell r="H864">
            <v>100.00554416666668</v>
          </cell>
          <cell r="I864">
            <v>99.383781666666678</v>
          </cell>
          <cell r="J864">
            <v>96.64556166666668</v>
          </cell>
          <cell r="K864">
            <v>102.43149083333333</v>
          </cell>
          <cell r="L864">
            <v>92.247098333333327</v>
          </cell>
          <cell r="M864">
            <v>89.980305000000001</v>
          </cell>
          <cell r="N864">
            <v>52.458333333333336</v>
          </cell>
        </row>
        <row r="865">
          <cell r="F865" t="str">
            <v>39251(21)</v>
          </cell>
          <cell r="G865" t="str">
            <v>Printer Ribbon</v>
          </cell>
          <cell r="H865">
            <v>100</v>
          </cell>
          <cell r="I865">
            <v>98.963333333333324</v>
          </cell>
          <cell r="J865">
            <v>93.944999999999993</v>
          </cell>
          <cell r="K865">
            <v>111.9075</v>
          </cell>
          <cell r="L865">
            <v>62.838333333333345</v>
          </cell>
          <cell r="M865">
            <v>52.458333333333336</v>
          </cell>
          <cell r="N865">
            <v>89.980305000000001</v>
          </cell>
        </row>
        <row r="866">
          <cell r="F866" t="str">
            <v>39251(21)</v>
          </cell>
          <cell r="G866" t="str">
            <v>Stamp Pad/Ink Pad</v>
          </cell>
          <cell r="H866">
            <v>100.00554416666668</v>
          </cell>
          <cell r="I866">
            <v>99.383781666666678</v>
          </cell>
          <cell r="J866">
            <v>96.64556166666668</v>
          </cell>
          <cell r="K866">
            <v>102.43149083333333</v>
          </cell>
          <cell r="L866">
            <v>92.247098333333327</v>
          </cell>
          <cell r="M866">
            <v>89.980305000000001</v>
          </cell>
          <cell r="N866">
            <v>100</v>
          </cell>
        </row>
        <row r="867">
          <cell r="F867" t="str">
            <v>39254(21)</v>
          </cell>
          <cell r="G867" t="str">
            <v>Umbrella</v>
          </cell>
          <cell r="H867">
            <v>100</v>
          </cell>
          <cell r="I867">
            <v>97.165833333333339</v>
          </cell>
          <cell r="J867">
            <v>89.44</v>
          </cell>
          <cell r="K867">
            <v>77.42</v>
          </cell>
          <cell r="L867">
            <v>77.42</v>
          </cell>
          <cell r="M867">
            <v>77.42</v>
          </cell>
          <cell r="N867">
            <v>100</v>
          </cell>
        </row>
        <row r="868">
          <cell r="F868" t="str">
            <v>35917(21)</v>
          </cell>
          <cell r="G868" t="str">
            <v>Zip Fastener</v>
          </cell>
          <cell r="H868">
            <v>100.00183750000001</v>
          </cell>
          <cell r="I868">
            <v>98.473107499999998</v>
          </cell>
          <cell r="J868">
            <v>96.272313333333329</v>
          </cell>
          <cell r="K868">
            <v>97.134534166666668</v>
          </cell>
          <cell r="L868">
            <v>96.924037500000026</v>
          </cell>
          <cell r="M868">
            <v>99.904848333333334</v>
          </cell>
          <cell r="N868">
            <v>100</v>
          </cell>
        </row>
        <row r="869">
          <cell r="F869" t="str">
            <v>39254(21)</v>
          </cell>
          <cell r="G869" t="str">
            <v>Cigarette Lighter Of Non-Precious Metal</v>
          </cell>
          <cell r="H869">
            <v>100.00183750000001</v>
          </cell>
          <cell r="I869">
            <v>98.473107499999998</v>
          </cell>
          <cell r="J869">
            <v>96.272313333333329</v>
          </cell>
          <cell r="K869">
            <v>97.134534166666668</v>
          </cell>
          <cell r="L869">
            <v>96.924037500000026</v>
          </cell>
          <cell r="M869">
            <v>99.904848333333334</v>
          </cell>
          <cell r="N869">
            <v>99.904848333333334</v>
          </cell>
        </row>
        <row r="870">
          <cell r="F870" t="str">
            <v>39253(21)</v>
          </cell>
          <cell r="G870" t="str">
            <v>Powder Puffs (New)</v>
          </cell>
          <cell r="H870">
            <v>100.00183750000001</v>
          </cell>
          <cell r="I870">
            <v>98.473107499999998</v>
          </cell>
          <cell r="J870">
            <v>96.272313333333329</v>
          </cell>
          <cell r="K870">
            <v>97.134534166666668</v>
          </cell>
          <cell r="L870">
            <v>96.924037500000026</v>
          </cell>
          <cell r="M870">
            <v>99.904848333333334</v>
          </cell>
          <cell r="N870">
            <v>77.42</v>
          </cell>
        </row>
        <row r="871">
          <cell r="F871" t="str">
            <v>39115(21)</v>
          </cell>
          <cell r="G871" t="str">
            <v>Trophes &amp; Shields (New)</v>
          </cell>
          <cell r="H871">
            <v>100.00183750000001</v>
          </cell>
          <cell r="I871">
            <v>98.473107499999998</v>
          </cell>
          <cell r="J871">
            <v>96.272313333333329</v>
          </cell>
          <cell r="K871">
            <v>97.134534166666668</v>
          </cell>
          <cell r="L871">
            <v>96.924037500000026</v>
          </cell>
          <cell r="M871">
            <v>99.904848333333334</v>
          </cell>
          <cell r="N871">
            <v>99.904848333333334</v>
          </cell>
        </row>
        <row r="872">
          <cell r="F872" t="str">
            <v>41111(21)</v>
          </cell>
          <cell r="G872" t="str">
            <v>Electricity</v>
          </cell>
          <cell r="H872">
            <v>99.998887499999995</v>
          </cell>
          <cell r="I872">
            <v>102.48416666666667</v>
          </cell>
          <cell r="J872">
            <v>103.03472166666668</v>
          </cell>
          <cell r="K872">
            <v>103.49555666666667</v>
          </cell>
          <cell r="L872">
            <v>102.10194416666667</v>
          </cell>
          <cell r="M872">
            <v>101.89999916666667</v>
          </cell>
          <cell r="N872">
            <v>101.89999916666667</v>
          </cell>
        </row>
        <row r="873">
          <cell r="F873" t="str">
            <v>41211(21)</v>
          </cell>
          <cell r="G873" t="str">
            <v>Water</v>
          </cell>
          <cell r="H873">
            <v>99.998510833333341</v>
          </cell>
          <cell r="I873">
            <v>107.11386999999999</v>
          </cell>
          <cell r="J873">
            <v>108.8858925</v>
          </cell>
          <cell r="K873">
            <v>110.51315333333335</v>
          </cell>
          <cell r="L873">
            <v>115.89005833333336</v>
          </cell>
          <cell r="M873">
            <v>111.16577500000001</v>
          </cell>
          <cell r="N873">
            <v>111.16577500000001</v>
          </cell>
        </row>
        <row r="874">
          <cell r="F874" t="str">
            <v>TOTAL(21)</v>
          </cell>
          <cell r="G874" t="str">
            <v>TOTAL(21)</v>
          </cell>
          <cell r="H874" t="str">
            <v>Total</v>
          </cell>
        </row>
        <row r="875">
          <cell r="F875" t="str">
            <v>11611(22)</v>
          </cell>
          <cell r="G875" t="str">
            <v>CATTLE, PURE-BRED</v>
          </cell>
          <cell r="H875">
            <v>100.00000499999997</v>
          </cell>
          <cell r="I875">
            <v>99.365359999999995</v>
          </cell>
          <cell r="J875">
            <v>106.61369333333332</v>
          </cell>
          <cell r="K875">
            <v>104.66400666666671</v>
          </cell>
          <cell r="L875">
            <v>116.83534</v>
          </cell>
          <cell r="M875">
            <v>116.83534</v>
          </cell>
          <cell r="N875">
            <v>113.9119216666667</v>
          </cell>
        </row>
        <row r="876">
          <cell r="F876" t="str">
            <v>11611(22)</v>
          </cell>
          <cell r="G876" t="str">
            <v>OXEN (LEMBU), O/T PURE-BRED, FOR SLAUGHTER</v>
          </cell>
          <cell r="H876">
            <v>100.00000499999997</v>
          </cell>
          <cell r="I876">
            <v>99.365359999999995</v>
          </cell>
          <cell r="J876">
            <v>106.61369333333332</v>
          </cell>
          <cell r="K876">
            <v>104.66400666666671</v>
          </cell>
          <cell r="L876">
            <v>116.83534</v>
          </cell>
          <cell r="M876">
            <v>116.83534</v>
          </cell>
          <cell r="N876">
            <v>135.41843166666666</v>
          </cell>
        </row>
        <row r="877">
          <cell r="F877" t="str">
            <v>11615(22)</v>
          </cell>
          <cell r="G877" t="str">
            <v>DAY OLD CHICKS OF THE SPECIES GALLUS DOMESTICUS WEIGHING NOT MORE THAN 185 GRAM</v>
          </cell>
          <cell r="H877">
            <v>100.00000499999997</v>
          </cell>
          <cell r="I877">
            <v>99.365359999999995</v>
          </cell>
          <cell r="J877">
            <v>106.61369333333332</v>
          </cell>
          <cell r="K877">
            <v>104.66400666666671</v>
          </cell>
          <cell r="L877">
            <v>116.83534</v>
          </cell>
          <cell r="M877">
            <v>116.83534</v>
          </cell>
          <cell r="N877">
            <v>135.41843166666666</v>
          </cell>
        </row>
        <row r="878">
          <cell r="F878" t="str">
            <v>31111(22)</v>
          </cell>
          <cell r="G878" t="str">
            <v>MEAT OF BOVINE ANIMALS,  BONELESS, FRESH OR       CHILLED</v>
          </cell>
          <cell r="H878">
            <v>100</v>
          </cell>
          <cell r="I878">
            <v>105.74303999999998</v>
          </cell>
          <cell r="J878">
            <v>105.36806499999997</v>
          </cell>
          <cell r="K878">
            <v>130.58515499999999</v>
          </cell>
          <cell r="L878">
            <v>152.61495500000004</v>
          </cell>
          <cell r="M878">
            <v>152.98993000000002</v>
          </cell>
          <cell r="N878">
            <v>122.56708333333333</v>
          </cell>
        </row>
        <row r="879">
          <cell r="F879" t="str">
            <v>31111(22)</v>
          </cell>
          <cell r="G879" t="str">
            <v>OTHER CUTS OF BOVINE     ANIMALS, WITH BONE IN,   FROZEN</v>
          </cell>
          <cell r="H879">
            <v>100</v>
          </cell>
          <cell r="I879">
            <v>101.57368000000001</v>
          </cell>
          <cell r="J879">
            <v>103.00429000000001</v>
          </cell>
          <cell r="K879">
            <v>112.75631833333334</v>
          </cell>
          <cell r="L879">
            <v>108.72675</v>
          </cell>
          <cell r="M879">
            <v>101.28755</v>
          </cell>
          <cell r="N879">
            <v>120.28495916666665</v>
          </cell>
        </row>
        <row r="880">
          <cell r="F880" t="str">
            <v>31111(22)</v>
          </cell>
          <cell r="G880" t="str">
            <v>MEAT OF BOVINE ANIMALS,  BONELESS, FROZEN</v>
          </cell>
          <cell r="H880">
            <v>99.999228333333335</v>
          </cell>
          <cell r="I880">
            <v>102.21800166666665</v>
          </cell>
          <cell r="J880">
            <v>96.989411666666669</v>
          </cell>
          <cell r="K880">
            <v>89.54204416666667</v>
          </cell>
          <cell r="L880">
            <v>99.883464166666684</v>
          </cell>
          <cell r="M880">
            <v>120.46984000000002</v>
          </cell>
          <cell r="N880">
            <v>119.13677749999999</v>
          </cell>
        </row>
        <row r="881">
          <cell r="F881" t="str">
            <v>31112(22)</v>
          </cell>
          <cell r="G881" t="str">
            <v>CARCASSES AND HALF-      CARCASSES OF SHEEP,      FROZEN</v>
          </cell>
          <cell r="H881">
            <v>99.999247499999996</v>
          </cell>
          <cell r="I881">
            <v>102.74152666666666</v>
          </cell>
          <cell r="J881">
            <v>127.83525499999999</v>
          </cell>
          <cell r="K881">
            <v>132.39945499999999</v>
          </cell>
          <cell r="L881">
            <v>176.80182666666661</v>
          </cell>
          <cell r="M881">
            <v>177.72217999999995</v>
          </cell>
          <cell r="N881">
            <v>153.84863249999995</v>
          </cell>
        </row>
        <row r="882">
          <cell r="F882" t="str">
            <v>31112(22)</v>
          </cell>
          <cell r="G882" t="str">
            <v>OTHER CUTS OF SHEEP, WITHBONE IN, FROZEN</v>
          </cell>
          <cell r="H882">
            <v>100.00007833333333</v>
          </cell>
          <cell r="I882">
            <v>117.21951833333335</v>
          </cell>
          <cell r="J882">
            <v>113.35644333333335</v>
          </cell>
          <cell r="K882">
            <v>130.77714416666666</v>
          </cell>
          <cell r="L882">
            <v>161.76569166666667</v>
          </cell>
          <cell r="M882">
            <v>149.46953083333335</v>
          </cell>
          <cell r="N882">
            <v>120.28495916666665</v>
          </cell>
        </row>
        <row r="883">
          <cell r="F883" t="str">
            <v>31112(22)</v>
          </cell>
          <cell r="G883" t="str">
            <v>OTHER MEAT OF SHEEP,     BONELESS, FROZEN</v>
          </cell>
          <cell r="H883">
            <v>100.00027166666665</v>
          </cell>
          <cell r="I883">
            <v>119.50553666666667</v>
          </cell>
          <cell r="J883">
            <v>124.99533833333335</v>
          </cell>
          <cell r="K883">
            <v>135.38026416666668</v>
          </cell>
          <cell r="L883">
            <v>163.00201083333337</v>
          </cell>
          <cell r="M883">
            <v>167.92873833333331</v>
          </cell>
          <cell r="N883">
            <v>90.801867499999986</v>
          </cell>
        </row>
        <row r="884">
          <cell r="F884" t="str">
            <v>31119(22)</v>
          </cell>
          <cell r="G884" t="str">
            <v>EDIBLE CUTS AND OFFAL,   OF THE SPECIES GALLUS    DOMESTICUS, FROZEN</v>
          </cell>
          <cell r="H884">
            <v>100.00007833333333</v>
          </cell>
          <cell r="I884">
            <v>117.21951833333335</v>
          </cell>
          <cell r="J884">
            <v>113.35644333333335</v>
          </cell>
          <cell r="K884">
            <v>130.77714416666666</v>
          </cell>
          <cell r="L884">
            <v>161.76569166666667</v>
          </cell>
          <cell r="M884">
            <v>149.46953083333335</v>
          </cell>
          <cell r="N884">
            <v>93.190317500000006</v>
          </cell>
        </row>
        <row r="885">
          <cell r="F885" t="str">
            <v>31111(22)</v>
          </cell>
          <cell r="G885" t="str">
            <v>OTHER EDIBLE OFFALS OF   BOVINE ANIMALS, FROZEN</v>
          </cell>
          <cell r="H885">
            <v>100.00028833333332</v>
          </cell>
          <cell r="I885">
            <v>121.42222083333336</v>
          </cell>
          <cell r="J885">
            <v>102.30992916666665</v>
          </cell>
          <cell r="K885">
            <v>127.91808749999998</v>
          </cell>
          <cell r="L885">
            <v>155.62657666666664</v>
          </cell>
          <cell r="M885">
            <v>130.00398000000001</v>
          </cell>
          <cell r="N885">
            <v>75.484011666666646</v>
          </cell>
        </row>
        <row r="886">
          <cell r="F886" t="str">
            <v>31218(22)</v>
          </cell>
          <cell r="G886" t="str">
            <v>MILK &amp; CREAM, CONC., OR  SWEETENED, IN POWDER,    GRANULES OR OTHER SOLID  FORMS, OF A FAT CONTENT, BY WT., NOT EXD. 1.5%</v>
          </cell>
          <cell r="H886">
            <v>100.00054750000001</v>
          </cell>
          <cell r="I886">
            <v>132.400285</v>
          </cell>
          <cell r="J886">
            <v>86.649830000000009</v>
          </cell>
          <cell r="K886">
            <v>96.980579166666658</v>
          </cell>
          <cell r="L886">
            <v>111.1238616666667</v>
          </cell>
          <cell r="M886">
            <v>110.85056000000002</v>
          </cell>
          <cell r="N886">
            <v>202.27730166666663</v>
          </cell>
        </row>
        <row r="887">
          <cell r="F887" t="str">
            <v>31218(22)</v>
          </cell>
          <cell r="G887" t="str">
            <v>MILK &amp; CREAM, IN POWDER/ GRANULES,NOT CTG. ADDED  SUGAR OR OTHER SWEETENINGMATTER, OF A FAT CONTENT,BY WT., NOT EXD. 1.5%</v>
          </cell>
          <cell r="H887">
            <v>99.999984166666664</v>
          </cell>
          <cell r="I887">
            <v>121.98237333333334</v>
          </cell>
          <cell r="J887">
            <v>94.764612499999984</v>
          </cell>
          <cell r="K887">
            <v>97.531301666666678</v>
          </cell>
          <cell r="L887">
            <v>108.83493333333334</v>
          </cell>
          <cell r="M887">
            <v>111.81023333333333</v>
          </cell>
          <cell r="N887">
            <v>95.948207500000024</v>
          </cell>
        </row>
        <row r="888">
          <cell r="F888" t="str">
            <v>31218(22)</v>
          </cell>
          <cell r="G888" t="str">
            <v>MILK &amp; CREAM, IN POWDER/ GRANULES, SWEETENED, OF AFAT CONTENT N.E. 1.5%</v>
          </cell>
          <cell r="H888">
            <v>99.999549166666654</v>
          </cell>
          <cell r="I888">
            <v>124.05678666666665</v>
          </cell>
          <cell r="J888">
            <v>109.65179583333335</v>
          </cell>
          <cell r="K888">
            <v>101.16233333333334</v>
          </cell>
          <cell r="L888">
            <v>113.5465658333333</v>
          </cell>
          <cell r="M888">
            <v>114.47227999999998</v>
          </cell>
          <cell r="N888">
            <v>69.661629999999974</v>
          </cell>
        </row>
        <row r="889">
          <cell r="F889" t="str">
            <v>31213(22)</v>
          </cell>
          <cell r="G889" t="str">
            <v>MILK &amp; CREAM, O/T IN     POWDER/GRANULES, SWEETEN-ED, OF A FAT CONTENT, BY WT., NOT EXCEEDING 1.5%</v>
          </cell>
          <cell r="H889">
            <v>100.0000008333333</v>
          </cell>
          <cell r="I889">
            <v>106.21159333333335</v>
          </cell>
          <cell r="J889">
            <v>93.673992499999983</v>
          </cell>
          <cell r="K889">
            <v>91.762428333333318</v>
          </cell>
          <cell r="L889">
            <v>102.60745249999998</v>
          </cell>
          <cell r="M889">
            <v>103.03948999999997</v>
          </cell>
          <cell r="N889">
            <v>126.31077000000002</v>
          </cell>
        </row>
        <row r="890">
          <cell r="F890" t="str">
            <v>31212(22)</v>
          </cell>
          <cell r="G890" t="str">
            <v>OTHER BUTTERMILK, CURDREDMILK AND CREAM,          O/T FLAVOURED OR CTG     ADDED FRUIT ON NUTS OR   COCOA</v>
          </cell>
          <cell r="H890">
            <v>99.999984166666664</v>
          </cell>
          <cell r="I890">
            <v>121.98237333333334</v>
          </cell>
          <cell r="J890">
            <v>94.764612499999984</v>
          </cell>
          <cell r="K890">
            <v>97.531301666666678</v>
          </cell>
          <cell r="L890">
            <v>108.83493333333334</v>
          </cell>
          <cell r="M890">
            <v>111.81023333333333</v>
          </cell>
          <cell r="N890">
            <v>122.0674775</v>
          </cell>
        </row>
        <row r="891">
          <cell r="F891" t="str">
            <v>31213(22)</v>
          </cell>
          <cell r="G891" t="str">
            <v>OTHER BUTTERMILK, CURDREDMILK AND CREAM, OTHER    THAN FRESH, O/T FLAVOUREDOR CTG ADDED FRUIT ON    NUTS OR COCOA</v>
          </cell>
          <cell r="H891">
            <v>100</v>
          </cell>
          <cell r="I891">
            <v>100</v>
          </cell>
          <cell r="J891">
            <v>100</v>
          </cell>
          <cell r="K891">
            <v>92.619930000000011</v>
          </cell>
          <cell r="L891">
            <v>107.19557000000002</v>
          </cell>
          <cell r="M891">
            <v>107.19557000000002</v>
          </cell>
          <cell r="N891">
            <v>97.587491666666679</v>
          </cell>
        </row>
        <row r="892">
          <cell r="F892" t="str">
            <v>31221(22)</v>
          </cell>
          <cell r="G892" t="str">
            <v>ICE CREAM, AND OTHER     EDIBLE ICE, WHETHER OR   NOT CONTAINING COCOA</v>
          </cell>
          <cell r="H892">
            <v>100.00038333333333</v>
          </cell>
          <cell r="I892">
            <v>87.876790833333331</v>
          </cell>
          <cell r="J892">
            <v>89.810796666666661</v>
          </cell>
          <cell r="K892">
            <v>94.737204999999989</v>
          </cell>
          <cell r="L892">
            <v>99.124793333333344</v>
          </cell>
          <cell r="M892">
            <v>101.36669583333334</v>
          </cell>
          <cell r="N892">
            <v>112.58489166666666</v>
          </cell>
        </row>
        <row r="893">
          <cell r="F893" t="str">
            <v>31218(22)</v>
          </cell>
          <cell r="G893" t="str">
            <v>OTHER WHEY, W/N CONC. OR CONT. ADDED SUGAR OR     OTHER SWEETENING MATTER, IN POWDER FORM</v>
          </cell>
          <cell r="H893">
            <v>99.998718333333329</v>
          </cell>
          <cell r="I893">
            <v>102.52669000000003</v>
          </cell>
          <cell r="J893">
            <v>98.110745000000037</v>
          </cell>
          <cell r="K893">
            <v>97.15076000000002</v>
          </cell>
          <cell r="L893">
            <v>98.590740833333314</v>
          </cell>
          <cell r="M893">
            <v>117.21449916666666</v>
          </cell>
          <cell r="N893">
            <v>108.34053083333333</v>
          </cell>
        </row>
        <row r="894">
          <cell r="F894" t="str">
            <v>31215(22)</v>
          </cell>
          <cell r="G894" t="str">
            <v>BUTTER</v>
          </cell>
          <cell r="H894">
            <v>99.999503333333323</v>
          </cell>
          <cell r="I894">
            <v>101.13924333333334</v>
          </cell>
          <cell r="J894">
            <v>112.52422083333333</v>
          </cell>
          <cell r="K894">
            <v>129.1990625</v>
          </cell>
          <cell r="L894">
            <v>145.29164666666665</v>
          </cell>
          <cell r="M894">
            <v>179.4465841666667</v>
          </cell>
          <cell r="N894">
            <v>103.44828</v>
          </cell>
        </row>
        <row r="895">
          <cell r="F895" t="str">
            <v>31215(22)</v>
          </cell>
          <cell r="G895" t="str">
            <v>GHEE</v>
          </cell>
          <cell r="H895">
            <v>100</v>
          </cell>
          <cell r="I895">
            <v>95.842449999999971</v>
          </cell>
          <cell r="J895">
            <v>108.3151</v>
          </cell>
          <cell r="K895">
            <v>128.9752008333333</v>
          </cell>
          <cell r="L895">
            <v>131.07220999999998</v>
          </cell>
          <cell r="M895">
            <v>131.07220999999998</v>
          </cell>
          <cell r="N895">
            <v>114.04326333333331</v>
          </cell>
        </row>
        <row r="896">
          <cell r="F896" t="str">
            <v>31216(22)</v>
          </cell>
          <cell r="G896" t="str">
            <v>OTHER CHEESE</v>
          </cell>
          <cell r="H896">
            <v>100.00036583333335</v>
          </cell>
          <cell r="I896">
            <v>100.67927</v>
          </cell>
          <cell r="J896">
            <v>101.5141375</v>
          </cell>
          <cell r="K896">
            <v>87.082890000000035</v>
          </cell>
          <cell r="L896">
            <v>105.96369250000001</v>
          </cell>
          <cell r="M896">
            <v>128.62432666666663</v>
          </cell>
          <cell r="N896">
            <v>108.34053083333333</v>
          </cell>
        </row>
        <row r="897">
          <cell r="F897" t="str">
            <v>13022(22)</v>
          </cell>
          <cell r="G897" t="str">
            <v>OTHER ORNAMENTAL FISH,   OTHER THAN FRY, ALIVE</v>
          </cell>
          <cell r="H897">
            <v>100.00031666666668</v>
          </cell>
          <cell r="I897">
            <v>102.66527916666664</v>
          </cell>
          <cell r="J897">
            <v>98.462822500000001</v>
          </cell>
          <cell r="K897">
            <v>98.650166666666664</v>
          </cell>
          <cell r="L897">
            <v>102.22061500000001</v>
          </cell>
          <cell r="M897">
            <v>103.94090249999999</v>
          </cell>
          <cell r="N897">
            <v>243.11859750000002</v>
          </cell>
        </row>
        <row r="898">
          <cell r="F898" t="str">
            <v>13022(22)</v>
          </cell>
          <cell r="G898" t="str">
            <v>OTHER LIVE FISH, OTHER   THAN TROUT, EELS OR CARP</v>
          </cell>
          <cell r="H898">
            <v>100.00031666666668</v>
          </cell>
          <cell r="I898">
            <v>102.66527916666664</v>
          </cell>
          <cell r="J898">
            <v>98.462822500000001</v>
          </cell>
          <cell r="K898">
            <v>98.650166666666664</v>
          </cell>
          <cell r="L898">
            <v>102.22061500000001</v>
          </cell>
          <cell r="M898">
            <v>103.94090249999999</v>
          </cell>
          <cell r="N898">
            <v>108.34053083333333</v>
          </cell>
        </row>
        <row r="899">
          <cell r="F899" t="str">
            <v>31411(22)</v>
          </cell>
          <cell r="G899" t="str">
            <v>OTHER FISH, EXCLUDING    LIVERS AND ROES, FRESH,  OR CHILLED</v>
          </cell>
          <cell r="H899">
            <v>100</v>
          </cell>
          <cell r="I899">
            <v>98.923279999999991</v>
          </cell>
          <cell r="J899">
            <v>94.212650000000025</v>
          </cell>
          <cell r="K899">
            <v>94.212650000000025</v>
          </cell>
          <cell r="L899">
            <v>94.212650000000025</v>
          </cell>
          <cell r="M899">
            <v>94.212650000000025</v>
          </cell>
          <cell r="N899">
            <v>76.217996666666664</v>
          </cell>
        </row>
        <row r="900">
          <cell r="F900" t="str">
            <v>31412(22)</v>
          </cell>
          <cell r="G900" t="str">
            <v>OTHER SALMONIDAE, EXCL.  LIVERS AND ROES, FROZEN</v>
          </cell>
          <cell r="H900">
            <v>100.00031666666668</v>
          </cell>
          <cell r="I900">
            <v>102.66527916666664</v>
          </cell>
          <cell r="J900">
            <v>98.462822500000001</v>
          </cell>
          <cell r="K900">
            <v>98.650166666666664</v>
          </cell>
          <cell r="L900">
            <v>102.22061500000001</v>
          </cell>
          <cell r="M900">
            <v>103.94090249999999</v>
          </cell>
          <cell r="N900">
            <v>103.7453166666667</v>
          </cell>
        </row>
        <row r="901">
          <cell r="F901" t="str">
            <v>31412(22)</v>
          </cell>
          <cell r="G901" t="str">
            <v>SARDINES, EXCLUDING      LIVERS AND ROES, FROZEN</v>
          </cell>
          <cell r="H901">
            <v>100</v>
          </cell>
          <cell r="I901">
            <v>103.48493999999998</v>
          </cell>
          <cell r="J901">
            <v>96.042530000000028</v>
          </cell>
          <cell r="K901">
            <v>106.85174000000002</v>
          </cell>
          <cell r="L901">
            <v>106.85174000000002</v>
          </cell>
          <cell r="M901">
            <v>106.85174000000002</v>
          </cell>
          <cell r="N901">
            <v>102.07336416666666</v>
          </cell>
        </row>
        <row r="902">
          <cell r="F902" t="str">
            <v>31412(22)</v>
          </cell>
          <cell r="G902" t="str">
            <v>MACKEREL, EXCLUDING      LIVERS AND ROES, FROZEN</v>
          </cell>
          <cell r="H902">
            <v>100.00130666666668</v>
          </cell>
          <cell r="I902">
            <v>113.15422249999999</v>
          </cell>
          <cell r="J902">
            <v>112.40356000000001</v>
          </cell>
          <cell r="K902">
            <v>107.80167166666668</v>
          </cell>
          <cell r="L902">
            <v>125.13218500000002</v>
          </cell>
          <cell r="M902">
            <v>130.745835</v>
          </cell>
          <cell r="N902">
            <v>96.939322499999989</v>
          </cell>
        </row>
        <row r="903">
          <cell r="F903" t="str">
            <v>31412(22)</v>
          </cell>
          <cell r="G903" t="str">
            <v>OTHER FISH, EXCLUDING    LIVERS AND ROES, FROZEN</v>
          </cell>
          <cell r="H903">
            <v>100.00031666666668</v>
          </cell>
          <cell r="I903">
            <v>102.66527916666664</v>
          </cell>
          <cell r="J903">
            <v>98.462822500000001</v>
          </cell>
          <cell r="K903">
            <v>98.650166666666664</v>
          </cell>
          <cell r="L903">
            <v>102.22061500000001</v>
          </cell>
          <cell r="M903">
            <v>103.94090249999999</v>
          </cell>
          <cell r="N903">
            <v>87.265259999999998</v>
          </cell>
        </row>
        <row r="904">
          <cell r="F904" t="str">
            <v>31414(22)</v>
          </cell>
          <cell r="G904" t="str">
            <v>FROZEN FILLETS</v>
          </cell>
          <cell r="H904">
            <v>100.00024416666666</v>
          </cell>
          <cell r="I904">
            <v>100.01861</v>
          </cell>
          <cell r="J904">
            <v>95.218504166666648</v>
          </cell>
          <cell r="K904">
            <v>94.508282499999993</v>
          </cell>
          <cell r="L904">
            <v>93.681730833333319</v>
          </cell>
          <cell r="M904">
            <v>97.104260000000011</v>
          </cell>
          <cell r="N904">
            <v>101.94671666666667</v>
          </cell>
        </row>
        <row r="905">
          <cell r="F905" t="str">
            <v>31414(22)</v>
          </cell>
          <cell r="G905" t="str">
            <v>OTHER FISH MEAT (WHETHER OR NOT MINCED), FRESH,   CHILLED OR FROZEN</v>
          </cell>
          <cell r="H905">
            <v>100.00031666666668</v>
          </cell>
          <cell r="I905">
            <v>102.66527916666664</v>
          </cell>
          <cell r="J905">
            <v>98.462822500000001</v>
          </cell>
          <cell r="K905">
            <v>98.650166666666664</v>
          </cell>
          <cell r="L905">
            <v>102.22061500000001</v>
          </cell>
          <cell r="M905">
            <v>103.94090249999999</v>
          </cell>
          <cell r="N905">
            <v>93.685154166666678</v>
          </cell>
        </row>
        <row r="906">
          <cell r="F906" t="str">
            <v>31421(22)</v>
          </cell>
          <cell r="G906" t="str">
            <v>IKAN BILIS, DRIED,       WHETHER OR NOT SALTED BUTNOT SMOKED</v>
          </cell>
          <cell r="H906">
            <v>100.00000250000002</v>
          </cell>
          <cell r="I906">
            <v>99.071210000000008</v>
          </cell>
          <cell r="J906">
            <v>94.840044166666672</v>
          </cell>
          <cell r="K906">
            <v>83.59133416666667</v>
          </cell>
          <cell r="L906">
            <v>99.071210000000008</v>
          </cell>
          <cell r="M906">
            <v>99.071210000000008</v>
          </cell>
          <cell r="N906">
            <v>78.415030000000016</v>
          </cell>
        </row>
        <row r="907">
          <cell r="F907" t="str">
            <v>31417(22)</v>
          </cell>
          <cell r="G907" t="str">
            <v>SHRIMPS AND PRAWNS, FIT  FOR HUMAN CONSUMPTION,   FROZEN</v>
          </cell>
          <cell r="H907">
            <v>100</v>
          </cell>
          <cell r="I907">
            <v>87.868109999999987</v>
          </cell>
          <cell r="J907">
            <v>72.202639999999988</v>
          </cell>
          <cell r="K907">
            <v>71.873502499999987</v>
          </cell>
          <cell r="L907">
            <v>72.202639999999988</v>
          </cell>
          <cell r="M907">
            <v>72.202639999999988</v>
          </cell>
          <cell r="N907">
            <v>120.28495916666665</v>
          </cell>
        </row>
        <row r="908">
          <cell r="F908" t="str">
            <v>31417(22)</v>
          </cell>
          <cell r="G908" t="str">
            <v>CRABS, FROZEN</v>
          </cell>
          <cell r="H908">
            <v>100</v>
          </cell>
          <cell r="I908">
            <v>87.868109999999987</v>
          </cell>
          <cell r="J908">
            <v>72.202639999999988</v>
          </cell>
          <cell r="K908">
            <v>71.873502499999987</v>
          </cell>
          <cell r="L908">
            <v>72.202639999999988</v>
          </cell>
          <cell r="M908">
            <v>72.202639999999988</v>
          </cell>
          <cell r="N908">
            <v>120.28495916666665</v>
          </cell>
        </row>
        <row r="909">
          <cell r="F909" t="str">
            <v>13015(22)</v>
          </cell>
          <cell r="G909" t="str">
            <v>SHRIMPS AND PRAWN, O/T   IN SHELL FRESH OR   FRUITCHILLED</v>
          </cell>
          <cell r="H909">
            <v>100</v>
          </cell>
          <cell r="I909">
            <v>87.868109999999987</v>
          </cell>
          <cell r="J909">
            <v>72.202639999999988</v>
          </cell>
          <cell r="K909">
            <v>71.873502499999987</v>
          </cell>
          <cell r="L909">
            <v>72.202639999999988</v>
          </cell>
          <cell r="M909">
            <v>72.202639999999988</v>
          </cell>
          <cell r="N909">
            <v>116.83534</v>
          </cell>
        </row>
        <row r="910">
          <cell r="F910" t="str">
            <v>13015(22)</v>
          </cell>
          <cell r="G910" t="str">
            <v>CRABS, O/T IN SHELL, NOT FROZEN</v>
          </cell>
          <cell r="H910">
            <v>100</v>
          </cell>
          <cell r="I910">
            <v>87.868109999999987</v>
          </cell>
          <cell r="J910">
            <v>72.202639999999988</v>
          </cell>
          <cell r="K910">
            <v>71.873502499999987</v>
          </cell>
          <cell r="L910">
            <v>72.202639999999988</v>
          </cell>
          <cell r="M910">
            <v>72.202639999999988</v>
          </cell>
          <cell r="N910">
            <v>116.83534</v>
          </cell>
        </row>
        <row r="911">
          <cell r="F911" t="str">
            <v>31423(22)</v>
          </cell>
          <cell r="G911" t="str">
            <v>SARDINES, WHOLE OR IN    PIECES, BUT NOT MINCED,  IN AIRTIGHT CONTAINERS</v>
          </cell>
          <cell r="H911">
            <v>100</v>
          </cell>
          <cell r="I911">
            <v>103.88513999999998</v>
          </cell>
          <cell r="J911">
            <v>114.35810999999998</v>
          </cell>
          <cell r="K911">
            <v>114.35810999999998</v>
          </cell>
          <cell r="L911">
            <v>114.35810999999998</v>
          </cell>
          <cell r="M911">
            <v>114.35810999999998</v>
          </cell>
          <cell r="N911">
            <v>116.83534</v>
          </cell>
        </row>
        <row r="912">
          <cell r="F912" t="str">
            <v>11112(22)</v>
          </cell>
          <cell r="G912" t="str">
            <v>OTHER WHEAT AND MESLIN</v>
          </cell>
          <cell r="H912">
            <v>100.00000333333332</v>
          </cell>
          <cell r="I912">
            <v>103.85753166666666</v>
          </cell>
          <cell r="J912">
            <v>100.02302749999998</v>
          </cell>
          <cell r="K912">
            <v>111.09307500000003</v>
          </cell>
          <cell r="L912">
            <v>115.28674416666668</v>
          </cell>
          <cell r="M912">
            <v>113.9119216666667</v>
          </cell>
          <cell r="N912">
            <v>144.66108000000003</v>
          </cell>
        </row>
        <row r="913">
          <cell r="F913" t="str">
            <v>31614(22)</v>
          </cell>
          <cell r="G913" t="str">
            <v>PULUT (GLUTINOUS RICE),  SEMI-MILLED OR WHOLLY    MILLED, WHETHER OR NOT   POLISHED OR GLAZED</v>
          </cell>
          <cell r="H913">
            <v>100</v>
          </cell>
          <cell r="I913">
            <v>100</v>
          </cell>
          <cell r="J913">
            <v>100</v>
          </cell>
          <cell r="K913">
            <v>100</v>
          </cell>
          <cell r="L913">
            <v>100</v>
          </cell>
          <cell r="M913">
            <v>95.836180000000013</v>
          </cell>
          <cell r="N913">
            <v>113.06732666666667</v>
          </cell>
        </row>
        <row r="914">
          <cell r="F914" t="str">
            <v>31614(22)</v>
          </cell>
          <cell r="G914" t="str">
            <v>OTHER SEMI-MILLED OR     WHOLLY MILLED RICE, W/N  POLISHED OR GLAZED, O/T  PULUT</v>
          </cell>
          <cell r="H914">
            <v>99.999998333333366</v>
          </cell>
          <cell r="I914">
            <v>86.489885000000001</v>
          </cell>
          <cell r="J914">
            <v>86.007786666666647</v>
          </cell>
          <cell r="K914">
            <v>86.563329999999993</v>
          </cell>
          <cell r="L914">
            <v>86.412800000000004</v>
          </cell>
          <cell r="M914">
            <v>86.412800000000004</v>
          </cell>
          <cell r="N914">
            <v>71.258229999999998</v>
          </cell>
        </row>
        <row r="915">
          <cell r="F915" t="str">
            <v>31614(22)</v>
          </cell>
          <cell r="G915" t="str">
            <v>OTHER BROKEN RICE</v>
          </cell>
          <cell r="H915">
            <v>99.999998333333352</v>
          </cell>
          <cell r="I915">
            <v>87.079531666666668</v>
          </cell>
          <cell r="J915">
            <v>86.618471666666665</v>
          </cell>
          <cell r="K915">
            <v>87.14976666666665</v>
          </cell>
          <cell r="L915">
            <v>87.005810000000011</v>
          </cell>
          <cell r="M915">
            <v>86.824080000000009</v>
          </cell>
          <cell r="N915">
            <v>71.258229999999998</v>
          </cell>
        </row>
        <row r="916">
          <cell r="F916" t="str">
            <v>11112(22)</v>
          </cell>
          <cell r="G916" t="str">
            <v>MAIZE (CORN), SEED</v>
          </cell>
          <cell r="H916">
            <v>99.999996666666675</v>
          </cell>
          <cell r="I916">
            <v>103.06962500000002</v>
          </cell>
          <cell r="J916">
            <v>99.296769166666678</v>
          </cell>
          <cell r="K916">
            <v>110.14648583333334</v>
          </cell>
          <cell r="L916">
            <v>148.97845666666666</v>
          </cell>
          <cell r="M916">
            <v>135.41843166666666</v>
          </cell>
          <cell r="N916">
            <v>71.258229999999998</v>
          </cell>
        </row>
        <row r="917">
          <cell r="F917" t="str">
            <v>11112(22)</v>
          </cell>
          <cell r="G917" t="str">
            <v>OTHER MAIZE (CORN)</v>
          </cell>
          <cell r="H917">
            <v>99.999996666666675</v>
          </cell>
          <cell r="I917">
            <v>103.06962500000002</v>
          </cell>
          <cell r="J917">
            <v>99.296769166666678</v>
          </cell>
          <cell r="K917">
            <v>110.14648583333334</v>
          </cell>
          <cell r="L917">
            <v>148.97845666666666</v>
          </cell>
          <cell r="M917">
            <v>135.41843166666666</v>
          </cell>
          <cell r="N917">
            <v>71.258229999999998</v>
          </cell>
        </row>
        <row r="918">
          <cell r="F918" t="str">
            <v>31616(22)</v>
          </cell>
          <cell r="G918" t="str">
            <v>WHEAT OR MESLIN FLOUR</v>
          </cell>
          <cell r="H918">
            <v>99.999992499999991</v>
          </cell>
          <cell r="I918">
            <v>101.8425625</v>
          </cell>
          <cell r="J918">
            <v>97.576165000000003</v>
          </cell>
          <cell r="K918">
            <v>106.17183333333337</v>
          </cell>
          <cell r="L918">
            <v>127.28372083333333</v>
          </cell>
          <cell r="M918">
            <v>119.48868083333335</v>
          </cell>
          <cell r="N918">
            <v>72.202639999999988</v>
          </cell>
        </row>
        <row r="919">
          <cell r="F919" t="str">
            <v>31613(22)</v>
          </cell>
          <cell r="G919" t="str">
            <v>OTHER CEREAL FLOURS O/T  WHEAT OR MESLIN</v>
          </cell>
          <cell r="H919">
            <v>100</v>
          </cell>
          <cell r="I919">
            <v>110.84336999999998</v>
          </cell>
          <cell r="J919">
            <v>98.795180000000016</v>
          </cell>
          <cell r="K919">
            <v>106.32529916666665</v>
          </cell>
          <cell r="L919">
            <v>144.27710666666661</v>
          </cell>
          <cell r="M919">
            <v>128.41365166666668</v>
          </cell>
          <cell r="N919">
            <v>72.202639999999988</v>
          </cell>
        </row>
        <row r="920">
          <cell r="F920" t="str">
            <v>31613(22)</v>
          </cell>
          <cell r="G920" t="str">
            <v>GROATS AND MEAL OF MAIZE (CORN)</v>
          </cell>
          <cell r="H920">
            <v>100</v>
          </cell>
          <cell r="I920">
            <v>110.84336999999998</v>
          </cell>
          <cell r="J920">
            <v>98.795180000000016</v>
          </cell>
          <cell r="K920">
            <v>106.32529916666665</v>
          </cell>
          <cell r="L920">
            <v>144.27710666666661</v>
          </cell>
          <cell r="M920">
            <v>128.41365166666668</v>
          </cell>
          <cell r="N920">
            <v>103.94090249999999</v>
          </cell>
        </row>
        <row r="921">
          <cell r="F921" t="str">
            <v>31618(22)</v>
          </cell>
          <cell r="G921" t="str">
            <v>OTHER CEREAL, CONTAINING MORE THAN 8 % OF COCOA   POWDER OR COATED WITH    CHOCOLATE</v>
          </cell>
          <cell r="H921">
            <v>99.999593333333308</v>
          </cell>
          <cell r="I921">
            <v>91.353209166666659</v>
          </cell>
          <cell r="J921">
            <v>86.968890833333319</v>
          </cell>
          <cell r="K921">
            <v>82.594065000000001</v>
          </cell>
          <cell r="L921">
            <v>79.237774999999971</v>
          </cell>
          <cell r="M921">
            <v>79.092289999999991</v>
          </cell>
          <cell r="N921">
            <v>103.94090249999999</v>
          </cell>
        </row>
        <row r="922">
          <cell r="F922" t="str">
            <v>31616(22)</v>
          </cell>
          <cell r="G922" t="str">
            <v>ROLLED OR FLAKED         GRAINS OF MAIZE</v>
          </cell>
          <cell r="H922">
            <v>99.999930833333337</v>
          </cell>
          <cell r="I922">
            <v>94.784020833333344</v>
          </cell>
          <cell r="J922">
            <v>92.214472499999999</v>
          </cell>
          <cell r="K922">
            <v>91.689566666666664</v>
          </cell>
          <cell r="L922">
            <v>88.298073333333349</v>
          </cell>
          <cell r="M922">
            <v>87.679033333333336</v>
          </cell>
          <cell r="N922">
            <v>78.475480000000005</v>
          </cell>
        </row>
        <row r="923">
          <cell r="F923" t="str">
            <v>32613(22)</v>
          </cell>
          <cell r="G923" t="str">
            <v>MALT, NOT ROASTED</v>
          </cell>
          <cell r="H923">
            <v>99.999930833333337</v>
          </cell>
          <cell r="I923">
            <v>94.784020833333344</v>
          </cell>
          <cell r="J923">
            <v>92.214472499999999</v>
          </cell>
          <cell r="K923">
            <v>91.689566666666664</v>
          </cell>
          <cell r="L923">
            <v>88.298073333333349</v>
          </cell>
          <cell r="M923">
            <v>87.679033333333336</v>
          </cell>
          <cell r="N923">
            <v>189.99078</v>
          </cell>
        </row>
        <row r="924">
          <cell r="F924" t="str">
            <v>31713(22)</v>
          </cell>
          <cell r="G924" t="str">
            <v>SWEET BISCUITS; WAFFLES  AND WAFERS</v>
          </cell>
          <cell r="H924">
            <v>99.999930833333337</v>
          </cell>
          <cell r="I924">
            <v>94.784020833333344</v>
          </cell>
          <cell r="J924">
            <v>92.214472499999999</v>
          </cell>
          <cell r="K924">
            <v>91.689566666666664</v>
          </cell>
          <cell r="L924">
            <v>88.298073333333349</v>
          </cell>
          <cell r="M924">
            <v>87.679033333333336</v>
          </cell>
          <cell r="N924">
            <v>70.293340000000001</v>
          </cell>
        </row>
        <row r="925">
          <cell r="F925" t="str">
            <v>31713(22)</v>
          </cell>
          <cell r="G925" t="str">
            <v>OTHER BAKERS' WARES, NOT ELSEWHERE SPECIFIED</v>
          </cell>
          <cell r="H925">
            <v>100.00001083333333</v>
          </cell>
          <cell r="I925">
            <v>103.90234999999998</v>
          </cell>
          <cell r="J925">
            <v>104.48218</v>
          </cell>
          <cell r="K925">
            <v>107.83174750000001</v>
          </cell>
          <cell r="L925">
            <v>113.88806499999998</v>
          </cell>
          <cell r="M925">
            <v>115.19924333333333</v>
          </cell>
          <cell r="N925">
            <v>70.293340000000001</v>
          </cell>
        </row>
        <row r="926">
          <cell r="F926" t="str">
            <v>31617(22)</v>
          </cell>
          <cell r="G926" t="str">
            <v>MIXES &amp; DOUGHS OF FLOUR, STARCH OR MALT EXTRACT,  WHETHER OR NOT CONTAININGCOCOA POWDER BY WEIGHT   OF LESS THAN 50%</v>
          </cell>
          <cell r="H926">
            <v>100.00060083333332</v>
          </cell>
          <cell r="I926">
            <v>101.56688</v>
          </cell>
          <cell r="J926">
            <v>102.59097999999999</v>
          </cell>
          <cell r="K926">
            <v>109.69945333333337</v>
          </cell>
          <cell r="L926">
            <v>106.20545499999999</v>
          </cell>
          <cell r="M926">
            <v>104.63917999999998</v>
          </cell>
          <cell r="N926">
            <v>206.80102916666669</v>
          </cell>
        </row>
        <row r="927">
          <cell r="F927" t="str">
            <v>11125(22)</v>
          </cell>
          <cell r="G927" t="str">
            <v>POTATO SEED, FRESH OR    CHILLED</v>
          </cell>
          <cell r="H927">
            <v>99.996028333333328</v>
          </cell>
          <cell r="I927">
            <v>105.75548416666666</v>
          </cell>
          <cell r="J927">
            <v>92.945659999999961</v>
          </cell>
          <cell r="K927">
            <v>126.60867416666665</v>
          </cell>
          <cell r="L927">
            <v>97.314903333333362</v>
          </cell>
          <cell r="M927">
            <v>126.31077000000002</v>
          </cell>
          <cell r="N927">
            <v>206.80102916666669</v>
          </cell>
        </row>
        <row r="928">
          <cell r="F928" t="str">
            <v>11125(22)</v>
          </cell>
          <cell r="G928" t="str">
            <v>POTATOES,FRESH OR CHILLED</v>
          </cell>
          <cell r="H928">
            <v>99.99585500000002</v>
          </cell>
          <cell r="I928">
            <v>109.94363083333334</v>
          </cell>
          <cell r="J928">
            <v>118.7515558333333</v>
          </cell>
          <cell r="K928">
            <v>104.14076166666666</v>
          </cell>
          <cell r="L928">
            <v>109.11464750000002</v>
          </cell>
          <cell r="M928">
            <v>122.0674775</v>
          </cell>
          <cell r="N928">
            <v>206.80102916666669</v>
          </cell>
        </row>
        <row r="929">
          <cell r="F929" t="str">
            <v>31314(22)</v>
          </cell>
          <cell r="G929" t="str">
            <v>BEANS, SHELLED, WHETHER  OR NOT SKINNED OR SPLIT</v>
          </cell>
          <cell r="H929">
            <v>100</v>
          </cell>
          <cell r="I929">
            <v>100.23528999999999</v>
          </cell>
          <cell r="J929">
            <v>100.23528999999999</v>
          </cell>
          <cell r="K929">
            <v>100.23528999999999</v>
          </cell>
          <cell r="L929">
            <v>100.23528999999999</v>
          </cell>
          <cell r="M929">
            <v>100.19607666666667</v>
          </cell>
          <cell r="N929">
            <v>103.55022666666665</v>
          </cell>
        </row>
        <row r="930">
          <cell r="F930" t="str">
            <v>31314(22)</v>
          </cell>
          <cell r="G930" t="str">
            <v>OTHER BEANS, SHELLED,    WHETHER OR NOT SKINNED   OR SPLIT</v>
          </cell>
          <cell r="H930">
            <v>99.998695000000012</v>
          </cell>
          <cell r="I930">
            <v>96.442461666666674</v>
          </cell>
          <cell r="J930">
            <v>97.029726666666647</v>
          </cell>
          <cell r="K930">
            <v>96.638214166666657</v>
          </cell>
          <cell r="L930">
            <v>87.698689999999999</v>
          </cell>
          <cell r="M930">
            <v>89.949884999999995</v>
          </cell>
          <cell r="N930">
            <v>102.07506333333332</v>
          </cell>
        </row>
        <row r="931">
          <cell r="F931" t="str">
            <v>31314(22)</v>
          </cell>
          <cell r="G931" t="str">
            <v>DHALL, SHELLED, WHETHER  OR NOT SKINNED OR SPLIT</v>
          </cell>
          <cell r="H931">
            <v>100</v>
          </cell>
          <cell r="I931">
            <v>94.086019999999976</v>
          </cell>
          <cell r="J931">
            <v>92.20429666666665</v>
          </cell>
          <cell r="K931">
            <v>85.080646666666681</v>
          </cell>
          <cell r="L931">
            <v>86.592745000000008</v>
          </cell>
          <cell r="M931">
            <v>95.396503333333357</v>
          </cell>
          <cell r="N931">
            <v>118.65471499999998</v>
          </cell>
        </row>
        <row r="932">
          <cell r="F932" t="str">
            <v>11125(22)</v>
          </cell>
          <cell r="G932" t="str">
            <v>ONIONS AND SHALLOTS,     FRESH OR CHILLED</v>
          </cell>
          <cell r="H932">
            <v>100.00000083333333</v>
          </cell>
          <cell r="I932">
            <v>105.72023083333333</v>
          </cell>
          <cell r="J932">
            <v>98.621425833333333</v>
          </cell>
          <cell r="K932">
            <v>125.81839583333333</v>
          </cell>
          <cell r="L932">
            <v>115.1184375</v>
          </cell>
          <cell r="M932">
            <v>97.587491666666679</v>
          </cell>
          <cell r="N932">
            <v>104.84259916666667</v>
          </cell>
        </row>
        <row r="933">
          <cell r="F933" t="str">
            <v>11125(22)</v>
          </cell>
          <cell r="G933" t="str">
            <v>GARLIC, FRESH OR CHILLED</v>
          </cell>
          <cell r="H933">
            <v>100.000625</v>
          </cell>
          <cell r="I933">
            <v>120.2804525</v>
          </cell>
          <cell r="J933">
            <v>90.551485833333331</v>
          </cell>
          <cell r="K933">
            <v>86.014751666666683</v>
          </cell>
          <cell r="L933">
            <v>91.089929166666678</v>
          </cell>
          <cell r="M933">
            <v>112.58489166666666</v>
          </cell>
          <cell r="N933">
            <v>97.16789416666667</v>
          </cell>
        </row>
        <row r="934">
          <cell r="F934" t="str">
            <v>11125(22)</v>
          </cell>
          <cell r="G934" t="str">
            <v>CAULIFLOWERS AND HEADED  BROCCOLI, FRESH OR       CHILLED</v>
          </cell>
          <cell r="H934">
            <v>99.999842499999986</v>
          </cell>
          <cell r="I934">
            <v>102.78166500000002</v>
          </cell>
          <cell r="J934">
            <v>98.906259999999989</v>
          </cell>
          <cell r="K934">
            <v>110.0669025</v>
          </cell>
          <cell r="L934">
            <v>106.577765</v>
          </cell>
          <cell r="M934">
            <v>108.34053083333333</v>
          </cell>
          <cell r="N934">
            <v>93.071535833333343</v>
          </cell>
        </row>
        <row r="935">
          <cell r="F935" t="str">
            <v>11125(22)</v>
          </cell>
          <cell r="G935" t="str">
            <v>ROUND CABBAGES, FRESH OR CHILLED</v>
          </cell>
          <cell r="H935">
            <v>100</v>
          </cell>
          <cell r="I935">
            <v>86.206899999999962</v>
          </cell>
          <cell r="J935">
            <v>103.44828</v>
          </cell>
          <cell r="K935">
            <v>103.44828</v>
          </cell>
          <cell r="L935">
            <v>103.44828</v>
          </cell>
          <cell r="M935">
            <v>103.44828</v>
          </cell>
          <cell r="N935">
            <v>90.612219999999994</v>
          </cell>
        </row>
        <row r="936">
          <cell r="F936" t="str">
            <v>11125(22)</v>
          </cell>
          <cell r="G936" t="str">
            <v>CARROTS AND TURNIPS,     FRESH OR CHILLED</v>
          </cell>
          <cell r="H936">
            <v>99.999998333333366</v>
          </cell>
          <cell r="I936">
            <v>93.526119166666646</v>
          </cell>
          <cell r="J936">
            <v>95.99483583333334</v>
          </cell>
          <cell r="K936">
            <v>100.12882583333335</v>
          </cell>
          <cell r="L936">
            <v>104.10799833333333</v>
          </cell>
          <cell r="M936">
            <v>114.04326333333331</v>
          </cell>
          <cell r="N936">
            <v>108.94254250000002</v>
          </cell>
        </row>
        <row r="937">
          <cell r="F937" t="str">
            <v>11125(22)</v>
          </cell>
          <cell r="G937" t="str">
            <v>PEAS, SHELLED OR         UNSHELLED, FRESH OR      CHILLED</v>
          </cell>
          <cell r="H937">
            <v>99.999842499999986</v>
          </cell>
          <cell r="I937">
            <v>102.78166500000002</v>
          </cell>
          <cell r="J937">
            <v>98.906259999999989</v>
          </cell>
          <cell r="K937">
            <v>110.0669025</v>
          </cell>
          <cell r="L937">
            <v>106.577765</v>
          </cell>
          <cell r="M937">
            <v>108.34053083333333</v>
          </cell>
          <cell r="N937">
            <v>104.84259916666667</v>
          </cell>
        </row>
        <row r="938">
          <cell r="F938" t="str">
            <v>11125(22)</v>
          </cell>
          <cell r="G938" t="str">
            <v>CHILLIES,FRESH OR CHILLED</v>
          </cell>
          <cell r="H938">
            <v>99.999032499999984</v>
          </cell>
          <cell r="I938">
            <v>98.090713333333355</v>
          </cell>
          <cell r="J938">
            <v>109.39518333333334</v>
          </cell>
          <cell r="K938">
            <v>161.69271416666669</v>
          </cell>
          <cell r="L938">
            <v>163.38924000000003</v>
          </cell>
          <cell r="M938">
            <v>243.11859750000002</v>
          </cell>
          <cell r="N938">
            <v>69.244478333333333</v>
          </cell>
        </row>
        <row r="939">
          <cell r="F939" t="str">
            <v>11125(22)</v>
          </cell>
          <cell r="G939" t="str">
            <v>OTHER VEGETABLES, FRESH  OR CHILLED</v>
          </cell>
          <cell r="H939">
            <v>99.999842499999986</v>
          </cell>
          <cell r="I939">
            <v>102.78166500000002</v>
          </cell>
          <cell r="J939">
            <v>98.906259999999989</v>
          </cell>
          <cell r="K939">
            <v>110.0669025</v>
          </cell>
          <cell r="L939">
            <v>106.577765</v>
          </cell>
          <cell r="M939">
            <v>108.34053083333333</v>
          </cell>
          <cell r="N939">
            <v>99.746469166666671</v>
          </cell>
        </row>
        <row r="940">
          <cell r="F940" t="str">
            <v>31316(22)</v>
          </cell>
          <cell r="G940" t="str">
            <v>POTATOES, UNCOOKED OR    COOKED, FROZEN</v>
          </cell>
          <cell r="H940">
            <v>100.00122499999999</v>
          </cell>
          <cell r="I940">
            <v>95.560130000000015</v>
          </cell>
          <cell r="J940">
            <v>97.949133333333336</v>
          </cell>
          <cell r="K940">
            <v>101.16510000000002</v>
          </cell>
          <cell r="L940">
            <v>101.44075000000001</v>
          </cell>
          <cell r="M940">
            <v>107.2601166666667</v>
          </cell>
          <cell r="N940">
            <v>115.57580500000002</v>
          </cell>
        </row>
        <row r="941">
          <cell r="F941" t="str">
            <v>31316(22)</v>
          </cell>
          <cell r="G941" t="str">
            <v>MIXTURES OF VEGETABLES,  UNCOOKED OR COOKED,      FROZEN</v>
          </cell>
          <cell r="H941">
            <v>99.999999166666655</v>
          </cell>
          <cell r="I941">
            <v>100.45479083333333</v>
          </cell>
          <cell r="J941">
            <v>101.98212416666665</v>
          </cell>
          <cell r="K941">
            <v>104.84941333333333</v>
          </cell>
          <cell r="L941">
            <v>105.50377916666669</v>
          </cell>
          <cell r="M941">
            <v>103.88574000000001</v>
          </cell>
          <cell r="N941">
            <v>106.60819333333336</v>
          </cell>
        </row>
        <row r="942">
          <cell r="F942" t="str">
            <v>31314(22)</v>
          </cell>
          <cell r="G942" t="str">
            <v>MUSHROOMS, WHOLE, CUT,   BROKEN OR IN POWDER, BUT NOT FURTHER PREPARED</v>
          </cell>
          <cell r="H942">
            <v>100.00007666666667</v>
          </cell>
          <cell r="I942">
            <v>103.83732499999999</v>
          </cell>
          <cell r="J942">
            <v>104.4920625</v>
          </cell>
          <cell r="K942">
            <v>100.17292916666666</v>
          </cell>
          <cell r="L942">
            <v>99.138517499999992</v>
          </cell>
          <cell r="M942">
            <v>104.96866916666666</v>
          </cell>
          <cell r="N942">
            <v>111.24379499999998</v>
          </cell>
        </row>
        <row r="943">
          <cell r="F943" t="str">
            <v>31314(22)</v>
          </cell>
          <cell r="G943" t="str">
            <v>OTHER VEGETABLES; MIX-   TURES OF VEGETABLES,     WHOLE, CUT, SLICED,      BROKEN OR IN POWDER, BUT NOT FURTHER PREPARED</v>
          </cell>
          <cell r="H943">
            <v>99.999530833333353</v>
          </cell>
          <cell r="I943">
            <v>111.9971225</v>
          </cell>
          <cell r="J943">
            <v>112.91368749999999</v>
          </cell>
          <cell r="K943">
            <v>96.697548333333344</v>
          </cell>
          <cell r="L943">
            <v>94.746909166666669</v>
          </cell>
          <cell r="M943">
            <v>114.89957833333335</v>
          </cell>
          <cell r="N943">
            <v>152.98993000000002</v>
          </cell>
        </row>
        <row r="944">
          <cell r="F944" t="str">
            <v>31312(22)</v>
          </cell>
          <cell r="G944" t="str">
            <v>TOMATO PUREE, TOMATO     PASTE OR TOMATO          CONCENTRATE, IN AIRTIGHT CONTAINERS</v>
          </cell>
          <cell r="H944">
            <v>99.999557499999995</v>
          </cell>
          <cell r="I944">
            <v>91.206363333333329</v>
          </cell>
          <cell r="J944">
            <v>90.145571666666655</v>
          </cell>
          <cell r="K944">
            <v>96.524637500000011</v>
          </cell>
          <cell r="L944">
            <v>103.62014500000002</v>
          </cell>
          <cell r="M944">
            <v>105.15200416666667</v>
          </cell>
          <cell r="N944">
            <v>101.28755</v>
          </cell>
        </row>
        <row r="945">
          <cell r="F945" t="str">
            <v>31311(22)</v>
          </cell>
          <cell r="G945" t="str">
            <v>MUSHROOMS, PREPARED OR   PRESERVED, IN AIRTIGHT   CONTAINERS</v>
          </cell>
          <cell r="H945">
            <v>100.00192749999999</v>
          </cell>
          <cell r="I945">
            <v>108.62029</v>
          </cell>
          <cell r="J945">
            <v>111.50913</v>
          </cell>
          <cell r="K945">
            <v>112.47207666666665</v>
          </cell>
          <cell r="L945">
            <v>100.24266500000003</v>
          </cell>
          <cell r="M945">
            <v>86.087360000000018</v>
          </cell>
          <cell r="N945">
            <v>120.46984000000002</v>
          </cell>
        </row>
        <row r="946">
          <cell r="F946" t="str">
            <v>31311(22)</v>
          </cell>
          <cell r="G946" t="str">
            <v>POTATOES, PREPARED OR    PRESERVED, O/T FOR INFANTAND BABY FOOD, IN AIR-   TIGHT CONTAINERS, NOT    FROZEN</v>
          </cell>
          <cell r="H946">
            <v>100.00007666666667</v>
          </cell>
          <cell r="I946">
            <v>103.83732499999999</v>
          </cell>
          <cell r="J946">
            <v>104.4920625</v>
          </cell>
          <cell r="K946">
            <v>100.17292916666666</v>
          </cell>
          <cell r="L946">
            <v>99.138517499999992</v>
          </cell>
          <cell r="M946">
            <v>104.96866916666666</v>
          </cell>
          <cell r="N946">
            <v>130.00398000000001</v>
          </cell>
        </row>
        <row r="947">
          <cell r="F947" t="str">
            <v>11127(22)</v>
          </cell>
          <cell r="G947" t="str">
            <v>ORANGES, FRESH</v>
          </cell>
          <cell r="H947">
            <v>100.00198666666668</v>
          </cell>
          <cell r="I947">
            <v>89.376149999999996</v>
          </cell>
          <cell r="J947">
            <v>87.638281666666657</v>
          </cell>
          <cell r="K947">
            <v>83.119822500000012</v>
          </cell>
          <cell r="L947">
            <v>76.217997499999996</v>
          </cell>
          <cell r="M947">
            <v>76.217996666666664</v>
          </cell>
          <cell r="N947">
            <v>177.72217999999995</v>
          </cell>
        </row>
        <row r="948">
          <cell r="F948" t="str">
            <v>11127(22)</v>
          </cell>
          <cell r="G948" t="str">
            <v>MANDARINS (INCLUDING     TANGERINES AND SATSUMAS),FRESH</v>
          </cell>
          <cell r="H948">
            <v>100</v>
          </cell>
          <cell r="I948">
            <v>91.385770000000036</v>
          </cell>
          <cell r="J948">
            <v>79.026219999999995</v>
          </cell>
          <cell r="K948">
            <v>76.154809999999998</v>
          </cell>
          <cell r="L948">
            <v>96.878899999999973</v>
          </cell>
          <cell r="M948">
            <v>103.7453166666667</v>
          </cell>
          <cell r="N948">
            <v>149.46953083333335</v>
          </cell>
        </row>
        <row r="949">
          <cell r="F949" t="str">
            <v>11127(22)</v>
          </cell>
          <cell r="G949" t="str">
            <v>APPLES, FRESH</v>
          </cell>
          <cell r="H949">
            <v>100</v>
          </cell>
          <cell r="I949">
            <v>102.39234750000001</v>
          </cell>
          <cell r="J949">
            <v>107.49601333333332</v>
          </cell>
          <cell r="K949">
            <v>95.693780000000018</v>
          </cell>
          <cell r="L949">
            <v>101.27591750000002</v>
          </cell>
          <cell r="M949">
            <v>102.07336416666666</v>
          </cell>
          <cell r="N949">
            <v>167.92873833333331</v>
          </cell>
        </row>
        <row r="950">
          <cell r="F950" t="str">
            <v>11127(22)</v>
          </cell>
          <cell r="G950" t="str">
            <v>GRAPES, FRESH</v>
          </cell>
          <cell r="H950">
            <v>100.00118916666666</v>
          </cell>
          <cell r="I950">
            <v>104.28185666666666</v>
          </cell>
          <cell r="J950">
            <v>112.72428750000002</v>
          </cell>
          <cell r="K950">
            <v>112.21893416666667</v>
          </cell>
          <cell r="L950">
            <v>104.93584750000002</v>
          </cell>
          <cell r="M950">
            <v>96.939322499999989</v>
          </cell>
          <cell r="N950">
            <v>145.58423750000003</v>
          </cell>
        </row>
        <row r="951">
          <cell r="F951" t="str">
            <v>11127(22)</v>
          </cell>
          <cell r="G951" t="str">
            <v>PEARS AND QUINCES, FRESH</v>
          </cell>
          <cell r="H951">
            <v>100</v>
          </cell>
          <cell r="I951">
            <v>93.265146666666681</v>
          </cell>
          <cell r="J951">
            <v>95.018724166666686</v>
          </cell>
          <cell r="K951">
            <v>86.239312500000011</v>
          </cell>
          <cell r="L951">
            <v>91.286959999999993</v>
          </cell>
          <cell r="M951">
            <v>87.265259999999998</v>
          </cell>
          <cell r="N951">
            <v>119.70100500000001</v>
          </cell>
        </row>
        <row r="952">
          <cell r="F952" t="str">
            <v>11127(22)</v>
          </cell>
          <cell r="G952" t="str">
            <v>DATES, FRESH OR DRIED</v>
          </cell>
          <cell r="H952">
            <v>100.00070250000002</v>
          </cell>
          <cell r="I952">
            <v>87.938910000000021</v>
          </cell>
          <cell r="J952">
            <v>87.938910000000021</v>
          </cell>
          <cell r="K952">
            <v>143.9000283333333</v>
          </cell>
          <cell r="L952">
            <v>95.933350000000004</v>
          </cell>
          <cell r="M952">
            <v>101.94671666666667</v>
          </cell>
          <cell r="N952">
            <v>107.47778000000001</v>
          </cell>
        </row>
        <row r="953">
          <cell r="F953" t="str">
            <v>11127(22)</v>
          </cell>
          <cell r="G953" t="str">
            <v>MANGOES, FRESH OR DRIED</v>
          </cell>
          <cell r="H953">
            <v>100.00072666666668</v>
          </cell>
          <cell r="I953">
            <v>94.961019166666659</v>
          </cell>
          <cell r="J953">
            <v>95.190678333333324</v>
          </cell>
          <cell r="K953">
            <v>96.966071666666693</v>
          </cell>
          <cell r="L953">
            <v>93.262034166666666</v>
          </cell>
          <cell r="M953">
            <v>93.685154166666678</v>
          </cell>
          <cell r="N953">
            <v>149.46953083333335</v>
          </cell>
        </row>
        <row r="954">
          <cell r="F954" t="str">
            <v>31314(22)</v>
          </cell>
          <cell r="G954" t="str">
            <v>TAMARIND PODS, DRIED</v>
          </cell>
          <cell r="H954">
            <v>100.00072666666668</v>
          </cell>
          <cell r="I954">
            <v>94.961019166666659</v>
          </cell>
          <cell r="J954">
            <v>95.190678333333324</v>
          </cell>
          <cell r="K954">
            <v>96.966071666666693</v>
          </cell>
          <cell r="L954">
            <v>93.262034166666666</v>
          </cell>
          <cell r="M954">
            <v>93.685154166666678</v>
          </cell>
          <cell r="N954">
            <v>111.81023333333333</v>
          </cell>
        </row>
        <row r="955">
          <cell r="F955" t="str">
            <v>11127(22)</v>
          </cell>
          <cell r="G955" t="str">
            <v>GROUND-NUTS OTHERWISE    PREPARED OR PRESERVED,   W/NOT CONTAINING ADDED   SUGAR/SWEETENING MATTER</v>
          </cell>
          <cell r="H955">
            <v>100</v>
          </cell>
          <cell r="I955">
            <v>83.147110000000012</v>
          </cell>
          <cell r="J955">
            <v>73.054349999999985</v>
          </cell>
          <cell r="K955">
            <v>75.584283333333332</v>
          </cell>
          <cell r="L955">
            <v>72.920201666666671</v>
          </cell>
          <cell r="M955">
            <v>78.415030000000016</v>
          </cell>
          <cell r="N955">
            <v>103.03948999999997</v>
          </cell>
        </row>
        <row r="956">
          <cell r="F956" t="str">
            <v>31312(22)</v>
          </cell>
          <cell r="G956" t="str">
            <v>OTHER EDIBLE PARTS OF    PLANTS, CONTAINING ADDED SUGAR OR SWEETENING      MATTER OR SPIRIT, IN     AIRTIGHT CONTAINERS</v>
          </cell>
          <cell r="H956">
            <v>100</v>
          </cell>
          <cell r="I956">
            <v>83.147110000000012</v>
          </cell>
          <cell r="J956">
            <v>73.054349999999985</v>
          </cell>
          <cell r="K956">
            <v>75.584283333333332</v>
          </cell>
          <cell r="L956">
            <v>72.920201666666671</v>
          </cell>
          <cell r="M956">
            <v>78.415030000000016</v>
          </cell>
          <cell r="N956">
            <v>107.19557000000002</v>
          </cell>
        </row>
        <row r="957">
          <cell r="F957" t="str">
            <v>32211(22)</v>
          </cell>
          <cell r="G957" t="str">
            <v>CANE SUGAR OF A          POLARISATION EXCEEDING   99 DEGREES</v>
          </cell>
          <cell r="H957">
            <v>100.00000916666667</v>
          </cell>
          <cell r="I957">
            <v>102.64391250000001</v>
          </cell>
          <cell r="J957">
            <v>92.056744999999992</v>
          </cell>
          <cell r="K957">
            <v>87.112950000000012</v>
          </cell>
          <cell r="L957">
            <v>90.015703333333335</v>
          </cell>
          <cell r="M957">
            <v>100.74293333333331</v>
          </cell>
          <cell r="N957">
            <v>179.4465841666667</v>
          </cell>
        </row>
        <row r="958">
          <cell r="F958" t="str">
            <v>32211(22)</v>
          </cell>
          <cell r="G958" t="str">
            <v>CANE SUGAR OF A          POLARISATION EXCEEDING   98 DEGREES BUT NOT       EXCEEDING 99 DEGREES</v>
          </cell>
          <cell r="H958">
            <v>100</v>
          </cell>
          <cell r="I958">
            <v>102.81851833333333</v>
          </cell>
          <cell r="J958">
            <v>91.564546666666686</v>
          </cell>
          <cell r="K958">
            <v>84.53995333333333</v>
          </cell>
          <cell r="L958">
            <v>86.631863333333342</v>
          </cell>
          <cell r="M958">
            <v>98.382606666666661</v>
          </cell>
          <cell r="N958">
            <v>131.07220999999998</v>
          </cell>
        </row>
        <row r="959">
          <cell r="F959" t="str">
            <v>32211(22)</v>
          </cell>
          <cell r="G959" t="str">
            <v>CANE SUGAR OF A          POLARISATION EXCEEDING   95 DEGREES BUT NOT       EXCEEDING 98 DEGREES</v>
          </cell>
          <cell r="H959">
            <v>100.00000916666667</v>
          </cell>
          <cell r="I959">
            <v>102.64391250000001</v>
          </cell>
          <cell r="J959">
            <v>92.056744999999992</v>
          </cell>
          <cell r="K959">
            <v>87.112950000000012</v>
          </cell>
          <cell r="L959">
            <v>90.015703333333335</v>
          </cell>
          <cell r="M959">
            <v>100.74293333333331</v>
          </cell>
          <cell r="N959">
            <v>128.62432666666663</v>
          </cell>
        </row>
        <row r="960">
          <cell r="F960" t="str">
            <v>11617(22)</v>
          </cell>
          <cell r="G960" t="str">
            <v>NATURAL HONEY</v>
          </cell>
          <cell r="H960">
            <v>100.00018250000002</v>
          </cell>
          <cell r="I960">
            <v>99.395059999999972</v>
          </cell>
          <cell r="J960">
            <v>101.21498083333333</v>
          </cell>
          <cell r="K960">
            <v>134.98818916666667</v>
          </cell>
          <cell r="L960">
            <v>152.97812166666665</v>
          </cell>
          <cell r="M960">
            <v>144.66108000000003</v>
          </cell>
          <cell r="N960">
            <v>123.93158999999999</v>
          </cell>
        </row>
        <row r="961">
          <cell r="F961" t="str">
            <v>31818(22)</v>
          </cell>
          <cell r="G961" t="str">
            <v>OTHER SUGAR CONFECTIONERYNOT CONTAINING COCOA</v>
          </cell>
          <cell r="H961">
            <v>100.00000249999999</v>
          </cell>
          <cell r="I961">
            <v>121.57374166666663</v>
          </cell>
          <cell r="J961">
            <v>119.19356249999998</v>
          </cell>
          <cell r="K961">
            <v>129.74676666666664</v>
          </cell>
          <cell r="L961">
            <v>135.10488166666664</v>
          </cell>
          <cell r="M961">
            <v>135.76785000000001</v>
          </cell>
          <cell r="N961">
            <v>110.85056000000002</v>
          </cell>
        </row>
        <row r="962">
          <cell r="F962" t="str">
            <v>11121(22)</v>
          </cell>
          <cell r="G962" t="str">
            <v>COFFEE, NOT ROASTED, NOT DECAFFEINATED</v>
          </cell>
          <cell r="H962">
            <v>100.00012749999999</v>
          </cell>
          <cell r="I962">
            <v>77.484516666666664</v>
          </cell>
          <cell r="J962">
            <v>73.59837916666666</v>
          </cell>
          <cell r="K962">
            <v>83.691161666666659</v>
          </cell>
          <cell r="L962">
            <v>89.975650000000002</v>
          </cell>
          <cell r="M962">
            <v>90.801867499999986</v>
          </cell>
          <cell r="N962">
            <v>111.81023333333333</v>
          </cell>
        </row>
        <row r="963">
          <cell r="F963" t="str">
            <v>32218(22)</v>
          </cell>
          <cell r="G963" t="str">
            <v>EXTRACTS, ESSENCES AND   CONCENTRATES OF COFFEE</v>
          </cell>
          <cell r="H963">
            <v>100.00009416666667</v>
          </cell>
          <cell r="I963">
            <v>80.638498333333331</v>
          </cell>
          <cell r="J963">
            <v>73.692010833333342</v>
          </cell>
          <cell r="K963">
            <v>85.783537500000008</v>
          </cell>
          <cell r="L963">
            <v>93.629609999999971</v>
          </cell>
          <cell r="M963">
            <v>103.46071500000002</v>
          </cell>
          <cell r="N963">
            <v>114.47227999999998</v>
          </cell>
        </row>
        <row r="964">
          <cell r="F964" t="str">
            <v>32218(22)</v>
          </cell>
          <cell r="G964" t="str">
            <v>OTHER PREPARATIONS WITH ABASIS OF EXTRACTS,       ESSENCES OR CONCENTRATES OR WITH A BASIS OF COFFEE</v>
          </cell>
          <cell r="H964">
            <v>100.00018250000002</v>
          </cell>
          <cell r="I964">
            <v>71.64191666666666</v>
          </cell>
          <cell r="J964">
            <v>73.424924999999988</v>
          </cell>
          <cell r="K964">
            <v>79.815139166666683</v>
          </cell>
          <cell r="L964">
            <v>83.206868333333347</v>
          </cell>
          <cell r="M964">
            <v>67.351980833333315</v>
          </cell>
          <cell r="N964">
            <v>117.21449916666666</v>
          </cell>
        </row>
        <row r="965">
          <cell r="F965" t="str">
            <v>31811(22)</v>
          </cell>
          <cell r="G965" t="str">
            <v>COCOA BUTTER, FAT AND OIL</v>
          </cell>
          <cell r="H965">
            <v>100.00006333333332</v>
          </cell>
          <cell r="I965">
            <v>89.507308333333327</v>
          </cell>
          <cell r="J965">
            <v>82.571731666666665</v>
          </cell>
          <cell r="K965">
            <v>88.978331666666662</v>
          </cell>
          <cell r="L965">
            <v>100.58496416666665</v>
          </cell>
          <cell r="M965">
            <v>97.54596500000001</v>
          </cell>
          <cell r="N965">
            <v>114.4875866666667</v>
          </cell>
        </row>
        <row r="966">
          <cell r="F966" t="str">
            <v>31814(22)</v>
          </cell>
          <cell r="G966" t="str">
            <v>CHOCOLATE IN BLOCKS,     SLABS OR BARS, FILLED</v>
          </cell>
          <cell r="H966">
            <v>100.00029666666666</v>
          </cell>
          <cell r="I966">
            <v>99.816099999999992</v>
          </cell>
          <cell r="J966">
            <v>88.691043333333312</v>
          </cell>
          <cell r="K966">
            <v>93.465241666666643</v>
          </cell>
          <cell r="L966">
            <v>98.75517083333331</v>
          </cell>
          <cell r="M966">
            <v>104.50188999999997</v>
          </cell>
          <cell r="N966">
            <v>101.36669583333334</v>
          </cell>
        </row>
        <row r="967">
          <cell r="F967" t="str">
            <v>31818(22)</v>
          </cell>
          <cell r="G967" t="str">
            <v>OTHER CHOCOLATE          PREPARATIONS</v>
          </cell>
          <cell r="H967">
            <v>100.00029666666666</v>
          </cell>
          <cell r="I967">
            <v>99.816099999999992</v>
          </cell>
          <cell r="J967">
            <v>88.691043333333312</v>
          </cell>
          <cell r="K967">
            <v>93.465241666666643</v>
          </cell>
          <cell r="L967">
            <v>98.75517083333331</v>
          </cell>
          <cell r="M967">
            <v>104.50188999999997</v>
          </cell>
          <cell r="N967">
            <v>86.087360000000018</v>
          </cell>
        </row>
        <row r="968">
          <cell r="F968" t="str">
            <v>32219(22)</v>
          </cell>
          <cell r="G968" t="str">
            <v>OTHER BLACK TEA (FERMENTED) AND OTHER    PARTLY FERMENTED TEA</v>
          </cell>
          <cell r="H968">
            <v>99.999709999999993</v>
          </cell>
          <cell r="I968">
            <v>100.37467499999997</v>
          </cell>
          <cell r="J968">
            <v>104.38389500000001</v>
          </cell>
          <cell r="K968">
            <v>117.77439666666665</v>
          </cell>
          <cell r="L968">
            <v>101.99710916666666</v>
          </cell>
          <cell r="M968">
            <v>94.187786666666668</v>
          </cell>
          <cell r="N968">
            <v>104.96866916666666</v>
          </cell>
        </row>
        <row r="969">
          <cell r="F969" t="str">
            <v>32222(22)</v>
          </cell>
          <cell r="G969" t="str">
            <v>FRUITS OF THE GENUS      CAPSICUM OR OF THE GENUS PIMENTA, DRIED OR        CRUSHED OR GROUND</v>
          </cell>
          <cell r="H969">
            <v>100.00015083333334</v>
          </cell>
          <cell r="I969">
            <v>90.971740833333342</v>
          </cell>
          <cell r="J969">
            <v>81.024345000000011</v>
          </cell>
          <cell r="K969">
            <v>82.921366666666671</v>
          </cell>
          <cell r="L969">
            <v>104.26681499999998</v>
          </cell>
          <cell r="M969">
            <v>89.764808333333335</v>
          </cell>
          <cell r="N969">
            <v>105.15200416666667</v>
          </cell>
        </row>
        <row r="970">
          <cell r="F970" t="str">
            <v>11122(22)</v>
          </cell>
          <cell r="G970" t="str">
            <v>SEEDS OF CORIANDER</v>
          </cell>
          <cell r="H970">
            <v>100.00057750000001</v>
          </cell>
          <cell r="I970">
            <v>107.760295</v>
          </cell>
          <cell r="J970">
            <v>93.910098333333323</v>
          </cell>
          <cell r="K970">
            <v>125.76614583333333</v>
          </cell>
          <cell r="L970">
            <v>108.99818166666664</v>
          </cell>
          <cell r="M970">
            <v>93.190317500000006</v>
          </cell>
          <cell r="N970">
            <v>78.415030000000016</v>
          </cell>
        </row>
        <row r="971">
          <cell r="F971" t="str">
            <v>11122(22)</v>
          </cell>
          <cell r="G971" t="str">
            <v>SEEDS OF CUMIN</v>
          </cell>
          <cell r="H971">
            <v>99.999844166666662</v>
          </cell>
          <cell r="I971">
            <v>95.698417500000005</v>
          </cell>
          <cell r="J971">
            <v>73.824141666666662</v>
          </cell>
          <cell r="K971">
            <v>63.520393333333345</v>
          </cell>
          <cell r="L971">
            <v>73.134774166666659</v>
          </cell>
          <cell r="M971">
            <v>75.484011666666646</v>
          </cell>
          <cell r="N971">
            <v>100.19607666666667</v>
          </cell>
        </row>
        <row r="972">
          <cell r="F972" t="str">
            <v>11122(22)</v>
          </cell>
          <cell r="G972" t="str">
            <v>GINGER</v>
          </cell>
          <cell r="H972">
            <v>99.997659166666665</v>
          </cell>
          <cell r="I972">
            <v>114.80129500000001</v>
          </cell>
          <cell r="J972">
            <v>113.86509333333331</v>
          </cell>
          <cell r="K972">
            <v>90.343115833333329</v>
          </cell>
          <cell r="L972">
            <v>224.33647000000005</v>
          </cell>
          <cell r="M972">
            <v>202.27730166666663</v>
          </cell>
          <cell r="N972">
            <v>89.949884999999995</v>
          </cell>
        </row>
        <row r="973">
          <cell r="F973" t="str">
            <v>31616(22)</v>
          </cell>
          <cell r="G973" t="str">
            <v>BRAN, SHARPS &amp; OTHER     RESIDUES OF MAIZE (CORN),WHETHER OR NOT IN THE    FORM OF PELLETS</v>
          </cell>
          <cell r="H973">
            <v>100.00000083333335</v>
          </cell>
          <cell r="I973">
            <v>101.98755083333334</v>
          </cell>
          <cell r="J973">
            <v>95.48395499999998</v>
          </cell>
          <cell r="K973">
            <v>106.15448333333332</v>
          </cell>
          <cell r="L973">
            <v>118.954035</v>
          </cell>
          <cell r="M973">
            <v>126.97032666666667</v>
          </cell>
          <cell r="N973">
            <v>95.396503333333357</v>
          </cell>
        </row>
        <row r="974">
          <cell r="F974" t="str">
            <v>31616(22)</v>
          </cell>
          <cell r="G974" t="str">
            <v>BRAN &amp; POLLARD OF WHEAT,WHETHER OR NOT IN THE FORM OF PELLETS</v>
          </cell>
          <cell r="H974">
            <v>100.00083083333332</v>
          </cell>
          <cell r="I974">
            <v>93.323049999999981</v>
          </cell>
          <cell r="J974">
            <v>102.63461583333336</v>
          </cell>
          <cell r="K974">
            <v>137.82777166666668</v>
          </cell>
          <cell r="L974">
            <v>179.44985083333333</v>
          </cell>
          <cell r="M974">
            <v>189.77760083333334</v>
          </cell>
          <cell r="N974">
            <v>104.96866916666666</v>
          </cell>
        </row>
        <row r="975">
          <cell r="F975" t="str">
            <v>31515(22)</v>
          </cell>
          <cell r="G975" t="str">
            <v>OIL-CAKE &amp; OTHER SOLID RESIDUES, GROUND OR IN THE FORM OF PELLETS, RESULT OF EXTRACTION OF SOYABEAN OIL</v>
          </cell>
          <cell r="H975">
            <v>99.997699999999995</v>
          </cell>
          <cell r="I975">
            <v>105.21769916666668</v>
          </cell>
          <cell r="J975">
            <v>106.99389416666665</v>
          </cell>
          <cell r="K975">
            <v>116.14955083333332</v>
          </cell>
          <cell r="L975">
            <v>150.81071916666667</v>
          </cell>
          <cell r="M975">
            <v>129.5539333333333</v>
          </cell>
          <cell r="N975">
            <v>114.89957833333335</v>
          </cell>
        </row>
        <row r="976">
          <cell r="F976" t="str">
            <v>31418(22)</v>
          </cell>
          <cell r="G976" t="str">
            <v>FLOURS, MEALS &amp; PELLETS, OF MEAT OR MEAT OFFAL;   GREAVES</v>
          </cell>
          <cell r="H976">
            <v>100</v>
          </cell>
          <cell r="I976">
            <v>103.57142999999999</v>
          </cell>
          <cell r="J976">
            <v>100</v>
          </cell>
          <cell r="K976">
            <v>104.46429000000003</v>
          </cell>
          <cell r="L976">
            <v>104.46429000000003</v>
          </cell>
          <cell r="M976">
            <v>104.46429000000003</v>
          </cell>
          <cell r="N976">
            <v>93.685154166666678</v>
          </cell>
        </row>
        <row r="977">
          <cell r="F977" t="str">
            <v>31616(22)</v>
          </cell>
          <cell r="G977" t="str">
            <v>RESIDUES OF STARCH       MANUFACTURE AND SIMILAR  RESIDUES</v>
          </cell>
          <cell r="H977">
            <v>100.00290750000001</v>
          </cell>
          <cell r="I977">
            <v>101.38476666666665</v>
          </cell>
          <cell r="J977">
            <v>107.34857500000001</v>
          </cell>
          <cell r="K977">
            <v>107.05765916666667</v>
          </cell>
          <cell r="L977">
            <v>134.54936999999998</v>
          </cell>
          <cell r="M977">
            <v>140.51317999999998</v>
          </cell>
          <cell r="N977">
            <v>107.2601166666667</v>
          </cell>
        </row>
        <row r="978">
          <cell r="F978" t="str">
            <v>32313(22)</v>
          </cell>
          <cell r="G978" t="str">
            <v>PREPARATIONS OF A KIND   USED IN DOG OR CAT FOOD, PUT UP FOR RETAIL SALE</v>
          </cell>
          <cell r="H978">
            <v>99.998346666666663</v>
          </cell>
          <cell r="I978">
            <v>104.67099333333331</v>
          </cell>
          <cell r="J978">
            <v>104.69032833333333</v>
          </cell>
          <cell r="K978">
            <v>113.8449325</v>
          </cell>
          <cell r="L978">
            <v>142.66453916666666</v>
          </cell>
          <cell r="M978">
            <v>127.69332499999999</v>
          </cell>
          <cell r="N978">
            <v>103.88574000000001</v>
          </cell>
        </row>
        <row r="979">
          <cell r="F979" t="str">
            <v>32311(22)</v>
          </cell>
          <cell r="G979" t="str">
            <v>OTHER PREPARATIONS OF A  KIND USED IN ANIMAL      FEEDING</v>
          </cell>
          <cell r="H979">
            <v>100.00000249999998</v>
          </cell>
          <cell r="I979">
            <v>108.21047249999999</v>
          </cell>
          <cell r="J979">
            <v>94.001014999999967</v>
          </cell>
          <cell r="K979">
            <v>95.577023333333329</v>
          </cell>
          <cell r="L979">
            <v>96.593800000000002</v>
          </cell>
          <cell r="M979">
            <v>96.593800000000002</v>
          </cell>
          <cell r="N979">
            <v>94.212650000000025</v>
          </cell>
        </row>
        <row r="980">
          <cell r="F980" t="str">
            <v>32226(22)</v>
          </cell>
          <cell r="G980" t="str">
            <v>OTHER SAUCES</v>
          </cell>
          <cell r="H980">
            <v>100</v>
          </cell>
          <cell r="I980">
            <v>98.554220000000001</v>
          </cell>
          <cell r="J980">
            <v>99.653159166666683</v>
          </cell>
          <cell r="K980">
            <v>98.729463333333356</v>
          </cell>
          <cell r="L980">
            <v>99.50346666666664</v>
          </cell>
          <cell r="M980">
            <v>100.6553475</v>
          </cell>
          <cell r="N980">
            <v>103.94090249999999</v>
          </cell>
        </row>
        <row r="981">
          <cell r="F981" t="str">
            <v>32226(22)</v>
          </cell>
          <cell r="G981" t="str">
            <v>OTHER SAUCES AND         PREPARATION THEREOF,     MIXED CONDIMENTS AND     MIXED SEASONING</v>
          </cell>
          <cell r="H981">
            <v>100</v>
          </cell>
          <cell r="I981">
            <v>87.668868333333336</v>
          </cell>
          <cell r="J981">
            <v>92.507069166666668</v>
          </cell>
          <cell r="K981">
            <v>76.924288333333337</v>
          </cell>
          <cell r="L981">
            <v>81.856739166666642</v>
          </cell>
          <cell r="M981">
            <v>91.611687500000016</v>
          </cell>
          <cell r="N981">
            <v>106.85174000000002</v>
          </cell>
        </row>
        <row r="982">
          <cell r="F982" t="str">
            <v>31714(22)</v>
          </cell>
          <cell r="G982" t="str">
            <v>OTHER RICE VERMICELLI,   O/T INSTANT, WHETHER OR  NOT COOKED OR OTHERWISE  PREPARED</v>
          </cell>
          <cell r="H982">
            <v>100</v>
          </cell>
          <cell r="I982">
            <v>92.257689999999997</v>
          </cell>
          <cell r="J982">
            <v>89.946089999999998</v>
          </cell>
          <cell r="K982">
            <v>88.743143333333336</v>
          </cell>
          <cell r="L982">
            <v>93.114917499999962</v>
          </cell>
          <cell r="M982">
            <v>93.385781666666702</v>
          </cell>
          <cell r="N982">
            <v>130.745835</v>
          </cell>
        </row>
        <row r="983">
          <cell r="F983" t="str">
            <v>31219(22)</v>
          </cell>
          <cell r="G983" t="str">
            <v>PREPARED MILK IN POWDER  FORM,OF DAIRY PRODUCE FORUSE AS INFANT'S FOOD, NOTCONTAINING COCOA POWDER</v>
          </cell>
          <cell r="H983">
            <v>99.99951333333334</v>
          </cell>
          <cell r="I983">
            <v>116.21003666666668</v>
          </cell>
          <cell r="J983">
            <v>97.568545833333332</v>
          </cell>
          <cell r="K983">
            <v>99.633031666666653</v>
          </cell>
          <cell r="L983">
            <v>118.09128833333337</v>
          </cell>
          <cell r="M983">
            <v>114.4875866666667</v>
          </cell>
          <cell r="N983">
            <v>103.94090249999999</v>
          </cell>
        </row>
        <row r="984">
          <cell r="F984" t="str">
            <v>32221(22)</v>
          </cell>
          <cell r="G984" t="str">
            <v>MALT EXTRACT</v>
          </cell>
          <cell r="H984">
            <v>99.999917499999995</v>
          </cell>
          <cell r="I984">
            <v>99.45782916666667</v>
          </cell>
          <cell r="J984">
            <v>95.453092499999997</v>
          </cell>
          <cell r="K984">
            <v>94.279579999999996</v>
          </cell>
          <cell r="L984">
            <v>99.488831666666655</v>
          </cell>
          <cell r="M984">
            <v>97.998285000000024</v>
          </cell>
          <cell r="N984">
            <v>97.104260000000011</v>
          </cell>
        </row>
        <row r="985">
          <cell r="F985" t="str">
            <v>31217(22)</v>
          </cell>
          <cell r="G985" t="str">
            <v>FILLED MILK, CONDENSED,  SWEETENED</v>
          </cell>
          <cell r="H985">
            <v>100.0008066666667</v>
          </cell>
          <cell r="I985">
            <v>130.63539166666666</v>
          </cell>
          <cell r="J985">
            <v>116.57826750000001</v>
          </cell>
          <cell r="K985">
            <v>112.42162166666665</v>
          </cell>
          <cell r="L985">
            <v>123.48731749999997</v>
          </cell>
          <cell r="M985">
            <v>123.93158999999999</v>
          </cell>
          <cell r="N985">
            <v>103.94090249999999</v>
          </cell>
        </row>
        <row r="986">
          <cell r="F986" t="str">
            <v>32231(22)</v>
          </cell>
          <cell r="G986" t="str">
            <v>PREPARATIONS FOR BABY    FEEDING, PUT UP FOR      RETAIL SALE</v>
          </cell>
          <cell r="H986">
            <v>99.999996666666675</v>
          </cell>
          <cell r="I986">
            <v>103.82792333333335</v>
          </cell>
          <cell r="J986">
            <v>114.54986666666665</v>
          </cell>
          <cell r="K986">
            <v>108.59704833333333</v>
          </cell>
          <cell r="L986">
            <v>131.9895525</v>
          </cell>
          <cell r="M986">
            <v>133.66316999999998</v>
          </cell>
          <cell r="N986">
            <v>72.202639999999988</v>
          </cell>
        </row>
        <row r="987">
          <cell r="F987" t="str">
            <v>31611(22)</v>
          </cell>
          <cell r="G987" t="str">
            <v>OTHER FOOD PREPARATIONS  OF FLOUR, MEAL, STARCH ORMALT EXTRACT, NOT  CONTAINING COCOA POWDER</v>
          </cell>
          <cell r="H987">
            <v>100.00009833333334</v>
          </cell>
          <cell r="I987">
            <v>72.914680833333335</v>
          </cell>
          <cell r="J987">
            <v>71.807591666666681</v>
          </cell>
          <cell r="K987">
            <v>78.697426666666672</v>
          </cell>
          <cell r="L987">
            <v>99.213169999999991</v>
          </cell>
          <cell r="M987">
            <v>103.21278166666664</v>
          </cell>
          <cell r="N987">
            <v>72.202639999999988</v>
          </cell>
        </row>
        <row r="988">
          <cell r="F988" t="str">
            <v>32231(22)</v>
          </cell>
          <cell r="G988" t="str">
            <v>PROTEIN CONCENTRATES AND TEXTURED PROTEIN         SUBSTANCES</v>
          </cell>
          <cell r="H988">
            <v>100</v>
          </cell>
          <cell r="I988">
            <v>100.44513000000001</v>
          </cell>
          <cell r="J988">
            <v>80.653999999999996</v>
          </cell>
          <cell r="K988">
            <v>70.801233333333329</v>
          </cell>
          <cell r="L988">
            <v>77.142898333333363</v>
          </cell>
          <cell r="M988">
            <v>77.325513333333348</v>
          </cell>
          <cell r="N988">
            <v>104.46429000000003</v>
          </cell>
        </row>
        <row r="989">
          <cell r="F989" t="str">
            <v>32232(22)</v>
          </cell>
          <cell r="G989" t="str">
            <v>NON-ALCOHOLIC COMPOUND.  PREP. HAVING AN ALCOHOLICSTRENGHT BY VOL. NOT&gt;0.5%</v>
          </cell>
          <cell r="H989">
            <v>99.999997499999978</v>
          </cell>
          <cell r="I989">
            <v>98.265831666666685</v>
          </cell>
          <cell r="J989">
            <v>95.057961666666671</v>
          </cell>
          <cell r="K989">
            <v>88.477426666666645</v>
          </cell>
          <cell r="L989">
            <v>89.356400000000022</v>
          </cell>
          <cell r="M989">
            <v>89.596135000000004</v>
          </cell>
          <cell r="N989">
            <v>99.071210000000008</v>
          </cell>
        </row>
        <row r="990">
          <cell r="F990" t="str">
            <v>32221(22)</v>
          </cell>
          <cell r="G990" t="str">
            <v>FOOD PREPARATIONS FOR THEMANUFACTURE OF LEMONADE  OR OTHER BEVERAGES</v>
          </cell>
          <cell r="H990">
            <v>99.999003333333334</v>
          </cell>
          <cell r="I990">
            <v>101.36851166666665</v>
          </cell>
          <cell r="J990">
            <v>82.270096666666674</v>
          </cell>
          <cell r="K990">
            <v>88.271030833333327</v>
          </cell>
          <cell r="L990">
            <v>82.593797500000022</v>
          </cell>
          <cell r="M990">
            <v>83.714305833333327</v>
          </cell>
          <cell r="N990">
            <v>114.35810999999998</v>
          </cell>
        </row>
        <row r="991">
          <cell r="F991" t="str">
            <v>32232(22)</v>
          </cell>
          <cell r="G991" t="str">
            <v>FOOD SUPPLEMENTS</v>
          </cell>
          <cell r="H991">
            <v>100</v>
          </cell>
          <cell r="I991">
            <v>100</v>
          </cell>
          <cell r="J991">
            <v>100</v>
          </cell>
          <cell r="K991">
            <v>102.33552666666668</v>
          </cell>
          <cell r="L991">
            <v>96.125272499999966</v>
          </cell>
          <cell r="M991">
            <v>90.855260000000001</v>
          </cell>
          <cell r="N991">
            <v>99.475209999999976</v>
          </cell>
        </row>
        <row r="992">
          <cell r="F992" t="str">
            <v>32232(22)</v>
          </cell>
          <cell r="G992" t="str">
            <v>OTHER FOOD PREPARATIONS  NOT ELSEWHERE SPECIFIED  OR INCLUDED</v>
          </cell>
          <cell r="H992">
            <v>99.999998333333309</v>
          </cell>
          <cell r="I992">
            <v>78.723931666666672</v>
          </cell>
          <cell r="J992">
            <v>92.485549166666672</v>
          </cell>
          <cell r="K992">
            <v>92.492589166666662</v>
          </cell>
          <cell r="L992">
            <v>87.550819999999973</v>
          </cell>
          <cell r="M992">
            <v>79.635070000000013</v>
          </cell>
          <cell r="N992">
            <v>99.475209999999976</v>
          </cell>
        </row>
        <row r="993">
          <cell r="F993" t="str">
            <v>32515(22)</v>
          </cell>
          <cell r="G993" t="str">
            <v>WINE IN CONTAINERS       HOLDING 2L OR LESS</v>
          </cell>
          <cell r="H993">
            <v>99.99982833333334</v>
          </cell>
          <cell r="I993">
            <v>85.12918999999998</v>
          </cell>
          <cell r="J993">
            <v>95.619225</v>
          </cell>
          <cell r="K993">
            <v>94.810640000000006</v>
          </cell>
          <cell r="L993">
            <v>102.21015749999997</v>
          </cell>
          <cell r="M993">
            <v>104.54491999999998</v>
          </cell>
          <cell r="N993">
            <v>134.15094999999999</v>
          </cell>
        </row>
        <row r="994">
          <cell r="F994" t="str">
            <v>32611(22)</v>
          </cell>
          <cell r="G994" t="str">
            <v>BEER MADE FROM MALT,     NOT EXCEEDING 5.8% VOL</v>
          </cell>
          <cell r="H994">
            <v>99.99982833333334</v>
          </cell>
          <cell r="I994">
            <v>85.12918999999998</v>
          </cell>
          <cell r="J994">
            <v>95.619225</v>
          </cell>
          <cell r="K994">
            <v>94.810640000000006</v>
          </cell>
          <cell r="L994">
            <v>102.21015749999997</v>
          </cell>
          <cell r="M994">
            <v>104.54491999999998</v>
          </cell>
          <cell r="N994">
            <v>134.15094999999999</v>
          </cell>
        </row>
        <row r="995">
          <cell r="F995" t="str">
            <v>32514(22)</v>
          </cell>
          <cell r="G995" t="str">
            <v>WHISKIES</v>
          </cell>
          <cell r="H995">
            <v>99.99982833333334</v>
          </cell>
          <cell r="I995">
            <v>85.12918999999998</v>
          </cell>
          <cell r="J995">
            <v>95.619225</v>
          </cell>
          <cell r="K995">
            <v>94.810640000000006</v>
          </cell>
          <cell r="L995">
            <v>102.21015749999997</v>
          </cell>
          <cell r="M995">
            <v>104.54491999999998</v>
          </cell>
          <cell r="N995">
            <v>120.73595166666669</v>
          </cell>
        </row>
        <row r="996">
          <cell r="F996" t="str">
            <v>32514(22)</v>
          </cell>
          <cell r="G996" t="str">
            <v>BRANDY OBTAINED BY       DISTILLING GRAPE WINE OR GRAPE MARC</v>
          </cell>
          <cell r="H996">
            <v>99.99982833333334</v>
          </cell>
          <cell r="I996">
            <v>85.12918999999998</v>
          </cell>
          <cell r="J996">
            <v>95.619225</v>
          </cell>
          <cell r="K996">
            <v>94.810640000000006</v>
          </cell>
          <cell r="L996">
            <v>102.21015749999997</v>
          </cell>
          <cell r="M996">
            <v>104.54491999999998</v>
          </cell>
          <cell r="N996">
            <v>99.475209999999976</v>
          </cell>
        </row>
        <row r="997">
          <cell r="F997" t="str">
            <v>32911(22)</v>
          </cell>
          <cell r="G997" t="str">
            <v>OTHER UNMANUFACTURED     TOBACCO, NOT STEMMED/    STRIPPED</v>
          </cell>
          <cell r="H997">
            <v>99.99999333333335</v>
          </cell>
          <cell r="I997">
            <v>109.291175</v>
          </cell>
          <cell r="J997">
            <v>94.764925000000034</v>
          </cell>
          <cell r="K997">
            <v>94.569464166666677</v>
          </cell>
          <cell r="L997">
            <v>94.78454916666665</v>
          </cell>
          <cell r="M997">
            <v>95.112809999999996</v>
          </cell>
          <cell r="N997">
            <v>99.475209999999976</v>
          </cell>
        </row>
        <row r="998">
          <cell r="F998" t="str">
            <v>32911(22)</v>
          </cell>
          <cell r="G998" t="str">
            <v>UNMANUFACTURED TOBACCO,  PARTLY OR WHOLLY STEMMED/STRIPPED, FLUE CURED, OF THE VIRGINIA TYPE</v>
          </cell>
          <cell r="H998">
            <v>99.999955833333345</v>
          </cell>
          <cell r="I998">
            <v>103.72489000000003</v>
          </cell>
          <cell r="J998">
            <v>89.920789166666694</v>
          </cell>
          <cell r="K998">
            <v>89.637633333333326</v>
          </cell>
          <cell r="L998">
            <v>89.726624999999984</v>
          </cell>
          <cell r="M998">
            <v>90.022499999999994</v>
          </cell>
          <cell r="N998">
            <v>134.15094999999999</v>
          </cell>
        </row>
        <row r="999">
          <cell r="F999" t="str">
            <v>32911(22)</v>
          </cell>
          <cell r="G999" t="str">
            <v>OTHER UNMANUFACTURED     TOBACCO, PARTLY OR WHOLLYSTEMMED/STRIPPED</v>
          </cell>
          <cell r="H999">
            <v>100.0000525</v>
          </cell>
          <cell r="I999">
            <v>117.79843333333331</v>
          </cell>
          <cell r="J999">
            <v>102.168485</v>
          </cell>
          <cell r="K999">
            <v>102.10705166666665</v>
          </cell>
          <cell r="L999">
            <v>102.51485500000001</v>
          </cell>
          <cell r="M999">
            <v>102.89259999999997</v>
          </cell>
          <cell r="N999">
            <v>129.5539333333333</v>
          </cell>
        </row>
        <row r="1000">
          <cell r="F1000" t="str">
            <v>32912(22)</v>
          </cell>
          <cell r="G1000" t="str">
            <v>OTHER CIGARETTES         CONTAINING TOBACCO</v>
          </cell>
          <cell r="H1000">
            <v>100.00005499999999</v>
          </cell>
          <cell r="I1000">
            <v>93.556824999999975</v>
          </cell>
          <cell r="J1000">
            <v>105.39988833333332</v>
          </cell>
          <cell r="K1000">
            <v>95.228819999999999</v>
          </cell>
          <cell r="L1000">
            <v>95.528950833333369</v>
          </cell>
          <cell r="M1000">
            <v>98.870360000000019</v>
          </cell>
          <cell r="N1000">
            <v>99.475209999999976</v>
          </cell>
        </row>
        <row r="1001">
          <cell r="F1001" t="str">
            <v>32912(22)</v>
          </cell>
          <cell r="G1001" t="str">
            <v>SMOKING TOBACCO,WHETHER OR NOT CONTAINING TOBACCOSUBSTITUTES,IN AIRTIGHT CONTAINERS, PACKED FOR RETAIL SALE</v>
          </cell>
          <cell r="H1001">
            <v>100.00005499999999</v>
          </cell>
          <cell r="I1001">
            <v>93.556824999999975</v>
          </cell>
          <cell r="J1001">
            <v>105.39988833333332</v>
          </cell>
          <cell r="K1001">
            <v>95.228819999999999</v>
          </cell>
          <cell r="L1001">
            <v>95.528950833333369</v>
          </cell>
          <cell r="M1001">
            <v>98.870360000000019</v>
          </cell>
          <cell r="N1001">
            <v>120.73595166666669</v>
          </cell>
        </row>
        <row r="1002">
          <cell r="F1002" t="str">
            <v>32917(22)</v>
          </cell>
          <cell r="G1002" t="str">
            <v>HOMOGENISED OR RECONSTITUTED TOBACCO, OTHER THAN FOR RETAIL  SALE</v>
          </cell>
          <cell r="H1002">
            <v>100.00005499999999</v>
          </cell>
          <cell r="I1002">
            <v>93.556824999999975</v>
          </cell>
          <cell r="J1002">
            <v>105.39988833333332</v>
          </cell>
          <cell r="K1002">
            <v>95.228819999999999</v>
          </cell>
          <cell r="L1002">
            <v>95.528950833333369</v>
          </cell>
          <cell r="M1002">
            <v>98.870360000000019</v>
          </cell>
          <cell r="N1002">
            <v>120.73595166666669</v>
          </cell>
        </row>
        <row r="1003">
          <cell r="F1003" t="str">
            <v>31114(22)</v>
          </cell>
          <cell r="G1003" t="str">
            <v>SHEEP OR LAMB SKIN       WITHOUT WOOL, OTHER THAN PICKLED</v>
          </cell>
          <cell r="H1003">
            <v>99.999844166666662</v>
          </cell>
          <cell r="I1003">
            <v>94.787543333333332</v>
          </cell>
          <cell r="J1003">
            <v>98.50090583333332</v>
          </cell>
          <cell r="K1003">
            <v>114.23455249999999</v>
          </cell>
          <cell r="L1003">
            <v>142.13035166666666</v>
          </cell>
          <cell r="M1003">
            <v>145.58423750000003</v>
          </cell>
          <cell r="N1003">
            <v>158.92640833333334</v>
          </cell>
        </row>
        <row r="1004">
          <cell r="F1004" t="str">
            <v>11118(22)</v>
          </cell>
          <cell r="G1004" t="str">
            <v>GROUND-NUTS, NOT ROASTED OR OTHERWISE COOKED, IN  SHELL</v>
          </cell>
          <cell r="H1004">
            <v>99.997317500000008</v>
          </cell>
          <cell r="I1004">
            <v>97.25112</v>
          </cell>
          <cell r="J1004">
            <v>103.5700258333333</v>
          </cell>
          <cell r="K1004">
            <v>115.93778499999999</v>
          </cell>
          <cell r="L1004">
            <v>130.64831500000003</v>
          </cell>
          <cell r="M1004">
            <v>120.28495916666665</v>
          </cell>
          <cell r="N1004">
            <v>120.73595166666669</v>
          </cell>
        </row>
        <row r="1005">
          <cell r="F1005" t="str">
            <v>11127(22)</v>
          </cell>
          <cell r="G1005" t="str">
            <v>GROUND-NUTS, NOT ROASTED OR OTHERWISE COOKED,     WHETHER OR NOT BROKEN    SHELLED</v>
          </cell>
          <cell r="H1005">
            <v>99.997317500000008</v>
          </cell>
          <cell r="I1005">
            <v>97.25112</v>
          </cell>
          <cell r="J1005">
            <v>103.5700258333333</v>
          </cell>
          <cell r="K1005">
            <v>115.93778499999999</v>
          </cell>
          <cell r="L1005">
            <v>130.64831500000003</v>
          </cell>
          <cell r="M1005">
            <v>120.28495916666665</v>
          </cell>
          <cell r="N1005">
            <v>103.21278166666664</v>
          </cell>
        </row>
        <row r="1006">
          <cell r="F1006" t="str">
            <v>11118(22)</v>
          </cell>
          <cell r="G1006" t="str">
            <v>SOYA BEANS, WHETHER OR   NOT BROKEN</v>
          </cell>
          <cell r="H1006">
            <v>99.997226666666648</v>
          </cell>
          <cell r="I1006">
            <v>97.431419166666686</v>
          </cell>
          <cell r="J1006">
            <v>103.94996083333335</v>
          </cell>
          <cell r="K1006">
            <v>115.18404666666663</v>
          </cell>
          <cell r="L1006">
            <v>129.81609000000003</v>
          </cell>
          <cell r="M1006">
            <v>119.13677749999999</v>
          </cell>
          <cell r="N1006">
            <v>128.41365166666668</v>
          </cell>
        </row>
        <row r="1007">
          <cell r="F1007" t="str">
            <v>11118(22)</v>
          </cell>
          <cell r="G1007" t="str">
            <v>SESAMUM SEEDS</v>
          </cell>
          <cell r="H1007">
            <v>99.999997500000006</v>
          </cell>
          <cell r="I1007">
            <v>91.980680000000021</v>
          </cell>
          <cell r="J1007">
            <v>92.463771666666659</v>
          </cell>
          <cell r="K1007">
            <v>137.97101000000001</v>
          </cell>
          <cell r="L1007">
            <v>154.9758458333333</v>
          </cell>
          <cell r="M1007">
            <v>153.84863249999995</v>
          </cell>
          <cell r="N1007">
            <v>128.41365166666668</v>
          </cell>
        </row>
        <row r="1008">
          <cell r="F1008" t="str">
            <v>11118(22)</v>
          </cell>
          <cell r="G1008" t="str">
            <v>RAPE OR COLZA SEEDS,     WHETHER OR NOT BROKEN</v>
          </cell>
          <cell r="H1008">
            <v>99.997317500000008</v>
          </cell>
          <cell r="I1008">
            <v>97.25112</v>
          </cell>
          <cell r="J1008">
            <v>103.5700258333333</v>
          </cell>
          <cell r="K1008">
            <v>115.93778499999999</v>
          </cell>
          <cell r="L1008">
            <v>130.64831500000003</v>
          </cell>
          <cell r="M1008">
            <v>120.28495916666665</v>
          </cell>
          <cell r="N1008">
            <v>95.836180000000013</v>
          </cell>
        </row>
        <row r="1009">
          <cell r="F1009" t="str">
            <v>11412(22)</v>
          </cell>
          <cell r="G1009" t="str">
            <v>COPRA</v>
          </cell>
          <cell r="H1009">
            <v>99.997317500000008</v>
          </cell>
          <cell r="I1009">
            <v>97.25112</v>
          </cell>
          <cell r="J1009">
            <v>103.5700258333333</v>
          </cell>
          <cell r="K1009">
            <v>115.93778499999999</v>
          </cell>
          <cell r="L1009">
            <v>130.64831500000003</v>
          </cell>
          <cell r="M1009">
            <v>120.28495916666665</v>
          </cell>
          <cell r="N1009">
            <v>86.412800000000004</v>
          </cell>
        </row>
        <row r="1010">
          <cell r="F1010" t="str">
            <v>35715(22)</v>
          </cell>
          <cell r="G1010" t="str">
            <v>LATEX CONTAINING NOT  OVER 0.5% AMMONIA, CREAM    CONCENTRATE</v>
          </cell>
          <cell r="H1010">
            <v>100.00000166666668</v>
          </cell>
          <cell r="I1010">
            <v>89.741125833333314</v>
          </cell>
          <cell r="J1010">
            <v>98.579741666666663</v>
          </cell>
          <cell r="K1010">
            <v>120.32487666666665</v>
          </cell>
          <cell r="L1010">
            <v>142.61322083333334</v>
          </cell>
          <cell r="M1010">
            <v>141.17224000000004</v>
          </cell>
          <cell r="N1010">
            <v>86.824080000000009</v>
          </cell>
        </row>
        <row r="1011">
          <cell r="F1011" t="str">
            <v>35715(22)</v>
          </cell>
          <cell r="G1011" t="str">
            <v>NATURAL RUBBER LATEX, CTG&lt; 0.5% AMMONIA, O/T      CENTRIFUGE CONCENTRATE   PRESERVED, CREAM/EVAPORA-TED CONCENTRATE</v>
          </cell>
          <cell r="H1011">
            <v>100.00000583333335</v>
          </cell>
          <cell r="I1011">
            <v>93.734685000000027</v>
          </cell>
          <cell r="J1011">
            <v>108.41096833333333</v>
          </cell>
          <cell r="K1011">
            <v>142.45543666666666</v>
          </cell>
          <cell r="L1011">
            <v>167.90253666666666</v>
          </cell>
          <cell r="M1011">
            <v>164.7852</v>
          </cell>
          <cell r="N1011">
            <v>119.48868083333335</v>
          </cell>
        </row>
        <row r="1012">
          <cell r="F1012" t="str">
            <v>35715(22)</v>
          </cell>
          <cell r="G1012" t="str">
            <v>NATURAL RUBBER LATEX, CTG&gt; 0.5% AMMONIA, SINGLE   CONCENTRATE</v>
          </cell>
          <cell r="H1012">
            <v>100.00000166666668</v>
          </cell>
          <cell r="I1012">
            <v>89.741125833333314</v>
          </cell>
          <cell r="J1012">
            <v>98.579741666666663</v>
          </cell>
          <cell r="K1012">
            <v>120.32487666666665</v>
          </cell>
          <cell r="L1012">
            <v>142.61322083333334</v>
          </cell>
          <cell r="M1012">
            <v>141.17224000000004</v>
          </cell>
          <cell r="N1012">
            <v>87.679033333333336</v>
          </cell>
        </row>
        <row r="1013">
          <cell r="F1013" t="str">
            <v>35715(22)</v>
          </cell>
          <cell r="G1013" t="str">
            <v>OTHER NATURAL RUBBER     LATEX CONTAINING OVER    1/2% AMMONIA, CENTRIFUGE CONCENTRATE</v>
          </cell>
          <cell r="H1013">
            <v>100.00000166666668</v>
          </cell>
          <cell r="I1013">
            <v>89.741125833333314</v>
          </cell>
          <cell r="J1013">
            <v>98.579741666666663</v>
          </cell>
          <cell r="K1013">
            <v>120.32487666666665</v>
          </cell>
          <cell r="L1013">
            <v>142.61322083333334</v>
          </cell>
          <cell r="M1013">
            <v>141.17224000000004</v>
          </cell>
          <cell r="N1013">
            <v>126.97032666666667</v>
          </cell>
        </row>
        <row r="1014">
          <cell r="F1014" t="str">
            <v>35711(22)</v>
          </cell>
          <cell r="G1014" t="str">
            <v>R.S.S. 3</v>
          </cell>
          <cell r="H1014">
            <v>100.00000166666668</v>
          </cell>
          <cell r="I1014">
            <v>89.741125833333314</v>
          </cell>
          <cell r="J1014">
            <v>98.579741666666663</v>
          </cell>
          <cell r="K1014">
            <v>120.32487666666665</v>
          </cell>
          <cell r="L1014">
            <v>142.61322083333334</v>
          </cell>
          <cell r="M1014">
            <v>141.17224000000004</v>
          </cell>
          <cell r="N1014">
            <v>189.77760083333334</v>
          </cell>
        </row>
        <row r="1015">
          <cell r="F1015" t="str">
            <v>35711(22)</v>
          </cell>
          <cell r="G1015" t="str">
            <v>R.S.S. 5</v>
          </cell>
          <cell r="H1015">
            <v>100</v>
          </cell>
          <cell r="I1015">
            <v>96.881029999999981</v>
          </cell>
          <cell r="J1015">
            <v>109.66515</v>
          </cell>
          <cell r="K1015">
            <v>140.54925333333338</v>
          </cell>
          <cell r="L1015">
            <v>172.17344999999997</v>
          </cell>
          <cell r="M1015">
            <v>172.17344999999997</v>
          </cell>
          <cell r="N1015">
            <v>140.51317999999998</v>
          </cell>
        </row>
        <row r="1016">
          <cell r="F1016" t="str">
            <v>35711(22)</v>
          </cell>
          <cell r="G1016" t="str">
            <v>OTHER R.S.S.</v>
          </cell>
          <cell r="H1016">
            <v>100.00000166666668</v>
          </cell>
          <cell r="I1016">
            <v>89.741125833333314</v>
          </cell>
          <cell r="J1016">
            <v>98.579741666666663</v>
          </cell>
          <cell r="K1016">
            <v>120.32487666666665</v>
          </cell>
          <cell r="L1016">
            <v>142.61322083333334</v>
          </cell>
          <cell r="M1016">
            <v>141.17224000000004</v>
          </cell>
          <cell r="N1016">
            <v>104.63917999999998</v>
          </cell>
        </row>
        <row r="1017">
          <cell r="F1017" t="str">
            <v>35712(22)</v>
          </cell>
          <cell r="G1017" t="str">
            <v>OTHER TSNR, OTHER THAN   SMR CV 60, SMR CV 50 AND SMR L</v>
          </cell>
          <cell r="H1017">
            <v>100.00000166666668</v>
          </cell>
          <cell r="I1017">
            <v>89.741125833333314</v>
          </cell>
          <cell r="J1017">
            <v>98.579741666666663</v>
          </cell>
          <cell r="K1017">
            <v>120.32487666666665</v>
          </cell>
          <cell r="L1017">
            <v>142.61322083333334</v>
          </cell>
          <cell r="M1017">
            <v>141.17224000000004</v>
          </cell>
          <cell r="N1017">
            <v>79.092289999999991</v>
          </cell>
        </row>
        <row r="1018">
          <cell r="F1018" t="str">
            <v>35712(22)</v>
          </cell>
          <cell r="G1018" t="str">
            <v>OTHER TSNR 5, OTHER THAN SMR 5, SMR 5 RSS AND SMR 5 ADS</v>
          </cell>
          <cell r="H1018">
            <v>100.00000166666668</v>
          </cell>
          <cell r="I1018">
            <v>89.741125833333314</v>
          </cell>
          <cell r="J1018">
            <v>98.579741666666663</v>
          </cell>
          <cell r="K1018">
            <v>120.32487666666665</v>
          </cell>
          <cell r="L1018">
            <v>142.61322083333334</v>
          </cell>
          <cell r="M1018">
            <v>141.17224000000004</v>
          </cell>
          <cell r="N1018">
            <v>87.679033333333336</v>
          </cell>
        </row>
        <row r="1019">
          <cell r="F1019" t="str">
            <v>35713(22)</v>
          </cell>
          <cell r="G1019" t="str">
            <v>UNSMOKED SHEET OTHER THAN AIR DRIED SHEET (ADS)</v>
          </cell>
          <cell r="H1019">
            <v>100.00000166666668</v>
          </cell>
          <cell r="I1019">
            <v>89.741125833333314</v>
          </cell>
          <cell r="J1019">
            <v>98.579741666666663</v>
          </cell>
          <cell r="K1019">
            <v>120.32487666666665</v>
          </cell>
          <cell r="L1019">
            <v>142.61322083333334</v>
          </cell>
          <cell r="M1019">
            <v>141.17224000000004</v>
          </cell>
          <cell r="N1019">
            <v>115.19924333333333</v>
          </cell>
        </row>
        <row r="1020">
          <cell r="F1020" t="str">
            <v>35719(22)</v>
          </cell>
          <cell r="G1020" t="str">
            <v>RUBBER SCRAP &amp; CUP LUMP</v>
          </cell>
          <cell r="H1020">
            <v>99.99999583333333</v>
          </cell>
          <cell r="I1020">
            <v>83.557607500000032</v>
          </cell>
          <cell r="J1020">
            <v>85.286452500000024</v>
          </cell>
          <cell r="K1020">
            <v>91.806539166666667</v>
          </cell>
          <cell r="L1020">
            <v>108.10779833333336</v>
          </cell>
          <cell r="M1020">
            <v>107.94353000000004</v>
          </cell>
          <cell r="N1020">
            <v>93.385781666666702</v>
          </cell>
        </row>
        <row r="1021">
          <cell r="F1021" t="str">
            <v>35122(22)</v>
          </cell>
          <cell r="G1021" t="str">
            <v>STYRENE-BUTADIENE RUBBER CARBOXYLATED             STYRENE-BUTADIENE        RUBBER-LATEX</v>
          </cell>
          <cell r="H1021">
            <v>100.00000083333333</v>
          </cell>
          <cell r="I1021">
            <v>90.690503333333339</v>
          </cell>
          <cell r="J1021">
            <v>81.226878333333332</v>
          </cell>
          <cell r="K1021">
            <v>87.443486666666658</v>
          </cell>
          <cell r="L1021">
            <v>95.437731666666664</v>
          </cell>
          <cell r="M1021">
            <v>98.551171666666647</v>
          </cell>
          <cell r="N1021">
            <v>97.54596500000001</v>
          </cell>
        </row>
        <row r="1022">
          <cell r="F1022" t="str">
            <v>35122(22)</v>
          </cell>
          <cell r="G1022" t="str">
            <v>OTHER LATEX OTHER THAN   IN PRIMARY FORMS</v>
          </cell>
          <cell r="H1022">
            <v>99.99871083333332</v>
          </cell>
          <cell r="I1022">
            <v>97.582508333333351</v>
          </cell>
          <cell r="J1022">
            <v>96.326078333333328</v>
          </cell>
          <cell r="K1022">
            <v>117.49204333333334</v>
          </cell>
          <cell r="L1022">
            <v>131.28052416666668</v>
          </cell>
          <cell r="M1022">
            <v>199.93299083333332</v>
          </cell>
          <cell r="N1022">
            <v>104.50188999999997</v>
          </cell>
        </row>
        <row r="1023">
          <cell r="F1023" t="str">
            <v>35122(22)</v>
          </cell>
          <cell r="G1023" t="str">
            <v>BUTADIENE RUBBER, IN     PRIMARY FORMS</v>
          </cell>
          <cell r="H1023">
            <v>100</v>
          </cell>
          <cell r="I1023">
            <v>100</v>
          </cell>
          <cell r="J1023">
            <v>92.968859999999964</v>
          </cell>
          <cell r="K1023">
            <v>106.81145249999997</v>
          </cell>
          <cell r="L1023">
            <v>126.77894333333336</v>
          </cell>
          <cell r="M1023">
            <v>163.64130000000003</v>
          </cell>
          <cell r="N1023">
            <v>135.76785000000001</v>
          </cell>
        </row>
        <row r="1024">
          <cell r="F1024" t="str">
            <v>35122(22)</v>
          </cell>
          <cell r="G1024" t="str">
            <v>CHLOROPRENE RUBBER IN    PRIMARY FORMS</v>
          </cell>
          <cell r="H1024">
            <v>99.999885833333337</v>
          </cell>
          <cell r="I1024">
            <v>105.17170666666668</v>
          </cell>
          <cell r="J1024">
            <v>98.529818333333338</v>
          </cell>
          <cell r="K1024">
            <v>97.022667499999983</v>
          </cell>
          <cell r="L1024">
            <v>93.68069083333333</v>
          </cell>
          <cell r="M1024">
            <v>103.21293333333335</v>
          </cell>
          <cell r="N1024">
            <v>104.50188999999997</v>
          </cell>
        </row>
        <row r="1025">
          <cell r="F1025" t="str">
            <v>35122(22)</v>
          </cell>
          <cell r="G1025" t="str">
            <v>ACRYLONITRILE-BUTADIENE  RUBBER LATEX</v>
          </cell>
          <cell r="H1025">
            <v>100.00013250000001</v>
          </cell>
          <cell r="I1025">
            <v>142.03087666666667</v>
          </cell>
          <cell r="J1025">
            <v>125.99687083333336</v>
          </cell>
          <cell r="K1025">
            <v>120.11071583333334</v>
          </cell>
          <cell r="L1025">
            <v>123.6897566666667</v>
          </cell>
          <cell r="M1025">
            <v>122.82103000000002</v>
          </cell>
          <cell r="N1025">
            <v>100.74293333333331</v>
          </cell>
        </row>
        <row r="1026">
          <cell r="F1026" t="str">
            <v>35122(22)</v>
          </cell>
          <cell r="G1026" t="str">
            <v>ACRYLONITRILE-BUTADIENE  RUBBER IN PRIMARY FORMS</v>
          </cell>
          <cell r="H1026">
            <v>100.00008416666665</v>
          </cell>
          <cell r="I1026">
            <v>104.7986558333333</v>
          </cell>
          <cell r="J1026">
            <v>102.72158416666669</v>
          </cell>
          <cell r="K1026">
            <v>109.74896833333332</v>
          </cell>
          <cell r="L1026">
            <v>115.85223833333335</v>
          </cell>
          <cell r="M1026">
            <v>126.24840833333334</v>
          </cell>
          <cell r="N1026">
            <v>98.382606666666661</v>
          </cell>
        </row>
        <row r="1027">
          <cell r="F1027" t="str">
            <v>35122(22)</v>
          </cell>
          <cell r="G1027" t="str">
            <v>ETHYLENE-PROPYLENE-NON-  CONJUGATED DIENE RUBBER  IN PRIMARY FORM</v>
          </cell>
          <cell r="H1027">
            <v>100</v>
          </cell>
          <cell r="I1027">
            <v>102.23240166666669</v>
          </cell>
          <cell r="J1027">
            <v>98.312973333333332</v>
          </cell>
          <cell r="K1027">
            <v>106.02821333333334</v>
          </cell>
          <cell r="L1027">
            <v>112.23821833333334</v>
          </cell>
          <cell r="M1027">
            <v>112.65270666666667</v>
          </cell>
          <cell r="N1027">
            <v>100.74293333333331</v>
          </cell>
        </row>
        <row r="1028">
          <cell r="F1028" t="str">
            <v>35122(22)</v>
          </cell>
          <cell r="G1028" t="str">
            <v>LATEX</v>
          </cell>
          <cell r="H1028">
            <v>99.999798333333331</v>
          </cell>
          <cell r="I1028">
            <v>81.224841666666663</v>
          </cell>
          <cell r="J1028">
            <v>70.660795833333339</v>
          </cell>
          <cell r="K1028">
            <v>74.662165833333333</v>
          </cell>
          <cell r="L1028">
            <v>74.832362500000002</v>
          </cell>
          <cell r="M1028">
            <v>80.291398333333333</v>
          </cell>
          <cell r="N1028">
            <v>107.32052666666667</v>
          </cell>
        </row>
        <row r="1029">
          <cell r="F1029" t="str">
            <v>35122(22)</v>
          </cell>
          <cell r="G1029" t="str">
            <v>LATEX, IN PRIMARY FORMS</v>
          </cell>
          <cell r="H1029">
            <v>100.00000416666668</v>
          </cell>
          <cell r="I1029">
            <v>111.58881916666667</v>
          </cell>
          <cell r="J1029">
            <v>107.19646416666664</v>
          </cell>
          <cell r="K1029">
            <v>114.80844583333335</v>
          </cell>
          <cell r="L1029">
            <v>123.59883666666667</v>
          </cell>
          <cell r="M1029">
            <v>127.35602583333332</v>
          </cell>
          <cell r="N1029">
            <v>113.49446833333332</v>
          </cell>
        </row>
        <row r="1030">
          <cell r="F1030" t="str">
            <v>12019(22)</v>
          </cell>
          <cell r="G1030" t="str">
            <v>SAWLOGS AND VENEER LOGS, OF OTHER TROPICAL WOOD,  O/T KAPUR, KERUING AND   RAMIN</v>
          </cell>
          <cell r="H1030">
            <v>100</v>
          </cell>
          <cell r="I1030">
            <v>84.913669999999996</v>
          </cell>
          <cell r="J1030">
            <v>76.559670000000011</v>
          </cell>
          <cell r="K1030">
            <v>71.258229999999998</v>
          </cell>
          <cell r="L1030">
            <v>71.258229999999998</v>
          </cell>
          <cell r="M1030">
            <v>71.258229999999998</v>
          </cell>
          <cell r="N1030">
            <v>89.793155000000013</v>
          </cell>
        </row>
        <row r="1031">
          <cell r="F1031" t="str">
            <v>12019(22)</v>
          </cell>
          <cell r="G1031" t="str">
            <v>SAWLOGS &amp; VENEER LOGS, OFTYPES N.E.S.,IN THE ROUGHLIGHT HARDWOOD: N.E.S.</v>
          </cell>
          <cell r="H1031">
            <v>100</v>
          </cell>
          <cell r="I1031">
            <v>84.913669999999996</v>
          </cell>
          <cell r="J1031">
            <v>76.559670000000011</v>
          </cell>
          <cell r="K1031">
            <v>71.258229999999998</v>
          </cell>
          <cell r="L1031">
            <v>71.258229999999998</v>
          </cell>
          <cell r="M1031">
            <v>71.258229999999998</v>
          </cell>
          <cell r="N1031">
            <v>103.46071500000002</v>
          </cell>
        </row>
        <row r="1032">
          <cell r="F1032" t="str">
            <v>12019(22)</v>
          </cell>
          <cell r="G1032" t="str">
            <v>SAWLOGS &amp; VENEER LOGS, OFTYPES N.E.S.,IN THE ROUGHOTHER HARDWOOD: MIXED    HARDWOODS</v>
          </cell>
          <cell r="H1032">
            <v>100</v>
          </cell>
          <cell r="I1032">
            <v>84.913669999999996</v>
          </cell>
          <cell r="J1032">
            <v>76.559670000000011</v>
          </cell>
          <cell r="K1032">
            <v>71.258229999999998</v>
          </cell>
          <cell r="L1032">
            <v>71.258229999999998</v>
          </cell>
          <cell r="M1032">
            <v>71.258229999999998</v>
          </cell>
          <cell r="N1032">
            <v>67.351980833333315</v>
          </cell>
        </row>
        <row r="1033">
          <cell r="F1033" t="str">
            <v>34112(22)</v>
          </cell>
          <cell r="G1033" t="str">
            <v>CONIFEROUS WOOD, SAWN    LENGTHWISE, OF A         THICKNESS &gt; 6 MM, OF     OTHER SPECIES</v>
          </cell>
          <cell r="H1033">
            <v>100</v>
          </cell>
          <cell r="I1033">
            <v>84.913669999999996</v>
          </cell>
          <cell r="J1033">
            <v>76.559670000000011</v>
          </cell>
          <cell r="K1033">
            <v>71.258229999999998</v>
          </cell>
          <cell r="L1033">
            <v>71.258229999999998</v>
          </cell>
          <cell r="M1033">
            <v>71.258229999999998</v>
          </cell>
          <cell r="N1033">
            <v>94.187786666666668</v>
          </cell>
        </row>
        <row r="1034">
          <cell r="F1034" t="str">
            <v>34112(22)</v>
          </cell>
          <cell r="G1034" t="str">
            <v>WOOD, SAWN, OF A         THICKNESS EXCEEDING 6 MM,OF OAK (QUERCUS SPP)     - SAWN LENGTHWISE</v>
          </cell>
          <cell r="H1034">
            <v>100</v>
          </cell>
          <cell r="I1034">
            <v>84.913669999999996</v>
          </cell>
          <cell r="J1034">
            <v>76.559670000000011</v>
          </cell>
          <cell r="K1034">
            <v>71.258229999999998</v>
          </cell>
          <cell r="L1034">
            <v>71.258229999999998</v>
          </cell>
          <cell r="M1034">
            <v>71.258229999999998</v>
          </cell>
          <cell r="N1034">
            <v>97.998285000000024</v>
          </cell>
        </row>
        <row r="1035">
          <cell r="F1035" t="str">
            <v>34112(22)</v>
          </cell>
          <cell r="G1035" t="str">
            <v>WOOD, SAWN, OF A         THICKNESS EXCEEDING 6 MM,OF BEECH (FAGUS SPP)     - SAWN LENGTHWISE</v>
          </cell>
          <cell r="H1035">
            <v>100</v>
          </cell>
          <cell r="I1035">
            <v>84.913669999999996</v>
          </cell>
          <cell r="J1035">
            <v>76.559670000000011</v>
          </cell>
          <cell r="K1035">
            <v>71.258229999999998</v>
          </cell>
          <cell r="L1035">
            <v>71.258229999999998</v>
          </cell>
          <cell r="M1035">
            <v>71.258229999999998</v>
          </cell>
          <cell r="N1035">
            <v>83.714305833333327</v>
          </cell>
        </row>
        <row r="1036">
          <cell r="F1036" t="str">
            <v>12019(22)</v>
          </cell>
          <cell r="G1036" t="str">
            <v>TROPICAL WOOD, SAWN      LENGTHWISE, OF DARK RED  MERANTI, LIGHT RED       MERANTI AND MERANTI BAKAU</v>
          </cell>
          <cell r="H1036">
            <v>100</v>
          </cell>
          <cell r="I1036">
            <v>84.913669999999996</v>
          </cell>
          <cell r="J1036">
            <v>76.559670000000011</v>
          </cell>
          <cell r="K1036">
            <v>71.258229999999998</v>
          </cell>
          <cell r="L1036">
            <v>71.258229999999998</v>
          </cell>
          <cell r="M1036">
            <v>71.258229999999998</v>
          </cell>
          <cell r="N1036">
            <v>89.764808333333335</v>
          </cell>
        </row>
        <row r="1037">
          <cell r="F1037" t="str">
            <v>34112(22)</v>
          </cell>
          <cell r="G1037" t="str">
            <v>WOOD SAWN OF THICKNESS   &gt; 6MM, OF OTHER TROPICAL WOOD TYPES: SAWN LENGTH- WISE HEAVY HARDWOODS :   BALAU</v>
          </cell>
          <cell r="H1037">
            <v>100</v>
          </cell>
          <cell r="I1037">
            <v>84.913669999999996</v>
          </cell>
          <cell r="J1037">
            <v>76.559670000000011</v>
          </cell>
          <cell r="K1037">
            <v>71.258229999999998</v>
          </cell>
          <cell r="L1037">
            <v>71.258229999999998</v>
          </cell>
          <cell r="M1037">
            <v>71.258229999999998</v>
          </cell>
          <cell r="N1037">
            <v>100.6553475</v>
          </cell>
        </row>
        <row r="1038">
          <cell r="F1038" t="str">
            <v>34112(22)</v>
          </cell>
          <cell r="G1038" t="str">
            <v>TROPICAL WOOD, SAWN      LENGTHWISE, OF O/TLOW    JONKONG, MERBAU OR       YELLOW MERANTI (YELLOW   SERAYA)</v>
          </cell>
          <cell r="H1038">
            <v>100</v>
          </cell>
          <cell r="I1038">
            <v>84.913669999999996</v>
          </cell>
          <cell r="J1038">
            <v>76.559670000000011</v>
          </cell>
          <cell r="K1038">
            <v>71.258229999999998</v>
          </cell>
          <cell r="L1038">
            <v>71.258229999999998</v>
          </cell>
          <cell r="M1038">
            <v>71.258229999999998</v>
          </cell>
          <cell r="N1038">
            <v>91.611687500000016</v>
          </cell>
        </row>
        <row r="1039">
          <cell r="F1039" t="str">
            <v>34112(22)</v>
          </cell>
          <cell r="G1039" t="str">
            <v>WOOD SAWN OF THICKNESS   &gt; 6MM, OF OTHER TROPICAL WOOD TYPES: SAWN LENGTH- WISE, LIGHT HARDWOODS :  MIXED LIGHT HARDWOODS</v>
          </cell>
          <cell r="H1039">
            <v>100</v>
          </cell>
          <cell r="I1039">
            <v>84.913669999999996</v>
          </cell>
          <cell r="J1039">
            <v>76.559670000000011</v>
          </cell>
          <cell r="K1039">
            <v>71.258229999999998</v>
          </cell>
          <cell r="L1039">
            <v>71.258229999999998</v>
          </cell>
          <cell r="M1039">
            <v>71.258229999999998</v>
          </cell>
          <cell r="N1039">
            <v>133.66316999999998</v>
          </cell>
        </row>
        <row r="1040">
          <cell r="F1040" t="str">
            <v>34112(22)</v>
          </cell>
          <cell r="G1040" t="str">
            <v>MOULDED WOODS,           NON-CONIFEROUS, OTHER    THAN OF TEAK</v>
          </cell>
          <cell r="H1040">
            <v>100</v>
          </cell>
          <cell r="I1040">
            <v>84.913669999999996</v>
          </cell>
          <cell r="J1040">
            <v>76.559670000000011</v>
          </cell>
          <cell r="K1040">
            <v>71.258229999999998</v>
          </cell>
          <cell r="L1040">
            <v>71.258229999999998</v>
          </cell>
          <cell r="M1040">
            <v>71.258229999999998</v>
          </cell>
          <cell r="N1040">
            <v>77.325513333333348</v>
          </cell>
        </row>
        <row r="1041">
          <cell r="F1041" t="str">
            <v>34117(22)</v>
          </cell>
          <cell r="G1041" t="str">
            <v>WOOD, NON-CONIFEROUS,    EXCLUDING TEAK, PLANED   TONGUED, GROOVED, ETC.   NOT FOR PARQUET OR WOOD  BLOCK FLOORING</v>
          </cell>
          <cell r="H1041">
            <v>100</v>
          </cell>
          <cell r="I1041">
            <v>84.913669999999996</v>
          </cell>
          <cell r="J1041">
            <v>76.559670000000011</v>
          </cell>
          <cell r="K1041">
            <v>71.258229999999998</v>
          </cell>
          <cell r="L1041">
            <v>71.258229999999998</v>
          </cell>
          <cell r="M1041">
            <v>71.258229999999998</v>
          </cell>
          <cell r="N1041">
            <v>89.596135000000004</v>
          </cell>
        </row>
        <row r="1042">
          <cell r="F1042" t="str">
            <v>34619(22)</v>
          </cell>
          <cell r="G1042" t="str">
            <v>OTHER WASTE &amp; SCRAP OF   PAPER OR PAPERBOARD MADE MAINLY OF MECHANICAL PULP</v>
          </cell>
          <cell r="H1042">
            <v>99.999911666666677</v>
          </cell>
          <cell r="I1042">
            <v>90.376389166666684</v>
          </cell>
          <cell r="J1042">
            <v>81.81617833333334</v>
          </cell>
          <cell r="K1042">
            <v>81.924247500000007</v>
          </cell>
          <cell r="L1042">
            <v>84.465027499999991</v>
          </cell>
          <cell r="M1042">
            <v>84.461843333333348</v>
          </cell>
          <cell r="N1042">
            <v>90.855260000000001</v>
          </cell>
        </row>
        <row r="1043">
          <cell r="F1043" t="str">
            <v>34619(22)</v>
          </cell>
          <cell r="G1043" t="str">
            <v>OTHER WASTE &amp; SCRAP OF   PAPER OR PAPERBOARD,     INCLUDING UNSORTED WASTE &amp; SCRAP</v>
          </cell>
          <cell r="H1043">
            <v>99.999911666666677</v>
          </cell>
          <cell r="I1043">
            <v>90.376389166666684</v>
          </cell>
          <cell r="J1043">
            <v>81.81617833333334</v>
          </cell>
          <cell r="K1043">
            <v>81.924247500000007</v>
          </cell>
          <cell r="L1043">
            <v>84.465027499999991</v>
          </cell>
          <cell r="M1043">
            <v>84.461843333333348</v>
          </cell>
          <cell r="N1043">
            <v>79.635070000000013</v>
          </cell>
        </row>
        <row r="1044">
          <cell r="F1044" t="str">
            <v>34511(22)</v>
          </cell>
          <cell r="G1044" t="str">
            <v>UNBLEACHED CONIFEROUS    CHEMICAL WOODPULP, SODA  OR SULPHATE, O/T         DISSOLVING GRADES</v>
          </cell>
          <cell r="H1044">
            <v>100</v>
          </cell>
          <cell r="I1044">
            <v>81.2</v>
          </cell>
          <cell r="J1044">
            <v>76</v>
          </cell>
          <cell r="K1044">
            <v>78</v>
          </cell>
          <cell r="L1044">
            <v>83.36666666666666</v>
          </cell>
          <cell r="M1044">
            <v>82.533333333333331</v>
          </cell>
          <cell r="N1044">
            <v>96.593800000000002</v>
          </cell>
        </row>
        <row r="1045">
          <cell r="F1045" t="str">
            <v>34511(22)</v>
          </cell>
          <cell r="G1045" t="str">
            <v>SEMI-BLEACHED OR BLEACHEDCONIFEROUS CHEMICAL WOOD-PULP, SODA OR SULPHATE,  O/T DISSOLVING GRADES</v>
          </cell>
          <cell r="H1045">
            <v>100.00106666666666</v>
          </cell>
          <cell r="I1045">
            <v>84.193158333333344</v>
          </cell>
          <cell r="J1045">
            <v>72.310517500000003</v>
          </cell>
          <cell r="K1045">
            <v>70.49474583333334</v>
          </cell>
          <cell r="L1045">
            <v>68.812485833333326</v>
          </cell>
          <cell r="M1045">
            <v>66.970010000000002</v>
          </cell>
          <cell r="N1045">
            <v>127.69332499999999</v>
          </cell>
        </row>
        <row r="1046">
          <cell r="F1046" t="str">
            <v>34511(22)</v>
          </cell>
          <cell r="G1046" t="str">
            <v>SEMI-BLEACHED OR BLEACHEDNON-CONIFEROUS CHEMICAL  WOODPULP, SODA OR        SULPHATE O/T DISSOLVING  GRADES</v>
          </cell>
          <cell r="H1046">
            <v>99.9982775</v>
          </cell>
          <cell r="I1046">
            <v>99.353681666666688</v>
          </cell>
          <cell r="J1046">
            <v>91.231778333333352</v>
          </cell>
          <cell r="K1046">
            <v>92.520969999999991</v>
          </cell>
          <cell r="L1046">
            <v>99.009900000000002</v>
          </cell>
          <cell r="M1046">
            <v>99.009900000000002</v>
          </cell>
          <cell r="N1046">
            <v>104.54491999999998</v>
          </cell>
        </row>
        <row r="1047">
          <cell r="F1047" t="str">
            <v>34511(22)</v>
          </cell>
          <cell r="G1047" t="str">
            <v>WOOD PULP OBTAINED BY A  COMBINATION OF MECHANICALAND CHEMICAL PULPING     PROCESSES</v>
          </cell>
          <cell r="H1047">
            <v>99.999889166666662</v>
          </cell>
          <cell r="I1047">
            <v>106.96500833333334</v>
          </cell>
          <cell r="J1047">
            <v>102.51950833333333</v>
          </cell>
          <cell r="K1047">
            <v>102.6961225</v>
          </cell>
          <cell r="L1047">
            <v>104.45050833333332</v>
          </cell>
          <cell r="M1047">
            <v>112.6199941666667</v>
          </cell>
          <cell r="N1047">
            <v>104.54491999999998</v>
          </cell>
        </row>
        <row r="1048">
          <cell r="F1048" t="str">
            <v>11117(22)</v>
          </cell>
          <cell r="G1048" t="str">
            <v>COTTON, NOT CARDED OR    COMBED</v>
          </cell>
          <cell r="H1048">
            <v>100.00091083333334</v>
          </cell>
          <cell r="I1048">
            <v>99.955413333333325</v>
          </cell>
          <cell r="J1048">
            <v>89.923476666666645</v>
          </cell>
          <cell r="K1048">
            <v>127.93565083333331</v>
          </cell>
          <cell r="L1048">
            <v>142.15325000000001</v>
          </cell>
          <cell r="M1048">
            <v>122.56708333333333</v>
          </cell>
          <cell r="N1048">
            <v>104.54491999999998</v>
          </cell>
        </row>
        <row r="1049">
          <cell r="F1049" t="str">
            <v>33115(22)</v>
          </cell>
          <cell r="G1049" t="str">
            <v>SYNTHETIC STAPLE FIBRE,  OF POLYESTERS, NOT CARDEDCOMBED OR OTHERWISE      PROCESSED FOR SPINNING</v>
          </cell>
          <cell r="H1049">
            <v>100.00083916666668</v>
          </cell>
          <cell r="I1049">
            <v>91.899656666666672</v>
          </cell>
          <cell r="J1049">
            <v>87.718170833333346</v>
          </cell>
          <cell r="K1049">
            <v>114.09130833333333</v>
          </cell>
          <cell r="L1049">
            <v>122.910645</v>
          </cell>
          <cell r="M1049">
            <v>113.06732666666667</v>
          </cell>
          <cell r="N1049">
            <v>104.54491999999998</v>
          </cell>
        </row>
        <row r="1050">
          <cell r="F1050" t="str">
            <v>33115(22)</v>
          </cell>
          <cell r="G1050" t="str">
            <v>SYNTHETIC STAPLE FIBRE,  OF ACRYLIC OR MODACRYLIC,NOT CARDED, COMBED OR    OTHERWISE PROCESSED FOR  SPINNING</v>
          </cell>
          <cell r="H1050">
            <v>100.00083916666668</v>
          </cell>
          <cell r="I1050">
            <v>91.899656666666672</v>
          </cell>
          <cell r="J1050">
            <v>87.718170833333346</v>
          </cell>
          <cell r="K1050">
            <v>114.09130833333333</v>
          </cell>
          <cell r="L1050">
            <v>122.910645</v>
          </cell>
          <cell r="M1050">
            <v>113.06732666666667</v>
          </cell>
          <cell r="N1050">
            <v>87.679033333333336</v>
          </cell>
        </row>
        <row r="1051">
          <cell r="F1051" t="str">
            <v>33115(22)</v>
          </cell>
          <cell r="G1051" t="str">
            <v>SYNTHETIC STAPLE FIBRE,  OF POLYPROPYLENE, NOT    CARDED, COMBED OR        OTHERWISE PROCESSED FOR  SPINNING</v>
          </cell>
          <cell r="H1051">
            <v>100.00083916666668</v>
          </cell>
          <cell r="I1051">
            <v>91.899656666666672</v>
          </cell>
          <cell r="J1051">
            <v>87.718170833333346</v>
          </cell>
          <cell r="K1051">
            <v>114.09130833333333</v>
          </cell>
          <cell r="L1051">
            <v>122.910645</v>
          </cell>
          <cell r="M1051">
            <v>113.06732666666667</v>
          </cell>
          <cell r="N1051">
            <v>95.112809999999996</v>
          </cell>
        </row>
        <row r="1052">
          <cell r="F1052" t="str">
            <v>33115(22)</v>
          </cell>
          <cell r="G1052" t="str">
            <v>SYNTHETIC FILAMENT TOW OFACRYLIC OR MODACRYLIC</v>
          </cell>
          <cell r="H1052">
            <v>100.00083916666668</v>
          </cell>
          <cell r="I1052">
            <v>91.899656666666672</v>
          </cell>
          <cell r="J1052">
            <v>87.718170833333346</v>
          </cell>
          <cell r="K1052">
            <v>114.09130833333333</v>
          </cell>
          <cell r="L1052">
            <v>122.910645</v>
          </cell>
          <cell r="M1052">
            <v>113.06732666666667</v>
          </cell>
          <cell r="N1052">
            <v>90.022499999999994</v>
          </cell>
        </row>
        <row r="1053">
          <cell r="F1053" t="str">
            <v>33115(22)</v>
          </cell>
          <cell r="G1053" t="str">
            <v>OTHER SYNTHETIC FILAMENT TOW</v>
          </cell>
          <cell r="H1053">
            <v>100.00083916666668</v>
          </cell>
          <cell r="I1053">
            <v>91.899656666666672</v>
          </cell>
          <cell r="J1053">
            <v>87.718170833333346</v>
          </cell>
          <cell r="K1053">
            <v>114.09130833333333</v>
          </cell>
          <cell r="L1053">
            <v>122.910645</v>
          </cell>
          <cell r="M1053">
            <v>113.06732666666667</v>
          </cell>
          <cell r="N1053">
            <v>102.89259999999997</v>
          </cell>
        </row>
        <row r="1054">
          <cell r="F1054" t="str">
            <v>33115(22)</v>
          </cell>
          <cell r="G1054" t="str">
            <v>SYNTHETIC STAPLE FIBRES, OF ACRYLIC OR MODACRYLIC,CARDED, COMBED OR        OTHERWISE PROCESSED FOR  SPINNING</v>
          </cell>
          <cell r="H1054">
            <v>100.00083916666668</v>
          </cell>
          <cell r="I1054">
            <v>91.899656666666672</v>
          </cell>
          <cell r="J1054">
            <v>87.718170833333346</v>
          </cell>
          <cell r="K1054">
            <v>114.09130833333333</v>
          </cell>
          <cell r="L1054">
            <v>122.910645</v>
          </cell>
          <cell r="M1054">
            <v>113.06732666666667</v>
          </cell>
          <cell r="N1054">
            <v>98.870360000000019</v>
          </cell>
        </row>
        <row r="1055">
          <cell r="F1055" t="str">
            <v>33115(22)</v>
          </cell>
          <cell r="G1055" t="str">
            <v>ARTIFICIAL FILAMENT TOW</v>
          </cell>
          <cell r="H1055">
            <v>100.00000166666668</v>
          </cell>
          <cell r="I1055">
            <v>115.02337250000001</v>
          </cell>
          <cell r="J1055">
            <v>115.02337250000001</v>
          </cell>
          <cell r="K1055">
            <v>118.21501416666665</v>
          </cell>
          <cell r="L1055">
            <v>111.62722833333335</v>
          </cell>
          <cell r="M1055">
            <v>111.89746000000002</v>
          </cell>
          <cell r="N1055">
            <v>98.870360000000019</v>
          </cell>
        </row>
        <row r="1056">
          <cell r="F1056" t="str">
            <v>11623(22)</v>
          </cell>
          <cell r="G1056" t="str">
            <v>SHORN WOOL, DEGREASED    NOT CARBONISED, NOT      CARDED OR COMBED</v>
          </cell>
          <cell r="H1056">
            <v>100.00083916666668</v>
          </cell>
          <cell r="I1056">
            <v>91.899656666666672</v>
          </cell>
          <cell r="J1056">
            <v>87.718170833333346</v>
          </cell>
          <cell r="K1056">
            <v>114.09130833333333</v>
          </cell>
          <cell r="L1056">
            <v>122.910645</v>
          </cell>
          <cell r="M1056">
            <v>113.06732666666667</v>
          </cell>
          <cell r="N1056">
            <v>98.870360000000019</v>
          </cell>
        </row>
        <row r="1057">
          <cell r="F1057" t="str">
            <v>33116(22)</v>
          </cell>
          <cell r="G1057" t="str">
            <v>OTHER COMBED WOOL IN     FRAGMENTS</v>
          </cell>
          <cell r="H1057">
            <v>100.00083916666668</v>
          </cell>
          <cell r="I1057">
            <v>91.899656666666672</v>
          </cell>
          <cell r="J1057">
            <v>87.718170833333346</v>
          </cell>
          <cell r="K1057">
            <v>114.09130833333333</v>
          </cell>
          <cell r="L1057">
            <v>122.910645</v>
          </cell>
          <cell r="M1057">
            <v>113.06732666666667</v>
          </cell>
          <cell r="N1057">
            <v>113.06732666666667</v>
          </cell>
        </row>
        <row r="1058">
          <cell r="F1058" t="str">
            <v>33424(22)</v>
          </cell>
          <cell r="G1058" t="str">
            <v>WORN CLOTHING AND OTHER  WORN ARTICLES</v>
          </cell>
          <cell r="H1058">
            <v>100.00082500000002</v>
          </cell>
          <cell r="I1058">
            <v>78.882894999999991</v>
          </cell>
          <cell r="J1058">
            <v>82.120700833333331</v>
          </cell>
          <cell r="K1058">
            <v>95.175046666666674</v>
          </cell>
          <cell r="L1058">
            <v>98.26849416666667</v>
          </cell>
          <cell r="M1058">
            <v>100.47515500000003</v>
          </cell>
          <cell r="N1058">
            <v>113.06732666666667</v>
          </cell>
        </row>
        <row r="1059">
          <cell r="F1059" t="str">
            <v>35118(22)</v>
          </cell>
          <cell r="G1059" t="str">
            <v>NATURAL CALCIUM          PHOSPHATES, NATURAL      ALUMINIUM CALCIUM        PHOSPHATES &amp; PHOSPHATIC  CHALK, UNGROUND</v>
          </cell>
          <cell r="H1059">
            <v>100.00001583333332</v>
          </cell>
          <cell r="I1059">
            <v>102.90005999999998</v>
          </cell>
          <cell r="J1059">
            <v>102.90005999999998</v>
          </cell>
          <cell r="K1059">
            <v>102.90005999999998</v>
          </cell>
          <cell r="L1059">
            <v>112.72380000000001</v>
          </cell>
          <cell r="M1059">
            <v>125.7221875</v>
          </cell>
          <cell r="N1059">
            <v>113.06732666666667</v>
          </cell>
        </row>
        <row r="1060">
          <cell r="F1060" t="str">
            <v>35118(22)</v>
          </cell>
          <cell r="G1060" t="str">
            <v>NATURAL CALCIUM          PHOSPHATES, NATURAL      ALUMINIUM CALCIUM        PHOSPHATES &amp; PHOSPHATIC  CHALK, GROUND</v>
          </cell>
          <cell r="H1060">
            <v>100</v>
          </cell>
          <cell r="I1060">
            <v>123.13804999999998</v>
          </cell>
          <cell r="J1060">
            <v>92.906699999999972</v>
          </cell>
          <cell r="K1060">
            <v>89.252571666666668</v>
          </cell>
          <cell r="L1060">
            <v>88.752383333333327</v>
          </cell>
          <cell r="M1060">
            <v>102.23633250000002</v>
          </cell>
          <cell r="N1060">
            <v>113.06732666666667</v>
          </cell>
        </row>
        <row r="1061">
          <cell r="F1061" t="str">
            <v>21419(22)</v>
          </cell>
          <cell r="G1061" t="str">
            <v>GYPSUM; ANHYDRITE</v>
          </cell>
          <cell r="H1061">
            <v>99.999997500000035</v>
          </cell>
          <cell r="I1061">
            <v>99.523247499999997</v>
          </cell>
          <cell r="J1061">
            <v>80.111410833333338</v>
          </cell>
          <cell r="K1061">
            <v>77.823596666666674</v>
          </cell>
          <cell r="L1061">
            <v>75.150989999999993</v>
          </cell>
          <cell r="M1061">
            <v>69.244478333333333</v>
          </cell>
          <cell r="N1061">
            <v>113.06732666666667</v>
          </cell>
        </row>
        <row r="1062">
          <cell r="F1062" t="str">
            <v>21419(22)</v>
          </cell>
          <cell r="G1062" t="str">
            <v>OTHER PLASTERS</v>
          </cell>
          <cell r="H1062">
            <v>100.00000166666665</v>
          </cell>
          <cell r="I1062">
            <v>99.658840000000012</v>
          </cell>
          <cell r="J1062">
            <v>99.658840000000012</v>
          </cell>
          <cell r="K1062">
            <v>99.655841666666674</v>
          </cell>
          <cell r="L1062">
            <v>99.657555000000002</v>
          </cell>
          <cell r="M1062">
            <v>99.746469166666671</v>
          </cell>
          <cell r="N1062">
            <v>113.06732666666667</v>
          </cell>
        </row>
        <row r="1063">
          <cell r="F1063" t="str">
            <v>21416(22)</v>
          </cell>
          <cell r="G1063" t="str">
            <v>SULPHUR OF ALL KINDS,    OTHER THAN SUBLIMED      SULPHUR, PRECIPITATED    SULPHUR AND COLLOIDAL    SULPHUR</v>
          </cell>
          <cell r="H1063">
            <v>99.999997499999978</v>
          </cell>
          <cell r="I1063">
            <v>97.591329999999999</v>
          </cell>
          <cell r="J1063">
            <v>97.840343333333308</v>
          </cell>
          <cell r="K1063">
            <v>103.25355916666665</v>
          </cell>
          <cell r="L1063">
            <v>109.21363333333329</v>
          </cell>
          <cell r="M1063">
            <v>108.94254250000002</v>
          </cell>
          <cell r="N1063">
            <v>111.89746000000002</v>
          </cell>
        </row>
        <row r="1064">
          <cell r="F1064" t="str">
            <v>39235(22)</v>
          </cell>
          <cell r="G1064" t="str">
            <v>INDUSTRIAL DIAMONDS,     WORKED OR SIMPLY SAWN,   CLEAVED OR BRUTED</v>
          </cell>
          <cell r="H1064">
            <v>100.00000083333333</v>
          </cell>
          <cell r="I1064">
            <v>96.890078333333335</v>
          </cell>
          <cell r="J1064">
            <v>96.67005833333333</v>
          </cell>
          <cell r="K1064">
            <v>98.436493333333345</v>
          </cell>
          <cell r="L1064">
            <v>100.26254166666668</v>
          </cell>
          <cell r="M1064">
            <v>101.3158</v>
          </cell>
          <cell r="N1064">
            <v>113.06732666666667</v>
          </cell>
        </row>
        <row r="1065">
          <cell r="F1065" t="str">
            <v>21414(22)</v>
          </cell>
          <cell r="G1065" t="str">
            <v>OTHER NATURAL MAGNESIUM  CARBONATE</v>
          </cell>
          <cell r="H1065">
            <v>100.00000083333333</v>
          </cell>
          <cell r="I1065">
            <v>97.026937499999988</v>
          </cell>
          <cell r="J1065">
            <v>92.531711666666666</v>
          </cell>
          <cell r="K1065">
            <v>94.169012500000008</v>
          </cell>
          <cell r="L1065">
            <v>97.227744166666668</v>
          </cell>
          <cell r="M1065">
            <v>103.55022666666665</v>
          </cell>
          <cell r="N1065">
            <v>99.643386666666686</v>
          </cell>
        </row>
        <row r="1066">
          <cell r="F1066" t="str">
            <v>21414(22)</v>
          </cell>
          <cell r="G1066" t="str">
            <v>KAOLIN AND OTHER KAOLINICCLAYS, WHETHER OR NOT    CALCINED</v>
          </cell>
          <cell r="H1066">
            <v>100</v>
          </cell>
          <cell r="I1066">
            <v>100.45475</v>
          </cell>
          <cell r="J1066">
            <v>100.45475</v>
          </cell>
          <cell r="K1066">
            <v>100.21397916666666</v>
          </cell>
          <cell r="L1066">
            <v>100.45475</v>
          </cell>
          <cell r="M1066">
            <v>102.07506333333332</v>
          </cell>
          <cell r="N1066">
            <v>122.81363416666666</v>
          </cell>
        </row>
        <row r="1067">
          <cell r="F1067" t="str">
            <v>21414(22)</v>
          </cell>
          <cell r="G1067" t="str">
            <v>BENTONITE</v>
          </cell>
          <cell r="H1067">
            <v>100</v>
          </cell>
          <cell r="I1067">
            <v>100.59116333333333</v>
          </cell>
          <cell r="J1067">
            <v>111.70044333333331</v>
          </cell>
          <cell r="K1067">
            <v>113.00604333333338</v>
          </cell>
          <cell r="L1067">
            <v>112.34021249999998</v>
          </cell>
          <cell r="M1067">
            <v>118.65471499999998</v>
          </cell>
          <cell r="N1067">
            <v>122.81363416666666</v>
          </cell>
        </row>
        <row r="1068">
          <cell r="F1068" t="str">
            <v>21414(22)</v>
          </cell>
          <cell r="G1068" t="str">
            <v>FULLERS' EARTH</v>
          </cell>
          <cell r="H1068">
            <v>100</v>
          </cell>
          <cell r="I1068">
            <v>95.888022499999991</v>
          </cell>
          <cell r="J1068">
            <v>98.559264999999996</v>
          </cell>
          <cell r="K1068">
            <v>100.87611999999999</v>
          </cell>
          <cell r="L1068">
            <v>103.19551750000001</v>
          </cell>
          <cell r="M1068">
            <v>104.84259916666667</v>
          </cell>
          <cell r="N1068">
            <v>122.81363416666666</v>
          </cell>
        </row>
        <row r="1069">
          <cell r="F1069" t="str">
            <v>21414(22)</v>
          </cell>
          <cell r="G1069" t="str">
            <v>OTHER CLAYS</v>
          </cell>
          <cell r="H1069">
            <v>100.00000166666669</v>
          </cell>
          <cell r="I1069">
            <v>95.507869999999997</v>
          </cell>
          <cell r="J1069">
            <v>91.08255166666666</v>
          </cell>
          <cell r="K1069">
            <v>93.231984166666649</v>
          </cell>
          <cell r="L1069">
            <v>98.25867833333335</v>
          </cell>
          <cell r="M1069">
            <v>97.16789416666667</v>
          </cell>
          <cell r="N1069">
            <v>122.81363416666666</v>
          </cell>
        </row>
        <row r="1070">
          <cell r="F1070" t="str">
            <v>21418(22)</v>
          </cell>
          <cell r="G1070" t="str">
            <v>SALT (INCL TABLE SALT ANDDENATURED SALT) AND PURE SODIUM CHLORIDE, WHETHER OR NOT IN AQUEOUS        SOLUTION; SEA WATER</v>
          </cell>
          <cell r="H1070">
            <v>100</v>
          </cell>
          <cell r="I1070">
            <v>95.888022499999991</v>
          </cell>
          <cell r="J1070">
            <v>98.559264999999996</v>
          </cell>
          <cell r="K1070">
            <v>100.87611999999999</v>
          </cell>
          <cell r="L1070">
            <v>103.19551750000001</v>
          </cell>
          <cell r="M1070">
            <v>104.84259916666667</v>
          </cell>
          <cell r="N1070">
            <v>122.81363416666666</v>
          </cell>
        </row>
        <row r="1071">
          <cell r="F1071" t="str">
            <v>21422(22)</v>
          </cell>
          <cell r="G1071" t="str">
            <v>ASBESTOS</v>
          </cell>
          <cell r="H1071">
            <v>100.00000333333335</v>
          </cell>
          <cell r="I1071">
            <v>89.251247499999991</v>
          </cell>
          <cell r="J1071">
            <v>103.38874916666666</v>
          </cell>
          <cell r="K1071">
            <v>107.80230916666667</v>
          </cell>
          <cell r="L1071">
            <v>116.88702500000002</v>
          </cell>
          <cell r="M1071">
            <v>115.57580500000002</v>
          </cell>
          <cell r="N1071">
            <v>88.363329999999962</v>
          </cell>
        </row>
        <row r="1072">
          <cell r="F1072" t="str">
            <v>21415(22)</v>
          </cell>
          <cell r="G1072" t="str">
            <v>POTASH FELSPAR; SODA     FELSPAR</v>
          </cell>
          <cell r="H1072">
            <v>99.999993333333322</v>
          </cell>
          <cell r="I1072">
            <v>97.027533333333309</v>
          </cell>
          <cell r="J1072">
            <v>92.532353333333305</v>
          </cell>
          <cell r="K1072">
            <v>97.009290000000021</v>
          </cell>
          <cell r="L1072">
            <v>90.904194166666656</v>
          </cell>
          <cell r="M1072">
            <v>90.612219999999994</v>
          </cell>
          <cell r="N1072">
            <v>91.901609166666645</v>
          </cell>
        </row>
        <row r="1073">
          <cell r="F1073" t="str">
            <v>21414(22)</v>
          </cell>
          <cell r="G1073" t="str">
            <v>OTHER FELSPAR</v>
          </cell>
          <cell r="H1073">
            <v>100</v>
          </cell>
          <cell r="I1073">
            <v>97.027720000000031</v>
          </cell>
          <cell r="J1073">
            <v>92.532330000000002</v>
          </cell>
          <cell r="K1073">
            <v>91.832863333333322</v>
          </cell>
          <cell r="L1073">
            <v>91.480390000000028</v>
          </cell>
          <cell r="M1073">
            <v>93.071535833333343</v>
          </cell>
          <cell r="N1073">
            <v>201.91938833333333</v>
          </cell>
        </row>
        <row r="1074">
          <cell r="F1074" t="str">
            <v>21424(22)</v>
          </cell>
          <cell r="G1074" t="str">
            <v>TALC, CRUSHED OR POWDERED</v>
          </cell>
          <cell r="H1074">
            <v>100.0000008333333</v>
          </cell>
          <cell r="I1074">
            <v>98.308077499999996</v>
          </cell>
          <cell r="J1074">
            <v>100.46251416666665</v>
          </cell>
          <cell r="K1074">
            <v>102.06034833333334</v>
          </cell>
          <cell r="L1074">
            <v>103.931845</v>
          </cell>
          <cell r="M1074">
            <v>106.60819333333336</v>
          </cell>
          <cell r="N1074">
            <v>122.81363416666666</v>
          </cell>
        </row>
        <row r="1075">
          <cell r="F1075" t="str">
            <v>21425(22)</v>
          </cell>
          <cell r="G1075" t="str">
            <v>KIESERITE, EPSOMITE      (NATURAL MAGNESIUM       SULPHATES)</v>
          </cell>
          <cell r="H1075">
            <v>100.00000249999998</v>
          </cell>
          <cell r="I1075">
            <v>100.90387333333334</v>
          </cell>
          <cell r="J1075">
            <v>93.482853333333338</v>
          </cell>
          <cell r="K1075">
            <v>91.165035000000003</v>
          </cell>
          <cell r="L1075">
            <v>105.95456999999999</v>
          </cell>
          <cell r="M1075">
            <v>111.24379499999998</v>
          </cell>
          <cell r="N1075">
            <v>122.81363416666666</v>
          </cell>
        </row>
        <row r="1076">
          <cell r="F1076" t="str">
            <v>21311(22)</v>
          </cell>
          <cell r="G1076" t="str">
            <v>OTHER NON-AGGLOMERATED   IRON ORES &amp; CONCENTRATES,OTHER THAN ROASTED       PYRITES</v>
          </cell>
          <cell r="H1076">
            <v>99.999997499999978</v>
          </cell>
          <cell r="I1076">
            <v>94.735219999999998</v>
          </cell>
          <cell r="J1076">
            <v>87.671785</v>
          </cell>
          <cell r="K1076">
            <v>69.380045833333327</v>
          </cell>
          <cell r="L1076">
            <v>70.293340000000001</v>
          </cell>
          <cell r="M1076">
            <v>70.293340000000001</v>
          </cell>
          <cell r="N1076">
            <v>122.81363416666666</v>
          </cell>
        </row>
        <row r="1077">
          <cell r="F1077" t="str">
            <v>21311(22)</v>
          </cell>
          <cell r="G1077" t="str">
            <v>AGGLOMERATED IRON ORES &amp; CONCENTRATES, OF         HAEMATITE &amp; CONCENTRATES THEREOF, OTHER THAN      ROASTED PYRITES</v>
          </cell>
          <cell r="H1077">
            <v>99.999997499999978</v>
          </cell>
          <cell r="I1077">
            <v>94.735219999999998</v>
          </cell>
          <cell r="J1077">
            <v>87.671785</v>
          </cell>
          <cell r="K1077">
            <v>69.380045833333327</v>
          </cell>
          <cell r="L1077">
            <v>70.293340000000001</v>
          </cell>
          <cell r="M1077">
            <v>70.293340000000001</v>
          </cell>
          <cell r="N1077">
            <v>122.81363416666666</v>
          </cell>
        </row>
        <row r="1078">
          <cell r="F1078" t="str">
            <v>37113(22)</v>
          </cell>
          <cell r="G1078" t="str">
            <v>WASTE AND SCRAP OF CAST  IRON</v>
          </cell>
          <cell r="H1078">
            <v>100.00017166666666</v>
          </cell>
          <cell r="I1078">
            <v>87.203282500000014</v>
          </cell>
          <cell r="J1078">
            <v>110.33511833333334</v>
          </cell>
          <cell r="K1078">
            <v>104.54563416666663</v>
          </cell>
          <cell r="L1078">
            <v>100.68742999999996</v>
          </cell>
          <cell r="M1078">
            <v>94.636963333333313</v>
          </cell>
          <cell r="N1078">
            <v>95.385110833333343</v>
          </cell>
        </row>
        <row r="1079">
          <cell r="F1079" t="str">
            <v>37113(22)</v>
          </cell>
          <cell r="G1079" t="str">
            <v>WASTE AND SCRAP OF ALLOY STEEL</v>
          </cell>
          <cell r="H1079">
            <v>100.00004333333335</v>
          </cell>
          <cell r="I1079">
            <v>99.842064166666688</v>
          </cell>
          <cell r="J1079">
            <v>125.55586166666669</v>
          </cell>
          <cell r="K1079">
            <v>178.39650416666663</v>
          </cell>
          <cell r="L1079">
            <v>317.19645000000003</v>
          </cell>
          <cell r="M1079">
            <v>328.95412916666669</v>
          </cell>
          <cell r="N1079">
            <v>109.33053166666664</v>
          </cell>
        </row>
        <row r="1080">
          <cell r="F1080" t="str">
            <v>37113(22)</v>
          </cell>
          <cell r="G1080" t="str">
            <v>WASTE AND SCRAP OF TINNEDIRON OR STEEL</v>
          </cell>
          <cell r="H1080">
            <v>100.00004333333335</v>
          </cell>
          <cell r="I1080">
            <v>99.842064166666688</v>
          </cell>
          <cell r="J1080">
            <v>125.55586166666669</v>
          </cell>
          <cell r="K1080">
            <v>178.39650416666663</v>
          </cell>
          <cell r="L1080">
            <v>317.19645000000003</v>
          </cell>
          <cell r="M1080">
            <v>328.95412916666669</v>
          </cell>
          <cell r="N1080">
            <v>92.498880000000014</v>
          </cell>
        </row>
        <row r="1081">
          <cell r="F1081" t="str">
            <v>37113(22)</v>
          </cell>
          <cell r="G1081" t="str">
            <v>OTHER WASTE &amp; SCRAP OF   OTHER THAN TINPLATE</v>
          </cell>
          <cell r="H1081">
            <v>100.00002333333333</v>
          </cell>
          <cell r="I1081">
            <v>101.87801999999998</v>
          </cell>
          <cell r="J1081">
            <v>128.00773999999998</v>
          </cell>
          <cell r="K1081">
            <v>190.29300166666673</v>
          </cell>
          <cell r="L1081">
            <v>352.07347749999997</v>
          </cell>
          <cell r="M1081">
            <v>366.69983583333328</v>
          </cell>
          <cell r="N1081">
            <v>101.40431333333335</v>
          </cell>
        </row>
        <row r="1082">
          <cell r="F1082" t="str">
            <v>35112(22)</v>
          </cell>
          <cell r="G1082" t="str">
            <v>OTHER ALUMINIUM OXIDE</v>
          </cell>
          <cell r="H1082">
            <v>100.00000249999999</v>
          </cell>
          <cell r="I1082">
            <v>95.533048333333312</v>
          </cell>
          <cell r="J1082">
            <v>134.68084416666665</v>
          </cell>
          <cell r="K1082">
            <v>150.78567083333331</v>
          </cell>
          <cell r="L1082">
            <v>162.23938500000003</v>
          </cell>
          <cell r="M1082">
            <v>179.42177583333333</v>
          </cell>
          <cell r="N1082">
            <v>140.29884999999996</v>
          </cell>
        </row>
        <row r="1083">
          <cell r="F1083" t="str">
            <v>21316(22)</v>
          </cell>
          <cell r="G1083" t="str">
            <v>TIN ORES AND CONCENTRATES</v>
          </cell>
          <cell r="H1083">
            <v>100</v>
          </cell>
          <cell r="I1083">
            <v>106.17254999999997</v>
          </cell>
          <cell r="J1083">
            <v>121.60908666666667</v>
          </cell>
          <cell r="K1083">
            <v>121.95657666666668</v>
          </cell>
          <cell r="L1083">
            <v>157.70274666666666</v>
          </cell>
          <cell r="M1083">
            <v>206.80102916666669</v>
          </cell>
          <cell r="N1083">
            <v>140.29884999999996</v>
          </cell>
        </row>
        <row r="1084">
          <cell r="F1084" t="str">
            <v>21317(22)</v>
          </cell>
          <cell r="G1084" t="str">
            <v>ILMENITE AND CONCENTRATES</v>
          </cell>
          <cell r="H1084">
            <v>100</v>
          </cell>
          <cell r="I1084">
            <v>106.17254999999997</v>
          </cell>
          <cell r="J1084">
            <v>121.60908666666667</v>
          </cell>
          <cell r="K1084">
            <v>121.95657666666668</v>
          </cell>
          <cell r="L1084">
            <v>157.70274666666666</v>
          </cell>
          <cell r="M1084">
            <v>206.80102916666669</v>
          </cell>
          <cell r="N1084">
            <v>140.29884999999996</v>
          </cell>
        </row>
        <row r="1085">
          <cell r="F1085" t="str">
            <v>21315(22)</v>
          </cell>
          <cell r="G1085" t="str">
            <v>ZIRCON AND CONCENTRATES</v>
          </cell>
          <cell r="H1085">
            <v>100</v>
          </cell>
          <cell r="I1085">
            <v>106.17254999999997</v>
          </cell>
          <cell r="J1085">
            <v>121.60908666666667</v>
          </cell>
          <cell r="K1085">
            <v>121.95657666666668</v>
          </cell>
          <cell r="L1085">
            <v>157.70274666666666</v>
          </cell>
          <cell r="M1085">
            <v>206.80102916666669</v>
          </cell>
          <cell r="N1085">
            <v>140.29884999999996</v>
          </cell>
        </row>
        <row r="1086">
          <cell r="F1086" t="str">
            <v>37211(22)</v>
          </cell>
          <cell r="G1086" t="str">
            <v>COPPER WASTE AND SCRAP</v>
          </cell>
          <cell r="H1086">
            <v>100.00002166666664</v>
          </cell>
          <cell r="I1086">
            <v>100.51344833333334</v>
          </cell>
          <cell r="J1086">
            <v>117.65243333333335</v>
          </cell>
          <cell r="K1086">
            <v>142.10749500000003</v>
          </cell>
          <cell r="L1086">
            <v>224.20133999999993</v>
          </cell>
          <cell r="M1086">
            <v>244.06448500000002</v>
          </cell>
          <cell r="N1086">
            <v>140.29884999999996</v>
          </cell>
        </row>
        <row r="1087">
          <cell r="F1087" t="str">
            <v>37217(22)</v>
          </cell>
          <cell r="G1087" t="str">
            <v>ALUMINIUM WASTE AND SCRAP</v>
          </cell>
          <cell r="H1087">
            <v>100.00002166666664</v>
          </cell>
          <cell r="I1087">
            <v>100.51344833333334</v>
          </cell>
          <cell r="J1087">
            <v>117.65243333333335</v>
          </cell>
          <cell r="K1087">
            <v>142.10749500000003</v>
          </cell>
          <cell r="L1087">
            <v>224.20133999999993</v>
          </cell>
          <cell r="M1087">
            <v>244.06448500000002</v>
          </cell>
          <cell r="N1087">
            <v>140.29884999999996</v>
          </cell>
        </row>
        <row r="1088">
          <cell r="F1088" t="str">
            <v>31115(22)</v>
          </cell>
          <cell r="G1088" t="str">
            <v>GUTS, BLADDERS AND       STOMACHS OF ANIMALS (O/T FISH), WHOLE AND PIECES  THEREOF, FRESH, CHILLED, FROZEN, SALTED OR SMOKED</v>
          </cell>
          <cell r="H1088">
            <v>99.999414166666654</v>
          </cell>
          <cell r="I1088">
            <v>106.07284999999997</v>
          </cell>
          <cell r="J1088">
            <v>91.760037499999996</v>
          </cell>
          <cell r="K1088">
            <v>66.734569999999991</v>
          </cell>
          <cell r="L1088">
            <v>107.47778000000001</v>
          </cell>
          <cell r="M1088">
            <v>107.47778000000001</v>
          </cell>
          <cell r="N1088">
            <v>140.29884999999996</v>
          </cell>
        </row>
        <row r="1089">
          <cell r="F1089" t="str">
            <v>11123(22)</v>
          </cell>
          <cell r="G1089" t="str">
            <v>GINSENG ROOTS</v>
          </cell>
          <cell r="H1089">
            <v>100.00004000000003</v>
          </cell>
          <cell r="I1089">
            <v>102.11539999999999</v>
          </cell>
          <cell r="J1089">
            <v>80.233825833333327</v>
          </cell>
          <cell r="K1089">
            <v>91.739330000000024</v>
          </cell>
          <cell r="L1089">
            <v>85.287179166666661</v>
          </cell>
          <cell r="M1089">
            <v>95.948207500000024</v>
          </cell>
          <cell r="N1089">
            <v>140.29884999999996</v>
          </cell>
        </row>
        <row r="1090">
          <cell r="F1090" t="str">
            <v>11123(22)</v>
          </cell>
          <cell r="G1090" t="str">
            <v>OTHER PLANTS &amp; PARTS OF  PLANTS USED PRIMARILY IN PERFUMERY,PHARMACY OR FORINSECTICIDAL/FUNGICIDAL  USE, W/N CUT/CRUSHED/POWD</v>
          </cell>
          <cell r="H1090">
            <v>100</v>
          </cell>
          <cell r="I1090">
            <v>90.052560000000028</v>
          </cell>
          <cell r="J1090">
            <v>59.241129166666667</v>
          </cell>
          <cell r="K1090">
            <v>67.43210666666667</v>
          </cell>
          <cell r="L1090">
            <v>73.661850833333332</v>
          </cell>
          <cell r="M1090">
            <v>69.661629999999974</v>
          </cell>
          <cell r="N1090">
            <v>140.29884999999996</v>
          </cell>
        </row>
        <row r="1091">
          <cell r="F1091" t="str">
            <v>32216(22)</v>
          </cell>
          <cell r="G1091" t="str">
            <v>AGAR-AGAR</v>
          </cell>
          <cell r="H1091">
            <v>99.999941666666658</v>
          </cell>
          <cell r="I1091">
            <v>108.04213250000001</v>
          </cell>
          <cell r="J1091">
            <v>105.52144999999999</v>
          </cell>
          <cell r="K1091">
            <v>105.03001999999999</v>
          </cell>
          <cell r="L1091">
            <v>104.62755750000001</v>
          </cell>
          <cell r="M1091">
            <v>107.32052666666667</v>
          </cell>
          <cell r="N1091">
            <v>140.29884999999996</v>
          </cell>
        </row>
        <row r="1092">
          <cell r="F1092" t="str">
            <v>21111(22)</v>
          </cell>
          <cell r="G1092" t="str">
            <v>OTHER COAL, WHETHER OR   NOT PULVERISED, BUT NOT  AGGLOMERATED</v>
          </cell>
          <cell r="H1092">
            <v>100.00002500000002</v>
          </cell>
          <cell r="I1092">
            <v>102.49815999999998</v>
          </cell>
          <cell r="J1092">
            <v>96.787588333333346</v>
          </cell>
          <cell r="K1092">
            <v>84.870699999999999</v>
          </cell>
          <cell r="L1092">
            <v>79.548873333333319</v>
          </cell>
          <cell r="M1092">
            <v>78.475480000000005</v>
          </cell>
          <cell r="N1092">
            <v>140.29884999999996</v>
          </cell>
        </row>
        <row r="1093">
          <cell r="F1093" t="str">
            <v>21211(22)</v>
          </cell>
          <cell r="G1093" t="str">
            <v>PETROLEUM OILS, CRUDE</v>
          </cell>
          <cell r="H1093">
            <v>100.00000083333335</v>
          </cell>
          <cell r="I1093">
            <v>95.65696166666666</v>
          </cell>
          <cell r="J1093">
            <v>89.373913333333334</v>
          </cell>
          <cell r="K1093">
            <v>102.40479416666668</v>
          </cell>
          <cell r="L1093">
            <v>138.31196749999998</v>
          </cell>
          <cell r="M1093">
            <v>189.99078</v>
          </cell>
          <cell r="N1093">
            <v>140.29884999999996</v>
          </cell>
        </row>
        <row r="1094">
          <cell r="F1094" t="str">
            <v>35611(22)</v>
          </cell>
          <cell r="G1094" t="str">
            <v>MOTOR SPIRIT, UNLEADED   PETROL, RON97 AND ABOVE</v>
          </cell>
          <cell r="H1094">
            <v>99.999352500000001</v>
          </cell>
          <cell r="I1094">
            <v>95.453184166666659</v>
          </cell>
          <cell r="J1094">
            <v>87.332030000000017</v>
          </cell>
          <cell r="K1094">
            <v>102.34325</v>
          </cell>
          <cell r="L1094">
            <v>110.23676999999998</v>
          </cell>
          <cell r="M1094">
            <v>161.81767583333334</v>
          </cell>
          <cell r="N1094">
            <v>89.701718333333332</v>
          </cell>
        </row>
        <row r="1095">
          <cell r="F1095" t="str">
            <v>35611(22)</v>
          </cell>
          <cell r="G1095" t="str">
            <v>MOTOR SPIRIT, UNLEADED   PETROL, BELOW RON97</v>
          </cell>
          <cell r="H1095">
            <v>99.999352500000001</v>
          </cell>
          <cell r="I1095">
            <v>95.453184166666659</v>
          </cell>
          <cell r="J1095">
            <v>87.332030000000017</v>
          </cell>
          <cell r="K1095">
            <v>102.34325</v>
          </cell>
          <cell r="L1095">
            <v>110.23676999999998</v>
          </cell>
          <cell r="M1095">
            <v>161.81767583333334</v>
          </cell>
          <cell r="N1095">
            <v>112.40406749999997</v>
          </cell>
        </row>
        <row r="1096">
          <cell r="F1096" t="str">
            <v>37115(22)</v>
          </cell>
          <cell r="G1096" t="str">
            <v>MOTOR SPIRIT, PREMIUM,   RON 97 AND ABOVE</v>
          </cell>
          <cell r="H1096">
            <v>99.999352500000001</v>
          </cell>
          <cell r="I1096">
            <v>95.453184166666659</v>
          </cell>
          <cell r="J1096">
            <v>87.332030000000017</v>
          </cell>
          <cell r="K1096">
            <v>102.34325</v>
          </cell>
          <cell r="L1096">
            <v>110.23676999999998</v>
          </cell>
          <cell r="M1096">
            <v>161.81767583333334</v>
          </cell>
          <cell r="N1096">
            <v>97.542519166666665</v>
          </cell>
        </row>
        <row r="1097">
          <cell r="F1097" t="str">
            <v>35613(22)</v>
          </cell>
          <cell r="G1097" t="str">
            <v>NAPTHA, HAVING A         FLASHPOINT BELOW 23      DEGREES CELCIUS</v>
          </cell>
          <cell r="H1097">
            <v>99.999352500000001</v>
          </cell>
          <cell r="I1097">
            <v>95.453184166666659</v>
          </cell>
          <cell r="J1097">
            <v>87.332030000000017</v>
          </cell>
          <cell r="K1097">
            <v>102.34325</v>
          </cell>
          <cell r="L1097">
            <v>110.23676999999998</v>
          </cell>
          <cell r="M1097">
            <v>161.81767583333334</v>
          </cell>
          <cell r="N1097">
            <v>102.1028725</v>
          </cell>
        </row>
        <row r="1098">
          <cell r="F1098" t="str">
            <v>35613(22)</v>
          </cell>
          <cell r="G1098" t="str">
            <v>HIGH SPEED DIESEL FUEL</v>
          </cell>
          <cell r="H1098">
            <v>99.999999166666655</v>
          </cell>
          <cell r="I1098">
            <v>97.496152500000008</v>
          </cell>
          <cell r="J1098">
            <v>97.654599166666685</v>
          </cell>
          <cell r="K1098">
            <v>98.966068333333311</v>
          </cell>
          <cell r="L1098">
            <v>97.911154166666662</v>
          </cell>
          <cell r="M1098">
            <v>174.70747749999998</v>
          </cell>
          <cell r="N1098">
            <v>95.588240000000027</v>
          </cell>
        </row>
        <row r="1099">
          <cell r="F1099" t="str">
            <v>35613(22)</v>
          </cell>
          <cell r="G1099" t="str">
            <v>OTHER DIESEL FUEL</v>
          </cell>
          <cell r="H1099">
            <v>99.996063333333325</v>
          </cell>
          <cell r="I1099">
            <v>96.945000833333353</v>
          </cell>
          <cell r="J1099">
            <v>72.733357499999997</v>
          </cell>
          <cell r="K1099">
            <v>102.94870416666663</v>
          </cell>
          <cell r="L1099">
            <v>100.38975000000001</v>
          </cell>
          <cell r="M1099">
            <v>98.618165000000005</v>
          </cell>
          <cell r="N1099">
            <v>92.498880000000014</v>
          </cell>
        </row>
        <row r="1100">
          <cell r="F1100" t="str">
            <v>35613(22)</v>
          </cell>
          <cell r="G1100" t="str">
            <v>RESIDUAL FUEL OILS</v>
          </cell>
          <cell r="H1100">
            <v>99.999352500000001</v>
          </cell>
          <cell r="I1100">
            <v>95.453184166666659</v>
          </cell>
          <cell r="J1100">
            <v>87.332030000000017</v>
          </cell>
          <cell r="K1100">
            <v>102.34325</v>
          </cell>
          <cell r="L1100">
            <v>110.23676999999998</v>
          </cell>
          <cell r="M1100">
            <v>161.81767583333334</v>
          </cell>
          <cell r="N1100">
            <v>92.498880000000014</v>
          </cell>
        </row>
        <row r="1101">
          <cell r="F1101" t="str">
            <v>35613(22)</v>
          </cell>
          <cell r="G1101" t="str">
            <v>FUEL OILS OTHER THAN     RESIDUAL FUEL</v>
          </cell>
          <cell r="H1101">
            <v>100</v>
          </cell>
          <cell r="I1101">
            <v>91.070795833333335</v>
          </cell>
          <cell r="J1101">
            <v>77.145953333333324</v>
          </cell>
          <cell r="K1101">
            <v>107.92858666666666</v>
          </cell>
          <cell r="L1101">
            <v>137.13386</v>
          </cell>
          <cell r="M1101">
            <v>173.38888416666668</v>
          </cell>
          <cell r="N1101">
            <v>63.776720833333357</v>
          </cell>
        </row>
        <row r="1102">
          <cell r="F1102" t="str">
            <v>35617(22)</v>
          </cell>
          <cell r="G1102" t="str">
            <v>LIQUID LUBRICANT         PREPARATION</v>
          </cell>
          <cell r="H1102">
            <v>99.999352500000001</v>
          </cell>
          <cell r="I1102">
            <v>95.453184166666659</v>
          </cell>
          <cell r="J1102">
            <v>87.332030000000017</v>
          </cell>
          <cell r="K1102">
            <v>102.34325</v>
          </cell>
          <cell r="L1102">
            <v>110.23676999999998</v>
          </cell>
          <cell r="M1102">
            <v>161.81767583333334</v>
          </cell>
          <cell r="N1102">
            <v>92.498880000000014</v>
          </cell>
        </row>
        <row r="1103">
          <cell r="F1103" t="str">
            <v>35618(22)</v>
          </cell>
          <cell r="G1103" t="str">
            <v>OTHER OILS AND OTHER     PRODUCTS OF DISTILLATION OF HIGH TEMPERATURE COAL TAR</v>
          </cell>
          <cell r="H1103">
            <v>99.999995833333344</v>
          </cell>
          <cell r="I1103">
            <v>112.40831249999999</v>
          </cell>
          <cell r="J1103">
            <v>84.5700875</v>
          </cell>
          <cell r="K1103">
            <v>89.420249999999996</v>
          </cell>
          <cell r="L1103">
            <v>97.540056666666672</v>
          </cell>
          <cell r="M1103">
            <v>97.54007</v>
          </cell>
          <cell r="N1103">
            <v>82.727269999999962</v>
          </cell>
        </row>
        <row r="1104">
          <cell r="F1104" t="str">
            <v>35615(22)</v>
          </cell>
          <cell r="G1104" t="str">
            <v>LIQUEFIED BUTANES</v>
          </cell>
          <cell r="H1104">
            <v>100.00000333333331</v>
          </cell>
          <cell r="I1104">
            <v>88.096507500000001</v>
          </cell>
          <cell r="J1104">
            <v>82.421490833333323</v>
          </cell>
          <cell r="K1104">
            <v>104.67388999999999</v>
          </cell>
          <cell r="L1104">
            <v>103.91869583333335</v>
          </cell>
          <cell r="M1104">
            <v>104.25377000000003</v>
          </cell>
          <cell r="N1104">
            <v>92.498880000000014</v>
          </cell>
        </row>
        <row r="1105">
          <cell r="F1105" t="str">
            <v>31514(22)</v>
          </cell>
          <cell r="G1105" t="str">
            <v>CRUDE SOYA-BEAN OIL,     WHETHER OR NOT DEGUMMED</v>
          </cell>
          <cell r="H1105">
            <v>99.99739000000001</v>
          </cell>
          <cell r="I1105">
            <v>84.070914999999999</v>
          </cell>
          <cell r="J1105">
            <v>88.313619166666683</v>
          </cell>
          <cell r="K1105">
            <v>101.56392833333335</v>
          </cell>
          <cell r="L1105">
            <v>112.2033375</v>
          </cell>
          <cell r="M1105">
            <v>99.475209999999976</v>
          </cell>
          <cell r="N1105">
            <v>92.498880000000014</v>
          </cell>
        </row>
        <row r="1106">
          <cell r="F1106" t="str">
            <v>31514(22)</v>
          </cell>
          <cell r="G1106" t="str">
            <v>CRUDE OIL OF SUNFLOWER-  SEED OR SAFFLOWER OIL</v>
          </cell>
          <cell r="H1106">
            <v>99.99739000000001</v>
          </cell>
          <cell r="I1106">
            <v>84.070914999999999</v>
          </cell>
          <cell r="J1106">
            <v>88.313619166666683</v>
          </cell>
          <cell r="K1106">
            <v>101.56392833333335</v>
          </cell>
          <cell r="L1106">
            <v>112.2033375</v>
          </cell>
          <cell r="M1106">
            <v>99.475209999999976</v>
          </cell>
          <cell r="N1106">
            <v>73.334743333333321</v>
          </cell>
        </row>
        <row r="1107">
          <cell r="F1107" t="str">
            <v>31511(22)</v>
          </cell>
          <cell r="G1107" t="str">
            <v>MAIZE (CORN) OIL, CRUDE</v>
          </cell>
          <cell r="H1107">
            <v>99.99739000000001</v>
          </cell>
          <cell r="I1107">
            <v>84.070914999999999</v>
          </cell>
          <cell r="J1107">
            <v>88.313619166666683</v>
          </cell>
          <cell r="K1107">
            <v>101.56392833333335</v>
          </cell>
          <cell r="L1107">
            <v>112.2033375</v>
          </cell>
          <cell r="M1107">
            <v>99.475209999999976</v>
          </cell>
          <cell r="N1107">
            <v>92.498880000000014</v>
          </cell>
        </row>
        <row r="1108">
          <cell r="F1108" t="str">
            <v>31511(22)</v>
          </cell>
          <cell r="G1108" t="str">
            <v>RAPE, COLZA OR MUSTARD   OIL, CRUDE</v>
          </cell>
          <cell r="H1108">
            <v>99.99739000000001</v>
          </cell>
          <cell r="I1108">
            <v>84.070914999999999</v>
          </cell>
          <cell r="J1108">
            <v>88.313619166666683</v>
          </cell>
          <cell r="K1108">
            <v>101.56392833333335</v>
          </cell>
          <cell r="L1108">
            <v>112.2033375</v>
          </cell>
          <cell r="M1108">
            <v>99.475209999999976</v>
          </cell>
          <cell r="N1108">
            <v>92.498880000000014</v>
          </cell>
        </row>
        <row r="1109">
          <cell r="F1109" t="str">
            <v>31519(22)</v>
          </cell>
          <cell r="G1109" t="str">
            <v>SESAME OIL FOR DOMESTIC  USE</v>
          </cell>
          <cell r="H1109">
            <v>99.99739000000001</v>
          </cell>
          <cell r="I1109">
            <v>84.070914999999999</v>
          </cell>
          <cell r="J1109">
            <v>88.313619166666683</v>
          </cell>
          <cell r="K1109">
            <v>101.56392833333335</v>
          </cell>
          <cell r="L1109">
            <v>112.2033375</v>
          </cell>
          <cell r="M1109">
            <v>99.475209999999976</v>
          </cell>
          <cell r="N1109">
            <v>120.82616</v>
          </cell>
        </row>
        <row r="1110">
          <cell r="F1110" t="str">
            <v>31513(22)</v>
          </cell>
          <cell r="G1110" t="str">
            <v>PALM OIL, CRUDE</v>
          </cell>
          <cell r="H1110">
            <v>100.00000166666663</v>
          </cell>
          <cell r="I1110">
            <v>121.59030999999997</v>
          </cell>
          <cell r="J1110">
            <v>120.06133583333333</v>
          </cell>
          <cell r="K1110">
            <v>138.48533166666664</v>
          </cell>
          <cell r="L1110">
            <v>134.15094999999999</v>
          </cell>
          <cell r="M1110">
            <v>134.15094999999999</v>
          </cell>
          <cell r="N1110">
            <v>89.701718333333332</v>
          </cell>
        </row>
        <row r="1111">
          <cell r="F1111" t="str">
            <v>31514(22)</v>
          </cell>
          <cell r="G1111" t="str">
            <v>COCONUT (COPRA) OIL,     CRUDE</v>
          </cell>
          <cell r="H1111">
            <v>100.00000166666663</v>
          </cell>
          <cell r="I1111">
            <v>121.59030999999997</v>
          </cell>
          <cell r="J1111">
            <v>120.06133583333333</v>
          </cell>
          <cell r="K1111">
            <v>138.48533166666664</v>
          </cell>
          <cell r="L1111">
            <v>134.15094999999999</v>
          </cell>
          <cell r="M1111">
            <v>134.15094999999999</v>
          </cell>
          <cell r="N1111">
            <v>89.701718333333332</v>
          </cell>
        </row>
        <row r="1112">
          <cell r="F1112" t="str">
            <v>31513(22)</v>
          </cell>
          <cell r="G1112" t="str">
            <v>PALM KERNEL OIL, CRUDE</v>
          </cell>
          <cell r="H1112">
            <v>100.00000166666663</v>
          </cell>
          <cell r="I1112">
            <v>121.59030999999997</v>
          </cell>
          <cell r="J1112">
            <v>120.06133583333333</v>
          </cell>
          <cell r="K1112">
            <v>138.48533166666664</v>
          </cell>
          <cell r="L1112">
            <v>134.15094999999999</v>
          </cell>
          <cell r="M1112">
            <v>134.15094999999999</v>
          </cell>
          <cell r="N1112">
            <v>74.560981666666663</v>
          </cell>
        </row>
        <row r="1113">
          <cell r="F1113" t="str">
            <v>31522(22)</v>
          </cell>
          <cell r="G1113" t="str">
            <v>INEDIBLE MIXTURES OR     PREPARATIONS OF TUNG OIL</v>
          </cell>
          <cell r="H1113">
            <v>100</v>
          </cell>
          <cell r="I1113">
            <v>101.68608000000003</v>
          </cell>
          <cell r="J1113">
            <v>104.40285833333333</v>
          </cell>
          <cell r="K1113">
            <v>120.42826666666663</v>
          </cell>
          <cell r="L1113">
            <v>126.23718999999998</v>
          </cell>
          <cell r="M1113">
            <v>120.73595166666669</v>
          </cell>
          <cell r="N1113">
            <v>87.394959999999998</v>
          </cell>
        </row>
        <row r="1114">
          <cell r="F1114" t="str">
            <v>31513(22)</v>
          </cell>
          <cell r="G1114" t="str">
            <v>PALM STEARIN, RBD</v>
          </cell>
          <cell r="H1114">
            <v>100</v>
          </cell>
          <cell r="I1114">
            <v>101.68608000000003</v>
          </cell>
          <cell r="J1114">
            <v>104.40285833333333</v>
          </cell>
          <cell r="K1114">
            <v>120.42826666666663</v>
          </cell>
          <cell r="L1114">
            <v>126.23718999999998</v>
          </cell>
          <cell r="M1114">
            <v>120.73595166666669</v>
          </cell>
          <cell r="N1114">
            <v>89.701718333333332</v>
          </cell>
        </row>
        <row r="1115">
          <cell r="F1115" t="str">
            <v>31519(22)</v>
          </cell>
          <cell r="G1115" t="str">
            <v>OTHER INDUSTRIAL         MONOCARBOXYLIC FATTY     ACIDS</v>
          </cell>
          <cell r="H1115">
            <v>100</v>
          </cell>
          <cell r="I1115">
            <v>101.68608000000003</v>
          </cell>
          <cell r="J1115">
            <v>104.40285833333333</v>
          </cell>
          <cell r="K1115">
            <v>120.42826666666663</v>
          </cell>
          <cell r="L1115">
            <v>126.23718999999998</v>
          </cell>
          <cell r="M1115">
            <v>120.73595166666669</v>
          </cell>
          <cell r="N1115">
            <v>89.701718333333332</v>
          </cell>
        </row>
        <row r="1116">
          <cell r="F1116" t="str">
            <v>31519(22)</v>
          </cell>
          <cell r="G1116" t="str">
            <v>PALM KERNEL ACID OIL/    FATTY ACID</v>
          </cell>
          <cell r="H1116">
            <v>100</v>
          </cell>
          <cell r="I1116">
            <v>101.68608000000003</v>
          </cell>
          <cell r="J1116">
            <v>104.40285833333333</v>
          </cell>
          <cell r="K1116">
            <v>120.42826666666663</v>
          </cell>
          <cell r="L1116">
            <v>126.23718999999998</v>
          </cell>
          <cell r="M1116">
            <v>120.73595166666669</v>
          </cell>
          <cell r="N1116">
            <v>89.701718333333332</v>
          </cell>
        </row>
        <row r="1117">
          <cell r="F1117" t="str">
            <v>35111(22)</v>
          </cell>
          <cell r="G1117" t="str">
            <v>UNSATURATED ETHYLENE</v>
          </cell>
          <cell r="H1117">
            <v>99.999782499999995</v>
          </cell>
          <cell r="I1117">
            <v>83.354149166666673</v>
          </cell>
          <cell r="J1117">
            <v>93.661277500000011</v>
          </cell>
          <cell r="K1117">
            <v>104.37568250000001</v>
          </cell>
          <cell r="L1117">
            <v>117.44878583333335</v>
          </cell>
          <cell r="M1117">
            <v>123.82769249999998</v>
          </cell>
          <cell r="N1117">
            <v>89.701718333333332</v>
          </cell>
        </row>
        <row r="1118">
          <cell r="F1118" t="str">
            <v>35111(22)</v>
          </cell>
          <cell r="G1118" t="str">
            <v>UNSATURATED PROPENE      (PROPYLENE)</v>
          </cell>
          <cell r="H1118">
            <v>99.999782499999995</v>
          </cell>
          <cell r="I1118">
            <v>83.354149166666673</v>
          </cell>
          <cell r="J1118">
            <v>93.661277500000011</v>
          </cell>
          <cell r="K1118">
            <v>104.37568250000001</v>
          </cell>
          <cell r="L1118">
            <v>117.44878583333335</v>
          </cell>
          <cell r="M1118">
            <v>123.82769249999998</v>
          </cell>
          <cell r="N1118">
            <v>89.701718333333332</v>
          </cell>
        </row>
        <row r="1119">
          <cell r="F1119" t="str">
            <v>35111(22)</v>
          </cell>
          <cell r="G1119" t="str">
            <v>UNSATURATED BUTA-1,      3-DIENE AND ISOPRENE</v>
          </cell>
          <cell r="H1119">
            <v>99.999782499999995</v>
          </cell>
          <cell r="I1119">
            <v>83.354149166666673</v>
          </cell>
          <cell r="J1119">
            <v>93.661277500000011</v>
          </cell>
          <cell r="K1119">
            <v>104.37568250000001</v>
          </cell>
          <cell r="L1119">
            <v>117.44878583333335</v>
          </cell>
          <cell r="M1119">
            <v>123.82769249999998</v>
          </cell>
          <cell r="N1119">
            <v>89.701718333333332</v>
          </cell>
        </row>
        <row r="1120">
          <cell r="F1120" t="str">
            <v>35111(22)</v>
          </cell>
          <cell r="G1120" t="str">
            <v>BENZENE</v>
          </cell>
          <cell r="H1120">
            <v>99.999782499999995</v>
          </cell>
          <cell r="I1120">
            <v>83.354149166666673</v>
          </cell>
          <cell r="J1120">
            <v>93.661277500000011</v>
          </cell>
          <cell r="K1120">
            <v>104.37568250000001</v>
          </cell>
          <cell r="L1120">
            <v>117.44878583333335</v>
          </cell>
          <cell r="M1120">
            <v>123.82769249999998</v>
          </cell>
          <cell r="N1120">
            <v>89.701718333333332</v>
          </cell>
        </row>
        <row r="1121">
          <cell r="F1121" t="str">
            <v>35111(22)</v>
          </cell>
          <cell r="G1121" t="str">
            <v>TOLUENE</v>
          </cell>
          <cell r="H1121">
            <v>100.00000250000002</v>
          </cell>
          <cell r="I1121">
            <v>95.53943249999999</v>
          </cell>
          <cell r="J1121">
            <v>107.74554249999998</v>
          </cell>
          <cell r="K1121">
            <v>125.3543433333333</v>
          </cell>
          <cell r="L1121">
            <v>135.95964416666669</v>
          </cell>
          <cell r="M1121">
            <v>144.0470225</v>
          </cell>
          <cell r="N1121">
            <v>89.701718333333332</v>
          </cell>
        </row>
        <row r="1122">
          <cell r="F1122" t="str">
            <v>35111(22)</v>
          </cell>
          <cell r="G1122" t="str">
            <v>O-XYLENE</v>
          </cell>
          <cell r="H1122">
            <v>100</v>
          </cell>
          <cell r="I1122">
            <v>82.851280000000031</v>
          </cell>
          <cell r="J1122">
            <v>92.533330000000007</v>
          </cell>
          <cell r="K1122">
            <v>115.15897000000002</v>
          </cell>
          <cell r="L1122">
            <v>115.0512775</v>
          </cell>
          <cell r="M1122">
            <v>120.40854250000002</v>
          </cell>
          <cell r="N1122">
            <v>89.701718333333332</v>
          </cell>
        </row>
        <row r="1123">
          <cell r="F1123" t="str">
            <v>35111(22)</v>
          </cell>
          <cell r="G1123" t="str">
            <v>P-XYLENE</v>
          </cell>
          <cell r="H1123">
            <v>99.999782499999995</v>
          </cell>
          <cell r="I1123">
            <v>83.354149166666673</v>
          </cell>
          <cell r="J1123">
            <v>93.661277500000011</v>
          </cell>
          <cell r="K1123">
            <v>104.37568250000001</v>
          </cell>
          <cell r="L1123">
            <v>117.44878583333335</v>
          </cell>
          <cell r="M1123">
            <v>123.82769249999998</v>
          </cell>
          <cell r="N1123">
            <v>89.701718333333332</v>
          </cell>
        </row>
        <row r="1124">
          <cell r="F1124" t="str">
            <v>35111(22)</v>
          </cell>
          <cell r="G1124" t="str">
            <v>STYRENE</v>
          </cell>
          <cell r="H1124">
            <v>100</v>
          </cell>
          <cell r="I1124">
            <v>84.995443333333327</v>
          </cell>
          <cell r="J1124">
            <v>77.777779999999993</v>
          </cell>
          <cell r="K1124">
            <v>88.524590000000003</v>
          </cell>
          <cell r="L1124">
            <v>101.63934000000003</v>
          </cell>
          <cell r="M1124">
            <v>110.10928750000001</v>
          </cell>
          <cell r="N1124">
            <v>80.949830000000006</v>
          </cell>
        </row>
        <row r="1125">
          <cell r="F1125" t="str">
            <v>35111(22)</v>
          </cell>
          <cell r="G1125" t="str">
            <v>VINYL CHLORIDE           (CHLOROETHYLENE)</v>
          </cell>
          <cell r="H1125">
            <v>99.999046666666658</v>
          </cell>
          <cell r="I1125">
            <v>71.756134999999986</v>
          </cell>
          <cell r="J1125">
            <v>131.16198</v>
          </cell>
          <cell r="K1125">
            <v>141.62142833333331</v>
          </cell>
          <cell r="L1125">
            <v>158.662915</v>
          </cell>
          <cell r="M1125">
            <v>159.40488999999999</v>
          </cell>
          <cell r="N1125">
            <v>80.949830000000006</v>
          </cell>
        </row>
        <row r="1126">
          <cell r="F1126" t="str">
            <v>35111(22)</v>
          </cell>
          <cell r="G1126" t="str">
            <v>1,2-DICHLOROETHANE       (ETHYLENE DICHLORIDE)</v>
          </cell>
          <cell r="H1126">
            <v>99.999782499999995</v>
          </cell>
          <cell r="I1126">
            <v>83.354149166666673</v>
          </cell>
          <cell r="J1126">
            <v>93.661277500000011</v>
          </cell>
          <cell r="K1126">
            <v>104.37568250000001</v>
          </cell>
          <cell r="L1126">
            <v>117.44878583333335</v>
          </cell>
          <cell r="M1126">
            <v>123.82769249999998</v>
          </cell>
          <cell r="N1126">
            <v>157.60698249999999</v>
          </cell>
        </row>
        <row r="1127">
          <cell r="F1127" t="str">
            <v>35111(22)</v>
          </cell>
          <cell r="G1127" t="str">
            <v>OTHER FLOURINATED,       BROMINATED OR IODINATED  DERIVATIVES OF ACYCLIC   HYDROCARBONS</v>
          </cell>
          <cell r="H1127">
            <v>99.999999166666655</v>
          </cell>
          <cell r="I1127">
            <v>95.450231666666653</v>
          </cell>
          <cell r="J1127">
            <v>87.534194166666666</v>
          </cell>
          <cell r="K1127">
            <v>87.32763833333334</v>
          </cell>
          <cell r="L1127">
            <v>89.649974166666638</v>
          </cell>
          <cell r="M1127">
            <v>84.006029999999981</v>
          </cell>
          <cell r="N1127">
            <v>191.25</v>
          </cell>
        </row>
        <row r="1128">
          <cell r="F1128" t="str">
            <v>35111(22)</v>
          </cell>
          <cell r="G1128" t="str">
            <v>CHLORODIFLUOROMETHANE    (HCFC-22)</v>
          </cell>
          <cell r="H1128">
            <v>100.00000166666665</v>
          </cell>
          <cell r="I1128">
            <v>86.439813333333319</v>
          </cell>
          <cell r="J1128">
            <v>77.521353333333352</v>
          </cell>
          <cell r="K1128">
            <v>79.010732499999989</v>
          </cell>
          <cell r="L1128">
            <v>94.946548333333325</v>
          </cell>
          <cell r="M1128">
            <v>109.9963708333333</v>
          </cell>
          <cell r="N1128">
            <v>109.286895</v>
          </cell>
        </row>
        <row r="1129">
          <cell r="F1129" t="str">
            <v>35111(22)</v>
          </cell>
          <cell r="G1129" t="str">
            <v>METHANOL (METHYL ALCOHOL)</v>
          </cell>
          <cell r="H1129">
            <v>100.00000333333332</v>
          </cell>
          <cell r="I1129">
            <v>95.447658333333322</v>
          </cell>
          <cell r="J1129">
            <v>87.529756666666657</v>
          </cell>
          <cell r="K1129">
            <v>100.95487250000001</v>
          </cell>
          <cell r="L1129">
            <v>105.0558108333333</v>
          </cell>
          <cell r="M1129">
            <v>112.69149999999999</v>
          </cell>
          <cell r="N1129">
            <v>88.902930833333343</v>
          </cell>
        </row>
        <row r="1130">
          <cell r="F1130" t="str">
            <v>35111(22)</v>
          </cell>
          <cell r="G1130" t="str">
            <v>PROPAN-1-OL (PROPYL      ALCOHOL) AND PROPAN-2-OL (ISOPROPYL ALCOHOL)</v>
          </cell>
          <cell r="H1130">
            <v>100</v>
          </cell>
          <cell r="I1130">
            <v>103.94524833333335</v>
          </cell>
          <cell r="J1130">
            <v>87.600648333333325</v>
          </cell>
          <cell r="K1130">
            <v>112.39935750000002</v>
          </cell>
          <cell r="L1130">
            <v>119.00160999999999</v>
          </cell>
          <cell r="M1130">
            <v>143.0354241666667</v>
          </cell>
          <cell r="N1130">
            <v>101.40431333333335</v>
          </cell>
        </row>
        <row r="1131">
          <cell r="F1131" t="str">
            <v>35111(22)</v>
          </cell>
          <cell r="G1131" t="str">
            <v>OTHER BUTANOLS</v>
          </cell>
          <cell r="H1131">
            <v>99.999557500000009</v>
          </cell>
          <cell r="I1131">
            <v>92.772034166666657</v>
          </cell>
          <cell r="J1131">
            <v>103.05881833333333</v>
          </cell>
          <cell r="K1131">
            <v>126.04134416666666</v>
          </cell>
          <cell r="L1131">
            <v>149.56751500000001</v>
          </cell>
          <cell r="M1131">
            <v>158.92640833333334</v>
          </cell>
          <cell r="N1131">
            <v>109.286895</v>
          </cell>
        </row>
        <row r="1132">
          <cell r="F1132" t="str">
            <v>35111(22)</v>
          </cell>
          <cell r="G1132" t="str">
            <v>OCTANOL (OCTYL ALCOHOL)  AND ISOMERS THEREOF</v>
          </cell>
          <cell r="H1132">
            <v>99.999557500000009</v>
          </cell>
          <cell r="I1132">
            <v>92.772034166666657</v>
          </cell>
          <cell r="J1132">
            <v>103.05881833333333</v>
          </cell>
          <cell r="K1132">
            <v>126.04134416666666</v>
          </cell>
          <cell r="L1132">
            <v>149.56751500000001</v>
          </cell>
          <cell r="M1132">
            <v>158.92640833333334</v>
          </cell>
          <cell r="N1132">
            <v>103.79164833333334</v>
          </cell>
        </row>
        <row r="1133">
          <cell r="F1133" t="str">
            <v>31519(22)</v>
          </cell>
          <cell r="G1133" t="str">
            <v>INDUSTRIAL FATTY         ALCOHOLS, O/T IN THE     FORM OF WAX</v>
          </cell>
          <cell r="H1133">
            <v>99.999557500000009</v>
          </cell>
          <cell r="I1133">
            <v>92.772034166666657</v>
          </cell>
          <cell r="J1133">
            <v>103.05881833333333</v>
          </cell>
          <cell r="K1133">
            <v>126.04134416666666</v>
          </cell>
          <cell r="L1133">
            <v>149.56751500000001</v>
          </cell>
          <cell r="M1133">
            <v>158.92640833333334</v>
          </cell>
          <cell r="N1133">
            <v>109.286895</v>
          </cell>
        </row>
        <row r="1134">
          <cell r="F1134" t="str">
            <v>35111(22)</v>
          </cell>
          <cell r="G1134" t="str">
            <v>ETHYLENE GLYCOL          (ETHANEDIOL)</v>
          </cell>
          <cell r="H1134">
            <v>99.999100833333301</v>
          </cell>
          <cell r="I1134">
            <v>83.553893333333335</v>
          </cell>
          <cell r="J1134">
            <v>105.34045083333334</v>
          </cell>
          <cell r="K1134">
            <v>136.98016083333331</v>
          </cell>
          <cell r="L1134">
            <v>178.77506333333338</v>
          </cell>
          <cell r="M1134">
            <v>189.57745000000006</v>
          </cell>
          <cell r="N1134">
            <v>109.286895</v>
          </cell>
        </row>
        <row r="1135">
          <cell r="F1135" t="str">
            <v>35111(22)</v>
          </cell>
          <cell r="G1135" t="str">
            <v>PROPYLENE GLYCOL         (PROPANE-1,2-DIOL)</v>
          </cell>
          <cell r="H1135">
            <v>100</v>
          </cell>
          <cell r="I1135">
            <v>99.559170000000023</v>
          </cell>
          <cell r="J1135">
            <v>95.845399999999984</v>
          </cell>
          <cell r="K1135">
            <v>106.94059</v>
          </cell>
          <cell r="L1135">
            <v>119.13199999999999</v>
          </cell>
          <cell r="M1135">
            <v>134.01796499999998</v>
          </cell>
          <cell r="N1135">
            <v>110.95862</v>
          </cell>
        </row>
        <row r="1136">
          <cell r="F1136" t="str">
            <v>35111(22)</v>
          </cell>
          <cell r="G1136" t="str">
            <v>OTHER DIOLS</v>
          </cell>
          <cell r="H1136">
            <v>100.00000166666665</v>
          </cell>
          <cell r="I1136">
            <v>92.768839166666652</v>
          </cell>
          <cell r="J1136">
            <v>86.738258333333334</v>
          </cell>
          <cell r="K1136">
            <v>121.06429416666667</v>
          </cell>
          <cell r="L1136">
            <v>132.09173666666669</v>
          </cell>
          <cell r="M1136">
            <v>135.13331583333334</v>
          </cell>
          <cell r="N1136">
            <v>128.9213575</v>
          </cell>
        </row>
        <row r="1137">
          <cell r="F1137" t="str">
            <v>35111(22)</v>
          </cell>
          <cell r="G1137" t="str">
            <v>OTHER POLYHYDRIC ALCOHOLS</v>
          </cell>
          <cell r="H1137">
            <v>100</v>
          </cell>
          <cell r="I1137">
            <v>128.08127999999999</v>
          </cell>
          <cell r="J1137">
            <v>164.30345000000005</v>
          </cell>
          <cell r="K1137">
            <v>157.11761083333334</v>
          </cell>
          <cell r="L1137">
            <v>159.38749000000001</v>
          </cell>
          <cell r="M1137">
            <v>159.40763999999999</v>
          </cell>
          <cell r="N1137">
            <v>137.69688666666664</v>
          </cell>
        </row>
        <row r="1138">
          <cell r="F1138" t="str">
            <v>35111(22)</v>
          </cell>
          <cell r="G1138" t="str">
            <v>OTHER CYCLANIC, CYCLENIC OR CYCLOTERPENIC</v>
          </cell>
          <cell r="H1138">
            <v>99.999557500000009</v>
          </cell>
          <cell r="I1138">
            <v>92.772034166666657</v>
          </cell>
          <cell r="J1138">
            <v>103.05881833333333</v>
          </cell>
          <cell r="K1138">
            <v>126.04134416666666</v>
          </cell>
          <cell r="L1138">
            <v>149.56751500000001</v>
          </cell>
          <cell r="M1138">
            <v>158.92640833333334</v>
          </cell>
          <cell r="N1138">
            <v>137.69688666666664</v>
          </cell>
        </row>
        <row r="1139">
          <cell r="F1139" t="str">
            <v>35111(22)</v>
          </cell>
          <cell r="G1139" t="str">
            <v>PHENOL (HYDROXYBENZENE)  AND ITS SALTS</v>
          </cell>
          <cell r="H1139">
            <v>99.999557500000009</v>
          </cell>
          <cell r="I1139">
            <v>92.772034166666657</v>
          </cell>
          <cell r="J1139">
            <v>103.05881833333333</v>
          </cell>
          <cell r="K1139">
            <v>126.04134416666666</v>
          </cell>
          <cell r="L1139">
            <v>149.56751500000001</v>
          </cell>
          <cell r="M1139">
            <v>158.92640833333334</v>
          </cell>
          <cell r="N1139">
            <v>135.13513999999998</v>
          </cell>
        </row>
        <row r="1140">
          <cell r="F1140" t="str">
            <v>35111(22)</v>
          </cell>
          <cell r="G1140" t="str">
            <v>CRESOLS AND THEIR SALTS</v>
          </cell>
          <cell r="H1140">
            <v>100</v>
          </cell>
          <cell r="I1140">
            <v>128.09917000000002</v>
          </cell>
          <cell r="J1140">
            <v>164.46280999999999</v>
          </cell>
          <cell r="K1140">
            <v>153.99449000000001</v>
          </cell>
          <cell r="L1140">
            <v>163.82001833333334</v>
          </cell>
          <cell r="M1140">
            <v>169.69697000000002</v>
          </cell>
          <cell r="N1140">
            <v>140.30825999999996</v>
          </cell>
        </row>
        <row r="1141">
          <cell r="F1141" t="str">
            <v>35111(22)</v>
          </cell>
          <cell r="G1141" t="str">
            <v>OTHER POLYPHENOLS</v>
          </cell>
          <cell r="H1141">
            <v>99.999763333333334</v>
          </cell>
          <cell r="I1141">
            <v>93.118987500000003</v>
          </cell>
          <cell r="J1141">
            <v>96.354558333333358</v>
          </cell>
          <cell r="K1141">
            <v>112.79360583333334</v>
          </cell>
          <cell r="L1141">
            <v>122.31032666666663</v>
          </cell>
          <cell r="M1141">
            <v>125.9495908333333</v>
          </cell>
          <cell r="N1141">
            <v>80.949830000000006</v>
          </cell>
        </row>
        <row r="1142">
          <cell r="F1142" t="str">
            <v>35111(22)</v>
          </cell>
          <cell r="G1142" t="str">
            <v>ACETIC ACID</v>
          </cell>
          <cell r="H1142">
            <v>99.999996666666689</v>
          </cell>
          <cell r="I1142">
            <v>115.78614</v>
          </cell>
          <cell r="J1142">
            <v>96.671983333333358</v>
          </cell>
          <cell r="K1142">
            <v>92.629046666666653</v>
          </cell>
          <cell r="L1142">
            <v>99.789072500000003</v>
          </cell>
          <cell r="M1142">
            <v>105.06627333333333</v>
          </cell>
          <cell r="N1142">
            <v>72.413789999999977</v>
          </cell>
        </row>
        <row r="1143">
          <cell r="F1143" t="str">
            <v>35111(22)</v>
          </cell>
          <cell r="G1143" t="str">
            <v>ETHYL ACETATE</v>
          </cell>
          <cell r="H1143">
            <v>99.999714166666664</v>
          </cell>
          <cell r="I1143">
            <v>96.843889166666656</v>
          </cell>
          <cell r="J1143">
            <v>89.676179999999988</v>
          </cell>
          <cell r="K1143">
            <v>107.50113999999996</v>
          </cell>
          <cell r="L1143">
            <v>112.7826075</v>
          </cell>
          <cell r="M1143">
            <v>122.81595333333334</v>
          </cell>
          <cell r="N1143">
            <v>100.47515500000003</v>
          </cell>
        </row>
        <row r="1144">
          <cell r="F1144" t="str">
            <v>35111(22)</v>
          </cell>
          <cell r="G1144" t="str">
            <v>VINYL ACETATE</v>
          </cell>
          <cell r="H1144">
            <v>100</v>
          </cell>
          <cell r="I1144">
            <v>107.85162999999997</v>
          </cell>
          <cell r="J1144">
            <v>100.36976333333332</v>
          </cell>
          <cell r="K1144">
            <v>90.696809999999999</v>
          </cell>
          <cell r="L1144">
            <v>90.696809999999999</v>
          </cell>
          <cell r="M1144">
            <v>90.721318333333329</v>
          </cell>
          <cell r="N1144">
            <v>119.70100500000001</v>
          </cell>
        </row>
        <row r="1145">
          <cell r="F1145" t="str">
            <v>35111(22)</v>
          </cell>
          <cell r="G1145" t="str">
            <v>N-BUTYL ACETATE</v>
          </cell>
          <cell r="H1145">
            <v>100</v>
          </cell>
          <cell r="I1145">
            <v>102.66864000000002</v>
          </cell>
          <cell r="J1145">
            <v>99.55522999999998</v>
          </cell>
          <cell r="K1145">
            <v>110.00741000000001</v>
          </cell>
          <cell r="L1145">
            <v>110.00741000000001</v>
          </cell>
          <cell r="M1145">
            <v>110.00741000000001</v>
          </cell>
          <cell r="N1145">
            <v>119.70100500000001</v>
          </cell>
        </row>
        <row r="1146">
          <cell r="F1146" t="str">
            <v>35111(22)</v>
          </cell>
          <cell r="G1146" t="str">
            <v>ESTERS OF METHACRYLIC    ACID</v>
          </cell>
          <cell r="H1146">
            <v>100</v>
          </cell>
          <cell r="I1146">
            <v>102.46792000000002</v>
          </cell>
          <cell r="J1146">
            <v>93.435339999999997</v>
          </cell>
          <cell r="K1146">
            <v>128.47976</v>
          </cell>
          <cell r="L1146">
            <v>128.47976</v>
          </cell>
          <cell r="M1146">
            <v>128.47976</v>
          </cell>
          <cell r="N1146">
            <v>119.70100500000001</v>
          </cell>
        </row>
        <row r="1147">
          <cell r="F1147" t="str">
            <v>35111(22)</v>
          </cell>
          <cell r="G1147" t="str">
            <v>OTHER SATURATED ACYCLIC  MANOCARBOXYLIC ACIDS AND THEIR ANHYDRIDES, HALIDESPEROXIDES AND PEROXYACIDSAND THEIR DERIVATIVES</v>
          </cell>
          <cell r="H1147">
            <v>100</v>
          </cell>
          <cell r="I1147">
            <v>118.70833333333333</v>
          </cell>
          <cell r="J1147">
            <v>117.76041666666667</v>
          </cell>
          <cell r="K1147">
            <v>124.57291666666667</v>
          </cell>
          <cell r="L1147">
            <v>132.85416666666669</v>
          </cell>
          <cell r="M1147">
            <v>138.65625</v>
          </cell>
          <cell r="N1147">
            <v>93.657409999999999</v>
          </cell>
        </row>
        <row r="1148">
          <cell r="F1148" t="str">
            <v>35111(22)</v>
          </cell>
          <cell r="G1148" t="str">
            <v>ESTERS OF ACRYLIC ACID</v>
          </cell>
          <cell r="H1148">
            <v>100.00021333333331</v>
          </cell>
          <cell r="I1148">
            <v>67.065530833333327</v>
          </cell>
          <cell r="J1148">
            <v>79.9551175</v>
          </cell>
          <cell r="K1148">
            <v>74.596522499999992</v>
          </cell>
          <cell r="L1148">
            <v>68.937551666666664</v>
          </cell>
          <cell r="M1148">
            <v>69.259389999999996</v>
          </cell>
          <cell r="N1148">
            <v>93.657409999999999</v>
          </cell>
        </row>
        <row r="1149">
          <cell r="F1149" t="str">
            <v>35111(22)</v>
          </cell>
          <cell r="G1149" t="str">
            <v>CYCLANIC, CYCLENIC OR    CYCLOTERPENIC            MONOCARBOXYLIC ACIDS &amp;   THEIR DERIVATIVES</v>
          </cell>
          <cell r="H1149">
            <v>100.00005083333332</v>
          </cell>
          <cell r="I1149">
            <v>100.81811499999999</v>
          </cell>
          <cell r="J1149">
            <v>98.357370000000003</v>
          </cell>
          <cell r="K1149">
            <v>110.26979333333334</v>
          </cell>
          <cell r="L1149">
            <v>128.31019499999999</v>
          </cell>
          <cell r="M1149">
            <v>136.58513750000003</v>
          </cell>
          <cell r="N1149">
            <v>153.13159666666664</v>
          </cell>
        </row>
        <row r="1150">
          <cell r="F1150" t="str">
            <v>35111(22)</v>
          </cell>
          <cell r="G1150" t="str">
            <v>PHTHALIC ANHYDRIDE</v>
          </cell>
          <cell r="H1150">
            <v>100.00005083333332</v>
          </cell>
          <cell r="I1150">
            <v>100.81811499999999</v>
          </cell>
          <cell r="J1150">
            <v>98.357370000000003</v>
          </cell>
          <cell r="K1150">
            <v>110.26979333333334</v>
          </cell>
          <cell r="L1150">
            <v>128.31019499999999</v>
          </cell>
          <cell r="M1150">
            <v>136.58513750000003</v>
          </cell>
          <cell r="N1150">
            <v>153.13159666666664</v>
          </cell>
        </row>
        <row r="1151">
          <cell r="F1151" t="str">
            <v>35111(22)</v>
          </cell>
          <cell r="G1151" t="str">
            <v>DIOCTYL ORTHOPHTHALATES</v>
          </cell>
          <cell r="H1151">
            <v>100.00039000000001</v>
          </cell>
          <cell r="I1151">
            <v>93.464478333333318</v>
          </cell>
          <cell r="J1151">
            <v>88.239634166666661</v>
          </cell>
          <cell r="K1151">
            <v>98.378547499999996</v>
          </cell>
          <cell r="L1151">
            <v>105.08927000000001</v>
          </cell>
          <cell r="M1151">
            <v>106.03129583333335</v>
          </cell>
          <cell r="N1151">
            <v>166.16161749999998</v>
          </cell>
        </row>
        <row r="1152">
          <cell r="F1152" t="str">
            <v>35111(22)</v>
          </cell>
          <cell r="G1152" t="str">
            <v>TEREPHTHALIC ACID &amp; ITS  SALTS</v>
          </cell>
          <cell r="H1152">
            <v>99.999998333333352</v>
          </cell>
          <cell r="I1152">
            <v>94.773040000000009</v>
          </cell>
          <cell r="J1152">
            <v>97.936726666666672</v>
          </cell>
          <cell r="K1152">
            <v>118.34021083333334</v>
          </cell>
          <cell r="L1152">
            <v>157.77166333333332</v>
          </cell>
          <cell r="M1152">
            <v>173.86520000000002</v>
          </cell>
          <cell r="N1152">
            <v>139.94586999999996</v>
          </cell>
        </row>
        <row r="1153">
          <cell r="F1153" t="str">
            <v>35111(22)</v>
          </cell>
          <cell r="G1153" t="str">
            <v>OTHER AROMATIC           POLYCARBOXYLIC ACIDS,    THEIR ANHYDRIDES, HALIDESPEROXIDES, PEROXYACIDS   &amp; THEIR DERIVATIVES</v>
          </cell>
          <cell r="H1153">
            <v>100.0000008333333</v>
          </cell>
          <cell r="I1153">
            <v>104.19354999999999</v>
          </cell>
          <cell r="J1153">
            <v>104.19354999999999</v>
          </cell>
          <cell r="K1153">
            <v>104.19354999999999</v>
          </cell>
          <cell r="L1153">
            <v>104.19354999999999</v>
          </cell>
          <cell r="M1153">
            <v>104.19354999999999</v>
          </cell>
          <cell r="N1153">
            <v>153.13159666666664</v>
          </cell>
        </row>
        <row r="1154">
          <cell r="F1154" t="str">
            <v>35111(22)</v>
          </cell>
          <cell r="G1154" t="str">
            <v>CITRIC ACID</v>
          </cell>
          <cell r="H1154">
            <v>100.00146999999998</v>
          </cell>
          <cell r="I1154">
            <v>136.22218416666666</v>
          </cell>
          <cell r="J1154">
            <v>110.53372999999996</v>
          </cell>
          <cell r="K1154">
            <v>106.12999499999998</v>
          </cell>
          <cell r="L1154">
            <v>120.84581249999997</v>
          </cell>
          <cell r="M1154">
            <v>133.61664083333332</v>
          </cell>
          <cell r="N1154">
            <v>71.258229999999998</v>
          </cell>
        </row>
        <row r="1155">
          <cell r="F1155" t="str">
            <v>35111(22)</v>
          </cell>
          <cell r="G1155" t="str">
            <v>OTHER CARBOXYLIC ACIDS   AND THIER DERIVATIVES</v>
          </cell>
          <cell r="H1155">
            <v>99.999585000000025</v>
          </cell>
          <cell r="I1155">
            <v>126.46645166666664</v>
          </cell>
          <cell r="J1155">
            <v>133.07186166666665</v>
          </cell>
          <cell r="K1155">
            <v>157.76145916666667</v>
          </cell>
          <cell r="L1155">
            <v>170.54558833333334</v>
          </cell>
          <cell r="M1155">
            <v>183.69751583333334</v>
          </cell>
          <cell r="N1155">
            <v>71.258229999999998</v>
          </cell>
        </row>
        <row r="1156">
          <cell r="F1156" t="str">
            <v>35111(22)</v>
          </cell>
          <cell r="G1156" t="str">
            <v>OTHER ACYCLIC MONOAMINES &amp; THEIR DERIVATIVES;SALTSTHEREOF</v>
          </cell>
          <cell r="H1156">
            <v>100.001015</v>
          </cell>
          <cell r="I1156">
            <v>109.69330333333332</v>
          </cell>
          <cell r="J1156">
            <v>91.47892499999999</v>
          </cell>
          <cell r="K1156">
            <v>102.49404583333333</v>
          </cell>
          <cell r="L1156">
            <v>110.27840416666666</v>
          </cell>
          <cell r="M1156">
            <v>138.66841666666667</v>
          </cell>
          <cell r="N1156">
            <v>71.258229999999998</v>
          </cell>
        </row>
        <row r="1157">
          <cell r="F1157" t="str">
            <v>35111(22)</v>
          </cell>
          <cell r="G1157" t="str">
            <v>LYSINE &amp; ITS ESTERS;     SALTS THEREOF</v>
          </cell>
          <cell r="H1157">
            <v>100</v>
          </cell>
          <cell r="I1157">
            <v>113.70656</v>
          </cell>
          <cell r="J1157">
            <v>99.034750000000003</v>
          </cell>
          <cell r="K1157">
            <v>123.71300166666667</v>
          </cell>
          <cell r="L1157">
            <v>135.71429000000003</v>
          </cell>
          <cell r="M1157">
            <v>135.71429000000003</v>
          </cell>
          <cell r="N1157">
            <v>71.258229999999998</v>
          </cell>
        </row>
        <row r="1158">
          <cell r="F1158" t="str">
            <v>35111(22)</v>
          </cell>
          <cell r="G1158" t="str">
            <v>AMINO-ALCOHOL-PHENOLS,   AMINO-ACID-PHENOLS &amp;     OTHER AMINO-COMPOUNDS    WITH OXYGEN FUNCTION</v>
          </cell>
          <cell r="H1158">
            <v>100</v>
          </cell>
          <cell r="I1158">
            <v>196.07379</v>
          </cell>
          <cell r="J1158">
            <v>129.23368000000002</v>
          </cell>
          <cell r="K1158">
            <v>218.21192000000005</v>
          </cell>
          <cell r="L1158">
            <v>218.21192000000005</v>
          </cell>
          <cell r="M1158">
            <v>218.21192000000005</v>
          </cell>
          <cell r="N1158">
            <v>71.258229999999998</v>
          </cell>
        </row>
        <row r="1159">
          <cell r="F1159" t="str">
            <v>35111(22)</v>
          </cell>
          <cell r="G1159" t="str">
            <v>ACRYLONITRILE</v>
          </cell>
          <cell r="H1159">
            <v>100.00010916666666</v>
          </cell>
          <cell r="I1159">
            <v>105.39922250000002</v>
          </cell>
          <cell r="J1159">
            <v>90.389106666666663</v>
          </cell>
          <cell r="K1159">
            <v>109.68228333333334</v>
          </cell>
          <cell r="L1159">
            <v>105.98504166666666</v>
          </cell>
          <cell r="M1159">
            <v>109.548035</v>
          </cell>
          <cell r="N1159">
            <v>71.258229999999998</v>
          </cell>
        </row>
        <row r="1160">
          <cell r="F1160" t="str">
            <v>35111(22)</v>
          </cell>
          <cell r="G1160" t="str">
            <v>ISOCYANATES</v>
          </cell>
          <cell r="H1160">
            <v>100</v>
          </cell>
          <cell r="I1160">
            <v>95.425275833333345</v>
          </cell>
          <cell r="J1160">
            <v>84.018980833333316</v>
          </cell>
          <cell r="K1160">
            <v>95.566366666666667</v>
          </cell>
          <cell r="L1160">
            <v>85.659864166666679</v>
          </cell>
          <cell r="M1160">
            <v>85.639220000000009</v>
          </cell>
          <cell r="N1160">
            <v>71.258229999999998</v>
          </cell>
        </row>
        <row r="1161">
          <cell r="F1161" t="str">
            <v>35111(22)</v>
          </cell>
          <cell r="G1161" t="str">
            <v>OTHER COMPOUNDS WITH     OTHER NITROGEN FUNCTION</v>
          </cell>
          <cell r="H1161">
            <v>100</v>
          </cell>
          <cell r="I1161">
            <v>78.460278333333321</v>
          </cell>
          <cell r="J1161">
            <v>83.573183333333333</v>
          </cell>
          <cell r="K1161">
            <v>93.892596666666662</v>
          </cell>
          <cell r="L1161">
            <v>88.896689999999992</v>
          </cell>
          <cell r="M1161">
            <v>93.178892500000018</v>
          </cell>
          <cell r="N1161">
            <v>131.11532000000003</v>
          </cell>
        </row>
        <row r="1162">
          <cell r="F1162" t="str">
            <v>35111(22)</v>
          </cell>
          <cell r="G1162" t="str">
            <v>THIOCARBAMATES &amp;         DITHIOCARBAMATES</v>
          </cell>
          <cell r="H1162">
            <v>99.999901666666659</v>
          </cell>
          <cell r="I1162">
            <v>110.28183916666667</v>
          </cell>
          <cell r="J1162">
            <v>112.62649416666663</v>
          </cell>
          <cell r="K1162">
            <v>112.01350749999999</v>
          </cell>
          <cell r="L1162">
            <v>111.0198</v>
          </cell>
          <cell r="M1162">
            <v>113.37638583333333</v>
          </cell>
          <cell r="N1162">
            <v>108.60107000000002</v>
          </cell>
        </row>
        <row r="1163">
          <cell r="F1163" t="str">
            <v>35111(22)</v>
          </cell>
          <cell r="G1163" t="str">
            <v>METHIONINE</v>
          </cell>
          <cell r="H1163">
            <v>99.999982499999987</v>
          </cell>
          <cell r="I1163">
            <v>94.895979999999994</v>
          </cell>
          <cell r="J1163">
            <v>82.594871666666677</v>
          </cell>
          <cell r="K1163">
            <v>86.732829166666676</v>
          </cell>
          <cell r="L1163">
            <v>95.992680000000036</v>
          </cell>
          <cell r="M1163">
            <v>86.021051666666665</v>
          </cell>
          <cell r="N1163">
            <v>71.258229999999998</v>
          </cell>
        </row>
        <row r="1164">
          <cell r="F1164" t="str">
            <v>35111(22)</v>
          </cell>
          <cell r="G1164" t="str">
            <v>OTHER ORGANO-SULPHUR     COMPOUNDS</v>
          </cell>
          <cell r="H1164">
            <v>99.999754166666662</v>
          </cell>
          <cell r="I1164">
            <v>122.48781749999998</v>
          </cell>
          <cell r="J1164">
            <v>110.48703583333334</v>
          </cell>
          <cell r="K1164">
            <v>124.778505</v>
          </cell>
          <cell r="L1164">
            <v>134.94804000000002</v>
          </cell>
          <cell r="M1164">
            <v>134.94804000000002</v>
          </cell>
          <cell r="N1164">
            <v>86.158710000000013</v>
          </cell>
        </row>
        <row r="1165">
          <cell r="F1165" t="str">
            <v>35111(22)</v>
          </cell>
          <cell r="G1165" t="str">
            <v>OTHER ORGANO-INORGANIC   COMPOUNDS</v>
          </cell>
          <cell r="H1165">
            <v>100.00008750000001</v>
          </cell>
          <cell r="I1165">
            <v>101.18519583333332</v>
          </cell>
          <cell r="J1165">
            <v>96.249615833333337</v>
          </cell>
          <cell r="K1165">
            <v>104.21735666666666</v>
          </cell>
          <cell r="L1165">
            <v>118.85018333333335</v>
          </cell>
          <cell r="M1165">
            <v>119.21770416666666</v>
          </cell>
          <cell r="N1165">
            <v>110.02271916666666</v>
          </cell>
        </row>
        <row r="1166">
          <cell r="F1166" t="str">
            <v>35111(22)</v>
          </cell>
          <cell r="G1166" t="str">
            <v>OTHER LACTAMS.</v>
          </cell>
          <cell r="H1166">
            <v>100</v>
          </cell>
          <cell r="I1166">
            <v>91.452990000000014</v>
          </cell>
          <cell r="J1166">
            <v>96.79487166666668</v>
          </cell>
          <cell r="K1166">
            <v>115.29914333333333</v>
          </cell>
          <cell r="L1166">
            <v>152.71367500000002</v>
          </cell>
          <cell r="M1166">
            <v>208.88888916666664</v>
          </cell>
          <cell r="N1166">
            <v>93.431160000000034</v>
          </cell>
        </row>
        <row r="1167">
          <cell r="F1167" t="str">
            <v>35111(22)</v>
          </cell>
          <cell r="G1167" t="str">
            <v>OTHER COMPOUNDS          CONTAINING AN UNFUSED    PYRIDINE RING (WHETHER ORNOT HYDROGENATED) IN THE STRUCTURE</v>
          </cell>
          <cell r="H1167">
            <v>99.999940000000009</v>
          </cell>
          <cell r="I1167">
            <v>110.9705566666667</v>
          </cell>
          <cell r="J1167">
            <v>99.179249999999996</v>
          </cell>
          <cell r="K1167">
            <v>85.955349999999996</v>
          </cell>
          <cell r="L1167">
            <v>79.343400000000003</v>
          </cell>
          <cell r="M1167">
            <v>83.776016666666663</v>
          </cell>
          <cell r="N1167">
            <v>115.74559916666665</v>
          </cell>
        </row>
        <row r="1168">
          <cell r="F1168" t="str">
            <v>35111(22)</v>
          </cell>
          <cell r="G1168" t="str">
            <v>MELAMINE</v>
          </cell>
          <cell r="H1168">
            <v>99.999495833333327</v>
          </cell>
          <cell r="I1168">
            <v>127.21127083333333</v>
          </cell>
          <cell r="J1168">
            <v>101.29255666666667</v>
          </cell>
          <cell r="K1168">
            <v>128.39452249999997</v>
          </cell>
          <cell r="L1168">
            <v>116.30639083333331</v>
          </cell>
          <cell r="M1168">
            <v>120.04032333333332</v>
          </cell>
          <cell r="N1168">
            <v>82.533333333333331</v>
          </cell>
        </row>
        <row r="1169">
          <cell r="F1169" t="str">
            <v>35111(22)</v>
          </cell>
          <cell r="G1169" t="str">
            <v>OTHER HETEROCYCLIC COMPOUNDS WITH NITROGEN  HETERO-ATOM(S) ONLY</v>
          </cell>
          <cell r="H1169">
            <v>100.00033416666666</v>
          </cell>
          <cell r="I1169">
            <v>99.909309999999977</v>
          </cell>
          <cell r="J1169">
            <v>81.340771666666697</v>
          </cell>
          <cell r="K1169">
            <v>80.430550000000025</v>
          </cell>
          <cell r="L1169">
            <v>77.037904166666664</v>
          </cell>
          <cell r="M1169">
            <v>101.68010333333334</v>
          </cell>
          <cell r="N1169">
            <v>66.970010000000002</v>
          </cell>
        </row>
        <row r="1170">
          <cell r="F1170" t="str">
            <v>35111(22)</v>
          </cell>
          <cell r="G1170" t="str">
            <v>OTHER HETEROCYCLIC       COMPOUNDS</v>
          </cell>
          <cell r="H1170">
            <v>100.00002250000001</v>
          </cell>
          <cell r="I1170">
            <v>104.65364333333335</v>
          </cell>
          <cell r="J1170">
            <v>94.963387499999982</v>
          </cell>
          <cell r="K1170">
            <v>101.43525833333334</v>
          </cell>
          <cell r="L1170">
            <v>108.9168875</v>
          </cell>
          <cell r="M1170">
            <v>116.17576583333332</v>
          </cell>
          <cell r="N1170">
            <v>99.009900000000002</v>
          </cell>
        </row>
        <row r="1171">
          <cell r="F1171" t="str">
            <v>35111(22)</v>
          </cell>
          <cell r="G1171" t="str">
            <v>OTHER ACYCLIC ETHERS &amp;   THEIR HALOGENATED,       SULPHONATED, NITRATED OR NITROSATED DERIVATIVES</v>
          </cell>
          <cell r="H1171">
            <v>100.00005</v>
          </cell>
          <cell r="I1171">
            <v>90.48619416666665</v>
          </cell>
          <cell r="J1171">
            <v>97.89779249999998</v>
          </cell>
          <cell r="K1171">
            <v>106.19024666666667</v>
          </cell>
          <cell r="L1171">
            <v>129.27800833333333</v>
          </cell>
          <cell r="M1171">
            <v>132.15643833333334</v>
          </cell>
          <cell r="N1171">
            <v>112.6199941666667</v>
          </cell>
        </row>
        <row r="1172">
          <cell r="F1172" t="str">
            <v>35111(22)</v>
          </cell>
          <cell r="G1172" t="str">
            <v>ACETONE</v>
          </cell>
          <cell r="H1172">
            <v>99.999789166666659</v>
          </cell>
          <cell r="I1172">
            <v>83.260600833333314</v>
          </cell>
          <cell r="J1172">
            <v>126.32263999999998</v>
          </cell>
          <cell r="K1172">
            <v>163.44676500000003</v>
          </cell>
          <cell r="L1172">
            <v>176.27880499999995</v>
          </cell>
          <cell r="M1172">
            <v>184.37093000000002</v>
          </cell>
          <cell r="N1172">
            <v>97.549020000000013</v>
          </cell>
        </row>
        <row r="1173">
          <cell r="F1173" t="str">
            <v>35111(22)</v>
          </cell>
          <cell r="G1173" t="str">
            <v>BUTANONE (METHYL ETHYL   KETONE)</v>
          </cell>
          <cell r="H1173">
            <v>100.00027666666666</v>
          </cell>
          <cell r="I1173">
            <v>94.373576666666679</v>
          </cell>
          <cell r="J1173">
            <v>105.05254416666666</v>
          </cell>
          <cell r="K1173">
            <v>98.373862500000001</v>
          </cell>
          <cell r="L1173">
            <v>184.81606999999997</v>
          </cell>
          <cell r="M1173">
            <v>177.53527166666669</v>
          </cell>
          <cell r="N1173">
            <v>97.861351666666678</v>
          </cell>
        </row>
        <row r="1174">
          <cell r="F1174" t="str">
            <v>35111(22)</v>
          </cell>
          <cell r="G1174" t="str">
            <v>PHOSPHORIC ESTERS &amp; THEIRSALTS, INCLUDING         LACTOPHOSPHATES &amp; THEIR  DERIVATIVES</v>
          </cell>
          <cell r="H1174">
            <v>100.00012333333333</v>
          </cell>
          <cell r="I1174">
            <v>88.709021666666658</v>
          </cell>
          <cell r="J1174">
            <v>73.825034166666654</v>
          </cell>
          <cell r="K1174">
            <v>75.28854166666666</v>
          </cell>
          <cell r="L1174">
            <v>81.574472499999985</v>
          </cell>
          <cell r="M1174">
            <v>89.732032500000003</v>
          </cell>
          <cell r="N1174">
            <v>97.861351666666678</v>
          </cell>
        </row>
        <row r="1175">
          <cell r="F1175" t="str">
            <v>35517(22)</v>
          </cell>
          <cell r="G1175" t="str">
            <v>OTHER EXZYMES, PREPARED  ENZYMES, NOT ELSEWHERE   SPECIFIED</v>
          </cell>
          <cell r="H1175">
            <v>100</v>
          </cell>
          <cell r="I1175">
            <v>100.39099000000002</v>
          </cell>
          <cell r="J1175">
            <v>94.441860000000034</v>
          </cell>
          <cell r="K1175">
            <v>91.19963333333331</v>
          </cell>
          <cell r="L1175">
            <v>84.385409999999993</v>
          </cell>
          <cell r="M1175">
            <v>81.214082499999989</v>
          </cell>
          <cell r="N1175">
            <v>97.861351666666678</v>
          </cell>
        </row>
        <row r="1176">
          <cell r="F1176" t="str">
            <v>35111(22)</v>
          </cell>
          <cell r="G1176" t="str">
            <v>CARBON BLACK</v>
          </cell>
          <cell r="H1176">
            <v>100</v>
          </cell>
          <cell r="I1176">
            <v>96.769230000000022</v>
          </cell>
          <cell r="J1176">
            <v>90.615380000000002</v>
          </cell>
          <cell r="K1176">
            <v>90.615380000000002</v>
          </cell>
          <cell r="L1176">
            <v>90.615380000000002</v>
          </cell>
          <cell r="M1176">
            <v>93.307690000000008</v>
          </cell>
          <cell r="N1176">
            <v>97.861351666666678</v>
          </cell>
        </row>
        <row r="1177">
          <cell r="F1177" t="str">
            <v>35112(22)</v>
          </cell>
          <cell r="G1177" t="str">
            <v>PHOSPHORUS</v>
          </cell>
          <cell r="H1177">
            <v>99.999913333333353</v>
          </cell>
          <cell r="I1177">
            <v>91.634903333333327</v>
          </cell>
          <cell r="J1177">
            <v>79.339444999999984</v>
          </cell>
          <cell r="K1177">
            <v>70.829181666666685</v>
          </cell>
          <cell r="L1177">
            <v>75.919534999999996</v>
          </cell>
          <cell r="M1177">
            <v>80.03795416666668</v>
          </cell>
          <cell r="N1177">
            <v>97.861351666666678</v>
          </cell>
        </row>
        <row r="1178">
          <cell r="F1178" t="str">
            <v>35112(22)</v>
          </cell>
          <cell r="G1178" t="str">
            <v>SILICON, CONTAINING BY   WEIGHT NOT LESS THAN     99.99% OF SILICON</v>
          </cell>
          <cell r="H1178">
            <v>100.00001833333334</v>
          </cell>
          <cell r="I1178">
            <v>89.396944999999974</v>
          </cell>
          <cell r="J1178">
            <v>66.860725833333362</v>
          </cell>
          <cell r="K1178">
            <v>53.514377500000002</v>
          </cell>
          <cell r="L1178">
            <v>68.18544</v>
          </cell>
          <cell r="M1178">
            <v>68.18544</v>
          </cell>
          <cell r="N1178">
            <v>97.861351666666678</v>
          </cell>
        </row>
        <row r="1179">
          <cell r="F1179" t="str">
            <v>35112(22)</v>
          </cell>
          <cell r="G1179" t="str">
            <v>OTHER SILICON</v>
          </cell>
          <cell r="H1179">
            <v>100.0000008333333</v>
          </cell>
          <cell r="I1179">
            <v>99.133110833333319</v>
          </cell>
          <cell r="J1179">
            <v>101.9854575</v>
          </cell>
          <cell r="K1179">
            <v>116.41499000000002</v>
          </cell>
          <cell r="L1179">
            <v>141.72259583333332</v>
          </cell>
          <cell r="M1179">
            <v>133.72483083333333</v>
          </cell>
          <cell r="N1179">
            <v>85.129634999999993</v>
          </cell>
        </row>
        <row r="1180">
          <cell r="F1180" t="str">
            <v>35121(22)</v>
          </cell>
          <cell r="G1180" t="str">
            <v>SILICON DIOXIDE</v>
          </cell>
          <cell r="H1180">
            <v>100</v>
          </cell>
          <cell r="I1180">
            <v>99.713560000000001</v>
          </cell>
          <cell r="J1180">
            <v>99.073481666666652</v>
          </cell>
          <cell r="K1180">
            <v>99.157040000000009</v>
          </cell>
          <cell r="L1180">
            <v>96.890860000000004</v>
          </cell>
          <cell r="M1180">
            <v>98.314850833333324</v>
          </cell>
          <cell r="N1180">
            <v>97.861351666666678</v>
          </cell>
        </row>
        <row r="1181">
          <cell r="F1181" t="str">
            <v>35112(22)</v>
          </cell>
          <cell r="G1181" t="str">
            <v>IRON OXIDES AND          HYDROXIDES</v>
          </cell>
          <cell r="H1181">
            <v>99.999999166666655</v>
          </cell>
          <cell r="I1181">
            <v>97.730653333333308</v>
          </cell>
          <cell r="J1181">
            <v>103.68501500000002</v>
          </cell>
          <cell r="K1181">
            <v>117.08827250000002</v>
          </cell>
          <cell r="L1181">
            <v>125.72774666666669</v>
          </cell>
          <cell r="M1181">
            <v>127.39874333333334</v>
          </cell>
          <cell r="N1181">
            <v>91.452075833333353</v>
          </cell>
        </row>
        <row r="1182">
          <cell r="F1182" t="str">
            <v>35112(22)</v>
          </cell>
          <cell r="G1182" t="str">
            <v>TITANIUM OXIDES</v>
          </cell>
          <cell r="H1182">
            <v>100</v>
          </cell>
          <cell r="I1182">
            <v>89.397882500000009</v>
          </cell>
          <cell r="J1182">
            <v>77.402663333333336</v>
          </cell>
          <cell r="K1182">
            <v>77.291457500000007</v>
          </cell>
          <cell r="L1182">
            <v>77.402629999999988</v>
          </cell>
          <cell r="M1182">
            <v>68.787191666666658</v>
          </cell>
          <cell r="N1182">
            <v>92.03682000000002</v>
          </cell>
        </row>
        <row r="1183">
          <cell r="F1183" t="str">
            <v>35112(22)</v>
          </cell>
          <cell r="G1183" t="str">
            <v>ANHYDROUS AMMONIA</v>
          </cell>
          <cell r="H1183">
            <v>99.999998333333309</v>
          </cell>
          <cell r="I1183">
            <v>97.020038333333332</v>
          </cell>
          <cell r="J1183">
            <v>91.69410666666667</v>
          </cell>
          <cell r="K1183">
            <v>95.278236666666686</v>
          </cell>
          <cell r="L1183">
            <v>102.60694166666664</v>
          </cell>
          <cell r="M1183">
            <v>101.11277916666667</v>
          </cell>
          <cell r="N1183">
            <v>95.202259999999981</v>
          </cell>
        </row>
        <row r="1184">
          <cell r="F1184" t="str">
            <v>35112(22)</v>
          </cell>
          <cell r="G1184" t="str">
            <v>SODIUM HYDROXIDE IN      AQUEOUS SOLUTION (SODA   LYE OR LIQUID SODA)</v>
          </cell>
          <cell r="H1184">
            <v>100.00000166666665</v>
          </cell>
          <cell r="I1184">
            <v>91.634537499999993</v>
          </cell>
          <cell r="J1184">
            <v>85.69652499999998</v>
          </cell>
          <cell r="K1184">
            <v>101.37289166666666</v>
          </cell>
          <cell r="L1184">
            <v>101.79520249999999</v>
          </cell>
          <cell r="M1184">
            <v>110.53898416666664</v>
          </cell>
          <cell r="N1184">
            <v>97.861351666666678</v>
          </cell>
        </row>
        <row r="1185">
          <cell r="F1185" t="str">
            <v>35112(22)</v>
          </cell>
          <cell r="G1185" t="str">
            <v>POTASSIUM HYDROXIDE      (CAUSTIC POTASH)</v>
          </cell>
          <cell r="H1185">
            <v>100.0000008333333</v>
          </cell>
          <cell r="I1185">
            <v>113.6140625</v>
          </cell>
          <cell r="J1185">
            <v>101.84917916666663</v>
          </cell>
          <cell r="K1185">
            <v>109.26668583333336</v>
          </cell>
          <cell r="L1185">
            <v>111.79967500000001</v>
          </cell>
          <cell r="M1185">
            <v>116.88260500000004</v>
          </cell>
          <cell r="N1185">
            <v>111.25831083333335</v>
          </cell>
        </row>
        <row r="1186">
          <cell r="F1186" t="str">
            <v>35112(22)</v>
          </cell>
          <cell r="G1186" t="str">
            <v>ALUMINIUM HYDROXIDE</v>
          </cell>
          <cell r="H1186">
            <v>100</v>
          </cell>
          <cell r="I1186">
            <v>113.45776000000004</v>
          </cell>
          <cell r="J1186">
            <v>113.45786000000003</v>
          </cell>
          <cell r="K1186">
            <v>113.45786000000003</v>
          </cell>
          <cell r="L1186">
            <v>119.13025999999998</v>
          </cell>
          <cell r="M1186">
            <v>121.24715000000003</v>
          </cell>
          <cell r="N1186">
            <v>90.63325416666666</v>
          </cell>
        </row>
        <row r="1187">
          <cell r="F1187" t="str">
            <v>35112(22)</v>
          </cell>
          <cell r="G1187" t="str">
            <v>AMMONIUM CHLORIDE</v>
          </cell>
          <cell r="H1187">
            <v>100.00000500000002</v>
          </cell>
          <cell r="I1187">
            <v>92.493186666666674</v>
          </cell>
          <cell r="J1187">
            <v>109.45943916666667</v>
          </cell>
          <cell r="K1187">
            <v>126.05159083333335</v>
          </cell>
          <cell r="L1187">
            <v>152.64467166666665</v>
          </cell>
          <cell r="M1187">
            <v>170.11699333333334</v>
          </cell>
          <cell r="N1187">
            <v>175.66917999999995</v>
          </cell>
        </row>
        <row r="1188">
          <cell r="F1188" t="str">
            <v>35112(22)</v>
          </cell>
          <cell r="G1188" t="str">
            <v>OTHER SODIUM SULPHATES</v>
          </cell>
          <cell r="H1188">
            <v>99.998720833333337</v>
          </cell>
          <cell r="I1188">
            <v>101.45776583333333</v>
          </cell>
          <cell r="J1188">
            <v>97.718812499999984</v>
          </cell>
          <cell r="K1188">
            <v>96.892855833333343</v>
          </cell>
          <cell r="L1188">
            <v>99.215771666666654</v>
          </cell>
          <cell r="M1188">
            <v>109.49428250000001</v>
          </cell>
          <cell r="N1188">
            <v>119.82474999999999</v>
          </cell>
        </row>
        <row r="1189">
          <cell r="F1189" t="str">
            <v>35112(22)</v>
          </cell>
          <cell r="G1189" t="str">
            <v>SULPHATES OF MAGNESIUM</v>
          </cell>
          <cell r="H1189">
            <v>99.999992500000005</v>
          </cell>
          <cell r="I1189">
            <v>101.34009</v>
          </cell>
          <cell r="J1189">
            <v>86.126758333333342</v>
          </cell>
          <cell r="K1189">
            <v>85.32398416666669</v>
          </cell>
          <cell r="L1189">
            <v>93.120689166666679</v>
          </cell>
          <cell r="M1189">
            <v>98.386069999999989</v>
          </cell>
          <cell r="N1189">
            <v>97.861351666666678</v>
          </cell>
        </row>
        <row r="1190">
          <cell r="F1190" t="str">
            <v>35112(22)</v>
          </cell>
          <cell r="G1190" t="str">
            <v>SULPHATES OF NICKEL</v>
          </cell>
          <cell r="H1190">
            <v>100</v>
          </cell>
          <cell r="I1190">
            <v>94.902487500000007</v>
          </cell>
          <cell r="J1190">
            <v>90.630341666666666</v>
          </cell>
          <cell r="K1190">
            <v>98.454098333333334</v>
          </cell>
          <cell r="L1190">
            <v>107.44896166666665</v>
          </cell>
          <cell r="M1190">
            <v>107.37250333333334</v>
          </cell>
          <cell r="N1190">
            <v>91.316991666666681</v>
          </cell>
        </row>
        <row r="1191">
          <cell r="F1191" t="str">
            <v>35112(22)</v>
          </cell>
          <cell r="G1191" t="str">
            <v>OTHER NITRATES</v>
          </cell>
          <cell r="H1191">
            <v>99.999226666666672</v>
          </cell>
          <cell r="I1191">
            <v>105.74927</v>
          </cell>
          <cell r="J1191">
            <v>107.65044833333334</v>
          </cell>
          <cell r="K1191">
            <v>107.609725</v>
          </cell>
          <cell r="L1191">
            <v>107.67081</v>
          </cell>
          <cell r="M1191">
            <v>109.83461999999997</v>
          </cell>
          <cell r="N1191">
            <v>117.6771191666667</v>
          </cell>
        </row>
        <row r="1192">
          <cell r="F1192" t="str">
            <v>35112(22)</v>
          </cell>
          <cell r="G1192" t="str">
            <v>PHOSPHINATES             (HYPOPHOSPHINATES) AND   PHOSPHONATES (PHOSPHITES)WHETHER OR NOT           CHEMICALLY DEFINED</v>
          </cell>
          <cell r="H1192">
            <v>100.00002249999999</v>
          </cell>
          <cell r="I1192">
            <v>95.883014166666683</v>
          </cell>
          <cell r="J1192">
            <v>91.447729166666662</v>
          </cell>
          <cell r="K1192">
            <v>93.945594999999997</v>
          </cell>
          <cell r="L1192">
            <v>85.601729999999989</v>
          </cell>
          <cell r="M1192">
            <v>101.89311166666666</v>
          </cell>
          <cell r="N1192">
            <v>97.861351666666678</v>
          </cell>
        </row>
        <row r="1193">
          <cell r="F1193" t="str">
            <v>35112(22)</v>
          </cell>
          <cell r="G1193" t="str">
            <v>CALCIUM  HYDROGENORTHOPHOSPHATE  (DICALCIUM PHOSPHATE),  WHETHER OR NOT  CHEMICALLY DEFINED</v>
          </cell>
          <cell r="H1193">
            <v>100.00434000000001</v>
          </cell>
          <cell r="I1193">
            <v>102.82442000000003</v>
          </cell>
          <cell r="J1193">
            <v>100.32973166666669</v>
          </cell>
          <cell r="K1193">
            <v>95.123430833333316</v>
          </cell>
          <cell r="L1193">
            <v>93.60492583333334</v>
          </cell>
          <cell r="M1193">
            <v>117.25020583333335</v>
          </cell>
          <cell r="N1193">
            <v>97.861351666666678</v>
          </cell>
        </row>
        <row r="1194">
          <cell r="F1194" t="str">
            <v>35112(22)</v>
          </cell>
          <cell r="G1194" t="str">
            <v>OTHER PHOSPHATES,        WHETHER OR NOT CHEMICALLYDEFINED</v>
          </cell>
          <cell r="H1194">
            <v>99.991375833333322</v>
          </cell>
          <cell r="I1194">
            <v>93.095420000000004</v>
          </cell>
          <cell r="J1194">
            <v>82.751490000000004</v>
          </cell>
          <cell r="K1194">
            <v>82.751490000000004</v>
          </cell>
          <cell r="L1194">
            <v>90.509439999999998</v>
          </cell>
          <cell r="M1194">
            <v>95.034910833333328</v>
          </cell>
          <cell r="N1194">
            <v>97.861351666666678</v>
          </cell>
        </row>
        <row r="1195">
          <cell r="F1195" t="str">
            <v>35112(22)</v>
          </cell>
          <cell r="G1195" t="str">
            <v>SODIUM TRIPHOSPHATE      (SODIUM TRIPOLYPHOSPHATE)WHETHER OR NOT CHEMICALLYDEFINED</v>
          </cell>
          <cell r="H1195">
            <v>99.998394166666657</v>
          </cell>
          <cell r="I1195">
            <v>100.49040416666666</v>
          </cell>
          <cell r="J1195">
            <v>99.096429166666667</v>
          </cell>
          <cell r="K1195">
            <v>103.50016833333332</v>
          </cell>
          <cell r="L1195">
            <v>133.32725083333335</v>
          </cell>
          <cell r="M1195">
            <v>142.25393333333332</v>
          </cell>
          <cell r="N1195">
            <v>97.861351666666678</v>
          </cell>
        </row>
        <row r="1196">
          <cell r="F1196" t="str">
            <v>35112(22)</v>
          </cell>
          <cell r="G1196" t="str">
            <v>DISODIUM CARBONATE</v>
          </cell>
          <cell r="H1196">
            <v>99.993371666666661</v>
          </cell>
          <cell r="I1196">
            <v>115.50504000000001</v>
          </cell>
          <cell r="J1196">
            <v>119.14847000000002</v>
          </cell>
          <cell r="K1196">
            <v>118.69746000000002</v>
          </cell>
          <cell r="L1196">
            <v>111.289175</v>
          </cell>
          <cell r="M1196">
            <v>124.17398416666663</v>
          </cell>
          <cell r="N1196">
            <v>97.861351666666678</v>
          </cell>
        </row>
        <row r="1197">
          <cell r="F1197" t="str">
            <v>35112(22)</v>
          </cell>
          <cell r="G1197" t="str">
            <v>POTASSIUM CARBONATES</v>
          </cell>
          <cell r="H1197">
            <v>100.00007166666668</v>
          </cell>
          <cell r="I1197">
            <v>91.731200000000001</v>
          </cell>
          <cell r="J1197">
            <v>85.712659999999971</v>
          </cell>
          <cell r="K1197">
            <v>81.434600000000003</v>
          </cell>
          <cell r="L1197">
            <v>79.178599999999989</v>
          </cell>
          <cell r="M1197">
            <v>86.590839999999986</v>
          </cell>
          <cell r="N1197">
            <v>97.861351666666678</v>
          </cell>
        </row>
        <row r="1198">
          <cell r="F1198" t="str">
            <v>35112(22)</v>
          </cell>
          <cell r="G1198" t="str">
            <v>BARIUM CARBONATE</v>
          </cell>
          <cell r="H1198">
            <v>100.00000083333333</v>
          </cell>
          <cell r="I1198">
            <v>104.07066166666668</v>
          </cell>
          <cell r="J1198">
            <v>95.449305833333341</v>
          </cell>
          <cell r="K1198">
            <v>81.57762249999999</v>
          </cell>
          <cell r="L1198">
            <v>71.346963333333349</v>
          </cell>
          <cell r="M1198">
            <v>82.220859166666656</v>
          </cell>
          <cell r="N1198">
            <v>97.861351666666678</v>
          </cell>
        </row>
        <row r="1199">
          <cell r="F1199" t="str">
            <v>35112(22)</v>
          </cell>
          <cell r="G1199" t="str">
            <v>STRONTIUM CARBONATE</v>
          </cell>
          <cell r="H1199">
            <v>99.998420833333327</v>
          </cell>
          <cell r="I1199">
            <v>98.576080833333336</v>
          </cell>
          <cell r="J1199">
            <v>85.103359166666678</v>
          </cell>
          <cell r="K1199">
            <v>81.349959999999996</v>
          </cell>
          <cell r="L1199">
            <v>78.307729999999978</v>
          </cell>
          <cell r="M1199">
            <v>78.228709999999992</v>
          </cell>
          <cell r="N1199">
            <v>97.861351666666678</v>
          </cell>
        </row>
        <row r="1200">
          <cell r="F1200" t="str">
            <v>35112(22)</v>
          </cell>
          <cell r="G1200" t="str">
            <v>OTHER CARBONATES</v>
          </cell>
          <cell r="H1200">
            <v>100.00196666666666</v>
          </cell>
          <cell r="I1200">
            <v>99.149767499999996</v>
          </cell>
          <cell r="J1200">
            <v>99.361463333333319</v>
          </cell>
          <cell r="K1200">
            <v>86.925905</v>
          </cell>
          <cell r="L1200">
            <v>87.198904999999996</v>
          </cell>
          <cell r="M1200">
            <v>127.33835083333334</v>
          </cell>
          <cell r="N1200">
            <v>97.861351666666678</v>
          </cell>
        </row>
        <row r="1201">
          <cell r="F1201" t="str">
            <v>35112(22)</v>
          </cell>
          <cell r="G1201" t="str">
            <v>OTHER COMMERCIAL ALKALI  METAL SILICATES</v>
          </cell>
          <cell r="H1201">
            <v>100</v>
          </cell>
          <cell r="I1201">
            <v>114.316565</v>
          </cell>
          <cell r="J1201">
            <v>97.20741000000001</v>
          </cell>
          <cell r="K1201">
            <v>105.57424833333337</v>
          </cell>
          <cell r="L1201">
            <v>102.99750833333333</v>
          </cell>
          <cell r="M1201">
            <v>106.37672249999999</v>
          </cell>
          <cell r="N1201">
            <v>97.861351666666678</v>
          </cell>
        </row>
        <row r="1202">
          <cell r="F1202" t="str">
            <v>35112(22)</v>
          </cell>
          <cell r="G1202" t="str">
            <v>OTHER DISODIUM           TETRABORATE</v>
          </cell>
          <cell r="H1202">
            <v>100</v>
          </cell>
          <cell r="I1202">
            <v>90.209790000000012</v>
          </cell>
          <cell r="J1202">
            <v>81.818180000000012</v>
          </cell>
          <cell r="K1202">
            <v>79.020979999999994</v>
          </cell>
          <cell r="L1202">
            <v>79.020979999999994</v>
          </cell>
          <cell r="M1202">
            <v>82.925409999999999</v>
          </cell>
          <cell r="N1202">
            <v>97.861351666666678</v>
          </cell>
        </row>
        <row r="1203">
          <cell r="F1203" t="str">
            <v>35112(22)</v>
          </cell>
          <cell r="G1203" t="str">
            <v>SILVER COMPOUNDS, OTHER  THAN SILVER NITRATE</v>
          </cell>
          <cell r="H1203">
            <v>99.994548333333299</v>
          </cell>
          <cell r="I1203">
            <v>121.01805416666664</v>
          </cell>
          <cell r="J1203">
            <v>134.62591833333329</v>
          </cell>
          <cell r="K1203">
            <v>162.30433166666668</v>
          </cell>
          <cell r="L1203">
            <v>174.88044249999996</v>
          </cell>
          <cell r="M1203">
            <v>175.29321333333328</v>
          </cell>
          <cell r="N1203">
            <v>97.861351666666678</v>
          </cell>
        </row>
        <row r="1204">
          <cell r="F1204" t="str">
            <v>35112(22)</v>
          </cell>
          <cell r="G1204" t="str">
            <v>HYDROGEN PEROXIDE,       WHETHER OR NOT SOLIDIFIEDWITH UREA</v>
          </cell>
          <cell r="H1204">
            <v>99.994548333333299</v>
          </cell>
          <cell r="I1204">
            <v>121.01805416666664</v>
          </cell>
          <cell r="J1204">
            <v>134.62591833333329</v>
          </cell>
          <cell r="K1204">
            <v>162.30433166666668</v>
          </cell>
          <cell r="L1204">
            <v>174.88044249999996</v>
          </cell>
          <cell r="M1204">
            <v>175.29321333333328</v>
          </cell>
          <cell r="N1204">
            <v>97.065326666666664</v>
          </cell>
        </row>
        <row r="1205">
          <cell r="F1205" t="str">
            <v>35112(22)</v>
          </cell>
          <cell r="G1205" t="str">
            <v>OTHER INORGANIC COMPOUNDSLIQUID AIR; COMPRESSED   AIR, AMALGAMS OTHER THAN AMALGAMS OF PRECIOUS     METALS</v>
          </cell>
          <cell r="H1205">
            <v>99.994548333333299</v>
          </cell>
          <cell r="I1205">
            <v>121.01805416666664</v>
          </cell>
          <cell r="J1205">
            <v>134.62591833333329</v>
          </cell>
          <cell r="K1205">
            <v>162.30433166666668</v>
          </cell>
          <cell r="L1205">
            <v>174.88044249999996</v>
          </cell>
          <cell r="M1205">
            <v>175.29321333333328</v>
          </cell>
          <cell r="N1205">
            <v>97.419197499999981</v>
          </cell>
        </row>
        <row r="1206">
          <cell r="F1206" t="str">
            <v>35115(22)</v>
          </cell>
          <cell r="G1206" t="str">
            <v>DIRECT DYES &amp; PREPARATIONBASED THEREON</v>
          </cell>
          <cell r="H1206">
            <v>100</v>
          </cell>
          <cell r="I1206">
            <v>83.333330000000018</v>
          </cell>
          <cell r="J1206">
            <v>82.252253333333343</v>
          </cell>
          <cell r="K1206">
            <v>84.414409999999961</v>
          </cell>
          <cell r="L1206">
            <v>90.82582499999998</v>
          </cell>
          <cell r="M1206">
            <v>89.279279999999986</v>
          </cell>
          <cell r="N1206">
            <v>97.861351666666678</v>
          </cell>
        </row>
        <row r="1207">
          <cell r="F1207" t="str">
            <v>35116(22)</v>
          </cell>
          <cell r="G1207" t="str">
            <v>PIGMENTS &amp; PREPARATIONS  BASED THEREON</v>
          </cell>
          <cell r="H1207">
            <v>100.00005166666666</v>
          </cell>
          <cell r="I1207">
            <v>85.114620833333348</v>
          </cell>
          <cell r="J1207">
            <v>89.421849999999992</v>
          </cell>
          <cell r="K1207">
            <v>104.9926375</v>
          </cell>
          <cell r="L1207">
            <v>110.6849</v>
          </cell>
          <cell r="M1207">
            <v>110.19460999999998</v>
          </cell>
          <cell r="N1207">
            <v>174.2268</v>
          </cell>
        </row>
        <row r="1208">
          <cell r="F1208" t="str">
            <v>35116(22)</v>
          </cell>
          <cell r="G1208" t="str">
            <v>OTHER SYNTHETIC ORGANIC  COLOURING MATTER, WHETHEROR NOT CHEMICALLY        MODIFIED</v>
          </cell>
          <cell r="H1208">
            <v>100.00007416666666</v>
          </cell>
          <cell r="I1208">
            <v>110.67141333333336</v>
          </cell>
          <cell r="J1208">
            <v>110.37556250000004</v>
          </cell>
          <cell r="K1208">
            <v>110.69993083333335</v>
          </cell>
          <cell r="L1208">
            <v>110.5823025</v>
          </cell>
          <cell r="M1208">
            <v>102.86280833333333</v>
          </cell>
          <cell r="N1208">
            <v>97.861351666666678</v>
          </cell>
        </row>
        <row r="1209">
          <cell r="F1209" t="str">
            <v>35116(22)</v>
          </cell>
          <cell r="G1209" t="str">
            <v>PIGMENTS AND PREPARATION CONTAINING 80% OR MORE   BY WEIGHT OF TITANIUM    DIOXIDE CALCULATED ON    THE DRY MATTER</v>
          </cell>
          <cell r="H1209">
            <v>99.99986916666667</v>
          </cell>
          <cell r="I1209">
            <v>97.396716666666677</v>
          </cell>
          <cell r="J1209">
            <v>87.646396666666675</v>
          </cell>
          <cell r="K1209">
            <v>94.863794166666679</v>
          </cell>
          <cell r="L1209">
            <v>93.42864666666668</v>
          </cell>
          <cell r="M1209">
            <v>101.09405333333331</v>
          </cell>
          <cell r="N1209">
            <v>97.861351666666678</v>
          </cell>
        </row>
        <row r="1210">
          <cell r="F1210" t="str">
            <v>35115(22)</v>
          </cell>
          <cell r="G1210" t="str">
            <v>OTHER COLOURING MATTER</v>
          </cell>
          <cell r="H1210">
            <v>100.0000525</v>
          </cell>
          <cell r="I1210">
            <v>100.38312166666665</v>
          </cell>
          <cell r="J1210">
            <v>99.883637499999992</v>
          </cell>
          <cell r="K1210">
            <v>99.670659166666667</v>
          </cell>
          <cell r="L1210">
            <v>97.317099999999996</v>
          </cell>
          <cell r="M1210">
            <v>102.12738749999998</v>
          </cell>
          <cell r="N1210">
            <v>97.861351666666678</v>
          </cell>
        </row>
        <row r="1211">
          <cell r="F1211" t="str">
            <v>35115(22)</v>
          </cell>
          <cell r="G1211" t="str">
            <v>INORGANIC PRODUCTS OF A  KIND USED AS             LUMINOPHORES</v>
          </cell>
          <cell r="H1211">
            <v>100.00007083333334</v>
          </cell>
          <cell r="I1211">
            <v>97.85182833333333</v>
          </cell>
          <cell r="J1211">
            <v>91.045496666666679</v>
          </cell>
          <cell r="K1211">
            <v>95.278071666666662</v>
          </cell>
          <cell r="L1211">
            <v>98.250724166666686</v>
          </cell>
          <cell r="M1211">
            <v>98.506457499999996</v>
          </cell>
          <cell r="N1211">
            <v>163.91680250000002</v>
          </cell>
        </row>
        <row r="1212">
          <cell r="F1212" t="str">
            <v>35514(22)</v>
          </cell>
          <cell r="G1212" t="str">
            <v>PRINTING INK, OTHER THAN BLACK</v>
          </cell>
          <cell r="H1212">
            <v>100</v>
          </cell>
          <cell r="I1212">
            <v>100.58726999999999</v>
          </cell>
          <cell r="J1212">
            <v>88.790323333333333</v>
          </cell>
          <cell r="K1212">
            <v>94.310041666666663</v>
          </cell>
          <cell r="L1212">
            <v>97.889962499999996</v>
          </cell>
          <cell r="M1212">
            <v>91.951281666666645</v>
          </cell>
          <cell r="N1212">
            <v>106.95648166666668</v>
          </cell>
        </row>
        <row r="1213">
          <cell r="F1213" t="str">
            <v>35211(22)</v>
          </cell>
          <cell r="G1213" t="str">
            <v>PAINTS &amp; VARNISHES (INCL ENAMELS &amp; LACQUERS) BASEDON O/T ACRYLIC OR VINYL  POLYMERS, IN AN AQUEOUS  MEDIUM</v>
          </cell>
          <cell r="H1213">
            <v>100.00007083333334</v>
          </cell>
          <cell r="I1213">
            <v>97.85182833333333</v>
          </cell>
          <cell r="J1213">
            <v>91.045496666666679</v>
          </cell>
          <cell r="K1213">
            <v>95.278071666666662</v>
          </cell>
          <cell r="L1213">
            <v>98.250724166666686</v>
          </cell>
          <cell r="M1213">
            <v>98.506457499999996</v>
          </cell>
          <cell r="N1213">
            <v>106.95648166666668</v>
          </cell>
        </row>
        <row r="1214">
          <cell r="F1214" t="str">
            <v>35211(22)</v>
          </cell>
          <cell r="G1214" t="str">
            <v>PAINTS &amp; VARNISHES (INCL ENAMELS &amp; LACQUERS) BASEDON POLYESTERS, IN NON-   AQUEOUS MEDIUM</v>
          </cell>
          <cell r="H1214">
            <v>100.00007083333334</v>
          </cell>
          <cell r="I1214">
            <v>97.85182833333333</v>
          </cell>
          <cell r="J1214">
            <v>91.045496666666679</v>
          </cell>
          <cell r="K1214">
            <v>95.278071666666662</v>
          </cell>
          <cell r="L1214">
            <v>98.250724166666686</v>
          </cell>
          <cell r="M1214">
            <v>98.506457499999996</v>
          </cell>
          <cell r="N1214">
            <v>106.43346250000002</v>
          </cell>
        </row>
        <row r="1215">
          <cell r="F1215" t="str">
            <v>35211(22)</v>
          </cell>
          <cell r="G1215" t="str">
            <v>PAINTS &amp; VARNISHES (INCL ENAMELS &amp; LACQUERS) BASEDON ACRYLIC OR VINLY POLY-MERS, IN NON-AQUEOUS     MEDIUM</v>
          </cell>
          <cell r="H1215">
            <v>100</v>
          </cell>
          <cell r="I1215">
            <v>78.815380000000005</v>
          </cell>
          <cell r="J1215">
            <v>74.284720000000007</v>
          </cell>
          <cell r="K1215">
            <v>71.433437499999997</v>
          </cell>
          <cell r="L1215">
            <v>109.04745</v>
          </cell>
          <cell r="M1215">
            <v>109.04745</v>
          </cell>
          <cell r="N1215">
            <v>95.487305000000006</v>
          </cell>
        </row>
        <row r="1216">
          <cell r="F1216" t="str">
            <v>35211(22)</v>
          </cell>
          <cell r="G1216" t="str">
            <v>PAINTS &amp; VARNISHES (INCL ENAMELS &amp; LACQUERS) BASEDON O/T POLYESTERS,ACRYLICOR VINYL POLYMERS, IN    NON-AQUEOUS MEDIUM</v>
          </cell>
          <cell r="H1216">
            <v>100.00018166666665</v>
          </cell>
          <cell r="I1216">
            <v>92.062759166666666</v>
          </cell>
          <cell r="J1216">
            <v>95.940690000000004</v>
          </cell>
          <cell r="K1216">
            <v>109.57668416666668</v>
          </cell>
          <cell r="L1216">
            <v>120.650935</v>
          </cell>
          <cell r="M1216">
            <v>140.31234666666668</v>
          </cell>
          <cell r="N1216">
            <v>97.065326666666664</v>
          </cell>
        </row>
        <row r="1217">
          <cell r="F1217" t="str">
            <v>35212(22)</v>
          </cell>
          <cell r="G1217" t="str">
            <v>VARNISHES (INCLUDING     LACQUERS)</v>
          </cell>
          <cell r="H1217">
            <v>100.00007083333334</v>
          </cell>
          <cell r="I1217">
            <v>97.85182833333333</v>
          </cell>
          <cell r="J1217">
            <v>91.045496666666679</v>
          </cell>
          <cell r="K1217">
            <v>95.278071666666662</v>
          </cell>
          <cell r="L1217">
            <v>98.250724166666686</v>
          </cell>
          <cell r="M1217">
            <v>98.506457499999996</v>
          </cell>
          <cell r="N1217">
            <v>81.818180000000012</v>
          </cell>
        </row>
        <row r="1218">
          <cell r="F1218" t="str">
            <v>35213(22)</v>
          </cell>
          <cell r="G1218" t="str">
            <v>STAMPING FOILS</v>
          </cell>
          <cell r="H1218">
            <v>99.999982500000002</v>
          </cell>
          <cell r="I1218">
            <v>79.377525000000006</v>
          </cell>
          <cell r="J1218">
            <v>74.816848333333326</v>
          </cell>
          <cell r="K1218">
            <v>80.897386666666677</v>
          </cell>
          <cell r="L1218">
            <v>74.579674999999995</v>
          </cell>
          <cell r="M1218">
            <v>79.729221666666675</v>
          </cell>
          <cell r="N1218">
            <v>97.065326666666664</v>
          </cell>
        </row>
        <row r="1219">
          <cell r="F1219" t="str">
            <v>35213(22)</v>
          </cell>
          <cell r="G1219" t="str">
            <v>WHITE LEAD IN OIL &amp;      ALUMINIUM PASTE</v>
          </cell>
          <cell r="H1219">
            <v>100.00000249999997</v>
          </cell>
          <cell r="I1219">
            <v>98.516987500000013</v>
          </cell>
          <cell r="J1219">
            <v>138.71596083333333</v>
          </cell>
          <cell r="K1219">
            <v>145.60294833333336</v>
          </cell>
          <cell r="L1219">
            <v>163.84729499999997</v>
          </cell>
          <cell r="M1219">
            <v>162.80905000000001</v>
          </cell>
          <cell r="N1219">
            <v>111.32357916666668</v>
          </cell>
        </row>
        <row r="1220">
          <cell r="F1220" t="str">
            <v>35213(22)</v>
          </cell>
          <cell r="G1220" t="str">
            <v>OTHER PREPARED PIGMENTS  IN THE FORM OF POWDER,   GRANULES OR FLAKES</v>
          </cell>
          <cell r="H1220">
            <v>100.00007083333334</v>
          </cell>
          <cell r="I1220">
            <v>97.85182833333333</v>
          </cell>
          <cell r="J1220">
            <v>91.045496666666679</v>
          </cell>
          <cell r="K1220">
            <v>95.278071666666662</v>
          </cell>
          <cell r="L1220">
            <v>98.250724166666686</v>
          </cell>
          <cell r="M1220">
            <v>98.506457499999996</v>
          </cell>
          <cell r="N1220">
            <v>166.66667000000004</v>
          </cell>
        </row>
        <row r="1221">
          <cell r="F1221" t="str">
            <v>35213(22)</v>
          </cell>
          <cell r="G1221" t="str">
            <v>OTHER DISTEMPERS, ETC NOTELSEWHERE SPECIFIED</v>
          </cell>
          <cell r="H1221">
            <v>100.00037</v>
          </cell>
          <cell r="I1221">
            <v>131.08698166666665</v>
          </cell>
          <cell r="J1221">
            <v>107.25298083333334</v>
          </cell>
          <cell r="K1221">
            <v>134.98793499999999</v>
          </cell>
          <cell r="L1221">
            <v>116.99140666666669</v>
          </cell>
          <cell r="M1221">
            <v>103.64064249999998</v>
          </cell>
          <cell r="N1221">
            <v>101.21118000000001</v>
          </cell>
        </row>
        <row r="1222">
          <cell r="F1222" t="str">
            <v>35116(22)</v>
          </cell>
          <cell r="G1222" t="str">
            <v>PREPARED PIGMENTS,       PRODUCTS OPACIFIERS,     PREPARED COLOURS &amp;       SIMILAR PREPARATIONS</v>
          </cell>
          <cell r="H1222">
            <v>100.00007583333334</v>
          </cell>
          <cell r="I1222">
            <v>111.23241</v>
          </cell>
          <cell r="J1222">
            <v>99.336888333333349</v>
          </cell>
          <cell r="K1222">
            <v>90.503950833333334</v>
          </cell>
          <cell r="L1222">
            <v>89.97599249999999</v>
          </cell>
          <cell r="M1222">
            <v>91.420770000000005</v>
          </cell>
          <cell r="N1222">
            <v>110.88170583333333</v>
          </cell>
        </row>
        <row r="1223">
          <cell r="F1223" t="str">
            <v>35116(22)</v>
          </cell>
          <cell r="G1223" t="str">
            <v>VITRIFIABLE ENAMELS &amp;    GLAZE, ENGOBES &amp; SIMILAR PREPARATIONS</v>
          </cell>
          <cell r="H1223">
            <v>100.00006499999999</v>
          </cell>
          <cell r="I1223">
            <v>88.778950000000023</v>
          </cell>
          <cell r="J1223">
            <v>76.891881666666677</v>
          </cell>
          <cell r="K1223">
            <v>77.672400833333342</v>
          </cell>
          <cell r="L1223">
            <v>87.402348333333336</v>
          </cell>
          <cell r="M1223">
            <v>86.330221666666645</v>
          </cell>
          <cell r="N1223">
            <v>101.72065000000001</v>
          </cell>
        </row>
        <row r="1224">
          <cell r="F1224" t="str">
            <v>35116(22)</v>
          </cell>
          <cell r="G1224" t="str">
            <v>GLASS FRITS &amp; OTHER GLASSIN THE FORM OF POWDER    GRANULES OR FLAKES</v>
          </cell>
          <cell r="H1224">
            <v>99.999980000000008</v>
          </cell>
          <cell r="I1224">
            <v>102.26561416666665</v>
          </cell>
          <cell r="J1224">
            <v>81.859273333333348</v>
          </cell>
          <cell r="K1224">
            <v>71.57987</v>
          </cell>
          <cell r="L1224">
            <v>73.396640833333322</v>
          </cell>
          <cell r="M1224">
            <v>58.912674166666648</v>
          </cell>
          <cell r="N1224">
            <v>100.54285666666665</v>
          </cell>
        </row>
        <row r="1225">
          <cell r="F1225" t="str">
            <v>35213(22)</v>
          </cell>
          <cell r="G1225" t="str">
            <v>OTHER MASTICS; PAINTERS  FILLINGS</v>
          </cell>
          <cell r="H1225">
            <v>100.00055166666665</v>
          </cell>
          <cell r="I1225">
            <v>102.4395925</v>
          </cell>
          <cell r="J1225">
            <v>104.82319666666665</v>
          </cell>
          <cell r="K1225">
            <v>126.55280999999998</v>
          </cell>
          <cell r="L1225">
            <v>113.91415999999997</v>
          </cell>
          <cell r="M1225">
            <v>113.91415999999997</v>
          </cell>
          <cell r="N1225">
            <v>106.95648166666668</v>
          </cell>
        </row>
        <row r="1226">
          <cell r="F1226" t="str">
            <v>35311(22)</v>
          </cell>
          <cell r="G1226" t="str">
            <v>OTHER VITAMINS &amp; THEIR   DERIVATIVES</v>
          </cell>
          <cell r="H1226">
            <v>100</v>
          </cell>
          <cell r="I1226">
            <v>133.06470999999999</v>
          </cell>
          <cell r="J1226">
            <v>133.44393999999997</v>
          </cell>
          <cell r="K1226">
            <v>138.137</v>
          </cell>
          <cell r="L1226">
            <v>147.66532000000004</v>
          </cell>
          <cell r="M1226">
            <v>160.08532666666662</v>
          </cell>
          <cell r="N1226">
            <v>84.461843333333348</v>
          </cell>
        </row>
        <row r="1227">
          <cell r="F1227" t="str">
            <v>35311(22)</v>
          </cell>
          <cell r="G1227" t="str">
            <v>PENICILLINS &amp; THEIR      DERIVATIVES WITH         PENICILLANIC ACID        STRUCTURE; SALTS THEREOF</v>
          </cell>
          <cell r="H1227">
            <v>100.00001999999999</v>
          </cell>
          <cell r="I1227">
            <v>124.8974241666667</v>
          </cell>
          <cell r="J1227">
            <v>120.52102750000002</v>
          </cell>
          <cell r="K1227">
            <v>107.66885583333331</v>
          </cell>
          <cell r="L1227">
            <v>81.238526666666672</v>
          </cell>
          <cell r="M1227">
            <v>80.056897500000005</v>
          </cell>
          <cell r="N1227">
            <v>84.461843333333348</v>
          </cell>
        </row>
        <row r="1228">
          <cell r="F1228" t="str">
            <v>35311(22)</v>
          </cell>
          <cell r="G1228" t="str">
            <v>OTHER ANTIBIOTICS</v>
          </cell>
          <cell r="H1228">
            <v>100.00000166666668</v>
          </cell>
          <cell r="I1228">
            <v>113.43948</v>
          </cell>
          <cell r="J1228">
            <v>112.32731999999999</v>
          </cell>
          <cell r="K1228">
            <v>111.51174333333336</v>
          </cell>
          <cell r="L1228">
            <v>104.54226000000001</v>
          </cell>
          <cell r="M1228">
            <v>104.54226000000001</v>
          </cell>
          <cell r="N1228">
            <v>123.82769249999998</v>
          </cell>
        </row>
        <row r="1229">
          <cell r="F1229" t="str">
            <v>35311(22)</v>
          </cell>
          <cell r="G1229" t="str">
            <v>VACCINES FOR VETERINARY  MEDICINE</v>
          </cell>
          <cell r="H1229">
            <v>100.00000666666666</v>
          </cell>
          <cell r="I1229">
            <v>123.45250749999998</v>
          </cell>
          <cell r="J1229">
            <v>121.77192500000004</v>
          </cell>
          <cell r="K1229">
            <v>118.8633275</v>
          </cell>
          <cell r="L1229">
            <v>110.95816583333333</v>
          </cell>
          <cell r="M1229">
            <v>114.58391749999998</v>
          </cell>
          <cell r="N1229">
            <v>123.82769249999998</v>
          </cell>
        </row>
        <row r="1230">
          <cell r="F1230" t="str">
            <v>35311(22)</v>
          </cell>
          <cell r="G1230" t="str">
            <v>VACCINES FOR HUMAN       MEDICINE</v>
          </cell>
          <cell r="H1230">
            <v>100.00000666666666</v>
          </cell>
          <cell r="I1230">
            <v>123.45250749999998</v>
          </cell>
          <cell r="J1230">
            <v>121.77192500000004</v>
          </cell>
          <cell r="K1230">
            <v>118.8633275</v>
          </cell>
          <cell r="L1230">
            <v>110.95816583333333</v>
          </cell>
          <cell r="M1230">
            <v>114.58391749999998</v>
          </cell>
          <cell r="N1230">
            <v>123.82769249999998</v>
          </cell>
        </row>
        <row r="1231">
          <cell r="F1231" t="str">
            <v>39112(22)</v>
          </cell>
          <cell r="G1231" t="str">
            <v>DENTAL CEMENTS AND OTHER DENTAL FILLINGS</v>
          </cell>
          <cell r="H1231">
            <v>100.00000666666666</v>
          </cell>
          <cell r="I1231">
            <v>123.45250749999998</v>
          </cell>
          <cell r="J1231">
            <v>121.77192500000004</v>
          </cell>
          <cell r="K1231">
            <v>118.8633275</v>
          </cell>
          <cell r="L1231">
            <v>110.95816583333333</v>
          </cell>
          <cell r="M1231">
            <v>114.58391749999998</v>
          </cell>
          <cell r="N1231">
            <v>123.82769249999998</v>
          </cell>
        </row>
        <row r="1232">
          <cell r="F1232" t="str">
            <v>35311(22)</v>
          </cell>
          <cell r="G1232" t="str">
            <v>OTHER MEDICAMENTS, NOT   ELSEWHERE SPECIFIED IN   FORMS FOR RETAIL SALE</v>
          </cell>
          <cell r="H1232">
            <v>100.00000333333335</v>
          </cell>
          <cell r="I1232">
            <v>96.897981666666681</v>
          </cell>
          <cell r="J1232">
            <v>75.711633333333324</v>
          </cell>
          <cell r="K1232">
            <v>75.775409166666662</v>
          </cell>
          <cell r="L1232">
            <v>75.312114999999991</v>
          </cell>
          <cell r="M1232">
            <v>72.444018333333332</v>
          </cell>
          <cell r="N1232">
            <v>144.0470225</v>
          </cell>
        </row>
        <row r="1233">
          <cell r="F1233" t="str">
            <v>35311(22)</v>
          </cell>
          <cell r="G1233" t="str">
            <v>OTHER MEDICAMENTS        CONTAINING OTHER         SUBSTANCES OF TWO OR MORECONSTITUENTS NOT IN FORMSFOR RETAIL SALE</v>
          </cell>
          <cell r="H1233">
            <v>99.999970833333336</v>
          </cell>
          <cell r="I1233">
            <v>91.690322500000008</v>
          </cell>
          <cell r="J1233">
            <v>111.56235083333331</v>
          </cell>
          <cell r="K1233">
            <v>121.85648750000003</v>
          </cell>
          <cell r="L1233">
            <v>128.10718916666667</v>
          </cell>
          <cell r="M1233">
            <v>127.94929833333337</v>
          </cell>
          <cell r="N1233">
            <v>120.40854250000002</v>
          </cell>
        </row>
        <row r="1234">
          <cell r="F1234" t="str">
            <v>35311(22)</v>
          </cell>
          <cell r="G1234" t="str">
            <v>OTHER MEDICAMENTS CONT.  VITAMINS &amp; OTHER NATURAL/REPRODUCED BY SYNTHESIS  VITAMINS/PROVITAMINS     PROD. &amp; THEIR DERIVATIVES</v>
          </cell>
          <cell r="H1234">
            <v>100</v>
          </cell>
          <cell r="I1234">
            <v>104.58400999999996</v>
          </cell>
          <cell r="J1234">
            <v>108.18378249999998</v>
          </cell>
          <cell r="K1234">
            <v>93.447294166666694</v>
          </cell>
          <cell r="L1234">
            <v>94.885544999999993</v>
          </cell>
          <cell r="M1234">
            <v>99.396919999999966</v>
          </cell>
          <cell r="N1234">
            <v>123.82769249999998</v>
          </cell>
        </row>
        <row r="1235">
          <cell r="F1235" t="str">
            <v>35311(22)</v>
          </cell>
          <cell r="G1235" t="str">
            <v>VETERINARY MEDICAMENTS OFMIXED OR UNMIXED PRODUCTSAND SUBSTANCES IN FORMS  FOR RETAIL SALE</v>
          </cell>
          <cell r="H1235">
            <v>100.0000075</v>
          </cell>
          <cell r="I1235">
            <v>113.979935</v>
          </cell>
          <cell r="J1235">
            <v>100.97172333333333</v>
          </cell>
          <cell r="K1235">
            <v>96.248695833333358</v>
          </cell>
          <cell r="L1235">
            <v>128.53271000000001</v>
          </cell>
          <cell r="M1235">
            <v>128.53271000000001</v>
          </cell>
          <cell r="N1235">
            <v>110.10928750000001</v>
          </cell>
        </row>
        <row r="1236">
          <cell r="F1236" t="str">
            <v>35311(22)</v>
          </cell>
          <cell r="G1236" t="str">
            <v>OTHER MEDICAMENTS        CONTAINING OTHER         SUBSTANCES UNDER GROUP A,B OR C POISONS IN FORMS  FOR RETAIL SALE</v>
          </cell>
          <cell r="H1236">
            <v>100</v>
          </cell>
          <cell r="I1236">
            <v>100</v>
          </cell>
          <cell r="J1236">
            <v>100</v>
          </cell>
          <cell r="K1236">
            <v>98.145100000000014</v>
          </cell>
          <cell r="L1236">
            <v>98.143139999999988</v>
          </cell>
          <cell r="M1236">
            <v>89.204719999999995</v>
          </cell>
          <cell r="N1236">
            <v>159.40488999999999</v>
          </cell>
        </row>
        <row r="1237">
          <cell r="F1237" t="str">
            <v>35311(22)</v>
          </cell>
          <cell r="G1237" t="str">
            <v>CONTAINING OTHER VITAMINS&amp; MINERALS NOT ELSEWHERE SPECIFIED IN FORMS FOR   RETAIL SALE</v>
          </cell>
          <cell r="H1237">
            <v>100.00014166666665</v>
          </cell>
          <cell r="I1237">
            <v>109.76736499999997</v>
          </cell>
          <cell r="J1237">
            <v>128.10079000000002</v>
          </cell>
          <cell r="K1237">
            <v>125.15471999999997</v>
          </cell>
          <cell r="L1237">
            <v>124.7237633333333</v>
          </cell>
          <cell r="M1237">
            <v>127.16821999999998</v>
          </cell>
          <cell r="N1237">
            <v>123.82769249999998</v>
          </cell>
        </row>
        <row r="1238">
          <cell r="F1238" t="str">
            <v>35311(22)</v>
          </cell>
          <cell r="G1238" t="str">
            <v>OTHER MEDICAMENTS        CONTAINING OTHER         SUBSTANCES, NOT ELSEWHERESPECIFIED IN FORMS FOR   RETAIL SALE</v>
          </cell>
          <cell r="H1238">
            <v>100</v>
          </cell>
          <cell r="I1238">
            <v>93.578029166666695</v>
          </cell>
          <cell r="J1238">
            <v>62.846027500000005</v>
          </cell>
          <cell r="K1238">
            <v>63.851134166666654</v>
          </cell>
          <cell r="L1238">
            <v>58.177430833333332</v>
          </cell>
          <cell r="M1238">
            <v>54.522760000000005</v>
          </cell>
          <cell r="N1238">
            <v>84.006029999999981</v>
          </cell>
        </row>
        <row r="1239">
          <cell r="F1239" t="str">
            <v>35515(22)</v>
          </cell>
          <cell r="G1239" t="str">
            <v>MIXTURES OF ODORIFEROUS  SUBSTANCES USED IN THE   FOOD OR DRINKS INDUSTRY</v>
          </cell>
          <cell r="H1239">
            <v>99.999865833333345</v>
          </cell>
          <cell r="I1239">
            <v>115.83106000000001</v>
          </cell>
          <cell r="J1239">
            <v>115.32753</v>
          </cell>
          <cell r="K1239">
            <v>122.31639416666664</v>
          </cell>
          <cell r="L1239">
            <v>127.82171999999998</v>
          </cell>
          <cell r="M1239">
            <v>148.25954083333335</v>
          </cell>
          <cell r="N1239">
            <v>109.9963708333333</v>
          </cell>
        </row>
        <row r="1240">
          <cell r="F1240" t="str">
            <v>35515(22)</v>
          </cell>
          <cell r="G1240" t="str">
            <v>OTHER MIXTURES OF ODORI- FEROUS SUBSTANCES, OF A  KIND USED AS RAW         MATERIALS IN INDUSTRY</v>
          </cell>
          <cell r="H1240">
            <v>99.999995833333344</v>
          </cell>
          <cell r="I1240">
            <v>100.68245083333332</v>
          </cell>
          <cell r="J1240">
            <v>91.689578333333344</v>
          </cell>
          <cell r="K1240">
            <v>91.999300000000034</v>
          </cell>
          <cell r="L1240">
            <v>91.885930000000002</v>
          </cell>
          <cell r="M1240">
            <v>91.232800000000012</v>
          </cell>
          <cell r="N1240">
            <v>112.69149999999999</v>
          </cell>
        </row>
        <row r="1241">
          <cell r="F1241" t="str">
            <v>35414(22)</v>
          </cell>
          <cell r="G1241" t="str">
            <v>PERFUMERY CONTAINING     SPIRITS</v>
          </cell>
          <cell r="H1241">
            <v>99.999999166666669</v>
          </cell>
          <cell r="I1241">
            <v>67.739423333333335</v>
          </cell>
          <cell r="J1241">
            <v>79.167700833333328</v>
          </cell>
          <cell r="K1241">
            <v>86.851753333333335</v>
          </cell>
          <cell r="L1241">
            <v>87.324332499999997</v>
          </cell>
          <cell r="M1241">
            <v>88.737714166666649</v>
          </cell>
          <cell r="N1241">
            <v>143.0354241666667</v>
          </cell>
        </row>
        <row r="1242">
          <cell r="F1242" t="str">
            <v>35414(22)</v>
          </cell>
          <cell r="G1242" t="str">
            <v>OTHER PERFUMERY &amp; TOILET WATERS</v>
          </cell>
          <cell r="H1242">
            <v>100.00000083333333</v>
          </cell>
          <cell r="I1242">
            <v>106.5234225</v>
          </cell>
          <cell r="J1242">
            <v>93.981492500000002</v>
          </cell>
          <cell r="K1242">
            <v>117.80827833333333</v>
          </cell>
          <cell r="L1242">
            <v>116.63899749999999</v>
          </cell>
          <cell r="M1242">
            <v>92.68801666666667</v>
          </cell>
          <cell r="N1242">
            <v>158.92640833333334</v>
          </cell>
        </row>
        <row r="1243">
          <cell r="F1243" t="str">
            <v>35414(22)</v>
          </cell>
          <cell r="G1243" t="str">
            <v>OTHER COSMETICS &amp;        PRODUCTS FOR THE CARE OF THE SKIN</v>
          </cell>
          <cell r="H1243">
            <v>99.999999166666669</v>
          </cell>
          <cell r="I1243">
            <v>105.91072583333332</v>
          </cell>
          <cell r="J1243">
            <v>106.5331175</v>
          </cell>
          <cell r="K1243">
            <v>107.92459333333333</v>
          </cell>
          <cell r="L1243">
            <v>105.71212750000002</v>
          </cell>
          <cell r="M1243">
            <v>104.45381999999999</v>
          </cell>
          <cell r="N1243">
            <v>158.92640833333334</v>
          </cell>
        </row>
        <row r="1244">
          <cell r="F1244" t="str">
            <v>35414(22)</v>
          </cell>
          <cell r="G1244" t="str">
            <v>LIP MAKE-UP PREPARATIONS</v>
          </cell>
          <cell r="H1244">
            <v>100</v>
          </cell>
          <cell r="I1244">
            <v>99.427164166666671</v>
          </cell>
          <cell r="J1244">
            <v>80.978409166666651</v>
          </cell>
          <cell r="K1244">
            <v>83.813944166666658</v>
          </cell>
          <cell r="L1244">
            <v>87.068215833333369</v>
          </cell>
          <cell r="M1244">
            <v>80.358833333333322</v>
          </cell>
          <cell r="N1244">
            <v>189.57745000000006</v>
          </cell>
        </row>
        <row r="1245">
          <cell r="F1245" t="str">
            <v>35414(22)</v>
          </cell>
          <cell r="G1245" t="str">
            <v>EYE MAKE-UP PREPARATIONS</v>
          </cell>
          <cell r="H1245">
            <v>100</v>
          </cell>
          <cell r="I1245">
            <v>100</v>
          </cell>
          <cell r="J1245">
            <v>82.062060000000002</v>
          </cell>
          <cell r="K1245">
            <v>82.062060000000002</v>
          </cell>
          <cell r="L1245">
            <v>82.469386666666679</v>
          </cell>
          <cell r="M1245">
            <v>83.93183333333333</v>
          </cell>
          <cell r="N1245">
            <v>134.01796499999998</v>
          </cell>
        </row>
        <row r="1246">
          <cell r="F1246" t="str">
            <v>35411(22)</v>
          </cell>
          <cell r="G1246" t="str">
            <v>BEAUTY CREAMS, COLD      CREAMS MAKE-UP CREAMS &amp;  CLEANSING CREAMS</v>
          </cell>
          <cell r="H1246">
            <v>99.999998333333323</v>
          </cell>
          <cell r="I1246">
            <v>99.193672500000005</v>
          </cell>
          <cell r="J1246">
            <v>111.03451500000003</v>
          </cell>
          <cell r="K1246">
            <v>134.90062166666669</v>
          </cell>
          <cell r="L1246">
            <v>163.68522333333331</v>
          </cell>
          <cell r="M1246">
            <v>112.27099666666666</v>
          </cell>
          <cell r="N1246">
            <v>135.13331583333334</v>
          </cell>
        </row>
        <row r="1247">
          <cell r="F1247" t="str">
            <v>35414(22)</v>
          </cell>
          <cell r="G1247" t="str">
            <v>SKIN FOOD AND SKIN TONICSOR BODY LOTIONS</v>
          </cell>
          <cell r="H1247">
            <v>99.999998333333366</v>
          </cell>
          <cell r="I1247">
            <v>84.689848333333344</v>
          </cell>
          <cell r="J1247">
            <v>84.932760833333319</v>
          </cell>
          <cell r="K1247">
            <v>88.237642500000007</v>
          </cell>
          <cell r="L1247">
            <v>88.034750000000003</v>
          </cell>
          <cell r="M1247">
            <v>88.034750000000003</v>
          </cell>
          <cell r="N1247">
            <v>159.40763999999999</v>
          </cell>
        </row>
        <row r="1248">
          <cell r="F1248" t="str">
            <v>35414(22)</v>
          </cell>
          <cell r="G1248" t="str">
            <v>SHAMPOOS</v>
          </cell>
          <cell r="H1248">
            <v>99.999631666666701</v>
          </cell>
          <cell r="I1248">
            <v>132.96966750000004</v>
          </cell>
          <cell r="J1248">
            <v>138.02366749999999</v>
          </cell>
          <cell r="K1248">
            <v>140.77956000000003</v>
          </cell>
          <cell r="L1248">
            <v>143.08682333333334</v>
          </cell>
          <cell r="M1248">
            <v>143.37980999999999</v>
          </cell>
          <cell r="N1248">
            <v>158.92640833333334</v>
          </cell>
        </row>
        <row r="1249">
          <cell r="F1249" t="str">
            <v>35414(22)</v>
          </cell>
          <cell r="G1249" t="str">
            <v>OTHER PREPARATIONS FOR   USE ON THE HAIR</v>
          </cell>
          <cell r="H1249">
            <v>99.999989999999997</v>
          </cell>
          <cell r="I1249">
            <v>102.19559916666668</v>
          </cell>
          <cell r="J1249">
            <v>101.5278125</v>
          </cell>
          <cell r="K1249">
            <v>108.52976916666667</v>
          </cell>
          <cell r="L1249">
            <v>113.52636749999999</v>
          </cell>
          <cell r="M1249">
            <v>103.48507416666666</v>
          </cell>
          <cell r="N1249">
            <v>158.92640833333334</v>
          </cell>
        </row>
        <row r="1250">
          <cell r="F1250" t="str">
            <v>35414(22)</v>
          </cell>
          <cell r="G1250" t="str">
            <v>DENTIFRICES PASTE</v>
          </cell>
          <cell r="H1250">
            <v>100.00008583333333</v>
          </cell>
          <cell r="I1250">
            <v>103.92004666666669</v>
          </cell>
          <cell r="J1250">
            <v>104.31193</v>
          </cell>
          <cell r="K1250">
            <v>104.21192750000003</v>
          </cell>
          <cell r="L1250">
            <v>108.57413333333332</v>
          </cell>
          <cell r="M1250">
            <v>109.63359999999997</v>
          </cell>
          <cell r="N1250">
            <v>169.69697000000002</v>
          </cell>
        </row>
        <row r="1251">
          <cell r="F1251" t="str">
            <v>35414(22)</v>
          </cell>
          <cell r="G1251" t="str">
            <v>PREPARATIONS FOR         PERFUMING ROOMS</v>
          </cell>
          <cell r="H1251">
            <v>99.999884166666661</v>
          </cell>
          <cell r="I1251">
            <v>113.77697499999996</v>
          </cell>
          <cell r="J1251">
            <v>99.935711666666663</v>
          </cell>
          <cell r="K1251">
            <v>94.852316666666653</v>
          </cell>
          <cell r="L1251">
            <v>118.82206083333332</v>
          </cell>
          <cell r="M1251">
            <v>117.07863</v>
          </cell>
          <cell r="N1251">
            <v>125.9495908333333</v>
          </cell>
        </row>
        <row r="1252">
          <cell r="F1252" t="str">
            <v>35412(22)</v>
          </cell>
          <cell r="G1252" t="str">
            <v>OTHER ALKYL BENZENE      SULPHONIC ACID &amp; ALKYL   BENZENE SULPHONATED</v>
          </cell>
          <cell r="H1252">
            <v>100.00019166666667</v>
          </cell>
          <cell r="I1252">
            <v>99.262963333333332</v>
          </cell>
          <cell r="J1252">
            <v>97.853216666666668</v>
          </cell>
          <cell r="K1252">
            <v>94.455592500000009</v>
          </cell>
          <cell r="L1252">
            <v>93.368447500000016</v>
          </cell>
          <cell r="M1252">
            <v>93.161980000000028</v>
          </cell>
          <cell r="N1252">
            <v>105.06627333333333</v>
          </cell>
        </row>
        <row r="1253">
          <cell r="F1253" t="str">
            <v>35412(22)</v>
          </cell>
          <cell r="G1253" t="str">
            <v>NON-IONIC</v>
          </cell>
          <cell r="H1253">
            <v>100.0003925</v>
          </cell>
          <cell r="I1253">
            <v>103.65963499999995</v>
          </cell>
          <cell r="J1253">
            <v>108.80971833333331</v>
          </cell>
          <cell r="K1253">
            <v>128.37721583333331</v>
          </cell>
          <cell r="L1253">
            <v>135.17472666666669</v>
          </cell>
          <cell r="M1253">
            <v>132.73057</v>
          </cell>
          <cell r="N1253">
            <v>122.81595333333334</v>
          </cell>
        </row>
        <row r="1254">
          <cell r="F1254" t="str">
            <v>35412(22)</v>
          </cell>
          <cell r="G1254" t="str">
            <v>OTHER ORGANIC SURFACE    ACTIVE AGENTS</v>
          </cell>
          <cell r="H1254">
            <v>100</v>
          </cell>
          <cell r="I1254">
            <v>98.581559999999996</v>
          </cell>
          <cell r="J1254">
            <v>97.123720000000006</v>
          </cell>
          <cell r="K1254">
            <v>100.24625499999999</v>
          </cell>
          <cell r="L1254">
            <v>105.20094999999999</v>
          </cell>
          <cell r="M1254">
            <v>107.13160166666668</v>
          </cell>
          <cell r="N1254">
            <v>90.721318333333329</v>
          </cell>
        </row>
        <row r="1255">
          <cell r="F1255" t="str">
            <v>35412(22)</v>
          </cell>
          <cell r="G1255" t="str">
            <v>OTHER LIQUID BLEACHES FORRETAIL SALE</v>
          </cell>
          <cell r="H1255">
            <v>100.00004916666666</v>
          </cell>
          <cell r="I1255">
            <v>96.368233333333336</v>
          </cell>
          <cell r="J1255">
            <v>99.752482499999999</v>
          </cell>
          <cell r="K1255">
            <v>107.01862833333334</v>
          </cell>
          <cell r="L1255">
            <v>114.36109249999997</v>
          </cell>
          <cell r="M1255">
            <v>114.64958250000002</v>
          </cell>
          <cell r="N1255">
            <v>110.00741000000001</v>
          </cell>
        </row>
        <row r="1256">
          <cell r="F1256" t="str">
            <v>35412(22)</v>
          </cell>
          <cell r="G1256" t="str">
            <v>SURFACE ACTIVE           PREPARATIONS IN LIQUID   FORM NOT FOR RETAIL SALE</v>
          </cell>
          <cell r="H1256">
            <v>99.999859166666653</v>
          </cell>
          <cell r="I1256">
            <v>105.86848666666667</v>
          </cell>
          <cell r="J1256">
            <v>117.82693166666665</v>
          </cell>
          <cell r="K1256">
            <v>137.11786666666666</v>
          </cell>
          <cell r="L1256">
            <v>155.27306333333334</v>
          </cell>
          <cell r="M1256">
            <v>158.7159925</v>
          </cell>
          <cell r="N1256">
            <v>128.47976</v>
          </cell>
        </row>
        <row r="1257">
          <cell r="F1257" t="str">
            <v>35412(22)</v>
          </cell>
          <cell r="G1257" t="str">
            <v>OTHER LIQUID BLEACHES NOTFOR RETAIL SALE</v>
          </cell>
          <cell r="H1257">
            <v>99.999676666666659</v>
          </cell>
          <cell r="I1257">
            <v>92.835980000000006</v>
          </cell>
          <cell r="J1257">
            <v>89.723039999999997</v>
          </cell>
          <cell r="K1257">
            <v>97.535050833333329</v>
          </cell>
          <cell r="L1257">
            <v>125.35557000000001</v>
          </cell>
          <cell r="M1257">
            <v>127.23519666666664</v>
          </cell>
          <cell r="N1257">
            <v>138.65625</v>
          </cell>
        </row>
        <row r="1258">
          <cell r="F1258" t="str">
            <v>35412(22)</v>
          </cell>
          <cell r="G1258" t="str">
            <v>OTHER WASHING PREPARA-   TIONS NOT FOR RETAIL SALE</v>
          </cell>
          <cell r="H1258">
            <v>100</v>
          </cell>
          <cell r="I1258">
            <v>71.999120000000033</v>
          </cell>
          <cell r="J1258">
            <v>99.707229999999996</v>
          </cell>
          <cell r="K1258">
            <v>99.707229999999996</v>
          </cell>
          <cell r="L1258">
            <v>99.707229999999996</v>
          </cell>
          <cell r="M1258">
            <v>99.707229999999996</v>
          </cell>
          <cell r="N1258">
            <v>69.259389999999996</v>
          </cell>
        </row>
        <row r="1259">
          <cell r="F1259" t="str">
            <v>35511(22)</v>
          </cell>
          <cell r="G1259" t="str">
            <v>SCOURING PASTES &amp;        PRODUCTS FOR OTHER USE</v>
          </cell>
          <cell r="H1259">
            <v>99.999990833333328</v>
          </cell>
          <cell r="I1259">
            <v>98.339585833333331</v>
          </cell>
          <cell r="J1259">
            <v>83.854810000000015</v>
          </cell>
          <cell r="K1259">
            <v>91.033199999999994</v>
          </cell>
          <cell r="L1259">
            <v>90.797861666666691</v>
          </cell>
          <cell r="M1259">
            <v>89.652386666666672</v>
          </cell>
          <cell r="N1259">
            <v>136.58513750000003</v>
          </cell>
        </row>
        <row r="1260">
          <cell r="F1260" t="str">
            <v>35511(22)</v>
          </cell>
          <cell r="G1260" t="str">
            <v>OTHER POLISHES &amp; CREAM</v>
          </cell>
          <cell r="H1260">
            <v>100.00004916666666</v>
          </cell>
          <cell r="I1260">
            <v>96.368233333333336</v>
          </cell>
          <cell r="J1260">
            <v>99.752482499999999</v>
          </cell>
          <cell r="K1260">
            <v>107.01862833333334</v>
          </cell>
          <cell r="L1260">
            <v>114.36109249999997</v>
          </cell>
          <cell r="M1260">
            <v>114.64958250000002</v>
          </cell>
          <cell r="N1260">
            <v>136.58513750000003</v>
          </cell>
        </row>
        <row r="1261">
          <cell r="F1261" t="str">
            <v>35118(22)</v>
          </cell>
          <cell r="G1261" t="str">
            <v>AMMONIUM NITRATE, WHETHEROR NOT IN AQUEOUS        SOLUTION</v>
          </cell>
          <cell r="H1261">
            <v>99.999996666666647</v>
          </cell>
          <cell r="I1261">
            <v>107.03979</v>
          </cell>
          <cell r="J1261">
            <v>93.432963333333333</v>
          </cell>
          <cell r="K1261">
            <v>93.489520000000027</v>
          </cell>
          <cell r="L1261">
            <v>101.27018000000001</v>
          </cell>
          <cell r="M1261">
            <v>116.83150000000001</v>
          </cell>
          <cell r="N1261">
            <v>106.03129583333335</v>
          </cell>
        </row>
        <row r="1262">
          <cell r="F1262" t="str">
            <v>35118(22)</v>
          </cell>
          <cell r="G1262" t="str">
            <v>AMMONIUM SULPHATE</v>
          </cell>
          <cell r="H1262">
            <v>100.00000083333333</v>
          </cell>
          <cell r="I1262">
            <v>108.51591583333331</v>
          </cell>
          <cell r="J1262">
            <v>117.15437249999999</v>
          </cell>
          <cell r="K1262">
            <v>113.17531999999999</v>
          </cell>
          <cell r="L1262">
            <v>213.90011000000004</v>
          </cell>
          <cell r="M1262">
            <v>211.03428166666663</v>
          </cell>
          <cell r="N1262">
            <v>173.86520000000002</v>
          </cell>
        </row>
        <row r="1263">
          <cell r="F1263" t="str">
            <v>35118(22)</v>
          </cell>
          <cell r="G1263" t="str">
            <v>UREA, WHETHER OR NOT IN  AQUEOUS SOLUTION</v>
          </cell>
          <cell r="H1263">
            <v>100.00000333333334</v>
          </cell>
          <cell r="I1263">
            <v>108.90876000000003</v>
          </cell>
          <cell r="J1263">
            <v>117.4060375</v>
          </cell>
          <cell r="K1263">
            <v>115.09299000000001</v>
          </cell>
          <cell r="L1263">
            <v>136.43977666666669</v>
          </cell>
          <cell r="M1263">
            <v>128.47315666666665</v>
          </cell>
          <cell r="N1263">
            <v>104.19354999999999</v>
          </cell>
        </row>
        <row r="1264">
          <cell r="F1264" t="str">
            <v>35118(22)</v>
          </cell>
          <cell r="G1264" t="str">
            <v>OTHER MINERAL OR CHEMICALFERTILIZERS, NITROGENOUS</v>
          </cell>
          <cell r="H1264">
            <v>99.999998333333323</v>
          </cell>
          <cell r="I1264">
            <v>104.95796666666668</v>
          </cell>
          <cell r="J1264">
            <v>101.89525416666666</v>
          </cell>
          <cell r="K1264">
            <v>103.79372000000001</v>
          </cell>
          <cell r="L1264">
            <v>128.14140083333331</v>
          </cell>
          <cell r="M1264">
            <v>129.06504749999999</v>
          </cell>
          <cell r="N1264">
            <v>133.61664083333332</v>
          </cell>
        </row>
        <row r="1265">
          <cell r="F1265" t="str">
            <v>35118(22)</v>
          </cell>
          <cell r="G1265" t="str">
            <v>OTHER PHOSPHATIC, MINERALOR CHEMICAL FERTILIZERS</v>
          </cell>
          <cell r="H1265">
            <v>99.999998333333323</v>
          </cell>
          <cell r="I1265">
            <v>104.95796666666668</v>
          </cell>
          <cell r="J1265">
            <v>101.89525416666666</v>
          </cell>
          <cell r="K1265">
            <v>103.79372000000001</v>
          </cell>
          <cell r="L1265">
            <v>128.14140083333331</v>
          </cell>
          <cell r="M1265">
            <v>129.06504749999999</v>
          </cell>
          <cell r="N1265">
            <v>183.69751583333334</v>
          </cell>
        </row>
        <row r="1266">
          <cell r="F1266" t="str">
            <v>35118(22)</v>
          </cell>
          <cell r="G1266" t="str">
            <v>POTASSIUM CHLORIDE</v>
          </cell>
          <cell r="H1266">
            <v>100</v>
          </cell>
          <cell r="I1266">
            <v>102.744</v>
          </cell>
          <cell r="J1266">
            <v>97.382630000000006</v>
          </cell>
          <cell r="K1266">
            <v>99.759170000000026</v>
          </cell>
          <cell r="L1266">
            <v>99.759170000000026</v>
          </cell>
          <cell r="M1266">
            <v>99.759170000000026</v>
          </cell>
          <cell r="N1266">
            <v>138.66841666666667</v>
          </cell>
        </row>
        <row r="1267">
          <cell r="F1267" t="str">
            <v>35118(22)</v>
          </cell>
          <cell r="G1267" t="str">
            <v>OTHER POTASSIC           FERTILIZERS</v>
          </cell>
          <cell r="H1267">
            <v>99.999998333333323</v>
          </cell>
          <cell r="I1267">
            <v>104.95796666666668</v>
          </cell>
          <cell r="J1267">
            <v>101.89525416666666</v>
          </cell>
          <cell r="K1267">
            <v>103.79372000000001</v>
          </cell>
          <cell r="L1267">
            <v>128.14140083333331</v>
          </cell>
          <cell r="M1267">
            <v>129.06504749999999</v>
          </cell>
          <cell r="N1267">
            <v>135.71429000000003</v>
          </cell>
        </row>
        <row r="1268">
          <cell r="F1268" t="str">
            <v>35118(22)</v>
          </cell>
          <cell r="G1268" t="str">
            <v>MINERAL OR CHEMICAL      FERTILIZERS CONT. THE 3  FERTILISING ELEMENTS     NITROGEN, PHOSPHORUS &amp;   POTASSIUM</v>
          </cell>
          <cell r="H1268">
            <v>100</v>
          </cell>
          <cell r="I1268">
            <v>106.78039999999999</v>
          </cell>
          <cell r="J1268">
            <v>94.093996666666669</v>
          </cell>
          <cell r="K1268">
            <v>105.79219666666668</v>
          </cell>
          <cell r="L1268">
            <v>121.25493750000001</v>
          </cell>
          <cell r="M1268">
            <v>127.75755999999998</v>
          </cell>
          <cell r="N1268">
            <v>218.21192000000005</v>
          </cell>
        </row>
        <row r="1269">
          <cell r="F1269" t="str">
            <v>35118(22)</v>
          </cell>
          <cell r="G1269" t="str">
            <v>DIAMMONIUM               HYDROGENORTHOPHOSPHATE</v>
          </cell>
          <cell r="H1269">
            <v>100</v>
          </cell>
          <cell r="I1269">
            <v>85.605680000000021</v>
          </cell>
          <cell r="J1269">
            <v>77.100169999999991</v>
          </cell>
          <cell r="K1269">
            <v>83.289935</v>
          </cell>
          <cell r="L1269">
            <v>99.516120833333332</v>
          </cell>
          <cell r="M1269">
            <v>100.80365999999999</v>
          </cell>
          <cell r="N1269">
            <v>109.548035</v>
          </cell>
        </row>
        <row r="1270">
          <cell r="F1270" t="str">
            <v>35118(22)</v>
          </cell>
          <cell r="G1270" t="str">
            <v>OTHER FERTILIZERS        INCLUDING FERTILIZERS IN TABLETS</v>
          </cell>
          <cell r="H1270">
            <v>99.999996666666675</v>
          </cell>
          <cell r="I1270">
            <v>106.45394416666666</v>
          </cell>
          <cell r="J1270">
            <v>98.210205833333333</v>
          </cell>
          <cell r="K1270">
            <v>104.99711750000002</v>
          </cell>
          <cell r="L1270">
            <v>111.29662333333333</v>
          </cell>
          <cell r="M1270">
            <v>118.09583000000001</v>
          </cell>
          <cell r="N1270">
            <v>85.639220000000009</v>
          </cell>
        </row>
        <row r="1271">
          <cell r="F1271" t="str">
            <v>35123(22)</v>
          </cell>
          <cell r="G1271" t="str">
            <v>POLYETHYLENE HAVING A    SPECIFIC GRAVITY OF LESS THAN 0.94 IN PRIMARY     FORMS</v>
          </cell>
          <cell r="H1271">
            <v>99.9990825</v>
          </cell>
          <cell r="I1271">
            <v>89.000328333333343</v>
          </cell>
          <cell r="J1271">
            <v>79.838528333333343</v>
          </cell>
          <cell r="K1271">
            <v>91.847607499999967</v>
          </cell>
          <cell r="L1271">
            <v>107.46169999999999</v>
          </cell>
          <cell r="M1271">
            <v>110.21713</v>
          </cell>
          <cell r="N1271">
            <v>93.178892500000018</v>
          </cell>
        </row>
        <row r="1272">
          <cell r="F1272" t="str">
            <v>35123(22)</v>
          </cell>
          <cell r="G1272" t="str">
            <v>POLYETHYLENE HAVING A    SPECIFIC GRAVITY OF MORE THAN 0.94 IN PRIMARY     FORMS</v>
          </cell>
          <cell r="H1272">
            <v>99.998990000000006</v>
          </cell>
          <cell r="I1272">
            <v>88.640644166666661</v>
          </cell>
          <cell r="J1272">
            <v>78.623034166666685</v>
          </cell>
          <cell r="K1272">
            <v>87.527569999999997</v>
          </cell>
          <cell r="L1272">
            <v>122.26033749999996</v>
          </cell>
          <cell r="M1272">
            <v>131.34195666666665</v>
          </cell>
          <cell r="N1272">
            <v>113.37638583333333</v>
          </cell>
        </row>
        <row r="1273">
          <cell r="F1273" t="str">
            <v>35123(22)</v>
          </cell>
          <cell r="G1273" t="str">
            <v>ETHYLENE-VINYL ACETATE   COPOLYMERS, IN PRIMARY   FORMS</v>
          </cell>
          <cell r="H1273">
            <v>99.999548333333323</v>
          </cell>
          <cell r="I1273">
            <v>101.43226583333332</v>
          </cell>
          <cell r="J1273">
            <v>100.82966000000002</v>
          </cell>
          <cell r="K1273">
            <v>120.11018249999999</v>
          </cell>
          <cell r="L1273">
            <v>138.16969749999998</v>
          </cell>
          <cell r="M1273">
            <v>141.10576666666665</v>
          </cell>
          <cell r="N1273">
            <v>86.021051666666665</v>
          </cell>
        </row>
        <row r="1274">
          <cell r="F1274" t="str">
            <v>35123(22)</v>
          </cell>
          <cell r="G1274" t="str">
            <v>POLYMERS OF ETHYLENE IN  OTHER FORMS</v>
          </cell>
          <cell r="H1274">
            <v>99.999997500000006</v>
          </cell>
          <cell r="I1274">
            <v>90.854824999999991</v>
          </cell>
          <cell r="J1274">
            <v>72.851000833333316</v>
          </cell>
          <cell r="K1274">
            <v>76.862465000000014</v>
          </cell>
          <cell r="L1274">
            <v>95.510981666666694</v>
          </cell>
          <cell r="M1274">
            <v>126.36103333333332</v>
          </cell>
          <cell r="N1274">
            <v>134.94804000000002</v>
          </cell>
        </row>
        <row r="1275">
          <cell r="F1275" t="str">
            <v>35123(22)</v>
          </cell>
          <cell r="G1275" t="str">
            <v>EXPANSIBLE POLYSTYRENE INPRIMARY FORMS</v>
          </cell>
          <cell r="H1275">
            <v>100</v>
          </cell>
          <cell r="I1275">
            <v>76.271190000000018</v>
          </cell>
          <cell r="J1275">
            <v>77.401129999999995</v>
          </cell>
          <cell r="K1275">
            <v>92.278720000000007</v>
          </cell>
          <cell r="L1275">
            <v>98.210920000000016</v>
          </cell>
          <cell r="M1275">
            <v>100.18832</v>
          </cell>
          <cell r="N1275">
            <v>119.21770416666666</v>
          </cell>
        </row>
        <row r="1276">
          <cell r="F1276" t="str">
            <v>35123(22)</v>
          </cell>
          <cell r="G1276" t="str">
            <v>POLYSTYRENE FOR GENERAL  PURPOSE IN PRIMARY FORMS</v>
          </cell>
          <cell r="H1276">
            <v>100.0000325</v>
          </cell>
          <cell r="I1276">
            <v>87.067725833333327</v>
          </cell>
          <cell r="J1276">
            <v>87.927226666666655</v>
          </cell>
          <cell r="K1276">
            <v>90.567315833333339</v>
          </cell>
          <cell r="L1276">
            <v>94.792854166666672</v>
          </cell>
          <cell r="M1276">
            <v>107.21948</v>
          </cell>
          <cell r="N1276">
            <v>208.88888916666664</v>
          </cell>
        </row>
        <row r="1277">
          <cell r="F1277" t="str">
            <v>35123(22)</v>
          </cell>
          <cell r="G1277" t="str">
            <v>HIGH IMPACT POLYSTYRENE</v>
          </cell>
          <cell r="H1277">
            <v>100.00014250000001</v>
          </cell>
          <cell r="I1277">
            <v>99.725890000000021</v>
          </cell>
          <cell r="J1277">
            <v>99.725890000000021</v>
          </cell>
          <cell r="K1277">
            <v>99.725890000000021</v>
          </cell>
          <cell r="L1277">
            <v>99.725890000000021</v>
          </cell>
          <cell r="M1277">
            <v>109.68549</v>
          </cell>
          <cell r="N1277">
            <v>83.776016666666663</v>
          </cell>
        </row>
        <row r="1278">
          <cell r="F1278" t="str">
            <v>35123(22)</v>
          </cell>
          <cell r="G1278" t="str">
            <v>OTHER POLYSTYRENE IN     PRIMARY FORMS</v>
          </cell>
          <cell r="H1278">
            <v>99.99964333333331</v>
          </cell>
          <cell r="I1278">
            <v>68.638352500000011</v>
          </cell>
          <cell r="J1278">
            <v>88.320643333333336</v>
          </cell>
          <cell r="K1278">
            <v>96.459625833333348</v>
          </cell>
          <cell r="L1278">
            <v>102.35158916666668</v>
          </cell>
          <cell r="M1278">
            <v>109.04207416666665</v>
          </cell>
          <cell r="N1278">
            <v>120.04032333333332</v>
          </cell>
        </row>
        <row r="1279">
          <cell r="F1279" t="str">
            <v>35123(22)</v>
          </cell>
          <cell r="G1279" t="str">
            <v>STYRENE-ACRYLONITRILE    COPOLYMERS IN OTHER FORMS</v>
          </cell>
          <cell r="H1279">
            <v>100.0001341666667</v>
          </cell>
          <cell r="I1279">
            <v>72.818409166666669</v>
          </cell>
          <cell r="J1279">
            <v>74.552353333333343</v>
          </cell>
          <cell r="K1279">
            <v>86.827574166666651</v>
          </cell>
          <cell r="L1279">
            <v>90.177239999999998</v>
          </cell>
          <cell r="M1279">
            <v>110.39906333333336</v>
          </cell>
          <cell r="N1279">
            <v>101.68010333333334</v>
          </cell>
        </row>
        <row r="1280">
          <cell r="F1280" t="str">
            <v>35123(22)</v>
          </cell>
          <cell r="G1280" t="str">
            <v>ACRYLONITRILE-BUTADIENE- STYRENE COPOLYMERS IN    OTHER FORMS</v>
          </cell>
          <cell r="H1280">
            <v>100</v>
          </cell>
          <cell r="I1280">
            <v>84.608619999999988</v>
          </cell>
          <cell r="J1280">
            <v>84.52067000000001</v>
          </cell>
          <cell r="K1280">
            <v>83.150106666666687</v>
          </cell>
          <cell r="L1280">
            <v>88.412490833333337</v>
          </cell>
          <cell r="M1280">
            <v>102.92436000000001</v>
          </cell>
          <cell r="N1280">
            <v>116.17576583333332</v>
          </cell>
        </row>
        <row r="1281">
          <cell r="F1281" t="str">
            <v>35123(22)</v>
          </cell>
          <cell r="G1281" t="str">
            <v>OTHER POLYMERS OF STYRENEIN OTHER FORMS</v>
          </cell>
          <cell r="H1281">
            <v>100.00000083333333</v>
          </cell>
          <cell r="I1281">
            <v>86.965170000000029</v>
          </cell>
          <cell r="J1281">
            <v>86.965170000000029</v>
          </cell>
          <cell r="K1281">
            <v>102.08955</v>
          </cell>
          <cell r="L1281">
            <v>113.96351333333334</v>
          </cell>
          <cell r="M1281">
            <v>137.71144000000001</v>
          </cell>
          <cell r="N1281">
            <v>132.15643833333334</v>
          </cell>
        </row>
        <row r="1282">
          <cell r="F1282" t="str">
            <v>35123(22)</v>
          </cell>
          <cell r="G1282" t="str">
            <v>POLY (VINYL CHLORIDE),   NOT MIXED WITH ANY OTHER SUBSTANCES, IN PRIMARY   FORMS</v>
          </cell>
          <cell r="H1282">
            <v>100</v>
          </cell>
          <cell r="I1282">
            <v>73.520250000000004</v>
          </cell>
          <cell r="J1282">
            <v>77.570089999999993</v>
          </cell>
          <cell r="K1282">
            <v>74.55866833333333</v>
          </cell>
          <cell r="L1282">
            <v>114.97923083333335</v>
          </cell>
          <cell r="M1282">
            <v>109.52751583333331</v>
          </cell>
          <cell r="N1282">
            <v>184.37093000000002</v>
          </cell>
        </row>
        <row r="1283">
          <cell r="F1283" t="str">
            <v>35123(22)</v>
          </cell>
          <cell r="G1283" t="str">
            <v>OTHER POLY (VINYL        CHLORIDE), PLASTICISED,  NOT  IN THE FORM OF      DISPERSION</v>
          </cell>
          <cell r="H1283">
            <v>100</v>
          </cell>
          <cell r="I1283">
            <v>77.089790000000008</v>
          </cell>
          <cell r="J1283">
            <v>79.874532500000001</v>
          </cell>
          <cell r="K1283">
            <v>76.83977583333332</v>
          </cell>
          <cell r="L1283">
            <v>112.10564166666663</v>
          </cell>
          <cell r="M1283">
            <v>108.01069166666669</v>
          </cell>
          <cell r="N1283">
            <v>177.53527166666669</v>
          </cell>
        </row>
        <row r="1284">
          <cell r="F1284" t="str">
            <v>35123(22)</v>
          </cell>
          <cell r="G1284" t="str">
            <v>POLYTETRAFLUOROETHYLENE, IN PRIMARY FORMS</v>
          </cell>
          <cell r="H1284">
            <v>100</v>
          </cell>
          <cell r="I1284">
            <v>100.10707000000001</v>
          </cell>
          <cell r="J1284">
            <v>94.734120833333321</v>
          </cell>
          <cell r="K1284">
            <v>91.54889</v>
          </cell>
          <cell r="L1284">
            <v>93.576020000000014</v>
          </cell>
          <cell r="M1284">
            <v>98.229839999999982</v>
          </cell>
          <cell r="N1284">
            <v>89.732032500000003</v>
          </cell>
        </row>
        <row r="1285">
          <cell r="F1285" t="str">
            <v>35123(22)</v>
          </cell>
          <cell r="G1285" t="str">
            <v>POLYACETALS, IN PRIMARY  FORMS</v>
          </cell>
          <cell r="H1285">
            <v>100.00000083333335</v>
          </cell>
          <cell r="I1285">
            <v>99.802200000000028</v>
          </cell>
          <cell r="J1285">
            <v>137.30808999999999</v>
          </cell>
          <cell r="K1285">
            <v>114.457945</v>
          </cell>
          <cell r="L1285">
            <v>151.38927833333327</v>
          </cell>
          <cell r="M1285">
            <v>132.63633583333333</v>
          </cell>
          <cell r="N1285">
            <v>93.307690000000008</v>
          </cell>
        </row>
        <row r="1286">
          <cell r="F1286" t="str">
            <v>35123(22)</v>
          </cell>
          <cell r="G1286" t="str">
            <v>OTHER POLYETHERS, IN     PRIMARY FORMS</v>
          </cell>
          <cell r="H1286">
            <v>100.00031083333333</v>
          </cell>
          <cell r="I1286">
            <v>104.49758</v>
          </cell>
          <cell r="J1286">
            <v>104.49758</v>
          </cell>
          <cell r="K1286">
            <v>104.49758</v>
          </cell>
          <cell r="L1286">
            <v>104.49758</v>
          </cell>
          <cell r="M1286">
            <v>107.40802999999998</v>
          </cell>
          <cell r="N1286">
            <v>179.42177583333333</v>
          </cell>
        </row>
        <row r="1287">
          <cell r="F1287" t="str">
            <v>35123(22)</v>
          </cell>
          <cell r="G1287" t="str">
            <v>EPOXIDE RESINS, IN       PRIMARY FORMS</v>
          </cell>
          <cell r="H1287">
            <v>99.999963333333341</v>
          </cell>
          <cell r="I1287">
            <v>91.18243750000002</v>
          </cell>
          <cell r="J1287">
            <v>90.164489166666684</v>
          </cell>
          <cell r="K1287">
            <v>89.15776666666666</v>
          </cell>
          <cell r="L1287">
            <v>86.24904916666668</v>
          </cell>
          <cell r="M1287">
            <v>94.609415833333316</v>
          </cell>
          <cell r="N1287">
            <v>80.03795416666668</v>
          </cell>
        </row>
        <row r="1288">
          <cell r="F1288" t="str">
            <v>35123(22)</v>
          </cell>
          <cell r="G1288" t="str">
            <v>POLYCARBONATES, IN       PRIMARY FORMS</v>
          </cell>
          <cell r="H1288">
            <v>100</v>
          </cell>
          <cell r="I1288">
            <v>104.65517583333337</v>
          </cell>
          <cell r="J1288">
            <v>248.96552000000005</v>
          </cell>
          <cell r="K1288">
            <v>259.08045833333335</v>
          </cell>
          <cell r="L1288">
            <v>273.21839083333327</v>
          </cell>
          <cell r="M1288">
            <v>307.93103000000008</v>
          </cell>
          <cell r="N1288">
            <v>68.18544</v>
          </cell>
        </row>
        <row r="1289">
          <cell r="F1289" t="str">
            <v>35123(22)</v>
          </cell>
          <cell r="G1289" t="str">
            <v>POLY (ETHYLENE TEREPHTHA-LATE), IN PRIMARY FORMS</v>
          </cell>
          <cell r="H1289">
            <v>99.999999166666669</v>
          </cell>
          <cell r="I1289">
            <v>95.323582499999986</v>
          </cell>
          <cell r="J1289">
            <v>90.757978333333327</v>
          </cell>
          <cell r="K1289">
            <v>122.65070749999998</v>
          </cell>
          <cell r="L1289">
            <v>150.70922166666668</v>
          </cell>
          <cell r="M1289">
            <v>202.85904333333332</v>
          </cell>
          <cell r="N1289">
            <v>133.72483083333333</v>
          </cell>
        </row>
        <row r="1290">
          <cell r="F1290" t="str">
            <v>35123(22)</v>
          </cell>
          <cell r="G1290" t="str">
            <v>OTHER UNSATURATED        POLYESTERS, OTHER THAN INNON-RIGID CELLULAR BLOCKS</v>
          </cell>
          <cell r="H1290">
            <v>100</v>
          </cell>
          <cell r="I1290">
            <v>81.933920833333332</v>
          </cell>
          <cell r="J1290">
            <v>115.54908666666668</v>
          </cell>
          <cell r="K1290">
            <v>119.154385</v>
          </cell>
          <cell r="L1290">
            <v>120.77170499999997</v>
          </cell>
          <cell r="M1290">
            <v>136.02062333333336</v>
          </cell>
          <cell r="N1290">
            <v>127.39874333333334</v>
          </cell>
        </row>
        <row r="1291">
          <cell r="F1291" t="str">
            <v>35123(22)</v>
          </cell>
          <cell r="G1291" t="str">
            <v>OTHER POLYESTERS, O/T    UNSATURATED, IN PRIMARY  FORMS</v>
          </cell>
          <cell r="H1291">
            <v>100.00000250000002</v>
          </cell>
          <cell r="I1291">
            <v>97.41711500000001</v>
          </cell>
          <cell r="J1291">
            <v>88.550502500000007</v>
          </cell>
          <cell r="K1291">
            <v>97.571314999999998</v>
          </cell>
          <cell r="L1291">
            <v>98.663582500000018</v>
          </cell>
          <cell r="M1291">
            <v>112.18196000000003</v>
          </cell>
          <cell r="N1291">
            <v>68.787191666666658</v>
          </cell>
        </row>
        <row r="1292">
          <cell r="F1292" t="str">
            <v>35123(22)</v>
          </cell>
          <cell r="G1292" t="str">
            <v>POLYPROPYLENE IN RESINS</v>
          </cell>
          <cell r="H1292">
            <v>100.00012166666669</v>
          </cell>
          <cell r="I1292">
            <v>99.955429999999993</v>
          </cell>
          <cell r="J1292">
            <v>90.367019999999997</v>
          </cell>
          <cell r="K1292">
            <v>94.870274166666661</v>
          </cell>
          <cell r="L1292">
            <v>92.806179999999955</v>
          </cell>
          <cell r="M1292">
            <v>92.806179999999955</v>
          </cell>
          <cell r="N1292">
            <v>101.11277916666667</v>
          </cell>
        </row>
        <row r="1293">
          <cell r="F1293" t="str">
            <v>35123(22)</v>
          </cell>
          <cell r="G1293" t="str">
            <v>POLYPROPYLENE IN OTHER   FORMS</v>
          </cell>
          <cell r="H1293">
            <v>100.00005000000002</v>
          </cell>
          <cell r="I1293">
            <v>100.49169666666666</v>
          </cell>
          <cell r="J1293">
            <v>93.913618333333346</v>
          </cell>
          <cell r="K1293">
            <v>97.17054083333332</v>
          </cell>
          <cell r="L1293">
            <v>100.67631666666666</v>
          </cell>
          <cell r="M1293">
            <v>101.90399499999999</v>
          </cell>
          <cell r="N1293">
            <v>110.53898416666664</v>
          </cell>
        </row>
        <row r="1294">
          <cell r="F1294" t="str">
            <v>35123(22)</v>
          </cell>
          <cell r="G1294" t="str">
            <v>PROPYLENE COPOLYMERS IN  PRIMARY FORMS</v>
          </cell>
          <cell r="H1294">
            <v>100.000125</v>
          </cell>
          <cell r="I1294">
            <v>107.24554000000003</v>
          </cell>
          <cell r="J1294">
            <v>102.30204833333333</v>
          </cell>
          <cell r="K1294">
            <v>105.86602749999997</v>
          </cell>
          <cell r="L1294">
            <v>115.43434999999997</v>
          </cell>
          <cell r="M1294">
            <v>114.6655325</v>
          </cell>
          <cell r="N1294">
            <v>116.88260500000004</v>
          </cell>
        </row>
        <row r="1295">
          <cell r="F1295" t="str">
            <v>35123(22)</v>
          </cell>
          <cell r="G1295" t="str">
            <v>POLYMERS OF PROPYLENE OR OF OTHER OLERINS IN OTHERFORMS</v>
          </cell>
          <cell r="H1295">
            <v>99.999860833333329</v>
          </cell>
          <cell r="I1295">
            <v>100.46062583333331</v>
          </cell>
          <cell r="J1295">
            <v>99.616609166666677</v>
          </cell>
          <cell r="K1295">
            <v>99.804794166666667</v>
          </cell>
          <cell r="L1295">
            <v>100.94227666666667</v>
          </cell>
          <cell r="M1295">
            <v>97.890776666666682</v>
          </cell>
          <cell r="N1295">
            <v>121.24715000000003</v>
          </cell>
        </row>
        <row r="1296">
          <cell r="F1296" t="str">
            <v>35123(22)</v>
          </cell>
          <cell r="G1296" t="str">
            <v>OTHER POLY (METHYL       METHACRYLATE) OTHER THAN IN THE FORM OF DISPERSION</v>
          </cell>
          <cell r="H1296">
            <v>100</v>
          </cell>
          <cell r="I1296">
            <v>111.34020999999998</v>
          </cell>
          <cell r="J1296">
            <v>107.42268000000001</v>
          </cell>
          <cell r="K1296">
            <v>126.18556666666666</v>
          </cell>
          <cell r="L1296">
            <v>136.28865999999999</v>
          </cell>
          <cell r="M1296">
            <v>136.28865999999999</v>
          </cell>
          <cell r="N1296">
            <v>170.11699333333334</v>
          </cell>
        </row>
        <row r="1297">
          <cell r="F1297" t="str">
            <v>35123(22)</v>
          </cell>
          <cell r="G1297" t="str">
            <v>OTHER ACRYLIC POLYMERS   IN THE FORM OF DISPERSION</v>
          </cell>
          <cell r="H1297">
            <v>100</v>
          </cell>
          <cell r="I1297">
            <v>99.071930000000009</v>
          </cell>
          <cell r="J1297">
            <v>101.39210999999997</v>
          </cell>
          <cell r="K1297">
            <v>106.43851499999998</v>
          </cell>
          <cell r="L1297">
            <v>103.94431999999999</v>
          </cell>
          <cell r="M1297">
            <v>103.94431999999999</v>
          </cell>
          <cell r="N1297">
            <v>109.49428250000001</v>
          </cell>
        </row>
        <row r="1298">
          <cell r="F1298" t="str">
            <v>35123(22)</v>
          </cell>
          <cell r="G1298" t="str">
            <v>OTHER ACRYLIC POLYMERS   IN OTHER FORMS</v>
          </cell>
          <cell r="H1298">
            <v>100.00007500000001</v>
          </cell>
          <cell r="I1298">
            <v>99.366770000000002</v>
          </cell>
          <cell r="J1298">
            <v>97.447993333333343</v>
          </cell>
          <cell r="K1298">
            <v>92.975815833333314</v>
          </cell>
          <cell r="L1298">
            <v>96.678989999999985</v>
          </cell>
          <cell r="M1298">
            <v>99.718793333333309</v>
          </cell>
          <cell r="N1298">
            <v>98.386069999999989</v>
          </cell>
        </row>
        <row r="1299">
          <cell r="F1299" t="str">
            <v>35123(22)</v>
          </cell>
          <cell r="G1299" t="str">
            <v>POLYAMIDE -6, -11, -12,  -6,6, -6,9, -6,10 OR     -6,12, IN PRIMARY FORMS</v>
          </cell>
          <cell r="H1299">
            <v>100</v>
          </cell>
          <cell r="I1299">
            <v>115.59528250000001</v>
          </cell>
          <cell r="J1299">
            <v>95.267560000000017</v>
          </cell>
          <cell r="K1299">
            <v>102.99071999999998</v>
          </cell>
          <cell r="L1299">
            <v>104.50327</v>
          </cell>
          <cell r="M1299">
            <v>104.50327</v>
          </cell>
          <cell r="N1299">
            <v>107.37250333333334</v>
          </cell>
        </row>
        <row r="1300">
          <cell r="F1300" t="str">
            <v>35123(22)</v>
          </cell>
          <cell r="G1300" t="str">
            <v>OTHER POLYAMIDES, IN     PRIMARY FORMS</v>
          </cell>
          <cell r="H1300">
            <v>100.00028833333334</v>
          </cell>
          <cell r="I1300">
            <v>85.633351666666698</v>
          </cell>
          <cell r="J1300">
            <v>77.79419333333334</v>
          </cell>
          <cell r="K1300">
            <v>76.409959999999984</v>
          </cell>
          <cell r="L1300">
            <v>76.409959999999984</v>
          </cell>
          <cell r="M1300">
            <v>76.409959999999984</v>
          </cell>
          <cell r="N1300">
            <v>109.83461999999997</v>
          </cell>
        </row>
        <row r="1301">
          <cell r="F1301" t="str">
            <v>35123(22)</v>
          </cell>
          <cell r="G1301" t="str">
            <v>UREA RESINS; THIOUREA    RESINS, IN PRIMARY FORMS</v>
          </cell>
          <cell r="H1301">
            <v>100.00000166666668</v>
          </cell>
          <cell r="I1301">
            <v>94.730731666666685</v>
          </cell>
          <cell r="J1301">
            <v>95.427112500000007</v>
          </cell>
          <cell r="K1301">
            <v>98.212627500000025</v>
          </cell>
          <cell r="L1301">
            <v>100.64995333333336</v>
          </cell>
          <cell r="M1301">
            <v>101.62488499999999</v>
          </cell>
          <cell r="N1301">
            <v>101.89311166666666</v>
          </cell>
        </row>
        <row r="1302">
          <cell r="F1302" t="str">
            <v>35123(22)</v>
          </cell>
          <cell r="G1302" t="str">
            <v>MELAMINE RESINS, IN      PRIMARY FORMS</v>
          </cell>
          <cell r="H1302">
            <v>100</v>
          </cell>
          <cell r="I1302">
            <v>97.452800000000011</v>
          </cell>
          <cell r="J1302">
            <v>86.794528333333318</v>
          </cell>
          <cell r="K1302">
            <v>86.30506000000004</v>
          </cell>
          <cell r="L1302">
            <v>82.469280000000012</v>
          </cell>
          <cell r="M1302">
            <v>82.469280000000012</v>
          </cell>
          <cell r="N1302">
            <v>117.25020583333335</v>
          </cell>
        </row>
        <row r="1303">
          <cell r="F1303" t="str">
            <v>35123(22)</v>
          </cell>
          <cell r="G1303" t="str">
            <v>OTHER AMINO-RESINS IN    PRIMARY FORMS</v>
          </cell>
          <cell r="H1303">
            <v>99.999210833333336</v>
          </cell>
          <cell r="I1303">
            <v>92.251106666666658</v>
          </cell>
          <cell r="J1303">
            <v>92.156989999999979</v>
          </cell>
          <cell r="K1303">
            <v>95.842804999999998</v>
          </cell>
          <cell r="L1303">
            <v>101.04021083333332</v>
          </cell>
          <cell r="M1303">
            <v>102.88629999999998</v>
          </cell>
          <cell r="N1303">
            <v>95.034910833333328</v>
          </cell>
        </row>
        <row r="1304">
          <cell r="F1304" t="str">
            <v>35123(22)</v>
          </cell>
          <cell r="G1304" t="str">
            <v>PHENOL FORMALDEHYDE IN   SOLID FORM</v>
          </cell>
          <cell r="H1304">
            <v>100.00062333333335</v>
          </cell>
          <cell r="I1304">
            <v>91.948869999999999</v>
          </cell>
          <cell r="J1304">
            <v>102.27442833333335</v>
          </cell>
          <cell r="K1304">
            <v>127.36413250000003</v>
          </cell>
          <cell r="L1304">
            <v>154.47845999999998</v>
          </cell>
          <cell r="M1304">
            <v>156.42520999999999</v>
          </cell>
          <cell r="N1304">
            <v>142.25393333333332</v>
          </cell>
        </row>
        <row r="1305">
          <cell r="F1305" t="str">
            <v>35123(22)</v>
          </cell>
          <cell r="G1305" t="str">
            <v>OTHER PHENOLIC RESINS,   O/T IN SOLID OR LIQUID   FORM</v>
          </cell>
          <cell r="H1305">
            <v>99.999985833333341</v>
          </cell>
          <cell r="I1305">
            <v>97.057775000000007</v>
          </cell>
          <cell r="J1305">
            <v>93.381335833333324</v>
          </cell>
          <cell r="K1305">
            <v>95.325559166666665</v>
          </cell>
          <cell r="L1305">
            <v>106.53104583333334</v>
          </cell>
          <cell r="M1305">
            <v>108.62467083333334</v>
          </cell>
          <cell r="N1305">
            <v>124.17398416666663</v>
          </cell>
        </row>
        <row r="1306">
          <cell r="F1306" t="str">
            <v>35123(22)</v>
          </cell>
          <cell r="G1306" t="str">
            <v>POLYURETHANES, IN PRIMARYFORMS</v>
          </cell>
          <cell r="H1306">
            <v>100.00000166666669</v>
          </cell>
          <cell r="I1306">
            <v>93.826365000000024</v>
          </cell>
          <cell r="J1306">
            <v>86.505893333333333</v>
          </cell>
          <cell r="K1306">
            <v>80.278670833333337</v>
          </cell>
          <cell r="L1306">
            <v>79.555199166666654</v>
          </cell>
          <cell r="M1306">
            <v>80.225077500000012</v>
          </cell>
          <cell r="N1306">
            <v>86.590839999999986</v>
          </cell>
        </row>
        <row r="1307">
          <cell r="F1307" t="str">
            <v>35123(22)</v>
          </cell>
          <cell r="G1307" t="str">
            <v>CELLULOSE NITRATES (INCL.COLLODIONS), IN PRIMARY  FORMS</v>
          </cell>
          <cell r="H1307">
            <v>100.00000583333332</v>
          </cell>
          <cell r="I1307">
            <v>99.3164625</v>
          </cell>
          <cell r="J1307">
            <v>96.057649999999981</v>
          </cell>
          <cell r="K1307">
            <v>96.45136416666665</v>
          </cell>
          <cell r="L1307">
            <v>99.59897749999999</v>
          </cell>
          <cell r="M1307">
            <v>114.44110000000001</v>
          </cell>
          <cell r="N1307">
            <v>82.220859166666656</v>
          </cell>
        </row>
        <row r="1308">
          <cell r="F1308" t="str">
            <v>35123(22)</v>
          </cell>
          <cell r="G1308" t="str">
            <v>POLY (VINYL ALCOHOL), W/NCONTAINING UNHYDROLYSED  ACETATE GROUPS O/T IN    THE FORM OF DISPERSION</v>
          </cell>
          <cell r="H1308">
            <v>100.00011416666666</v>
          </cell>
          <cell r="I1308">
            <v>109.98977166666666</v>
          </cell>
          <cell r="J1308">
            <v>93.821617500000016</v>
          </cell>
          <cell r="K1308">
            <v>102.01031750000001</v>
          </cell>
          <cell r="L1308">
            <v>111.44390166666665</v>
          </cell>
          <cell r="M1308">
            <v>116.43113333333334</v>
          </cell>
          <cell r="N1308">
            <v>78.228709999999992</v>
          </cell>
        </row>
        <row r="1309">
          <cell r="F1309" t="str">
            <v>35123(22)</v>
          </cell>
          <cell r="G1309" t="str">
            <v>SILICONES IN PRIMARY     FORMS</v>
          </cell>
          <cell r="H1309">
            <v>100.00005000000002</v>
          </cell>
          <cell r="I1309">
            <v>100.49169666666666</v>
          </cell>
          <cell r="J1309">
            <v>93.913618333333346</v>
          </cell>
          <cell r="K1309">
            <v>97.17054083333332</v>
          </cell>
          <cell r="L1309">
            <v>100.67631666666666</v>
          </cell>
          <cell r="M1309">
            <v>101.90399499999999</v>
          </cell>
          <cell r="N1309">
            <v>127.33835083333334</v>
          </cell>
        </row>
        <row r="1310">
          <cell r="F1310" t="str">
            <v>35123(22)</v>
          </cell>
          <cell r="G1310" t="str">
            <v>PETROLEUM RESINS,        COUMARONE, INDENE OR     COUMARONE-INDENE RESINS &amp;POLYTERPENES IN PRIMARY  FORMS</v>
          </cell>
          <cell r="H1310">
            <v>100.00000083333335</v>
          </cell>
          <cell r="I1310">
            <v>101.45984999999999</v>
          </cell>
          <cell r="J1310">
            <v>93.187344999999993</v>
          </cell>
          <cell r="K1310">
            <v>98.661799999999999</v>
          </cell>
          <cell r="L1310">
            <v>103.25425916666669</v>
          </cell>
          <cell r="M1310">
            <v>112.40876000000003</v>
          </cell>
          <cell r="N1310">
            <v>106.37672249999999</v>
          </cell>
        </row>
        <row r="1311">
          <cell r="F1311" t="str">
            <v>35123(22)</v>
          </cell>
          <cell r="G1311" t="str">
            <v>POLYSULPHIDES,           POLYSULPHONES AND OTHER  PRODUCTS, NES, IN        PRIMARY FORMS</v>
          </cell>
          <cell r="H1311">
            <v>100.00005000000002</v>
          </cell>
          <cell r="I1311">
            <v>100.49169666666666</v>
          </cell>
          <cell r="J1311">
            <v>93.913618333333346</v>
          </cell>
          <cell r="K1311">
            <v>97.17054083333332</v>
          </cell>
          <cell r="L1311">
            <v>100.67631666666666</v>
          </cell>
          <cell r="M1311">
            <v>101.90399499999999</v>
          </cell>
          <cell r="N1311">
            <v>82.925409999999999</v>
          </cell>
        </row>
        <row r="1312">
          <cell r="F1312" t="str">
            <v>35123(22)</v>
          </cell>
          <cell r="G1312" t="str">
            <v>ION-EXCHANGERS BASED ON  POLYMERS OF HEADINGS     NOS. 39.01 TO 39.13, IN  PRIMARY FORMS</v>
          </cell>
          <cell r="H1312">
            <v>100.00005000000002</v>
          </cell>
          <cell r="I1312">
            <v>100.49169666666666</v>
          </cell>
          <cell r="J1312">
            <v>93.913618333333346</v>
          </cell>
          <cell r="K1312">
            <v>97.17054083333332</v>
          </cell>
          <cell r="L1312">
            <v>100.67631666666666</v>
          </cell>
          <cell r="M1312">
            <v>101.90399499999999</v>
          </cell>
          <cell r="N1312">
            <v>175.29321333333328</v>
          </cell>
        </row>
        <row r="1313">
          <cell r="F1313" t="str">
            <v>35911(22)</v>
          </cell>
          <cell r="G1313" t="str">
            <v>TUBES, PIPES &amp; HOSES,    RIGID OF AMINO-RESINS,   OTHER THAN FURTHER WORKEDTHAN MERELY SURFACE      WORKED</v>
          </cell>
          <cell r="H1313">
            <v>100.00000250000002</v>
          </cell>
          <cell r="I1313">
            <v>105.48755250000002</v>
          </cell>
          <cell r="J1313">
            <v>108.82765333333334</v>
          </cell>
          <cell r="K1313">
            <v>109.39832333333331</v>
          </cell>
          <cell r="L1313">
            <v>98.749710000000007</v>
          </cell>
          <cell r="M1313">
            <v>99.64727000000002</v>
          </cell>
          <cell r="N1313">
            <v>175.29321333333328</v>
          </cell>
        </row>
        <row r="1314">
          <cell r="F1314" t="str">
            <v>35911(22)</v>
          </cell>
          <cell r="G1314" t="str">
            <v>TUBES, PIPES &amp; HOSES,    RIGID OF POLYMERS OF     VINYL CHLORIDE</v>
          </cell>
          <cell r="H1314">
            <v>100</v>
          </cell>
          <cell r="I1314">
            <v>109.80966000000004</v>
          </cell>
          <cell r="J1314">
            <v>117.70375499999997</v>
          </cell>
          <cell r="K1314">
            <v>120.42459999999998</v>
          </cell>
          <cell r="L1314">
            <v>110.76134749999999</v>
          </cell>
          <cell r="M1314">
            <v>112.15226999999997</v>
          </cell>
          <cell r="N1314">
            <v>175.29321333333328</v>
          </cell>
        </row>
        <row r="1315">
          <cell r="F1315" t="str">
            <v>35914(22)</v>
          </cell>
          <cell r="G1315" t="str">
            <v>FITTINGS</v>
          </cell>
          <cell r="H1315">
            <v>100.00000666666666</v>
          </cell>
          <cell r="I1315">
            <v>98.282810000000012</v>
          </cell>
          <cell r="J1315">
            <v>94.031628333333316</v>
          </cell>
          <cell r="K1315">
            <v>91.018057499999998</v>
          </cell>
          <cell r="L1315">
            <v>78.726890833333329</v>
          </cell>
          <cell r="M1315">
            <v>78.802049999999994</v>
          </cell>
          <cell r="N1315">
            <v>89.279279999999986</v>
          </cell>
        </row>
        <row r="1316">
          <cell r="F1316" t="str">
            <v>35517(22)</v>
          </cell>
          <cell r="G1316" t="str">
            <v>SELF-ADHESIVE TAPE, IN   ROLLS OF A WIDTH LESS    THAN 20 CM OF OTHER      PLASTICS</v>
          </cell>
          <cell r="H1316">
            <v>100</v>
          </cell>
          <cell r="I1316">
            <v>95.131160833333325</v>
          </cell>
          <cell r="J1316">
            <v>79.94170166666666</v>
          </cell>
          <cell r="K1316">
            <v>81.319549999999992</v>
          </cell>
          <cell r="L1316">
            <v>81.319549999999992</v>
          </cell>
          <cell r="M1316">
            <v>75.152355833333331</v>
          </cell>
          <cell r="N1316">
            <v>102.12738749999998</v>
          </cell>
        </row>
        <row r="1317">
          <cell r="F1317" t="str">
            <v>35517(22)</v>
          </cell>
          <cell r="G1317" t="str">
            <v>SELF-ADHESIVE PLATES,    SHEETS,FILM,FOIL,STRIP &amp; OTHER FLAT SHAPES OF     PLASTICS, IN ROLLS</v>
          </cell>
          <cell r="H1317">
            <v>100</v>
          </cell>
          <cell r="I1317">
            <v>96.844390000000004</v>
          </cell>
          <cell r="J1317">
            <v>96.844390000000004</v>
          </cell>
          <cell r="K1317">
            <v>96.844390000000004</v>
          </cell>
          <cell r="L1317">
            <v>96.844390000000004</v>
          </cell>
          <cell r="M1317">
            <v>96.844390000000004</v>
          </cell>
          <cell r="N1317">
            <v>98.506457499999996</v>
          </cell>
        </row>
        <row r="1318">
          <cell r="F1318" t="str">
            <v>35517(22)</v>
          </cell>
          <cell r="G1318" t="str">
            <v>OTHER SELF-ADHESIVE TAPE OF OTHER PLASTICS</v>
          </cell>
          <cell r="H1318">
            <v>100</v>
          </cell>
          <cell r="I1318">
            <v>104.01283999999998</v>
          </cell>
          <cell r="J1318">
            <v>99.036919999999981</v>
          </cell>
          <cell r="K1318">
            <v>99.036919999999981</v>
          </cell>
          <cell r="L1318">
            <v>102.62172333333331</v>
          </cell>
          <cell r="M1318">
            <v>105.29694999999997</v>
          </cell>
          <cell r="N1318">
            <v>110.19460999999998</v>
          </cell>
        </row>
        <row r="1319">
          <cell r="F1319" t="str">
            <v>35517(22)</v>
          </cell>
          <cell r="G1319" t="str">
            <v>OTHER PLATES, SHEETS,    FILM, FOIL, STRIP &amp; OTHERFLAT SHAPES OF ADDITION  POLYMERISATION PRODUCTS  OF OTHER PLASTICS</v>
          </cell>
          <cell r="H1319">
            <v>100</v>
          </cell>
          <cell r="I1319">
            <v>100</v>
          </cell>
          <cell r="J1319">
            <v>98.876700000000014</v>
          </cell>
          <cell r="K1319">
            <v>103.4422675</v>
          </cell>
          <cell r="L1319">
            <v>107.93777833333334</v>
          </cell>
          <cell r="M1319">
            <v>107.21382083333333</v>
          </cell>
          <cell r="N1319">
            <v>102.86280833333333</v>
          </cell>
        </row>
        <row r="1320">
          <cell r="F1320" t="str">
            <v>35517(22)</v>
          </cell>
          <cell r="G1320" t="str">
            <v>OTHER PLATES, SHEETS,    FILM, FOIL, STRIP &amp; OTHERFLAT SHAPES OF OTHER     PLASTICS</v>
          </cell>
          <cell r="H1320">
            <v>100</v>
          </cell>
          <cell r="I1320">
            <v>100</v>
          </cell>
          <cell r="J1320">
            <v>100.17499666666666</v>
          </cell>
          <cell r="K1320">
            <v>120.82447500000001</v>
          </cell>
          <cell r="L1320">
            <v>123.05732666666665</v>
          </cell>
          <cell r="M1320">
            <v>121.5311</v>
          </cell>
          <cell r="N1320">
            <v>101.09405333333331</v>
          </cell>
        </row>
        <row r="1321">
          <cell r="F1321" t="str">
            <v>35911(22)</v>
          </cell>
          <cell r="G1321" t="str">
            <v>OTHER PROD O/T RIGID PROD&amp; TILES NON-CELLULAR OF  POLYMERS OF ETHYLENE IN  THE FORM OF PLATES AND   SHEETS</v>
          </cell>
          <cell r="H1321">
            <v>100.00009333333334</v>
          </cell>
          <cell r="I1321">
            <v>103.4842625</v>
          </cell>
          <cell r="J1321">
            <v>134.75334500000002</v>
          </cell>
          <cell r="K1321">
            <v>205.33128083333335</v>
          </cell>
          <cell r="L1321">
            <v>203.30617749999993</v>
          </cell>
          <cell r="M1321">
            <v>203.30476999999993</v>
          </cell>
          <cell r="N1321">
            <v>91.420770000000005</v>
          </cell>
        </row>
        <row r="1322">
          <cell r="F1322" t="str">
            <v>35917(22)</v>
          </cell>
          <cell r="G1322" t="str">
            <v>FOIL, STRIP &amp; OTHER FLAT SHAPE ARTICLE NON-       CELULAR OF POLYMERS OF   ETHYLENE</v>
          </cell>
          <cell r="H1322">
            <v>100</v>
          </cell>
          <cell r="I1322">
            <v>100.34921999999997</v>
          </cell>
          <cell r="J1322">
            <v>90.953051666666667</v>
          </cell>
          <cell r="K1322">
            <v>74.738935833333329</v>
          </cell>
          <cell r="L1322">
            <v>82.857362500000008</v>
          </cell>
          <cell r="M1322">
            <v>83.004550000000009</v>
          </cell>
          <cell r="N1322">
            <v>86.330221666666645</v>
          </cell>
        </row>
        <row r="1323">
          <cell r="F1323" t="str">
            <v>35911(22)</v>
          </cell>
          <cell r="G1323" t="str">
            <v>BIAXIALLY ORIENTED POLY- PROPYLENE/ORIENTED PLOY- PROPYLENE FILM OF PLOY - MERS OF PROPYLENE</v>
          </cell>
          <cell r="H1323">
            <v>99.999876666666665</v>
          </cell>
          <cell r="I1323">
            <v>98.263469999999998</v>
          </cell>
          <cell r="J1323">
            <v>91.016840000000002</v>
          </cell>
          <cell r="K1323">
            <v>94.707573333333343</v>
          </cell>
          <cell r="L1323">
            <v>97.352184999999992</v>
          </cell>
          <cell r="M1323">
            <v>97.236040000000003</v>
          </cell>
          <cell r="N1323">
            <v>58.912674166666648</v>
          </cell>
        </row>
        <row r="1324">
          <cell r="F1324" t="str">
            <v>35917(22)</v>
          </cell>
          <cell r="G1324" t="str">
            <v>FOIL, STRIP &amp; OTHER FLAT SHAPE ART, NON-CELLULAR  OF POLYMERS OF PROPYLENE</v>
          </cell>
          <cell r="H1324">
            <v>100</v>
          </cell>
          <cell r="I1324">
            <v>100</v>
          </cell>
          <cell r="J1324">
            <v>100.04849166666666</v>
          </cell>
          <cell r="K1324">
            <v>90.713101666666674</v>
          </cell>
          <cell r="L1324">
            <v>92.28509249999999</v>
          </cell>
          <cell r="M1324">
            <v>96.275684166666665</v>
          </cell>
          <cell r="N1324">
            <v>125.7221875</v>
          </cell>
        </row>
        <row r="1325">
          <cell r="F1325" t="str">
            <v>35911(22)</v>
          </cell>
          <cell r="G1325" t="str">
            <v>PLATES &amp; SHEETS, NON-    CELLULAR OF POLYMERS OF  STYRENE IN THE FORM OF   PLATES &amp; SHEETS</v>
          </cell>
          <cell r="H1325">
            <v>100</v>
          </cell>
          <cell r="I1325">
            <v>105.66631999999997</v>
          </cell>
          <cell r="J1325">
            <v>89.113325000000003</v>
          </cell>
          <cell r="K1325">
            <v>94.779642499999994</v>
          </cell>
          <cell r="L1325">
            <v>101.57397999999998</v>
          </cell>
          <cell r="M1325">
            <v>101.57397999999998</v>
          </cell>
          <cell r="N1325">
            <v>102.23633250000002</v>
          </cell>
        </row>
        <row r="1326">
          <cell r="F1326" t="str">
            <v>35911(22)</v>
          </cell>
          <cell r="G1326" t="str">
            <v>PLATES &amp; SHEETS, CTG BY  WT NOT LESS THAN 6% OF   PLASTICISERS OF POLYMERS OF VINYL CHLORIDE</v>
          </cell>
          <cell r="H1326">
            <v>99.999876666666665</v>
          </cell>
          <cell r="I1326">
            <v>98.263469999999998</v>
          </cell>
          <cell r="J1326">
            <v>91.016840000000002</v>
          </cell>
          <cell r="K1326">
            <v>94.707573333333343</v>
          </cell>
          <cell r="L1326">
            <v>97.352184999999992</v>
          </cell>
          <cell r="M1326">
            <v>97.236040000000003</v>
          </cell>
          <cell r="N1326">
            <v>116.83150000000001</v>
          </cell>
        </row>
        <row r="1327">
          <cell r="F1327" t="str">
            <v>35917(22)</v>
          </cell>
          <cell r="G1327" t="str">
            <v>FOIL, STRIP &amp; OTHER FLAT SHAPE ARTICLES, CTG BY WTNOT &lt; 6% OF PLASTICISERS,NON-CELULAR OF POLYMERS  OF VINYL CHLORIDE</v>
          </cell>
          <cell r="H1327">
            <v>99.999876666666665</v>
          </cell>
          <cell r="I1327">
            <v>98.263469999999998</v>
          </cell>
          <cell r="J1327">
            <v>91.016840000000002</v>
          </cell>
          <cell r="K1327">
            <v>94.707573333333343</v>
          </cell>
          <cell r="L1327">
            <v>97.352184999999992</v>
          </cell>
          <cell r="M1327">
            <v>97.236040000000003</v>
          </cell>
          <cell r="N1327">
            <v>211.03428166666663</v>
          </cell>
        </row>
        <row r="1328">
          <cell r="F1328" t="str">
            <v>35911(22)</v>
          </cell>
          <cell r="G1328" t="str">
            <v>FLEXIBLE PLATES AND      SHEETS OF POLYMERS OF    VINYL CHLORIDE</v>
          </cell>
          <cell r="H1328">
            <v>99.999876666666665</v>
          </cell>
          <cell r="I1328">
            <v>98.263469999999998</v>
          </cell>
          <cell r="J1328">
            <v>91.016840000000002</v>
          </cell>
          <cell r="K1328">
            <v>94.707573333333343</v>
          </cell>
          <cell r="L1328">
            <v>97.352184999999992</v>
          </cell>
          <cell r="M1328">
            <v>97.236040000000003</v>
          </cell>
          <cell r="N1328">
            <v>128.47315666666665</v>
          </cell>
        </row>
        <row r="1329">
          <cell r="F1329" t="str">
            <v>35917(22)</v>
          </cell>
          <cell r="G1329" t="str">
            <v>FOIL, STRIP &amp; OTHER FLAT SHAPE ART OF ACRYLIC     POLYMERS</v>
          </cell>
          <cell r="H1329">
            <v>99.999876666666665</v>
          </cell>
          <cell r="I1329">
            <v>98.263469999999998</v>
          </cell>
          <cell r="J1329">
            <v>91.016840000000002</v>
          </cell>
          <cell r="K1329">
            <v>94.707573333333343</v>
          </cell>
          <cell r="L1329">
            <v>97.352184999999992</v>
          </cell>
          <cell r="M1329">
            <v>97.236040000000003</v>
          </cell>
          <cell r="N1329">
            <v>129.06504749999999</v>
          </cell>
        </row>
        <row r="1330">
          <cell r="F1330" t="str">
            <v>35911(22)</v>
          </cell>
          <cell r="G1330" t="str">
            <v>FOIL, STRIP &amp; OTHER FLAT SHAPE ARTICLES, OF       POLYCARBONATES</v>
          </cell>
          <cell r="H1330">
            <v>99.999876666666665</v>
          </cell>
          <cell r="I1330">
            <v>98.263469999999998</v>
          </cell>
          <cell r="J1330">
            <v>91.016840000000002</v>
          </cell>
          <cell r="K1330">
            <v>94.707573333333343</v>
          </cell>
          <cell r="L1330">
            <v>97.352184999999992</v>
          </cell>
          <cell r="M1330">
            <v>97.236040000000003</v>
          </cell>
          <cell r="N1330">
            <v>129.06504749999999</v>
          </cell>
        </row>
        <row r="1331">
          <cell r="F1331" t="str">
            <v>35911(22)</v>
          </cell>
          <cell r="G1331" t="str">
            <v>FOIL, STRIP &amp; OTHER FLAT SHAPE ARTICLES OF        POLY (ETHYLENE           TEREPHTHALATE)</v>
          </cell>
          <cell r="H1331">
            <v>99.999997500000006</v>
          </cell>
          <cell r="I1331">
            <v>109.56333500000002</v>
          </cell>
          <cell r="J1331">
            <v>109.38048583333332</v>
          </cell>
          <cell r="K1331">
            <v>125.12450416666665</v>
          </cell>
          <cell r="L1331">
            <v>122.4997</v>
          </cell>
          <cell r="M1331">
            <v>144.58077750000001</v>
          </cell>
          <cell r="N1331">
            <v>99.759170000000026</v>
          </cell>
        </row>
        <row r="1332">
          <cell r="F1332" t="str">
            <v>35917(22)</v>
          </cell>
          <cell r="G1332" t="str">
            <v>FOIL, STRIP &amp; OTHER FLAT SHAPE ARTICLES OF OTHER  POLYESTERS</v>
          </cell>
          <cell r="H1332">
            <v>99.999876666666665</v>
          </cell>
          <cell r="I1332">
            <v>98.263469999999998</v>
          </cell>
          <cell r="J1332">
            <v>91.016840000000002</v>
          </cell>
          <cell r="K1332">
            <v>94.707573333333343</v>
          </cell>
          <cell r="L1332">
            <v>97.352184999999992</v>
          </cell>
          <cell r="M1332">
            <v>97.236040000000003</v>
          </cell>
          <cell r="N1332">
            <v>129.06504749999999</v>
          </cell>
        </row>
        <row r="1333">
          <cell r="F1333" t="str">
            <v>35917(22)</v>
          </cell>
          <cell r="G1333" t="str">
            <v>FOIL, STRIP AND OTHER    FLAT SHAPE ARTICLES OF   POLY (VINYL BUTYRAL)</v>
          </cell>
          <cell r="H1333">
            <v>99.999876666666665</v>
          </cell>
          <cell r="I1333">
            <v>98.263469999999998</v>
          </cell>
          <cell r="J1333">
            <v>91.016840000000002</v>
          </cell>
          <cell r="K1333">
            <v>94.707573333333343</v>
          </cell>
          <cell r="L1333">
            <v>97.352184999999992</v>
          </cell>
          <cell r="M1333">
            <v>97.236040000000003</v>
          </cell>
          <cell r="N1333">
            <v>127.75755999999998</v>
          </cell>
        </row>
        <row r="1334">
          <cell r="F1334" t="str">
            <v>35911(22)</v>
          </cell>
          <cell r="G1334" t="str">
            <v>PLATES AND SHEETS,       CELLULAR, OF POLYMERS OF STYRENE</v>
          </cell>
          <cell r="H1334">
            <v>99.998270833333351</v>
          </cell>
          <cell r="I1334">
            <v>74.695938333333316</v>
          </cell>
          <cell r="J1334">
            <v>57.265446666666662</v>
          </cell>
          <cell r="K1334">
            <v>56.746426666666665</v>
          </cell>
          <cell r="L1334">
            <v>60.595838333333347</v>
          </cell>
          <cell r="M1334">
            <v>63.320700000000009</v>
          </cell>
          <cell r="N1334">
            <v>100.80365999999999</v>
          </cell>
        </row>
        <row r="1335">
          <cell r="F1335" t="str">
            <v>35911(22)</v>
          </cell>
          <cell r="G1335" t="str">
            <v>OTHER PLATES, SHEETS,    FILM, FOIL AND STRIP OF  PLASTICS, CELLULAR, OF   POLYMERS OF VINYL        CHLORIDE</v>
          </cell>
          <cell r="H1335">
            <v>100.00013916666666</v>
          </cell>
          <cell r="I1335">
            <v>101.08641750000001</v>
          </cell>
          <cell r="J1335">
            <v>86.21421083333334</v>
          </cell>
          <cell r="K1335">
            <v>89.803380000000004</v>
          </cell>
          <cell r="L1335">
            <v>95.632768333333303</v>
          </cell>
          <cell r="M1335">
            <v>91.999852500000003</v>
          </cell>
          <cell r="N1335">
            <v>118.09583000000001</v>
          </cell>
        </row>
        <row r="1336">
          <cell r="F1336" t="str">
            <v>35911(22)</v>
          </cell>
          <cell r="G1336" t="str">
            <v>OTHER PLATES, SHEETS,    FILM, FOIL &amp; STRIP OF    OTHER PLASTICS</v>
          </cell>
          <cell r="H1336">
            <v>99.999876666666665</v>
          </cell>
          <cell r="I1336">
            <v>98.263469999999998</v>
          </cell>
          <cell r="J1336">
            <v>91.016840000000002</v>
          </cell>
          <cell r="K1336">
            <v>94.707573333333343</v>
          </cell>
          <cell r="L1336">
            <v>97.352184999999992</v>
          </cell>
          <cell r="M1336">
            <v>97.236040000000003</v>
          </cell>
          <cell r="N1336">
            <v>79.855148333333332</v>
          </cell>
        </row>
        <row r="1337">
          <cell r="F1337" t="str">
            <v>35911(22)</v>
          </cell>
          <cell r="G1337" t="str">
            <v>MONOFILAMENT, CROSS-SECTLDIM &gt; 1 MM, RODS, STICKS &amp; PROFILE SHAPES OF CON- DENSATION POLYMERISATION PROD. OF OTHER PLASTICS</v>
          </cell>
          <cell r="H1337">
            <v>99.999887499999986</v>
          </cell>
          <cell r="I1337">
            <v>98.944416666666669</v>
          </cell>
          <cell r="J1337">
            <v>92.695699999999988</v>
          </cell>
          <cell r="K1337">
            <v>96.09233416666666</v>
          </cell>
          <cell r="L1337">
            <v>97.483916666666659</v>
          </cell>
          <cell r="M1337">
            <v>97.463323333333307</v>
          </cell>
          <cell r="N1337">
            <v>99.609540833333341</v>
          </cell>
        </row>
        <row r="1338">
          <cell r="F1338" t="str">
            <v>35119(22)</v>
          </cell>
          <cell r="G1338" t="str">
            <v>OTHER INSECTICIDES,      LIQUID</v>
          </cell>
          <cell r="H1338">
            <v>99.999982500000002</v>
          </cell>
          <cell r="I1338">
            <v>121.29082000000001</v>
          </cell>
          <cell r="J1338">
            <v>120.08529000000001</v>
          </cell>
          <cell r="K1338">
            <v>99.615516666666679</v>
          </cell>
          <cell r="L1338">
            <v>85.264496666666673</v>
          </cell>
          <cell r="M1338">
            <v>79.855148333333332</v>
          </cell>
          <cell r="N1338">
            <v>85.447806666666665</v>
          </cell>
        </row>
        <row r="1339">
          <cell r="F1339" t="str">
            <v>35119(22)</v>
          </cell>
          <cell r="G1339" t="str">
            <v>FUNGICIDES, NON-LIQUID</v>
          </cell>
          <cell r="H1339">
            <v>99.999996666666675</v>
          </cell>
          <cell r="I1339">
            <v>81.945279166666666</v>
          </cell>
          <cell r="J1339">
            <v>89.553511666666651</v>
          </cell>
          <cell r="K1339">
            <v>86.399907500000012</v>
          </cell>
          <cell r="L1339">
            <v>95.981660833333322</v>
          </cell>
          <cell r="M1339">
            <v>99.609540833333341</v>
          </cell>
          <cell r="N1339">
            <v>98.314850833333324</v>
          </cell>
        </row>
        <row r="1340">
          <cell r="F1340" t="str">
            <v>35119(22)</v>
          </cell>
          <cell r="G1340" t="str">
            <v>OTHER HERBICIDES NON-    LIQUID</v>
          </cell>
          <cell r="H1340">
            <v>99.999984999999981</v>
          </cell>
          <cell r="I1340">
            <v>110.15171833333332</v>
          </cell>
          <cell r="J1340">
            <v>111.44145166666669</v>
          </cell>
          <cell r="K1340">
            <v>95.874052500000005</v>
          </cell>
          <cell r="L1340">
            <v>88.298629166666672</v>
          </cell>
          <cell r="M1340">
            <v>85.447806666666665</v>
          </cell>
          <cell r="N1340">
            <v>98.551171666666647</v>
          </cell>
        </row>
        <row r="1341">
          <cell r="F1341" t="str">
            <v>32216(22)</v>
          </cell>
          <cell r="G1341" t="str">
            <v>MAIZE (CORN) STARCH</v>
          </cell>
          <cell r="H1341">
            <v>100.00296333333333</v>
          </cell>
          <cell r="I1341">
            <v>104.94031666666665</v>
          </cell>
          <cell r="J1341">
            <v>101.78685249999998</v>
          </cell>
          <cell r="K1341">
            <v>101.5714</v>
          </cell>
          <cell r="L1341">
            <v>111.20603500000001</v>
          </cell>
          <cell r="M1341">
            <v>113.49446833333332</v>
          </cell>
          <cell r="N1341">
            <v>199.93299083333332</v>
          </cell>
        </row>
        <row r="1342">
          <cell r="F1342" t="str">
            <v>32216(22)</v>
          </cell>
          <cell r="G1342" t="str">
            <v>MANIOC (CASSAVA) STARCH</v>
          </cell>
          <cell r="H1342">
            <v>100.00063416666666</v>
          </cell>
          <cell r="I1342">
            <v>88.888293333333337</v>
          </cell>
          <cell r="J1342">
            <v>75.145698333333343</v>
          </cell>
          <cell r="K1342">
            <v>76.291351666666657</v>
          </cell>
          <cell r="L1342">
            <v>81.397655833333332</v>
          </cell>
          <cell r="M1342">
            <v>89.793155000000013</v>
          </cell>
          <cell r="N1342">
            <v>163.64130000000003</v>
          </cell>
        </row>
        <row r="1343">
          <cell r="F1343" t="str">
            <v>35511(22)</v>
          </cell>
          <cell r="G1343" t="str">
            <v>DEXTRINS &amp; OTHER MODIFIEDSTARCHES</v>
          </cell>
          <cell r="H1343">
            <v>100.00047333333333</v>
          </cell>
          <cell r="I1343">
            <v>103.2963675</v>
          </cell>
          <cell r="J1343">
            <v>97.809284166666657</v>
          </cell>
          <cell r="K1343">
            <v>100.8147075</v>
          </cell>
          <cell r="L1343">
            <v>101.22623166666666</v>
          </cell>
          <cell r="M1343">
            <v>107.35383250000002</v>
          </cell>
          <cell r="N1343">
            <v>103.21293333333335</v>
          </cell>
        </row>
        <row r="1344">
          <cell r="F1344" t="str">
            <v>35517(22)</v>
          </cell>
          <cell r="G1344" t="str">
            <v>GLUES BASED ON STARCHES, OR ON DEXTRINS OR OTHER  MODIFIED STARCHES</v>
          </cell>
          <cell r="H1344">
            <v>100.00063416666666</v>
          </cell>
          <cell r="I1344">
            <v>88.888293333333337</v>
          </cell>
          <cell r="J1344">
            <v>75.145698333333343</v>
          </cell>
          <cell r="K1344">
            <v>76.291351666666657</v>
          </cell>
          <cell r="L1344">
            <v>81.397655833333332</v>
          </cell>
          <cell r="M1344">
            <v>89.793155000000013</v>
          </cell>
          <cell r="N1344">
            <v>122.82103000000002</v>
          </cell>
        </row>
        <row r="1345">
          <cell r="F1345" t="str">
            <v>35517(22)</v>
          </cell>
          <cell r="G1345" t="str">
            <v>ADHESIVES BASED ON       POLYMERS OF HEADING 39.01TO 39.13 OR ON RUBBER</v>
          </cell>
          <cell r="H1345">
            <v>100.00027166666665</v>
          </cell>
          <cell r="I1345">
            <v>74.759625</v>
          </cell>
          <cell r="J1345">
            <v>52.632810833333338</v>
          </cell>
          <cell r="K1345">
            <v>52.667179999999995</v>
          </cell>
          <cell r="L1345">
            <v>60.352104166666663</v>
          </cell>
          <cell r="M1345">
            <v>71.714523333333332</v>
          </cell>
          <cell r="N1345">
            <v>126.24840833333334</v>
          </cell>
        </row>
        <row r="1346">
          <cell r="F1346" t="str">
            <v>35517(22)</v>
          </cell>
          <cell r="G1346" t="str">
            <v>OTHER PREPARED GLUES AND ADHESIVES, NOT ELSEWHERE SPECIFIED</v>
          </cell>
          <cell r="H1346">
            <v>100.00063416666666</v>
          </cell>
          <cell r="I1346">
            <v>88.888293333333337</v>
          </cell>
          <cell r="J1346">
            <v>75.145698333333343</v>
          </cell>
          <cell r="K1346">
            <v>76.291351666666657</v>
          </cell>
          <cell r="L1346">
            <v>81.397655833333332</v>
          </cell>
          <cell r="M1346">
            <v>89.793155000000013</v>
          </cell>
          <cell r="N1346">
            <v>112.65270666666667</v>
          </cell>
        </row>
        <row r="1347">
          <cell r="F1347" t="str">
            <v>35519(22)</v>
          </cell>
          <cell r="G1347" t="str">
            <v>ADDITIVES FOR LUBRICATINGOILS CONTAINING PETROLEUMOILS OR OILS OBTAINED    FROM BITUMINOUS MINERALS</v>
          </cell>
          <cell r="H1347">
            <v>100.00018083333335</v>
          </cell>
          <cell r="I1347">
            <v>101.17516666666668</v>
          </cell>
          <cell r="J1347">
            <v>102.72381583333333</v>
          </cell>
          <cell r="K1347">
            <v>102.08454833333334</v>
          </cell>
          <cell r="L1347">
            <v>101.13014999999997</v>
          </cell>
          <cell r="M1347">
            <v>101.13014999999997</v>
          </cell>
          <cell r="N1347">
            <v>80.291398333333333</v>
          </cell>
        </row>
        <row r="1348">
          <cell r="F1348" t="str">
            <v>35519(22)</v>
          </cell>
          <cell r="G1348" t="str">
            <v>ADDITIVES FOR LUBRICATINGOILS CONTAINING OTHER    MINERALS</v>
          </cell>
          <cell r="H1348">
            <v>100.00021000000002</v>
          </cell>
          <cell r="I1348">
            <v>101.98857000000001</v>
          </cell>
          <cell r="J1348">
            <v>100.99171416666667</v>
          </cell>
          <cell r="K1348">
            <v>99.047347500000015</v>
          </cell>
          <cell r="L1348">
            <v>100.32109999999999</v>
          </cell>
          <cell r="M1348">
            <v>102.18351999999999</v>
          </cell>
          <cell r="N1348">
            <v>127.35602583333332</v>
          </cell>
        </row>
        <row r="1349">
          <cell r="F1349" t="str">
            <v>35519(22)</v>
          </cell>
          <cell r="G1349" t="str">
            <v>OTHER ANTI-KNOCK         PREPARATIONS</v>
          </cell>
          <cell r="H1349">
            <v>100.00011250000001</v>
          </cell>
          <cell r="I1349">
            <v>128.54073666666665</v>
          </cell>
          <cell r="J1349">
            <v>95.768032499999975</v>
          </cell>
          <cell r="K1349">
            <v>89.824468333333328</v>
          </cell>
          <cell r="L1349">
            <v>90.431628333333322</v>
          </cell>
          <cell r="M1349">
            <v>92.632709999999989</v>
          </cell>
          <cell r="N1349">
            <v>110.21713</v>
          </cell>
        </row>
        <row r="1350">
          <cell r="F1350" t="str">
            <v>35519(22)</v>
          </cell>
          <cell r="G1350" t="str">
            <v>PREPARATIONS FOR THE     TREATMENT OF TEXTILE     MATERIAL, LEATHER,       FURSKINS OR OTHER        MATERIAL</v>
          </cell>
          <cell r="H1350">
            <v>100.00028583333332</v>
          </cell>
          <cell r="I1350">
            <v>94.556140000000042</v>
          </cell>
          <cell r="J1350">
            <v>91.10341333333335</v>
          </cell>
          <cell r="K1350">
            <v>90.071890833333342</v>
          </cell>
          <cell r="L1350">
            <v>91.518885833333357</v>
          </cell>
          <cell r="M1350">
            <v>96.33265333333334</v>
          </cell>
          <cell r="N1350">
            <v>131.34195666666665</v>
          </cell>
        </row>
        <row r="1351">
          <cell r="F1351" t="str">
            <v>35617(22)</v>
          </cell>
          <cell r="G1351" t="str">
            <v>LUBRICATING PREPARATIONS CONTAINING PETROLEUM OIL OR OILS OBTAINED FROM    BITUMINOUS MINERALS</v>
          </cell>
          <cell r="H1351">
            <v>100.00141250000001</v>
          </cell>
          <cell r="I1351">
            <v>101.82627000000002</v>
          </cell>
          <cell r="J1351">
            <v>106.41613333333335</v>
          </cell>
          <cell r="K1351">
            <v>119.52059166666666</v>
          </cell>
          <cell r="L1351">
            <v>143.104015</v>
          </cell>
          <cell r="M1351">
            <v>144.23250999999999</v>
          </cell>
          <cell r="N1351">
            <v>141.10576666666665</v>
          </cell>
        </row>
        <row r="1352">
          <cell r="F1352" t="str">
            <v>35617(22)</v>
          </cell>
          <cell r="G1352" t="str">
            <v>OTHER LUBRICATING        PREPARATIONS CONTAINING  PETROLEUM OILS OR OILS   OBTAINED FROM BITUMINUOUSMINERALS</v>
          </cell>
          <cell r="H1352">
            <v>99.999388333333314</v>
          </cell>
          <cell r="I1352">
            <v>91.400910833333356</v>
          </cell>
          <cell r="J1352">
            <v>95.363555833333336</v>
          </cell>
          <cell r="K1352">
            <v>115.20737333333332</v>
          </cell>
          <cell r="L1352">
            <v>136.42817250000002</v>
          </cell>
          <cell r="M1352">
            <v>150.53457416666663</v>
          </cell>
          <cell r="N1352">
            <v>126.36103333333332</v>
          </cell>
        </row>
        <row r="1353">
          <cell r="F1353" t="str">
            <v>35519(22)</v>
          </cell>
          <cell r="G1353" t="str">
            <v>OTHER PREPARATIONS OF    TEXTILE, LEATHER,        FURSKINS &amp; OTHER         MATERIAL</v>
          </cell>
          <cell r="H1353">
            <v>100.00010916666666</v>
          </cell>
          <cell r="I1353">
            <v>102.73387916666668</v>
          </cell>
          <cell r="J1353">
            <v>99.139372500000022</v>
          </cell>
          <cell r="K1353">
            <v>103.31503166666664</v>
          </cell>
          <cell r="L1353">
            <v>110.39575750000002</v>
          </cell>
          <cell r="M1353">
            <v>114.83658750000002</v>
          </cell>
          <cell r="N1353">
            <v>100.18832</v>
          </cell>
        </row>
        <row r="1354">
          <cell r="F1354" t="str">
            <v>35617(22)</v>
          </cell>
          <cell r="G1354" t="str">
            <v>OTHER LUBRICATING OIL    PREPARATIONS</v>
          </cell>
          <cell r="H1354">
            <v>100.00000083333335</v>
          </cell>
          <cell r="I1354">
            <v>98.082292499999994</v>
          </cell>
          <cell r="J1354">
            <v>101.90529333333333</v>
          </cell>
          <cell r="K1354">
            <v>118.11581000000001</v>
          </cell>
          <cell r="L1354">
            <v>137.15633166666666</v>
          </cell>
          <cell r="M1354">
            <v>145.93185666666665</v>
          </cell>
          <cell r="N1354">
            <v>107.21948</v>
          </cell>
        </row>
        <row r="1355">
          <cell r="F1355" t="str">
            <v>35519(22)</v>
          </cell>
          <cell r="G1355" t="str">
            <v>OTHER PREPARATIONS FOR   OTHER MATERIALS</v>
          </cell>
          <cell r="H1355">
            <v>100.00010916666666</v>
          </cell>
          <cell r="I1355">
            <v>102.73387916666668</v>
          </cell>
          <cell r="J1355">
            <v>99.139372500000022</v>
          </cell>
          <cell r="K1355">
            <v>103.31503166666664</v>
          </cell>
          <cell r="L1355">
            <v>110.39575750000002</v>
          </cell>
          <cell r="M1355">
            <v>114.83658750000002</v>
          </cell>
          <cell r="N1355">
            <v>109.68549</v>
          </cell>
        </row>
        <row r="1356">
          <cell r="F1356" t="str">
            <v>35511(22)</v>
          </cell>
          <cell r="G1356" t="str">
            <v>OTHER ARTIFICIAL WAXES &amp; PREPARED WAXES</v>
          </cell>
          <cell r="H1356">
            <v>100.00000166666663</v>
          </cell>
          <cell r="I1356">
            <v>87.187265833333356</v>
          </cell>
          <cell r="J1356">
            <v>94.320836666666665</v>
          </cell>
          <cell r="K1356">
            <v>100.05660750000001</v>
          </cell>
          <cell r="L1356">
            <v>99.663923333333315</v>
          </cell>
          <cell r="M1356">
            <v>103.53098250000002</v>
          </cell>
          <cell r="N1356">
            <v>109.04207416666665</v>
          </cell>
        </row>
        <row r="1357">
          <cell r="F1357" t="str">
            <v>35617(22)</v>
          </cell>
          <cell r="G1357" t="str">
            <v>MIXED ALKYLBENZENES</v>
          </cell>
          <cell r="H1357">
            <v>99.999855833333328</v>
          </cell>
          <cell r="I1357">
            <v>90.287611666666663</v>
          </cell>
          <cell r="J1357">
            <v>97.372264166666668</v>
          </cell>
          <cell r="K1357">
            <v>104.88600249999999</v>
          </cell>
          <cell r="L1357">
            <v>109.47143499999997</v>
          </cell>
          <cell r="M1357">
            <v>111.66488499999998</v>
          </cell>
          <cell r="N1357">
            <v>110.39906333333336</v>
          </cell>
        </row>
        <row r="1358">
          <cell r="F1358" t="str">
            <v>35519(22)</v>
          </cell>
          <cell r="G1358" t="str">
            <v>CHEMICAL ELEMENTS DOPED  FOR USE IN ELECTRONICS,  IN THE FORM OF DISCS,    WAFERS OR SIMILAR FORMS</v>
          </cell>
          <cell r="H1358">
            <v>99.999885833333337</v>
          </cell>
          <cell r="I1358">
            <v>87.212441666666663</v>
          </cell>
          <cell r="J1358">
            <v>96.183270833333339</v>
          </cell>
          <cell r="K1358">
            <v>100.44834416666667</v>
          </cell>
          <cell r="L1358">
            <v>107.47643916666667</v>
          </cell>
          <cell r="M1358">
            <v>105.65567583333336</v>
          </cell>
          <cell r="N1358">
            <v>102.92436000000001</v>
          </cell>
        </row>
        <row r="1359">
          <cell r="F1359" t="str">
            <v>35519(22)</v>
          </cell>
          <cell r="G1359" t="str">
            <v>PREPARED RUBBER          ACCELERATORS</v>
          </cell>
          <cell r="H1359">
            <v>100</v>
          </cell>
          <cell r="I1359">
            <v>96.813310833333347</v>
          </cell>
          <cell r="J1359">
            <v>99.63152833333335</v>
          </cell>
          <cell r="K1359">
            <v>104.16916583333332</v>
          </cell>
          <cell r="L1359">
            <v>93.250659166666665</v>
          </cell>
          <cell r="M1359">
            <v>84.763459999999995</v>
          </cell>
          <cell r="N1359">
            <v>137.71144000000001</v>
          </cell>
        </row>
        <row r="1360">
          <cell r="F1360" t="str">
            <v>35519(22)</v>
          </cell>
          <cell r="G1360" t="str">
            <v>COMPOSITE DIAGNOSTIC OR  LABORATORY REAGENTS, O/T THOSE OF HEADING NO.30.02OR 30.06; CERTIFIED      REFERENCE MATERIALS</v>
          </cell>
          <cell r="H1360">
            <v>100</v>
          </cell>
          <cell r="I1360">
            <v>98.637200000000036</v>
          </cell>
          <cell r="J1360">
            <v>60.062926666666669</v>
          </cell>
          <cell r="K1360">
            <v>75.554923333333349</v>
          </cell>
          <cell r="L1360">
            <v>70.966134999999994</v>
          </cell>
          <cell r="M1360">
            <v>65.541408333333322</v>
          </cell>
          <cell r="N1360">
            <v>109.52751583333331</v>
          </cell>
        </row>
        <row r="1361">
          <cell r="F1361" t="str">
            <v>35519(22)</v>
          </cell>
          <cell r="G1361" t="str">
            <v>SUPPORTED CATALYSTS, WITHNICKLE OR NICKLE         COMPOUNDS AS THE ACTIVE  SUBSTANCE</v>
          </cell>
          <cell r="H1361">
            <v>99.999855833333328</v>
          </cell>
          <cell r="I1361">
            <v>90.287611666666663</v>
          </cell>
          <cell r="J1361">
            <v>97.372264166666668</v>
          </cell>
          <cell r="K1361">
            <v>104.88600249999999</v>
          </cell>
          <cell r="L1361">
            <v>109.47143499999997</v>
          </cell>
          <cell r="M1361">
            <v>111.66488499999998</v>
          </cell>
          <cell r="N1361">
            <v>108.01069166666669</v>
          </cell>
        </row>
        <row r="1362">
          <cell r="F1362" t="str">
            <v>35519(22)</v>
          </cell>
          <cell r="G1362" t="str">
            <v>OTHER SUPPORTED CATALYSTS</v>
          </cell>
          <cell r="H1362">
            <v>100</v>
          </cell>
          <cell r="I1362">
            <v>97.590099999999993</v>
          </cell>
          <cell r="J1362">
            <v>157.99543</v>
          </cell>
          <cell r="K1362">
            <v>159.29018333333332</v>
          </cell>
          <cell r="L1362">
            <v>147.65316833333335</v>
          </cell>
          <cell r="M1362">
            <v>146.22994</v>
          </cell>
          <cell r="N1362">
            <v>98.229839999999982</v>
          </cell>
        </row>
        <row r="1363">
          <cell r="F1363" t="str">
            <v>35519(22)</v>
          </cell>
          <cell r="G1363" t="str">
            <v>OTHER REACTION INITIATORSAND OTHER PREPARATIONS   NOT ELSEWHERE SPECIFIED</v>
          </cell>
          <cell r="H1363">
            <v>100.00000333333332</v>
          </cell>
          <cell r="I1363">
            <v>93.07987</v>
          </cell>
          <cell r="J1363">
            <v>93.743582500000016</v>
          </cell>
          <cell r="K1363">
            <v>94.05915916666666</v>
          </cell>
          <cell r="L1363">
            <v>97.588095000000024</v>
          </cell>
          <cell r="M1363">
            <v>96.385900000000021</v>
          </cell>
          <cell r="N1363">
            <v>132.63633583333333</v>
          </cell>
        </row>
        <row r="1364">
          <cell r="F1364" t="str">
            <v>35519(22)</v>
          </cell>
          <cell r="G1364" t="str">
            <v>FINISHING AGENTS, DYE    CARRIERS &amp; OTHER PRODUCTS&amp; PREP. OF A KIND USED INTHE TEXTILE OR LIKE      INDUSTRIES</v>
          </cell>
          <cell r="H1364">
            <v>99.999935833333353</v>
          </cell>
          <cell r="I1364">
            <v>97.644804999999991</v>
          </cell>
          <cell r="J1364">
            <v>98.105755833333333</v>
          </cell>
          <cell r="K1364">
            <v>105.61422249999998</v>
          </cell>
          <cell r="L1364">
            <v>115.48756499999998</v>
          </cell>
          <cell r="M1364">
            <v>122.64931500000003</v>
          </cell>
          <cell r="N1364">
            <v>107.40802999999998</v>
          </cell>
        </row>
        <row r="1365">
          <cell r="F1365" t="str">
            <v>35519(22)</v>
          </cell>
          <cell r="G1365" t="str">
            <v>ANTI-OXIDISING           PREPARATIONS &amp; OTHER     COMPOUND STABILISERS FOR RUBBER OR PLASTICS</v>
          </cell>
          <cell r="H1365">
            <v>99.999954166666669</v>
          </cell>
          <cell r="I1365">
            <v>94.425332499999982</v>
          </cell>
          <cell r="J1365">
            <v>87.128994999999989</v>
          </cell>
          <cell r="K1365">
            <v>94.496328333333338</v>
          </cell>
          <cell r="L1365">
            <v>99.000135833333303</v>
          </cell>
          <cell r="M1365">
            <v>98.13039666666667</v>
          </cell>
          <cell r="N1365">
            <v>94.609415833333316</v>
          </cell>
        </row>
        <row r="1366">
          <cell r="F1366" t="str">
            <v>35519(22)</v>
          </cell>
          <cell r="G1366" t="str">
            <v>PICKLING PREPARATIONS FORMETAL SURFACES,SOLDERING,BRAZING/WELDING POWDERS &amp;PASTERS CONSISTING OF    METAL AND OTHER MATERIALS</v>
          </cell>
          <cell r="H1366">
            <v>99.999999166666669</v>
          </cell>
          <cell r="I1366">
            <v>86.758704166666675</v>
          </cell>
          <cell r="J1366">
            <v>76.669245000000004</v>
          </cell>
          <cell r="K1366">
            <v>84.517320833333329</v>
          </cell>
          <cell r="L1366">
            <v>106.81123333333332</v>
          </cell>
          <cell r="M1366">
            <v>135.58463750000001</v>
          </cell>
          <cell r="N1366">
            <v>307.93103000000008</v>
          </cell>
        </row>
        <row r="1367">
          <cell r="F1367" t="str">
            <v>35519(22)</v>
          </cell>
          <cell r="G1367" t="str">
            <v>OTHER PICKLING           PREPARATIONS SOLDERING,  FLUKES ETC</v>
          </cell>
          <cell r="H1367">
            <v>99.999390833333308</v>
          </cell>
          <cell r="I1367">
            <v>87.0245258333333</v>
          </cell>
          <cell r="J1367">
            <v>87.795519999999996</v>
          </cell>
          <cell r="K1367">
            <v>99.298752499999992</v>
          </cell>
          <cell r="L1367">
            <v>114.82896916666667</v>
          </cell>
          <cell r="M1367">
            <v>111.47398749999998</v>
          </cell>
          <cell r="N1367">
            <v>202.85904333333332</v>
          </cell>
        </row>
        <row r="1368">
          <cell r="F1368" t="str">
            <v>35519(22)</v>
          </cell>
          <cell r="G1368" t="str">
            <v>PREPARED ADDITIVES FOR   CEMENTS, MORTARS OR      CONCRETES</v>
          </cell>
          <cell r="H1368">
            <v>99.996510833333332</v>
          </cell>
          <cell r="I1368">
            <v>111.18049000000001</v>
          </cell>
          <cell r="J1368">
            <v>109.61211</v>
          </cell>
          <cell r="K1368">
            <v>116.36190250000001</v>
          </cell>
          <cell r="L1368">
            <v>117.40756666666668</v>
          </cell>
          <cell r="M1368">
            <v>117.50262000000001</v>
          </cell>
          <cell r="N1368">
            <v>136.02062333333336</v>
          </cell>
        </row>
        <row r="1369">
          <cell r="F1369" t="str">
            <v>35517(22)</v>
          </cell>
          <cell r="G1369" t="str">
            <v>COPYING PASTES WITH A    BASIS OF GELATIN</v>
          </cell>
          <cell r="H1369">
            <v>100.00150666666667</v>
          </cell>
          <cell r="I1369">
            <v>91.868853333333362</v>
          </cell>
          <cell r="J1369">
            <v>101.35694666666664</v>
          </cell>
          <cell r="K1369">
            <v>105.8750866666667</v>
          </cell>
          <cell r="L1369">
            <v>106.74106750000001</v>
          </cell>
          <cell r="M1369">
            <v>107.07993000000002</v>
          </cell>
          <cell r="N1369">
            <v>112.18196000000003</v>
          </cell>
        </row>
        <row r="1370">
          <cell r="F1370" t="str">
            <v>35517(22)</v>
          </cell>
          <cell r="G1370" t="str">
            <v>OTHER CHEMICAL PRODUCTS  AND PREPARATIONS OF THE  CHEMICAL OR ALLIED       INDUSTRIES, NES</v>
          </cell>
          <cell r="H1370">
            <v>99.999968333333314</v>
          </cell>
          <cell r="I1370">
            <v>86.033504166666674</v>
          </cell>
          <cell r="J1370">
            <v>87.702159166666661</v>
          </cell>
          <cell r="K1370">
            <v>100.42256083333334</v>
          </cell>
          <cell r="L1370">
            <v>101.88729000000002</v>
          </cell>
          <cell r="M1370">
            <v>101.88729000000002</v>
          </cell>
          <cell r="N1370">
            <v>92.806179999999955</v>
          </cell>
        </row>
        <row r="1371">
          <cell r="F1371" t="str">
            <v>31114(22)</v>
          </cell>
          <cell r="G1371" t="str">
            <v>WHOLE BOVINE SKIN        LEATHER, OF A UNIT       SURFACE AREA NOT EXD     28 SQUARE FEET (2.6 M2)</v>
          </cell>
          <cell r="H1371">
            <v>99.999925833333336</v>
          </cell>
          <cell r="I1371">
            <v>96.482458333333341</v>
          </cell>
          <cell r="J1371">
            <v>95.264114166666687</v>
          </cell>
          <cell r="K1371">
            <v>98.757882500000008</v>
          </cell>
          <cell r="L1371">
            <v>108.744165</v>
          </cell>
          <cell r="M1371">
            <v>119.70100500000001</v>
          </cell>
          <cell r="N1371">
            <v>101.90399499999999</v>
          </cell>
        </row>
        <row r="1372">
          <cell r="F1372" t="str">
            <v>33511(22)</v>
          </cell>
          <cell r="G1372" t="str">
            <v>OTHER BOVINE OR EQUINE   LEATHER</v>
          </cell>
          <cell r="H1372">
            <v>99.999925833333336</v>
          </cell>
          <cell r="I1372">
            <v>96.482458333333341</v>
          </cell>
          <cell r="J1372">
            <v>95.264114166666687</v>
          </cell>
          <cell r="K1372">
            <v>98.757882500000008</v>
          </cell>
          <cell r="L1372">
            <v>108.744165</v>
          </cell>
          <cell r="M1372">
            <v>119.70100500000001</v>
          </cell>
          <cell r="N1372">
            <v>114.6655325</v>
          </cell>
        </row>
        <row r="1373">
          <cell r="F1373" t="str">
            <v>33511(22)</v>
          </cell>
          <cell r="G1373" t="str">
            <v>BOVINE LEATHER FULL      GRAINS &amp; GRAIN SPLITS</v>
          </cell>
          <cell r="H1373">
            <v>99.999925833333336</v>
          </cell>
          <cell r="I1373">
            <v>96.482458333333341</v>
          </cell>
          <cell r="J1373">
            <v>95.264114166666687</v>
          </cell>
          <cell r="K1373">
            <v>98.757882500000008</v>
          </cell>
          <cell r="L1373">
            <v>108.744165</v>
          </cell>
          <cell r="M1373">
            <v>119.70100500000001</v>
          </cell>
          <cell r="N1373">
            <v>97.890776666666682</v>
          </cell>
        </row>
        <row r="1374">
          <cell r="F1374" t="str">
            <v>33511(22)</v>
          </cell>
          <cell r="G1374" t="str">
            <v>BOVINE &amp; EQUINE LEATHER, OTHER THAN FULL GRAINS &amp; GRAIN SPLITS</v>
          </cell>
          <cell r="H1374">
            <v>99.999925833333336</v>
          </cell>
          <cell r="I1374">
            <v>96.482458333333341</v>
          </cell>
          <cell r="J1374">
            <v>95.264114166666687</v>
          </cell>
          <cell r="K1374">
            <v>98.757882500000008</v>
          </cell>
          <cell r="L1374">
            <v>108.744165</v>
          </cell>
          <cell r="M1374">
            <v>119.70100500000001</v>
          </cell>
          <cell r="N1374">
            <v>136.28865999999999</v>
          </cell>
        </row>
        <row r="1375">
          <cell r="F1375" t="str">
            <v>35815(22)</v>
          </cell>
          <cell r="G1375" t="str">
            <v>OTHER PLATES, SHEETS &amp;   STRIP OF NON-CELLULAR    RUBBER</v>
          </cell>
          <cell r="H1375">
            <v>100</v>
          </cell>
          <cell r="I1375">
            <v>104.59087999999997</v>
          </cell>
          <cell r="J1375">
            <v>99.77630000000002</v>
          </cell>
          <cell r="K1375">
            <v>76.25854249999999</v>
          </cell>
          <cell r="L1375">
            <v>90.524757499999993</v>
          </cell>
          <cell r="M1375">
            <v>71.744789166666664</v>
          </cell>
          <cell r="N1375">
            <v>103.94431999999999</v>
          </cell>
        </row>
        <row r="1376">
          <cell r="F1376" t="str">
            <v>35815(22)</v>
          </cell>
          <cell r="G1376" t="str">
            <v>PIPING AND TUBING OF     UNHARDENED VULCANISED    RUBBER WITH FITTINGS</v>
          </cell>
          <cell r="H1376">
            <v>100</v>
          </cell>
          <cell r="I1376">
            <v>104.59087999999997</v>
          </cell>
          <cell r="J1376">
            <v>99.77630000000002</v>
          </cell>
          <cell r="K1376">
            <v>76.25854249999999</v>
          </cell>
          <cell r="L1376">
            <v>90.524757499999993</v>
          </cell>
          <cell r="M1376">
            <v>71.744789166666664</v>
          </cell>
          <cell r="N1376">
            <v>99.718793333333309</v>
          </cell>
        </row>
        <row r="1377">
          <cell r="F1377" t="str">
            <v>35816(22)</v>
          </cell>
          <cell r="G1377" t="str">
            <v>NEW PNEUMATIC TYRES, OF  RUBBER, OF A KIND USED ONMOTOR CARS (INCL. STATIONWAGONS AND RACING CARS)</v>
          </cell>
          <cell r="H1377">
            <v>100.00002083333334</v>
          </cell>
          <cell r="I1377">
            <v>100.63902166666666</v>
          </cell>
          <cell r="J1377">
            <v>102.53439083333333</v>
          </cell>
          <cell r="K1377">
            <v>92.491937499999977</v>
          </cell>
          <cell r="L1377">
            <v>97.333533333333307</v>
          </cell>
          <cell r="M1377">
            <v>97.422509999999974</v>
          </cell>
          <cell r="N1377">
            <v>104.50327</v>
          </cell>
        </row>
        <row r="1378">
          <cell r="F1378" t="str">
            <v>35816(22)</v>
          </cell>
          <cell r="G1378" t="str">
            <v>NEW PNEUMATIC TYRES, OF  RUBBER, OF A KIND USED ONBUSES OR LORRIES</v>
          </cell>
          <cell r="H1378">
            <v>100</v>
          </cell>
          <cell r="I1378">
            <v>80.058173333333315</v>
          </cell>
          <cell r="J1378">
            <v>78.234889999999993</v>
          </cell>
          <cell r="K1378">
            <v>64.019983333333329</v>
          </cell>
          <cell r="L1378">
            <v>66.01903333333334</v>
          </cell>
          <cell r="M1378">
            <v>71.734964166666671</v>
          </cell>
          <cell r="N1378">
            <v>76.409959999999984</v>
          </cell>
        </row>
        <row r="1379">
          <cell r="F1379" t="str">
            <v>35816(22)</v>
          </cell>
          <cell r="G1379" t="str">
            <v>OTHER CONVEYOR BELTS OR  BELTINGS</v>
          </cell>
          <cell r="H1379">
            <v>100</v>
          </cell>
          <cell r="I1379">
            <v>98.107820000000004</v>
          </cell>
          <cell r="J1379">
            <v>84.632423333333321</v>
          </cell>
          <cell r="K1379">
            <v>107.37686666666669</v>
          </cell>
          <cell r="L1379">
            <v>110.42438999999997</v>
          </cell>
          <cell r="M1379">
            <v>108.5176533333333</v>
          </cell>
          <cell r="N1379">
            <v>101.62488499999999</v>
          </cell>
        </row>
        <row r="1380">
          <cell r="F1380" t="str">
            <v>35816(22)</v>
          </cell>
          <cell r="G1380" t="str">
            <v>OTHER TRANSMISSION BELTS OF BELTING</v>
          </cell>
          <cell r="H1380">
            <v>100</v>
          </cell>
          <cell r="I1380">
            <v>104.83953083333333</v>
          </cell>
          <cell r="J1380">
            <v>119.50296250000004</v>
          </cell>
          <cell r="K1380">
            <v>110.69688416666668</v>
          </cell>
          <cell r="L1380">
            <v>100.63065333333336</v>
          </cell>
          <cell r="M1380">
            <v>106.1972191666667</v>
          </cell>
          <cell r="N1380">
            <v>82.469280000000012</v>
          </cell>
        </row>
        <row r="1381">
          <cell r="F1381" t="str">
            <v>35821(22)</v>
          </cell>
          <cell r="G1381" t="str">
            <v>ARTICLES OF HARD RUBBER</v>
          </cell>
          <cell r="H1381">
            <v>100</v>
          </cell>
          <cell r="I1381">
            <v>100</v>
          </cell>
          <cell r="J1381">
            <v>131.13214333333332</v>
          </cell>
          <cell r="K1381">
            <v>111.36539499999999</v>
          </cell>
          <cell r="L1381">
            <v>93.722515000000016</v>
          </cell>
          <cell r="M1381">
            <v>91.130969999999991</v>
          </cell>
          <cell r="N1381">
            <v>102.88629999999998</v>
          </cell>
        </row>
        <row r="1382">
          <cell r="F1382" t="str">
            <v>35819(22)</v>
          </cell>
          <cell r="G1382" t="str">
            <v>OTHER ARTICLES OF        CELLULAR RUBBER</v>
          </cell>
          <cell r="H1382">
            <v>100</v>
          </cell>
          <cell r="I1382">
            <v>104.83953083333333</v>
          </cell>
          <cell r="J1382">
            <v>119.50296250000004</v>
          </cell>
          <cell r="K1382">
            <v>110.69688416666668</v>
          </cell>
          <cell r="L1382">
            <v>100.63065333333336</v>
          </cell>
          <cell r="M1382">
            <v>106.1972191666667</v>
          </cell>
          <cell r="N1382">
            <v>156.42520999999999</v>
          </cell>
        </row>
        <row r="1383">
          <cell r="F1383" t="str">
            <v>35815(22)</v>
          </cell>
          <cell r="G1383" t="str">
            <v>OTHER THAN PIPE SEAL     RINGS</v>
          </cell>
          <cell r="H1383">
            <v>100</v>
          </cell>
          <cell r="I1383">
            <v>104.83953083333333</v>
          </cell>
          <cell r="J1383">
            <v>119.50296250000004</v>
          </cell>
          <cell r="K1383">
            <v>110.69688416666668</v>
          </cell>
          <cell r="L1383">
            <v>100.63065333333336</v>
          </cell>
          <cell r="M1383">
            <v>106.1972191666667</v>
          </cell>
          <cell r="N1383">
            <v>108.62467083333334</v>
          </cell>
        </row>
        <row r="1384">
          <cell r="F1384" t="str">
            <v>35819(22)</v>
          </cell>
          <cell r="G1384" t="str">
            <v>OTHER ARTICLES OF        UNHARDENED VULCANISED    RUBBER</v>
          </cell>
          <cell r="H1384">
            <v>100</v>
          </cell>
          <cell r="I1384">
            <v>106.20290166666669</v>
          </cell>
          <cell r="J1384">
            <v>123.57339166666665</v>
          </cell>
          <cell r="K1384">
            <v>111.120195</v>
          </cell>
          <cell r="L1384">
            <v>99.784349999999989</v>
          </cell>
          <cell r="M1384">
            <v>107.09156833333334</v>
          </cell>
          <cell r="N1384">
            <v>80.225077500000012</v>
          </cell>
        </row>
        <row r="1385">
          <cell r="F1385" t="str">
            <v>34115(22)</v>
          </cell>
          <cell r="G1385" t="str">
            <v>FACE VENEER SHEETS,      CONIFEROUS, OF A THICK-  NESS NOT &gt; 6 MM</v>
          </cell>
          <cell r="H1385">
            <v>100</v>
          </cell>
          <cell r="I1385">
            <v>102.78227999999999</v>
          </cell>
          <cell r="J1385">
            <v>137.10570000000004</v>
          </cell>
          <cell r="K1385">
            <v>132.85053083333335</v>
          </cell>
          <cell r="L1385">
            <v>126.89764416666669</v>
          </cell>
          <cell r="M1385">
            <v>131.11532000000003</v>
          </cell>
          <cell r="N1385">
            <v>114.44110000000001</v>
          </cell>
        </row>
        <row r="1386">
          <cell r="F1386" t="str">
            <v>34115(22)</v>
          </cell>
          <cell r="G1386" t="str">
            <v>FACE VENEER SHEETS, OF   OTHER WOOD, OF A THICK-  NESS NOT &gt; 6 MM</v>
          </cell>
          <cell r="H1386">
            <v>99.999999166666669</v>
          </cell>
          <cell r="I1386">
            <v>101.73386416666668</v>
          </cell>
          <cell r="J1386">
            <v>108.60107000000002</v>
          </cell>
          <cell r="K1386">
            <v>108.60107000000002</v>
          </cell>
          <cell r="L1386">
            <v>108.60107000000002</v>
          </cell>
          <cell r="M1386">
            <v>108.60107000000002</v>
          </cell>
          <cell r="N1386">
            <v>116.43113333333334</v>
          </cell>
        </row>
        <row r="1387">
          <cell r="F1387" t="str">
            <v>34323(22)</v>
          </cell>
          <cell r="G1387" t="str">
            <v>PARQUET PANELS, OF WOOD</v>
          </cell>
          <cell r="H1387">
            <v>100.00088833333334</v>
          </cell>
          <cell r="I1387">
            <v>103.60863833333333</v>
          </cell>
          <cell r="J1387">
            <v>81.314159166666684</v>
          </cell>
          <cell r="K1387">
            <v>82.795772499999984</v>
          </cell>
          <cell r="L1387">
            <v>80.73312416666667</v>
          </cell>
          <cell r="M1387">
            <v>86.158710000000013</v>
          </cell>
          <cell r="N1387">
            <v>101.90399499999999</v>
          </cell>
        </row>
        <row r="1388">
          <cell r="F1388" t="str">
            <v>35513(22)</v>
          </cell>
          <cell r="G1388" t="str">
            <v>JOSS STICKS.</v>
          </cell>
          <cell r="H1388">
            <v>100.00088833333334</v>
          </cell>
          <cell r="I1388">
            <v>103.60863833333333</v>
          </cell>
          <cell r="J1388">
            <v>81.314159166666684</v>
          </cell>
          <cell r="K1388">
            <v>82.795772499999984</v>
          </cell>
          <cell r="L1388">
            <v>80.73312416666667</v>
          </cell>
          <cell r="M1388">
            <v>86.158710000000013</v>
          </cell>
          <cell r="N1388">
            <v>112.40876000000003</v>
          </cell>
        </row>
        <row r="1389">
          <cell r="F1389" t="str">
            <v>34512(22)</v>
          </cell>
          <cell r="G1389" t="str">
            <v>NEWSPRINT IN ROLLS.</v>
          </cell>
          <cell r="H1389">
            <v>100</v>
          </cell>
          <cell r="I1389">
            <v>109.80391999999998</v>
          </cell>
          <cell r="J1389">
            <v>77.328427499999989</v>
          </cell>
          <cell r="K1389">
            <v>81.249997500000021</v>
          </cell>
          <cell r="L1389">
            <v>93.954250000000002</v>
          </cell>
          <cell r="M1389">
            <v>97.549020000000013</v>
          </cell>
          <cell r="N1389">
            <v>101.90399499999999</v>
          </cell>
        </row>
        <row r="1390">
          <cell r="F1390" t="str">
            <v>34513(22)</v>
          </cell>
          <cell r="G1390" t="str">
            <v>CARBONISING BASE PAPER</v>
          </cell>
          <cell r="H1390">
            <v>99.999921666666651</v>
          </cell>
          <cell r="I1390">
            <v>98.708723333333324</v>
          </cell>
          <cell r="J1390">
            <v>88.386655000000005</v>
          </cell>
          <cell r="K1390">
            <v>91.847165833333335</v>
          </cell>
          <cell r="L1390">
            <v>96.985121666666686</v>
          </cell>
          <cell r="M1390">
            <v>97.861351666666678</v>
          </cell>
          <cell r="N1390">
            <v>101.90399499999999</v>
          </cell>
        </row>
        <row r="1391">
          <cell r="F1391" t="str">
            <v>34513(22)</v>
          </cell>
          <cell r="G1391" t="str">
            <v>UNCOATED PRINTING PAPER  IN ROLLS, WT &gt; 40G/M2 BUTNE 150G/M2 OF WHICH NOT &gt;10% BY WT OF TOTAL FIBRE CONT. IS BY MECH PROCESS</v>
          </cell>
          <cell r="H1391">
            <v>99.999921666666651</v>
          </cell>
          <cell r="I1391">
            <v>98.708723333333324</v>
          </cell>
          <cell r="J1391">
            <v>88.386655000000005</v>
          </cell>
          <cell r="K1391">
            <v>91.847165833333335</v>
          </cell>
          <cell r="L1391">
            <v>96.985121666666686</v>
          </cell>
          <cell r="M1391">
            <v>97.861351666666678</v>
          </cell>
          <cell r="N1391">
            <v>98.506457499999996</v>
          </cell>
        </row>
        <row r="1392">
          <cell r="F1392" t="str">
            <v>34513(22)</v>
          </cell>
          <cell r="G1392" t="str">
            <v>UNCOATED PRINT. PAPER IN SHEETS, WT &gt;40G/M2 BUT NE150G/M2 OF WHICH NOT &gt;10%BY WT OF TOTAL FIBRE CON-TENT IS BY MECH PROCESS</v>
          </cell>
          <cell r="H1392">
            <v>99.999921666666651</v>
          </cell>
          <cell r="I1392">
            <v>98.708723333333324</v>
          </cell>
          <cell r="J1392">
            <v>88.386655000000005</v>
          </cell>
          <cell r="K1392">
            <v>91.847165833333335</v>
          </cell>
          <cell r="L1392">
            <v>96.985121666666686</v>
          </cell>
          <cell r="M1392">
            <v>97.861351666666678</v>
          </cell>
          <cell r="N1392">
            <v>98.506457499999996</v>
          </cell>
        </row>
        <row r="1393">
          <cell r="F1393" t="str">
            <v>34513(22)</v>
          </cell>
          <cell r="G1393" t="str">
            <v>UNCOATED WRITING PAPER,  WEIGHING 40 G/M2 OR MORE BUT NOT &gt; 150 G/M2</v>
          </cell>
          <cell r="H1393">
            <v>99.999921666666651</v>
          </cell>
          <cell r="I1393">
            <v>98.708723333333324</v>
          </cell>
          <cell r="J1393">
            <v>88.386655000000005</v>
          </cell>
          <cell r="K1393">
            <v>91.847165833333335</v>
          </cell>
          <cell r="L1393">
            <v>96.985121666666686</v>
          </cell>
          <cell r="M1393">
            <v>97.861351666666678</v>
          </cell>
          <cell r="N1393">
            <v>109.04745</v>
          </cell>
        </row>
        <row r="1394">
          <cell r="F1394" t="str">
            <v>34513(22)</v>
          </cell>
          <cell r="G1394" t="str">
            <v>OTHER PAPER &amp; PAPERBOARD WEIGHING 40 G/M2 OR MORE BUT NOT &gt; 150 G/M2</v>
          </cell>
          <cell r="H1394">
            <v>99.999921666666651</v>
          </cell>
          <cell r="I1394">
            <v>98.708723333333324</v>
          </cell>
          <cell r="J1394">
            <v>88.386655000000005</v>
          </cell>
          <cell r="K1394">
            <v>91.847165833333335</v>
          </cell>
          <cell r="L1394">
            <v>96.985121666666686</v>
          </cell>
          <cell r="M1394">
            <v>97.861351666666678</v>
          </cell>
          <cell r="N1394">
            <v>140.31234666666668</v>
          </cell>
        </row>
        <row r="1395">
          <cell r="F1395" t="str">
            <v>34514(22)</v>
          </cell>
          <cell r="G1395" t="str">
            <v>PAPER AND PAPERBOARD,    WEIGHING MORE THAN       150 G/M2</v>
          </cell>
          <cell r="H1395">
            <v>99.999921666666651</v>
          </cell>
          <cell r="I1395">
            <v>98.708723333333324</v>
          </cell>
          <cell r="J1395">
            <v>88.386655000000005</v>
          </cell>
          <cell r="K1395">
            <v>91.847165833333335</v>
          </cell>
          <cell r="L1395">
            <v>96.985121666666686</v>
          </cell>
          <cell r="M1395">
            <v>97.861351666666678</v>
          </cell>
          <cell r="N1395">
            <v>98.506457499999996</v>
          </cell>
        </row>
        <row r="1396">
          <cell r="F1396" t="str">
            <v>34513(22)</v>
          </cell>
          <cell r="G1396" t="str">
            <v>UNCOATED PRINTING PAPER: IN ROLLS</v>
          </cell>
          <cell r="H1396">
            <v>99.999921666666651</v>
          </cell>
          <cell r="I1396">
            <v>98.708723333333324</v>
          </cell>
          <cell r="J1396">
            <v>88.386655000000005</v>
          </cell>
          <cell r="K1396">
            <v>91.847165833333335</v>
          </cell>
          <cell r="L1396">
            <v>96.985121666666686</v>
          </cell>
          <cell r="M1396">
            <v>97.861351666666678</v>
          </cell>
          <cell r="N1396">
            <v>79.729221666666675</v>
          </cell>
        </row>
        <row r="1397">
          <cell r="F1397" t="str">
            <v>39251(22)</v>
          </cell>
          <cell r="G1397" t="str">
            <v>SELF-COPY PAPER</v>
          </cell>
          <cell r="H1397">
            <v>99.999384166666687</v>
          </cell>
          <cell r="I1397">
            <v>99.059193333333326</v>
          </cell>
          <cell r="J1397">
            <v>94.959342500000005</v>
          </cell>
          <cell r="K1397">
            <v>88.038912500000009</v>
          </cell>
          <cell r="L1397">
            <v>86.451377499999992</v>
          </cell>
          <cell r="M1397">
            <v>78.791129999999981</v>
          </cell>
          <cell r="N1397">
            <v>162.80905000000001</v>
          </cell>
        </row>
        <row r="1398">
          <cell r="F1398" t="str">
            <v>39251(22)</v>
          </cell>
          <cell r="G1398" t="str">
            <v>OTHER COPYING OR TRANSFERPAPERS</v>
          </cell>
          <cell r="H1398">
            <v>99.999921666666651</v>
          </cell>
          <cell r="I1398">
            <v>98.708723333333324</v>
          </cell>
          <cell r="J1398">
            <v>88.386655000000005</v>
          </cell>
          <cell r="K1398">
            <v>91.847165833333335</v>
          </cell>
          <cell r="L1398">
            <v>96.985121666666686</v>
          </cell>
          <cell r="M1398">
            <v>97.861351666666678</v>
          </cell>
          <cell r="N1398">
            <v>98.506457499999996</v>
          </cell>
        </row>
        <row r="1399">
          <cell r="F1399" t="str">
            <v>34516(22)</v>
          </cell>
          <cell r="G1399" t="str">
            <v>COATED PRINTING PAPER    WEIGHING NOT &gt; 150 G/M2</v>
          </cell>
          <cell r="H1399">
            <v>99.999921666666651</v>
          </cell>
          <cell r="I1399">
            <v>98.708723333333324</v>
          </cell>
          <cell r="J1399">
            <v>88.386655000000005</v>
          </cell>
          <cell r="K1399">
            <v>91.847165833333335</v>
          </cell>
          <cell r="L1399">
            <v>96.985121666666686</v>
          </cell>
          <cell r="M1399">
            <v>97.861351666666678</v>
          </cell>
          <cell r="N1399">
            <v>103.64064249999998</v>
          </cell>
        </row>
        <row r="1400">
          <cell r="F1400" t="str">
            <v>34516(22)</v>
          </cell>
          <cell r="G1400" t="str">
            <v>COATED PRINTING PAPER    WEIGHING &gt; 150 G/M2</v>
          </cell>
          <cell r="H1400">
            <v>99.999921666666651</v>
          </cell>
          <cell r="I1400">
            <v>98.708723333333324</v>
          </cell>
          <cell r="J1400">
            <v>88.386655000000005</v>
          </cell>
          <cell r="K1400">
            <v>91.847165833333335</v>
          </cell>
          <cell r="L1400">
            <v>96.985121666666686</v>
          </cell>
          <cell r="M1400">
            <v>97.861351666666678</v>
          </cell>
          <cell r="N1400">
            <v>113.91415999999997</v>
          </cell>
        </row>
        <row r="1401">
          <cell r="F1401" t="str">
            <v>34516(22)</v>
          </cell>
          <cell r="G1401" t="str">
            <v>OTHER PRINTING OR WRITINGPAPERS RULED, LINED OR   SQUARED</v>
          </cell>
          <cell r="H1401">
            <v>99.999921666666651</v>
          </cell>
          <cell r="I1401">
            <v>98.708723333333324</v>
          </cell>
          <cell r="J1401">
            <v>88.386655000000005</v>
          </cell>
          <cell r="K1401">
            <v>91.847165833333335</v>
          </cell>
          <cell r="L1401">
            <v>96.985121666666686</v>
          </cell>
          <cell r="M1401">
            <v>97.861351666666678</v>
          </cell>
          <cell r="N1401">
            <v>160.08532666666662</v>
          </cell>
        </row>
        <row r="1402">
          <cell r="F1402" t="str">
            <v>34514(22)</v>
          </cell>
          <cell r="G1402" t="str">
            <v>KRAFTLINER, UNBLEACHED</v>
          </cell>
          <cell r="H1402">
            <v>100</v>
          </cell>
          <cell r="I1402">
            <v>90.557940000000002</v>
          </cell>
          <cell r="J1402">
            <v>88.412019999999998</v>
          </cell>
          <cell r="K1402">
            <v>86.874105</v>
          </cell>
          <cell r="L1402">
            <v>89.091559999999987</v>
          </cell>
          <cell r="M1402">
            <v>91.452075833333353</v>
          </cell>
          <cell r="N1402">
            <v>80.056897500000005</v>
          </cell>
        </row>
        <row r="1403">
          <cell r="F1403" t="str">
            <v>34514(22)</v>
          </cell>
          <cell r="G1403" t="str">
            <v>KRAFTLINER, BLEACHED</v>
          </cell>
          <cell r="H1403">
            <v>100.00001083333332</v>
          </cell>
          <cell r="I1403">
            <v>86.435040833333332</v>
          </cell>
          <cell r="J1403">
            <v>84.671502500000003</v>
          </cell>
          <cell r="K1403">
            <v>95.002567499999998</v>
          </cell>
          <cell r="L1403">
            <v>92.03682000000002</v>
          </cell>
          <cell r="M1403">
            <v>92.03682000000002</v>
          </cell>
          <cell r="N1403">
            <v>104.54226000000001</v>
          </cell>
        </row>
        <row r="1404">
          <cell r="F1404" t="str">
            <v>34514(22)</v>
          </cell>
          <cell r="G1404" t="str">
            <v>SACK KRAFT PAPER,        UNBLEACHED</v>
          </cell>
          <cell r="H1404">
            <v>99.999998333333309</v>
          </cell>
          <cell r="I1404">
            <v>94.825964999999997</v>
          </cell>
          <cell r="J1404">
            <v>93.82251416666665</v>
          </cell>
          <cell r="K1404">
            <v>83.662590833333326</v>
          </cell>
          <cell r="L1404">
            <v>91.470679166666656</v>
          </cell>
          <cell r="M1404">
            <v>95.202259999999981</v>
          </cell>
          <cell r="N1404">
            <v>114.58391749999998</v>
          </cell>
        </row>
        <row r="1405">
          <cell r="F1405" t="str">
            <v>34514(22)</v>
          </cell>
          <cell r="G1405" t="str">
            <v>SACK KRAFT PAPER,BLEACHED</v>
          </cell>
          <cell r="H1405">
            <v>99.999921666666651</v>
          </cell>
          <cell r="I1405">
            <v>98.708723333333324</v>
          </cell>
          <cell r="J1405">
            <v>88.386655000000005</v>
          </cell>
          <cell r="K1405">
            <v>91.847165833333335</v>
          </cell>
          <cell r="L1405">
            <v>96.985121666666686</v>
          </cell>
          <cell r="M1405">
            <v>97.861351666666678</v>
          </cell>
          <cell r="N1405">
            <v>114.58391749999998</v>
          </cell>
        </row>
        <row r="1406">
          <cell r="F1406" t="str">
            <v>34514(22)</v>
          </cell>
          <cell r="G1406" t="str">
            <v>OTHER KRAFT PAPER AND    PAPERBOARD WEIGHING 150  G/M2 OR LESS, UNBLEACHED</v>
          </cell>
          <cell r="H1406">
            <v>99.999271666666701</v>
          </cell>
          <cell r="I1406">
            <v>113.88603000000001</v>
          </cell>
          <cell r="J1406">
            <v>111.02108666666668</v>
          </cell>
          <cell r="K1406">
            <v>108.92256499999996</v>
          </cell>
          <cell r="L1406">
            <v>110.29116666666667</v>
          </cell>
          <cell r="M1406">
            <v>111.25831083333335</v>
          </cell>
          <cell r="N1406">
            <v>72.444018333333332</v>
          </cell>
        </row>
        <row r="1407">
          <cell r="F1407" t="str">
            <v>34514(22)</v>
          </cell>
          <cell r="G1407" t="str">
            <v>OTHER KRAFT PAPER AND    PAPERBOARD, O/T SPECIAL  KRAFT FOODBOARD, WEIGHING150 G/M2 OR LESS</v>
          </cell>
          <cell r="H1407">
            <v>99.999375000000001</v>
          </cell>
          <cell r="I1407">
            <v>112.39339999999997</v>
          </cell>
          <cell r="J1407">
            <v>92.970864166666658</v>
          </cell>
          <cell r="K1407">
            <v>86.397327500000031</v>
          </cell>
          <cell r="L1407">
            <v>89.895888333333332</v>
          </cell>
          <cell r="M1407">
            <v>90.63325416666666</v>
          </cell>
          <cell r="N1407">
            <v>127.94929833333337</v>
          </cell>
        </row>
        <row r="1408">
          <cell r="F1408" t="str">
            <v>34514(22)</v>
          </cell>
          <cell r="G1408" t="str">
            <v>OTHER KRAFT PAPER AND    PAPERBOARD WEIGHING MORE THAN 150 G/M2 BUT LESS   THAN 225 G/M2, UNBLEACHED</v>
          </cell>
          <cell r="H1408">
            <v>99.99942333333334</v>
          </cell>
          <cell r="I1408">
            <v>116.98560750000001</v>
          </cell>
          <cell r="J1408">
            <v>157.9102608333333</v>
          </cell>
          <cell r="K1408">
            <v>155.03307916666665</v>
          </cell>
          <cell r="L1408">
            <v>167.18640000000002</v>
          </cell>
          <cell r="M1408">
            <v>175.66917999999995</v>
          </cell>
          <cell r="N1408">
            <v>99.396919999999966</v>
          </cell>
        </row>
        <row r="1409">
          <cell r="F1409" t="str">
            <v>34514(22)</v>
          </cell>
          <cell r="G1409" t="str">
            <v>OTHER KRAFT PAPER/PAPER- BOARD, O/T SPECIAL KRAFT FOODBOARD, O/T BLEACHED  UNIFORMLY, &gt; 95% OF WOOD FIBRES</v>
          </cell>
          <cell r="H1409">
            <v>100</v>
          </cell>
          <cell r="I1409">
            <v>83.022999999999996</v>
          </cell>
          <cell r="J1409">
            <v>68.784225000000006</v>
          </cell>
          <cell r="K1409">
            <v>103.17634000000001</v>
          </cell>
          <cell r="L1409">
            <v>112.90616749999997</v>
          </cell>
          <cell r="M1409">
            <v>119.82474999999999</v>
          </cell>
          <cell r="N1409">
            <v>128.53271000000001</v>
          </cell>
        </row>
        <row r="1410">
          <cell r="F1410" t="str">
            <v>34514(22)</v>
          </cell>
          <cell r="G1410" t="str">
            <v>OTHER KRAFT PAPER AND    PAPERBOARD WEIGHING 225  G/M2, O/T SPECIAL KRAFT  FOODBOARD</v>
          </cell>
          <cell r="H1410">
            <v>99.999921666666651</v>
          </cell>
          <cell r="I1410">
            <v>98.708723333333324</v>
          </cell>
          <cell r="J1410">
            <v>88.386655000000005</v>
          </cell>
          <cell r="K1410">
            <v>91.847165833333335</v>
          </cell>
          <cell r="L1410">
            <v>96.985121666666686</v>
          </cell>
          <cell r="M1410">
            <v>97.861351666666678</v>
          </cell>
          <cell r="N1410">
            <v>89.204719999999995</v>
          </cell>
        </row>
        <row r="1411">
          <cell r="F1411" t="str">
            <v>34514(22)</v>
          </cell>
          <cell r="G1411" t="str">
            <v>SEMI-CHEMICAL FLUTING    PAPER(CORRUGATING MEDIUM)</v>
          </cell>
          <cell r="H1411">
            <v>100</v>
          </cell>
          <cell r="I1411">
            <v>100</v>
          </cell>
          <cell r="J1411">
            <v>100</v>
          </cell>
          <cell r="K1411">
            <v>100</v>
          </cell>
          <cell r="L1411">
            <v>100</v>
          </cell>
          <cell r="M1411">
            <v>91.316991666666681</v>
          </cell>
          <cell r="N1411">
            <v>127.16821999999998</v>
          </cell>
        </row>
        <row r="1412">
          <cell r="F1412" t="str">
            <v>34514(22)</v>
          </cell>
          <cell r="G1412" t="str">
            <v>GLASSINE &amp; OTHER GLAZED  TRANSPARENT OR TRANSLU-  CENT PAPERS IN ROLLS OR  SHEETS</v>
          </cell>
          <cell r="H1412">
            <v>99.999996666666689</v>
          </cell>
          <cell r="I1412">
            <v>120.13937000000003</v>
          </cell>
          <cell r="J1412">
            <v>120.69686500000005</v>
          </cell>
          <cell r="K1412">
            <v>116.86411499999997</v>
          </cell>
          <cell r="L1412">
            <v>118.04878000000001</v>
          </cell>
          <cell r="M1412">
            <v>117.6771191666667</v>
          </cell>
          <cell r="N1412">
            <v>54.522760000000005</v>
          </cell>
        </row>
        <row r="1413">
          <cell r="F1413" t="str">
            <v>34514(22)</v>
          </cell>
          <cell r="G1413" t="str">
            <v>OTHER MULTI-PLY PAPER ANDPAPERBOARD</v>
          </cell>
          <cell r="H1413">
            <v>99.999921666666651</v>
          </cell>
          <cell r="I1413">
            <v>98.708723333333324</v>
          </cell>
          <cell r="J1413">
            <v>88.386655000000005</v>
          </cell>
          <cell r="K1413">
            <v>91.847165833333335</v>
          </cell>
          <cell r="L1413">
            <v>96.985121666666686</v>
          </cell>
          <cell r="M1413">
            <v>97.861351666666678</v>
          </cell>
          <cell r="N1413">
            <v>112.27099666666666</v>
          </cell>
        </row>
        <row r="1414">
          <cell r="F1414" t="str">
            <v>34514(22)</v>
          </cell>
          <cell r="G1414" t="str">
            <v>OTHER PAPER &amp; PAPERBOARD,WEIGHING 150 G/M2 OR LESSIN ROLLS OR SHEETS</v>
          </cell>
          <cell r="H1414">
            <v>99.999921666666651</v>
          </cell>
          <cell r="I1414">
            <v>98.708723333333324</v>
          </cell>
          <cell r="J1414">
            <v>88.386655000000005</v>
          </cell>
          <cell r="K1414">
            <v>91.847165833333335</v>
          </cell>
          <cell r="L1414">
            <v>96.985121666666686</v>
          </cell>
          <cell r="M1414">
            <v>97.861351666666678</v>
          </cell>
          <cell r="N1414">
            <v>93.161980000000028</v>
          </cell>
        </row>
        <row r="1415">
          <cell r="F1415" t="str">
            <v>34514(22)</v>
          </cell>
          <cell r="G1415" t="str">
            <v>OTHER PAPER &amp; PAPERBOARD,WEIGHING 225 G/M2 OR MOREIN ROLLS OR SHEETS</v>
          </cell>
          <cell r="H1415">
            <v>99.999921666666651</v>
          </cell>
          <cell r="I1415">
            <v>98.708723333333324</v>
          </cell>
          <cell r="J1415">
            <v>88.386655000000005</v>
          </cell>
          <cell r="K1415">
            <v>91.847165833333335</v>
          </cell>
          <cell r="L1415">
            <v>96.985121666666686</v>
          </cell>
          <cell r="M1415">
            <v>97.861351666666678</v>
          </cell>
          <cell r="N1415">
            <v>132.73057</v>
          </cell>
        </row>
        <row r="1416">
          <cell r="F1416" t="str">
            <v>34515(22)</v>
          </cell>
          <cell r="G1416" t="str">
            <v>OTHER PAPER &amp; PAPERBOARD,CORRUGATED, O/T CREPED,  W/N EMBOSSED/PERFORATED, O/T KRAFT &amp; NOT FOR H/H  OR SANITARY PURPOSES</v>
          </cell>
          <cell r="H1416">
            <v>99.999954166666669</v>
          </cell>
          <cell r="I1416">
            <v>107.17854999999997</v>
          </cell>
          <cell r="J1416">
            <v>96.169504999999987</v>
          </cell>
          <cell r="K1416">
            <v>84.113595833333321</v>
          </cell>
          <cell r="L1416">
            <v>97.697290833333327</v>
          </cell>
          <cell r="M1416">
            <v>97.419197499999981</v>
          </cell>
          <cell r="N1416">
            <v>107.13160166666668</v>
          </cell>
        </row>
        <row r="1417">
          <cell r="F1417" t="str">
            <v>34514(22)</v>
          </cell>
          <cell r="G1417" t="str">
            <v>BLEACHED, PAPER &amp; PAPER- BOARD COATED, IMPREGNATEDOR COVERED WITH PLASTIC  WEIGHING &gt; 150 G/M2</v>
          </cell>
          <cell r="H1417">
            <v>99.999921666666651</v>
          </cell>
          <cell r="I1417">
            <v>98.708723333333324</v>
          </cell>
          <cell r="J1417">
            <v>88.386655000000005</v>
          </cell>
          <cell r="K1417">
            <v>91.847165833333335</v>
          </cell>
          <cell r="L1417">
            <v>96.985121666666686</v>
          </cell>
          <cell r="M1417">
            <v>97.861351666666678</v>
          </cell>
          <cell r="N1417">
            <v>114.64958250000002</v>
          </cell>
        </row>
        <row r="1418">
          <cell r="F1418" t="str">
            <v>34514(22)</v>
          </cell>
          <cell r="G1418" t="str">
            <v>UNBLEACHED, PAPER &amp; PAPER-BOARD COATED, IMPREGNA- TED OR COVERED WITH      PLASTIC</v>
          </cell>
          <cell r="H1418">
            <v>99.999921666666651</v>
          </cell>
          <cell r="I1418">
            <v>98.708723333333324</v>
          </cell>
          <cell r="J1418">
            <v>88.386655000000005</v>
          </cell>
          <cell r="K1418">
            <v>91.847165833333335</v>
          </cell>
          <cell r="L1418">
            <v>96.985121666666686</v>
          </cell>
          <cell r="M1418">
            <v>97.861351666666678</v>
          </cell>
          <cell r="N1418">
            <v>158.7159925</v>
          </cell>
        </row>
        <row r="1419">
          <cell r="F1419" t="str">
            <v>34514(22)</v>
          </cell>
          <cell r="G1419" t="str">
            <v>BLEACHED, KRAFT PAPER ANDPAPERBOARD WEIGHING 150  G/M2 OR &lt; &amp; CONTAIN &gt; 95%WOOD FIBRE OBTAINED BY   CHEMICAL PROCESS</v>
          </cell>
          <cell r="H1419">
            <v>99.999921666666651</v>
          </cell>
          <cell r="I1419">
            <v>98.708723333333324</v>
          </cell>
          <cell r="J1419">
            <v>88.386655000000005</v>
          </cell>
          <cell r="K1419">
            <v>91.847165833333335</v>
          </cell>
          <cell r="L1419">
            <v>96.985121666666686</v>
          </cell>
          <cell r="M1419">
            <v>97.861351666666678</v>
          </cell>
          <cell r="N1419">
            <v>127.23519666666664</v>
          </cell>
        </row>
        <row r="1420">
          <cell r="F1420" t="str">
            <v>34514(22)</v>
          </cell>
          <cell r="G1420" t="str">
            <v>OTHER KRAFT PAPER &amp; PAPER-BOARD, OTHER THAN USED  FOR WRITING, PRINTING OR OTHER GRAPHIC PURPOSES</v>
          </cell>
          <cell r="H1420">
            <v>99.999921666666651</v>
          </cell>
          <cell r="I1420">
            <v>98.708723333333324</v>
          </cell>
          <cell r="J1420">
            <v>88.386655000000005</v>
          </cell>
          <cell r="K1420">
            <v>91.847165833333335</v>
          </cell>
          <cell r="L1420">
            <v>96.985121666666686</v>
          </cell>
          <cell r="M1420">
            <v>97.861351666666678</v>
          </cell>
          <cell r="N1420">
            <v>99.707229999999996</v>
          </cell>
        </row>
        <row r="1421">
          <cell r="F1421" t="str">
            <v>34514(22)</v>
          </cell>
          <cell r="G1421" t="str">
            <v>OTHER PAPER &amp; PAPERBOARD,MULTI-PLY</v>
          </cell>
          <cell r="H1421">
            <v>99.999921666666651</v>
          </cell>
          <cell r="I1421">
            <v>98.708723333333324</v>
          </cell>
          <cell r="J1421">
            <v>88.386655000000005</v>
          </cell>
          <cell r="K1421">
            <v>91.847165833333335</v>
          </cell>
          <cell r="L1421">
            <v>96.985121666666686</v>
          </cell>
          <cell r="M1421">
            <v>97.861351666666678</v>
          </cell>
          <cell r="N1421">
            <v>88.737714166666649</v>
          </cell>
        </row>
        <row r="1422">
          <cell r="F1422" t="str">
            <v>34514(22)</v>
          </cell>
          <cell r="G1422" t="str">
            <v>OTHER PAPER &amp; PAPERBOARD,OTHER THAN MULTI-PLY</v>
          </cell>
          <cell r="H1422">
            <v>99.999921666666651</v>
          </cell>
          <cell r="I1422">
            <v>98.708723333333324</v>
          </cell>
          <cell r="J1422">
            <v>88.386655000000005</v>
          </cell>
          <cell r="K1422">
            <v>91.847165833333335</v>
          </cell>
          <cell r="L1422">
            <v>96.985121666666686</v>
          </cell>
          <cell r="M1422">
            <v>97.861351666666678</v>
          </cell>
          <cell r="N1422">
            <v>92.68801666666667</v>
          </cell>
        </row>
        <row r="1423">
          <cell r="F1423" t="str">
            <v>34515(22)</v>
          </cell>
          <cell r="G1423" t="str">
            <v>SELF-ADHESIVE PAPER AND  PAPERBOARD</v>
          </cell>
          <cell r="H1423">
            <v>99.999921666666651</v>
          </cell>
          <cell r="I1423">
            <v>98.708723333333324</v>
          </cell>
          <cell r="J1423">
            <v>88.386655000000005</v>
          </cell>
          <cell r="K1423">
            <v>91.847165833333335</v>
          </cell>
          <cell r="L1423">
            <v>96.985121666666686</v>
          </cell>
          <cell r="M1423">
            <v>97.861351666666678</v>
          </cell>
          <cell r="N1423">
            <v>104.45381999999999</v>
          </cell>
        </row>
        <row r="1424">
          <cell r="F1424" t="str">
            <v>34514(22)</v>
          </cell>
          <cell r="G1424" t="str">
            <v>PAPER &amp; PAPERBOARD,      COATED, IMPREGNATED OR   COVERED WITH WAX,        PARAFFIN WAX, STEARIN,   OIL OR GLYCEROL</v>
          </cell>
          <cell r="H1424">
            <v>99.999921666666651</v>
          </cell>
          <cell r="I1424">
            <v>98.708723333333324</v>
          </cell>
          <cell r="J1424">
            <v>88.386655000000005</v>
          </cell>
          <cell r="K1424">
            <v>91.847165833333335</v>
          </cell>
          <cell r="L1424">
            <v>96.985121666666686</v>
          </cell>
          <cell r="M1424">
            <v>97.861351666666678</v>
          </cell>
          <cell r="N1424">
            <v>80.358833333333322</v>
          </cell>
        </row>
        <row r="1425">
          <cell r="F1425" t="str">
            <v>34514(22)</v>
          </cell>
          <cell r="G1425" t="str">
            <v>OTHER PAPER, PAPERBOARD, CELLULOSE WADDING &amp; WEBS OF CELLULOSE FIBRES</v>
          </cell>
          <cell r="H1425">
            <v>99.999921666666651</v>
          </cell>
          <cell r="I1425">
            <v>98.708723333333324</v>
          </cell>
          <cell r="J1425">
            <v>88.386655000000005</v>
          </cell>
          <cell r="K1425">
            <v>91.847165833333335</v>
          </cell>
          <cell r="L1425">
            <v>96.985121666666686</v>
          </cell>
          <cell r="M1425">
            <v>97.861351666666678</v>
          </cell>
          <cell r="N1425">
            <v>83.93183333333333</v>
          </cell>
        </row>
        <row r="1426">
          <cell r="F1426" t="str">
            <v>34514(22)</v>
          </cell>
          <cell r="G1426" t="str">
            <v>OTHER COMPOSITE PAPER    AND PAPERBOARD, O/T LAMI-NATED INT. WITH BITUMEN, TAR OR ASPHALT</v>
          </cell>
          <cell r="H1426">
            <v>99.999921666666651</v>
          </cell>
          <cell r="I1426">
            <v>98.708723333333324</v>
          </cell>
          <cell r="J1426">
            <v>88.386655000000005</v>
          </cell>
          <cell r="K1426">
            <v>91.847165833333335</v>
          </cell>
          <cell r="L1426">
            <v>96.985121666666686</v>
          </cell>
          <cell r="M1426">
            <v>97.861351666666678</v>
          </cell>
          <cell r="N1426">
            <v>88.034750000000003</v>
          </cell>
        </row>
        <row r="1427">
          <cell r="F1427" t="str">
            <v>34513(22)</v>
          </cell>
          <cell r="G1427" t="str">
            <v>CARTONS, BOXES &amp; CASES,  OF CORRUGATED PAPER OR   PAPERBOARD</v>
          </cell>
          <cell r="H1427">
            <v>100.00007166666666</v>
          </cell>
          <cell r="I1427">
            <v>105.67207999999998</v>
          </cell>
          <cell r="J1427">
            <v>110.19930083333331</v>
          </cell>
          <cell r="K1427">
            <v>107.0791541666667</v>
          </cell>
          <cell r="L1427">
            <v>93.376097500000014</v>
          </cell>
          <cell r="M1427">
            <v>85.129634999999993</v>
          </cell>
          <cell r="N1427">
            <v>143.37980999999999</v>
          </cell>
        </row>
        <row r="1428">
          <cell r="F1428" t="str">
            <v>34514(22)</v>
          </cell>
          <cell r="G1428" t="str">
            <v>FOLDING CARTONS, BOXES &amp; CASES, OF NON-CORRUGATED PAPER OR PAPERBOARD</v>
          </cell>
          <cell r="H1428">
            <v>100.00008666666668</v>
          </cell>
          <cell r="I1428">
            <v>105.13455249999997</v>
          </cell>
          <cell r="J1428">
            <v>99.228111666666649</v>
          </cell>
          <cell r="K1428">
            <v>96.262555833333323</v>
          </cell>
          <cell r="L1428">
            <v>92.599984166666658</v>
          </cell>
          <cell r="M1428">
            <v>97.065326666666664</v>
          </cell>
          <cell r="N1428">
            <v>103.48507416666666</v>
          </cell>
        </row>
        <row r="1429">
          <cell r="F1429" t="str">
            <v>34515(22)</v>
          </cell>
          <cell r="G1429" t="str">
            <v>CIGARETTE PAPER, IN ROLLSOF A WIDTH NOT EXCEEDING 5 CM</v>
          </cell>
          <cell r="H1429">
            <v>100</v>
          </cell>
          <cell r="I1429">
            <v>105.15463999999997</v>
          </cell>
          <cell r="J1429">
            <v>128.15005666666667</v>
          </cell>
          <cell r="K1429">
            <v>159.56471833333336</v>
          </cell>
          <cell r="L1429">
            <v>170.08877249999998</v>
          </cell>
          <cell r="M1429">
            <v>174.2268</v>
          </cell>
          <cell r="N1429">
            <v>109.63359999999997</v>
          </cell>
        </row>
        <row r="1430">
          <cell r="F1430" t="str">
            <v>34519(22)</v>
          </cell>
          <cell r="G1430" t="str">
            <v>SELF-ADHESIVE PAPER IN   STRIPS OR ROLLS</v>
          </cell>
          <cell r="H1430">
            <v>100.00008666666668</v>
          </cell>
          <cell r="I1430">
            <v>105.13455249999997</v>
          </cell>
          <cell r="J1430">
            <v>99.228111666666649</v>
          </cell>
          <cell r="K1430">
            <v>96.262555833333323</v>
          </cell>
          <cell r="L1430">
            <v>92.599984166666658</v>
          </cell>
          <cell r="M1430">
            <v>97.065326666666664</v>
          </cell>
          <cell r="N1430">
            <v>117.07863</v>
          </cell>
        </row>
        <row r="1431">
          <cell r="F1431" t="str">
            <v>34519(22)</v>
          </cell>
          <cell r="G1431" t="str">
            <v>OTHER FILTER PAPER AND   PAPERBOARD</v>
          </cell>
          <cell r="H1431">
            <v>100</v>
          </cell>
          <cell r="I1431">
            <v>94.466400000000007</v>
          </cell>
          <cell r="J1431">
            <v>73.616600833333351</v>
          </cell>
          <cell r="K1431">
            <v>70.849803333333327</v>
          </cell>
          <cell r="L1431">
            <v>81.818180000000012</v>
          </cell>
          <cell r="M1431">
            <v>81.818180000000012</v>
          </cell>
          <cell r="N1431">
            <v>89.652386666666672</v>
          </cell>
        </row>
        <row r="1432">
          <cell r="F1432" t="str">
            <v>34519(22)</v>
          </cell>
          <cell r="G1432" t="str">
            <v>BOBBINS, SPOOLS, COPS &amp;  SIMILAR SUPPORTS, OF A   KIND USED FOR WINDING    TEXTILE YARN</v>
          </cell>
          <cell r="H1432">
            <v>100.00008666666668</v>
          </cell>
          <cell r="I1432">
            <v>105.13455249999997</v>
          </cell>
          <cell r="J1432">
            <v>99.228111666666649</v>
          </cell>
          <cell r="K1432">
            <v>96.262555833333323</v>
          </cell>
          <cell r="L1432">
            <v>92.599984166666658</v>
          </cell>
          <cell r="M1432">
            <v>97.065326666666664</v>
          </cell>
          <cell r="N1432">
            <v>114.64958250000002</v>
          </cell>
        </row>
        <row r="1433">
          <cell r="F1433" t="str">
            <v>34517(22)</v>
          </cell>
          <cell r="G1433" t="str">
            <v>SANITARY TOWELS &amp; TAMPONS</v>
          </cell>
          <cell r="H1433">
            <v>100.00000333333332</v>
          </cell>
          <cell r="I1433">
            <v>108.04772833333334</v>
          </cell>
          <cell r="J1433">
            <v>103.54064333333334</v>
          </cell>
          <cell r="K1433">
            <v>104.65357083333333</v>
          </cell>
          <cell r="L1433">
            <v>100.95504749999999</v>
          </cell>
          <cell r="M1433">
            <v>106.43346250000002</v>
          </cell>
          <cell r="N1433">
            <v>107.35383250000002</v>
          </cell>
        </row>
        <row r="1434">
          <cell r="F1434" t="str">
            <v>34517(22)</v>
          </cell>
          <cell r="G1434" t="str">
            <v>BABY NAPKINS</v>
          </cell>
          <cell r="H1434">
            <v>100.00007833333333</v>
          </cell>
          <cell r="I1434">
            <v>103.97033083333335</v>
          </cell>
          <cell r="J1434">
            <v>92.336838333333347</v>
          </cell>
          <cell r="K1434">
            <v>86.83499333333333</v>
          </cell>
          <cell r="L1434">
            <v>85.063164999999998</v>
          </cell>
          <cell r="M1434">
            <v>95.487305000000006</v>
          </cell>
          <cell r="N1434">
            <v>103.53098250000002</v>
          </cell>
        </row>
        <row r="1435">
          <cell r="F1435" t="str">
            <v>34519(22)</v>
          </cell>
          <cell r="G1435" t="str">
            <v>JOSS PAPER</v>
          </cell>
          <cell r="H1435">
            <v>100.0003475</v>
          </cell>
          <cell r="I1435">
            <v>111.48776583333336</v>
          </cell>
          <cell r="J1435">
            <v>117.12721416666666</v>
          </cell>
          <cell r="K1435">
            <v>97.604601666666653</v>
          </cell>
          <cell r="L1435">
            <v>108.05977</v>
          </cell>
          <cell r="M1435">
            <v>111.32357916666668</v>
          </cell>
          <cell r="N1435">
            <v>86.158710000000013</v>
          </cell>
        </row>
        <row r="1436">
          <cell r="F1436" t="str">
            <v>34519(22)</v>
          </cell>
          <cell r="G1436" t="str">
            <v>OTHER PAPER &amp; PAPERBOARD CUT TO SIZE OR SHAPE IN  STRIPS, ROLLS OR SHEETS</v>
          </cell>
          <cell r="H1436">
            <v>100</v>
          </cell>
          <cell r="I1436">
            <v>98.577239999999989</v>
          </cell>
          <cell r="J1436">
            <v>106.62262916666666</v>
          </cell>
          <cell r="K1436">
            <v>139.71883250000002</v>
          </cell>
          <cell r="L1436">
            <v>156.04674916666664</v>
          </cell>
          <cell r="M1436">
            <v>166.66667000000004</v>
          </cell>
          <cell r="N1436">
            <v>91.951281666666645</v>
          </cell>
        </row>
        <row r="1437">
          <cell r="F1437" t="str">
            <v>34519(22)</v>
          </cell>
          <cell r="G1437" t="str">
            <v>OTHER ARTICLES OF PAPER  PULP, PAPER, PAPERBOARD  OR CELLULOSE WADDING</v>
          </cell>
          <cell r="H1437">
            <v>100.00054333333331</v>
          </cell>
          <cell r="I1437">
            <v>112.82185250000005</v>
          </cell>
          <cell r="J1437">
            <v>98.644615833333333</v>
          </cell>
          <cell r="K1437">
            <v>96.85922916666668</v>
          </cell>
          <cell r="L1437">
            <v>102.24738583333337</v>
          </cell>
          <cell r="M1437">
            <v>101.21118000000001</v>
          </cell>
          <cell r="N1437">
            <v>121.68188000000002</v>
          </cell>
        </row>
        <row r="1438">
          <cell r="F1438" t="str">
            <v>33119(22)</v>
          </cell>
          <cell r="G1438" t="str">
            <v>COT YARN &gt; 85% COTTON NOTFOR RETAIL SALE, SINGLE  YARN, OF UNCOMBED FIBRE, &gt; 714.29 DECITEX         (&lt; 14 METRIC NUMBER)</v>
          </cell>
          <cell r="H1438">
            <v>100</v>
          </cell>
          <cell r="I1438">
            <v>94.924569999999989</v>
          </cell>
          <cell r="J1438">
            <v>87.002939999999995</v>
          </cell>
          <cell r="K1438">
            <v>94.044919999999962</v>
          </cell>
          <cell r="L1438">
            <v>106.70204750000002</v>
          </cell>
          <cell r="M1438">
            <v>99.643386666666686</v>
          </cell>
          <cell r="N1438">
            <v>70.044359999999969</v>
          </cell>
        </row>
        <row r="1439">
          <cell r="F1439" t="str">
            <v>33119(22)</v>
          </cell>
          <cell r="G1439" t="str">
            <v>COT YARN &gt;85% COT NOT FORRET SALE, SINGLE YARN, OFCOMBED FIB &gt; 714.29 DEC. (&lt; 14 METRIC NUMBER)</v>
          </cell>
          <cell r="H1439">
            <v>100.00011666666666</v>
          </cell>
          <cell r="I1439">
            <v>92.010529166666672</v>
          </cell>
          <cell r="J1439">
            <v>89.869775833333335</v>
          </cell>
          <cell r="K1439">
            <v>101.30308666666666</v>
          </cell>
          <cell r="L1439">
            <v>113.88511916666668</v>
          </cell>
          <cell r="M1439">
            <v>122.81363416666666</v>
          </cell>
          <cell r="N1439">
            <v>148.25954083333335</v>
          </cell>
        </row>
        <row r="1440">
          <cell r="F1440" t="str">
            <v>33119(22)</v>
          </cell>
          <cell r="G1440" t="str">
            <v>COT YARN &gt;85% COT NOT FORRET SALE, SINGLE YARN, OFUNCOMBED FIB &lt;714.29 BUT &gt;232.56 DEC. (&gt;14 BUT    &lt; 43 METRIC NUMBER)</v>
          </cell>
          <cell r="H1440">
            <v>100.00011666666666</v>
          </cell>
          <cell r="I1440">
            <v>92.010529166666672</v>
          </cell>
          <cell r="J1440">
            <v>89.869775833333335</v>
          </cell>
          <cell r="K1440">
            <v>101.30308666666666</v>
          </cell>
          <cell r="L1440">
            <v>113.88511916666668</v>
          </cell>
          <cell r="M1440">
            <v>122.81363416666666</v>
          </cell>
          <cell r="N1440">
            <v>91.232800000000012</v>
          </cell>
        </row>
        <row r="1441">
          <cell r="F1441" t="str">
            <v>33119(22)</v>
          </cell>
          <cell r="G1441" t="str">
            <v>COT YARN &gt;85% COT NOT FORRET SALE, SINGLE YARN, OFCOMBED FIB &lt; 714.29 BUT  &gt;232.56 DECITEX (&gt;14 BUT &lt; 43 METRIC NUMBER)</v>
          </cell>
          <cell r="H1441">
            <v>100.00011666666666</v>
          </cell>
          <cell r="I1441">
            <v>92.010529166666672</v>
          </cell>
          <cell r="J1441">
            <v>89.869775833333335</v>
          </cell>
          <cell r="K1441">
            <v>101.30308666666666</v>
          </cell>
          <cell r="L1441">
            <v>113.88511916666668</v>
          </cell>
          <cell r="M1441">
            <v>122.81363416666666</v>
          </cell>
          <cell r="N1441">
            <v>126.11939999999997</v>
          </cell>
        </row>
        <row r="1442">
          <cell r="F1442" t="str">
            <v>33119(22)</v>
          </cell>
          <cell r="G1442" t="str">
            <v>COT YARN &lt;85% COT NOT FORRET SALE, SINGLE YARN,   OF UNCOMBED FIB, &gt; 714.29DECITEX (&lt; 14 METRIC     NUMBER)</v>
          </cell>
          <cell r="H1442">
            <v>100.00011666666666</v>
          </cell>
          <cell r="I1442">
            <v>92.010529166666672</v>
          </cell>
          <cell r="J1442">
            <v>89.869775833333335</v>
          </cell>
          <cell r="K1442">
            <v>101.30308666666666</v>
          </cell>
          <cell r="L1442">
            <v>113.88511916666668</v>
          </cell>
          <cell r="M1442">
            <v>122.81363416666666</v>
          </cell>
          <cell r="N1442">
            <v>100.56820250000001</v>
          </cell>
        </row>
        <row r="1443">
          <cell r="F1443" t="str">
            <v>33119(22)</v>
          </cell>
          <cell r="G1443" t="str">
            <v>COT YARN &lt;85% COT NOT FORRET SALE, SINGLE YARN,   OF UNCOMBED FIB, &lt; 714.29BUT &gt; 232.56 DEC.(&gt; 14   BUT &lt; 43 METRIC NUMBER)</v>
          </cell>
          <cell r="H1443">
            <v>100.00011666666666</v>
          </cell>
          <cell r="I1443">
            <v>92.010529166666672</v>
          </cell>
          <cell r="J1443">
            <v>89.869775833333335</v>
          </cell>
          <cell r="K1443">
            <v>101.30308666666666</v>
          </cell>
          <cell r="L1443">
            <v>113.88511916666668</v>
          </cell>
          <cell r="M1443">
            <v>122.81363416666666</v>
          </cell>
          <cell r="N1443">
            <v>110.30331416666665</v>
          </cell>
        </row>
        <row r="1444">
          <cell r="F1444" t="str">
            <v>33122(22)</v>
          </cell>
          <cell r="G1444" t="str">
            <v>TEXTURED YARN OF NYLON OROTHER POLYAMIDES, MEASUR-ING &lt; 50 TEX PER SINGLE  YARN</v>
          </cell>
          <cell r="H1444">
            <v>100</v>
          </cell>
          <cell r="I1444">
            <v>55.127670000000009</v>
          </cell>
          <cell r="J1444">
            <v>51.151109999999996</v>
          </cell>
          <cell r="K1444">
            <v>88.363329999999962</v>
          </cell>
          <cell r="L1444">
            <v>88.363329999999962</v>
          </cell>
          <cell r="M1444">
            <v>88.363329999999962</v>
          </cell>
          <cell r="N1444">
            <v>110.30331416666665</v>
          </cell>
        </row>
        <row r="1445">
          <cell r="F1445" t="str">
            <v>33122(22)</v>
          </cell>
          <cell r="G1445" t="str">
            <v>TEXTURED YARN,POLYESTERS</v>
          </cell>
          <cell r="H1445">
            <v>100.00000083333335</v>
          </cell>
          <cell r="I1445">
            <v>88.57176250000002</v>
          </cell>
          <cell r="J1445">
            <v>75.275554999999997</v>
          </cell>
          <cell r="K1445">
            <v>83.420348333333322</v>
          </cell>
          <cell r="L1445">
            <v>90.312098333333338</v>
          </cell>
          <cell r="M1445">
            <v>91.901609166666645</v>
          </cell>
          <cell r="N1445">
            <v>98.361267500000025</v>
          </cell>
        </row>
        <row r="1446">
          <cell r="F1446" t="str">
            <v>33122(22)</v>
          </cell>
          <cell r="G1446" t="str">
            <v>YARN, SINGLE, UNTWISTED  OR WITH A TWIST &lt; 50 TURNPER METRE OF NYLON OR    OTHER POLYAMIDES</v>
          </cell>
          <cell r="H1446">
            <v>100.00059916666669</v>
          </cell>
          <cell r="I1446">
            <v>102.68307000000001</v>
          </cell>
          <cell r="J1446">
            <v>117.30925999999997</v>
          </cell>
          <cell r="K1446">
            <v>131.90548083333334</v>
          </cell>
          <cell r="L1446">
            <v>159.44948166666666</v>
          </cell>
          <cell r="M1446">
            <v>201.91938833333333</v>
          </cell>
          <cell r="N1446">
            <v>105.75905999999998</v>
          </cell>
        </row>
        <row r="1447">
          <cell r="F1447" t="str">
            <v>33122(22)</v>
          </cell>
          <cell r="G1447" t="str">
            <v>OTHER YARN CONTAINING 85%OR MORE BY WEIGHT OF     SYNTHETIC STAPLE FIBRE,  FOR RETAIL SALE</v>
          </cell>
          <cell r="H1447">
            <v>100.00011666666666</v>
          </cell>
          <cell r="I1447">
            <v>92.010529166666672</v>
          </cell>
          <cell r="J1447">
            <v>89.869775833333335</v>
          </cell>
          <cell r="K1447">
            <v>101.30308666666666</v>
          </cell>
          <cell r="L1447">
            <v>113.88511916666668</v>
          </cell>
          <cell r="M1447">
            <v>122.81363416666666</v>
          </cell>
          <cell r="N1447">
            <v>81.200093333333356</v>
          </cell>
        </row>
        <row r="1448">
          <cell r="F1448" t="str">
            <v>33122(22)</v>
          </cell>
          <cell r="G1448" t="str">
            <v>OTHER YARN, OF POLYESTER STAPLE FIBRES, MIXED     MAINLY OR SOLELY WITH AR-TIFICIAL STAPLE FIBRES,  NOT PUT UP FOR RET. SALE</v>
          </cell>
          <cell r="H1448">
            <v>100.00011666666666</v>
          </cell>
          <cell r="I1448">
            <v>92.010529166666672</v>
          </cell>
          <cell r="J1448">
            <v>89.869775833333335</v>
          </cell>
          <cell r="K1448">
            <v>101.30308666666666</v>
          </cell>
          <cell r="L1448">
            <v>113.88511916666668</v>
          </cell>
          <cell r="M1448">
            <v>122.81363416666666</v>
          </cell>
          <cell r="N1448">
            <v>131.67022</v>
          </cell>
        </row>
        <row r="1449">
          <cell r="F1449" t="str">
            <v>33122(22)</v>
          </cell>
          <cell r="G1449" t="str">
            <v>OTHER YARN, OF POLYESTER STAPLE FIBRES, MIXED     MAINLY OR SOLELY WITH    COTTON, NOT PUT UP FOR   RETAIL SALE</v>
          </cell>
          <cell r="H1449">
            <v>100.00011666666666</v>
          </cell>
          <cell r="I1449">
            <v>92.010529166666672</v>
          </cell>
          <cell r="J1449">
            <v>89.869775833333335</v>
          </cell>
          <cell r="K1449">
            <v>101.30308666666666</v>
          </cell>
          <cell r="L1449">
            <v>113.88511916666668</v>
          </cell>
          <cell r="M1449">
            <v>122.81363416666666</v>
          </cell>
          <cell r="N1449">
            <v>81.214082499999989</v>
          </cell>
        </row>
        <row r="1450">
          <cell r="F1450" t="str">
            <v>33122(22)</v>
          </cell>
          <cell r="G1450" t="str">
            <v>OTHER YARN, OF ARTIFICIALSTAPLE FIBRES, NOT PUT UPFOR RETAIL SALE</v>
          </cell>
          <cell r="H1450">
            <v>100.00011666666666</v>
          </cell>
          <cell r="I1450">
            <v>92.010529166666672</v>
          </cell>
          <cell r="J1450">
            <v>89.869775833333335</v>
          </cell>
          <cell r="K1450">
            <v>101.30308666666666</v>
          </cell>
          <cell r="L1450">
            <v>113.88511916666668</v>
          </cell>
          <cell r="M1450">
            <v>122.81363416666666</v>
          </cell>
          <cell r="N1450">
            <v>75.152355833333331</v>
          </cell>
        </row>
        <row r="1451">
          <cell r="F1451" t="str">
            <v>36123(22)</v>
          </cell>
          <cell r="G1451" t="str">
            <v>CHOPPED STRANDS, OF GLASSFIBRES, OF A LENGTH OF   NOT &gt; 50 MM</v>
          </cell>
          <cell r="H1451">
            <v>99.999531666666655</v>
          </cell>
          <cell r="I1451">
            <v>102.46074000000003</v>
          </cell>
          <cell r="J1451">
            <v>102.04082000000002</v>
          </cell>
          <cell r="K1451">
            <v>97.654975000000007</v>
          </cell>
          <cell r="L1451">
            <v>95.04213</v>
          </cell>
          <cell r="M1451">
            <v>90.189710000000019</v>
          </cell>
          <cell r="N1451">
            <v>96.844390000000004</v>
          </cell>
        </row>
        <row r="1452">
          <cell r="F1452" t="str">
            <v>33127(22)</v>
          </cell>
          <cell r="G1452" t="str">
            <v>WV FABRICS OF COTTON, CTG85% OR MORE BY WEIGHT OF COTTON, UNBLEACHED, PLAINWEAVE, WEIGHING NOT &gt;    100 G/M2</v>
          </cell>
          <cell r="H1452">
            <v>99.996196666666691</v>
          </cell>
          <cell r="I1452">
            <v>84.027224999999987</v>
          </cell>
          <cell r="J1452">
            <v>120.52773666666667</v>
          </cell>
          <cell r="K1452">
            <v>118.34151</v>
          </cell>
          <cell r="L1452">
            <v>140.29884999999996</v>
          </cell>
          <cell r="M1452">
            <v>140.29884999999996</v>
          </cell>
          <cell r="N1452">
            <v>105.29694999999997</v>
          </cell>
        </row>
        <row r="1453">
          <cell r="F1453" t="str">
            <v>33127(22)</v>
          </cell>
          <cell r="G1453" t="str">
            <v>OTHER WOVEN FABRICS OF   COTTON, UNBLEACHED, CTG  85% OR MORE BY WEIGHT OF COTTON, WEIGHING NOT &gt;   200 G/M2</v>
          </cell>
          <cell r="H1453">
            <v>99.996196666666691</v>
          </cell>
          <cell r="I1453">
            <v>84.027224999999987</v>
          </cell>
          <cell r="J1453">
            <v>120.52773666666667</v>
          </cell>
          <cell r="K1453">
            <v>118.34151</v>
          </cell>
          <cell r="L1453">
            <v>140.29884999999996</v>
          </cell>
          <cell r="M1453">
            <v>140.29884999999996</v>
          </cell>
          <cell r="N1453">
            <v>107.21382083333333</v>
          </cell>
        </row>
        <row r="1454">
          <cell r="F1454" t="str">
            <v>33127(22)</v>
          </cell>
          <cell r="G1454" t="str">
            <v>OTHER WOVEN FABRICS OF &gt; 85% COTTON, UNBLEACHED,  PLAIN WEAVE, WEIGHING &gt;  200 G/M2</v>
          </cell>
          <cell r="H1454">
            <v>99.996196666666691</v>
          </cell>
          <cell r="I1454">
            <v>84.027224999999987</v>
          </cell>
          <cell r="J1454">
            <v>120.52773666666667</v>
          </cell>
          <cell r="K1454">
            <v>118.34151</v>
          </cell>
          <cell r="L1454">
            <v>140.29884999999996</v>
          </cell>
          <cell r="M1454">
            <v>140.29884999999996</v>
          </cell>
          <cell r="N1454">
            <v>121.5311</v>
          </cell>
        </row>
        <row r="1455">
          <cell r="F1455" t="str">
            <v>33127(22)</v>
          </cell>
          <cell r="G1455" t="str">
            <v>WV FABRICS OF COTTON, CTG85% OR MORE BY WEIGHT OF COTTON, BLEACHED, PLAIN  WEAVE, WEIGHING NOT &gt;    100 G/M2</v>
          </cell>
          <cell r="H1455">
            <v>99.996196666666691</v>
          </cell>
          <cell r="I1455">
            <v>84.027224999999987</v>
          </cell>
          <cell r="J1455">
            <v>120.52773666666667</v>
          </cell>
          <cell r="K1455">
            <v>118.34151</v>
          </cell>
          <cell r="L1455">
            <v>140.29884999999996</v>
          </cell>
          <cell r="M1455">
            <v>140.29884999999996</v>
          </cell>
          <cell r="N1455">
            <v>89.793155000000013</v>
          </cell>
        </row>
        <row r="1456">
          <cell r="F1456" t="str">
            <v>33127(22)</v>
          </cell>
          <cell r="G1456" t="str">
            <v>WV FABRICS OF COTTON, CTG85% OR MORE BY WEIGHT OF COTTON, DYED, PLAIN WEAVEWEIGHING &gt; 100 G/M2</v>
          </cell>
          <cell r="H1456">
            <v>99.996196666666691</v>
          </cell>
          <cell r="I1456">
            <v>84.027224999999987</v>
          </cell>
          <cell r="J1456">
            <v>120.52773666666667</v>
          </cell>
          <cell r="K1456">
            <v>118.34151</v>
          </cell>
          <cell r="L1456">
            <v>140.29884999999996</v>
          </cell>
          <cell r="M1456">
            <v>140.29884999999996</v>
          </cell>
          <cell r="N1456">
            <v>71.714523333333332</v>
          </cell>
        </row>
        <row r="1457">
          <cell r="F1457" t="str">
            <v>33127(22)</v>
          </cell>
          <cell r="G1457" t="str">
            <v>WOVEN FABRICS, CTG 85% ORMORE OF COTTON, OF YARN  OF DIFF. COLOURS, PLAIN  WEAVE, WEIGHING &gt;100 G/M2</v>
          </cell>
          <cell r="H1457">
            <v>99.996196666666691</v>
          </cell>
          <cell r="I1457">
            <v>84.027224999999987</v>
          </cell>
          <cell r="J1457">
            <v>120.52773666666667</v>
          </cell>
          <cell r="K1457">
            <v>118.34151</v>
          </cell>
          <cell r="L1457">
            <v>140.29884999999996</v>
          </cell>
          <cell r="M1457">
            <v>140.29884999999996</v>
          </cell>
          <cell r="N1457">
            <v>89.793155000000013</v>
          </cell>
        </row>
        <row r="1458">
          <cell r="F1458" t="str">
            <v>33127(22)</v>
          </cell>
          <cell r="G1458" t="str">
            <v>WOVEN FABRICS OF COTTON, CTG 85% OR MORE OF       COTTON, PRINTED, PLAIN   WEAVE, WEIGHING NOT      &gt; 100 G/M2</v>
          </cell>
          <cell r="H1458">
            <v>99.996196666666691</v>
          </cell>
          <cell r="I1458">
            <v>84.027224999999987</v>
          </cell>
          <cell r="J1458">
            <v>120.52773666666667</v>
          </cell>
          <cell r="K1458">
            <v>118.34151</v>
          </cell>
          <cell r="L1458">
            <v>140.29884999999996</v>
          </cell>
          <cell r="M1458">
            <v>140.29884999999996</v>
          </cell>
          <cell r="N1458">
            <v>107.07993000000002</v>
          </cell>
        </row>
        <row r="1459">
          <cell r="F1459" t="str">
            <v>33127(22)</v>
          </cell>
          <cell r="G1459" t="str">
            <v>OTHER WV FABRICS OF COT.,CTG 85% OR MORE OF COTTONPRINTED,WEIGHING NOT MORETHAN 200 G/M2</v>
          </cell>
          <cell r="H1459">
            <v>99.996196666666691</v>
          </cell>
          <cell r="I1459">
            <v>84.027224999999987</v>
          </cell>
          <cell r="J1459">
            <v>120.52773666666667</v>
          </cell>
          <cell r="K1459">
            <v>118.34151</v>
          </cell>
          <cell r="L1459">
            <v>140.29884999999996</v>
          </cell>
          <cell r="M1459">
            <v>140.29884999999996</v>
          </cell>
          <cell r="N1459">
            <v>101.88729000000002</v>
          </cell>
        </row>
        <row r="1460">
          <cell r="F1460" t="str">
            <v>33127(22)</v>
          </cell>
          <cell r="G1460" t="str">
            <v>WV FABRICS OF COTTON, CTG85% OR MORE OF COTTON,   DYED, PLAIN WEAVE, WEIGH-ING &gt; 200 G/M2</v>
          </cell>
          <cell r="H1460">
            <v>99.996196666666691</v>
          </cell>
          <cell r="I1460">
            <v>84.027224999999987</v>
          </cell>
          <cell r="J1460">
            <v>120.52773666666667</v>
          </cell>
          <cell r="K1460">
            <v>118.34151</v>
          </cell>
          <cell r="L1460">
            <v>140.29884999999996</v>
          </cell>
          <cell r="M1460">
            <v>140.29884999999996</v>
          </cell>
          <cell r="N1460">
            <v>101.13014999999997</v>
          </cell>
        </row>
        <row r="1461">
          <cell r="F1461" t="str">
            <v>33127(22)</v>
          </cell>
          <cell r="G1461" t="str">
            <v>WV FABRICS OF COTTON, CTG85% OR MORE COTTON       DYED, 3-THREAD OR 4-     THREAD TWILL, INCL CROSS TWILL WT&gt;200 G/M2</v>
          </cell>
          <cell r="H1461">
            <v>99.996196666666691</v>
          </cell>
          <cell r="I1461">
            <v>84.027224999999987</v>
          </cell>
          <cell r="J1461">
            <v>120.52773666666667</v>
          </cell>
          <cell r="K1461">
            <v>118.34151</v>
          </cell>
          <cell r="L1461">
            <v>140.29884999999996</v>
          </cell>
          <cell r="M1461">
            <v>140.29884999999996</v>
          </cell>
          <cell r="N1461">
            <v>102.18351999999999</v>
          </cell>
        </row>
        <row r="1462">
          <cell r="F1462" t="str">
            <v>33127(22)</v>
          </cell>
          <cell r="G1462" t="str">
            <v>OTHER WOVEN FABRICS OF   COTTON,CTG 85% OR MORE   OF COTTON, DYED, WEIGHING&gt; 200 G/M2</v>
          </cell>
          <cell r="H1462">
            <v>99.996196666666691</v>
          </cell>
          <cell r="I1462">
            <v>84.027224999999987</v>
          </cell>
          <cell r="J1462">
            <v>120.52773666666667</v>
          </cell>
          <cell r="K1462">
            <v>118.34151</v>
          </cell>
          <cell r="L1462">
            <v>140.29884999999996</v>
          </cell>
          <cell r="M1462">
            <v>140.29884999999996</v>
          </cell>
          <cell r="N1462">
            <v>92.632709999999989</v>
          </cell>
        </row>
        <row r="1463">
          <cell r="F1463" t="str">
            <v>33127(22)</v>
          </cell>
          <cell r="G1463" t="str">
            <v>DENIM OF &gt; 85% COTTON OF YARNS OF DIFFERENT       COLOURS WEIGHING &gt; 200   G/M2</v>
          </cell>
          <cell r="H1463">
            <v>99.996196666666691</v>
          </cell>
          <cell r="I1463">
            <v>84.027224999999987</v>
          </cell>
          <cell r="J1463">
            <v>120.52773666666667</v>
          </cell>
          <cell r="K1463">
            <v>118.34151</v>
          </cell>
          <cell r="L1463">
            <v>140.29884999999996</v>
          </cell>
          <cell r="M1463">
            <v>140.29884999999996</v>
          </cell>
          <cell r="N1463">
            <v>96.33265333333334</v>
          </cell>
        </row>
        <row r="1464">
          <cell r="F1464" t="str">
            <v>33122(22)</v>
          </cell>
          <cell r="G1464" t="str">
            <v>OTHER WOVEN FABRICS FROM HIGH TENACITY YARN OF    NYLON OR OTHER POLYAMIDESOR OF POLYESTERS</v>
          </cell>
          <cell r="H1464">
            <v>99.996953333333323</v>
          </cell>
          <cell r="I1464">
            <v>114.89482333333331</v>
          </cell>
          <cell r="J1464">
            <v>104.10179833333333</v>
          </cell>
          <cell r="K1464">
            <v>79.465063333333333</v>
          </cell>
          <cell r="L1464">
            <v>85.562249999999992</v>
          </cell>
          <cell r="M1464">
            <v>95.385110833333343</v>
          </cell>
          <cell r="N1464">
            <v>114.83658750000002</v>
          </cell>
        </row>
        <row r="1465">
          <cell r="F1465" t="str">
            <v>33122(22)</v>
          </cell>
          <cell r="G1465" t="str">
            <v>TYRE CORD FABRICS OBTAIN-ED FROM STRIP OR THE LIKEOF SYNTHETIC FILAMENT    YARN</v>
          </cell>
          <cell r="H1465">
            <v>100.00005833333333</v>
          </cell>
          <cell r="I1465">
            <v>100.19824666666668</v>
          </cell>
          <cell r="J1465">
            <v>86.11204166666667</v>
          </cell>
          <cell r="K1465">
            <v>80.801296666666673</v>
          </cell>
          <cell r="L1465">
            <v>81.171409166666677</v>
          </cell>
          <cell r="M1465">
            <v>109.33053166666664</v>
          </cell>
          <cell r="N1465">
            <v>114.83658750000002</v>
          </cell>
        </row>
        <row r="1466">
          <cell r="F1466" t="str">
            <v>33122(22)</v>
          </cell>
          <cell r="G1466" t="str">
            <v>OTHER WOVEN FABRICS OF   SYNTHETIC FILAMENT YARN  OBTAINED FROM STRIP OR   THE LIKE</v>
          </cell>
          <cell r="H1466">
            <v>99.999611666666681</v>
          </cell>
          <cell r="I1466">
            <v>100.58563083333334</v>
          </cell>
          <cell r="J1466">
            <v>96.851148333333327</v>
          </cell>
          <cell r="K1466">
            <v>86.426139166666658</v>
          </cell>
          <cell r="L1466">
            <v>88.007658333333339</v>
          </cell>
          <cell r="M1466">
            <v>92.498880000000014</v>
          </cell>
          <cell r="N1466">
            <v>105.65567583333336</v>
          </cell>
        </row>
        <row r="1467">
          <cell r="F1467" t="str">
            <v>33129(22)</v>
          </cell>
          <cell r="G1467" t="str">
            <v>WV. FAB. CONT. &gt; 85% BY  WT. OF FILAMENT OF NYLON/OTHER POLYAMIDES O/T     ELASTIC FAB. &amp; TRIM.     UNBLEACHED/BLEACHED.</v>
          </cell>
          <cell r="H1467">
            <v>100</v>
          </cell>
          <cell r="I1467">
            <v>99.599599999999981</v>
          </cell>
          <cell r="J1467">
            <v>95.562229166666697</v>
          </cell>
          <cell r="K1467">
            <v>88.688690833333339</v>
          </cell>
          <cell r="L1467">
            <v>99.457791666666651</v>
          </cell>
          <cell r="M1467">
            <v>112.40406749999997</v>
          </cell>
          <cell r="N1467">
            <v>84.763459999999995</v>
          </cell>
        </row>
        <row r="1468">
          <cell r="F1468" t="str">
            <v>33129(22)</v>
          </cell>
          <cell r="G1468" t="str">
            <v>WV. FAB. CONT. &gt; 85% BY  WT. OF FILAMENT OF NYLON/OTHER POLYAMIDES O/T     ELASTIC FAB. &amp; TRIM.     DYED</v>
          </cell>
          <cell r="H1468">
            <v>100.00063833333334</v>
          </cell>
          <cell r="I1468">
            <v>104.62956083333333</v>
          </cell>
          <cell r="J1468">
            <v>98.915237500000018</v>
          </cell>
          <cell r="K1468">
            <v>93.424379999999985</v>
          </cell>
          <cell r="L1468">
            <v>98.069262500000008</v>
          </cell>
          <cell r="M1468">
            <v>97.542519166666665</v>
          </cell>
          <cell r="N1468">
            <v>65.541408333333322</v>
          </cell>
        </row>
        <row r="1469">
          <cell r="F1469" t="str">
            <v>33129(22)</v>
          </cell>
          <cell r="G1469" t="str">
            <v>OTHER WV FABRICS OF SYN  FILAMENT YARN, CTG 85% ORMORE BY WT OF TEXTURED   POLYESTER FILAMENTS, DYED</v>
          </cell>
          <cell r="H1469">
            <v>100.000815</v>
          </cell>
          <cell r="I1469">
            <v>88.939504999999997</v>
          </cell>
          <cell r="J1469">
            <v>88.163984999999997</v>
          </cell>
          <cell r="K1469">
            <v>102.89879833333335</v>
          </cell>
          <cell r="L1469">
            <v>96.531396666666666</v>
          </cell>
          <cell r="M1469">
            <v>102.1028725</v>
          </cell>
          <cell r="N1469">
            <v>111.66488499999998</v>
          </cell>
        </row>
        <row r="1470">
          <cell r="F1470" t="str">
            <v>33129(22)</v>
          </cell>
          <cell r="G1470" t="str">
            <v>WV FAB, &gt;85% BY WT. OF   TEXTURED  POLYESTER      FILAMENTS, PTD, FOR O/T  BATIK OR SUITING</v>
          </cell>
          <cell r="H1470">
            <v>100</v>
          </cell>
          <cell r="I1470">
            <v>107.35293999999996</v>
          </cell>
          <cell r="J1470">
            <v>116.17646999999999</v>
          </cell>
          <cell r="K1470">
            <v>95.588240000000027</v>
          </cell>
          <cell r="L1470">
            <v>95.588240000000027</v>
          </cell>
          <cell r="M1470">
            <v>95.588240000000027</v>
          </cell>
          <cell r="N1470">
            <v>146.22994</v>
          </cell>
        </row>
        <row r="1471">
          <cell r="F1471" t="str">
            <v>33129(22)</v>
          </cell>
          <cell r="G1471" t="str">
            <v>OTHER WOVEN FABRICS, CTG 85% OR MORE BY WEIGHT OF NON-TEXTURED POLYESTER   FILAMENTS</v>
          </cell>
          <cell r="H1471">
            <v>99.999611666666681</v>
          </cell>
          <cell r="I1471">
            <v>100.58563083333334</v>
          </cell>
          <cell r="J1471">
            <v>96.851148333333327</v>
          </cell>
          <cell r="K1471">
            <v>86.426139166666658</v>
          </cell>
          <cell r="L1471">
            <v>88.007658333333339</v>
          </cell>
          <cell r="M1471">
            <v>92.498880000000014</v>
          </cell>
          <cell r="N1471">
            <v>96.385900000000021</v>
          </cell>
        </row>
        <row r="1472">
          <cell r="F1472" t="str">
            <v>33129(22)</v>
          </cell>
          <cell r="G1472" t="str">
            <v>WOVEN FABRICS, &gt; 85% BY  WEIGHT OF SYNTHETIC      FILAMENTS, PRINTED, FOR  OTHER THAN BATIK OR      SUITING</v>
          </cell>
          <cell r="H1472">
            <v>99.999611666666681</v>
          </cell>
          <cell r="I1472">
            <v>100.58563083333334</v>
          </cell>
          <cell r="J1472">
            <v>96.851148333333327</v>
          </cell>
          <cell r="K1472">
            <v>86.426139166666658</v>
          </cell>
          <cell r="L1472">
            <v>88.007658333333339</v>
          </cell>
          <cell r="M1472">
            <v>92.498880000000014</v>
          </cell>
          <cell r="N1472">
            <v>122.64931500000003</v>
          </cell>
        </row>
        <row r="1473">
          <cell r="F1473" t="str">
            <v>33129(22)</v>
          </cell>
          <cell r="G1473" t="str">
            <v>WOVEN FABRICS CONTAINING 85% OR MORE BY WEIGHT OF POLYESTER STAPLE FIBRES, OTHER THAN UNBLEACHED OR BLEACHED</v>
          </cell>
          <cell r="H1473">
            <v>100</v>
          </cell>
          <cell r="I1473">
            <v>90.736340000000013</v>
          </cell>
          <cell r="J1473">
            <v>96.912110000000013</v>
          </cell>
          <cell r="K1473">
            <v>75.732385000000008</v>
          </cell>
          <cell r="L1473">
            <v>71.496439999999993</v>
          </cell>
          <cell r="M1473">
            <v>63.776720833333357</v>
          </cell>
          <cell r="N1473">
            <v>98.13039666666667</v>
          </cell>
        </row>
        <row r="1474">
          <cell r="F1474" t="str">
            <v>33129(22)</v>
          </cell>
          <cell r="G1474" t="str">
            <v>OTHER WOVEN FABRICS OF   SYNTHETIC STAPLE FIBRES, UNBLEACHED OR BLEACHED</v>
          </cell>
          <cell r="H1474">
            <v>99.999611666666681</v>
          </cell>
          <cell r="I1474">
            <v>100.58563083333334</v>
          </cell>
          <cell r="J1474">
            <v>96.851148333333327</v>
          </cell>
          <cell r="K1474">
            <v>86.426139166666658</v>
          </cell>
          <cell r="L1474">
            <v>88.007658333333339</v>
          </cell>
          <cell r="M1474">
            <v>92.498880000000014</v>
          </cell>
          <cell r="N1474">
            <v>135.58463750000001</v>
          </cell>
        </row>
        <row r="1475">
          <cell r="F1475" t="str">
            <v>33129(22)</v>
          </cell>
          <cell r="G1475" t="str">
            <v>WOVEN FABRICS, &lt;85% BY WTOF POLYESTER STAPLE FIBREPLAIN WEAVE MIXED WITH   COTTON OF WT &lt; 170 G/M2, UNBLEACHED OR BLEACHED</v>
          </cell>
          <cell r="H1475">
            <v>100</v>
          </cell>
          <cell r="I1475">
            <v>96.36363999999999</v>
          </cell>
          <cell r="J1475">
            <v>82.727269999999962</v>
          </cell>
          <cell r="K1475">
            <v>82.727269999999962</v>
          </cell>
          <cell r="L1475">
            <v>82.727269999999962</v>
          </cell>
          <cell r="M1475">
            <v>82.727269999999962</v>
          </cell>
          <cell r="N1475">
            <v>111.47398749999998</v>
          </cell>
        </row>
        <row r="1476">
          <cell r="F1476" t="str">
            <v>33129(22)</v>
          </cell>
          <cell r="G1476" t="str">
            <v>WOVEN FABRICS, &lt;85% BY WTOF POLY. STAPLE FIBRES   PLAIN WEAVE MIXED WITH   COTTON OF WEIGHT &lt; 170   G/M2, DYED</v>
          </cell>
          <cell r="H1476">
            <v>99.999611666666681</v>
          </cell>
          <cell r="I1476">
            <v>100.58563083333334</v>
          </cell>
          <cell r="J1476">
            <v>96.851148333333327</v>
          </cell>
          <cell r="K1476">
            <v>86.426139166666658</v>
          </cell>
          <cell r="L1476">
            <v>88.007658333333339</v>
          </cell>
          <cell r="M1476">
            <v>92.498880000000014</v>
          </cell>
          <cell r="N1476">
            <v>117.50262000000001</v>
          </cell>
        </row>
        <row r="1477">
          <cell r="F1477" t="str">
            <v>33129(22)</v>
          </cell>
          <cell r="G1477" t="str">
            <v>OTHER WOVEN FABRICS OF   POLYESTER STAPLE FIBRES  MIXED MAINLY OR SOLELY   WITH VISCOSE RAYON STAPLEFIBRES</v>
          </cell>
          <cell r="H1477">
            <v>99.999611666666681</v>
          </cell>
          <cell r="I1477">
            <v>100.58563083333334</v>
          </cell>
          <cell r="J1477">
            <v>96.851148333333327</v>
          </cell>
          <cell r="K1477">
            <v>86.426139166666658</v>
          </cell>
          <cell r="L1477">
            <v>88.007658333333339</v>
          </cell>
          <cell r="M1477">
            <v>92.498880000000014</v>
          </cell>
          <cell r="N1477">
            <v>161.81767583333334</v>
          </cell>
        </row>
        <row r="1478">
          <cell r="F1478" t="str">
            <v>33129(22)</v>
          </cell>
          <cell r="G1478" t="str">
            <v>WOVEN FABRICS OF POLY.   STAPLE FIBRES MIXED WITH OTHERS,O/T VISCOSE RAYON MAN-MADE FILAMENTS OR    WOOL OR FINE ANIMAL HA</v>
          </cell>
          <cell r="H1478">
            <v>100.00000166666669</v>
          </cell>
          <cell r="I1478">
            <v>93.028184166666648</v>
          </cell>
          <cell r="J1478">
            <v>103.07974666666667</v>
          </cell>
          <cell r="K1478">
            <v>79.374159999999989</v>
          </cell>
          <cell r="L1478">
            <v>78.491209999999995</v>
          </cell>
          <cell r="M1478">
            <v>73.334743333333321</v>
          </cell>
          <cell r="N1478">
            <v>161.81767583333334</v>
          </cell>
        </row>
        <row r="1479">
          <cell r="F1479" t="str">
            <v>33129(22)</v>
          </cell>
          <cell r="G1479" t="str">
            <v>OTHER WOVEN FABRICS      CONTAINING 85% OR MORE BYWEIGHT OF ARTIFICIAL     FILAMENT OR STRIP OR THE LIKE, UNBLEACHED/BLEACHED</v>
          </cell>
          <cell r="H1479">
            <v>99.999611666666681</v>
          </cell>
          <cell r="I1479">
            <v>100.58563083333334</v>
          </cell>
          <cell r="J1479">
            <v>96.851148333333327</v>
          </cell>
          <cell r="K1479">
            <v>86.426139166666658</v>
          </cell>
          <cell r="L1479">
            <v>88.007658333333339</v>
          </cell>
          <cell r="M1479">
            <v>92.498880000000014</v>
          </cell>
          <cell r="N1479">
            <v>161.81767583333334</v>
          </cell>
        </row>
        <row r="1480">
          <cell r="F1480" t="str">
            <v>33129(22)</v>
          </cell>
          <cell r="G1480" t="str">
            <v>WOVEN FABRICS CONTAINING &gt; 85% BY WEIGHT OF       ARTIFICIAL STAPLE FIBRES,DYED</v>
          </cell>
          <cell r="H1480">
            <v>99.999611666666681</v>
          </cell>
          <cell r="I1480">
            <v>100.58563083333334</v>
          </cell>
          <cell r="J1480">
            <v>96.851148333333327</v>
          </cell>
          <cell r="K1480">
            <v>86.426139166666658</v>
          </cell>
          <cell r="L1480">
            <v>88.007658333333339</v>
          </cell>
          <cell r="M1480">
            <v>92.498880000000014</v>
          </cell>
          <cell r="N1480">
            <v>174.70747749999998</v>
          </cell>
        </row>
        <row r="1481">
          <cell r="F1481" t="str">
            <v>33129(22)</v>
          </cell>
          <cell r="G1481" t="str">
            <v>WOVEN FABRICS CONTAINING &gt; 85% BY WEIGHT OF       ARTIFICIAL STAPLE FIBRES,PRINTED</v>
          </cell>
          <cell r="H1481">
            <v>100</v>
          </cell>
          <cell r="I1481">
            <v>93.115320000000011</v>
          </cell>
          <cell r="J1481">
            <v>103.09811000000002</v>
          </cell>
          <cell r="K1481">
            <v>105.40017416666667</v>
          </cell>
          <cell r="L1481">
            <v>111.85455999999999</v>
          </cell>
          <cell r="M1481">
            <v>120.82616</v>
          </cell>
          <cell r="N1481">
            <v>98.618165000000005</v>
          </cell>
        </row>
        <row r="1482">
          <cell r="F1482" t="str">
            <v>33126(22)</v>
          </cell>
          <cell r="G1482" t="str">
            <v>OTHER FABRICS, CONTAINING85% OR MORE BY WEIGHT OF SILK OR OF SILK WASTE    OTHER THAN NOIL SILK</v>
          </cell>
          <cell r="H1482">
            <v>99.99965916666666</v>
          </cell>
          <cell r="I1482">
            <v>97.60255833333332</v>
          </cell>
          <cell r="J1482">
            <v>96.810675000000003</v>
          </cell>
          <cell r="K1482">
            <v>92.62223666666668</v>
          </cell>
          <cell r="L1482">
            <v>97.38028749999998</v>
          </cell>
          <cell r="M1482">
            <v>101.40431333333335</v>
          </cell>
          <cell r="N1482">
            <v>161.81767583333334</v>
          </cell>
        </row>
        <row r="1483">
          <cell r="F1483" t="str">
            <v>33213(22)</v>
          </cell>
          <cell r="G1483" t="str">
            <v>PILE FABRICS INCLUDING   LONG PILE FABRICS</v>
          </cell>
          <cell r="H1483">
            <v>100</v>
          </cell>
          <cell r="I1483">
            <v>100</v>
          </cell>
          <cell r="J1483">
            <v>99.85275</v>
          </cell>
          <cell r="K1483">
            <v>90.371255000000005</v>
          </cell>
          <cell r="L1483">
            <v>91.654577500000002</v>
          </cell>
          <cell r="M1483">
            <v>89.701718333333332</v>
          </cell>
          <cell r="N1483">
            <v>173.38888416666668</v>
          </cell>
        </row>
        <row r="1484">
          <cell r="F1484" t="str">
            <v>33213(22)</v>
          </cell>
          <cell r="G1484" t="str">
            <v>LOOPED PILE FABRICS OF   COTTON</v>
          </cell>
          <cell r="H1484">
            <v>100</v>
          </cell>
          <cell r="I1484">
            <v>100</v>
          </cell>
          <cell r="J1484">
            <v>99.85275</v>
          </cell>
          <cell r="K1484">
            <v>90.371255000000005</v>
          </cell>
          <cell r="L1484">
            <v>91.654577500000002</v>
          </cell>
          <cell r="M1484">
            <v>89.701718333333332</v>
          </cell>
          <cell r="N1484">
            <v>104.25377000000003</v>
          </cell>
        </row>
        <row r="1485">
          <cell r="F1485" t="str">
            <v>33215(22)</v>
          </cell>
          <cell r="G1485" t="str">
            <v>LOOPED PILE FABRICS OF   MAN-MADE FIBRES</v>
          </cell>
          <cell r="H1485">
            <v>100</v>
          </cell>
          <cell r="I1485">
            <v>100</v>
          </cell>
          <cell r="J1485">
            <v>99.85275</v>
          </cell>
          <cell r="K1485">
            <v>90.371255000000005</v>
          </cell>
          <cell r="L1485">
            <v>91.654577500000002</v>
          </cell>
          <cell r="M1485">
            <v>89.701718333333332</v>
          </cell>
          <cell r="N1485">
            <v>161.81767583333334</v>
          </cell>
        </row>
        <row r="1486">
          <cell r="F1486" t="str">
            <v>33215(22)</v>
          </cell>
          <cell r="G1486" t="str">
            <v>LOOPED PILE FABRICS OF   OTHER TEXTILE MATERIALS</v>
          </cell>
          <cell r="H1486">
            <v>100</v>
          </cell>
          <cell r="I1486">
            <v>100</v>
          </cell>
          <cell r="J1486">
            <v>99.85275</v>
          </cell>
          <cell r="K1486">
            <v>90.371255000000005</v>
          </cell>
          <cell r="L1486">
            <v>91.654577500000002</v>
          </cell>
          <cell r="M1486">
            <v>89.701718333333332</v>
          </cell>
          <cell r="N1486">
            <v>144.23250999999999</v>
          </cell>
        </row>
        <row r="1487">
          <cell r="F1487" t="str">
            <v>33211(22)</v>
          </cell>
          <cell r="G1487" t="str">
            <v>OTHER PILE FABRICS OF    COTTON</v>
          </cell>
          <cell r="H1487">
            <v>100</v>
          </cell>
          <cell r="I1487">
            <v>100</v>
          </cell>
          <cell r="J1487">
            <v>99.85275</v>
          </cell>
          <cell r="K1487">
            <v>90.371255000000005</v>
          </cell>
          <cell r="L1487">
            <v>91.654577500000002</v>
          </cell>
          <cell r="M1487">
            <v>89.701718333333332</v>
          </cell>
          <cell r="N1487">
            <v>150.53457416666663</v>
          </cell>
        </row>
        <row r="1488">
          <cell r="F1488" t="str">
            <v>33215(22)</v>
          </cell>
          <cell r="G1488" t="str">
            <v>OTHER PILE FABRICS OF    MAN-MADE FIBRES</v>
          </cell>
          <cell r="H1488">
            <v>100</v>
          </cell>
          <cell r="I1488">
            <v>100</v>
          </cell>
          <cell r="J1488">
            <v>99.85275</v>
          </cell>
          <cell r="K1488">
            <v>90.371255000000005</v>
          </cell>
          <cell r="L1488">
            <v>91.654577500000002</v>
          </cell>
          <cell r="M1488">
            <v>89.701718333333332</v>
          </cell>
          <cell r="N1488">
            <v>145.93185666666665</v>
          </cell>
        </row>
        <row r="1489">
          <cell r="F1489" t="str">
            <v>33215(22)</v>
          </cell>
          <cell r="G1489" t="str">
            <v>OTHER PILE FABRICS OF    OTHER TEXTILE MATERIALS</v>
          </cell>
          <cell r="H1489">
            <v>100</v>
          </cell>
          <cell r="I1489">
            <v>100</v>
          </cell>
          <cell r="J1489">
            <v>99.85275</v>
          </cell>
          <cell r="K1489">
            <v>90.371255000000005</v>
          </cell>
          <cell r="L1489">
            <v>91.654577500000002</v>
          </cell>
          <cell r="M1489">
            <v>89.701718333333332</v>
          </cell>
          <cell r="N1489">
            <v>111.66488499999998</v>
          </cell>
        </row>
        <row r="1490">
          <cell r="F1490" t="str">
            <v>33215(22)</v>
          </cell>
          <cell r="G1490" t="str">
            <v>OTHER KNITTED OR         CROCHETED FABRICS OF A   WIDTH N.E. 30 CM, CONT   BY WT &gt; 5% OF ELASTOMERICYARN OR RUBBER THREAD</v>
          </cell>
          <cell r="H1490">
            <v>100</v>
          </cell>
          <cell r="I1490">
            <v>100</v>
          </cell>
          <cell r="J1490">
            <v>99.85275</v>
          </cell>
          <cell r="K1490">
            <v>90.371255000000005</v>
          </cell>
          <cell r="L1490">
            <v>91.654577500000002</v>
          </cell>
          <cell r="M1490">
            <v>89.701718333333332</v>
          </cell>
          <cell r="N1490">
            <v>97.54007</v>
          </cell>
        </row>
        <row r="1491">
          <cell r="F1491" t="str">
            <v>33213(22)</v>
          </cell>
          <cell r="G1491" t="str">
            <v>WARP KNIT FABRICS        (INCLUDING THOSE MADE ON GALLOON KNITTING         MACHINES) OF COTTON</v>
          </cell>
          <cell r="H1491">
            <v>100</v>
          </cell>
          <cell r="I1491">
            <v>100</v>
          </cell>
          <cell r="J1491">
            <v>99.85275</v>
          </cell>
          <cell r="K1491">
            <v>90.371255000000005</v>
          </cell>
          <cell r="L1491">
            <v>91.654577500000002</v>
          </cell>
          <cell r="M1491">
            <v>89.701718333333332</v>
          </cell>
          <cell r="N1491">
            <v>141.17224000000004</v>
          </cell>
        </row>
        <row r="1492">
          <cell r="F1492" t="str">
            <v>33215(22)</v>
          </cell>
          <cell r="G1492" t="str">
            <v>WARP KNIT FABRICS        (INCLUDING THOSE MADE ON GALLOON KNITTING         MACHINES) OF MAN-MADE    FIBRES</v>
          </cell>
          <cell r="H1492">
            <v>100</v>
          </cell>
          <cell r="I1492">
            <v>100</v>
          </cell>
          <cell r="J1492">
            <v>99.85275</v>
          </cell>
          <cell r="K1492">
            <v>90.371255000000005</v>
          </cell>
          <cell r="L1492">
            <v>91.654577500000002</v>
          </cell>
          <cell r="M1492">
            <v>89.701718333333332</v>
          </cell>
          <cell r="N1492">
            <v>172.17344999999997</v>
          </cell>
        </row>
        <row r="1493">
          <cell r="F1493" t="str">
            <v>33127(22)</v>
          </cell>
          <cell r="G1493" t="str">
            <v>OTHER KNITTED OR         CROCHETED FABRICS OF     COTTON</v>
          </cell>
          <cell r="H1493">
            <v>100</v>
          </cell>
          <cell r="I1493">
            <v>100</v>
          </cell>
          <cell r="J1493">
            <v>99.85275</v>
          </cell>
          <cell r="K1493">
            <v>90.371255000000005</v>
          </cell>
          <cell r="L1493">
            <v>91.654577500000002</v>
          </cell>
          <cell r="M1493">
            <v>89.701718333333332</v>
          </cell>
          <cell r="N1493">
            <v>141.17224000000004</v>
          </cell>
        </row>
        <row r="1494">
          <cell r="F1494" t="str">
            <v>33129(22)</v>
          </cell>
          <cell r="G1494" t="str">
            <v>OTHER KNITTED OR         CROCHETED FABRICS OF     MAN-MADE FIBRES</v>
          </cell>
          <cell r="H1494">
            <v>100</v>
          </cell>
          <cell r="I1494">
            <v>100</v>
          </cell>
          <cell r="J1494">
            <v>99.85275</v>
          </cell>
          <cell r="K1494">
            <v>90.371255000000005</v>
          </cell>
          <cell r="L1494">
            <v>91.654577500000002</v>
          </cell>
          <cell r="M1494">
            <v>89.701718333333332</v>
          </cell>
          <cell r="N1494">
            <v>141.17224000000004</v>
          </cell>
        </row>
        <row r="1495">
          <cell r="F1495" t="str">
            <v>33129(22)</v>
          </cell>
          <cell r="G1495" t="str">
            <v>OTHER FABRICS, OTHER     THAN KNITTED OR CROCHETED</v>
          </cell>
          <cell r="H1495">
            <v>100</v>
          </cell>
          <cell r="I1495">
            <v>100</v>
          </cell>
          <cell r="J1495">
            <v>99.85275</v>
          </cell>
          <cell r="K1495">
            <v>90.371255000000005</v>
          </cell>
          <cell r="L1495">
            <v>91.654577500000002</v>
          </cell>
          <cell r="M1495">
            <v>89.701718333333332</v>
          </cell>
          <cell r="N1495">
            <v>141.17224000000004</v>
          </cell>
        </row>
        <row r="1496">
          <cell r="F1496" t="str">
            <v>33129(22)</v>
          </cell>
          <cell r="G1496" t="str">
            <v>OTHER WOVEN FABRICS OF   MAN-MADE FIBRES</v>
          </cell>
          <cell r="H1496">
            <v>99.999047499999975</v>
          </cell>
          <cell r="I1496">
            <v>95.28235500000001</v>
          </cell>
          <cell r="J1496">
            <v>73.685485833333331</v>
          </cell>
          <cell r="K1496">
            <v>82.110512499999999</v>
          </cell>
          <cell r="L1496">
            <v>66.753871666666669</v>
          </cell>
          <cell r="M1496">
            <v>74.560981666666663</v>
          </cell>
          <cell r="N1496">
            <v>141.17224000000004</v>
          </cell>
        </row>
        <row r="1497">
          <cell r="F1497" t="str">
            <v>33132(22)</v>
          </cell>
          <cell r="G1497" t="str">
            <v>WOVEN LABELS, BADGES AND SIMILAR ARTICLES OF      TEXTILE MATERIALS, IN THEPIECE/STRIPS/CUT TO SHAPEOR SIZE, NOT EMBROIDED</v>
          </cell>
          <cell r="H1497">
            <v>100</v>
          </cell>
          <cell r="I1497">
            <v>83.193280000000044</v>
          </cell>
          <cell r="J1497">
            <v>87.394959999999998</v>
          </cell>
          <cell r="K1497">
            <v>87.394959999999998</v>
          </cell>
          <cell r="L1497">
            <v>87.394959999999998</v>
          </cell>
          <cell r="M1497">
            <v>87.394959999999998</v>
          </cell>
          <cell r="N1497">
            <v>141.17224000000004</v>
          </cell>
        </row>
        <row r="1498">
          <cell r="F1498" t="str">
            <v>33338(22)</v>
          </cell>
          <cell r="G1498" t="str">
            <v>NON-WOVENS, WHETHER OR   NOT IMPREGNATED, COATED, COVERED OR LAMINATED, OF MAN-MADE FILAMENTS,      WEIGHING NOT &gt; 25 G/M2</v>
          </cell>
          <cell r="H1498">
            <v>99.999999166666655</v>
          </cell>
          <cell r="I1498">
            <v>107.10498083333334</v>
          </cell>
          <cell r="J1498">
            <v>111.48088249999998</v>
          </cell>
          <cell r="K1498">
            <v>119.03138499999997</v>
          </cell>
          <cell r="L1498">
            <v>113.91775</v>
          </cell>
          <cell r="M1498">
            <v>128.9213575</v>
          </cell>
          <cell r="N1498">
            <v>164.7852</v>
          </cell>
        </row>
        <row r="1499">
          <cell r="F1499" t="str">
            <v>33335(22)</v>
          </cell>
          <cell r="G1499" t="str">
            <v>NON-WOVENS, OTHER THAN   OF MAN-MADE FILAMENTS,   WEIGHING &gt; 150 G/M2</v>
          </cell>
          <cell r="H1499">
            <v>100.00002333333333</v>
          </cell>
          <cell r="I1499">
            <v>102.31632583333334</v>
          </cell>
          <cell r="J1499">
            <v>89.211948333333339</v>
          </cell>
          <cell r="K1499">
            <v>95.723312500000006</v>
          </cell>
          <cell r="L1499">
            <v>93.304176666666677</v>
          </cell>
          <cell r="M1499">
            <v>109.286895</v>
          </cell>
          <cell r="N1499">
            <v>141.17224000000004</v>
          </cell>
        </row>
        <row r="1500">
          <cell r="F1500" t="str">
            <v>33333(22)</v>
          </cell>
          <cell r="G1500" t="str">
            <v>TEXTILE FABRICS,         IMPREGNATED, COATED,     COVERED OR LAMINATED WITHOTHER MATERIALS</v>
          </cell>
          <cell r="H1500">
            <v>100.00002333333333</v>
          </cell>
          <cell r="I1500">
            <v>102.31632583333334</v>
          </cell>
          <cell r="J1500">
            <v>89.211948333333339</v>
          </cell>
          <cell r="K1500">
            <v>95.723312500000006</v>
          </cell>
          <cell r="L1500">
            <v>93.304176666666677</v>
          </cell>
          <cell r="M1500">
            <v>109.286895</v>
          </cell>
          <cell r="N1500">
            <v>141.17224000000004</v>
          </cell>
        </row>
        <row r="1501">
          <cell r="F1501" t="str">
            <v>33336(22)</v>
          </cell>
          <cell r="G1501" t="str">
            <v>WADDING OF MAN-MADE      FIBRES</v>
          </cell>
          <cell r="H1501">
            <v>100.00014583333333</v>
          </cell>
          <cell r="I1501">
            <v>100.38497000000001</v>
          </cell>
          <cell r="J1501">
            <v>107.62108666666666</v>
          </cell>
          <cell r="K1501">
            <v>110.16739500000001</v>
          </cell>
          <cell r="L1501">
            <v>110.95862</v>
          </cell>
          <cell r="M1501">
            <v>110.95862</v>
          </cell>
          <cell r="N1501">
            <v>107.94353000000004</v>
          </cell>
        </row>
        <row r="1502">
          <cell r="F1502" t="str">
            <v>33317(22)</v>
          </cell>
          <cell r="G1502" t="str">
            <v>BOLTING CLOTH, WHETHER ORNOT MADE UP</v>
          </cell>
          <cell r="H1502">
            <v>100.00002333333333</v>
          </cell>
          <cell r="I1502">
            <v>102.31632583333334</v>
          </cell>
          <cell r="J1502">
            <v>89.211948333333339</v>
          </cell>
          <cell r="K1502">
            <v>95.723312500000006</v>
          </cell>
          <cell r="L1502">
            <v>93.304176666666677</v>
          </cell>
          <cell r="M1502">
            <v>109.286895</v>
          </cell>
          <cell r="N1502">
            <v>71.744789166666664</v>
          </cell>
        </row>
        <row r="1503">
          <cell r="F1503" t="str">
            <v>33317(22)</v>
          </cell>
          <cell r="G1503" t="str">
            <v>OTHER TEX FAB &amp;  ATL FOR M/C.</v>
          </cell>
          <cell r="H1503">
            <v>100</v>
          </cell>
          <cell r="I1503">
            <v>93.981600000000014</v>
          </cell>
          <cell r="J1503">
            <v>73.765358333333339</v>
          </cell>
          <cell r="K1503">
            <v>83.598725000000002</v>
          </cell>
          <cell r="L1503">
            <v>81.039424166666649</v>
          </cell>
          <cell r="M1503">
            <v>88.902930833333343</v>
          </cell>
          <cell r="N1503">
            <v>71.744789166666664</v>
          </cell>
        </row>
        <row r="1504">
          <cell r="F1504" t="str">
            <v>33334(22)</v>
          </cell>
          <cell r="G1504" t="str">
            <v>TYRE CORD FABRICS OF HIGHTENACITY YARN OF NYLON OROTHER POLYAMIDES</v>
          </cell>
          <cell r="H1504">
            <v>99.999999166666669</v>
          </cell>
          <cell r="I1504">
            <v>102.14081249999998</v>
          </cell>
          <cell r="J1504">
            <v>76.97120249999999</v>
          </cell>
          <cell r="K1504">
            <v>83.800694166666659</v>
          </cell>
          <cell r="L1504">
            <v>81.509121666666658</v>
          </cell>
          <cell r="M1504">
            <v>103.79164833333334</v>
          </cell>
          <cell r="N1504">
            <v>106.1972191666667</v>
          </cell>
        </row>
        <row r="1505">
          <cell r="F1505" t="str">
            <v>33334(22)</v>
          </cell>
          <cell r="G1505" t="str">
            <v>TYRE CORD FABRICS OF HIGHTENACITY YARN OF         POLYESTERS</v>
          </cell>
          <cell r="H1505">
            <v>100.00002333333333</v>
          </cell>
          <cell r="I1505">
            <v>102.31632583333334</v>
          </cell>
          <cell r="J1505">
            <v>89.211948333333339</v>
          </cell>
          <cell r="K1505">
            <v>95.723312500000006</v>
          </cell>
          <cell r="L1505">
            <v>93.304176666666677</v>
          </cell>
          <cell r="M1505">
            <v>109.286895</v>
          </cell>
          <cell r="N1505">
            <v>97.422509999999974</v>
          </cell>
        </row>
        <row r="1506">
          <cell r="F1506" t="str">
            <v>33321(22)</v>
          </cell>
          <cell r="G1506" t="str">
            <v>CARPETS AND OTHER TEXTILEFLOOR COVERINGS, OF OTHERMAN-MADE TEXTILE         MATERIALS, TUFTED,       WHETHER OR NOT MADE UP</v>
          </cell>
          <cell r="H1506">
            <v>99.99965916666666</v>
          </cell>
          <cell r="I1506">
            <v>97.60255833333332</v>
          </cell>
          <cell r="J1506">
            <v>96.810675000000003</v>
          </cell>
          <cell r="K1506">
            <v>92.62223666666668</v>
          </cell>
          <cell r="L1506">
            <v>97.38028749999998</v>
          </cell>
          <cell r="M1506">
            <v>101.40431333333335</v>
          </cell>
          <cell r="N1506">
            <v>71.734964166666671</v>
          </cell>
        </row>
        <row r="1507">
          <cell r="F1507" t="str">
            <v>36311(22)</v>
          </cell>
          <cell r="G1507" t="str">
            <v>CEMENT CLINKERS</v>
          </cell>
          <cell r="H1507">
            <v>99.999958333333339</v>
          </cell>
          <cell r="I1507">
            <v>121.06033666666667</v>
          </cell>
          <cell r="J1507">
            <v>120.63936499999997</v>
          </cell>
          <cell r="K1507">
            <v>120.98740333333333</v>
          </cell>
          <cell r="L1507">
            <v>123.69376666666665</v>
          </cell>
          <cell r="M1507">
            <v>145.93087999999997</v>
          </cell>
          <cell r="N1507">
            <v>108.5176533333333</v>
          </cell>
        </row>
        <row r="1508">
          <cell r="F1508" t="str">
            <v>36211(22)</v>
          </cell>
          <cell r="G1508" t="str">
            <v>REFRACTORY BRICKS,BLOCKS,TILE, BY WT,SINGLY OR TO-GETHER,&gt;50% OF THE ELEME-NTS MG,CA OR CR EXPRESSEDAS MGO, CAO OR CR203</v>
          </cell>
          <cell r="H1508">
            <v>99.999997500000006</v>
          </cell>
          <cell r="I1508">
            <v>101.47896999999999</v>
          </cell>
          <cell r="J1508">
            <v>98.765817499999997</v>
          </cell>
          <cell r="K1508">
            <v>94.883582500000017</v>
          </cell>
          <cell r="L1508">
            <v>99.700602500000031</v>
          </cell>
          <cell r="M1508">
            <v>102.59264083333332</v>
          </cell>
          <cell r="N1508">
            <v>106.1972191666667</v>
          </cell>
        </row>
        <row r="1509">
          <cell r="F1509" t="str">
            <v>36211(22)</v>
          </cell>
          <cell r="G1509" t="str">
            <v>OTHER REFRACTORY BRICKS, BLOCKS, TILE &amp; SIMILAR   REFRACTORY CERAMIC       CONSTRUCTIONAL GOODS</v>
          </cell>
          <cell r="H1509">
            <v>100</v>
          </cell>
          <cell r="I1509">
            <v>100</v>
          </cell>
          <cell r="J1509">
            <v>98.644337499999978</v>
          </cell>
          <cell r="K1509">
            <v>92.942581666666655</v>
          </cell>
          <cell r="L1509">
            <v>89.673044166666671</v>
          </cell>
          <cell r="M1509">
            <v>86.283891666666662</v>
          </cell>
          <cell r="N1509">
            <v>153.13159666666664</v>
          </cell>
        </row>
        <row r="1510">
          <cell r="F1510" t="str">
            <v>36211(22)</v>
          </cell>
          <cell r="G1510" t="str">
            <v>REFRACTORY CEMENTS,      MORTARS, CONCRETE AND    SIMILAR COMPOSITIONS</v>
          </cell>
          <cell r="H1510">
            <v>100</v>
          </cell>
          <cell r="I1510">
            <v>104.08163000000002</v>
          </cell>
          <cell r="J1510">
            <v>98.979590000000002</v>
          </cell>
          <cell r="K1510">
            <v>98.299319166666663</v>
          </cell>
          <cell r="L1510">
            <v>117.34693999999998</v>
          </cell>
          <cell r="M1510">
            <v>131.29251666666667</v>
          </cell>
          <cell r="N1510">
            <v>106.1972191666667</v>
          </cell>
        </row>
        <row r="1511">
          <cell r="F1511" t="str">
            <v>36415(22)</v>
          </cell>
          <cell r="G1511" t="str">
            <v>MILLSTONES AND GRIND-    STONES FOR MILLING,GRIND-ING OR PULPING</v>
          </cell>
          <cell r="H1511">
            <v>100.00012333333333</v>
          </cell>
          <cell r="I1511">
            <v>105.0385708333333</v>
          </cell>
          <cell r="J1511">
            <v>121.04827583333334</v>
          </cell>
          <cell r="K1511">
            <v>103.39224666666669</v>
          </cell>
          <cell r="L1511">
            <v>100.28734000000003</v>
          </cell>
          <cell r="M1511">
            <v>100.28734000000003</v>
          </cell>
          <cell r="N1511">
            <v>107.09156833333334</v>
          </cell>
        </row>
        <row r="1512">
          <cell r="F1512" t="str">
            <v>36415(22)</v>
          </cell>
          <cell r="G1512" t="str">
            <v>OTHER MILLSTONES &amp; GRIND-STONES, GRINDING WHEELS  AND THE LIKE, OF AGGLOME-RATED SYNTHETIC/NATURAL  DIAMOND</v>
          </cell>
          <cell r="H1512">
            <v>100</v>
          </cell>
          <cell r="I1512">
            <v>100</v>
          </cell>
          <cell r="J1512">
            <v>100</v>
          </cell>
          <cell r="K1512">
            <v>99.03216333333333</v>
          </cell>
          <cell r="L1512">
            <v>98.019004166666662</v>
          </cell>
          <cell r="M1512">
            <v>89.916664166666664</v>
          </cell>
          <cell r="N1512">
            <v>123.26656499999997</v>
          </cell>
        </row>
        <row r="1513">
          <cell r="F1513" t="str">
            <v>36415(22)</v>
          </cell>
          <cell r="G1513" t="str">
            <v>HAND SHARPENING OR       POLISHING STONES</v>
          </cell>
          <cell r="H1513">
            <v>99.998828333333321</v>
          </cell>
          <cell r="I1513">
            <v>137.99604333333329</v>
          </cell>
          <cell r="J1513">
            <v>161.59061</v>
          </cell>
          <cell r="K1513">
            <v>127.22333166666662</v>
          </cell>
          <cell r="L1513">
            <v>149.29568</v>
          </cell>
          <cell r="M1513">
            <v>183.80932249999995</v>
          </cell>
          <cell r="N1513">
            <v>91.130969999999991</v>
          </cell>
        </row>
        <row r="1514">
          <cell r="F1514" t="str">
            <v>36415(22)</v>
          </cell>
          <cell r="G1514" t="str">
            <v>NATURAL OR ARTIFICIAL    ABRASIVE POWDER OR GRAIN,ON A BASE OF WOVEN       TEXTILE FABRICS ONLY</v>
          </cell>
          <cell r="H1514">
            <v>100.0001525</v>
          </cell>
          <cell r="I1514">
            <v>113.65289250000001</v>
          </cell>
          <cell r="J1514">
            <v>97.37460999999999</v>
          </cell>
          <cell r="K1514">
            <v>104.25526666666664</v>
          </cell>
          <cell r="L1514">
            <v>114.63973166666669</v>
          </cell>
          <cell r="M1514">
            <v>115.62633000000002</v>
          </cell>
          <cell r="N1514">
            <v>120.62284</v>
          </cell>
        </row>
        <row r="1515">
          <cell r="F1515" t="str">
            <v>36415(22)</v>
          </cell>
          <cell r="G1515" t="str">
            <v>NATURAL OR ARTIFICIAL    ABRASIVE POWDER OR GRAIN,ON A BASE OF PAPER OR    PAPERBOARD ONLY</v>
          </cell>
          <cell r="H1515">
            <v>99.999936666666684</v>
          </cell>
          <cell r="I1515">
            <v>101.10493833333334</v>
          </cell>
          <cell r="J1515">
            <v>82.183909999999997</v>
          </cell>
          <cell r="K1515">
            <v>94.622493333333338</v>
          </cell>
          <cell r="L1515">
            <v>100.70510499999997</v>
          </cell>
          <cell r="M1515">
            <v>107.2794875</v>
          </cell>
          <cell r="N1515">
            <v>99.64727000000002</v>
          </cell>
        </row>
        <row r="1516">
          <cell r="F1516" t="str">
            <v>36417(22)</v>
          </cell>
          <cell r="G1516" t="str">
            <v>NATURAL OR ARTIFICIAL    ABRASIVE POWDER OR GRAIN,ON A BASE OF OTHER       MATERIALS</v>
          </cell>
          <cell r="H1516">
            <v>99.999949999999984</v>
          </cell>
          <cell r="I1516">
            <v>106.26303</v>
          </cell>
          <cell r="J1516">
            <v>108.99139916666665</v>
          </cell>
          <cell r="K1516">
            <v>110.35658249999999</v>
          </cell>
          <cell r="L1516">
            <v>111.62101916666668</v>
          </cell>
          <cell r="M1516">
            <v>115.89143750000001</v>
          </cell>
          <cell r="N1516">
            <v>112.15226999999997</v>
          </cell>
        </row>
        <row r="1517">
          <cell r="F1517" t="str">
            <v>36418(22)</v>
          </cell>
          <cell r="G1517" t="str">
            <v>OTHER WORKED MICA AND    ARTICLES OF MICA, WHETHEROR NOT ON A SUPPORT OF   PAPER, APPERBOARD OR     OTHER MATERIALS</v>
          </cell>
          <cell r="H1517">
            <v>99.999926666666681</v>
          </cell>
          <cell r="I1517">
            <v>105.10298666666665</v>
          </cell>
          <cell r="J1517">
            <v>121.05294666666666</v>
          </cell>
          <cell r="K1517">
            <v>116.81647583333333</v>
          </cell>
          <cell r="L1517">
            <v>111.96625083333336</v>
          </cell>
          <cell r="M1517">
            <v>111.95853000000002</v>
          </cell>
          <cell r="N1517">
            <v>203.30476999999993</v>
          </cell>
        </row>
        <row r="1518">
          <cell r="F1518" t="str">
            <v>36418(22)</v>
          </cell>
          <cell r="G1518" t="str">
            <v>NON-ELECTRICAL ARTICLES  OF GRAPHITE OR OTHER     CARBON</v>
          </cell>
          <cell r="H1518">
            <v>100.0000008333333</v>
          </cell>
          <cell r="I1518">
            <v>78.386935833333325</v>
          </cell>
          <cell r="J1518">
            <v>102.43233833333332</v>
          </cell>
          <cell r="K1518">
            <v>108.55050583333332</v>
          </cell>
          <cell r="L1518">
            <v>108.53763666666666</v>
          </cell>
          <cell r="M1518">
            <v>112.91970499999995</v>
          </cell>
          <cell r="N1518">
            <v>97.236040000000003</v>
          </cell>
        </row>
        <row r="1519">
          <cell r="F1519" t="str">
            <v>36418(22)</v>
          </cell>
          <cell r="G1519" t="str">
            <v>OTHER MIXTURES &amp; ARTICLESOF HEAT-INSULATING,      SOUND-INSULATING OR      SOUND-ABSORBING MINERAL  MATERIALS</v>
          </cell>
          <cell r="H1519">
            <v>99.999997500000006</v>
          </cell>
          <cell r="I1519">
            <v>99.572190833333337</v>
          </cell>
          <cell r="J1519">
            <v>104.27807666666669</v>
          </cell>
          <cell r="K1519">
            <v>124.420675</v>
          </cell>
          <cell r="L1519">
            <v>118.50267000000001</v>
          </cell>
          <cell r="M1519">
            <v>118.50267000000001</v>
          </cell>
          <cell r="N1519">
            <v>101.57397999999998</v>
          </cell>
        </row>
        <row r="1520">
          <cell r="F1520" t="str">
            <v>36211(22)</v>
          </cell>
          <cell r="G1520" t="str">
            <v>OTHER REFRACTORY CERAMIC GOODS &amp; SIM PDT, O/T     THOSE OF SILICEOUS FOSSILMEALS OR SIM SILICEOUS EARTHS</v>
          </cell>
          <cell r="H1520">
            <v>100.0001225</v>
          </cell>
          <cell r="I1520">
            <v>120.96932999999997</v>
          </cell>
          <cell r="J1520">
            <v>127.70580333333335</v>
          </cell>
          <cell r="K1520">
            <v>147.12251999999998</v>
          </cell>
          <cell r="L1520">
            <v>127.77460833333335</v>
          </cell>
          <cell r="M1520">
            <v>134.09528749999998</v>
          </cell>
          <cell r="N1520">
            <v>97.236040000000003</v>
          </cell>
        </row>
        <row r="1521">
          <cell r="F1521" t="str">
            <v>36114(22)</v>
          </cell>
          <cell r="G1521" t="str">
            <v>CERAMIC WARES FOR LABORA-TORY CHEMICAL OR OTHER   TECHNICAL USES OF        PORCELAIN OR CHINA</v>
          </cell>
          <cell r="H1521">
            <v>99.999974166666647</v>
          </cell>
          <cell r="I1521">
            <v>105.48990833333337</v>
          </cell>
          <cell r="J1521">
            <v>121.50763416666669</v>
          </cell>
          <cell r="K1521">
            <v>120.49099166666664</v>
          </cell>
          <cell r="L1521">
            <v>127.00235833333333</v>
          </cell>
          <cell r="M1521">
            <v>122.51903916666667</v>
          </cell>
          <cell r="N1521">
            <v>97.236040000000003</v>
          </cell>
        </row>
        <row r="1522">
          <cell r="F1522" t="str">
            <v>36115(22)</v>
          </cell>
          <cell r="G1522" t="str">
            <v>OTHER CERAMIC ARTICLE OF O/T PORCELAIN OR CHINA</v>
          </cell>
          <cell r="H1522">
            <v>99.999975833333323</v>
          </cell>
          <cell r="I1522">
            <v>100.47741250000003</v>
          </cell>
          <cell r="J1522">
            <v>79.583276666666677</v>
          </cell>
          <cell r="K1522">
            <v>82.414845</v>
          </cell>
          <cell r="L1522">
            <v>93.930391666666679</v>
          </cell>
          <cell r="M1522">
            <v>99.594470000000001</v>
          </cell>
          <cell r="N1522">
            <v>97.236040000000003</v>
          </cell>
        </row>
        <row r="1523">
          <cell r="F1523" t="str">
            <v>36116(22)</v>
          </cell>
          <cell r="G1523" t="str">
            <v>OTHER WASTE GLASS &amp; GLASSIN THE MASS</v>
          </cell>
          <cell r="H1523">
            <v>100</v>
          </cell>
          <cell r="I1523">
            <v>100.64443500000002</v>
          </cell>
          <cell r="J1523">
            <v>105.35336499999998</v>
          </cell>
          <cell r="K1523">
            <v>96.902415833333322</v>
          </cell>
          <cell r="L1523">
            <v>94.666268333333306</v>
          </cell>
          <cell r="M1523">
            <v>94.603199999999987</v>
          </cell>
          <cell r="N1523">
            <v>144.58077750000001</v>
          </cell>
        </row>
        <row r="1524">
          <cell r="F1524" t="str">
            <v>36122(22)</v>
          </cell>
          <cell r="G1524" t="str">
            <v>TUBES OF GLASS, O/T FUSEDQUARTZ, FUSED SILICA OR  GLASS HAVING A LINEAR CO-EFFICIENT OF EXPANSION</v>
          </cell>
          <cell r="H1524">
            <v>100</v>
          </cell>
          <cell r="I1524">
            <v>91.310280000000006</v>
          </cell>
          <cell r="J1524">
            <v>104.04914000000004</v>
          </cell>
          <cell r="K1524">
            <v>104.04914000000004</v>
          </cell>
          <cell r="L1524">
            <v>96.542309166666683</v>
          </cell>
          <cell r="M1524">
            <v>95.859870000000029</v>
          </cell>
          <cell r="N1524">
            <v>63.320700000000009</v>
          </cell>
        </row>
        <row r="1525">
          <cell r="F1525" t="str">
            <v>36116(22)</v>
          </cell>
          <cell r="G1525" t="str">
            <v>FLOAT GLASS, NON-WIRED,  HAVING AN ABSORBENT OR   REFLECTING LAYER CUT TO  SHAPE IN RECTANGULAR     SHAPE</v>
          </cell>
          <cell r="H1525">
            <v>100</v>
          </cell>
          <cell r="I1525">
            <v>100.64443500000002</v>
          </cell>
          <cell r="J1525">
            <v>105.35336499999998</v>
          </cell>
          <cell r="K1525">
            <v>96.902415833333322</v>
          </cell>
          <cell r="L1525">
            <v>94.666268333333306</v>
          </cell>
          <cell r="M1525">
            <v>94.603199999999987</v>
          </cell>
          <cell r="N1525">
            <v>91.999852500000003</v>
          </cell>
        </row>
        <row r="1526">
          <cell r="F1526" t="str">
            <v>36116(22)</v>
          </cell>
          <cell r="G1526" t="str">
            <v>OTHER FLOAT GLASS,       NON-WIRED, NON COLOURED  THROUGHOUT THE MASS, CUT TO SHAPE IN RECTANGULAR  SHAPE</v>
          </cell>
          <cell r="H1526">
            <v>100</v>
          </cell>
          <cell r="I1526">
            <v>100.64443500000002</v>
          </cell>
          <cell r="J1526">
            <v>105.35336499999998</v>
          </cell>
          <cell r="K1526">
            <v>96.902415833333322</v>
          </cell>
          <cell r="L1526">
            <v>94.666268333333306</v>
          </cell>
          <cell r="M1526">
            <v>94.603199999999987</v>
          </cell>
          <cell r="N1526">
            <v>97.236040000000003</v>
          </cell>
        </row>
        <row r="1527">
          <cell r="F1527" t="str">
            <v>36122(22)</v>
          </cell>
          <cell r="G1527" t="str">
            <v>OTHER CAST GLASS, NON-   WIRED SHEETS, OF OPTICAL GLASS</v>
          </cell>
          <cell r="H1527">
            <v>100</v>
          </cell>
          <cell r="I1527">
            <v>100.64443500000002</v>
          </cell>
          <cell r="J1527">
            <v>105.35336499999998</v>
          </cell>
          <cell r="K1527">
            <v>96.902415833333322</v>
          </cell>
          <cell r="L1527">
            <v>94.666268333333306</v>
          </cell>
          <cell r="M1527">
            <v>94.603199999999987</v>
          </cell>
          <cell r="N1527">
            <v>97.463323333333307</v>
          </cell>
        </row>
        <row r="1528">
          <cell r="F1528" t="str">
            <v>36117(22)</v>
          </cell>
          <cell r="G1528" t="str">
            <v>GLASS ENVELOPES FOR      CATHODE-RAY TUBES</v>
          </cell>
          <cell r="H1528">
            <v>100</v>
          </cell>
          <cell r="I1528">
            <v>100.64443500000002</v>
          </cell>
          <cell r="J1528">
            <v>105.35336499999998</v>
          </cell>
          <cell r="K1528">
            <v>96.902415833333322</v>
          </cell>
          <cell r="L1528">
            <v>94.666268333333306</v>
          </cell>
          <cell r="M1528">
            <v>94.603199999999987</v>
          </cell>
          <cell r="N1528">
            <v>78.802049999999994</v>
          </cell>
        </row>
        <row r="1529">
          <cell r="F1529" t="str">
            <v>36117(22)</v>
          </cell>
          <cell r="G1529" t="str">
            <v>GLASS ENVELOPES (INCL.   BULBS &amp; TUBES), OPEN, ANDGLASS PARTS THEREOF, W/O FITTINGS, FOR O/T ELECT. LIGHTING/CATHODE-RAY TUBE</v>
          </cell>
          <cell r="H1529">
            <v>100</v>
          </cell>
          <cell r="I1529">
            <v>100.64443500000002</v>
          </cell>
          <cell r="J1529">
            <v>105.35336499999998</v>
          </cell>
          <cell r="K1529">
            <v>96.902415833333322</v>
          </cell>
          <cell r="L1529">
            <v>94.666268333333306</v>
          </cell>
          <cell r="M1529">
            <v>94.603199999999987</v>
          </cell>
          <cell r="N1529">
            <v>96.840519166666667</v>
          </cell>
        </row>
        <row r="1530">
          <cell r="F1530" t="str">
            <v>36117(22)</v>
          </cell>
          <cell r="G1530" t="str">
            <v>OTHER GLASS FOR CLOCKS   AND WATCHES</v>
          </cell>
          <cell r="H1530">
            <v>100</v>
          </cell>
          <cell r="I1530">
            <v>104.58963000000001</v>
          </cell>
          <cell r="J1530">
            <v>96.62550499999999</v>
          </cell>
          <cell r="K1530">
            <v>76.763630000000006</v>
          </cell>
          <cell r="L1530">
            <v>74.339379999999991</v>
          </cell>
          <cell r="M1530">
            <v>74.339379999999991</v>
          </cell>
          <cell r="N1530">
            <v>101.79955000000004</v>
          </cell>
        </row>
        <row r="1531">
          <cell r="F1531" t="str">
            <v>36123(22)</v>
          </cell>
          <cell r="G1531" t="str">
            <v>MATS, OF GLASS FIBRES</v>
          </cell>
          <cell r="H1531">
            <v>100</v>
          </cell>
          <cell r="I1531">
            <v>109.27819000000002</v>
          </cell>
          <cell r="J1531">
            <v>99.550807500000005</v>
          </cell>
          <cell r="K1531">
            <v>92.978110000000001</v>
          </cell>
          <cell r="L1531">
            <v>96.447749999999999</v>
          </cell>
          <cell r="M1531">
            <v>97.149940000000015</v>
          </cell>
          <cell r="N1531">
            <v>96.840519166666667</v>
          </cell>
        </row>
        <row r="1532">
          <cell r="F1532" t="str">
            <v>36123(22)</v>
          </cell>
          <cell r="G1532" t="str">
            <v>FIBRE (INCLUDING WOOL),  OF GLASS FIBRES</v>
          </cell>
          <cell r="H1532">
            <v>100</v>
          </cell>
          <cell r="I1532">
            <v>101.01010000000001</v>
          </cell>
          <cell r="J1532">
            <v>123.73737000000001</v>
          </cell>
          <cell r="K1532">
            <v>114.30976000000003</v>
          </cell>
          <cell r="L1532">
            <v>114.30976000000003</v>
          </cell>
          <cell r="M1532">
            <v>114.30976000000003</v>
          </cell>
          <cell r="N1532">
            <v>99.387143333333327</v>
          </cell>
        </row>
        <row r="1533">
          <cell r="F1533" t="str">
            <v>36123(22)</v>
          </cell>
          <cell r="G1533" t="str">
            <v>OTHER ARTICLES OF GLASS  FIBRE (INCLUDING WOOL)</v>
          </cell>
          <cell r="H1533">
            <v>100</v>
          </cell>
          <cell r="I1533">
            <v>100.64443500000002</v>
          </cell>
          <cell r="J1533">
            <v>105.35336499999998</v>
          </cell>
          <cell r="K1533">
            <v>96.902415833333322</v>
          </cell>
          <cell r="L1533">
            <v>94.666268333333306</v>
          </cell>
          <cell r="M1533">
            <v>94.603199999999987</v>
          </cell>
          <cell r="N1533">
            <v>117.74211</v>
          </cell>
        </row>
        <row r="1534">
          <cell r="F1534" t="str">
            <v>36118(22)</v>
          </cell>
          <cell r="G1534" t="str">
            <v>GLASSWARE USED FOR TABLE,KITCHEN, TOILET, OFFICE  OR SIMILAR PURPOSE OF    GLASS-CERAMICS</v>
          </cell>
          <cell r="H1534">
            <v>99.999999166666655</v>
          </cell>
          <cell r="I1534">
            <v>107.33493666666666</v>
          </cell>
          <cell r="J1534">
            <v>106.35095916666664</v>
          </cell>
          <cell r="K1534">
            <v>106.92770999999998</v>
          </cell>
          <cell r="L1534">
            <v>106.92770999999998</v>
          </cell>
          <cell r="M1534">
            <v>106.92770999999998</v>
          </cell>
          <cell r="N1534">
            <v>83.635984999999977</v>
          </cell>
        </row>
        <row r="1535">
          <cell r="F1535" t="str">
            <v>36118(22)</v>
          </cell>
          <cell r="G1535" t="str">
            <v>GLASSWARE USED FOR TABLE OR KITCHEN PURPOSES (O/T DRINKING GLASSES) OF     OTHER MATERIALS</v>
          </cell>
          <cell r="H1535">
            <v>99.999999166666655</v>
          </cell>
          <cell r="I1535">
            <v>107.33493666666666</v>
          </cell>
          <cell r="J1535">
            <v>106.35095916666664</v>
          </cell>
          <cell r="K1535">
            <v>106.92770999999998</v>
          </cell>
          <cell r="L1535">
            <v>106.92770999999998</v>
          </cell>
          <cell r="M1535">
            <v>106.92770999999998</v>
          </cell>
          <cell r="N1535">
            <v>90.814880000000031</v>
          </cell>
        </row>
        <row r="1536">
          <cell r="F1536" t="str">
            <v>36118(22)</v>
          </cell>
          <cell r="G1536" t="str">
            <v>OTHER GLASSWARE NOT FOR  TABLE OR KITCHEN PURPOSESOF OTHER MATERIALS</v>
          </cell>
          <cell r="H1536">
            <v>99.999999166666655</v>
          </cell>
          <cell r="I1536">
            <v>107.33493666666666</v>
          </cell>
          <cell r="J1536">
            <v>106.35095916666664</v>
          </cell>
          <cell r="K1536">
            <v>106.92770999999998</v>
          </cell>
          <cell r="L1536">
            <v>106.92770999999998</v>
          </cell>
          <cell r="M1536">
            <v>106.92770999999998</v>
          </cell>
          <cell r="N1536">
            <v>96.840519166666667</v>
          </cell>
        </row>
        <row r="1537">
          <cell r="F1537" t="str">
            <v>36122(22)</v>
          </cell>
          <cell r="G1537" t="str">
            <v>SIGNALLING GLASSWARE AND OPTICAL ELEMENTS OF GLASS(OTHER THAN THOSE OF     HEADING NO. 70.15),      NOT OPTICALLY WORKED</v>
          </cell>
          <cell r="H1537">
            <v>100.00000583333335</v>
          </cell>
          <cell r="I1537">
            <v>92.34281666666665</v>
          </cell>
          <cell r="J1537">
            <v>81.837061666666671</v>
          </cell>
          <cell r="K1537">
            <v>87.994960000000006</v>
          </cell>
          <cell r="L1537">
            <v>87.994960000000006</v>
          </cell>
          <cell r="M1537">
            <v>87.994960000000006</v>
          </cell>
          <cell r="N1537">
            <v>70.073719999999994</v>
          </cell>
        </row>
        <row r="1538">
          <cell r="F1538" t="str">
            <v>36117(22)</v>
          </cell>
          <cell r="G1538" t="str">
            <v>OTHER ARTICLES OF GLASS</v>
          </cell>
          <cell r="H1538">
            <v>100</v>
          </cell>
          <cell r="I1538">
            <v>108.88421000000001</v>
          </cell>
          <cell r="J1538">
            <v>108.88421000000001</v>
          </cell>
          <cell r="K1538">
            <v>108.88421000000001</v>
          </cell>
          <cell r="L1538">
            <v>108.88421000000001</v>
          </cell>
          <cell r="M1538">
            <v>108.88421000000001</v>
          </cell>
          <cell r="N1538">
            <v>83.004550000000009</v>
          </cell>
        </row>
        <row r="1539">
          <cell r="F1539" t="str">
            <v>36111(22)</v>
          </cell>
          <cell r="G1539" t="str">
            <v>TABLEWARE &amp; KITCHENWARE  OF PORCELAIN OR CHINA</v>
          </cell>
          <cell r="H1539">
            <v>100</v>
          </cell>
          <cell r="I1539">
            <v>76.418570000000003</v>
          </cell>
          <cell r="J1539">
            <v>93.465979999999988</v>
          </cell>
          <cell r="K1539">
            <v>93.447555000000023</v>
          </cell>
          <cell r="L1539">
            <v>92.496725833333343</v>
          </cell>
          <cell r="M1539">
            <v>90.899039999999999</v>
          </cell>
          <cell r="N1539">
            <v>96.275684166666665</v>
          </cell>
        </row>
        <row r="1540">
          <cell r="F1540" t="str">
            <v>39235(22)</v>
          </cell>
          <cell r="G1540" t="str">
            <v>DIAMONDS, UNSORTED</v>
          </cell>
          <cell r="H1540">
            <v>99.999986666666672</v>
          </cell>
          <cell r="I1540">
            <v>104.09920916666667</v>
          </cell>
          <cell r="J1540">
            <v>106.38938166666669</v>
          </cell>
          <cell r="K1540">
            <v>103.39128583333334</v>
          </cell>
          <cell r="L1540">
            <v>103.40007833333331</v>
          </cell>
          <cell r="M1540">
            <v>105.75349333333334</v>
          </cell>
          <cell r="N1540">
            <v>97.236040000000003</v>
          </cell>
        </row>
        <row r="1541">
          <cell r="F1541" t="str">
            <v>39235(22)</v>
          </cell>
          <cell r="G1541" t="str">
            <v>NON-INDUSTRIAL DIAMONDS, WORKED, BUT NOT MOUNTED  OR SET</v>
          </cell>
          <cell r="H1541">
            <v>99.999986666666672</v>
          </cell>
          <cell r="I1541">
            <v>104.09920916666667</v>
          </cell>
          <cell r="J1541">
            <v>106.38938166666669</v>
          </cell>
          <cell r="K1541">
            <v>103.39128583333334</v>
          </cell>
          <cell r="L1541">
            <v>103.40007833333331</v>
          </cell>
          <cell r="M1541">
            <v>105.75349333333334</v>
          </cell>
          <cell r="N1541">
            <v>97.236040000000003</v>
          </cell>
        </row>
        <row r="1542">
          <cell r="F1542" t="str">
            <v>37112(22)</v>
          </cell>
          <cell r="G1542" t="str">
            <v>NON-ALLOY PIG IRON       CONTAINING BY WEIGHT 0.5%OR LESS OF PHOSPHORUS</v>
          </cell>
          <cell r="H1542">
            <v>100</v>
          </cell>
          <cell r="I1542">
            <v>91.711743333333317</v>
          </cell>
          <cell r="J1542">
            <v>93.549093333333317</v>
          </cell>
          <cell r="K1542">
            <v>123.24504333333337</v>
          </cell>
          <cell r="L1542">
            <v>142.51072500000006</v>
          </cell>
          <cell r="M1542">
            <v>147.09942000000004</v>
          </cell>
          <cell r="N1542">
            <v>97.236040000000003</v>
          </cell>
        </row>
        <row r="1543">
          <cell r="F1543" t="str">
            <v>37112(22)</v>
          </cell>
          <cell r="G1543" t="str">
            <v>POWDERS OF ALLOY-STEEL</v>
          </cell>
          <cell r="H1543">
            <v>100</v>
          </cell>
          <cell r="I1543">
            <v>84.048699999999968</v>
          </cell>
          <cell r="J1543">
            <v>64.814729999999983</v>
          </cell>
          <cell r="K1543">
            <v>61.48378000000001</v>
          </cell>
          <cell r="L1543">
            <v>73.242971666666648</v>
          </cell>
          <cell r="M1543">
            <v>74.847926666666666</v>
          </cell>
          <cell r="N1543">
            <v>97.236040000000003</v>
          </cell>
        </row>
        <row r="1544">
          <cell r="F1544" t="str">
            <v>37112(22)</v>
          </cell>
          <cell r="G1544" t="str">
            <v>POWDERS OF UN-ALLOY STEEL</v>
          </cell>
          <cell r="H1544">
            <v>100</v>
          </cell>
          <cell r="I1544">
            <v>101.96826</v>
          </cell>
          <cell r="J1544">
            <v>101.17908083333333</v>
          </cell>
          <cell r="K1544">
            <v>101.56323499999999</v>
          </cell>
          <cell r="L1544">
            <v>106.31059499999999</v>
          </cell>
          <cell r="M1544">
            <v>109.79089583333334</v>
          </cell>
          <cell r="N1544">
            <v>85.238960000000034</v>
          </cell>
        </row>
        <row r="1545">
          <cell r="F1545" t="str">
            <v>37111(22)</v>
          </cell>
          <cell r="G1545" t="str">
            <v>FERRO-MANGANESE          CONTAINING BY WEIGHT 2%  OR LESS OF CARBON</v>
          </cell>
          <cell r="H1545">
            <v>100</v>
          </cell>
          <cell r="I1545">
            <v>103.5617125</v>
          </cell>
          <cell r="J1545">
            <v>103.42125333333335</v>
          </cell>
          <cell r="K1545">
            <v>114.72276249999997</v>
          </cell>
          <cell r="L1545">
            <v>117.84442999999999</v>
          </cell>
          <cell r="M1545">
            <v>214.6154975</v>
          </cell>
          <cell r="N1545">
            <v>100.67998000000001</v>
          </cell>
        </row>
        <row r="1546">
          <cell r="F1546" t="str">
            <v>37111(22)</v>
          </cell>
          <cell r="G1546" t="str">
            <v>FERRO-SILICON CONTAINING BY WEIGHT 55% OR LESS OF SILICON</v>
          </cell>
          <cell r="H1546">
            <v>99.999998333333323</v>
          </cell>
          <cell r="I1546">
            <v>92.560399999999987</v>
          </cell>
          <cell r="J1546">
            <v>86.627166666666653</v>
          </cell>
          <cell r="K1546">
            <v>98.256313333333338</v>
          </cell>
          <cell r="L1546">
            <v>104.66421000000003</v>
          </cell>
          <cell r="M1546">
            <v>104.66421000000003</v>
          </cell>
          <cell r="N1546">
            <v>52.743902500000004</v>
          </cell>
        </row>
        <row r="1547">
          <cell r="F1547" t="str">
            <v>37111(22)</v>
          </cell>
          <cell r="G1547" t="str">
            <v>FERRO-SILICON-MANGANESE</v>
          </cell>
          <cell r="H1547">
            <v>100.00000333333331</v>
          </cell>
          <cell r="I1547">
            <v>95.824577500000004</v>
          </cell>
          <cell r="J1547">
            <v>103.08205416666665</v>
          </cell>
          <cell r="K1547">
            <v>137.16708416666668</v>
          </cell>
          <cell r="L1547">
            <v>144.38485999999995</v>
          </cell>
          <cell r="M1547">
            <v>144.38485999999995</v>
          </cell>
          <cell r="N1547">
            <v>121.53199000000002</v>
          </cell>
        </row>
        <row r="1548">
          <cell r="F1548" t="str">
            <v>37114(22)</v>
          </cell>
          <cell r="G1548" t="str">
            <v>OTHER SEMI-FINISHED PROD.OF IRON OR NON-ALLOY     STEEL OF RECTANGULAR OR  SQUARE CROSS-SECTION BY  WT &lt; 0.25% OF CARBON</v>
          </cell>
          <cell r="H1548">
            <v>100.00000333333334</v>
          </cell>
          <cell r="I1548">
            <v>126.80280999999998</v>
          </cell>
          <cell r="J1548">
            <v>114.66440999999998</v>
          </cell>
          <cell r="K1548">
            <v>109.67308666666668</v>
          </cell>
          <cell r="L1548">
            <v>128.39191333333332</v>
          </cell>
          <cell r="M1548">
            <v>130.45694999999998</v>
          </cell>
          <cell r="N1548">
            <v>153.13159666666664</v>
          </cell>
        </row>
        <row r="1549">
          <cell r="F1549" t="str">
            <v>37114(22)</v>
          </cell>
          <cell r="G1549" t="str">
            <v>OTHER SEMI-FINISHED PROD.OF IRON OR NON-ALLOY     STEEL OF RECTANGULAR O/T SQUARE CROSS-SECTION BY  WT &lt; 0.25% OF CARBON</v>
          </cell>
          <cell r="H1549">
            <v>100.00000333333334</v>
          </cell>
          <cell r="I1549">
            <v>126.80280999999998</v>
          </cell>
          <cell r="J1549">
            <v>114.66440999999998</v>
          </cell>
          <cell r="K1549">
            <v>109.67308666666668</v>
          </cell>
          <cell r="L1549">
            <v>128.39191333333332</v>
          </cell>
          <cell r="M1549">
            <v>130.45694999999998</v>
          </cell>
          <cell r="N1549">
            <v>90.899039999999999</v>
          </cell>
        </row>
        <row r="1550">
          <cell r="F1550" t="str">
            <v>37115(22)</v>
          </cell>
          <cell r="G1550" t="str">
            <v>FLAT-ROLLED PDT OF IRON  OR NON-ALLOY STEEL, IN   COILS, NOT FURTHER WORKEDTHAN HOT-ROLLED, WITH    PATTERNS IN RELIEF</v>
          </cell>
          <cell r="H1550">
            <v>100.00000166666665</v>
          </cell>
          <cell r="I1550">
            <v>88.788094999999984</v>
          </cell>
          <cell r="J1550">
            <v>95.08406916666668</v>
          </cell>
          <cell r="K1550">
            <v>115.86203</v>
          </cell>
          <cell r="L1550">
            <v>130.4475658333333</v>
          </cell>
          <cell r="M1550">
            <v>188.4422366666667</v>
          </cell>
          <cell r="N1550">
            <v>90.482347500000003</v>
          </cell>
        </row>
        <row r="1551">
          <cell r="F1551" t="str">
            <v>37115(22)</v>
          </cell>
          <cell r="G1551" t="str">
            <v>FLAT-ROLLED PDT OF IRON  OR NON-ALLOY STEEL, IN   COILS, NOT FURTHER WORKEDTHAN HOT-ROLLED, 4.75 MM OR MORE BUT &gt; 10 MM</v>
          </cell>
          <cell r="H1551">
            <v>100.00000166666665</v>
          </cell>
          <cell r="I1551">
            <v>88.788094999999984</v>
          </cell>
          <cell r="J1551">
            <v>95.08406916666668</v>
          </cell>
          <cell r="K1551">
            <v>115.86203</v>
          </cell>
          <cell r="L1551">
            <v>130.4475658333333</v>
          </cell>
          <cell r="M1551">
            <v>188.4422366666667</v>
          </cell>
          <cell r="N1551">
            <v>122.51903916666667</v>
          </cell>
        </row>
        <row r="1552">
          <cell r="F1552" t="str">
            <v>37115(22)</v>
          </cell>
          <cell r="G1552" t="str">
            <v>FLAT-ROLLED PDT OF IRON  OR NON-ALLOY STEEL, IN   COILS, NOT FURTHER WORKEDTHAN HOT-ROLLED, 3 MM OR MORE BUT &lt; 4.75 MM</v>
          </cell>
          <cell r="H1552">
            <v>100.00000166666665</v>
          </cell>
          <cell r="I1552">
            <v>88.788094999999984</v>
          </cell>
          <cell r="J1552">
            <v>95.08406916666668</v>
          </cell>
          <cell r="K1552">
            <v>115.86203</v>
          </cell>
          <cell r="L1552">
            <v>130.4475658333333</v>
          </cell>
          <cell r="M1552">
            <v>188.4422366666667</v>
          </cell>
          <cell r="N1552">
            <v>99.594470000000001</v>
          </cell>
        </row>
        <row r="1553">
          <cell r="F1553" t="str">
            <v>37115(22)</v>
          </cell>
          <cell r="G1553" t="str">
            <v>OTHER FLAT-ROLLED PDT OF IRON OR NON-ALLOY STEEL, IN COILS, HOT-ROLLED, OF A THICKNESS &lt; 3 MM</v>
          </cell>
          <cell r="H1553">
            <v>100.00000166666665</v>
          </cell>
          <cell r="I1553">
            <v>88.788094999999984</v>
          </cell>
          <cell r="J1553">
            <v>95.08406916666668</v>
          </cell>
          <cell r="K1553">
            <v>115.86203</v>
          </cell>
          <cell r="L1553">
            <v>130.4475658333333</v>
          </cell>
          <cell r="M1553">
            <v>188.4422366666667</v>
          </cell>
          <cell r="N1553">
            <v>87.80724166666667</v>
          </cell>
        </row>
        <row r="1554">
          <cell r="F1554" t="str">
            <v>37115(22)</v>
          </cell>
          <cell r="G1554" t="str">
            <v>FLAT-ROLLED PDT OF IRON OR NON-ALLOY STEEL, IN COILS, NOT FURTHER WORKED THAN HOT-ROLLED, PICKLED,OF THICK 4.75 MM OR MORE</v>
          </cell>
          <cell r="H1554">
            <v>99.999997500000021</v>
          </cell>
          <cell r="I1554">
            <v>91.625457500000024</v>
          </cell>
          <cell r="J1554">
            <v>111.68071166666668</v>
          </cell>
          <cell r="K1554">
            <v>145.22618416666671</v>
          </cell>
          <cell r="L1554">
            <v>176.38080833333333</v>
          </cell>
          <cell r="M1554">
            <v>254.42683416666674</v>
          </cell>
          <cell r="N1554">
            <v>94.603199999999987</v>
          </cell>
        </row>
        <row r="1555">
          <cell r="F1555" t="str">
            <v>37115(22)</v>
          </cell>
          <cell r="G1555" t="str">
            <v>FLAT-ROLLED PDT OF IRON OR NON-ALLOY STEEL,IN COILS, NOT FURTHER WORKEDTHAN HOT-ROLLED, PICKLED,THICKNESS &gt; 3MM &lt; 4.75 MM</v>
          </cell>
          <cell r="H1555">
            <v>100</v>
          </cell>
          <cell r="I1555">
            <v>91.656474999999986</v>
          </cell>
          <cell r="J1555">
            <v>88.357267499999992</v>
          </cell>
          <cell r="K1555">
            <v>109.43015083333333</v>
          </cell>
          <cell r="L1555">
            <v>121.94033249999998</v>
          </cell>
          <cell r="M1555">
            <v>187.37320083333333</v>
          </cell>
          <cell r="N1555">
            <v>94.603199999999987</v>
          </cell>
        </row>
        <row r="1556">
          <cell r="F1556" t="str">
            <v>37115(22)</v>
          </cell>
          <cell r="G1556" t="str">
            <v>FLAT-ROLLED PDT OF IRON OR NON-ALLOY STEEL, IN COILS, NOT FURTHER WORKEDTHAN HOT-ROLLED, PICKLED,OF THICKNESS &lt; 3 MM</v>
          </cell>
          <cell r="H1556">
            <v>100.00000166666668</v>
          </cell>
          <cell r="I1556">
            <v>86.53056416666665</v>
          </cell>
          <cell r="J1556">
            <v>91.361717499999983</v>
          </cell>
          <cell r="K1556">
            <v>110.15589916666666</v>
          </cell>
          <cell r="L1556">
            <v>121.01845999999998</v>
          </cell>
          <cell r="M1556">
            <v>186.59115</v>
          </cell>
          <cell r="N1556">
            <v>94.603199999999987</v>
          </cell>
        </row>
        <row r="1557">
          <cell r="F1557" t="str">
            <v>37115(22)</v>
          </cell>
          <cell r="G1557" t="str">
            <v>FLAT-ROLLED PDT OF IRON  OR NON-ALLOY STEEL, NOT  IN COILS, NOT FURTHER    WORKED THAN HOT-ROLLED,  OF A THICKNESS EXD 10 MM</v>
          </cell>
          <cell r="H1557">
            <v>100.00000166666665</v>
          </cell>
          <cell r="I1557">
            <v>88.788094999999984</v>
          </cell>
          <cell r="J1557">
            <v>95.08406916666668</v>
          </cell>
          <cell r="K1557">
            <v>115.86203</v>
          </cell>
          <cell r="L1557">
            <v>130.4475658333333</v>
          </cell>
          <cell r="M1557">
            <v>188.4422366666667</v>
          </cell>
          <cell r="N1557">
            <v>94.603199999999987</v>
          </cell>
        </row>
        <row r="1558">
          <cell r="F1558" t="str">
            <v>37115(22)</v>
          </cell>
          <cell r="G1558" t="str">
            <v>FLAT-ROLLED PDT OF IRON  OR NON-ALLOY STEEL,NOT INCOILS, NOT FURTHER WORKEDTHAN HOT-ROLLED, 4.75 MM OR MORE BUT &lt; 10 MM</v>
          </cell>
          <cell r="H1558">
            <v>100</v>
          </cell>
          <cell r="I1558">
            <v>86.53073999999998</v>
          </cell>
          <cell r="J1558">
            <v>89.387839999999969</v>
          </cell>
          <cell r="K1558">
            <v>96.496606666666679</v>
          </cell>
          <cell r="L1558">
            <v>99.356469999999973</v>
          </cell>
          <cell r="M1558">
            <v>100.65730999999997</v>
          </cell>
          <cell r="N1558">
            <v>94.603199999999987</v>
          </cell>
        </row>
        <row r="1559">
          <cell r="F1559" t="str">
            <v>37115(22)</v>
          </cell>
          <cell r="G1559" t="str">
            <v>OTHER FLAT-ROLLED PDT, OFIRON OR NON-ALLOY STEEL, COLD-ROLLED, CTG BY WT   &lt; 0.25% OF CARBON, OF A  THICKNESS &lt; 0.170 MM</v>
          </cell>
          <cell r="H1559">
            <v>100.00000166666665</v>
          </cell>
          <cell r="I1559">
            <v>88.788094999999984</v>
          </cell>
          <cell r="J1559">
            <v>95.08406916666668</v>
          </cell>
          <cell r="K1559">
            <v>115.86203</v>
          </cell>
          <cell r="L1559">
            <v>130.4475658333333</v>
          </cell>
          <cell r="M1559">
            <v>188.4422366666667</v>
          </cell>
          <cell r="N1559">
            <v>74.339379999999991</v>
          </cell>
        </row>
        <row r="1560">
          <cell r="F1560" t="str">
            <v>37115(22)</v>
          </cell>
          <cell r="G1560" t="str">
            <v>FLAT-ROLLED PDT OF IRON  OR STEEL, IN COILS, NOT  FURTHER WORKED THAN COLD-ROLLED, OF A THICKNESS   EXD 1 MM BUT &lt; 3 MM</v>
          </cell>
          <cell r="H1560">
            <v>100.00000166666665</v>
          </cell>
          <cell r="I1560">
            <v>88.788094999999984</v>
          </cell>
          <cell r="J1560">
            <v>95.08406916666668</v>
          </cell>
          <cell r="K1560">
            <v>115.86203</v>
          </cell>
          <cell r="L1560">
            <v>130.4475658333333</v>
          </cell>
          <cell r="M1560">
            <v>188.4422366666667</v>
          </cell>
          <cell r="N1560">
            <v>108.88421000000001</v>
          </cell>
        </row>
        <row r="1561">
          <cell r="F1561" t="str">
            <v>37115(22)</v>
          </cell>
          <cell r="G1561" t="str">
            <v>FLAT-ROLLED PDT OF IRON  OR STEEL, IN COILS, NOT  FURTHER WORKED THAN COLD-ROLLED, OF A THICKNESS OF0.5 MM OR MORE BUT &lt; 1 MM</v>
          </cell>
          <cell r="H1561">
            <v>100.00000166666665</v>
          </cell>
          <cell r="I1561">
            <v>88.788094999999984</v>
          </cell>
          <cell r="J1561">
            <v>95.08406916666668</v>
          </cell>
          <cell r="K1561">
            <v>115.86203</v>
          </cell>
          <cell r="L1561">
            <v>130.4475658333333</v>
          </cell>
          <cell r="M1561">
            <v>188.4422366666667</v>
          </cell>
          <cell r="N1561">
            <v>106.92770999999998</v>
          </cell>
        </row>
        <row r="1562">
          <cell r="F1562" t="str">
            <v>37115(22)</v>
          </cell>
          <cell r="G1562" t="str">
            <v>FLAT-ROLLED PDT OF IRON  OR STEEL, IN COILS, OF A THICKNESS &lt; 0.5 MM, CTG  BY WT 0.6% OR MORE OF    CARBON</v>
          </cell>
          <cell r="H1562">
            <v>100.00000166666665</v>
          </cell>
          <cell r="I1562">
            <v>88.788094999999984</v>
          </cell>
          <cell r="J1562">
            <v>95.08406916666668</v>
          </cell>
          <cell r="K1562">
            <v>115.86203</v>
          </cell>
          <cell r="L1562">
            <v>130.4475658333333</v>
          </cell>
          <cell r="M1562">
            <v>188.4422366666667</v>
          </cell>
          <cell r="N1562">
            <v>106.92770999999998</v>
          </cell>
        </row>
        <row r="1563">
          <cell r="F1563" t="str">
            <v>37115(22)</v>
          </cell>
          <cell r="G1563" t="str">
            <v>FLAT-ROLLED PDT OF IRON  OR STEEL, IN COILS, COLD-ROLLED, OF A THICKNESS OF0.170 MM OR LESS</v>
          </cell>
          <cell r="H1563">
            <v>100.00000166666665</v>
          </cell>
          <cell r="I1563">
            <v>88.788094999999984</v>
          </cell>
          <cell r="J1563">
            <v>95.08406916666668</v>
          </cell>
          <cell r="K1563">
            <v>115.86203</v>
          </cell>
          <cell r="L1563">
            <v>130.4475658333333</v>
          </cell>
          <cell r="M1563">
            <v>188.4422366666667</v>
          </cell>
          <cell r="N1563">
            <v>106.92770999999998</v>
          </cell>
        </row>
        <row r="1564">
          <cell r="F1564" t="str">
            <v>37115(22)</v>
          </cell>
          <cell r="G1564" t="str">
            <v>OTHER FLAT-ROLLED PDT OF IRON OR NON-ALLOY STEEL, IN COILS, COLD-ROLLED,   OF A THICKNESS LESS THAN 0.5 MM</v>
          </cell>
          <cell r="H1564">
            <v>100.00000166666665</v>
          </cell>
          <cell r="I1564">
            <v>88.788094999999984</v>
          </cell>
          <cell r="J1564">
            <v>95.08406916666668</v>
          </cell>
          <cell r="K1564">
            <v>115.86203</v>
          </cell>
          <cell r="L1564">
            <v>130.4475658333333</v>
          </cell>
          <cell r="M1564">
            <v>188.4422366666667</v>
          </cell>
          <cell r="N1564">
            <v>95.859870000000029</v>
          </cell>
        </row>
        <row r="1565">
          <cell r="F1565" t="str">
            <v>37115(22)</v>
          </cell>
          <cell r="G1565" t="str">
            <v>FLAT-ROLLED PDT OF IRON  OR NON-ALLOY STEEL,      ELECTROLYTICALLY PLATED  WITH ZINC, 1.5 MM OR LESSIN THICKNESS</v>
          </cell>
          <cell r="H1565">
            <v>100.00000166666668</v>
          </cell>
          <cell r="I1565">
            <v>90.396255833333328</v>
          </cell>
          <cell r="J1565">
            <v>86.382540000000006</v>
          </cell>
          <cell r="K1565">
            <v>103.39105666666667</v>
          </cell>
          <cell r="L1565">
            <v>117.5067608333333</v>
          </cell>
          <cell r="M1565">
            <v>131.54540583333335</v>
          </cell>
          <cell r="N1565">
            <v>94.603199999999987</v>
          </cell>
        </row>
        <row r="1566">
          <cell r="F1566" t="str">
            <v>37115(22)</v>
          </cell>
          <cell r="G1566" t="str">
            <v>FLAT-ROLLED PDT OF IRON  OR NON-ALLOY STEEL,      ELECTROLYTICALLY PLATED  WITH ZINC, THICKNESS     &gt; 1.5 MM BUT &lt; 3 MM</v>
          </cell>
          <cell r="H1566">
            <v>99.999999166666655</v>
          </cell>
          <cell r="I1566">
            <v>90.106564166666672</v>
          </cell>
          <cell r="J1566">
            <v>85.253736666666654</v>
          </cell>
          <cell r="K1566">
            <v>115.00867000000001</v>
          </cell>
          <cell r="L1566">
            <v>127.01374000000003</v>
          </cell>
          <cell r="M1566">
            <v>129.38633000000002</v>
          </cell>
          <cell r="N1566">
            <v>87.994960000000006</v>
          </cell>
        </row>
        <row r="1567">
          <cell r="F1567" t="str">
            <v>37115(22)</v>
          </cell>
          <cell r="G1567" t="str">
            <v>OTHER FLAT-ROLLED PDT OF IRON OR NON-ALLOY STEEL, ELECTROLYTICALLY PLATED  OR COATED WITH ZINC, OF  A THICKNESS &gt; 3 MM</v>
          </cell>
          <cell r="H1567">
            <v>100</v>
          </cell>
          <cell r="I1567">
            <v>77.157740000000004</v>
          </cell>
          <cell r="J1567">
            <v>72.981210000000004</v>
          </cell>
          <cell r="K1567">
            <v>94.266359999999992</v>
          </cell>
          <cell r="L1567">
            <v>101.82472500000003</v>
          </cell>
          <cell r="M1567">
            <v>110.01887916666665</v>
          </cell>
          <cell r="N1567">
            <v>90.189710000000019</v>
          </cell>
        </row>
        <row r="1568">
          <cell r="F1568" t="str">
            <v>37115(22)</v>
          </cell>
          <cell r="G1568" t="str">
            <v>OTHER FLAT-ROLLED PDT OF IRON OR NON-ALLOY STEEL, ELECTRO PLATED WITH ZINC,CTG &gt; 0.6% CARBON, THICK 1.5 MM OR LESS</v>
          </cell>
          <cell r="H1568">
            <v>100</v>
          </cell>
          <cell r="I1568">
            <v>86.448149999999998</v>
          </cell>
          <cell r="J1568">
            <v>68.670790000000025</v>
          </cell>
          <cell r="K1568">
            <v>88.775870000000026</v>
          </cell>
          <cell r="L1568">
            <v>114.44749833333336</v>
          </cell>
          <cell r="M1568">
            <v>117.12852000000001</v>
          </cell>
          <cell r="N1568">
            <v>97.149940000000015</v>
          </cell>
        </row>
        <row r="1569">
          <cell r="F1569" t="str">
            <v>37115(22)</v>
          </cell>
          <cell r="G1569" t="str">
            <v>CORRUGATED PDT OF IRON ORNON-ALLOY STEEL O/W      PLATED WITH ZINC, &lt;1.5MM IN THICKNESS,WIDTH &gt;600MM</v>
          </cell>
          <cell r="H1569">
            <v>100.00000166666668</v>
          </cell>
          <cell r="I1569">
            <v>90.396255833333328</v>
          </cell>
          <cell r="J1569">
            <v>86.382540000000006</v>
          </cell>
          <cell r="K1569">
            <v>103.39105666666667</v>
          </cell>
          <cell r="L1569">
            <v>117.5067608333333</v>
          </cell>
          <cell r="M1569">
            <v>131.54540583333335</v>
          </cell>
          <cell r="N1569">
            <v>114.30976000000003</v>
          </cell>
        </row>
        <row r="1570">
          <cell r="F1570" t="str">
            <v>37115(22)</v>
          </cell>
          <cell r="G1570" t="str">
            <v>OTHER FLAT-ROLLED PDT OF IRON/NON-ALLOY STEEL O/W PLATED WITH ZINC OF O/T  CORRUGATED OF A THICKNESS&lt;1.5MM, WIDTH &gt; 600 MM</v>
          </cell>
          <cell r="H1570">
            <v>100.00000166666668</v>
          </cell>
          <cell r="I1570">
            <v>90.851557499999984</v>
          </cell>
          <cell r="J1570">
            <v>79.963043333333331</v>
          </cell>
          <cell r="K1570">
            <v>96.490380833333319</v>
          </cell>
          <cell r="L1570">
            <v>118.55660249999998</v>
          </cell>
          <cell r="M1570">
            <v>142.59614833333333</v>
          </cell>
          <cell r="N1570">
            <v>94.603199999999987</v>
          </cell>
        </row>
        <row r="1571">
          <cell r="F1571" t="str">
            <v>37115(22)</v>
          </cell>
          <cell r="G1571" t="str">
            <v>OTHER FLAT-ROLLED PDT OF IRON/NON-ALLOY STEEL O/W PLATED WITH ZINC OF O/T  CORRUGATED OF A THICKNESS&gt;1.5MM, WIDTH &gt; 600 MM</v>
          </cell>
          <cell r="H1571">
            <v>100.00000166666668</v>
          </cell>
          <cell r="I1571">
            <v>90.396255833333328</v>
          </cell>
          <cell r="J1571">
            <v>86.382540000000006</v>
          </cell>
          <cell r="K1571">
            <v>103.39105666666667</v>
          </cell>
          <cell r="L1571">
            <v>117.5067608333333</v>
          </cell>
          <cell r="M1571">
            <v>131.54540583333335</v>
          </cell>
          <cell r="N1571">
            <v>102.59264083333332</v>
          </cell>
        </row>
        <row r="1572">
          <cell r="F1572" t="str">
            <v>37115(22)</v>
          </cell>
          <cell r="G1572" t="str">
            <v>FLAT-ROLLED PDT OF IRON/ NON-ALLOY STEEL, PLATED  WITH TIN OF A THICKNESS  OF &lt;0.5MM CTG BY WT &lt;0.6%OF CARBON,WIDTH &gt;600 MM</v>
          </cell>
          <cell r="H1572">
            <v>100</v>
          </cell>
          <cell r="I1572">
            <v>89.182240000000007</v>
          </cell>
          <cell r="J1572">
            <v>91.411659999999983</v>
          </cell>
          <cell r="K1572">
            <v>101.35097999999999</v>
          </cell>
          <cell r="L1572">
            <v>101.35097999999999</v>
          </cell>
          <cell r="M1572">
            <v>101.35097999999999</v>
          </cell>
          <cell r="N1572">
            <v>86.283891666666662</v>
          </cell>
        </row>
        <row r="1573">
          <cell r="F1573" t="str">
            <v>37115(22)</v>
          </cell>
          <cell r="G1573" t="str">
            <v>FLAT-ROLLED PRODUCT OF   IRON OR NON-ALLOY STEEL, PLATED WITH TIN CONT BY  WEIGHT &lt; 0.6% OF CARBON</v>
          </cell>
          <cell r="H1573">
            <v>99.999997500000006</v>
          </cell>
          <cell r="I1573">
            <v>93.733239999999995</v>
          </cell>
          <cell r="J1573">
            <v>89.28376750000001</v>
          </cell>
          <cell r="K1573">
            <v>111.12789666666666</v>
          </cell>
          <cell r="L1573">
            <v>118.87457083333334</v>
          </cell>
          <cell r="M1573">
            <v>173.57411833333333</v>
          </cell>
          <cell r="N1573">
            <v>131.29251666666667</v>
          </cell>
        </row>
        <row r="1574">
          <cell r="F1574" t="str">
            <v>37115(22)</v>
          </cell>
          <cell r="G1574" t="str">
            <v>FLAT-ROLLED PDT OF IRON/ NON-ALLOY STEEL PAINTED, VARNISHED OR PLASTIC     COATED IN THICK. &lt; 1.5MM,WIDTH &gt; 600 MM</v>
          </cell>
          <cell r="H1574">
            <v>100.00000166666668</v>
          </cell>
          <cell r="I1574">
            <v>90.396255833333328</v>
          </cell>
          <cell r="J1574">
            <v>86.382540000000006</v>
          </cell>
          <cell r="K1574">
            <v>103.39105666666667</v>
          </cell>
          <cell r="L1574">
            <v>117.5067608333333</v>
          </cell>
          <cell r="M1574">
            <v>131.54540583333335</v>
          </cell>
          <cell r="N1574">
            <v>134.09528749999998</v>
          </cell>
        </row>
        <row r="1575">
          <cell r="F1575" t="str">
            <v>37115(22)</v>
          </cell>
          <cell r="G1575" t="str">
            <v>FLAT-ROLLED PDT OF IRON/ NON-ALLOY ST., PLATED    WITH LEAD INC TERNE-PLATECTG BY WT &gt;0.6% OF CARBONTHICK.&lt;1.5MM,WD. &gt; 600 MM</v>
          </cell>
          <cell r="H1575">
            <v>100</v>
          </cell>
          <cell r="I1575">
            <v>87.972719999999995</v>
          </cell>
          <cell r="J1575">
            <v>92.537404999999978</v>
          </cell>
          <cell r="K1575">
            <v>94.776982500000017</v>
          </cell>
          <cell r="L1575">
            <v>99.253294166666677</v>
          </cell>
          <cell r="M1575">
            <v>111.01616083333332</v>
          </cell>
          <cell r="N1575">
            <v>145.93087999999997</v>
          </cell>
        </row>
        <row r="1576">
          <cell r="F1576" t="str">
            <v>37115(22)</v>
          </cell>
          <cell r="G1576" t="str">
            <v>FLAT-ROLLED PDT OF IRON  OR NON-ALLOY STEEL,      PLATED/COATED WITH CHRO- MIUM OXIDES/WITH CHROMIUM&amp; CHROMIUM OXIDES</v>
          </cell>
          <cell r="H1576">
            <v>100.00000083333335</v>
          </cell>
          <cell r="I1576">
            <v>103.77419000000002</v>
          </cell>
          <cell r="J1576">
            <v>103.77419000000002</v>
          </cell>
          <cell r="K1576">
            <v>116.23342333333332</v>
          </cell>
          <cell r="L1576">
            <v>155.37902000000003</v>
          </cell>
          <cell r="M1576">
            <v>215.21742000000009</v>
          </cell>
          <cell r="N1576">
            <v>100.28734000000003</v>
          </cell>
        </row>
        <row r="1577">
          <cell r="F1577" t="str">
            <v>37115(22)</v>
          </cell>
          <cell r="G1577" t="str">
            <v>FLAT-ROLLED PDT OF IRON  OR NON-ALLOY STEEL,PLATEDOR COATED WITH ALUMINIUM-ZINC ALLOY,O/T CORRUGATED1.5 MM OR LESS IN THICK</v>
          </cell>
          <cell r="H1577">
            <v>100.00000166666668</v>
          </cell>
          <cell r="I1577">
            <v>90.396255833333328</v>
          </cell>
          <cell r="J1577">
            <v>86.382540000000006</v>
          </cell>
          <cell r="K1577">
            <v>103.39105666666667</v>
          </cell>
          <cell r="L1577">
            <v>117.5067608333333</v>
          </cell>
          <cell r="M1577">
            <v>131.54540583333335</v>
          </cell>
          <cell r="N1577">
            <v>89.916664166666664</v>
          </cell>
        </row>
        <row r="1578">
          <cell r="F1578" t="str">
            <v>37115(22)</v>
          </cell>
          <cell r="G1578" t="str">
            <v>OTHER FLAT-ROLLED PDT OF IRON OR NON-ALLOY STEEL, PLATED OR COATED WITH    ALUMINIUM, CTG BY WT 0.6%OR MORE OF CARBON</v>
          </cell>
          <cell r="H1578">
            <v>99.999998333333323</v>
          </cell>
          <cell r="I1578">
            <v>102.53110250000002</v>
          </cell>
          <cell r="J1578">
            <v>126.57748000000004</v>
          </cell>
          <cell r="K1578">
            <v>139.11035333333336</v>
          </cell>
          <cell r="L1578">
            <v>163.82047666666665</v>
          </cell>
          <cell r="M1578">
            <v>186.54569999999995</v>
          </cell>
          <cell r="N1578">
            <v>183.80932249999995</v>
          </cell>
        </row>
        <row r="1579">
          <cell r="F1579" t="str">
            <v>37115(22)</v>
          </cell>
          <cell r="G1579" t="str">
            <v>FLAT-ROLLED PDT OF OTHER ALLOY STEEL, WIDTH &gt; 600 MM, GRAIN-ORIENTED, OF   SILICON-ELECTRICAL STEEL</v>
          </cell>
          <cell r="H1579">
            <v>99.999997500000006</v>
          </cell>
          <cell r="I1579">
            <v>126.22661333333335</v>
          </cell>
          <cell r="J1579">
            <v>105.04466749999999</v>
          </cell>
          <cell r="K1579">
            <v>121.41574833333334</v>
          </cell>
          <cell r="L1579">
            <v>127.07926166666668</v>
          </cell>
          <cell r="M1579">
            <v>140.09546000000003</v>
          </cell>
          <cell r="N1579">
            <v>115.62633000000002</v>
          </cell>
        </row>
        <row r="1580">
          <cell r="F1580" t="str">
            <v>37115(22)</v>
          </cell>
          <cell r="G1580" t="str">
            <v>FLAT-ROLLED PDT OF OTHER ALLOY STEEL, WIDTH &gt; 600 MM, O/T GRAIN-ORIENTED,  OF SILICON ELECTRICAL    STEEL</v>
          </cell>
          <cell r="H1580">
            <v>99.999996666666675</v>
          </cell>
          <cell r="I1580">
            <v>95.876166666666663</v>
          </cell>
          <cell r="J1580">
            <v>85.858792499999993</v>
          </cell>
          <cell r="K1580">
            <v>95.535558333333341</v>
          </cell>
          <cell r="L1580">
            <v>123.87294833333333</v>
          </cell>
          <cell r="M1580">
            <v>154.58643999999998</v>
          </cell>
          <cell r="N1580">
            <v>107.2794875</v>
          </cell>
        </row>
        <row r="1581">
          <cell r="F1581" t="str">
            <v>37114(22)</v>
          </cell>
          <cell r="G1581" t="str">
            <v>HOOP AND STRIP, OF       SILICON ELECTRICAL STEEL,GRAIN-ORIENTED, N.E.     400 MM IN WIDTH</v>
          </cell>
          <cell r="H1581">
            <v>100</v>
          </cell>
          <cell r="I1581">
            <v>99.491400000000013</v>
          </cell>
          <cell r="J1581">
            <v>100.81460166666665</v>
          </cell>
          <cell r="K1581">
            <v>104.21374666666668</v>
          </cell>
          <cell r="L1581">
            <v>107.34258583333333</v>
          </cell>
          <cell r="M1581">
            <v>107.34267999999997</v>
          </cell>
          <cell r="N1581">
            <v>115.89143750000001</v>
          </cell>
        </row>
        <row r="1582">
          <cell r="F1582" t="str">
            <v>37115(22)</v>
          </cell>
          <cell r="G1582" t="str">
            <v>FLAT-ROLLED PDT OF STAIN-LESS STEEL, NOT FURTHER  WORKED, IN COILS, OF A   THICKNESS 4.75 MM OR MOREBUT N.E. 10 MM</v>
          </cell>
          <cell r="H1582">
            <v>100.00000083333335</v>
          </cell>
          <cell r="I1582">
            <v>99.3657166666667</v>
          </cell>
          <cell r="J1582">
            <v>101.5067425</v>
          </cell>
          <cell r="K1582">
            <v>125.60566666666666</v>
          </cell>
          <cell r="L1582">
            <v>181.61918583333335</v>
          </cell>
          <cell r="M1582">
            <v>202.8989675</v>
          </cell>
          <cell r="N1582">
            <v>111.95853000000002</v>
          </cell>
        </row>
        <row r="1583">
          <cell r="F1583" t="str">
            <v>37115(22)</v>
          </cell>
          <cell r="G1583" t="str">
            <v>FLAT-ROLLED PRODUCT OF   STAINLESS STEEL,         HOT-ROLLED, IN COILS,    WIDTH &gt; 600 MM AND       THICKNESS &gt; 3 MM, &lt;4.75MM</v>
          </cell>
          <cell r="H1583">
            <v>99.999997499999978</v>
          </cell>
          <cell r="I1583">
            <v>91.912831666666676</v>
          </cell>
          <cell r="J1583">
            <v>89.212532500000009</v>
          </cell>
          <cell r="K1583">
            <v>109.46014333333335</v>
          </cell>
          <cell r="L1583">
            <v>130.94541833333329</v>
          </cell>
          <cell r="M1583">
            <v>152.33211166666666</v>
          </cell>
          <cell r="N1583">
            <v>112.91970499999995</v>
          </cell>
        </row>
        <row r="1584">
          <cell r="F1584" t="str">
            <v>37115(22)</v>
          </cell>
          <cell r="G1584" t="str">
            <v>FLAT-ROLLED PRODUCT OF   STAINLESS STEEL,         HOT-ROLLED, IN COILS,    WIDTH &gt; 600 MM AND       THICKNESS &lt; 3 MM</v>
          </cell>
          <cell r="H1584">
            <v>99.999999166666669</v>
          </cell>
          <cell r="I1584">
            <v>88.200820000000007</v>
          </cell>
          <cell r="J1584">
            <v>98.818830833333351</v>
          </cell>
          <cell r="K1584">
            <v>126.66779166666666</v>
          </cell>
          <cell r="L1584">
            <v>147.58912666666666</v>
          </cell>
          <cell r="M1584">
            <v>177.43919583333337</v>
          </cell>
          <cell r="N1584">
            <v>118.50267000000001</v>
          </cell>
        </row>
        <row r="1585">
          <cell r="F1585" t="str">
            <v>37115(22)</v>
          </cell>
          <cell r="G1585" t="str">
            <v>FLAT-ROLLED PDT OF STAIN-LESS STEEL, HOT-ROLLED,  NOT IN COILS, OF A       THICKNESS 4.75 MM OR MOREBUT N.E. 10 MM</v>
          </cell>
          <cell r="H1585">
            <v>99.999998333333323</v>
          </cell>
          <cell r="I1585">
            <v>94.477360000000033</v>
          </cell>
          <cell r="J1585">
            <v>99.088045000000022</v>
          </cell>
          <cell r="K1585">
            <v>108.05956000000003</v>
          </cell>
          <cell r="L1585">
            <v>121.17977333333332</v>
          </cell>
          <cell r="M1585">
            <v>139.56582999999998</v>
          </cell>
          <cell r="N1585">
            <v>214.6154975</v>
          </cell>
        </row>
        <row r="1586">
          <cell r="F1586" t="str">
            <v>37115(22)</v>
          </cell>
          <cell r="G1586" t="str">
            <v>FLAT-ROLLED PRODUCT OF   STAINLESS STEEL,         HOT-ROLLED, NOT IN COILS,WIDTH MORE THAN 600 MM,  THICKNESS LESS THAN 3 MM</v>
          </cell>
          <cell r="H1586">
            <v>100</v>
          </cell>
          <cell r="I1586">
            <v>93.365305000000006</v>
          </cell>
          <cell r="J1586">
            <v>89.040798333333342</v>
          </cell>
          <cell r="K1586">
            <v>100.16591916666667</v>
          </cell>
          <cell r="L1586">
            <v>120.61873666666668</v>
          </cell>
          <cell r="M1586">
            <v>142.21686333333335</v>
          </cell>
          <cell r="N1586">
            <v>104.66421000000003</v>
          </cell>
        </row>
        <row r="1587">
          <cell r="F1587" t="str">
            <v>37115(22)</v>
          </cell>
          <cell r="G1587" t="str">
            <v>HOOP AND STRIP OF        STAINLESS STEEL,         HOT-ROLLED, OF A         THICKNESS &lt; 4.75 MM,     WIDTH &gt; 25 MM BUT &lt; 400MM</v>
          </cell>
          <cell r="H1587">
            <v>100</v>
          </cell>
          <cell r="I1587">
            <v>107.40279000000002</v>
          </cell>
          <cell r="J1587">
            <v>107.40279000000002</v>
          </cell>
          <cell r="K1587">
            <v>88.913894999999997</v>
          </cell>
          <cell r="L1587">
            <v>82.750929999999983</v>
          </cell>
          <cell r="M1587">
            <v>82.750929999999983</v>
          </cell>
          <cell r="N1587">
            <v>144.38485999999995</v>
          </cell>
        </row>
        <row r="1588">
          <cell r="F1588" t="str">
            <v>37115(22)</v>
          </cell>
          <cell r="G1588" t="str">
            <v>FLAT-ROLLED PRODUCT OF   STAINLESS STEEL,         COLD-ROLLED, WIDTH       &gt; 600 MM, THICKNESS      &gt; 1 MM BUT &lt; 3 MM</v>
          </cell>
          <cell r="H1588">
            <v>100</v>
          </cell>
          <cell r="I1588">
            <v>93.365305000000006</v>
          </cell>
          <cell r="J1588">
            <v>89.040798333333342</v>
          </cell>
          <cell r="K1588">
            <v>100.16591916666667</v>
          </cell>
          <cell r="L1588">
            <v>120.61873666666668</v>
          </cell>
          <cell r="M1588">
            <v>142.21686333333335</v>
          </cell>
          <cell r="N1588">
            <v>147.09942000000004</v>
          </cell>
        </row>
        <row r="1589">
          <cell r="F1589" t="str">
            <v>37115(22)</v>
          </cell>
          <cell r="G1589" t="str">
            <v>FLAT-ROLLED PRODUCT OF   STAINLESS STEEL,         COLD-ROLLED, WIDTH       &gt; 600 MM, THICKNESS      &gt; 0.5 MM, BUT &lt; 1 MM</v>
          </cell>
          <cell r="H1589">
            <v>100</v>
          </cell>
          <cell r="I1589">
            <v>75.798585000000003</v>
          </cell>
          <cell r="J1589">
            <v>80.203029166666681</v>
          </cell>
          <cell r="K1589">
            <v>83.84452499999999</v>
          </cell>
          <cell r="L1589">
            <v>88.203920000000011</v>
          </cell>
          <cell r="M1589">
            <v>97.622869166666661</v>
          </cell>
          <cell r="N1589">
            <v>74.847926666666666</v>
          </cell>
        </row>
        <row r="1590">
          <cell r="F1590" t="str">
            <v>37115(22)</v>
          </cell>
          <cell r="G1590" t="str">
            <v>FLAT-ROLLED PRODUCT OF   STAINLESS STEEL,         COLD-ROLLED, WIDTH MORE  THAN 600 MM, THICKNESS   LESS THAN 0.5 MM</v>
          </cell>
          <cell r="H1590">
            <v>100.00000083333335</v>
          </cell>
          <cell r="I1590">
            <v>83.072174166666656</v>
          </cell>
          <cell r="J1590">
            <v>76.03806166666665</v>
          </cell>
          <cell r="K1590">
            <v>76.899100833333335</v>
          </cell>
          <cell r="L1590">
            <v>76.920665833333345</v>
          </cell>
          <cell r="M1590">
            <v>76.92125999999999</v>
          </cell>
          <cell r="N1590">
            <v>109.79089583333334</v>
          </cell>
        </row>
        <row r="1591">
          <cell r="F1591" t="str">
            <v>37115(22)</v>
          </cell>
          <cell r="G1591" t="str">
            <v>HOOP AND STRIP OF        STAINLESS STEEL,         COLD-ROLLED, OF A WIDTH  MORE THAN 25 MM BUT LESS THAN 400 MM</v>
          </cell>
          <cell r="H1591">
            <v>100</v>
          </cell>
          <cell r="I1591">
            <v>91.894096666666655</v>
          </cell>
          <cell r="J1591">
            <v>72.821370000000016</v>
          </cell>
          <cell r="K1591">
            <v>72.827890000000011</v>
          </cell>
          <cell r="L1591">
            <v>73.267496666666688</v>
          </cell>
          <cell r="M1591">
            <v>77.503029166666664</v>
          </cell>
          <cell r="N1591">
            <v>94.636963333333313</v>
          </cell>
        </row>
        <row r="1592">
          <cell r="F1592" t="str">
            <v>37115(22)</v>
          </cell>
          <cell r="G1592" t="str">
            <v>OTHER FLAT-ROLLED PRODUCTOF STAINLESS STEEL,      COLD-ROLLED, WIDTH MORE  THAN 600 MM</v>
          </cell>
          <cell r="H1592">
            <v>99.999996666666675</v>
          </cell>
          <cell r="I1592">
            <v>81.315664999999996</v>
          </cell>
          <cell r="J1592">
            <v>75.087512500000003</v>
          </cell>
          <cell r="K1592">
            <v>80.139485833333339</v>
          </cell>
          <cell r="L1592">
            <v>93.801075833333329</v>
          </cell>
          <cell r="M1592">
            <v>104.72659999999999</v>
          </cell>
          <cell r="N1592">
            <v>328.95412916666669</v>
          </cell>
        </row>
        <row r="1593">
          <cell r="F1593" t="str">
            <v>37115(22)</v>
          </cell>
          <cell r="G1593" t="str">
            <v>OTHER HOOP AND STRIP OF  STAINLESS STEEL, WIDTH   MORE THAN 25 MM BUT LESS THAN 400 MM</v>
          </cell>
          <cell r="H1593">
            <v>100</v>
          </cell>
          <cell r="I1593">
            <v>93.365305000000006</v>
          </cell>
          <cell r="J1593">
            <v>89.040798333333342</v>
          </cell>
          <cell r="K1593">
            <v>100.16591916666667</v>
          </cell>
          <cell r="L1593">
            <v>120.61873666666668</v>
          </cell>
          <cell r="M1593">
            <v>142.21686333333335</v>
          </cell>
          <cell r="N1593">
            <v>328.95412916666669</v>
          </cell>
        </row>
        <row r="1594">
          <cell r="F1594" t="str">
            <v>37115(22)</v>
          </cell>
          <cell r="G1594" t="str">
            <v>OTHER FLAT-ROLLED PRODUCTOF STAINLESS STEEL, OF A WIDTH LESS THAN 600 MM</v>
          </cell>
          <cell r="H1594">
            <v>100</v>
          </cell>
          <cell r="I1594">
            <v>93.365305000000006</v>
          </cell>
          <cell r="J1594">
            <v>89.040798333333342</v>
          </cell>
          <cell r="K1594">
            <v>100.16591916666667</v>
          </cell>
          <cell r="L1594">
            <v>120.61873666666668</v>
          </cell>
          <cell r="M1594">
            <v>142.21686333333335</v>
          </cell>
          <cell r="N1594">
            <v>366.69983583333328</v>
          </cell>
        </row>
        <row r="1595">
          <cell r="F1595" t="str">
            <v>37114(22)</v>
          </cell>
          <cell r="G1595" t="str">
            <v>FLAT-ROLLED PDT OF OTHER ALLOY STEEL, WIDTH &gt; 600 MM, PLATED OR COATED WITHOTHER METALS O/T ZINC</v>
          </cell>
          <cell r="H1595">
            <v>100</v>
          </cell>
          <cell r="I1595">
            <v>93.365305000000006</v>
          </cell>
          <cell r="J1595">
            <v>89.040798333333342</v>
          </cell>
          <cell r="K1595">
            <v>100.16591916666667</v>
          </cell>
          <cell r="L1595">
            <v>120.61873666666668</v>
          </cell>
          <cell r="M1595">
            <v>142.21686333333335</v>
          </cell>
          <cell r="N1595">
            <v>130.45694999999998</v>
          </cell>
        </row>
        <row r="1596">
          <cell r="F1596" t="str">
            <v>37115(22)</v>
          </cell>
          <cell r="G1596" t="str">
            <v>BARS&amp;RODS,HOT-ROLLED,IN  IRRGL WOUND COILS-IRON/  NON-ALLOY STEEL OF FREE- CUTTING STEEL</v>
          </cell>
          <cell r="H1596">
            <v>100.00000083333333</v>
          </cell>
          <cell r="I1596">
            <v>89.024400833333345</v>
          </cell>
          <cell r="J1596">
            <v>86.452962499999998</v>
          </cell>
          <cell r="K1596">
            <v>99.879062500000003</v>
          </cell>
          <cell r="L1596">
            <v>118.31271916666667</v>
          </cell>
          <cell r="M1596">
            <v>135.33998833333334</v>
          </cell>
          <cell r="N1596">
            <v>130.45694999999998</v>
          </cell>
        </row>
        <row r="1597">
          <cell r="F1597" t="str">
            <v>37115(22)</v>
          </cell>
          <cell r="G1597" t="str">
            <v>OTHER BARS &amp; RODS, HOT-  ROLLED, IN WOUND COILS,  OF IRON OR NON-ALLOY     STEEL, OF CIRCULAR CROSS-SEC MEAS &lt; 14 MM IN DIA</v>
          </cell>
          <cell r="H1597">
            <v>99.999999166666669</v>
          </cell>
          <cell r="I1597">
            <v>91.679275833333335</v>
          </cell>
          <cell r="J1597">
            <v>87.331070833333342</v>
          </cell>
          <cell r="K1597">
            <v>101.06749583333334</v>
          </cell>
          <cell r="L1597">
            <v>147.52385416666667</v>
          </cell>
          <cell r="M1597">
            <v>189.49853749999994</v>
          </cell>
          <cell r="N1597">
            <v>107.34267999999997</v>
          </cell>
        </row>
        <row r="1598">
          <cell r="F1598" t="str">
            <v>37115(22)</v>
          </cell>
          <cell r="G1598" t="str">
            <v>OTHER BARS &amp; RODS, HOT-  ROLLED, IN WOUND COILS,  OF IRON OR NON-ALLOY     STEEL, OF CIRCULAR CROSS-SEC MEAS &gt; 14 MM IN DIA</v>
          </cell>
          <cell r="H1598">
            <v>99.999999166666669</v>
          </cell>
          <cell r="I1598">
            <v>89.4226125</v>
          </cell>
          <cell r="J1598">
            <v>87.865915000000001</v>
          </cell>
          <cell r="K1598">
            <v>104.54467583333333</v>
          </cell>
          <cell r="L1598">
            <v>117.9346</v>
          </cell>
          <cell r="M1598">
            <v>129.95152000000002</v>
          </cell>
          <cell r="N1598">
            <v>142.21686333333335</v>
          </cell>
        </row>
        <row r="1599">
          <cell r="F1599" t="str">
            <v>37115(22)</v>
          </cell>
          <cell r="G1599" t="str">
            <v>BARS AND RODS, HOT-ROLLEDIN IRREGULARLY WOUND     COILS, OF STAINLESS STEEL</v>
          </cell>
          <cell r="H1599">
            <v>100.00000083333333</v>
          </cell>
          <cell r="I1599">
            <v>89.024400833333345</v>
          </cell>
          <cell r="J1599">
            <v>86.452962499999998</v>
          </cell>
          <cell r="K1599">
            <v>99.879062500000003</v>
          </cell>
          <cell r="L1599">
            <v>118.31271916666667</v>
          </cell>
          <cell r="M1599">
            <v>135.33998833333334</v>
          </cell>
          <cell r="N1599">
            <v>118.10478999999998</v>
          </cell>
        </row>
        <row r="1600">
          <cell r="F1600" t="str">
            <v>37115(22)</v>
          </cell>
          <cell r="G1600" t="str">
            <v>BARS AND RODS, HOT-ROLLEDIN IRREGULARLY WOUND     COILS, OF OTHER ALLOY    STEEL</v>
          </cell>
          <cell r="H1600">
            <v>100.00000083333333</v>
          </cell>
          <cell r="I1600">
            <v>89.024400833333345</v>
          </cell>
          <cell r="J1600">
            <v>86.452962499999998</v>
          </cell>
          <cell r="K1600">
            <v>99.879062500000003</v>
          </cell>
          <cell r="L1600">
            <v>118.31271916666667</v>
          </cell>
          <cell r="M1600">
            <v>135.33998833333334</v>
          </cell>
          <cell r="N1600">
            <v>92.590849999999961</v>
          </cell>
        </row>
        <row r="1601">
          <cell r="F1601" t="str">
            <v>37115(22)</v>
          </cell>
          <cell r="G1601" t="str">
            <v>OTHER BARS &amp; RODS, OF    IRON OR NON-ALLOY STEEL, CTG BY WT &lt; 0.6% OR MORE OF CARBON, ROUND</v>
          </cell>
          <cell r="H1601">
            <v>100.00000083333333</v>
          </cell>
          <cell r="I1601">
            <v>89.024400833333345</v>
          </cell>
          <cell r="J1601">
            <v>86.452962499999998</v>
          </cell>
          <cell r="K1601">
            <v>99.879062500000003</v>
          </cell>
          <cell r="L1601">
            <v>118.31271916666667</v>
          </cell>
          <cell r="M1601">
            <v>135.33998833333334</v>
          </cell>
          <cell r="N1601">
            <v>161.81767583333334</v>
          </cell>
        </row>
        <row r="1602">
          <cell r="F1602" t="str">
            <v>37115(22)</v>
          </cell>
          <cell r="G1602" t="str">
            <v>BARS AND RODS OTHER THAN ROUND OF OTHER ALLOY     STEEL, HOT-ROLLED OR     EXTRUDED</v>
          </cell>
          <cell r="H1602">
            <v>100.00000083333333</v>
          </cell>
          <cell r="I1602">
            <v>89.024400833333345</v>
          </cell>
          <cell r="J1602">
            <v>86.452962499999998</v>
          </cell>
          <cell r="K1602">
            <v>99.879062500000003</v>
          </cell>
          <cell r="L1602">
            <v>118.31271916666667</v>
          </cell>
          <cell r="M1602">
            <v>135.33998833333334</v>
          </cell>
          <cell r="N1602">
            <v>188.4422366666667</v>
          </cell>
        </row>
        <row r="1603">
          <cell r="F1603" t="str">
            <v>37115(22)</v>
          </cell>
          <cell r="G1603" t="str">
            <v>ROUND BARS &amp;RODS OF IRON/NON-ALLOY STEEL OF FREE- CUTTING STEEL,NOT FURTHERWORKED THAN COLD-FORMED  OR COLD-FINISHED</v>
          </cell>
          <cell r="H1603">
            <v>100.00000166666668</v>
          </cell>
          <cell r="I1603">
            <v>89.42259</v>
          </cell>
          <cell r="J1603">
            <v>87.865856666666645</v>
          </cell>
          <cell r="K1603">
            <v>89.010925833333346</v>
          </cell>
          <cell r="L1603">
            <v>89.71193833333335</v>
          </cell>
          <cell r="M1603">
            <v>89.711570000000023</v>
          </cell>
          <cell r="N1603">
            <v>188.4422366666667</v>
          </cell>
        </row>
        <row r="1604">
          <cell r="F1604" t="str">
            <v>37115(22)</v>
          </cell>
          <cell r="G1604" t="str">
            <v>ROUND BARS AND RODS OF   STAINLESS STEEL,         COLD-FORMED OR           COLD-FINISHED</v>
          </cell>
          <cell r="H1604">
            <v>100</v>
          </cell>
          <cell r="I1604">
            <v>89.422609999999992</v>
          </cell>
          <cell r="J1604">
            <v>87.865899999999982</v>
          </cell>
          <cell r="K1604">
            <v>104.54470999999998</v>
          </cell>
          <cell r="L1604">
            <v>104.54470999999998</v>
          </cell>
          <cell r="M1604">
            <v>104.54470999999998</v>
          </cell>
          <cell r="N1604">
            <v>188.4422366666667</v>
          </cell>
        </row>
        <row r="1605">
          <cell r="F1605" t="str">
            <v>37114(22)</v>
          </cell>
          <cell r="G1605" t="str">
            <v>BARS AND RODS OTHER THAN ROUND OF HIGH SPEED STEEL</v>
          </cell>
          <cell r="H1605">
            <v>99.999998333333366</v>
          </cell>
          <cell r="I1605">
            <v>89.422614166666662</v>
          </cell>
          <cell r="J1605">
            <v>87.865859166666667</v>
          </cell>
          <cell r="K1605">
            <v>104.54468749999999</v>
          </cell>
          <cell r="L1605">
            <v>113.13056499999998</v>
          </cell>
          <cell r="M1605">
            <v>118.10478999999998</v>
          </cell>
          <cell r="N1605">
            <v>188.4422366666667</v>
          </cell>
        </row>
        <row r="1606">
          <cell r="F1606" t="str">
            <v>37115(22)</v>
          </cell>
          <cell r="G1606" t="str">
            <v>FORGED BARS/RODS OF IRON OR NON-ALLOY STEEL, HOT- ROLLED, CONT BY WT 0.6%  LESS OF CARBON, ROUND</v>
          </cell>
          <cell r="H1606">
            <v>100.00000083333333</v>
          </cell>
          <cell r="I1606">
            <v>89.024400833333345</v>
          </cell>
          <cell r="J1606">
            <v>86.452962499999998</v>
          </cell>
          <cell r="K1606">
            <v>99.879062500000003</v>
          </cell>
          <cell r="L1606">
            <v>118.31271916666667</v>
          </cell>
          <cell r="M1606">
            <v>135.33998833333334</v>
          </cell>
          <cell r="N1606">
            <v>254.42683416666674</v>
          </cell>
        </row>
        <row r="1607">
          <cell r="F1607" t="str">
            <v>37115(22)</v>
          </cell>
          <cell r="G1607" t="str">
            <v>U SECTIONS OF IRON/NON-  ALLOY STEEL, HOT-ROLLED  OR EXTRUDED OF A HEIGHT  &gt;80MM &amp; A THICKNESS &gt;5MM</v>
          </cell>
          <cell r="H1607">
            <v>100.00000083333333</v>
          </cell>
          <cell r="I1607">
            <v>89.024400833333345</v>
          </cell>
          <cell r="J1607">
            <v>86.452962499999998</v>
          </cell>
          <cell r="K1607">
            <v>99.879062500000003</v>
          </cell>
          <cell r="L1607">
            <v>118.31271916666667</v>
          </cell>
          <cell r="M1607">
            <v>135.33998833333334</v>
          </cell>
          <cell r="N1607">
            <v>187.37320083333333</v>
          </cell>
        </row>
        <row r="1608">
          <cell r="F1608" t="str">
            <v>37115(22)</v>
          </cell>
          <cell r="G1608" t="str">
            <v>I SECTIONS OF IRON/NON-  ALLOY STEEL, HOT ROLLED  OR EXTRUDED OF A HEIGHT  &gt;80MM &amp; A THICKNESS &gt; 5M</v>
          </cell>
          <cell r="H1608">
            <v>100.00000083333333</v>
          </cell>
          <cell r="I1608">
            <v>89.024400833333345</v>
          </cell>
          <cell r="J1608">
            <v>86.452962499999998</v>
          </cell>
          <cell r="K1608">
            <v>99.879062500000003</v>
          </cell>
          <cell r="L1608">
            <v>118.31271916666667</v>
          </cell>
          <cell r="M1608">
            <v>135.33998833333334</v>
          </cell>
          <cell r="N1608">
            <v>186.59115</v>
          </cell>
        </row>
        <row r="1609">
          <cell r="F1609" t="str">
            <v>37115(22)</v>
          </cell>
          <cell r="G1609" t="str">
            <v>STEEL H SECTIONS WITH    THICKNESS OF FLANGE NOT  LESS THAN THICKNESS OF   WEB OF 9 MM OR ABOVE</v>
          </cell>
          <cell r="H1609">
            <v>100.00000083333333</v>
          </cell>
          <cell r="I1609">
            <v>89.024400833333345</v>
          </cell>
          <cell r="J1609">
            <v>86.452962499999998</v>
          </cell>
          <cell r="K1609">
            <v>99.879062500000003</v>
          </cell>
          <cell r="L1609">
            <v>118.31271916666667</v>
          </cell>
          <cell r="M1609">
            <v>135.33998833333334</v>
          </cell>
          <cell r="N1609">
            <v>188.4422366666667</v>
          </cell>
        </row>
        <row r="1610">
          <cell r="F1610" t="str">
            <v>37115(22)</v>
          </cell>
          <cell r="G1610" t="str">
            <v>STEEL H SECTIONS WITH    THICKNESS OF FLANGE NOT  LESS THAN THICKNESS OF   WEB OF 9 MM OR BELOW</v>
          </cell>
          <cell r="H1610">
            <v>100.00000083333333</v>
          </cell>
          <cell r="I1610">
            <v>89.024400833333345</v>
          </cell>
          <cell r="J1610">
            <v>86.452962499999998</v>
          </cell>
          <cell r="K1610">
            <v>99.879062500000003</v>
          </cell>
          <cell r="L1610">
            <v>118.31271916666667</v>
          </cell>
          <cell r="M1610">
            <v>135.33998833333334</v>
          </cell>
          <cell r="N1610">
            <v>100.65730999999997</v>
          </cell>
        </row>
        <row r="1611">
          <cell r="F1611" t="str">
            <v>37115(22)</v>
          </cell>
          <cell r="G1611" t="str">
            <v>L SECTION, NOT FURTHER   WORKED THAN HOT-ROLLED</v>
          </cell>
          <cell r="H1611">
            <v>100.00000083333333</v>
          </cell>
          <cell r="I1611">
            <v>89.024400833333345</v>
          </cell>
          <cell r="J1611">
            <v>86.452962499999998</v>
          </cell>
          <cell r="K1611">
            <v>99.879062500000003</v>
          </cell>
          <cell r="L1611">
            <v>118.31271916666667</v>
          </cell>
          <cell r="M1611">
            <v>135.33998833333334</v>
          </cell>
          <cell r="N1611">
            <v>188.4422366666667</v>
          </cell>
        </row>
        <row r="1612">
          <cell r="F1612" t="str">
            <v>37115(22)</v>
          </cell>
          <cell r="G1612" t="str">
            <v>SHEET PILING OF IRON OR  STEEL, WHETHER OR NOT    DRILLED, PUNCHED OR MADE FROM ASSEMBLED ELEMENTS</v>
          </cell>
          <cell r="H1612">
            <v>100.00000166666665</v>
          </cell>
          <cell r="I1612">
            <v>76.577055000000016</v>
          </cell>
          <cell r="J1612">
            <v>75.339609999999993</v>
          </cell>
          <cell r="K1612">
            <v>96.33550666666666</v>
          </cell>
          <cell r="L1612">
            <v>106.70975749999998</v>
          </cell>
          <cell r="M1612">
            <v>108.45967999999998</v>
          </cell>
          <cell r="N1612">
            <v>188.4422366666667</v>
          </cell>
        </row>
        <row r="1613">
          <cell r="F1613" t="str">
            <v>37115(22)</v>
          </cell>
          <cell r="G1613" t="str">
            <v>WELDED ANGLES, SHAPES &amp;  SECTIONS OF IRON OR STEEL</v>
          </cell>
          <cell r="H1613">
            <v>100.00000083333333</v>
          </cell>
          <cell r="I1613">
            <v>89.024400833333345</v>
          </cell>
          <cell r="J1613">
            <v>86.452962499999998</v>
          </cell>
          <cell r="K1613">
            <v>99.879062500000003</v>
          </cell>
          <cell r="L1613">
            <v>118.31271916666667</v>
          </cell>
          <cell r="M1613">
            <v>135.33998833333334</v>
          </cell>
          <cell r="N1613">
            <v>188.4422366666667</v>
          </cell>
        </row>
        <row r="1614">
          <cell r="F1614" t="str">
            <v>37114(22)</v>
          </cell>
          <cell r="G1614" t="str">
            <v>SHAPES &amp; SECTIONS OF     STAINLESS STEEL OF A     HEIGHT &lt;80MM &amp; THICKNESS &gt; 5MM</v>
          </cell>
          <cell r="H1614">
            <v>100</v>
          </cell>
          <cell r="I1614">
            <v>89.422609999999992</v>
          </cell>
          <cell r="J1614">
            <v>87.865904999999984</v>
          </cell>
          <cell r="K1614">
            <v>104.54470499999999</v>
          </cell>
          <cell r="L1614">
            <v>92.590849999999961</v>
          </cell>
          <cell r="M1614">
            <v>92.590849999999961</v>
          </cell>
          <cell r="N1614">
            <v>188.4422366666667</v>
          </cell>
        </row>
        <row r="1615">
          <cell r="F1615" t="str">
            <v>37118(22)</v>
          </cell>
          <cell r="G1615" t="str">
            <v>RAILS OF IRON OR STEEL   FOR RAILWAY OR TRAMWAY   TRACK CONSTRUCTION</v>
          </cell>
          <cell r="H1615">
            <v>100</v>
          </cell>
          <cell r="I1615">
            <v>101.35824</v>
          </cell>
          <cell r="J1615">
            <v>93.069210000000012</v>
          </cell>
          <cell r="K1615">
            <v>93.270460000000043</v>
          </cell>
          <cell r="L1615">
            <v>107.88578833333334</v>
          </cell>
          <cell r="M1615">
            <v>136.3936333333333</v>
          </cell>
          <cell r="N1615">
            <v>188.4422366666667</v>
          </cell>
        </row>
        <row r="1616">
          <cell r="F1616" t="str">
            <v>37117(22)</v>
          </cell>
          <cell r="G1616" t="str">
            <v>WIRE OF IRON OR NON-ALLOYSTEEL, NOT PLATED OR     COATED, WHETHER OR NOT   POLISHED</v>
          </cell>
          <cell r="H1616">
            <v>99.999999166666669</v>
          </cell>
          <cell r="I1616">
            <v>92.849830000000011</v>
          </cell>
          <cell r="J1616">
            <v>91.116020833333337</v>
          </cell>
          <cell r="K1616">
            <v>106.02519416666667</v>
          </cell>
          <cell r="L1616">
            <v>120.55851166666665</v>
          </cell>
          <cell r="M1616">
            <v>148.05940000000001</v>
          </cell>
          <cell r="N1616">
            <v>188.4422366666667</v>
          </cell>
        </row>
        <row r="1617">
          <cell r="F1617" t="str">
            <v>37117(22)</v>
          </cell>
          <cell r="G1617" t="str">
            <v>WIRE OF IRON OR NON-ALLOYSTEEL, PLATED OR COATED  WITH OTHER BASE METALS</v>
          </cell>
          <cell r="H1617">
            <v>99.999999166666669</v>
          </cell>
          <cell r="I1617">
            <v>92.849830000000011</v>
          </cell>
          <cell r="J1617">
            <v>91.116020833333337</v>
          </cell>
          <cell r="K1617">
            <v>106.02519416666667</v>
          </cell>
          <cell r="L1617">
            <v>120.55851166666665</v>
          </cell>
          <cell r="M1617">
            <v>148.05940000000001</v>
          </cell>
          <cell r="N1617">
            <v>131.54540583333335</v>
          </cell>
        </row>
        <row r="1618">
          <cell r="F1618" t="str">
            <v>37117(22)</v>
          </cell>
          <cell r="G1618" t="str">
            <v>WIRE OF IRON OR NON-ALLOYSTEEL, W/N PLATED OR     COATED WITH OTHER BASE   METALS</v>
          </cell>
          <cell r="H1618">
            <v>99.999999166666669</v>
          </cell>
          <cell r="I1618">
            <v>92.849830000000011</v>
          </cell>
          <cell r="J1618">
            <v>91.116020833333337</v>
          </cell>
          <cell r="K1618">
            <v>106.02519416666667</v>
          </cell>
          <cell r="L1618">
            <v>120.55851166666665</v>
          </cell>
          <cell r="M1618">
            <v>148.05940000000001</v>
          </cell>
          <cell r="N1618">
            <v>129.38633000000002</v>
          </cell>
        </row>
        <row r="1619">
          <cell r="F1619" t="str">
            <v>37117(22)</v>
          </cell>
          <cell r="G1619" t="str">
            <v>WIRE OF STAINLESS STEEL</v>
          </cell>
          <cell r="H1619">
            <v>99.999999166666669</v>
          </cell>
          <cell r="I1619">
            <v>92.849830000000011</v>
          </cell>
          <cell r="J1619">
            <v>91.116020833333337</v>
          </cell>
          <cell r="K1619">
            <v>106.02519416666667</v>
          </cell>
          <cell r="L1619">
            <v>120.55851166666665</v>
          </cell>
          <cell r="M1619">
            <v>148.05940000000001</v>
          </cell>
          <cell r="N1619">
            <v>110.01887916666665</v>
          </cell>
        </row>
        <row r="1620">
          <cell r="F1620" t="str">
            <v>37116(22)</v>
          </cell>
          <cell r="G1620" t="str">
            <v>LINE PIPE OF A KIND USED FOR OIL OR GAS PIPELINES,SEAMLESS, OF IRON (OTHER THAN CAST IRON) OR STEEL</v>
          </cell>
          <cell r="H1620">
            <v>99.999998333333323</v>
          </cell>
          <cell r="I1620">
            <v>109.04631916666665</v>
          </cell>
          <cell r="J1620">
            <v>96.122334166666647</v>
          </cell>
          <cell r="K1620">
            <v>98.713986666666671</v>
          </cell>
          <cell r="L1620">
            <v>108.8416441666667</v>
          </cell>
          <cell r="M1620">
            <v>113.69356916666668</v>
          </cell>
          <cell r="N1620">
            <v>117.12852000000001</v>
          </cell>
        </row>
        <row r="1621">
          <cell r="F1621" t="str">
            <v>37116(22)</v>
          </cell>
          <cell r="G1621" t="str">
            <v>DRILL PIPE, OF A KIND    USED IN DRILLING FOR OIL OR GAS</v>
          </cell>
          <cell r="H1621">
            <v>99.999998333333323</v>
          </cell>
          <cell r="I1621">
            <v>109.04631916666665</v>
          </cell>
          <cell r="J1621">
            <v>96.122334166666647</v>
          </cell>
          <cell r="K1621">
            <v>98.713986666666671</v>
          </cell>
          <cell r="L1621">
            <v>108.8416441666667</v>
          </cell>
          <cell r="M1621">
            <v>113.69356916666668</v>
          </cell>
          <cell r="N1621">
            <v>131.54540583333335</v>
          </cell>
        </row>
        <row r="1622">
          <cell r="F1622" t="str">
            <v>37116(22)</v>
          </cell>
          <cell r="G1622" t="str">
            <v>CASING AND TUBING, OF A  KIND USED IN DRILLING    FOR OIL OR GAS</v>
          </cell>
          <cell r="H1622">
            <v>99.999998333333323</v>
          </cell>
          <cell r="I1622">
            <v>109.04631916666665</v>
          </cell>
          <cell r="J1622">
            <v>96.122334166666647</v>
          </cell>
          <cell r="K1622">
            <v>98.713986666666671</v>
          </cell>
          <cell r="L1622">
            <v>108.8416441666667</v>
          </cell>
          <cell r="M1622">
            <v>113.69356916666668</v>
          </cell>
          <cell r="N1622">
            <v>142.59614833333333</v>
          </cell>
        </row>
        <row r="1623">
          <cell r="F1623" t="str">
            <v>37116(22)</v>
          </cell>
          <cell r="G1623" t="str">
            <v>TUBES, PIPES &amp; HOLLOW    PROFILES, SEAMLESS, OF   CIRCULAR CROSS-SECTION,OFIRON OR NON-ALLOY ST.,O/TCOLD-DRAWN OR COLD-ROLLED</v>
          </cell>
          <cell r="H1623">
            <v>99.999998333333323</v>
          </cell>
          <cell r="I1623">
            <v>109.04631916666665</v>
          </cell>
          <cell r="J1623">
            <v>96.122334166666647</v>
          </cell>
          <cell r="K1623">
            <v>98.713986666666671</v>
          </cell>
          <cell r="L1623">
            <v>108.8416441666667</v>
          </cell>
          <cell r="M1623">
            <v>113.69356916666668</v>
          </cell>
          <cell r="N1623">
            <v>131.54540583333335</v>
          </cell>
        </row>
        <row r="1624">
          <cell r="F1624" t="str">
            <v>37116(22)</v>
          </cell>
          <cell r="G1624" t="str">
            <v>TUBES, PIPES &amp; HOLLOW    PROFILES, SEAMLESS, OF   CIRCULAR CROSS-SECTION,  OF STAINLESS STEEL, O/T  COLD-DRAWN OR COLD-ROLLED</v>
          </cell>
          <cell r="H1624">
            <v>100</v>
          </cell>
          <cell r="I1624">
            <v>77.857890000000012</v>
          </cell>
          <cell r="J1624">
            <v>140.23624000000001</v>
          </cell>
          <cell r="K1624">
            <v>140.23624000000001</v>
          </cell>
          <cell r="L1624">
            <v>140.23624000000001</v>
          </cell>
          <cell r="M1624">
            <v>140.23624000000001</v>
          </cell>
          <cell r="N1624">
            <v>101.35097999999999</v>
          </cell>
        </row>
        <row r="1625">
          <cell r="F1625" t="str">
            <v>37116(22)</v>
          </cell>
          <cell r="G1625" t="str">
            <v>OTHER TUBES, PIPES &amp;     HOLLOW PROFILES,         SEAMLESS, OF IRON (OTHER THAN CAST IRON) OR STEEL</v>
          </cell>
          <cell r="H1625">
            <v>99.999998333333323</v>
          </cell>
          <cell r="I1625">
            <v>109.04631916666665</v>
          </cell>
          <cell r="J1625">
            <v>96.122334166666647</v>
          </cell>
          <cell r="K1625">
            <v>98.713986666666671</v>
          </cell>
          <cell r="L1625">
            <v>108.8416441666667</v>
          </cell>
          <cell r="M1625">
            <v>113.69356916666668</v>
          </cell>
          <cell r="N1625">
            <v>173.57411833333333</v>
          </cell>
        </row>
        <row r="1626">
          <cell r="F1626" t="str">
            <v>37116(22)</v>
          </cell>
          <cell r="G1626" t="str">
            <v>LINE PIPE OF A KIND USED FOR OIL OR GAS PIPELINES,LONGITUDINALLY SUBMERGED ARC WELDED, OF IRON OR   STEEL</v>
          </cell>
          <cell r="H1626">
            <v>99.999998333333323</v>
          </cell>
          <cell r="I1626">
            <v>109.04631916666665</v>
          </cell>
          <cell r="J1626">
            <v>96.122334166666647</v>
          </cell>
          <cell r="K1626">
            <v>98.713986666666671</v>
          </cell>
          <cell r="L1626">
            <v>108.8416441666667</v>
          </cell>
          <cell r="M1626">
            <v>113.69356916666668</v>
          </cell>
          <cell r="N1626">
            <v>131.54540583333335</v>
          </cell>
        </row>
        <row r="1627">
          <cell r="F1627" t="str">
            <v>37116(22)</v>
          </cell>
          <cell r="G1627" t="str">
            <v>OTHER LINE PIPE OF A KINDUSED FOR OIL OR GAS      PIPELINES, O/W WELDED, OFIRON OR STEEL</v>
          </cell>
          <cell r="H1627">
            <v>99.999998333333323</v>
          </cell>
          <cell r="I1627">
            <v>109.04631916666665</v>
          </cell>
          <cell r="J1627">
            <v>96.122334166666647</v>
          </cell>
          <cell r="K1627">
            <v>98.713986666666671</v>
          </cell>
          <cell r="L1627">
            <v>108.8416441666667</v>
          </cell>
          <cell r="M1627">
            <v>113.69356916666668</v>
          </cell>
          <cell r="N1627">
            <v>111.01616083333332</v>
          </cell>
        </row>
        <row r="1628">
          <cell r="F1628" t="str">
            <v>37116(22)</v>
          </cell>
          <cell r="G1628" t="str">
            <v>CASING OF A KIND USED IN DRILLING FOR OIL OR GAS, OF IRON OR STEEL</v>
          </cell>
          <cell r="H1628">
            <v>99.999998333333323</v>
          </cell>
          <cell r="I1628">
            <v>109.04631916666665</v>
          </cell>
          <cell r="J1628">
            <v>96.122334166666647</v>
          </cell>
          <cell r="K1628">
            <v>98.713986666666671</v>
          </cell>
          <cell r="L1628">
            <v>108.8416441666667</v>
          </cell>
          <cell r="M1628">
            <v>113.69356916666668</v>
          </cell>
          <cell r="N1628">
            <v>215.21742000000009</v>
          </cell>
        </row>
        <row r="1629">
          <cell r="F1629" t="str">
            <v>37116(22)</v>
          </cell>
          <cell r="G1629" t="str">
            <v>OTHER TUBES AND PIPES,   O/W WELDED OR RIVETED,   CIRCULAR CROSS-SEC, EXT  DIA &gt; 406.4 MM, OF IRON  OR STEEL</v>
          </cell>
          <cell r="H1629">
            <v>99.999998333333323</v>
          </cell>
          <cell r="I1629">
            <v>109.04631916666665</v>
          </cell>
          <cell r="J1629">
            <v>96.122334166666647</v>
          </cell>
          <cell r="K1629">
            <v>98.713986666666671</v>
          </cell>
          <cell r="L1629">
            <v>108.8416441666667</v>
          </cell>
          <cell r="M1629">
            <v>113.69356916666668</v>
          </cell>
          <cell r="N1629">
            <v>131.54540583333335</v>
          </cell>
        </row>
        <row r="1630">
          <cell r="F1630" t="str">
            <v>37116(22)</v>
          </cell>
          <cell r="G1630" t="str">
            <v>LINE PIPE OF A KIND USED FOR OIL OR GAS PIPELINES,OF IRON OR STEEL</v>
          </cell>
          <cell r="H1630">
            <v>99.999998333333323</v>
          </cell>
          <cell r="I1630">
            <v>109.04631916666665</v>
          </cell>
          <cell r="J1630">
            <v>96.122334166666647</v>
          </cell>
          <cell r="K1630">
            <v>98.713986666666671</v>
          </cell>
          <cell r="L1630">
            <v>108.8416441666667</v>
          </cell>
          <cell r="M1630">
            <v>113.69356916666668</v>
          </cell>
          <cell r="N1630">
            <v>186.54569999999995</v>
          </cell>
        </row>
        <row r="1631">
          <cell r="F1631" t="str">
            <v>37116(22)</v>
          </cell>
          <cell r="G1631" t="str">
            <v>OTHER TUBES, PIPES AND   HOLLOW PROFILES, WELDED, OF CIRCULAR CROSS-SECTIONOF IRON OR NON-ALLOY     STEEL</v>
          </cell>
          <cell r="H1631">
            <v>99.999998333333323</v>
          </cell>
          <cell r="I1631">
            <v>109.04631916666665</v>
          </cell>
          <cell r="J1631">
            <v>96.122334166666647</v>
          </cell>
          <cell r="K1631">
            <v>98.713986666666671</v>
          </cell>
          <cell r="L1631">
            <v>108.8416441666667</v>
          </cell>
          <cell r="M1631">
            <v>113.69356916666668</v>
          </cell>
          <cell r="N1631">
            <v>140.09546000000003</v>
          </cell>
        </row>
        <row r="1632">
          <cell r="F1632" t="str">
            <v>37116(22)</v>
          </cell>
          <cell r="G1632" t="str">
            <v>OTHER TUBES, PIPES AND   HOLLOW PROFILES, WELDED, OF CIRCULAR CROSS-SECTIONOF STAINLESS STEEL</v>
          </cell>
          <cell r="H1632">
            <v>100.00000333333331</v>
          </cell>
          <cell r="I1632">
            <v>114.88478500000004</v>
          </cell>
          <cell r="J1632">
            <v>77.362371666666647</v>
          </cell>
          <cell r="K1632">
            <v>74.223382500000014</v>
          </cell>
          <cell r="L1632">
            <v>93.741371666666652</v>
          </cell>
          <cell r="M1632">
            <v>110.52260000000001</v>
          </cell>
          <cell r="N1632">
            <v>154.58643999999998</v>
          </cell>
        </row>
        <row r="1633">
          <cell r="F1633" t="str">
            <v>37116(22)</v>
          </cell>
          <cell r="G1633" t="str">
            <v>OTHER TUBES, PIPES AND   HOLLOW PROFILES, OF IRON OR STEEL</v>
          </cell>
          <cell r="H1633">
            <v>99.999998333333323</v>
          </cell>
          <cell r="I1633">
            <v>109.04631916666665</v>
          </cell>
          <cell r="J1633">
            <v>96.122334166666647</v>
          </cell>
          <cell r="K1633">
            <v>98.713986666666671</v>
          </cell>
          <cell r="L1633">
            <v>108.8416441666667</v>
          </cell>
          <cell r="M1633">
            <v>113.69356916666668</v>
          </cell>
          <cell r="N1633">
            <v>202.8989675</v>
          </cell>
        </row>
        <row r="1634">
          <cell r="F1634" t="str">
            <v>37116(22)</v>
          </cell>
          <cell r="G1634" t="str">
            <v>CAST FITTINGS OF OTHER   THAN NON- MALLEABLE CAST IRON</v>
          </cell>
          <cell r="H1634">
            <v>100.00000249999999</v>
          </cell>
          <cell r="I1634">
            <v>98.911478333333335</v>
          </cell>
          <cell r="J1634">
            <v>85.91586416666668</v>
          </cell>
          <cell r="K1634">
            <v>89.665681666666671</v>
          </cell>
          <cell r="L1634">
            <v>106.45133333333334</v>
          </cell>
          <cell r="M1634">
            <v>112.75613916666669</v>
          </cell>
          <cell r="N1634">
            <v>152.33211166666666</v>
          </cell>
        </row>
        <row r="1635">
          <cell r="F1635" t="str">
            <v>37119(22)</v>
          </cell>
          <cell r="G1635" t="str">
            <v>THREADED ELBOWS, BENDS &amp; SLEEVES OF STAINLESS     STEEL, ID &gt; 15CM</v>
          </cell>
          <cell r="H1635">
            <v>99.999998333333323</v>
          </cell>
          <cell r="I1635">
            <v>109.04631916666665</v>
          </cell>
          <cell r="J1635">
            <v>96.122334166666647</v>
          </cell>
          <cell r="K1635">
            <v>98.713986666666671</v>
          </cell>
          <cell r="L1635">
            <v>108.8416441666667</v>
          </cell>
          <cell r="M1635">
            <v>113.69356916666668</v>
          </cell>
          <cell r="N1635">
            <v>177.43919583333337</v>
          </cell>
        </row>
        <row r="1636">
          <cell r="F1636" t="str">
            <v>37119(22)</v>
          </cell>
          <cell r="G1636" t="str">
            <v>FLANGES OF IRON OR STEEL,ID &gt; 15CM</v>
          </cell>
          <cell r="H1636">
            <v>99.999998333333323</v>
          </cell>
          <cell r="I1636">
            <v>109.04631916666665</v>
          </cell>
          <cell r="J1636">
            <v>96.122334166666647</v>
          </cell>
          <cell r="K1636">
            <v>98.713986666666671</v>
          </cell>
          <cell r="L1636">
            <v>108.8416441666667</v>
          </cell>
          <cell r="M1636">
            <v>113.69356916666668</v>
          </cell>
          <cell r="N1636">
            <v>139.56582999999998</v>
          </cell>
        </row>
        <row r="1637">
          <cell r="F1637" t="str">
            <v>37119(22)</v>
          </cell>
          <cell r="G1637" t="str">
            <v>THREADED ELBOWS, BENDS &amp; SLEEVES OF IRON OR STEEL,ID &gt; 15CM</v>
          </cell>
          <cell r="H1637">
            <v>99.999998333333323</v>
          </cell>
          <cell r="I1637">
            <v>109.04631916666665</v>
          </cell>
          <cell r="J1637">
            <v>96.122334166666647</v>
          </cell>
          <cell r="K1637">
            <v>98.713986666666671</v>
          </cell>
          <cell r="L1637">
            <v>108.8416441666667</v>
          </cell>
          <cell r="M1637">
            <v>113.69356916666668</v>
          </cell>
          <cell r="N1637">
            <v>142.21686333333335</v>
          </cell>
        </row>
        <row r="1638">
          <cell r="F1638" t="str">
            <v>37119(22)</v>
          </cell>
          <cell r="G1638" t="str">
            <v>OTHER TUBE OR PIPE       FITTINGS, OF IRON/STEEL, ID &lt; 15CM</v>
          </cell>
          <cell r="H1638">
            <v>100.00000249999999</v>
          </cell>
          <cell r="I1638">
            <v>125.55472999999999</v>
          </cell>
          <cell r="J1638">
            <v>141.00414749999999</v>
          </cell>
          <cell r="K1638">
            <v>128.73498333333333</v>
          </cell>
          <cell r="L1638">
            <v>115.18975499999996</v>
          </cell>
          <cell r="M1638">
            <v>105.19291749999999</v>
          </cell>
          <cell r="N1638">
            <v>82.750929999999983</v>
          </cell>
        </row>
        <row r="1639">
          <cell r="F1639" t="str">
            <v>37119(22)</v>
          </cell>
          <cell r="G1639" t="str">
            <v>OTHER TUBE OR PIPE       FITTINGS, OF IRON/STEEL, ID &gt; 15CM</v>
          </cell>
          <cell r="H1639">
            <v>100</v>
          </cell>
          <cell r="I1639">
            <v>109.72527000000002</v>
          </cell>
          <cell r="J1639">
            <v>85.71429000000002</v>
          </cell>
          <cell r="K1639">
            <v>99.592489999999998</v>
          </cell>
          <cell r="L1639">
            <v>111.56593083333334</v>
          </cell>
          <cell r="M1639">
            <v>113.07692000000002</v>
          </cell>
          <cell r="N1639">
            <v>142.21686333333335</v>
          </cell>
        </row>
        <row r="1640">
          <cell r="F1640" t="str">
            <v>37228(22)</v>
          </cell>
          <cell r="G1640" t="str">
            <v>BASE METALS CLAD WITH    SILVER, NOT FURTHER      WORKED THAN SEMI-        MANUFACTURED</v>
          </cell>
          <cell r="H1640">
            <v>100.0000275</v>
          </cell>
          <cell r="I1640">
            <v>86.813835000000012</v>
          </cell>
          <cell r="J1640">
            <v>92.516904166666691</v>
          </cell>
          <cell r="K1640">
            <v>96.320933333333357</v>
          </cell>
          <cell r="L1640">
            <v>107.54560999999998</v>
          </cell>
          <cell r="M1640">
            <v>107.54560999999998</v>
          </cell>
          <cell r="N1640">
            <v>97.622869166666661</v>
          </cell>
        </row>
        <row r="1641">
          <cell r="F1641" t="str">
            <v>37228(22)</v>
          </cell>
          <cell r="G1641" t="str">
            <v>SILVER, UNWROUGHT</v>
          </cell>
          <cell r="H1641">
            <v>100.0000125</v>
          </cell>
          <cell r="I1641">
            <v>76.083692499999998</v>
          </cell>
          <cell r="J1641">
            <v>83.203906666666668</v>
          </cell>
          <cell r="K1641">
            <v>85.849093333333315</v>
          </cell>
          <cell r="L1641">
            <v>98.698797499999984</v>
          </cell>
          <cell r="M1641">
            <v>102.65625999999997</v>
          </cell>
          <cell r="N1641">
            <v>76.92125999999999</v>
          </cell>
        </row>
        <row r="1642">
          <cell r="F1642" t="str">
            <v>37228(22)</v>
          </cell>
          <cell r="G1642" t="str">
            <v>SILVER SEMI-MANUFACTURED</v>
          </cell>
          <cell r="H1642">
            <v>99.999996666666675</v>
          </cell>
          <cell r="I1642">
            <v>64.438851666666665</v>
          </cell>
          <cell r="J1642">
            <v>73.097018333333338</v>
          </cell>
          <cell r="K1642">
            <v>74.48457416666669</v>
          </cell>
          <cell r="L1642">
            <v>89.09782749999998</v>
          </cell>
          <cell r="M1642">
            <v>97.350109999999958</v>
          </cell>
          <cell r="N1642">
            <v>77.503029166666664</v>
          </cell>
        </row>
        <row r="1643">
          <cell r="F1643" t="str">
            <v>37228(22)</v>
          </cell>
          <cell r="G1643" t="str">
            <v>BASE METALS, SILVER OR   GOLD, CLAD WITH PLATINUM,NOT FURTHER WORKED THAN  SEMI-MANUFACTURED</v>
          </cell>
          <cell r="H1643">
            <v>100.0000125</v>
          </cell>
          <cell r="I1643">
            <v>76.083692499999998</v>
          </cell>
          <cell r="J1643">
            <v>83.203906666666668</v>
          </cell>
          <cell r="K1643">
            <v>85.849093333333315</v>
          </cell>
          <cell r="L1643">
            <v>98.698797499999984</v>
          </cell>
          <cell r="M1643">
            <v>102.65625999999997</v>
          </cell>
          <cell r="N1643">
            <v>104.72659999999999</v>
          </cell>
        </row>
        <row r="1644">
          <cell r="F1644" t="str">
            <v>37211(22)</v>
          </cell>
          <cell r="G1644" t="str">
            <v>CATHODES AND SECTIONS OF CATHODES OF REFINED      COPPER</v>
          </cell>
          <cell r="H1644">
            <v>99.999998333333352</v>
          </cell>
          <cell r="I1644">
            <v>94.785529166666677</v>
          </cell>
          <cell r="J1644">
            <v>90.933228333333318</v>
          </cell>
          <cell r="K1644">
            <v>97.789069166666664</v>
          </cell>
          <cell r="L1644">
            <v>159.72467583333335</v>
          </cell>
          <cell r="M1644">
            <v>179.99686666666668</v>
          </cell>
          <cell r="N1644">
            <v>142.21686333333335</v>
          </cell>
        </row>
        <row r="1645">
          <cell r="F1645" t="str">
            <v>37212(22)</v>
          </cell>
          <cell r="G1645" t="str">
            <v>COPPER-ZINC BASE ALLOYS  (BRASS)</v>
          </cell>
          <cell r="H1645">
            <v>99.999998333333323</v>
          </cell>
          <cell r="I1645">
            <v>97.045707499999978</v>
          </cell>
          <cell r="J1645">
            <v>91.736324999999994</v>
          </cell>
          <cell r="K1645">
            <v>95.135495000000006</v>
          </cell>
          <cell r="L1645">
            <v>136.09265249999999</v>
          </cell>
          <cell r="M1645">
            <v>154.06853083333334</v>
          </cell>
          <cell r="N1645">
            <v>142.21686333333335</v>
          </cell>
        </row>
        <row r="1646">
          <cell r="F1646" t="str">
            <v>37212(22)</v>
          </cell>
          <cell r="G1646" t="str">
            <v>OTHER COPPER ALLOYS</v>
          </cell>
          <cell r="H1646">
            <v>99.999997500000021</v>
          </cell>
          <cell r="I1646">
            <v>99.998869999999997</v>
          </cell>
          <cell r="J1646">
            <v>99.337107500000002</v>
          </cell>
          <cell r="K1646">
            <v>104.08379083333332</v>
          </cell>
          <cell r="L1646">
            <v>137.670005</v>
          </cell>
          <cell r="M1646">
            <v>169.81602666666669</v>
          </cell>
          <cell r="N1646">
            <v>135.33998833333334</v>
          </cell>
        </row>
        <row r="1647">
          <cell r="F1647" t="str">
            <v>37212(22)</v>
          </cell>
          <cell r="G1647" t="str">
            <v>BARS AND RODS OF REFINED COPPER</v>
          </cell>
          <cell r="H1647">
            <v>99.999998333333323</v>
          </cell>
          <cell r="I1647">
            <v>97.045707499999978</v>
          </cell>
          <cell r="J1647">
            <v>91.736324999999994</v>
          </cell>
          <cell r="K1647">
            <v>95.135495000000006</v>
          </cell>
          <cell r="L1647">
            <v>136.09265249999999</v>
          </cell>
          <cell r="M1647">
            <v>154.06853083333334</v>
          </cell>
          <cell r="N1647">
            <v>189.49853749999994</v>
          </cell>
        </row>
        <row r="1648">
          <cell r="F1648" t="str">
            <v>37212(22)</v>
          </cell>
          <cell r="G1648" t="str">
            <v>BARS, RODS &amp; PROFILES, OFCOPPER-ZINC BASE ALLOYS  (BRASS)</v>
          </cell>
          <cell r="H1648">
            <v>99.999998333333323</v>
          </cell>
          <cell r="I1648">
            <v>97.045707499999978</v>
          </cell>
          <cell r="J1648">
            <v>91.736324999999994</v>
          </cell>
          <cell r="K1648">
            <v>95.135495000000006</v>
          </cell>
          <cell r="L1648">
            <v>136.09265249999999</v>
          </cell>
          <cell r="M1648">
            <v>154.06853083333334</v>
          </cell>
          <cell r="N1648">
            <v>129.95152000000002</v>
          </cell>
        </row>
        <row r="1649">
          <cell r="F1649" t="str">
            <v>37213(22)</v>
          </cell>
          <cell r="G1649" t="str">
            <v>COPPER WIRE OF REFINED   COPPER OF WHICH THE      MAXIMUM CROSS-SECTIONAL  DIMENSION EXCEEDING 6 MM</v>
          </cell>
          <cell r="H1649">
            <v>100.00000249999998</v>
          </cell>
          <cell r="I1649">
            <v>95.209724999999992</v>
          </cell>
          <cell r="J1649">
            <v>89.745262499999995</v>
          </cell>
          <cell r="K1649">
            <v>92.378614999999996</v>
          </cell>
          <cell r="L1649">
            <v>98.807419999999965</v>
          </cell>
          <cell r="M1649">
            <v>98.807419999999965</v>
          </cell>
          <cell r="N1649">
            <v>135.33998833333334</v>
          </cell>
        </row>
        <row r="1650">
          <cell r="F1650" t="str">
            <v>37213(22)</v>
          </cell>
          <cell r="G1650" t="str">
            <v>OTHER COPPER WIRE OF     REFINED COPPER</v>
          </cell>
          <cell r="H1650">
            <v>100</v>
          </cell>
          <cell r="I1650">
            <v>98.006150833333308</v>
          </cell>
          <cell r="J1650">
            <v>93.44665333333333</v>
          </cell>
          <cell r="K1650">
            <v>102.91464583333334</v>
          </cell>
          <cell r="L1650">
            <v>155.36231333333333</v>
          </cell>
          <cell r="M1650">
            <v>185.53762083333331</v>
          </cell>
          <cell r="N1650">
            <v>135.33998833333334</v>
          </cell>
        </row>
        <row r="1651">
          <cell r="F1651" t="str">
            <v>37213(22)</v>
          </cell>
          <cell r="G1651" t="str">
            <v>COPPER WIRE OF COPPER-   ZINC BASE ALLOYS (BRASS)</v>
          </cell>
          <cell r="H1651">
            <v>100</v>
          </cell>
          <cell r="I1651">
            <v>97.697339999999997</v>
          </cell>
          <cell r="J1651">
            <v>97.588529999999992</v>
          </cell>
          <cell r="K1651">
            <v>97.904826666666665</v>
          </cell>
          <cell r="L1651">
            <v>114.16585750000002</v>
          </cell>
          <cell r="M1651">
            <v>129.18919083333333</v>
          </cell>
          <cell r="N1651">
            <v>135.33998833333334</v>
          </cell>
        </row>
        <row r="1652">
          <cell r="F1652" t="str">
            <v>37213(22)</v>
          </cell>
          <cell r="G1652" t="str">
            <v>COPPER WIRE OF OTHER     COPPER ALLOYS</v>
          </cell>
          <cell r="H1652">
            <v>99.999998333333323</v>
          </cell>
          <cell r="I1652">
            <v>97.045707499999978</v>
          </cell>
          <cell r="J1652">
            <v>91.736324999999994</v>
          </cell>
          <cell r="K1652">
            <v>95.135495000000006</v>
          </cell>
          <cell r="L1652">
            <v>136.09265249999999</v>
          </cell>
          <cell r="M1652">
            <v>154.06853083333334</v>
          </cell>
          <cell r="N1652">
            <v>135.33998833333334</v>
          </cell>
        </row>
        <row r="1653">
          <cell r="F1653" t="str">
            <v>37212(22)</v>
          </cell>
          <cell r="G1653" t="str">
            <v>COPPER PLATES, SHEETS &amp;  STRIP, OF A THICKNESS &gt;  0.15 MM OF REFINED COPPERIN COILS</v>
          </cell>
          <cell r="H1653">
            <v>99.999999166666669</v>
          </cell>
          <cell r="I1653">
            <v>90.71478083333335</v>
          </cell>
          <cell r="J1653">
            <v>84.178642499999995</v>
          </cell>
          <cell r="K1653">
            <v>81.439789999999988</v>
          </cell>
          <cell r="L1653">
            <v>117.12054000000001</v>
          </cell>
          <cell r="M1653">
            <v>122.64527000000001</v>
          </cell>
          <cell r="N1653">
            <v>89.711570000000023</v>
          </cell>
        </row>
        <row r="1654">
          <cell r="F1654" t="str">
            <v>37212(22)</v>
          </cell>
          <cell r="G1654" t="str">
            <v>COPPER PLATES, SHEETS &amp;  STRIP, OF A THICKNESS &gt;  0.15 MM OF REFINED COPPERO/T IN COILS</v>
          </cell>
          <cell r="H1654">
            <v>100</v>
          </cell>
          <cell r="I1654">
            <v>101.09560333333334</v>
          </cell>
          <cell r="J1654">
            <v>95.769946666666698</v>
          </cell>
          <cell r="K1654">
            <v>95.856710000000021</v>
          </cell>
          <cell r="L1654">
            <v>118.70663000000002</v>
          </cell>
          <cell r="M1654">
            <v>118.70663000000002</v>
          </cell>
          <cell r="N1654">
            <v>104.54470999999998</v>
          </cell>
        </row>
        <row r="1655">
          <cell r="F1655" t="str">
            <v>37212(22)</v>
          </cell>
          <cell r="G1655" t="str">
            <v>COPPER PLATES, SHEETS &amp;  STRIP, OF A THICKNESS &gt;  0.15 MM OF COPPER-ZINC   BASE ALLOYS IN COILS</v>
          </cell>
          <cell r="H1655">
            <v>99.999998333333323</v>
          </cell>
          <cell r="I1655">
            <v>97.045707499999978</v>
          </cell>
          <cell r="J1655">
            <v>91.736324999999994</v>
          </cell>
          <cell r="K1655">
            <v>95.135495000000006</v>
          </cell>
          <cell r="L1655">
            <v>136.09265249999999</v>
          </cell>
          <cell r="M1655">
            <v>154.06853083333334</v>
          </cell>
          <cell r="N1655">
            <v>135.33998833333334</v>
          </cell>
        </row>
        <row r="1656">
          <cell r="F1656" t="str">
            <v>37212(22)</v>
          </cell>
          <cell r="G1656" t="str">
            <v>COPPER PLATES, SHEETS &amp;  STRIP, OF A THICKNESS &gt;  0.15 MM OF COPPER-ZINC   BASE ALLOYS O/T IN COILS</v>
          </cell>
          <cell r="H1656">
            <v>99.999998333333323</v>
          </cell>
          <cell r="I1656">
            <v>97.045707499999978</v>
          </cell>
          <cell r="J1656">
            <v>91.736324999999994</v>
          </cell>
          <cell r="K1656">
            <v>95.135495000000006</v>
          </cell>
          <cell r="L1656">
            <v>136.09265249999999</v>
          </cell>
          <cell r="M1656">
            <v>154.06853083333334</v>
          </cell>
          <cell r="N1656">
            <v>135.33998833333334</v>
          </cell>
        </row>
        <row r="1657">
          <cell r="F1657" t="str">
            <v>37212(22)</v>
          </cell>
          <cell r="G1657" t="str">
            <v>COPPER PLATES, SHEETS &amp;  STRIP, OF A THICKNESS &gt;  0.15 MM OF COPPER-TIN    BASE ALLOYS IN COILS</v>
          </cell>
          <cell r="H1657">
            <v>100</v>
          </cell>
          <cell r="I1657">
            <v>93.286269999999973</v>
          </cell>
          <cell r="J1657">
            <v>94.505100000000041</v>
          </cell>
          <cell r="K1657">
            <v>74.713193333333322</v>
          </cell>
          <cell r="L1657">
            <v>81.95950666666667</v>
          </cell>
          <cell r="M1657">
            <v>97.092799999999997</v>
          </cell>
          <cell r="N1657">
            <v>135.33998833333334</v>
          </cell>
        </row>
        <row r="1658">
          <cell r="F1658" t="str">
            <v>37212(22)</v>
          </cell>
          <cell r="G1658" t="str">
            <v>COPPER PLATES, SHEETS &amp;  STRIP, OF A THICKNESS &gt;  0.15 MM OF COPPER-TIN    BASE ALLOYS O/T IN COILS</v>
          </cell>
          <cell r="H1658">
            <v>99.999998333333323</v>
          </cell>
          <cell r="I1658">
            <v>97.045707499999978</v>
          </cell>
          <cell r="J1658">
            <v>91.736324999999994</v>
          </cell>
          <cell r="K1658">
            <v>95.135495000000006</v>
          </cell>
          <cell r="L1658">
            <v>136.09265249999999</v>
          </cell>
          <cell r="M1658">
            <v>154.06853083333334</v>
          </cell>
          <cell r="N1658">
            <v>135.33998833333334</v>
          </cell>
        </row>
        <row r="1659">
          <cell r="F1659" t="str">
            <v>37212(22)</v>
          </cell>
          <cell r="G1659" t="str">
            <v>COPPER PLATES, SHEETS &amp;  STRIP, OF A THICKNESS &gt;  0.15 MM OF COPPER-NICKEL BASE ALLOYS OR COPPER-   NICKEL-ZINC BASE ALLOYS</v>
          </cell>
          <cell r="H1659">
            <v>99.999998333333323</v>
          </cell>
          <cell r="I1659">
            <v>97.045707499999978</v>
          </cell>
          <cell r="J1659">
            <v>91.736324999999994</v>
          </cell>
          <cell r="K1659">
            <v>95.135495000000006</v>
          </cell>
          <cell r="L1659">
            <v>136.09265249999999</v>
          </cell>
          <cell r="M1659">
            <v>154.06853083333334</v>
          </cell>
          <cell r="N1659">
            <v>135.33998833333334</v>
          </cell>
        </row>
        <row r="1660">
          <cell r="F1660" t="str">
            <v>37212(22)</v>
          </cell>
          <cell r="G1660" t="str">
            <v>COPPER PLATES, SHEETS &amp;  STRIP, OF A THICKNESS &gt;  0.15 MM OF OTHER COPPER  ALLOYS</v>
          </cell>
          <cell r="H1660">
            <v>99.999998333333323</v>
          </cell>
          <cell r="I1660">
            <v>97.045707499999978</v>
          </cell>
          <cell r="J1660">
            <v>91.736324999999994</v>
          </cell>
          <cell r="K1660">
            <v>95.135495000000006</v>
          </cell>
          <cell r="L1660">
            <v>136.09265249999999</v>
          </cell>
          <cell r="M1660">
            <v>154.06853083333334</v>
          </cell>
          <cell r="N1660">
            <v>135.33998833333334</v>
          </cell>
        </row>
        <row r="1661">
          <cell r="F1661" t="str">
            <v>37216(22)</v>
          </cell>
          <cell r="G1661" t="str">
            <v>COPPER FOIL, NOT-BACKED, OF A THICKNESS &lt; 0.15 MM,OF COPPER ALLOYS</v>
          </cell>
          <cell r="H1661">
            <v>100</v>
          </cell>
          <cell r="I1661">
            <v>101.80930250000002</v>
          </cell>
          <cell r="J1661">
            <v>63.210669999999993</v>
          </cell>
          <cell r="K1661">
            <v>96.53616416666668</v>
          </cell>
          <cell r="L1661">
            <v>82.140628333333325</v>
          </cell>
          <cell r="M1661">
            <v>83.392699999999977</v>
          </cell>
          <cell r="N1661">
            <v>108.45967999999998</v>
          </cell>
        </row>
        <row r="1662">
          <cell r="F1662" t="str">
            <v>37216(22)</v>
          </cell>
          <cell r="G1662" t="str">
            <v>COPPER FOIL, NOT BACKED  OF A THICKNESS &lt; 0.15 MM OF REFINED COPPER</v>
          </cell>
          <cell r="H1662">
            <v>100.00000083333333</v>
          </cell>
          <cell r="I1662">
            <v>102.68363500000002</v>
          </cell>
          <cell r="J1662">
            <v>96.399674166666699</v>
          </cell>
          <cell r="K1662">
            <v>102.01774333333334</v>
          </cell>
          <cell r="L1662">
            <v>133.44692000000003</v>
          </cell>
          <cell r="M1662">
            <v>188.95757166666664</v>
          </cell>
          <cell r="N1662">
            <v>135.33998833333334</v>
          </cell>
        </row>
        <row r="1663">
          <cell r="F1663" t="str">
            <v>37216(22)</v>
          </cell>
          <cell r="G1663" t="str">
            <v>COPPER FOIL, BACKED, OF ATHICKNESS &lt; 0.15 MM, OF  COPPER ALLOYS</v>
          </cell>
          <cell r="H1663">
            <v>99.999997500000021</v>
          </cell>
          <cell r="I1663">
            <v>98.653049999999993</v>
          </cell>
          <cell r="J1663">
            <v>124.09136000000001</v>
          </cell>
          <cell r="K1663">
            <v>119.29705333333334</v>
          </cell>
          <cell r="L1663">
            <v>119.43516833333331</v>
          </cell>
          <cell r="M1663">
            <v>119.79568999999996</v>
          </cell>
          <cell r="N1663">
            <v>113.69356916666668</v>
          </cell>
        </row>
        <row r="1664">
          <cell r="F1664" t="str">
            <v>37216(22)</v>
          </cell>
          <cell r="G1664" t="str">
            <v>COPPER FOIL, BACKED OF A THICKNESS &lt; 0.15 MM OF   REFINED COPPER</v>
          </cell>
          <cell r="H1664">
            <v>99.999999166666669</v>
          </cell>
          <cell r="I1664">
            <v>97.470739999999978</v>
          </cell>
          <cell r="J1664">
            <v>83.17191333333335</v>
          </cell>
          <cell r="K1664">
            <v>70.65406333333334</v>
          </cell>
          <cell r="L1664">
            <v>77.204280000000011</v>
          </cell>
          <cell r="M1664">
            <v>79.426680000000005</v>
          </cell>
          <cell r="N1664">
            <v>113.69356916666668</v>
          </cell>
        </row>
        <row r="1665">
          <cell r="F1665" t="str">
            <v>37214(22)</v>
          </cell>
          <cell r="G1665" t="str">
            <v>COPPER TUBES &amp; PIPES OF  REFINED COPPER</v>
          </cell>
          <cell r="H1665">
            <v>100.00000083333335</v>
          </cell>
          <cell r="I1665">
            <v>103.34126166666665</v>
          </cell>
          <cell r="J1665">
            <v>88.453700833333329</v>
          </cell>
          <cell r="K1665">
            <v>83.067646666666661</v>
          </cell>
          <cell r="L1665">
            <v>85.834076666666661</v>
          </cell>
          <cell r="M1665">
            <v>87.204750000000004</v>
          </cell>
          <cell r="N1665">
            <v>113.69356916666668</v>
          </cell>
        </row>
        <row r="1666">
          <cell r="F1666" t="str">
            <v>37214(22)</v>
          </cell>
          <cell r="G1666" t="str">
            <v>COPPER TUBES &amp; PIPES OF  OTHER COPPER ALLOYS</v>
          </cell>
          <cell r="H1666">
            <v>99.999998333333323</v>
          </cell>
          <cell r="I1666">
            <v>97.045707499999978</v>
          </cell>
          <cell r="J1666">
            <v>91.736324999999994</v>
          </cell>
          <cell r="K1666">
            <v>95.135495000000006</v>
          </cell>
          <cell r="L1666">
            <v>136.09265249999999</v>
          </cell>
          <cell r="M1666">
            <v>154.06853083333334</v>
          </cell>
          <cell r="N1666">
            <v>113.69356916666668</v>
          </cell>
        </row>
        <row r="1667">
          <cell r="F1667" t="str">
            <v>37214(22)</v>
          </cell>
          <cell r="G1667" t="str">
            <v>COPPER TUBES &amp; PIPES     FITTINGS OF COPPER-ZINC  BASE ALLOYS</v>
          </cell>
          <cell r="H1667">
            <v>99.999999166666655</v>
          </cell>
          <cell r="I1667">
            <v>102.10187000000001</v>
          </cell>
          <cell r="J1667">
            <v>102.10187000000001</v>
          </cell>
          <cell r="K1667">
            <v>97.594794999999991</v>
          </cell>
          <cell r="L1667">
            <v>104.83696833333333</v>
          </cell>
          <cell r="M1667">
            <v>105.93101999999999</v>
          </cell>
          <cell r="N1667">
            <v>140.23624000000001</v>
          </cell>
        </row>
        <row r="1668">
          <cell r="F1668" t="str">
            <v>37226(22)</v>
          </cell>
          <cell r="G1668" t="str">
            <v>NICKEL PLATES, SHEETS,   STRIP AND FOIL OF NICKEL ALLOYS</v>
          </cell>
          <cell r="H1668">
            <v>99.999998333333323</v>
          </cell>
          <cell r="I1668">
            <v>72.29748166666667</v>
          </cell>
          <cell r="J1668">
            <v>61.429356666666671</v>
          </cell>
          <cell r="K1668">
            <v>64.420280000000005</v>
          </cell>
          <cell r="L1668">
            <v>64.420280000000005</v>
          </cell>
          <cell r="M1668">
            <v>64.420280000000005</v>
          </cell>
          <cell r="N1668">
            <v>113.69356916666668</v>
          </cell>
        </row>
        <row r="1669">
          <cell r="F1669" t="str">
            <v>37217(22)</v>
          </cell>
          <cell r="G1669" t="str">
            <v>ALUMINIUM, NOT ALLOYED</v>
          </cell>
          <cell r="H1669">
            <v>99.999998333333323</v>
          </cell>
          <cell r="I1669">
            <v>94.951194999999998</v>
          </cell>
          <cell r="J1669">
            <v>88.465708333333311</v>
          </cell>
          <cell r="K1669">
            <v>93.482136666666662</v>
          </cell>
          <cell r="L1669">
            <v>102.77853999999998</v>
          </cell>
          <cell r="M1669">
            <v>102.80879999999999</v>
          </cell>
          <cell r="N1669">
            <v>113.69356916666668</v>
          </cell>
        </row>
        <row r="1670">
          <cell r="F1670" t="str">
            <v>37217(22)</v>
          </cell>
          <cell r="G1670" t="str">
            <v>ALUMINIUM ALLOYS</v>
          </cell>
          <cell r="H1670">
            <v>99.999998333333352</v>
          </cell>
          <cell r="I1670">
            <v>87.48946916666668</v>
          </cell>
          <cell r="J1670">
            <v>62.250130833333323</v>
          </cell>
          <cell r="K1670">
            <v>66.642968333333343</v>
          </cell>
          <cell r="L1670">
            <v>69.935765000000004</v>
          </cell>
          <cell r="M1670">
            <v>72.199454166666655</v>
          </cell>
          <cell r="N1670">
            <v>113.69356916666668</v>
          </cell>
        </row>
        <row r="1671">
          <cell r="F1671" t="str">
            <v>37218(22)</v>
          </cell>
          <cell r="G1671" t="str">
            <v>BARS, RODS &amp; PROFILES OF ALUMINIUM, UNALLOYED</v>
          </cell>
          <cell r="H1671">
            <v>99.999972500000013</v>
          </cell>
          <cell r="I1671">
            <v>94.597474166666643</v>
          </cell>
          <cell r="J1671">
            <v>84.618360833333327</v>
          </cell>
          <cell r="K1671">
            <v>86.889532500000001</v>
          </cell>
          <cell r="L1671">
            <v>90.829239166666667</v>
          </cell>
          <cell r="M1671">
            <v>91.86450583333334</v>
          </cell>
          <cell r="N1671">
            <v>113.69356916666668</v>
          </cell>
        </row>
        <row r="1672">
          <cell r="F1672" t="str">
            <v>37218(22)</v>
          </cell>
          <cell r="G1672" t="str">
            <v>HOLLOW PROFILES OF       ALUMINIUM ALLOYS</v>
          </cell>
          <cell r="H1672">
            <v>100.00000166666669</v>
          </cell>
          <cell r="I1672">
            <v>93.996932500000014</v>
          </cell>
          <cell r="J1672">
            <v>86.801803333333339</v>
          </cell>
          <cell r="K1672">
            <v>93.722100833333343</v>
          </cell>
          <cell r="L1672">
            <v>87.414353333333338</v>
          </cell>
          <cell r="M1672">
            <v>86.548789999999997</v>
          </cell>
          <cell r="N1672">
            <v>113.69356916666668</v>
          </cell>
        </row>
        <row r="1673">
          <cell r="F1673" t="str">
            <v>37218(22)</v>
          </cell>
          <cell r="G1673" t="str">
            <v>OTHER BARS, RODS &amp;       PROFILES OF ALUMINIUM    ALLOY</v>
          </cell>
          <cell r="H1673">
            <v>99.999972500000013</v>
          </cell>
          <cell r="I1673">
            <v>94.597474166666643</v>
          </cell>
          <cell r="J1673">
            <v>84.618360833333327</v>
          </cell>
          <cell r="K1673">
            <v>86.889532500000001</v>
          </cell>
          <cell r="L1673">
            <v>90.829239166666667</v>
          </cell>
          <cell r="M1673">
            <v>91.86450583333334</v>
          </cell>
          <cell r="N1673">
            <v>113.69356916666668</v>
          </cell>
        </row>
        <row r="1674">
          <cell r="F1674" t="str">
            <v>37218(22)</v>
          </cell>
          <cell r="G1674" t="str">
            <v>OTHER ALUMINIUM WIRE,    UNALLOYED</v>
          </cell>
          <cell r="H1674">
            <v>99.999972500000013</v>
          </cell>
          <cell r="I1674">
            <v>94.597474166666643</v>
          </cell>
          <cell r="J1674">
            <v>84.618360833333327</v>
          </cell>
          <cell r="K1674">
            <v>86.889532500000001</v>
          </cell>
          <cell r="L1674">
            <v>90.829239166666667</v>
          </cell>
          <cell r="M1674">
            <v>91.86450583333334</v>
          </cell>
          <cell r="N1674">
            <v>113.69356916666668</v>
          </cell>
        </row>
        <row r="1675">
          <cell r="F1675" t="str">
            <v>37218(22)</v>
          </cell>
          <cell r="G1675" t="str">
            <v>OTHER ALUMINIUM WIRE,    ALLOYED</v>
          </cell>
          <cell r="H1675">
            <v>99.999998333333323</v>
          </cell>
          <cell r="I1675">
            <v>100.25269583333333</v>
          </cell>
          <cell r="J1675">
            <v>98.625498333333326</v>
          </cell>
          <cell r="K1675">
            <v>97.833796666666657</v>
          </cell>
          <cell r="L1675">
            <v>100.83626833333336</v>
          </cell>
          <cell r="M1675">
            <v>105.23267000000003</v>
          </cell>
          <cell r="N1675">
            <v>110.52260000000001</v>
          </cell>
        </row>
        <row r="1676">
          <cell r="F1676" t="str">
            <v>37218(22)</v>
          </cell>
          <cell r="G1676" t="str">
            <v>ALUMINIUM PLATES, SHEETS &amp; STRIP; THICKNESS EXD   0.2 MM, RECIANANGULAR    (INCL SQUARE), UNALLOYED</v>
          </cell>
          <cell r="H1676">
            <v>99.999972500000013</v>
          </cell>
          <cell r="I1676">
            <v>94.597474166666643</v>
          </cell>
          <cell r="J1676">
            <v>84.618360833333327</v>
          </cell>
          <cell r="K1676">
            <v>86.889532500000001</v>
          </cell>
          <cell r="L1676">
            <v>90.829239166666667</v>
          </cell>
          <cell r="M1676">
            <v>91.86450583333334</v>
          </cell>
          <cell r="N1676">
            <v>113.69356916666668</v>
          </cell>
        </row>
        <row r="1677">
          <cell r="F1677" t="str">
            <v>37218(22)</v>
          </cell>
          <cell r="G1677" t="str">
            <v>ALUMINIUM PLATES, SHEETS &amp; STRIP; THICKNESS EXD   0.2 MM, RECTANGULAR      (INCL SQUARE), ALLOYED</v>
          </cell>
          <cell r="H1677">
            <v>100</v>
          </cell>
          <cell r="I1677">
            <v>90.110319999999973</v>
          </cell>
          <cell r="J1677">
            <v>90.110319999999973</v>
          </cell>
          <cell r="K1677">
            <v>83.884950000000018</v>
          </cell>
          <cell r="L1677">
            <v>83.231547500000005</v>
          </cell>
          <cell r="M1677">
            <v>81.809824166666658</v>
          </cell>
          <cell r="N1677">
            <v>112.75613916666669</v>
          </cell>
        </row>
        <row r="1678">
          <cell r="F1678" t="str">
            <v>37218(22)</v>
          </cell>
          <cell r="G1678" t="str">
            <v>OTHER ALUMINIUM PLATES,  SHEETS &amp; STRIP; THICKNESSEXD 0.2 MM, UNALLOYED</v>
          </cell>
          <cell r="H1678">
            <v>100</v>
          </cell>
          <cell r="I1678">
            <v>100</v>
          </cell>
          <cell r="J1678">
            <v>101.9664975</v>
          </cell>
          <cell r="K1678">
            <v>98.999429166666658</v>
          </cell>
          <cell r="L1678">
            <v>107.78719750000002</v>
          </cell>
          <cell r="M1678">
            <v>107.45843000000002</v>
          </cell>
          <cell r="N1678">
            <v>148.05940000000001</v>
          </cell>
        </row>
        <row r="1679">
          <cell r="F1679" t="str">
            <v>37218(22)</v>
          </cell>
          <cell r="G1679" t="str">
            <v>OTHER ALUMINIUM PLATES,  SHEETS &amp; STRIP; THICKNESSEXD 0.2 MM, ALLOYED</v>
          </cell>
          <cell r="H1679">
            <v>99.999678333333335</v>
          </cell>
          <cell r="I1679">
            <v>104.18284833333334</v>
          </cell>
          <cell r="J1679">
            <v>101.33472999999999</v>
          </cell>
          <cell r="K1679">
            <v>101.33473166666667</v>
          </cell>
          <cell r="L1679">
            <v>105.80109999999998</v>
          </cell>
          <cell r="M1679">
            <v>106.12474999999999</v>
          </cell>
          <cell r="N1679">
            <v>148.05940000000001</v>
          </cell>
        </row>
        <row r="1680">
          <cell r="F1680" t="str">
            <v>37218(22)</v>
          </cell>
          <cell r="G1680" t="str">
            <v>ALUMINIUM FOIL, THICKNESSNOT EXCEEDING 0.2 MM, NOTBACKED, ROLLED BUT NOT   FURTHER WORKED</v>
          </cell>
          <cell r="H1680">
            <v>100.00000083333333</v>
          </cell>
          <cell r="I1680">
            <v>91.472131666666655</v>
          </cell>
          <cell r="J1680">
            <v>96.547526666666684</v>
          </cell>
          <cell r="K1680">
            <v>96.238689166666646</v>
          </cell>
          <cell r="L1680">
            <v>98.139231666666674</v>
          </cell>
          <cell r="M1680">
            <v>104.29223416666666</v>
          </cell>
          <cell r="N1680">
            <v>148.05940000000001</v>
          </cell>
        </row>
        <row r="1681">
          <cell r="F1681" t="str">
            <v>37218(22)</v>
          </cell>
          <cell r="G1681" t="str">
            <v>OTHER ALUMINIUM FOIL,    THICKNESS NOT EXCEEDING  0.2 MM, NOT BACKED</v>
          </cell>
          <cell r="H1681">
            <v>100</v>
          </cell>
          <cell r="I1681">
            <v>110.86729083333333</v>
          </cell>
          <cell r="J1681">
            <v>102.30927999999999</v>
          </cell>
          <cell r="K1681">
            <v>100.14166749999998</v>
          </cell>
          <cell r="L1681">
            <v>83.758668333333361</v>
          </cell>
          <cell r="M1681">
            <v>78.952940833333372</v>
          </cell>
          <cell r="N1681">
            <v>148.05940000000001</v>
          </cell>
        </row>
        <row r="1682">
          <cell r="F1682" t="str">
            <v>37218(22)</v>
          </cell>
          <cell r="G1682" t="str">
            <v>ALIMINIUM FOIL, THICKNESSNOT EXCEEDING 0.2 MM,    BACKED BY O/T THERMAL    INSULATION FOIL</v>
          </cell>
          <cell r="H1682">
            <v>100</v>
          </cell>
          <cell r="I1682">
            <v>92.564036666666652</v>
          </cell>
          <cell r="J1682">
            <v>74.672329166666657</v>
          </cell>
          <cell r="K1682">
            <v>72.500245833333324</v>
          </cell>
          <cell r="L1682">
            <v>67.254629999999992</v>
          </cell>
          <cell r="M1682">
            <v>67.254629999999992</v>
          </cell>
          <cell r="N1682">
            <v>136.3936333333333</v>
          </cell>
        </row>
        <row r="1683">
          <cell r="F1683" t="str">
            <v>37218(22)</v>
          </cell>
          <cell r="G1683" t="str">
            <v>ALUMINIUM TUBES &amp; PIPES, ALLOYED</v>
          </cell>
          <cell r="H1683">
            <v>100</v>
          </cell>
          <cell r="I1683">
            <v>92.564060000000012</v>
          </cell>
          <cell r="J1683">
            <v>74.672329999999974</v>
          </cell>
          <cell r="K1683">
            <v>72.500259999999997</v>
          </cell>
          <cell r="L1683">
            <v>74.257139999999993</v>
          </cell>
          <cell r="M1683">
            <v>74.257139999999993</v>
          </cell>
          <cell r="N1683">
            <v>113.69356916666668</v>
          </cell>
        </row>
        <row r="1684">
          <cell r="F1684" t="str">
            <v>37218(22)</v>
          </cell>
          <cell r="G1684" t="str">
            <v>ALUMINIUM TUBE OR PIPE   FITTINGS</v>
          </cell>
          <cell r="H1684">
            <v>100</v>
          </cell>
          <cell r="I1684">
            <v>97.049940000000021</v>
          </cell>
          <cell r="J1684">
            <v>93.612566666666666</v>
          </cell>
          <cell r="K1684">
            <v>104.92506</v>
          </cell>
          <cell r="L1684">
            <v>94.065313333333336</v>
          </cell>
          <cell r="M1684">
            <v>122.87904416666667</v>
          </cell>
          <cell r="N1684">
            <v>113.69356916666668</v>
          </cell>
        </row>
        <row r="1685">
          <cell r="F1685" t="str">
            <v>37219(22)</v>
          </cell>
          <cell r="G1685" t="str">
            <v>UNWROUGHT LEAD CONTAININGBY WEIGHT ANTIMONY AS THEPRINCIPAL OTHER ELEMENTS</v>
          </cell>
          <cell r="H1685">
            <v>100.00089000000001</v>
          </cell>
          <cell r="I1685">
            <v>107.80101999999999</v>
          </cell>
          <cell r="J1685">
            <v>103.60869500000001</v>
          </cell>
          <cell r="K1685">
            <v>108.22483250000001</v>
          </cell>
          <cell r="L1685">
            <v>156.37161166666664</v>
          </cell>
          <cell r="M1685">
            <v>176.18855666666667</v>
          </cell>
          <cell r="N1685">
            <v>113.69356916666668</v>
          </cell>
        </row>
        <row r="1686">
          <cell r="F1686" t="str">
            <v>37219(22)</v>
          </cell>
          <cell r="G1686" t="str">
            <v>REFINED LEAD, UNWROUGHT</v>
          </cell>
          <cell r="H1686">
            <v>100.00089000000001</v>
          </cell>
          <cell r="I1686">
            <v>107.80101999999999</v>
          </cell>
          <cell r="J1686">
            <v>103.60869500000001</v>
          </cell>
          <cell r="K1686">
            <v>108.22483250000001</v>
          </cell>
          <cell r="L1686">
            <v>156.37161166666664</v>
          </cell>
          <cell r="M1686">
            <v>176.18855666666667</v>
          </cell>
          <cell r="N1686">
            <v>105.19291749999999</v>
          </cell>
        </row>
        <row r="1687">
          <cell r="F1687" t="str">
            <v>37221(22)</v>
          </cell>
          <cell r="G1687" t="str">
            <v>LEAD BARS, RODS,PROFILES AND WIRE</v>
          </cell>
          <cell r="H1687">
            <v>100.00089000000001</v>
          </cell>
          <cell r="I1687">
            <v>107.80101999999999</v>
          </cell>
          <cell r="J1687">
            <v>103.60869500000001</v>
          </cell>
          <cell r="K1687">
            <v>108.22483250000001</v>
          </cell>
          <cell r="L1687">
            <v>156.37161166666664</v>
          </cell>
          <cell r="M1687">
            <v>176.18855666666667</v>
          </cell>
          <cell r="N1687">
            <v>113.07692000000002</v>
          </cell>
        </row>
        <row r="1688">
          <cell r="F1688" t="str">
            <v>37221(22)</v>
          </cell>
          <cell r="G1688" t="str">
            <v>SHEETS AND STRIP OF A    THICKNESS EXCEEDING 0.2MM</v>
          </cell>
          <cell r="H1688">
            <v>100.00089000000001</v>
          </cell>
          <cell r="I1688">
            <v>107.80101999999999</v>
          </cell>
          <cell r="J1688">
            <v>103.60869500000001</v>
          </cell>
          <cell r="K1688">
            <v>108.22483250000001</v>
          </cell>
          <cell r="L1688">
            <v>156.37161166666664</v>
          </cell>
          <cell r="M1688">
            <v>176.18855666666667</v>
          </cell>
          <cell r="N1688">
            <v>111.05550583333336</v>
          </cell>
        </row>
        <row r="1689">
          <cell r="F1689" t="str">
            <v>37223(22)</v>
          </cell>
          <cell r="G1689" t="str">
            <v>OTHER ZINC, CONTAINING BYWEIGHT 99.99% OR MORE OF ZINC UNWROUGHT, NOT      ALLOYED</v>
          </cell>
          <cell r="H1689">
            <v>100.00000333333331</v>
          </cell>
          <cell r="I1689">
            <v>91.884070000000008</v>
          </cell>
          <cell r="J1689">
            <v>91.640509999999992</v>
          </cell>
          <cell r="K1689">
            <v>91.445739166666669</v>
          </cell>
          <cell r="L1689">
            <v>108.10232750000003</v>
          </cell>
          <cell r="M1689">
            <v>115.46671000000001</v>
          </cell>
          <cell r="N1689">
            <v>106.46471999999999</v>
          </cell>
        </row>
        <row r="1690">
          <cell r="F1690" t="str">
            <v>37223(22)</v>
          </cell>
          <cell r="G1690" t="str">
            <v>OTHER ZINC, UNWROUGHT,   NOT ALLOYED, CONTAINING  BY WEIGHT &lt; 99.99% OF    ZINC</v>
          </cell>
          <cell r="H1690">
            <v>100.00000083333335</v>
          </cell>
          <cell r="I1690">
            <v>80.183904999999996</v>
          </cell>
          <cell r="J1690">
            <v>70.743913333333339</v>
          </cell>
          <cell r="K1690">
            <v>74.8474875</v>
          </cell>
          <cell r="L1690">
            <v>100.87701750000001</v>
          </cell>
          <cell r="M1690">
            <v>101.71427000000003</v>
          </cell>
          <cell r="N1690">
            <v>244.06448500000002</v>
          </cell>
        </row>
        <row r="1691">
          <cell r="F1691" t="str">
            <v>37223(22)</v>
          </cell>
          <cell r="G1691" t="str">
            <v>OTHER ZINC ALLOYS</v>
          </cell>
          <cell r="H1691">
            <v>100.00000250000002</v>
          </cell>
          <cell r="I1691">
            <v>92.213817500000019</v>
          </cell>
          <cell r="J1691">
            <v>78.072569999999999</v>
          </cell>
          <cell r="K1691">
            <v>73.204721666666686</v>
          </cell>
          <cell r="L1691">
            <v>72.719189999999998</v>
          </cell>
          <cell r="M1691">
            <v>121.74363166666664</v>
          </cell>
          <cell r="N1691">
            <v>179.99686666666668</v>
          </cell>
        </row>
        <row r="1692">
          <cell r="F1692" t="str">
            <v>37223(22)</v>
          </cell>
          <cell r="G1692" t="str">
            <v>ZINC BARS, RODS, PROFILESAND WIRE</v>
          </cell>
          <cell r="H1692">
            <v>100.00000249999999</v>
          </cell>
          <cell r="I1692">
            <v>84.501261666666679</v>
          </cell>
          <cell r="J1692">
            <v>76.11497</v>
          </cell>
          <cell r="K1692">
            <v>77.880134999999981</v>
          </cell>
          <cell r="L1692">
            <v>97.661545000000018</v>
          </cell>
          <cell r="M1692">
            <v>107.76227333333334</v>
          </cell>
          <cell r="N1692">
            <v>154.06853083333334</v>
          </cell>
        </row>
        <row r="1693">
          <cell r="F1693" t="str">
            <v>37224(22)</v>
          </cell>
          <cell r="G1693" t="str">
            <v>UNWROUGHT TIN, NOT       ALLOYED</v>
          </cell>
          <cell r="H1693">
            <v>99.999998333333323</v>
          </cell>
          <cell r="I1693">
            <v>100.5591575</v>
          </cell>
          <cell r="J1693">
            <v>124.45474083333332</v>
          </cell>
          <cell r="K1693">
            <v>100.77250916666667</v>
          </cell>
          <cell r="L1693">
            <v>100.27380833333333</v>
          </cell>
          <cell r="M1693">
            <v>97.961351666666673</v>
          </cell>
          <cell r="N1693">
            <v>169.81602666666669</v>
          </cell>
        </row>
        <row r="1694">
          <cell r="F1694" t="str">
            <v>37224(22)</v>
          </cell>
          <cell r="G1694" t="str">
            <v>SOLDER, OF TIN ALLOYS,   UNWROUGHT</v>
          </cell>
          <cell r="H1694">
            <v>99.999998333333323</v>
          </cell>
          <cell r="I1694">
            <v>100.5591575</v>
          </cell>
          <cell r="J1694">
            <v>124.45474083333332</v>
          </cell>
          <cell r="K1694">
            <v>100.77250916666667</v>
          </cell>
          <cell r="L1694">
            <v>100.27380833333333</v>
          </cell>
          <cell r="M1694">
            <v>97.961351666666673</v>
          </cell>
          <cell r="N1694">
            <v>154.06853083333334</v>
          </cell>
        </row>
        <row r="1695">
          <cell r="F1695" t="str">
            <v>37224(22)</v>
          </cell>
          <cell r="G1695" t="str">
            <v>OTHER TIN ALLOYS,        UNWROUGHT</v>
          </cell>
          <cell r="H1695">
            <v>99.999998333333323</v>
          </cell>
          <cell r="I1695">
            <v>100.5591575</v>
          </cell>
          <cell r="J1695">
            <v>124.45474083333332</v>
          </cell>
          <cell r="K1695">
            <v>100.77250916666667</v>
          </cell>
          <cell r="L1695">
            <v>100.27380833333333</v>
          </cell>
          <cell r="M1695">
            <v>97.961351666666673</v>
          </cell>
          <cell r="N1695">
            <v>154.06853083333334</v>
          </cell>
        </row>
        <row r="1696">
          <cell r="F1696" t="str">
            <v>37225(22)</v>
          </cell>
          <cell r="G1696" t="str">
            <v>TIN BARS, RODS, PROFILES AND WIRE</v>
          </cell>
          <cell r="H1696">
            <v>99.999998333333323</v>
          </cell>
          <cell r="I1696">
            <v>100.5591575</v>
          </cell>
          <cell r="J1696">
            <v>124.45474083333332</v>
          </cell>
          <cell r="K1696">
            <v>100.77250916666667</v>
          </cell>
          <cell r="L1696">
            <v>100.27380833333333</v>
          </cell>
          <cell r="M1696">
            <v>97.961351666666673</v>
          </cell>
          <cell r="N1696">
            <v>122.64527000000001</v>
          </cell>
        </row>
        <row r="1697">
          <cell r="F1697" t="str">
            <v>37229(22)</v>
          </cell>
          <cell r="G1697" t="str">
            <v>COBALT POWDERS</v>
          </cell>
          <cell r="H1697">
            <v>100.00001833333336</v>
          </cell>
          <cell r="I1697">
            <v>94.48090333333333</v>
          </cell>
          <cell r="J1697">
            <v>88.650244999999998</v>
          </cell>
          <cell r="K1697">
            <v>91.00249749999999</v>
          </cell>
          <cell r="L1697">
            <v>115.56724416666664</v>
          </cell>
          <cell r="M1697">
            <v>126.03909999999999</v>
          </cell>
          <cell r="N1697">
            <v>118.70663000000002</v>
          </cell>
        </row>
        <row r="1698">
          <cell r="F1698" t="str">
            <v>37412(22)</v>
          </cell>
          <cell r="G1698" t="str">
            <v>EQUIP. FOR SCAFFOLDING,  SHUTTERING,PROPPING, PIT-PROPPING,OF IRON OR STEEL</v>
          </cell>
          <cell r="H1698">
            <v>99.99999916666664</v>
          </cell>
          <cell r="I1698">
            <v>37.326234166666659</v>
          </cell>
          <cell r="J1698">
            <v>32.682743333333335</v>
          </cell>
          <cell r="K1698">
            <v>60.144466666666673</v>
          </cell>
          <cell r="L1698">
            <v>67.865043333333318</v>
          </cell>
          <cell r="M1698">
            <v>67.902509999999992</v>
          </cell>
          <cell r="N1698">
            <v>154.06853083333334</v>
          </cell>
        </row>
        <row r="1699">
          <cell r="F1699" t="str">
            <v>37412(22)</v>
          </cell>
          <cell r="G1699" t="str">
            <v>OTHER EG. PLATES, RODS,  ANGLES, SHAPES, SECTIONS,TUBES &amp; THE LIKE FOR USE IN STRUCTURES, OF IRON ORSTEEL</v>
          </cell>
          <cell r="H1699">
            <v>100</v>
          </cell>
          <cell r="I1699">
            <v>104.04907999999998</v>
          </cell>
          <cell r="J1699">
            <v>136.85382999999999</v>
          </cell>
          <cell r="K1699">
            <v>137.52178583333335</v>
          </cell>
          <cell r="L1699">
            <v>147.5216241666667</v>
          </cell>
          <cell r="M1699">
            <v>125.34645</v>
          </cell>
          <cell r="N1699">
            <v>154.06853083333334</v>
          </cell>
        </row>
        <row r="1700">
          <cell r="F1700" t="str">
            <v>37218(22)</v>
          </cell>
          <cell r="G1700" t="str">
            <v>OTHER STRUCTURES AND     PARTS OF ALUMINIUM</v>
          </cell>
          <cell r="H1700">
            <v>100</v>
          </cell>
          <cell r="I1700">
            <v>90.95384</v>
          </cell>
          <cell r="J1700">
            <v>63.468729999999994</v>
          </cell>
          <cell r="K1700">
            <v>44.40140000000001</v>
          </cell>
          <cell r="L1700">
            <v>47.002119166666667</v>
          </cell>
          <cell r="M1700">
            <v>48.92678999999999</v>
          </cell>
          <cell r="N1700">
            <v>97.092799999999997</v>
          </cell>
        </row>
        <row r="1701">
          <cell r="F1701" t="str">
            <v>37411(22)</v>
          </cell>
          <cell r="G1701" t="str">
            <v>RESERVOIRS, TANKS,&amp; SIM  CONTAINERS FOR ANY MAT,OFIRON/STEEL,OF CAPACITY   EXD 300 L, O/T FOR CONVE-YANCE/PACKING OF GOODS</v>
          </cell>
          <cell r="H1701">
            <v>99.999973333333315</v>
          </cell>
          <cell r="I1701">
            <v>101.69422750000004</v>
          </cell>
          <cell r="J1701">
            <v>92.968746666666689</v>
          </cell>
          <cell r="K1701">
            <v>78.313909166666676</v>
          </cell>
          <cell r="L1701">
            <v>73.838202499999994</v>
          </cell>
          <cell r="M1701">
            <v>78.944056666666683</v>
          </cell>
          <cell r="N1701">
            <v>154.06853083333334</v>
          </cell>
        </row>
        <row r="1702">
          <cell r="F1702" t="str">
            <v>37511(22)</v>
          </cell>
          <cell r="G1702" t="str">
            <v>TANKS, CASKS, DRUMS,CANS,BOXES, ETC. FOR ANY MAT.,EXCL. LIQUEFIED GAS, O/T OF TINPLATES, CAPACITY &lt; 50 L, O/T MADE BY CASTING</v>
          </cell>
          <cell r="H1702">
            <v>100</v>
          </cell>
          <cell r="I1702">
            <v>104.54984999999999</v>
          </cell>
          <cell r="J1702">
            <v>104.66279499999999</v>
          </cell>
          <cell r="K1702">
            <v>77.767021666666679</v>
          </cell>
          <cell r="L1702">
            <v>61.26169583333332</v>
          </cell>
          <cell r="M1702">
            <v>71.740881666666652</v>
          </cell>
          <cell r="N1702">
            <v>154.06853083333334</v>
          </cell>
        </row>
        <row r="1703">
          <cell r="F1703" t="str">
            <v>37511(22)</v>
          </cell>
          <cell r="G1703" t="str">
            <v>COLLAPSIBLE TUBULAR      CONTAINERS FOR FOOD OR   PHARMACEUTICAL PRODUCTS  OF A CAPACITY NOT &gt; 2    LITRES</v>
          </cell>
          <cell r="H1703">
            <v>99.999973333333315</v>
          </cell>
          <cell r="I1703">
            <v>101.69422750000004</v>
          </cell>
          <cell r="J1703">
            <v>92.968746666666689</v>
          </cell>
          <cell r="K1703">
            <v>78.313909166666676</v>
          </cell>
          <cell r="L1703">
            <v>73.838202499999994</v>
          </cell>
          <cell r="M1703">
            <v>78.944056666666683</v>
          </cell>
          <cell r="N1703">
            <v>154.06853083333334</v>
          </cell>
        </row>
        <row r="1704">
          <cell r="F1704" t="str">
            <v>37413(22)</v>
          </cell>
          <cell r="G1704" t="str">
            <v>SEAMLESS CYLINDERS FOR   COMPRESSED OR LIQUEFIED  GAS, OF IRON OR STEEL</v>
          </cell>
          <cell r="H1704">
            <v>99.999934166666662</v>
          </cell>
          <cell r="I1704">
            <v>100.53680666666665</v>
          </cell>
          <cell r="J1704">
            <v>76.199787499999999</v>
          </cell>
          <cell r="K1704">
            <v>64.848177500000006</v>
          </cell>
          <cell r="L1704">
            <v>70.551056666666653</v>
          </cell>
          <cell r="M1704">
            <v>73.373099999999994</v>
          </cell>
          <cell r="N1704">
            <v>98.807419999999965</v>
          </cell>
        </row>
        <row r="1705">
          <cell r="F1705" t="str">
            <v>37413(22)</v>
          </cell>
          <cell r="G1705" t="str">
            <v>OTHER CONT.FOR COMPRESSEDOR LIQUEFIED GAS, OF IRONOR STEEL</v>
          </cell>
          <cell r="H1705">
            <v>99.999995833333344</v>
          </cell>
          <cell r="I1705">
            <v>98.897349999999989</v>
          </cell>
          <cell r="J1705">
            <v>99.231604999999988</v>
          </cell>
          <cell r="K1705">
            <v>99.008003333333349</v>
          </cell>
          <cell r="L1705">
            <v>98.504550000000009</v>
          </cell>
          <cell r="M1705">
            <v>98.503629999999987</v>
          </cell>
          <cell r="N1705">
            <v>185.53762083333331</v>
          </cell>
        </row>
        <row r="1706">
          <cell r="F1706" t="str">
            <v>37518(22)</v>
          </cell>
          <cell r="G1706" t="str">
            <v>STRANDED WIRE, ROPES &amp;   CABLES OF IRON OR STEEL, NOT ELECTRICALLY         INSULATED</v>
          </cell>
          <cell r="H1706">
            <v>100</v>
          </cell>
          <cell r="I1706">
            <v>97.887294999999995</v>
          </cell>
          <cell r="J1706">
            <v>115.46732583333335</v>
          </cell>
          <cell r="K1706">
            <v>111.23040499999999</v>
          </cell>
          <cell r="L1706">
            <v>112.52351000000002</v>
          </cell>
          <cell r="M1706">
            <v>112.9161416666667</v>
          </cell>
          <cell r="N1706">
            <v>129.18919083333333</v>
          </cell>
        </row>
        <row r="1707">
          <cell r="F1707" t="str">
            <v>37518(22)</v>
          </cell>
          <cell r="G1707" t="str">
            <v>PLAITED BANDS, SLINGS &amp;  THE LIKE OF IRON OR STEELNOT ELECTRICALLY         INSULATED</v>
          </cell>
          <cell r="H1707">
            <v>100</v>
          </cell>
          <cell r="I1707">
            <v>97.887294999999995</v>
          </cell>
          <cell r="J1707">
            <v>115.46732583333335</v>
          </cell>
          <cell r="K1707">
            <v>111.23040499999999</v>
          </cell>
          <cell r="L1707">
            <v>112.52351000000002</v>
          </cell>
          <cell r="M1707">
            <v>112.9161416666667</v>
          </cell>
          <cell r="N1707">
            <v>154.06853083333334</v>
          </cell>
        </row>
        <row r="1708">
          <cell r="F1708" t="str">
            <v>37522(22)</v>
          </cell>
          <cell r="G1708" t="str">
            <v>CLOTH, GRILL, &amp; NETTING  OF EXPANDED METAL OF     COPPER</v>
          </cell>
          <cell r="H1708">
            <v>100</v>
          </cell>
          <cell r="I1708">
            <v>97.887294999999995</v>
          </cell>
          <cell r="J1708">
            <v>115.46732583333335</v>
          </cell>
          <cell r="K1708">
            <v>111.23040499999999</v>
          </cell>
          <cell r="L1708">
            <v>112.52351000000002</v>
          </cell>
          <cell r="M1708">
            <v>112.9161416666667</v>
          </cell>
          <cell r="N1708">
            <v>87.204750000000004</v>
          </cell>
        </row>
        <row r="1709">
          <cell r="F1709" t="str">
            <v>37513(22)</v>
          </cell>
          <cell r="G1709" t="str">
            <v>SELF-TAPPING SCREWS, OF  IRON OR STEEL</v>
          </cell>
          <cell r="H1709">
            <v>99.999996666666661</v>
          </cell>
          <cell r="I1709">
            <v>80.38384916666665</v>
          </cell>
          <cell r="J1709">
            <v>81.852624999999989</v>
          </cell>
          <cell r="K1709">
            <v>80.898406666666673</v>
          </cell>
          <cell r="L1709">
            <v>86.735001666666662</v>
          </cell>
          <cell r="M1709">
            <v>101.59140833333335</v>
          </cell>
          <cell r="N1709">
            <v>154.06853083333334</v>
          </cell>
        </row>
        <row r="1710">
          <cell r="F1710" t="str">
            <v>37513(22)</v>
          </cell>
          <cell r="G1710" t="str">
            <v>OTHER SCREWS AND BOLTS,  WHETHER OR NOT WITH      THEIR NUTS OR WASHERS,   WITH IRON OR STEEL</v>
          </cell>
          <cell r="H1710">
            <v>100</v>
          </cell>
          <cell r="I1710">
            <v>71.486980000000031</v>
          </cell>
          <cell r="J1710">
            <v>71.431040000000024</v>
          </cell>
          <cell r="K1710">
            <v>77.927740833333331</v>
          </cell>
          <cell r="L1710">
            <v>88.987950833333315</v>
          </cell>
          <cell r="M1710">
            <v>114.31366583333333</v>
          </cell>
          <cell r="N1710">
            <v>105.93101999999999</v>
          </cell>
        </row>
        <row r="1711">
          <cell r="F1711" t="str">
            <v>37513(22)</v>
          </cell>
          <cell r="G1711" t="str">
            <v>NUTS, THREADED OF IRON ORSTEEL</v>
          </cell>
          <cell r="H1711">
            <v>100</v>
          </cell>
          <cell r="I1711">
            <v>100</v>
          </cell>
          <cell r="J1711">
            <v>133.93548000000004</v>
          </cell>
          <cell r="K1711">
            <v>113.93548000000003</v>
          </cell>
          <cell r="L1711">
            <v>108.25805999999997</v>
          </cell>
          <cell r="M1711">
            <v>108.25805999999997</v>
          </cell>
          <cell r="N1711">
            <v>83.392699999999977</v>
          </cell>
        </row>
        <row r="1712">
          <cell r="F1712" t="str">
            <v>37513(22)</v>
          </cell>
          <cell r="G1712" t="str">
            <v>OTHER THREADED ARTICLES  OF IRON OR STEEL</v>
          </cell>
          <cell r="H1712">
            <v>99.999970833333322</v>
          </cell>
          <cell r="I1712">
            <v>78.299855833333339</v>
          </cell>
          <cell r="J1712">
            <v>57.374420000000008</v>
          </cell>
          <cell r="K1712">
            <v>59.0428</v>
          </cell>
          <cell r="L1712">
            <v>59.0428</v>
          </cell>
          <cell r="M1712">
            <v>59.0428</v>
          </cell>
          <cell r="N1712">
            <v>188.95757166666664</v>
          </cell>
        </row>
        <row r="1713">
          <cell r="F1713" t="str">
            <v>37513(22)</v>
          </cell>
          <cell r="G1713" t="str">
            <v>SPRING WASHERS AND OTHER LOCK WASHERS, NON-       THREADED OF IRON OR STEEL</v>
          </cell>
          <cell r="H1713">
            <v>99.999996666666661</v>
          </cell>
          <cell r="I1713">
            <v>80.38384916666665</v>
          </cell>
          <cell r="J1713">
            <v>81.852624999999989</v>
          </cell>
          <cell r="K1713">
            <v>80.898406666666673</v>
          </cell>
          <cell r="L1713">
            <v>86.735001666666662</v>
          </cell>
          <cell r="M1713">
            <v>101.59140833333335</v>
          </cell>
          <cell r="N1713">
            <v>119.79568999999996</v>
          </cell>
        </row>
        <row r="1714">
          <cell r="F1714" t="str">
            <v>37513(22)</v>
          </cell>
          <cell r="G1714" t="str">
            <v>OTHER WASHERS,           NON-THREADED, OF IRON OR STEEL</v>
          </cell>
          <cell r="H1714">
            <v>99.999996666666661</v>
          </cell>
          <cell r="I1714">
            <v>80.38384916666665</v>
          </cell>
          <cell r="J1714">
            <v>81.852624999999989</v>
          </cell>
          <cell r="K1714">
            <v>80.898406666666673</v>
          </cell>
          <cell r="L1714">
            <v>86.735001666666662</v>
          </cell>
          <cell r="M1714">
            <v>101.59140833333335</v>
          </cell>
          <cell r="N1714">
            <v>79.426680000000005</v>
          </cell>
        </row>
        <row r="1715">
          <cell r="F1715" t="str">
            <v>37513(22)</v>
          </cell>
          <cell r="G1715" t="str">
            <v>RIVETS, NON-THREADED, OF IRON OR STEEL</v>
          </cell>
          <cell r="H1715">
            <v>100</v>
          </cell>
          <cell r="I1715">
            <v>104.91537666666666</v>
          </cell>
          <cell r="J1715">
            <v>106.35407000000001</v>
          </cell>
          <cell r="K1715">
            <v>83.549545833333326</v>
          </cell>
          <cell r="L1715">
            <v>88.249930833333352</v>
          </cell>
          <cell r="M1715">
            <v>92.491149999999976</v>
          </cell>
          <cell r="N1715">
            <v>244.06448500000002</v>
          </cell>
        </row>
        <row r="1716">
          <cell r="F1716" t="str">
            <v>37513(22)</v>
          </cell>
          <cell r="G1716" t="str">
            <v>COTTERS AND COTTER-PINS, NON-THREADED, OF IRON OR STEEL</v>
          </cell>
          <cell r="H1716">
            <v>100.00000166666668</v>
          </cell>
          <cell r="I1716">
            <v>89.681875833333322</v>
          </cell>
          <cell r="J1716">
            <v>88.176376666666656</v>
          </cell>
          <cell r="K1716">
            <v>67.872415000000004</v>
          </cell>
          <cell r="L1716">
            <v>82.490716666666657</v>
          </cell>
          <cell r="M1716">
            <v>82.228683333333322</v>
          </cell>
          <cell r="N1716">
            <v>102.80879999999999</v>
          </cell>
        </row>
        <row r="1717">
          <cell r="F1717" t="str">
            <v>37513(22)</v>
          </cell>
          <cell r="G1717" t="str">
            <v>OTHER NON-THREADED       ARTICLE OF IRON OR STEEL</v>
          </cell>
          <cell r="H1717">
            <v>99.999996666666661</v>
          </cell>
          <cell r="I1717">
            <v>80.38384916666665</v>
          </cell>
          <cell r="J1717">
            <v>81.852624999999989</v>
          </cell>
          <cell r="K1717">
            <v>80.898406666666673</v>
          </cell>
          <cell r="L1717">
            <v>86.735001666666662</v>
          </cell>
          <cell r="M1717">
            <v>101.59140833333335</v>
          </cell>
          <cell r="N1717">
            <v>72.199454166666655</v>
          </cell>
        </row>
        <row r="1718">
          <cell r="F1718" t="str">
            <v>37513(22)</v>
          </cell>
          <cell r="G1718" t="str">
            <v>OTHER THREADED ARTICLES</v>
          </cell>
          <cell r="H1718">
            <v>99.999996666666661</v>
          </cell>
          <cell r="I1718">
            <v>91.915450833333338</v>
          </cell>
          <cell r="J1718">
            <v>82.584550833333324</v>
          </cell>
          <cell r="K1718">
            <v>82.657707500000001</v>
          </cell>
          <cell r="L1718">
            <v>85.414695833333312</v>
          </cell>
          <cell r="M1718">
            <v>83.998519999999971</v>
          </cell>
          <cell r="N1718">
            <v>91.86450583333334</v>
          </cell>
        </row>
        <row r="1719">
          <cell r="F1719" t="str">
            <v>37513(22)</v>
          </cell>
          <cell r="G1719" t="str">
            <v>NAILS, TACKS, STAPLES,   SCREWS, BOLTS, NUTS AND  SIMILAR ARTICLES OF      ALUMINIUM</v>
          </cell>
          <cell r="H1719">
            <v>100</v>
          </cell>
          <cell r="I1719">
            <v>100</v>
          </cell>
          <cell r="J1719">
            <v>108.0744283333333</v>
          </cell>
          <cell r="K1719">
            <v>91.342824999999991</v>
          </cell>
          <cell r="L1719">
            <v>75.163710000000009</v>
          </cell>
          <cell r="M1719">
            <v>75.163710000000009</v>
          </cell>
          <cell r="N1719">
            <v>86.548789999999997</v>
          </cell>
        </row>
        <row r="1720">
          <cell r="F1720" t="str">
            <v>37311(22)</v>
          </cell>
          <cell r="G1720" t="str">
            <v>OTHER HOUSEHOLD AND      KITCHEN HAND TOOLS</v>
          </cell>
          <cell r="H1720">
            <v>100.00041749999997</v>
          </cell>
          <cell r="I1720">
            <v>111.531645</v>
          </cell>
          <cell r="J1720">
            <v>83.997321666666664</v>
          </cell>
          <cell r="K1720">
            <v>96.143148333333315</v>
          </cell>
          <cell r="L1720">
            <v>103.71173666666668</v>
          </cell>
          <cell r="M1720">
            <v>111.50925999999997</v>
          </cell>
          <cell r="N1720">
            <v>91.86450583333334</v>
          </cell>
        </row>
        <row r="1721">
          <cell r="F1721" t="str">
            <v>37315(22)</v>
          </cell>
          <cell r="G1721" t="str">
            <v>SETS OF ARTICLES OF TWO  OR MORE OF HAND TOOLS,ETC</v>
          </cell>
          <cell r="H1721">
            <v>100.00041749999997</v>
          </cell>
          <cell r="I1721">
            <v>111.531645</v>
          </cell>
          <cell r="J1721">
            <v>83.997321666666664</v>
          </cell>
          <cell r="K1721">
            <v>96.143148333333315</v>
          </cell>
          <cell r="L1721">
            <v>103.71173666666668</v>
          </cell>
          <cell r="M1721">
            <v>111.50925999999997</v>
          </cell>
          <cell r="N1721">
            <v>91.86450583333334</v>
          </cell>
        </row>
        <row r="1722">
          <cell r="F1722" t="str">
            <v>37312(22)</v>
          </cell>
          <cell r="G1722" t="str">
            <v>KNIVES AND CUTTING BLADESFOR WOOD WORKING</v>
          </cell>
          <cell r="H1722">
            <v>100</v>
          </cell>
          <cell r="I1722">
            <v>78.98842999999998</v>
          </cell>
          <cell r="J1722">
            <v>84.42231000000001</v>
          </cell>
          <cell r="K1722">
            <v>96.959959999999967</v>
          </cell>
          <cell r="L1722">
            <v>95.051588333333342</v>
          </cell>
          <cell r="M1722">
            <v>97.598249999999993</v>
          </cell>
          <cell r="N1722">
            <v>105.23267000000003</v>
          </cell>
        </row>
        <row r="1723">
          <cell r="F1723" t="str">
            <v>37312(22)</v>
          </cell>
          <cell r="G1723" t="str">
            <v>OTHER KNIVES AND CUTTING BLADES, FOR MACHINES OR  FOR MECHANICAL APPLIANCES</v>
          </cell>
          <cell r="H1723">
            <v>99.998635833333324</v>
          </cell>
          <cell r="I1723">
            <v>87.056029999999978</v>
          </cell>
          <cell r="J1723">
            <v>92.47148833333334</v>
          </cell>
          <cell r="K1723">
            <v>120.53650500000001</v>
          </cell>
          <cell r="L1723">
            <v>127.65493666666664</v>
          </cell>
          <cell r="M1723">
            <v>118.93570999999997</v>
          </cell>
          <cell r="N1723">
            <v>91.86450583333334</v>
          </cell>
        </row>
        <row r="1724">
          <cell r="F1724" t="str">
            <v>37313(22)</v>
          </cell>
          <cell r="G1724" t="str">
            <v>PLATES, STICKS, TIPS AND THE LIKE, FOR TOOLS, UN- MOUNTED,OF SINTERED METALCARBIDES OR CERMETS</v>
          </cell>
          <cell r="H1724">
            <v>100</v>
          </cell>
          <cell r="I1724">
            <v>103.80166166666667</v>
          </cell>
          <cell r="J1724">
            <v>133.87241750000001</v>
          </cell>
          <cell r="K1724">
            <v>126.68744166666667</v>
          </cell>
          <cell r="L1724">
            <v>148.62702000000002</v>
          </cell>
          <cell r="M1724">
            <v>154.21720583333337</v>
          </cell>
          <cell r="N1724">
            <v>81.809824166666658</v>
          </cell>
        </row>
        <row r="1725">
          <cell r="F1725" t="str">
            <v>37315(22)</v>
          </cell>
          <cell r="G1725" t="str">
            <v>DIES FOR DRAWING OR      EXTRUDING METAL</v>
          </cell>
          <cell r="H1725">
            <v>100.00041749999997</v>
          </cell>
          <cell r="I1725">
            <v>111.531645</v>
          </cell>
          <cell r="J1725">
            <v>83.997321666666664</v>
          </cell>
          <cell r="K1725">
            <v>96.143148333333315</v>
          </cell>
          <cell r="L1725">
            <v>103.71173666666668</v>
          </cell>
          <cell r="M1725">
            <v>111.50925999999997</v>
          </cell>
          <cell r="N1725">
            <v>107.45843000000002</v>
          </cell>
        </row>
        <row r="1726">
          <cell r="F1726" t="str">
            <v>37315(22)</v>
          </cell>
          <cell r="G1726" t="str">
            <v>TOOLS FOR PRESSING,      STAMPING OR PUNCHING</v>
          </cell>
          <cell r="H1726">
            <v>100.00041749999997</v>
          </cell>
          <cell r="I1726">
            <v>111.531645</v>
          </cell>
          <cell r="J1726">
            <v>83.997321666666664</v>
          </cell>
          <cell r="K1726">
            <v>96.143148333333315</v>
          </cell>
          <cell r="L1726">
            <v>103.71173666666668</v>
          </cell>
          <cell r="M1726">
            <v>111.50925999999997</v>
          </cell>
          <cell r="N1726">
            <v>106.12474999999999</v>
          </cell>
        </row>
        <row r="1727">
          <cell r="F1727" t="str">
            <v>37315(22)</v>
          </cell>
          <cell r="G1727" t="str">
            <v>TOOLS FOR DRILLING, OTHERTHAN FOR ROCK DRILLING</v>
          </cell>
          <cell r="H1727">
            <v>100</v>
          </cell>
          <cell r="I1727">
            <v>79.870129999999989</v>
          </cell>
          <cell r="J1727">
            <v>96.10390000000001</v>
          </cell>
          <cell r="K1727">
            <v>103.46320666666665</v>
          </cell>
          <cell r="L1727">
            <v>148.70129999999997</v>
          </cell>
          <cell r="M1727">
            <v>148.70129999999997</v>
          </cell>
          <cell r="N1727">
            <v>104.29223416666666</v>
          </cell>
        </row>
        <row r="1728">
          <cell r="F1728" t="str">
            <v>37315(22)</v>
          </cell>
          <cell r="G1728" t="str">
            <v>OTHER INTERCHANGEABLE    TOOLS</v>
          </cell>
          <cell r="H1728">
            <v>100.00090333333333</v>
          </cell>
          <cell r="I1728">
            <v>124.47400999999998</v>
          </cell>
          <cell r="J1728">
            <v>76.678809999999984</v>
          </cell>
          <cell r="K1728">
            <v>87.761433333333343</v>
          </cell>
          <cell r="L1728">
            <v>89.253321666666665</v>
          </cell>
          <cell r="M1728">
            <v>102.16042500000002</v>
          </cell>
          <cell r="N1728">
            <v>78.952940833333372</v>
          </cell>
        </row>
        <row r="1729">
          <cell r="F1729" t="str">
            <v>37311(22)</v>
          </cell>
          <cell r="G1729" t="str">
            <v>OTHER RAZOR PARTS</v>
          </cell>
          <cell r="H1729">
            <v>99.99981916666664</v>
          </cell>
          <cell r="I1729">
            <v>96.384935833333344</v>
          </cell>
          <cell r="J1729">
            <v>104.15307416666667</v>
          </cell>
          <cell r="K1729">
            <v>104.34564499999999</v>
          </cell>
          <cell r="L1729">
            <v>105.31522083333331</v>
          </cell>
          <cell r="M1729">
            <v>110.74869583333331</v>
          </cell>
          <cell r="N1729">
            <v>67.254629999999992</v>
          </cell>
        </row>
        <row r="1730">
          <cell r="F1730" t="str">
            <v>37311(22)</v>
          </cell>
          <cell r="G1730" t="str">
            <v>TABLE, KITCHEN OR OTHER  HOUSEHOLD ARTICLES AND   PARTS THEREOF, OF STAIN- LESS STEEL</v>
          </cell>
          <cell r="H1730">
            <v>99.99981916666664</v>
          </cell>
          <cell r="I1730">
            <v>96.384935833333344</v>
          </cell>
          <cell r="J1730">
            <v>104.15307416666667</v>
          </cell>
          <cell r="K1730">
            <v>104.34564499999999</v>
          </cell>
          <cell r="L1730">
            <v>105.31522083333331</v>
          </cell>
          <cell r="M1730">
            <v>110.74869583333331</v>
          </cell>
          <cell r="N1730">
            <v>74.257139999999993</v>
          </cell>
        </row>
        <row r="1731">
          <cell r="F1731" t="str">
            <v>37316(22)</v>
          </cell>
          <cell r="G1731" t="str">
            <v>PARTS FOR LOCKS AND      PADLOCKS</v>
          </cell>
          <cell r="H1731">
            <v>99.960413333333335</v>
          </cell>
          <cell r="I1731">
            <v>89.073634999999996</v>
          </cell>
          <cell r="J1731">
            <v>76.207443333333316</v>
          </cell>
          <cell r="K1731">
            <v>71.25891</v>
          </cell>
          <cell r="L1731">
            <v>75.217736666666667</v>
          </cell>
          <cell r="M1731">
            <v>80.166269999999983</v>
          </cell>
          <cell r="N1731">
            <v>122.87904416666667</v>
          </cell>
        </row>
        <row r="1732">
          <cell r="F1732" t="str">
            <v>37316(22)</v>
          </cell>
          <cell r="G1732" t="str">
            <v>HINGES OF BASE METAL</v>
          </cell>
          <cell r="H1732">
            <v>99.999447500000002</v>
          </cell>
          <cell r="I1732">
            <v>93.639879166666645</v>
          </cell>
          <cell r="J1732">
            <v>120.35185416666666</v>
          </cell>
          <cell r="K1732">
            <v>116.67472750000002</v>
          </cell>
          <cell r="L1732">
            <v>112.9815425</v>
          </cell>
          <cell r="M1732">
            <v>116.37939333333331</v>
          </cell>
          <cell r="N1732">
            <v>48.92678999999999</v>
          </cell>
        </row>
        <row r="1733">
          <cell r="F1733" t="str">
            <v>37316(22)</v>
          </cell>
          <cell r="G1733" t="str">
            <v>OTHER MOUNTINGS,FITTINGS,ETC., FOR FURNITURE</v>
          </cell>
          <cell r="H1733">
            <v>99.999447500000002</v>
          </cell>
          <cell r="I1733">
            <v>93.639879166666645</v>
          </cell>
          <cell r="J1733">
            <v>120.35185416666666</v>
          </cell>
          <cell r="K1733">
            <v>116.67472750000002</v>
          </cell>
          <cell r="L1733">
            <v>112.9815425</v>
          </cell>
          <cell r="M1733">
            <v>116.37939333333331</v>
          </cell>
          <cell r="N1733">
            <v>116.37939333333331</v>
          </cell>
        </row>
        <row r="1734">
          <cell r="F1734" t="str">
            <v>37316(22)</v>
          </cell>
          <cell r="G1734" t="str">
            <v>OTHER MOUNTINGS,         FITTINGS, ETC.</v>
          </cell>
          <cell r="H1734">
            <v>99.999447500000002</v>
          </cell>
          <cell r="I1734">
            <v>93.639879166666645</v>
          </cell>
          <cell r="J1734">
            <v>120.35185416666666</v>
          </cell>
          <cell r="K1734">
            <v>116.67472750000002</v>
          </cell>
          <cell r="L1734">
            <v>112.9815425</v>
          </cell>
          <cell r="M1734">
            <v>116.37939333333331</v>
          </cell>
          <cell r="N1734">
            <v>98.757854999999978</v>
          </cell>
        </row>
        <row r="1735">
          <cell r="F1735" t="str">
            <v>37316(22)</v>
          </cell>
          <cell r="G1735" t="str">
            <v>HAT-RACKS, HAT-PEGS,     BRACKETS AND SIMILAR     FIXTURES</v>
          </cell>
          <cell r="H1735">
            <v>99.999447500000002</v>
          </cell>
          <cell r="I1735">
            <v>93.639879166666645</v>
          </cell>
          <cell r="J1735">
            <v>120.35185416666666</v>
          </cell>
          <cell r="K1735">
            <v>116.67472750000002</v>
          </cell>
          <cell r="L1735">
            <v>112.9815425</v>
          </cell>
          <cell r="M1735">
            <v>116.37939333333331</v>
          </cell>
          <cell r="N1735">
            <v>176.18855666666667</v>
          </cell>
        </row>
        <row r="1736">
          <cell r="F1736" t="str">
            <v>39252(22)</v>
          </cell>
          <cell r="G1736" t="str">
            <v>OTHER NEEDLES FOR KNIT-  TING, BODKINS, CROCHET   HOOKS, EMBROIDERY STILET-TOS &amp; SIM. ARTICLES FORHAND USE OF IRON OR STEEL</v>
          </cell>
          <cell r="H1736">
            <v>99.999999166666669</v>
          </cell>
          <cell r="I1736">
            <v>100.78597000000003</v>
          </cell>
          <cell r="J1736">
            <v>112.17251083333333</v>
          </cell>
          <cell r="K1736">
            <v>117.49798666666666</v>
          </cell>
          <cell r="L1736">
            <v>109.73397750000001</v>
          </cell>
          <cell r="M1736">
            <v>99.365173333333331</v>
          </cell>
          <cell r="N1736">
            <v>176.18855666666667</v>
          </cell>
        </row>
        <row r="1737">
          <cell r="F1737" t="str">
            <v>39252(22)</v>
          </cell>
          <cell r="G1737" t="str">
            <v>OTHER PINS OF IRON OR    STEEL</v>
          </cell>
          <cell r="H1737">
            <v>99.999946666666702</v>
          </cell>
          <cell r="I1737">
            <v>111.22399666666665</v>
          </cell>
          <cell r="J1737">
            <v>94.708122499999988</v>
          </cell>
          <cell r="K1737">
            <v>91.125529999999998</v>
          </cell>
          <cell r="L1737">
            <v>81.841818333333322</v>
          </cell>
          <cell r="M1737">
            <v>88.234802499999986</v>
          </cell>
          <cell r="N1737">
            <v>176.18855666666667</v>
          </cell>
        </row>
        <row r="1738">
          <cell r="F1738" t="str">
            <v>39252(22)</v>
          </cell>
          <cell r="G1738" t="str">
            <v>HOOKS, EYES AND EYELETS  OF BASE METAL</v>
          </cell>
          <cell r="H1738">
            <v>99.999980000000022</v>
          </cell>
          <cell r="I1738">
            <v>88.762156666666669</v>
          </cell>
          <cell r="J1738">
            <v>83.916889166666678</v>
          </cell>
          <cell r="K1738">
            <v>84.567651666666649</v>
          </cell>
          <cell r="L1738">
            <v>84.962312499999967</v>
          </cell>
          <cell r="M1738">
            <v>87.563310000000001</v>
          </cell>
          <cell r="N1738">
            <v>176.18855666666667</v>
          </cell>
        </row>
        <row r="1739">
          <cell r="F1739" t="str">
            <v>39252(22)</v>
          </cell>
          <cell r="G1739" t="str">
            <v>OTHER MADE UP ARTICLES,  OF BASE METAL, INCLUDING PARTS</v>
          </cell>
          <cell r="H1739">
            <v>100</v>
          </cell>
          <cell r="I1739">
            <v>100</v>
          </cell>
          <cell r="J1739">
            <v>93.703859999999992</v>
          </cell>
          <cell r="K1739">
            <v>98.472757499999986</v>
          </cell>
          <cell r="L1739">
            <v>107.99548583333333</v>
          </cell>
          <cell r="M1739">
            <v>155.45277666666669</v>
          </cell>
          <cell r="N1739">
            <v>100.45269916666665</v>
          </cell>
        </row>
        <row r="1740">
          <cell r="F1740" t="str">
            <v>37521(22)</v>
          </cell>
          <cell r="G1740" t="str">
            <v>HELICAL SPRING OF IRON ORSTEEL</v>
          </cell>
          <cell r="H1740">
            <v>99.999447500000002</v>
          </cell>
          <cell r="I1740">
            <v>93.639879166666645</v>
          </cell>
          <cell r="J1740">
            <v>120.35185416666666</v>
          </cell>
          <cell r="K1740">
            <v>116.67472750000002</v>
          </cell>
          <cell r="L1740">
            <v>112.9815425</v>
          </cell>
          <cell r="M1740">
            <v>116.37939333333331</v>
          </cell>
          <cell r="N1740">
            <v>115.46671000000001</v>
          </cell>
        </row>
        <row r="1741">
          <cell r="F1741" t="str">
            <v>37523(22)</v>
          </cell>
          <cell r="G1741" t="str">
            <v>OTHER SPRINGS &amp; LEAVES   FOR SPRINGS, OF IRON OR  STEEL</v>
          </cell>
          <cell r="H1741">
            <v>100</v>
          </cell>
          <cell r="I1741">
            <v>124.79306</v>
          </cell>
          <cell r="J1741">
            <v>155.69570000000002</v>
          </cell>
          <cell r="K1741">
            <v>146.47220999999996</v>
          </cell>
          <cell r="L1741">
            <v>136.30272000000002</v>
          </cell>
          <cell r="M1741">
            <v>136.30272000000002</v>
          </cell>
          <cell r="N1741">
            <v>101.71427000000003</v>
          </cell>
        </row>
        <row r="1742">
          <cell r="F1742" t="str">
            <v>37516(22)</v>
          </cell>
          <cell r="G1742" t="str">
            <v>OTHER PACKING ACCESSORIESOF BASE METAL</v>
          </cell>
          <cell r="H1742">
            <v>99.999816666666661</v>
          </cell>
          <cell r="I1742">
            <v>82.094363333333348</v>
          </cell>
          <cell r="J1742">
            <v>86.067193333333364</v>
          </cell>
          <cell r="K1742">
            <v>85.050889166666678</v>
          </cell>
          <cell r="L1742">
            <v>85.258769999999998</v>
          </cell>
          <cell r="M1742">
            <v>85.258769999999998</v>
          </cell>
          <cell r="N1742">
            <v>121.74363166666664</v>
          </cell>
        </row>
        <row r="1743">
          <cell r="F1743" t="str">
            <v>39259(22)</v>
          </cell>
          <cell r="G1743" t="str">
            <v>SIGN-PLATES, NAME-PLATES,ADDRESS-PLATES &amp; SIMILAR PLATES, NUMBERS, LETTERS &amp; OTHER SYMBOLS OF BASE  METAL</v>
          </cell>
          <cell r="H1743">
            <v>100</v>
          </cell>
          <cell r="I1743">
            <v>100</v>
          </cell>
          <cell r="J1743">
            <v>100</v>
          </cell>
          <cell r="K1743">
            <v>112.73521750000002</v>
          </cell>
          <cell r="L1743">
            <v>78.698374166666653</v>
          </cell>
          <cell r="M1743">
            <v>82.580439999999996</v>
          </cell>
          <cell r="N1743">
            <v>107.76227333333334</v>
          </cell>
        </row>
        <row r="1744">
          <cell r="F1744" t="str">
            <v>38518(22)</v>
          </cell>
          <cell r="G1744" t="str">
            <v>OTHER RODS OR SIMILAR    PRODUCTS, USED FOR METAL SPRAYING, INCLUDING PARTS</v>
          </cell>
          <cell r="H1744">
            <v>99.999447500000002</v>
          </cell>
          <cell r="I1744">
            <v>93.639879166666645</v>
          </cell>
          <cell r="J1744">
            <v>120.35185416666666</v>
          </cell>
          <cell r="K1744">
            <v>116.67472750000002</v>
          </cell>
          <cell r="L1744">
            <v>112.9815425</v>
          </cell>
          <cell r="M1744">
            <v>116.37939333333331</v>
          </cell>
          <cell r="N1744">
            <v>97.961351666666673</v>
          </cell>
        </row>
        <row r="1745">
          <cell r="F1745" t="str">
            <v>37119(22)</v>
          </cell>
          <cell r="G1745" t="str">
            <v>OTHER CAST ARTICLES OF   IRON OR STEEL</v>
          </cell>
          <cell r="H1745">
            <v>100</v>
          </cell>
          <cell r="I1745">
            <v>96.779750833333338</v>
          </cell>
          <cell r="J1745">
            <v>81.997465833333337</v>
          </cell>
          <cell r="K1745">
            <v>76.795269999999988</v>
          </cell>
          <cell r="L1745">
            <v>91.291378333333313</v>
          </cell>
          <cell r="M1745">
            <v>111.05550583333336</v>
          </cell>
          <cell r="N1745">
            <v>97.961351666666673</v>
          </cell>
        </row>
        <row r="1746">
          <cell r="F1746" t="str">
            <v>37119(22)</v>
          </cell>
          <cell r="G1746" t="str">
            <v>OTHER ARTICLES OF IRON ORSTEEL, FORGED OR STAMPED,BUT NOT FURTHER WORKED</v>
          </cell>
          <cell r="H1746">
            <v>100</v>
          </cell>
          <cell r="I1746">
            <v>94.832776666666646</v>
          </cell>
          <cell r="J1746">
            <v>101.66349833333334</v>
          </cell>
          <cell r="K1746">
            <v>106.46471999999999</v>
          </cell>
          <cell r="L1746">
            <v>106.46471999999999</v>
          </cell>
          <cell r="M1746">
            <v>106.46471999999999</v>
          </cell>
          <cell r="N1746">
            <v>97.961351666666673</v>
          </cell>
        </row>
        <row r="1747">
          <cell r="F1747" t="str">
            <v>37522(22)</v>
          </cell>
          <cell r="G1747" t="str">
            <v>OTHER ARTICLES OF IRON ORSTEEL WIRE</v>
          </cell>
          <cell r="H1747">
            <v>99.999447500000002</v>
          </cell>
          <cell r="I1747">
            <v>93.639879166666645</v>
          </cell>
          <cell r="J1747">
            <v>120.35185416666666</v>
          </cell>
          <cell r="K1747">
            <v>116.67472750000002</v>
          </cell>
          <cell r="L1747">
            <v>112.9815425</v>
          </cell>
          <cell r="M1747">
            <v>116.37939333333331</v>
          </cell>
          <cell r="N1747">
            <v>97.961351666666673</v>
          </cell>
        </row>
        <row r="1748">
          <cell r="F1748" t="str">
            <v>37511(22)</v>
          </cell>
          <cell r="G1748" t="str">
            <v>OTHER PARTS OF GOODS     FALLING WITHIN HEADING   NO: 7310</v>
          </cell>
          <cell r="H1748">
            <v>100</v>
          </cell>
          <cell r="I1748">
            <v>85.908209999999968</v>
          </cell>
          <cell r="J1748">
            <v>81.907650000000004</v>
          </cell>
          <cell r="K1748">
            <v>80.973549999999989</v>
          </cell>
          <cell r="L1748">
            <v>86.264450000000025</v>
          </cell>
          <cell r="M1748">
            <v>86.264450000000025</v>
          </cell>
          <cell r="N1748">
            <v>116.37939333333331</v>
          </cell>
        </row>
        <row r="1749">
          <cell r="F1749" t="str">
            <v>37516(22)</v>
          </cell>
          <cell r="G1749" t="str">
            <v>OTHER ARTICLES OF IRON ORSTEEL</v>
          </cell>
          <cell r="H1749">
            <v>100.00000083333335</v>
          </cell>
          <cell r="I1749">
            <v>81.586005000000014</v>
          </cell>
          <cell r="J1749">
            <v>140.80603916666666</v>
          </cell>
          <cell r="K1749">
            <v>134.56550916666666</v>
          </cell>
          <cell r="L1749">
            <v>132.27858583333335</v>
          </cell>
          <cell r="M1749">
            <v>133.63070500000001</v>
          </cell>
          <cell r="N1749">
            <v>64.420280000000005</v>
          </cell>
        </row>
        <row r="1750">
          <cell r="F1750" t="str">
            <v>37515(22)</v>
          </cell>
          <cell r="G1750" t="str">
            <v>OTHER ARTICLES OR COPPER</v>
          </cell>
          <cell r="H1750">
            <v>99.999447500000002</v>
          </cell>
          <cell r="I1750">
            <v>93.639879166666645</v>
          </cell>
          <cell r="J1750">
            <v>120.35185416666666</v>
          </cell>
          <cell r="K1750">
            <v>116.67472750000002</v>
          </cell>
          <cell r="L1750">
            <v>112.9815425</v>
          </cell>
          <cell r="M1750">
            <v>116.37939333333331</v>
          </cell>
          <cell r="N1750">
            <v>116.37939333333331</v>
          </cell>
        </row>
        <row r="1751">
          <cell r="F1751" t="str">
            <v>37226(22)</v>
          </cell>
          <cell r="G1751" t="str">
            <v>OTHER ARTICLES OF NICKEL</v>
          </cell>
          <cell r="H1751">
            <v>99.999447500000002</v>
          </cell>
          <cell r="I1751">
            <v>93.639879166666645</v>
          </cell>
          <cell r="J1751">
            <v>120.35185416666666</v>
          </cell>
          <cell r="K1751">
            <v>116.67472750000002</v>
          </cell>
          <cell r="L1751">
            <v>112.9815425</v>
          </cell>
          <cell r="M1751">
            <v>116.37939333333331</v>
          </cell>
          <cell r="N1751">
            <v>107.54560999999998</v>
          </cell>
        </row>
        <row r="1752">
          <cell r="F1752" t="str">
            <v>37221(22)</v>
          </cell>
          <cell r="G1752" t="str">
            <v>OTHER ARTICLES OF LEAD</v>
          </cell>
          <cell r="H1752">
            <v>100.00000250000002</v>
          </cell>
          <cell r="I1752">
            <v>83.665120833333333</v>
          </cell>
          <cell r="J1752">
            <v>76.405263333333338</v>
          </cell>
          <cell r="K1752">
            <v>77.060821666666669</v>
          </cell>
          <cell r="L1752">
            <v>89.215434166666668</v>
          </cell>
          <cell r="M1752">
            <v>100.45269916666665</v>
          </cell>
          <cell r="N1752">
            <v>102.65625999999997</v>
          </cell>
        </row>
        <row r="1753">
          <cell r="F1753" t="str">
            <v>37225(22)</v>
          </cell>
          <cell r="G1753" t="str">
            <v>OTHER ARTICLES OF TIN</v>
          </cell>
          <cell r="H1753">
            <v>99.999447500000002</v>
          </cell>
          <cell r="I1753">
            <v>93.639879166666645</v>
          </cell>
          <cell r="J1753">
            <v>120.35185416666666</v>
          </cell>
          <cell r="K1753">
            <v>116.67472750000002</v>
          </cell>
          <cell r="L1753">
            <v>112.9815425</v>
          </cell>
          <cell r="M1753">
            <v>116.37939333333331</v>
          </cell>
          <cell r="N1753">
            <v>97.350109999999958</v>
          </cell>
        </row>
        <row r="1754">
          <cell r="F1754" t="str">
            <v>37218(22)</v>
          </cell>
          <cell r="G1754" t="str">
            <v>EXPANDED METAL, OF       ALUMINIUM</v>
          </cell>
          <cell r="H1754">
            <v>99.999447500000002</v>
          </cell>
          <cell r="I1754">
            <v>93.639879166666645</v>
          </cell>
          <cell r="J1754">
            <v>120.35185416666666</v>
          </cell>
          <cell r="K1754">
            <v>116.67472750000002</v>
          </cell>
          <cell r="L1754">
            <v>112.9815425</v>
          </cell>
          <cell r="M1754">
            <v>116.37939333333331</v>
          </cell>
          <cell r="N1754">
            <v>102.65625999999997</v>
          </cell>
        </row>
        <row r="1755">
          <cell r="F1755" t="str">
            <v>37218(22)</v>
          </cell>
          <cell r="G1755" t="str">
            <v>OTHER ARTICLES OF        ALUMINIUM</v>
          </cell>
          <cell r="H1755">
            <v>100</v>
          </cell>
          <cell r="I1755">
            <v>100</v>
          </cell>
          <cell r="J1755">
            <v>100</v>
          </cell>
          <cell r="K1755">
            <v>92.425120000000021</v>
          </cell>
          <cell r="L1755">
            <v>86.018631666666664</v>
          </cell>
          <cell r="M1755">
            <v>98.757854999999978</v>
          </cell>
          <cell r="N1755">
            <v>119.69499999999999</v>
          </cell>
        </row>
        <row r="1756">
          <cell r="F1756" t="str">
            <v>38921(22)</v>
          </cell>
          <cell r="G1756" t="str">
            <v>AIRCRAFT ENGINES</v>
          </cell>
          <cell r="H1756">
            <v>100</v>
          </cell>
          <cell r="I1756">
            <v>115.61034999999997</v>
          </cell>
          <cell r="J1756">
            <v>113.98503416666669</v>
          </cell>
          <cell r="K1756">
            <v>112.52628583333335</v>
          </cell>
          <cell r="L1756">
            <v>112.3174425</v>
          </cell>
          <cell r="M1756">
            <v>112.24478083333334</v>
          </cell>
          <cell r="N1756">
            <v>126.03909999999999</v>
          </cell>
        </row>
        <row r="1757">
          <cell r="F1757" t="str">
            <v>38112(22)</v>
          </cell>
          <cell r="G1757" t="str">
            <v>IC PISTON ENGINES FOR    MOTOR VEHICLES OF A      CYLINDER CAPACITY EXD.   1000 CC</v>
          </cell>
          <cell r="H1757">
            <v>100</v>
          </cell>
          <cell r="I1757">
            <v>115.61034999999997</v>
          </cell>
          <cell r="J1757">
            <v>113.98503416666669</v>
          </cell>
          <cell r="K1757">
            <v>112.52628583333335</v>
          </cell>
          <cell r="L1757">
            <v>112.3174425</v>
          </cell>
          <cell r="M1757">
            <v>112.24478083333334</v>
          </cell>
          <cell r="N1757">
            <v>111.50925999999997</v>
          </cell>
        </row>
        <row r="1758">
          <cell r="F1758" t="str">
            <v>38811(22)</v>
          </cell>
          <cell r="G1758" t="str">
            <v>OTHER PARTS FOR INTERNAL COMBUSTION PISTON ENGINESO/T FOR MOTORCYCLES</v>
          </cell>
          <cell r="H1758">
            <v>100</v>
          </cell>
          <cell r="I1758">
            <v>133.68644</v>
          </cell>
          <cell r="J1758">
            <v>114.30673333333334</v>
          </cell>
          <cell r="K1758">
            <v>100.95338916666665</v>
          </cell>
          <cell r="L1758">
            <v>95.627355833333326</v>
          </cell>
          <cell r="M1758">
            <v>85.593220000000017</v>
          </cell>
          <cell r="N1758">
            <v>110.74869583333331</v>
          </cell>
        </row>
        <row r="1759">
          <cell r="F1759" t="str">
            <v>38723(22)</v>
          </cell>
          <cell r="G1759" t="str">
            <v>OTHER CYLINDER, CYLINDER BLOCKS, LINERS FOR       ENGINES</v>
          </cell>
          <cell r="H1759">
            <v>100</v>
          </cell>
          <cell r="I1759">
            <v>102.27297999999998</v>
          </cell>
          <cell r="J1759">
            <v>113.74766999999997</v>
          </cell>
          <cell r="K1759">
            <v>121.06529916666666</v>
          </cell>
          <cell r="L1759">
            <v>124.63215000000002</v>
          </cell>
          <cell r="M1759">
            <v>131.90951916666671</v>
          </cell>
          <cell r="N1759">
            <v>110.74869583333331</v>
          </cell>
        </row>
        <row r="1760">
          <cell r="F1760" t="str">
            <v>38113(22)</v>
          </cell>
          <cell r="G1760" t="str">
            <v>TURBO-JETS OF A THRUST   EXCEEDING 25 KW</v>
          </cell>
          <cell r="H1760">
            <v>99.999925833333322</v>
          </cell>
          <cell r="I1760">
            <v>105.97771416666667</v>
          </cell>
          <cell r="J1760">
            <v>100.32480749999996</v>
          </cell>
          <cell r="K1760">
            <v>102.15325499999999</v>
          </cell>
          <cell r="L1760">
            <v>102.92798250000001</v>
          </cell>
          <cell r="M1760">
            <v>105.90692166666665</v>
          </cell>
          <cell r="N1760">
            <v>97.598249999999993</v>
          </cell>
        </row>
        <row r="1761">
          <cell r="F1761" t="str">
            <v>38113(22)</v>
          </cell>
          <cell r="G1761" t="str">
            <v>OTHER GAS TURBINES, OF A POWER EXCEEDING 5,000 KW</v>
          </cell>
          <cell r="H1761">
            <v>99.999925833333322</v>
          </cell>
          <cell r="I1761">
            <v>105.97771416666667</v>
          </cell>
          <cell r="J1761">
            <v>100.32480749999996</v>
          </cell>
          <cell r="K1761">
            <v>102.15325499999999</v>
          </cell>
          <cell r="L1761">
            <v>102.92798250000001</v>
          </cell>
          <cell r="M1761">
            <v>105.90692166666665</v>
          </cell>
          <cell r="N1761">
            <v>118.93570999999997</v>
          </cell>
        </row>
        <row r="1762">
          <cell r="F1762" t="str">
            <v>38113(22)</v>
          </cell>
          <cell r="G1762" t="str">
            <v>PARTS OF TURBO-JETS OR   TURBO-PROPELLERS</v>
          </cell>
          <cell r="H1762">
            <v>99.999925833333322</v>
          </cell>
          <cell r="I1762">
            <v>105.97771416666667</v>
          </cell>
          <cell r="J1762">
            <v>100.32480749999996</v>
          </cell>
          <cell r="K1762">
            <v>102.15325499999999</v>
          </cell>
          <cell r="L1762">
            <v>102.92798250000001</v>
          </cell>
          <cell r="M1762">
            <v>105.90692166666665</v>
          </cell>
          <cell r="N1762">
            <v>154.21720583333337</v>
          </cell>
        </row>
        <row r="1763">
          <cell r="F1763" t="str">
            <v>38113(22)</v>
          </cell>
          <cell r="G1763" t="str">
            <v>PARTS FOR OTHER GAS      TURBINES AND MOTORS</v>
          </cell>
          <cell r="H1763">
            <v>99.999925833333322</v>
          </cell>
          <cell r="I1763">
            <v>105.97771416666667</v>
          </cell>
          <cell r="J1763">
            <v>100.32480749999996</v>
          </cell>
          <cell r="K1763">
            <v>102.15325499999999</v>
          </cell>
          <cell r="L1763">
            <v>102.92798250000001</v>
          </cell>
          <cell r="M1763">
            <v>105.90692166666665</v>
          </cell>
          <cell r="N1763">
            <v>111.50925999999997</v>
          </cell>
        </row>
        <row r="1764">
          <cell r="F1764" t="str">
            <v>38513(22)</v>
          </cell>
          <cell r="G1764" t="str">
            <v>MOTORS OF AN OUTPUT N.E. 37.5 W, O/T FOR TOYS</v>
          </cell>
          <cell r="H1764">
            <v>99.999800000000008</v>
          </cell>
          <cell r="I1764">
            <v>93.280136666666664</v>
          </cell>
          <cell r="J1764">
            <v>85.109173333333317</v>
          </cell>
          <cell r="K1764">
            <v>91.371589999999983</v>
          </cell>
          <cell r="L1764">
            <v>91.371589999999983</v>
          </cell>
          <cell r="M1764">
            <v>91.371589999999983</v>
          </cell>
          <cell r="N1764">
            <v>111.50925999999997</v>
          </cell>
        </row>
        <row r="1765">
          <cell r="F1765" t="str">
            <v>38513(22)</v>
          </cell>
          <cell r="G1765" t="str">
            <v>UNIVERSAL AC/DC MOTORS OFAN OUTPUT EXD 37.5 W</v>
          </cell>
          <cell r="H1765">
            <v>99.999974166666661</v>
          </cell>
          <cell r="I1765">
            <v>89.076389166666658</v>
          </cell>
          <cell r="J1765">
            <v>83.600945833333327</v>
          </cell>
          <cell r="K1765">
            <v>86.916946666666689</v>
          </cell>
          <cell r="L1765">
            <v>94.55015499999999</v>
          </cell>
          <cell r="M1765">
            <v>95.323454999999981</v>
          </cell>
          <cell r="N1765">
            <v>111.50925999999997</v>
          </cell>
        </row>
        <row r="1766">
          <cell r="F1766" t="str">
            <v>38513(22)</v>
          </cell>
          <cell r="G1766" t="str">
            <v>AC MOTORS, SINGLE-PHASE, UNDER 185 WATTS</v>
          </cell>
          <cell r="H1766">
            <v>99.999849999999967</v>
          </cell>
          <cell r="I1766">
            <v>96.132734999999997</v>
          </cell>
          <cell r="J1766">
            <v>86.363444166666653</v>
          </cell>
          <cell r="K1766">
            <v>91.551551666666683</v>
          </cell>
          <cell r="L1766">
            <v>93.33153750000001</v>
          </cell>
          <cell r="M1766">
            <v>99.429349166666668</v>
          </cell>
          <cell r="N1766">
            <v>148.70129999999997</v>
          </cell>
        </row>
        <row r="1767">
          <cell r="F1767" t="str">
            <v>38513(22)</v>
          </cell>
          <cell r="G1767" t="str">
            <v>OTHER PARTS FOR MOTORS</v>
          </cell>
          <cell r="H1767">
            <v>100</v>
          </cell>
          <cell r="I1767">
            <v>111.82241916666665</v>
          </cell>
          <cell r="J1767">
            <v>93.081347499999993</v>
          </cell>
          <cell r="K1767">
            <v>94.767937500000002</v>
          </cell>
          <cell r="L1767">
            <v>100.88715250000001</v>
          </cell>
          <cell r="M1767">
            <v>135.33694500000001</v>
          </cell>
          <cell r="N1767">
            <v>102.16042500000002</v>
          </cell>
        </row>
        <row r="1768">
          <cell r="F1768" t="str">
            <v>38138(22)</v>
          </cell>
          <cell r="G1768" t="str">
            <v>MACHINERY WITH A 360     DEGREE REVOLVING SUPER   STRUCTURE</v>
          </cell>
          <cell r="H1768">
            <v>99.999999166666655</v>
          </cell>
          <cell r="I1768">
            <v>96.040985000000006</v>
          </cell>
          <cell r="J1768">
            <v>105.52073916666666</v>
          </cell>
          <cell r="K1768">
            <v>118.32288750000001</v>
          </cell>
          <cell r="L1768">
            <v>136.77509333333336</v>
          </cell>
          <cell r="M1768">
            <v>154.47130166666668</v>
          </cell>
          <cell r="N1768">
            <v>80.166269999999983</v>
          </cell>
        </row>
        <row r="1769">
          <cell r="F1769" t="str">
            <v>38137(22)</v>
          </cell>
          <cell r="G1769" t="str">
            <v>OTHER PARTS OF MACHINERY</v>
          </cell>
          <cell r="H1769">
            <v>99.999999166666655</v>
          </cell>
          <cell r="I1769">
            <v>96.040985000000006</v>
          </cell>
          <cell r="J1769">
            <v>105.52073916666666</v>
          </cell>
          <cell r="K1769">
            <v>118.32288750000001</v>
          </cell>
          <cell r="L1769">
            <v>136.77509333333336</v>
          </cell>
          <cell r="M1769">
            <v>154.47130166666668</v>
          </cell>
          <cell r="N1769">
            <v>116.37939333333331</v>
          </cell>
        </row>
        <row r="1770">
          <cell r="F1770" t="str">
            <v>38132(22)</v>
          </cell>
          <cell r="G1770" t="str">
            <v>MACHINES FOR MAKING      CARTONS, BOXES, CASES,   TUBES, DRUMS OR SIMILAR  CONTAINERS, OTHER THAN   BY MOULDING</v>
          </cell>
          <cell r="H1770">
            <v>100</v>
          </cell>
          <cell r="I1770">
            <v>108.53223</v>
          </cell>
          <cell r="J1770">
            <v>96.506769999999975</v>
          </cell>
          <cell r="K1770">
            <v>83.055350000000004</v>
          </cell>
          <cell r="L1770">
            <v>83.220964999999978</v>
          </cell>
          <cell r="M1770">
            <v>83.219789999999975</v>
          </cell>
          <cell r="N1770">
            <v>116.37939333333331</v>
          </cell>
        </row>
        <row r="1771">
          <cell r="F1771" t="str">
            <v>38133(22)</v>
          </cell>
          <cell r="G1771" t="str">
            <v>OTHER PRINTING MACHINES, O/T INK-JET</v>
          </cell>
          <cell r="H1771">
            <v>100</v>
          </cell>
          <cell r="I1771">
            <v>99.612141666666673</v>
          </cell>
          <cell r="J1771">
            <v>92.620719166666703</v>
          </cell>
          <cell r="K1771">
            <v>136.12066916666666</v>
          </cell>
          <cell r="L1771">
            <v>130.86276749999996</v>
          </cell>
          <cell r="M1771">
            <v>151.99665499999998</v>
          </cell>
          <cell r="N1771">
            <v>116.37939333333331</v>
          </cell>
        </row>
        <row r="1772">
          <cell r="F1772" t="str">
            <v>38133(22)</v>
          </cell>
          <cell r="G1772" t="str">
            <v>PARTS FOR PRINTING       MACHINERY</v>
          </cell>
          <cell r="H1772">
            <v>100</v>
          </cell>
          <cell r="I1772">
            <v>99.612141666666673</v>
          </cell>
          <cell r="J1772">
            <v>92.620719166666703</v>
          </cell>
          <cell r="K1772">
            <v>136.12066916666666</v>
          </cell>
          <cell r="L1772">
            <v>130.86276749999996</v>
          </cell>
          <cell r="M1772">
            <v>151.99665499999998</v>
          </cell>
          <cell r="N1772">
            <v>116.37939333333331</v>
          </cell>
        </row>
        <row r="1773">
          <cell r="F1773" t="str">
            <v>38139(22)</v>
          </cell>
          <cell r="G1773" t="str">
            <v>OTHER MACHINE-TOOLS FOR  WORKING WOOD, CORK, BONE,HARD RUBBER, PLASTICS OR SIMILAR HARD MATERIALS</v>
          </cell>
          <cell r="H1773">
            <v>100.00000500000002</v>
          </cell>
          <cell r="I1773">
            <v>101.41241833333332</v>
          </cell>
          <cell r="J1773">
            <v>98.365018333333325</v>
          </cell>
          <cell r="K1773">
            <v>120.10292749999999</v>
          </cell>
          <cell r="L1773">
            <v>119.55934166666668</v>
          </cell>
          <cell r="M1773">
            <v>118.75203416666666</v>
          </cell>
          <cell r="N1773">
            <v>78.944056666666683</v>
          </cell>
        </row>
        <row r="1774">
          <cell r="F1774" t="str">
            <v>38127(22)</v>
          </cell>
          <cell r="G1774" t="str">
            <v>PARTS &amp; ACCESSORIES FOR  WORKING WOOD, CORK, BONE,HARD RUBBER, ETC.</v>
          </cell>
          <cell r="H1774">
            <v>100</v>
          </cell>
          <cell r="I1774">
            <v>101.39618333333333</v>
          </cell>
          <cell r="J1774">
            <v>87.743369999999999</v>
          </cell>
          <cell r="K1774">
            <v>86.562180833333329</v>
          </cell>
          <cell r="L1774">
            <v>92.816105000000022</v>
          </cell>
          <cell r="M1774">
            <v>83.801338333333348</v>
          </cell>
          <cell r="N1774">
            <v>67.902509999999992</v>
          </cell>
        </row>
        <row r="1775">
          <cell r="F1775" t="str">
            <v>38134(22)</v>
          </cell>
          <cell r="G1775" t="str">
            <v>INJECTION-MOULDING       MACHINES</v>
          </cell>
          <cell r="H1775">
            <v>100.00000500000002</v>
          </cell>
          <cell r="I1775">
            <v>101.41241833333332</v>
          </cell>
          <cell r="J1775">
            <v>98.365018333333325</v>
          </cell>
          <cell r="K1775">
            <v>120.10292749999999</v>
          </cell>
          <cell r="L1775">
            <v>119.55934166666668</v>
          </cell>
          <cell r="M1775">
            <v>118.75203416666666</v>
          </cell>
          <cell r="N1775">
            <v>125.34645</v>
          </cell>
        </row>
        <row r="1776">
          <cell r="F1776" t="str">
            <v>38134(22)</v>
          </cell>
          <cell r="G1776" t="str">
            <v>OTHER MACHINERY FOR WORK-ING RUBBER OR PLASTICS   OR FOR THE MANUFACTURE OFPRODUCTS FROM THESE      MATERIALS, N.E.S.</v>
          </cell>
          <cell r="H1776">
            <v>100.00000500000002</v>
          </cell>
          <cell r="I1776">
            <v>101.41241833333332</v>
          </cell>
          <cell r="J1776">
            <v>98.365018333333325</v>
          </cell>
          <cell r="K1776">
            <v>120.10292749999999</v>
          </cell>
          <cell r="L1776">
            <v>119.55934166666668</v>
          </cell>
          <cell r="M1776">
            <v>118.75203416666666</v>
          </cell>
          <cell r="N1776">
            <v>73.373099999999994</v>
          </cell>
        </row>
        <row r="1777">
          <cell r="F1777" t="str">
            <v>38141(22)</v>
          </cell>
          <cell r="G1777" t="str">
            <v>OTHER MACHINES &amp; MECHANI-CAL APPLIANCES HAVING    INDIVIDUAL FUNCTIONS,    NOT ELSEWHERE SPECIFIED</v>
          </cell>
          <cell r="H1777">
            <v>100</v>
          </cell>
          <cell r="I1777">
            <v>100</v>
          </cell>
          <cell r="J1777">
            <v>100</v>
          </cell>
          <cell r="K1777">
            <v>125.91087833333336</v>
          </cell>
          <cell r="L1777">
            <v>125.91172000000002</v>
          </cell>
          <cell r="M1777">
            <v>125.91172000000002</v>
          </cell>
          <cell r="N1777">
            <v>98.503629999999987</v>
          </cell>
        </row>
        <row r="1778">
          <cell r="F1778" t="str">
            <v>38141(22)</v>
          </cell>
          <cell r="G1778" t="str">
            <v>INDUSTRIAL ROBOTS, NOT   ELSEWHERE SPECIFIED OR   INCLUDED</v>
          </cell>
          <cell r="H1778">
            <v>100</v>
          </cell>
          <cell r="I1778">
            <v>100</v>
          </cell>
          <cell r="J1778">
            <v>95.970076666666685</v>
          </cell>
          <cell r="K1778">
            <v>95.086570000000023</v>
          </cell>
          <cell r="L1778">
            <v>88.622058333333342</v>
          </cell>
          <cell r="M1778">
            <v>87.908410000000003</v>
          </cell>
          <cell r="N1778">
            <v>71.740881666666652</v>
          </cell>
        </row>
        <row r="1779">
          <cell r="F1779" t="str">
            <v>38134(22)</v>
          </cell>
          <cell r="G1779" t="str">
            <v>PARTS FOR OTHER MACHINERYFOR MOULDING OR OTHERWISEFORMING</v>
          </cell>
          <cell r="H1779">
            <v>100.00015250000001</v>
          </cell>
          <cell r="I1779">
            <v>130.93696249999999</v>
          </cell>
          <cell r="J1779">
            <v>89.022944999999979</v>
          </cell>
          <cell r="K1779">
            <v>88.416489999999982</v>
          </cell>
          <cell r="L1779">
            <v>66.275180000000006</v>
          </cell>
          <cell r="M1779">
            <v>66.275180000000006</v>
          </cell>
          <cell r="N1779">
            <v>78.944056666666683</v>
          </cell>
        </row>
        <row r="1780">
          <cell r="F1780" t="str">
            <v>38141(22)</v>
          </cell>
          <cell r="G1780" t="str">
            <v>PARTS FOR MACHINES AND   MECHANICAL APPLIANCES</v>
          </cell>
          <cell r="H1780">
            <v>100.00000500000002</v>
          </cell>
          <cell r="I1780">
            <v>101.41241833333332</v>
          </cell>
          <cell r="J1780">
            <v>98.365018333333325</v>
          </cell>
          <cell r="K1780">
            <v>120.10292749999999</v>
          </cell>
          <cell r="L1780">
            <v>119.55934166666668</v>
          </cell>
          <cell r="M1780">
            <v>118.75203416666666</v>
          </cell>
          <cell r="N1780">
            <v>86.264450000000025</v>
          </cell>
        </row>
        <row r="1781">
          <cell r="F1781" t="str">
            <v>38119(22)</v>
          </cell>
          <cell r="G1781" t="str">
            <v>OTHER MACHINE-TOOLS FOR  WORKING METAL, METAL     CARBIDES, ETC.</v>
          </cell>
          <cell r="H1781">
            <v>99.999996666666647</v>
          </cell>
          <cell r="I1781">
            <v>96.53419333333332</v>
          </cell>
          <cell r="J1781">
            <v>107.26994499999998</v>
          </cell>
          <cell r="K1781">
            <v>106.22311749999999</v>
          </cell>
          <cell r="L1781">
            <v>107.88228499999998</v>
          </cell>
          <cell r="M1781">
            <v>110.35856916666667</v>
          </cell>
          <cell r="N1781">
            <v>101.59140833333335</v>
          </cell>
        </row>
        <row r="1782">
          <cell r="F1782" t="str">
            <v>38119(22)</v>
          </cell>
          <cell r="G1782" t="str">
            <v>FORGING OR DIE-STAMPING  MACHINES (INCL. PRESSES) AND HAMMERS</v>
          </cell>
          <cell r="H1782">
            <v>99.999996666666647</v>
          </cell>
          <cell r="I1782">
            <v>96.53419333333332</v>
          </cell>
          <cell r="J1782">
            <v>107.26994499999998</v>
          </cell>
          <cell r="K1782">
            <v>106.22311749999999</v>
          </cell>
          <cell r="L1782">
            <v>107.88228499999998</v>
          </cell>
          <cell r="M1782">
            <v>110.35856916666667</v>
          </cell>
          <cell r="N1782">
            <v>114.31366583333333</v>
          </cell>
        </row>
        <row r="1783">
          <cell r="F1783" t="str">
            <v>38119(22)</v>
          </cell>
          <cell r="G1783" t="str">
            <v>BENDING, FOLDING,        STRAIGHTENING OR FLATTEN-ING MACHINES (INCLUDING  PRESSES), O/T NUMERICALLYCONTROLLED</v>
          </cell>
          <cell r="H1783">
            <v>99.999996666666647</v>
          </cell>
          <cell r="I1783">
            <v>96.53419333333332</v>
          </cell>
          <cell r="J1783">
            <v>107.26994499999998</v>
          </cell>
          <cell r="K1783">
            <v>106.22311749999999</v>
          </cell>
          <cell r="L1783">
            <v>107.88228499999998</v>
          </cell>
          <cell r="M1783">
            <v>110.35856916666667</v>
          </cell>
          <cell r="N1783">
            <v>108.25805999999997</v>
          </cell>
        </row>
        <row r="1784">
          <cell r="F1784" t="str">
            <v>38119(22)</v>
          </cell>
          <cell r="G1784" t="str">
            <v>OTHER MACHINE-TOOLS, NOT ELSEWHERE SPECIFIED</v>
          </cell>
          <cell r="H1784">
            <v>99.999996666666647</v>
          </cell>
          <cell r="I1784">
            <v>96.53419333333332</v>
          </cell>
          <cell r="J1784">
            <v>107.26994499999998</v>
          </cell>
          <cell r="K1784">
            <v>106.22311749999999</v>
          </cell>
          <cell r="L1784">
            <v>107.88228499999998</v>
          </cell>
          <cell r="M1784">
            <v>110.35856916666667</v>
          </cell>
          <cell r="N1784">
            <v>59.0428</v>
          </cell>
        </row>
        <row r="1785">
          <cell r="F1785" t="str">
            <v>38119(22)</v>
          </cell>
          <cell r="G1785" t="str">
            <v>PARTS &amp; ACCESSORIES OF   MACHINE-TOOLS FOR WORKINGMETAL OR METAL CARBIDES</v>
          </cell>
          <cell r="H1785">
            <v>100</v>
          </cell>
          <cell r="I1785">
            <v>100</v>
          </cell>
          <cell r="J1785">
            <v>112.06700999999998</v>
          </cell>
          <cell r="K1785">
            <v>109.5766366666667</v>
          </cell>
          <cell r="L1785">
            <v>110.25583250000003</v>
          </cell>
          <cell r="M1785">
            <v>113.31031583333331</v>
          </cell>
          <cell r="N1785">
            <v>101.59140833333335</v>
          </cell>
        </row>
        <row r="1786">
          <cell r="F1786" t="str">
            <v>38119(22)</v>
          </cell>
          <cell r="G1786" t="str">
            <v>PARTS &amp; ACCESSORIES OF   MACHINE-TOOLS FOR FORGINGOR DIE-STAMPING, BENDING,FOLDING, SINTERED METAL  OR METAL CARBIDES, ETC.</v>
          </cell>
          <cell r="H1786">
            <v>100</v>
          </cell>
          <cell r="I1786">
            <v>100</v>
          </cell>
          <cell r="J1786">
            <v>112.06700999999998</v>
          </cell>
          <cell r="K1786">
            <v>109.5766366666667</v>
          </cell>
          <cell r="L1786">
            <v>110.25583250000003</v>
          </cell>
          <cell r="M1786">
            <v>113.31031583333331</v>
          </cell>
          <cell r="N1786">
            <v>101.59140833333335</v>
          </cell>
        </row>
        <row r="1787">
          <cell r="F1787" t="str">
            <v>38518(22)</v>
          </cell>
          <cell r="G1787" t="str">
            <v>OTHER MACHINES AND       APPARATUS</v>
          </cell>
          <cell r="H1787">
            <v>99.999998333333366</v>
          </cell>
          <cell r="I1787">
            <v>84.452378333333343</v>
          </cell>
          <cell r="J1787">
            <v>90.547356666666673</v>
          </cell>
          <cell r="K1787">
            <v>94.532741666666652</v>
          </cell>
          <cell r="L1787">
            <v>99.608084166666657</v>
          </cell>
          <cell r="M1787">
            <v>100.06875999999998</v>
          </cell>
          <cell r="N1787">
            <v>92.491149999999976</v>
          </cell>
        </row>
        <row r="1788">
          <cell r="F1788" t="str">
            <v>38242(22)</v>
          </cell>
          <cell r="G1788" t="str">
            <v>OTHER FURNACES AND OVENS</v>
          </cell>
          <cell r="H1788">
            <v>100.00000166666665</v>
          </cell>
          <cell r="I1788">
            <v>69.769463333333334</v>
          </cell>
          <cell r="J1788">
            <v>81.031979166666673</v>
          </cell>
          <cell r="K1788">
            <v>130.30888416666664</v>
          </cell>
          <cell r="L1788">
            <v>130.44596083333334</v>
          </cell>
          <cell r="M1788">
            <v>131.01988583333335</v>
          </cell>
          <cell r="N1788">
            <v>82.228683333333322</v>
          </cell>
        </row>
        <row r="1789">
          <cell r="F1789" t="str">
            <v>38223(22)</v>
          </cell>
          <cell r="G1789" t="str">
            <v>PARTS FOR OTHER AIR      CONDITIONERS</v>
          </cell>
          <cell r="H1789">
            <v>100.00000083333335</v>
          </cell>
          <cell r="I1789">
            <v>72.198883333333328</v>
          </cell>
          <cell r="J1789">
            <v>100.89500166666667</v>
          </cell>
          <cell r="K1789">
            <v>88.967075833333325</v>
          </cell>
          <cell r="L1789">
            <v>96.256230833333319</v>
          </cell>
          <cell r="M1789">
            <v>97.718555833333326</v>
          </cell>
          <cell r="N1789">
            <v>101.59140833333335</v>
          </cell>
        </row>
        <row r="1790">
          <cell r="F1790" t="str">
            <v>38224(22)</v>
          </cell>
          <cell r="G1790" t="str">
            <v>OTHER MACHINERY, PLANT &amp; EQUIPMENT FOR OTHER USES</v>
          </cell>
          <cell r="H1790">
            <v>100.00000166666665</v>
          </cell>
          <cell r="I1790">
            <v>69.769463333333334</v>
          </cell>
          <cell r="J1790">
            <v>81.031979166666673</v>
          </cell>
          <cell r="K1790">
            <v>130.30888416666664</v>
          </cell>
          <cell r="L1790">
            <v>130.44596083333334</v>
          </cell>
          <cell r="M1790">
            <v>131.01988583333335</v>
          </cell>
          <cell r="N1790">
            <v>83.998519999999971</v>
          </cell>
        </row>
        <row r="1791">
          <cell r="F1791" t="str">
            <v>38224(22)</v>
          </cell>
          <cell r="G1791" t="str">
            <v>PARTS FOR MACHINERY,PLANTAND EQUIPMENT</v>
          </cell>
          <cell r="H1791">
            <v>100</v>
          </cell>
          <cell r="I1791">
            <v>68.2</v>
          </cell>
          <cell r="J1791">
            <v>68.2</v>
          </cell>
          <cell r="K1791">
            <v>157.01666833333337</v>
          </cell>
          <cell r="L1791">
            <v>152.53333000000001</v>
          </cell>
          <cell r="M1791">
            <v>152.53333000000001</v>
          </cell>
          <cell r="N1791">
            <v>75.163710000000009</v>
          </cell>
        </row>
        <row r="1792">
          <cell r="F1792" t="str">
            <v>38223(22)</v>
          </cell>
          <cell r="G1792" t="str">
            <v>SEALED UNITS FOR AIR     CONDITIONING UNIT</v>
          </cell>
          <cell r="H1792">
            <v>100</v>
          </cell>
          <cell r="I1792">
            <v>87.211060000000003</v>
          </cell>
          <cell r="J1792">
            <v>66.720820000000003</v>
          </cell>
          <cell r="K1792">
            <v>66.784830000000014</v>
          </cell>
          <cell r="L1792">
            <v>62.828520000000012</v>
          </cell>
          <cell r="M1792">
            <v>62.847255833333328</v>
          </cell>
          <cell r="N1792">
            <v>116.37939333333331</v>
          </cell>
        </row>
        <row r="1793">
          <cell r="F1793" t="str">
            <v>38221(22)</v>
          </cell>
          <cell r="G1793" t="str">
            <v>OTHER AIR OR GAS         COMPRESSORS</v>
          </cell>
          <cell r="H1793">
            <v>100</v>
          </cell>
          <cell r="I1793">
            <v>87.211060000000003</v>
          </cell>
          <cell r="J1793">
            <v>66.720820000000003</v>
          </cell>
          <cell r="K1793">
            <v>66.784830000000014</v>
          </cell>
          <cell r="L1793">
            <v>62.828520000000012</v>
          </cell>
          <cell r="M1793">
            <v>62.847255833333328</v>
          </cell>
          <cell r="N1793">
            <v>85.258769999999998</v>
          </cell>
        </row>
        <row r="1794">
          <cell r="F1794" t="str">
            <v>38414(22)</v>
          </cell>
          <cell r="G1794" t="str">
            <v>OTHER FANS, O/T PEDESTAL &amp; WALL BRACKET, O/T WITH PROTECTIVE SCREEN</v>
          </cell>
          <cell r="H1794">
            <v>100</v>
          </cell>
          <cell r="I1794">
            <v>87.211060000000003</v>
          </cell>
          <cell r="J1794">
            <v>66.720820000000003</v>
          </cell>
          <cell r="K1794">
            <v>66.784830000000014</v>
          </cell>
          <cell r="L1794">
            <v>62.828520000000012</v>
          </cell>
          <cell r="M1794">
            <v>62.847255833333328</v>
          </cell>
          <cell r="N1794">
            <v>133.63070500000001</v>
          </cell>
        </row>
        <row r="1795">
          <cell r="F1795" t="str">
            <v>38129(22)</v>
          </cell>
          <cell r="G1795" t="str">
            <v>OTHER CENTRIFUGES, NOT   ELSEWHERE SPECIFIED</v>
          </cell>
          <cell r="H1795">
            <v>100</v>
          </cell>
          <cell r="I1795">
            <v>87.211060000000003</v>
          </cell>
          <cell r="J1795">
            <v>66.720820000000003</v>
          </cell>
          <cell r="K1795">
            <v>66.784830000000014</v>
          </cell>
          <cell r="L1795">
            <v>62.828520000000012</v>
          </cell>
          <cell r="M1795">
            <v>62.847255833333328</v>
          </cell>
          <cell r="N1795">
            <v>112.9161416666667</v>
          </cell>
        </row>
        <row r="1796">
          <cell r="F1796" t="str">
            <v>38229(22)</v>
          </cell>
          <cell r="G1796" t="str">
            <v>FILTERING OR PURIFYING   MACHINERY AND APPARATUS, FOR FILTERING OR PURIFY- ING WATER</v>
          </cell>
          <cell r="H1796">
            <v>100</v>
          </cell>
          <cell r="I1796">
            <v>87.211060000000003</v>
          </cell>
          <cell r="J1796">
            <v>66.720820000000003</v>
          </cell>
          <cell r="K1796">
            <v>66.784830000000014</v>
          </cell>
          <cell r="L1796">
            <v>62.828520000000012</v>
          </cell>
          <cell r="M1796">
            <v>62.847255833333328</v>
          </cell>
          <cell r="N1796">
            <v>112.9161416666667</v>
          </cell>
        </row>
        <row r="1797">
          <cell r="F1797" t="str">
            <v>38221(22)</v>
          </cell>
          <cell r="G1797" t="str">
            <v>PARTS FOR PUMPS OR       COMPRESSORS</v>
          </cell>
          <cell r="H1797">
            <v>100</v>
          </cell>
          <cell r="I1797">
            <v>87.211060000000003</v>
          </cell>
          <cell r="J1797">
            <v>66.720820000000003</v>
          </cell>
          <cell r="K1797">
            <v>66.784830000000014</v>
          </cell>
          <cell r="L1797">
            <v>62.828520000000012</v>
          </cell>
          <cell r="M1797">
            <v>62.847255833333328</v>
          </cell>
          <cell r="N1797">
            <v>116.37939333333331</v>
          </cell>
        </row>
        <row r="1798">
          <cell r="F1798" t="str">
            <v>38235(22)</v>
          </cell>
          <cell r="G1798" t="str">
            <v>OTHER SELF-PROPELLED     TRUCKS</v>
          </cell>
          <cell r="H1798">
            <v>100.00000916666667</v>
          </cell>
          <cell r="I1798">
            <v>90.411144166666659</v>
          </cell>
          <cell r="J1798">
            <v>83.802141666666657</v>
          </cell>
          <cell r="K1798">
            <v>96.184017499999982</v>
          </cell>
          <cell r="L1798">
            <v>102.68909166666667</v>
          </cell>
          <cell r="M1798">
            <v>104.18881416666666</v>
          </cell>
          <cell r="N1798">
            <v>112.9161416666667</v>
          </cell>
        </row>
        <row r="1799">
          <cell r="F1799" t="str">
            <v>38129(22)</v>
          </cell>
          <cell r="G1799" t="str">
            <v>OTHER PACKING OR WRAPPINGMACHINERY</v>
          </cell>
          <cell r="H1799">
            <v>100.00000916666667</v>
          </cell>
          <cell r="I1799">
            <v>90.411144166666659</v>
          </cell>
          <cell r="J1799">
            <v>83.802141666666657</v>
          </cell>
          <cell r="K1799">
            <v>96.184017499999982</v>
          </cell>
          <cell r="L1799">
            <v>102.68909166666667</v>
          </cell>
          <cell r="M1799">
            <v>104.18881416666666</v>
          </cell>
          <cell r="N1799">
            <v>116.37939333333331</v>
          </cell>
        </row>
        <row r="1800">
          <cell r="F1800" t="str">
            <v>38254(22)</v>
          </cell>
          <cell r="G1800" t="str">
            <v>BALL BEARINGS</v>
          </cell>
          <cell r="H1800">
            <v>100</v>
          </cell>
          <cell r="I1800">
            <v>85.170069999999996</v>
          </cell>
          <cell r="J1800">
            <v>80.680270000000007</v>
          </cell>
          <cell r="K1800">
            <v>74.693880000000007</v>
          </cell>
          <cell r="L1800">
            <v>74.693880000000007</v>
          </cell>
          <cell r="M1800">
            <v>74.693880000000007</v>
          </cell>
          <cell r="N1800">
            <v>99.56044</v>
          </cell>
        </row>
        <row r="1801">
          <cell r="F1801" t="str">
            <v>37524(22)</v>
          </cell>
          <cell r="G1801" t="str">
            <v>OTHER TAPS, COCKS, OF    IRON OR STEEL</v>
          </cell>
          <cell r="H1801">
            <v>100.00001000000002</v>
          </cell>
          <cell r="I1801">
            <v>90.989890000000003</v>
          </cell>
          <cell r="J1801">
            <v>89.76268166666668</v>
          </cell>
          <cell r="K1801">
            <v>86.307270000000003</v>
          </cell>
          <cell r="L1801">
            <v>105.34410833333331</v>
          </cell>
          <cell r="M1801">
            <v>119.261495</v>
          </cell>
          <cell r="N1801">
            <v>136.30272000000002</v>
          </cell>
        </row>
        <row r="1802">
          <cell r="F1802" t="str">
            <v>38239(22)</v>
          </cell>
          <cell r="G1802" t="str">
            <v>TRANSMISSION SHAFTS (INCLCAM SHAFTS &amp; CRANK SHAFTS) AND CRANKS</v>
          </cell>
          <cell r="H1802">
            <v>100</v>
          </cell>
          <cell r="I1802">
            <v>100</v>
          </cell>
          <cell r="J1802">
            <v>100.0951025</v>
          </cell>
          <cell r="K1802">
            <v>101.29577</v>
          </cell>
          <cell r="L1802">
            <v>110.46124666666667</v>
          </cell>
          <cell r="M1802">
            <v>106.20542000000003</v>
          </cell>
          <cell r="N1802">
            <v>119.261495</v>
          </cell>
        </row>
        <row r="1803">
          <cell r="F1803" t="str">
            <v>38239(22)</v>
          </cell>
          <cell r="G1803" t="str">
            <v>GEARS AND GEARING, O/T   TOOTHED WHEELS, CHAINS,  SPROCKETS &amp; OTHER TRANS- MISSION ELEMENTS, INCL   TORQUE CONVERTERS</v>
          </cell>
          <cell r="H1803">
            <v>100.00000083333335</v>
          </cell>
          <cell r="I1803">
            <v>96.139419999999987</v>
          </cell>
          <cell r="J1803">
            <v>105.30237333333332</v>
          </cell>
          <cell r="K1803">
            <v>112.88563416666666</v>
          </cell>
          <cell r="L1803">
            <v>126.73632333333333</v>
          </cell>
          <cell r="M1803">
            <v>129.72505666666669</v>
          </cell>
          <cell r="N1803">
            <v>112.24478083333334</v>
          </cell>
        </row>
        <row r="1804">
          <cell r="F1804" t="str">
            <v>38239(22)</v>
          </cell>
          <cell r="G1804" t="str">
            <v>PARTS FOR TRANSMISSION   SHAFT, CRANKS, BEARING-  HOUSINGS,GEARS,FLYWHEELS,PULLEYS, CLUTCHES, ETC.</v>
          </cell>
          <cell r="H1804">
            <v>100.00000166666665</v>
          </cell>
          <cell r="I1804">
            <v>98.239482499999994</v>
          </cell>
          <cell r="J1804">
            <v>102.46974166666669</v>
          </cell>
          <cell r="K1804">
            <v>106.58102333333333</v>
          </cell>
          <cell r="L1804">
            <v>117.88306666666665</v>
          </cell>
          <cell r="M1804">
            <v>116.93092999999996</v>
          </cell>
          <cell r="N1804">
            <v>105.90692166666665</v>
          </cell>
        </row>
        <row r="1805">
          <cell r="F1805" t="str">
            <v>38119(22)</v>
          </cell>
          <cell r="G1805" t="str">
            <v>MOULDS FOR METAL OR METALCARBIDES, O/T INJECTION  OR COMPRESSION TYPE</v>
          </cell>
          <cell r="H1805">
            <v>100</v>
          </cell>
          <cell r="I1805">
            <v>104.6622175</v>
          </cell>
          <cell r="J1805">
            <v>91.514345000000006</v>
          </cell>
          <cell r="K1805">
            <v>92.856555833333317</v>
          </cell>
          <cell r="L1805">
            <v>107.62087499999998</v>
          </cell>
          <cell r="M1805">
            <v>108.35298999999998</v>
          </cell>
          <cell r="N1805">
            <v>105.90692166666665</v>
          </cell>
        </row>
        <row r="1806">
          <cell r="F1806" t="str">
            <v>38119(22)</v>
          </cell>
          <cell r="G1806" t="str">
            <v>MOULDS FOR RUBBER OR     PLASTIC, INJECTION OR    COMPRESSION TYPES</v>
          </cell>
          <cell r="H1806">
            <v>100.0000441666667</v>
          </cell>
          <cell r="I1806">
            <v>122.66599416666665</v>
          </cell>
          <cell r="J1806">
            <v>94.331234999999978</v>
          </cell>
          <cell r="K1806">
            <v>99.123801666666651</v>
          </cell>
          <cell r="L1806">
            <v>125.82155999999998</v>
          </cell>
          <cell r="M1806">
            <v>128.71041666666667</v>
          </cell>
          <cell r="N1806">
            <v>105.90692166666665</v>
          </cell>
        </row>
        <row r="1807">
          <cell r="F1807" t="str">
            <v>38119(22)</v>
          </cell>
          <cell r="G1807" t="str">
            <v>MOULDS FOR RUBBER OR PLASTIC, O/T INJECTION ORCOMPRESSION TYPES</v>
          </cell>
          <cell r="H1807">
            <v>100</v>
          </cell>
          <cell r="I1807">
            <v>143.88520750000001</v>
          </cell>
          <cell r="J1807">
            <v>80.367680000000007</v>
          </cell>
          <cell r="K1807">
            <v>74.876305833333305</v>
          </cell>
          <cell r="L1807">
            <v>81.019911666666673</v>
          </cell>
          <cell r="M1807">
            <v>87.538320000000013</v>
          </cell>
          <cell r="N1807">
            <v>105.90692166666665</v>
          </cell>
        </row>
        <row r="1808">
          <cell r="F1808" t="str">
            <v>38254(22)</v>
          </cell>
          <cell r="G1808" t="str">
            <v>OTHER MACHINERY PARTS,   NON-ELECTRIC</v>
          </cell>
          <cell r="H1808">
            <v>100.00013333333331</v>
          </cell>
          <cell r="I1808">
            <v>93.689780000000013</v>
          </cell>
          <cell r="J1808">
            <v>119.03265666666664</v>
          </cell>
          <cell r="K1808">
            <v>142.54592916666667</v>
          </cell>
          <cell r="L1808">
            <v>208.59517749999995</v>
          </cell>
          <cell r="M1808">
            <v>206.17315333333332</v>
          </cell>
          <cell r="N1808">
            <v>110.35856916666667</v>
          </cell>
        </row>
        <row r="1809">
          <cell r="F1809" t="str">
            <v>38215(22)</v>
          </cell>
          <cell r="G1809" t="str">
            <v>ANALOGUE OR HYBRID       AUTOMATIC DATA           PROCESSING MACHINES</v>
          </cell>
          <cell r="H1809">
            <v>100</v>
          </cell>
          <cell r="I1809">
            <v>98.133640000000014</v>
          </cell>
          <cell r="J1809">
            <v>97.969030833333349</v>
          </cell>
          <cell r="K1809">
            <v>98.232010000000031</v>
          </cell>
          <cell r="L1809">
            <v>98.232010000000031</v>
          </cell>
          <cell r="M1809">
            <v>98.761013333333324</v>
          </cell>
          <cell r="N1809">
            <v>110.35856916666667</v>
          </cell>
        </row>
        <row r="1810">
          <cell r="F1810" t="str">
            <v>38215(22)</v>
          </cell>
          <cell r="G1810" t="str">
            <v>PORTABLE DIGITAL         AUTOMATIC DATA PROCESSINGMACHINE WT N.E. 10 KG,   CONSISTING OF A CPU, A   KEYBOARD &amp; A DISPLAY</v>
          </cell>
          <cell r="H1810">
            <v>100</v>
          </cell>
          <cell r="I1810">
            <v>100</v>
          </cell>
          <cell r="J1810">
            <v>100.35236</v>
          </cell>
          <cell r="K1810">
            <v>101.83228</v>
          </cell>
          <cell r="L1810">
            <v>101.83228</v>
          </cell>
          <cell r="M1810">
            <v>102.77190833333334</v>
          </cell>
          <cell r="N1810">
            <v>110.35856916666667</v>
          </cell>
        </row>
        <row r="1811">
          <cell r="F1811" t="str">
            <v>38215(22)</v>
          </cell>
          <cell r="G1811" t="str">
            <v>DIGITAL PROCESSING UNITS W/N CTG IN THE SAME      HOUSING 1 OR 2 TYPES OF  UNITS OF THE FOLL TYPES: STORAGE, INPUT, OUTPUT</v>
          </cell>
          <cell r="H1811">
            <v>100</v>
          </cell>
          <cell r="I1811">
            <v>88.52515333333335</v>
          </cell>
          <cell r="J1811">
            <v>84.935829999999982</v>
          </cell>
          <cell r="K1811">
            <v>82.787729999999996</v>
          </cell>
          <cell r="L1811">
            <v>82.787729999999996</v>
          </cell>
          <cell r="M1811">
            <v>82.787729999999996</v>
          </cell>
          <cell r="N1811">
            <v>110.35856916666667</v>
          </cell>
        </row>
        <row r="1812">
          <cell r="F1812" t="str">
            <v>38215(22)</v>
          </cell>
          <cell r="G1812" t="str">
            <v>OTHER DIGITAL AUTOMATIC  DATA PROCESSING MACHINES,PRESENTED IN THE FORM OF SYSTEMS</v>
          </cell>
          <cell r="H1812">
            <v>100</v>
          </cell>
          <cell r="I1812">
            <v>100</v>
          </cell>
          <cell r="J1812">
            <v>100.80482833333335</v>
          </cell>
          <cell r="K1812">
            <v>100</v>
          </cell>
          <cell r="L1812">
            <v>100</v>
          </cell>
          <cell r="M1812">
            <v>100</v>
          </cell>
          <cell r="N1812">
            <v>113.31031583333331</v>
          </cell>
        </row>
        <row r="1813">
          <cell r="F1813" t="str">
            <v>38215(22)</v>
          </cell>
          <cell r="G1813" t="str">
            <v>INPUT OR OUTPUT UNITS,   WHETHER OR NOT CONTAININGSTORAGE UNITS IN THE SAMEHOUSING</v>
          </cell>
          <cell r="H1813">
            <v>100</v>
          </cell>
          <cell r="I1813">
            <v>98.133640000000014</v>
          </cell>
          <cell r="J1813">
            <v>97.969030833333349</v>
          </cell>
          <cell r="K1813">
            <v>98.232010000000031</v>
          </cell>
          <cell r="L1813">
            <v>98.232010000000031</v>
          </cell>
          <cell r="M1813">
            <v>98.761013333333324</v>
          </cell>
          <cell r="N1813">
            <v>113.31031583333331</v>
          </cell>
        </row>
        <row r="1814">
          <cell r="F1814" t="str">
            <v>38215(22)</v>
          </cell>
          <cell r="G1814" t="str">
            <v>STORAGE UNITS</v>
          </cell>
          <cell r="H1814">
            <v>100</v>
          </cell>
          <cell r="I1814">
            <v>98.133640000000014</v>
          </cell>
          <cell r="J1814">
            <v>97.969030833333349</v>
          </cell>
          <cell r="K1814">
            <v>98.232010000000031</v>
          </cell>
          <cell r="L1814">
            <v>98.232010000000031</v>
          </cell>
          <cell r="M1814">
            <v>98.761013333333324</v>
          </cell>
          <cell r="N1814">
            <v>108.35298999999998</v>
          </cell>
        </row>
        <row r="1815">
          <cell r="F1815" t="str">
            <v>38215(22)</v>
          </cell>
          <cell r="G1815" t="str">
            <v>OTHER UNITS OF AUTOMATIC DATA PROCESSING MACHINES</v>
          </cell>
          <cell r="H1815">
            <v>100</v>
          </cell>
          <cell r="I1815">
            <v>98.133640000000014</v>
          </cell>
          <cell r="J1815">
            <v>97.969030833333349</v>
          </cell>
          <cell r="K1815">
            <v>98.232010000000031</v>
          </cell>
          <cell r="L1815">
            <v>98.232010000000031</v>
          </cell>
          <cell r="M1815">
            <v>98.761013333333324</v>
          </cell>
          <cell r="N1815">
            <v>128.71041666666667</v>
          </cell>
        </row>
        <row r="1816">
          <cell r="F1816" t="str">
            <v>38215(22)</v>
          </cell>
          <cell r="G1816" t="str">
            <v>OTHER AUTOMATIC DATA     PROCESSING MACHINES, NES</v>
          </cell>
          <cell r="H1816">
            <v>100</v>
          </cell>
          <cell r="I1816">
            <v>98.133640000000014</v>
          </cell>
          <cell r="J1816">
            <v>97.969030833333349</v>
          </cell>
          <cell r="K1816">
            <v>98.232010000000031</v>
          </cell>
          <cell r="L1816">
            <v>98.232010000000031</v>
          </cell>
          <cell r="M1816">
            <v>98.761013333333324</v>
          </cell>
          <cell r="N1816">
            <v>87.538320000000013</v>
          </cell>
        </row>
        <row r="1817">
          <cell r="F1817" t="str">
            <v>38214(22)</v>
          </cell>
          <cell r="G1817" t="str">
            <v>PARTS &amp; ACCESSORIES FOR  ELECTRONIC CALCULATING   MACHINES</v>
          </cell>
          <cell r="H1817">
            <v>100</v>
          </cell>
          <cell r="I1817">
            <v>93.422290000000004</v>
          </cell>
          <cell r="J1817">
            <v>77.710319999999996</v>
          </cell>
          <cell r="K1817">
            <v>67.744918333333345</v>
          </cell>
          <cell r="L1817">
            <v>64.419667499999974</v>
          </cell>
          <cell r="M1817">
            <v>64.303963333333328</v>
          </cell>
          <cell r="N1817">
            <v>83.801338333333348</v>
          </cell>
        </row>
        <row r="1818">
          <cell r="F1818" t="str">
            <v>38215(22)</v>
          </cell>
          <cell r="G1818" t="str">
            <v>PARTS &amp; ACCESSORIES FOR  AUTOMATIC DATA PROCESSINGMACHINES</v>
          </cell>
          <cell r="H1818">
            <v>100.00000083333335</v>
          </cell>
          <cell r="I1818">
            <v>93.452870000000019</v>
          </cell>
          <cell r="J1818">
            <v>82.480479999999986</v>
          </cell>
          <cell r="K1818">
            <v>96.55687416666666</v>
          </cell>
          <cell r="L1818">
            <v>104.00495749999997</v>
          </cell>
          <cell r="M1818">
            <v>104.4447425</v>
          </cell>
          <cell r="N1818">
            <v>62.847255833333328</v>
          </cell>
        </row>
        <row r="1819">
          <cell r="F1819" t="str">
            <v>38311(22)</v>
          </cell>
          <cell r="G1819" t="str">
            <v>RECEPTION APPARATUS FOR  TELEVISION, W/N INCORP   RADIO-BROADCAST RECEIVERSOR SOUND/VIDEO RECORDING PROJECTORS</v>
          </cell>
          <cell r="H1819">
            <v>100</v>
          </cell>
          <cell r="I1819">
            <v>114.84796583333335</v>
          </cell>
          <cell r="J1819">
            <v>106.12279833333329</v>
          </cell>
          <cell r="K1819">
            <v>99.485293333333345</v>
          </cell>
          <cell r="L1819">
            <v>107.88065749999998</v>
          </cell>
          <cell r="M1819">
            <v>114.48954666666666</v>
          </cell>
          <cell r="N1819">
            <v>104.18881416666666</v>
          </cell>
        </row>
        <row r="1820">
          <cell r="F1820" t="str">
            <v>38319(22)</v>
          </cell>
          <cell r="G1820" t="str">
            <v>TELEPHONIC SWITCHING     APPARATUS</v>
          </cell>
          <cell r="H1820">
            <v>100</v>
          </cell>
          <cell r="I1820">
            <v>114.84796583333335</v>
          </cell>
          <cell r="J1820">
            <v>106.12279833333329</v>
          </cell>
          <cell r="K1820">
            <v>99.485293333333345</v>
          </cell>
          <cell r="L1820">
            <v>107.88065749999998</v>
          </cell>
          <cell r="M1820">
            <v>114.48954666666666</v>
          </cell>
          <cell r="N1820">
            <v>83.219789999999975</v>
          </cell>
        </row>
        <row r="1821">
          <cell r="F1821" t="str">
            <v>38319(22)</v>
          </cell>
          <cell r="G1821" t="str">
            <v>OTHER APPARATUS, FOR     CARRIER-CURRENT LINE     SYSTEMS OR FOR DIGITAL   LINE SYSTEMS</v>
          </cell>
          <cell r="H1821">
            <v>99.99986416666664</v>
          </cell>
          <cell r="I1821">
            <v>98.09184666666664</v>
          </cell>
          <cell r="J1821">
            <v>82.454901666666686</v>
          </cell>
          <cell r="K1821">
            <v>88.92793083333332</v>
          </cell>
          <cell r="L1821">
            <v>93.333660000000009</v>
          </cell>
          <cell r="M1821">
            <v>93.333660000000009</v>
          </cell>
          <cell r="N1821">
            <v>151.99665499999998</v>
          </cell>
        </row>
        <row r="1822">
          <cell r="F1822" t="str">
            <v>38316(22)</v>
          </cell>
          <cell r="G1822" t="str">
            <v>LOUDSPEAKERS, OTHER, W/N MOUNTED IN THEIR         ENCLOSURES</v>
          </cell>
          <cell r="H1822">
            <v>100.00000083333333</v>
          </cell>
          <cell r="I1822">
            <v>141.27592999999999</v>
          </cell>
          <cell r="J1822">
            <v>97.357200000000006</v>
          </cell>
          <cell r="K1822">
            <v>91.034382499999992</v>
          </cell>
          <cell r="L1822">
            <v>86.061377499999992</v>
          </cell>
          <cell r="M1822">
            <v>100.28417333333333</v>
          </cell>
          <cell r="N1822">
            <v>151.99665499999998</v>
          </cell>
        </row>
        <row r="1823">
          <cell r="F1823" t="str">
            <v>38313(22)</v>
          </cell>
          <cell r="G1823" t="str">
            <v>OTHER TRANSMISSION       APPARATUS INCORPORATING  RECEPTION APPARATUS</v>
          </cell>
          <cell r="H1823">
            <v>100</v>
          </cell>
          <cell r="I1823">
            <v>109.15287000000004</v>
          </cell>
          <cell r="J1823">
            <v>105.47829999999996</v>
          </cell>
          <cell r="K1823">
            <v>97.122299999999996</v>
          </cell>
          <cell r="L1823">
            <v>112.24226666666667</v>
          </cell>
          <cell r="M1823">
            <v>115.26625999999999</v>
          </cell>
          <cell r="N1823">
            <v>118.75203416666666</v>
          </cell>
        </row>
        <row r="1824">
          <cell r="F1824" t="str">
            <v>38319(22)</v>
          </cell>
          <cell r="G1824" t="str">
            <v>PARTS FOR ELECTRICAL     APPARATUS FOR LINE TELE- PHONIC/LINE TELEGRAPHIC</v>
          </cell>
          <cell r="H1824">
            <v>100.00002583333334</v>
          </cell>
          <cell r="I1824">
            <v>124.81298000000001</v>
          </cell>
          <cell r="J1824">
            <v>109.64285666666669</v>
          </cell>
          <cell r="K1824">
            <v>106.37477250000003</v>
          </cell>
          <cell r="L1824">
            <v>111.40589999999997</v>
          </cell>
          <cell r="M1824">
            <v>120.61607333333333</v>
          </cell>
          <cell r="N1824">
            <v>118.75203416666666</v>
          </cell>
        </row>
        <row r="1825">
          <cell r="F1825" t="str">
            <v>38316(22)</v>
          </cell>
          <cell r="G1825" t="str">
            <v>PARTS FOR MICROPHONES,   LOUDSPEAKERS, HEADPHONES,EARPHONES, AUDIO OR SOUNDELECTRIC AMPLIFIER SETS</v>
          </cell>
          <cell r="H1825">
            <v>100</v>
          </cell>
          <cell r="I1825">
            <v>114.84796583333335</v>
          </cell>
          <cell r="J1825">
            <v>106.12279833333329</v>
          </cell>
          <cell r="K1825">
            <v>99.485293333333345</v>
          </cell>
          <cell r="L1825">
            <v>107.88065749999998</v>
          </cell>
          <cell r="M1825">
            <v>114.48954666666666</v>
          </cell>
          <cell r="N1825">
            <v>66.275180000000006</v>
          </cell>
        </row>
        <row r="1826">
          <cell r="F1826" t="str">
            <v>38311(22)</v>
          </cell>
          <cell r="G1826" t="str">
            <v>PARTS O/T AERIALS AND    AERIAL REFLECTORS, FOR   TELEVISION</v>
          </cell>
          <cell r="H1826">
            <v>100.00000083333333</v>
          </cell>
          <cell r="I1826">
            <v>101.14388999999997</v>
          </cell>
          <cell r="J1826">
            <v>120.48297416666665</v>
          </cell>
          <cell r="K1826">
            <v>107.79316333333334</v>
          </cell>
          <cell r="L1826">
            <v>106.70278916666666</v>
          </cell>
          <cell r="M1826">
            <v>120.0883</v>
          </cell>
          <cell r="N1826">
            <v>154.47130166666668</v>
          </cell>
        </row>
        <row r="1827">
          <cell r="F1827" t="str">
            <v>38311(22)</v>
          </cell>
          <cell r="G1827" t="str">
            <v>PARTS O/T AERIALS AND    AERIAL REFLECTORS, FOR   RADIO</v>
          </cell>
          <cell r="H1827">
            <v>100</v>
          </cell>
          <cell r="I1827">
            <v>114.84796583333335</v>
          </cell>
          <cell r="J1827">
            <v>106.12279833333329</v>
          </cell>
          <cell r="K1827">
            <v>99.485293333333345</v>
          </cell>
          <cell r="L1827">
            <v>107.88065749999998</v>
          </cell>
          <cell r="M1827">
            <v>114.48954666666666</v>
          </cell>
          <cell r="N1827">
            <v>154.47130166666668</v>
          </cell>
        </row>
        <row r="1828">
          <cell r="F1828" t="str">
            <v>38319(22)</v>
          </cell>
          <cell r="G1828" t="str">
            <v>PARTS O/T AERIALS AND    AERIAL REFLECTORS, O/T   FOR TELEVISION AND RADIO</v>
          </cell>
          <cell r="H1828">
            <v>100</v>
          </cell>
          <cell r="I1828">
            <v>114.84796583333335</v>
          </cell>
          <cell r="J1828">
            <v>106.12279833333329</v>
          </cell>
          <cell r="K1828">
            <v>99.485293333333345</v>
          </cell>
          <cell r="L1828">
            <v>107.88065749999998</v>
          </cell>
          <cell r="M1828">
            <v>114.48954666666666</v>
          </cell>
          <cell r="N1828">
            <v>118.75203416666666</v>
          </cell>
        </row>
        <row r="1829">
          <cell r="F1829" t="str">
            <v>38311(22)</v>
          </cell>
          <cell r="G1829" t="str">
            <v>OTHER PARTS AND ACC      SUITABLE FOR USE SOLELY  OR PRINCIPALLY WITH THE  APPARATUS OF HEADINGS    NOS. 85.19 TO 85.21</v>
          </cell>
          <cell r="H1829">
            <v>100</v>
          </cell>
          <cell r="I1829">
            <v>114.84796583333335</v>
          </cell>
          <cell r="J1829">
            <v>106.12279833333329</v>
          </cell>
          <cell r="K1829">
            <v>99.485293333333345</v>
          </cell>
          <cell r="L1829">
            <v>107.88065749999998</v>
          </cell>
          <cell r="M1829">
            <v>114.48954666666666</v>
          </cell>
          <cell r="N1829">
            <v>125.91172000000002</v>
          </cell>
        </row>
        <row r="1830">
          <cell r="F1830" t="str">
            <v>38514(22)</v>
          </cell>
          <cell r="G1830" t="str">
            <v>TRANSFORMERS, OTHER THAN MATCHING TRANSFORMERS,   HAVING A POWER CAPACITY  N.E. 1 KVA</v>
          </cell>
          <cell r="H1830">
            <v>99.999875000000003</v>
          </cell>
          <cell r="I1830">
            <v>100.02149333333332</v>
          </cell>
          <cell r="J1830">
            <v>110.38966000000001</v>
          </cell>
          <cell r="K1830">
            <v>121.27598833333334</v>
          </cell>
          <cell r="L1830">
            <v>113.47419083333332</v>
          </cell>
          <cell r="M1830">
            <v>112.90613416666667</v>
          </cell>
          <cell r="N1830">
            <v>87.908410000000003</v>
          </cell>
        </row>
        <row r="1831">
          <cell r="F1831" t="str">
            <v>38514(22)</v>
          </cell>
          <cell r="G1831" t="str">
            <v>OTHER STATIC CONVERTERS</v>
          </cell>
          <cell r="H1831">
            <v>100</v>
          </cell>
          <cell r="I1831">
            <v>100</v>
          </cell>
          <cell r="J1831">
            <v>98.862710000000007</v>
          </cell>
          <cell r="K1831">
            <v>146.14953166666663</v>
          </cell>
          <cell r="L1831">
            <v>127.93247666666666</v>
          </cell>
          <cell r="M1831">
            <v>131.48714999999999</v>
          </cell>
          <cell r="N1831">
            <v>118.75203416666666</v>
          </cell>
        </row>
        <row r="1832">
          <cell r="F1832" t="str">
            <v>38316(22)</v>
          </cell>
          <cell r="G1832" t="str">
            <v>OTHER INDUCTORS</v>
          </cell>
          <cell r="H1832">
            <v>99.999634999999998</v>
          </cell>
          <cell r="I1832">
            <v>100.06340500000002</v>
          </cell>
          <cell r="J1832">
            <v>127.97057750000002</v>
          </cell>
          <cell r="K1832">
            <v>137.60812749999997</v>
          </cell>
          <cell r="L1832">
            <v>124.509535</v>
          </cell>
          <cell r="M1832">
            <v>121.72988749999998</v>
          </cell>
          <cell r="N1832">
            <v>64.303963333333328</v>
          </cell>
        </row>
        <row r="1833">
          <cell r="F1833" t="str">
            <v>38316(22)</v>
          </cell>
          <cell r="G1833" t="str">
            <v>OTHER INDUCTOR PARTS</v>
          </cell>
          <cell r="H1833">
            <v>100</v>
          </cell>
          <cell r="I1833">
            <v>100</v>
          </cell>
          <cell r="J1833">
            <v>102.64916333333333</v>
          </cell>
          <cell r="K1833">
            <v>95.998222500000026</v>
          </cell>
          <cell r="L1833">
            <v>97.588159166666671</v>
          </cell>
          <cell r="M1833">
            <v>96.635215833333319</v>
          </cell>
          <cell r="N1833">
            <v>98.761013333333324</v>
          </cell>
        </row>
        <row r="1834">
          <cell r="F1834" t="str">
            <v>38533(22)</v>
          </cell>
          <cell r="G1834" t="str">
            <v>PRINTED CIRCUITS</v>
          </cell>
          <cell r="H1834">
            <v>100</v>
          </cell>
          <cell r="I1834">
            <v>105.75539499999999</v>
          </cell>
          <cell r="J1834">
            <v>79.424460833333328</v>
          </cell>
          <cell r="K1834">
            <v>77.721822500000002</v>
          </cell>
          <cell r="L1834">
            <v>84.028779999999998</v>
          </cell>
          <cell r="M1834">
            <v>85.107915000000006</v>
          </cell>
          <cell r="N1834">
            <v>102.77190833333334</v>
          </cell>
        </row>
        <row r="1835">
          <cell r="F1835" t="str">
            <v>38316(22)</v>
          </cell>
          <cell r="G1835" t="str">
            <v>FIXED CARBON RESISTORS,  COMPOSITION OR FILM TYPES</v>
          </cell>
          <cell r="H1835">
            <v>99.999994999999998</v>
          </cell>
          <cell r="I1835">
            <v>113.40698916666665</v>
          </cell>
          <cell r="J1835">
            <v>96.099994999999993</v>
          </cell>
          <cell r="K1835">
            <v>89.660969166666661</v>
          </cell>
          <cell r="L1835">
            <v>100.01979166666666</v>
          </cell>
          <cell r="M1835">
            <v>100.76057833333334</v>
          </cell>
          <cell r="N1835">
            <v>82.787729999999996</v>
          </cell>
        </row>
        <row r="1836">
          <cell r="F1836" t="str">
            <v>38316(22)</v>
          </cell>
          <cell r="G1836" t="str">
            <v>OTHER FIXED RESISTORS,FORA POWER HANDLING CAPACITYNOT EXCEEDING 20 W</v>
          </cell>
          <cell r="H1836">
            <v>100</v>
          </cell>
          <cell r="I1836">
            <v>86.666669999999982</v>
          </cell>
          <cell r="J1836">
            <v>166.66667000000004</v>
          </cell>
          <cell r="K1836">
            <v>126.66667</v>
          </cell>
          <cell r="L1836">
            <v>126.66667</v>
          </cell>
          <cell r="M1836">
            <v>126.66667</v>
          </cell>
          <cell r="N1836">
            <v>100</v>
          </cell>
        </row>
        <row r="1837">
          <cell r="F1837" t="str">
            <v>38316(22)</v>
          </cell>
          <cell r="G1837" t="str">
            <v>OTHER FIXED RESISTORS,FORA POWER HANDLING CAPACITYEXCEEDING 20 W</v>
          </cell>
          <cell r="H1837">
            <v>100</v>
          </cell>
          <cell r="I1837">
            <v>185.71428999999998</v>
          </cell>
          <cell r="J1837">
            <v>115.14285999999997</v>
          </cell>
          <cell r="K1837">
            <v>115.14285999999997</v>
          </cell>
          <cell r="L1837">
            <v>115.14285999999997</v>
          </cell>
          <cell r="M1837">
            <v>115.14285999999997</v>
          </cell>
          <cell r="N1837">
            <v>98.761013333333324</v>
          </cell>
        </row>
        <row r="1838">
          <cell r="F1838" t="str">
            <v>38316(22)</v>
          </cell>
          <cell r="G1838" t="str">
            <v>OTHER VARIABLE RESISTORS,INCLUDING RHEOSTATS AND  POTENTIOMETERS</v>
          </cell>
          <cell r="H1838">
            <v>100</v>
          </cell>
          <cell r="I1838">
            <v>196.875</v>
          </cell>
          <cell r="J1838">
            <v>216.14583333333334</v>
          </cell>
          <cell r="K1838">
            <v>230.72916666666666</v>
          </cell>
          <cell r="L1838">
            <v>179.16666666666669</v>
          </cell>
          <cell r="M1838">
            <v>175</v>
          </cell>
          <cell r="N1838">
            <v>98.761013333333324</v>
          </cell>
        </row>
        <row r="1839">
          <cell r="F1839" t="str">
            <v>38316(22)</v>
          </cell>
          <cell r="G1839" t="str">
            <v>PARTS OF RESISTORS</v>
          </cell>
          <cell r="H1839">
            <v>99.999994999999998</v>
          </cell>
          <cell r="I1839">
            <v>113.40698916666665</v>
          </cell>
          <cell r="J1839">
            <v>96.099994999999993</v>
          </cell>
          <cell r="K1839">
            <v>89.660969166666661</v>
          </cell>
          <cell r="L1839">
            <v>100.01979166666666</v>
          </cell>
          <cell r="M1839">
            <v>100.76057833333334</v>
          </cell>
          <cell r="N1839">
            <v>98.761013333333324</v>
          </cell>
        </row>
        <row r="1840">
          <cell r="F1840" t="str">
            <v>38516(22)</v>
          </cell>
          <cell r="G1840" t="str">
            <v>OTHER APPARATUS</v>
          </cell>
          <cell r="H1840">
            <v>99.999907500000006</v>
          </cell>
          <cell r="I1840">
            <v>110.12198666666669</v>
          </cell>
          <cell r="J1840">
            <v>104.32621833333334</v>
          </cell>
          <cell r="K1840">
            <v>93.868744166666687</v>
          </cell>
          <cell r="L1840">
            <v>99.165044166666661</v>
          </cell>
          <cell r="M1840">
            <v>98.301230000000018</v>
          </cell>
          <cell r="N1840">
            <v>98.761013333333324</v>
          </cell>
        </row>
        <row r="1841">
          <cell r="F1841" t="str">
            <v>38516(22)</v>
          </cell>
          <cell r="G1841" t="str">
            <v>OTHER APPARATUS FOR PROTECTING ELECTRICAL CIRCUITS, FOR OTHER USES</v>
          </cell>
          <cell r="H1841">
            <v>99.999994999999998</v>
          </cell>
          <cell r="I1841">
            <v>113.40698916666665</v>
          </cell>
          <cell r="J1841">
            <v>96.099994999999993</v>
          </cell>
          <cell r="K1841">
            <v>89.660969166666661</v>
          </cell>
          <cell r="L1841">
            <v>100.01979166666666</v>
          </cell>
          <cell r="M1841">
            <v>100.76057833333334</v>
          </cell>
          <cell r="N1841">
            <v>104.4447425</v>
          </cell>
        </row>
        <row r="1842">
          <cell r="F1842" t="str">
            <v>38516(22)</v>
          </cell>
          <cell r="G1842" t="str">
            <v>RELAYS,FOR A VOLTAGE N.E.60 V, FOR OTHER USES</v>
          </cell>
          <cell r="H1842">
            <v>99.99963249999999</v>
          </cell>
          <cell r="I1842">
            <v>100.76651500000001</v>
          </cell>
          <cell r="J1842">
            <v>97.190807499999977</v>
          </cell>
          <cell r="K1842">
            <v>105.80206583333332</v>
          </cell>
          <cell r="L1842">
            <v>113.13826583333332</v>
          </cell>
          <cell r="M1842">
            <v>108.46305500000001</v>
          </cell>
          <cell r="N1842">
            <v>62.847255833333328</v>
          </cell>
        </row>
        <row r="1843">
          <cell r="F1843" t="str">
            <v>38516(22)</v>
          </cell>
          <cell r="G1843" t="str">
            <v>RELAYS,FOR A VOLTAGE EXD 60 V, FOR OTHER USES</v>
          </cell>
          <cell r="H1843">
            <v>99.999999166666655</v>
          </cell>
          <cell r="I1843">
            <v>124.26290000000002</v>
          </cell>
          <cell r="J1843">
            <v>117.80302999999999</v>
          </cell>
          <cell r="K1843">
            <v>109.31101833333335</v>
          </cell>
          <cell r="L1843">
            <v>129.43284500000001</v>
          </cell>
          <cell r="M1843">
            <v>132.00246000000001</v>
          </cell>
          <cell r="N1843">
            <v>62.847255833333328</v>
          </cell>
        </row>
        <row r="1844">
          <cell r="F1844" t="str">
            <v>38516(22)</v>
          </cell>
          <cell r="G1844" t="str">
            <v>OTHER SWITCHES, FOR OTHERUSE</v>
          </cell>
          <cell r="H1844">
            <v>99.999994999999998</v>
          </cell>
          <cell r="I1844">
            <v>113.40698916666665</v>
          </cell>
          <cell r="J1844">
            <v>96.099994999999993</v>
          </cell>
          <cell r="K1844">
            <v>89.660969166666661</v>
          </cell>
          <cell r="L1844">
            <v>100.01979166666666</v>
          </cell>
          <cell r="M1844">
            <v>100.76057833333334</v>
          </cell>
          <cell r="N1844">
            <v>97.718555833333326</v>
          </cell>
        </row>
        <row r="1845">
          <cell r="F1845" t="str">
            <v>38516(22)</v>
          </cell>
          <cell r="G1845" t="str">
            <v>OTHER APPARATUS FOR USE  IN RADIO EQUIPMENT</v>
          </cell>
          <cell r="H1845">
            <v>99.999994999999998</v>
          </cell>
          <cell r="I1845">
            <v>113.40698916666665</v>
          </cell>
          <cell r="J1845">
            <v>96.099994999999993</v>
          </cell>
          <cell r="K1845">
            <v>89.660969166666661</v>
          </cell>
          <cell r="L1845">
            <v>100.01979166666666</v>
          </cell>
          <cell r="M1845">
            <v>100.76057833333334</v>
          </cell>
          <cell r="N1845">
            <v>62.847255833333328</v>
          </cell>
        </row>
        <row r="1846">
          <cell r="F1846" t="str">
            <v>38516(22)</v>
          </cell>
          <cell r="G1846" t="str">
            <v>OTHER APPARATUS FOR      OTHER USES</v>
          </cell>
          <cell r="H1846">
            <v>100</v>
          </cell>
          <cell r="I1846">
            <v>126.7139466666667</v>
          </cell>
          <cell r="J1846">
            <v>140.42553249999997</v>
          </cell>
          <cell r="K1846">
            <v>108.74704499999996</v>
          </cell>
          <cell r="L1846">
            <v>155.20094666666665</v>
          </cell>
          <cell r="M1846">
            <v>156.02837</v>
          </cell>
          <cell r="N1846">
            <v>131.01988583333335</v>
          </cell>
        </row>
        <row r="1847">
          <cell r="F1847" t="str">
            <v>38516(22)</v>
          </cell>
          <cell r="G1847" t="str">
            <v>BOARDS, PANELS, CONSOLES &amp; OTHER BASES,FOR A VOLT-AGE N.E. 1000 V, FOR     OTHER USES</v>
          </cell>
          <cell r="H1847">
            <v>99.999994999999998</v>
          </cell>
          <cell r="I1847">
            <v>113.40698916666665</v>
          </cell>
          <cell r="J1847">
            <v>96.099994999999993</v>
          </cell>
          <cell r="K1847">
            <v>89.660969166666661</v>
          </cell>
          <cell r="L1847">
            <v>100.01979166666666</v>
          </cell>
          <cell r="M1847">
            <v>100.76057833333334</v>
          </cell>
          <cell r="N1847">
            <v>152.53333000000001</v>
          </cell>
        </row>
        <row r="1848">
          <cell r="F1848" t="str">
            <v>38516(22)</v>
          </cell>
          <cell r="G1848" t="str">
            <v>BOARDS, PANELS, CONSOLES,DESKS, CABINETS &amp; OTHER  BASES, FOR USE IN O/T IN RADIO EQUIPMENT</v>
          </cell>
          <cell r="H1848">
            <v>99.999994999999998</v>
          </cell>
          <cell r="I1848">
            <v>113.40698916666665</v>
          </cell>
          <cell r="J1848">
            <v>96.099994999999993</v>
          </cell>
          <cell r="K1848">
            <v>89.660969166666661</v>
          </cell>
          <cell r="L1848">
            <v>100.01979166666666</v>
          </cell>
          <cell r="M1848">
            <v>100.76057833333334</v>
          </cell>
          <cell r="N1848">
            <v>62.847255833333328</v>
          </cell>
        </row>
        <row r="1849">
          <cell r="F1849" t="str">
            <v>38516(22)</v>
          </cell>
          <cell r="G1849" t="str">
            <v>PARTS FOR SWITCHES AND   OTHER ELECTRICAL         APPARATUS, FOR OTHER USES</v>
          </cell>
          <cell r="H1849">
            <v>99.999994999999998</v>
          </cell>
          <cell r="I1849">
            <v>113.40698916666665</v>
          </cell>
          <cell r="J1849">
            <v>96.099994999999993</v>
          </cell>
          <cell r="K1849">
            <v>89.660969166666661</v>
          </cell>
          <cell r="L1849">
            <v>100.01979166666666</v>
          </cell>
          <cell r="M1849">
            <v>100.76057833333334</v>
          </cell>
          <cell r="N1849">
            <v>104.18881416666666</v>
          </cell>
        </row>
        <row r="1850">
          <cell r="F1850" t="str">
            <v>38525(22)</v>
          </cell>
          <cell r="G1850" t="str">
            <v>CO-AXIAL CABLE AND OTHER CO-AXIAL ELECTRIC CONDUC-TORS, PLASTIC INSULATED</v>
          </cell>
          <cell r="H1850">
            <v>99.999997500000021</v>
          </cell>
          <cell r="I1850">
            <v>97.162738333333309</v>
          </cell>
          <cell r="J1850">
            <v>115.17271083333333</v>
          </cell>
          <cell r="K1850">
            <v>107.5720066666667</v>
          </cell>
          <cell r="L1850">
            <v>99.268265833333317</v>
          </cell>
          <cell r="M1850">
            <v>118.31486166666666</v>
          </cell>
          <cell r="N1850">
            <v>106.20542000000003</v>
          </cell>
        </row>
        <row r="1851">
          <cell r="F1851" t="str">
            <v>38414(22)</v>
          </cell>
          <cell r="G1851" t="str">
            <v>PARTS FOR OTHER ELECTRICAL APPLIANCES O/T FOR INSTANTANEOUS OR STORAGE WATER HEATERS AND IMMERSION HEATERS</v>
          </cell>
          <cell r="H1851">
            <v>100</v>
          </cell>
          <cell r="I1851">
            <v>100</v>
          </cell>
          <cell r="J1851">
            <v>103.04255083333332</v>
          </cell>
          <cell r="K1851">
            <v>107.33816833333333</v>
          </cell>
          <cell r="L1851">
            <v>98.969647500000008</v>
          </cell>
          <cell r="M1851">
            <v>98.978700000000018</v>
          </cell>
          <cell r="N1851">
            <v>129.72505666666669</v>
          </cell>
        </row>
        <row r="1852">
          <cell r="F1852" t="str">
            <v>38316(22)</v>
          </cell>
          <cell r="G1852" t="str">
            <v>CATHODE-RAY TELEVISION   PICTURE TUBES, COLOUR</v>
          </cell>
          <cell r="H1852">
            <v>100.00000833333334</v>
          </cell>
          <cell r="I1852">
            <v>85.400120833333318</v>
          </cell>
          <cell r="J1852">
            <v>78.751931666666678</v>
          </cell>
          <cell r="K1852">
            <v>75.008985833333327</v>
          </cell>
          <cell r="L1852">
            <v>79.905767499999996</v>
          </cell>
          <cell r="M1852">
            <v>80.100319999999996</v>
          </cell>
          <cell r="N1852">
            <v>116.93092999999996</v>
          </cell>
        </row>
        <row r="1853">
          <cell r="F1853" t="str">
            <v>38316(22)</v>
          </cell>
          <cell r="G1853" t="str">
            <v>OTHER CATHODE-RAY TUBES</v>
          </cell>
          <cell r="H1853">
            <v>99.999997500000006</v>
          </cell>
          <cell r="I1853">
            <v>103.23013083333333</v>
          </cell>
          <cell r="J1853">
            <v>102.92382583333335</v>
          </cell>
          <cell r="K1853">
            <v>111.67934499999998</v>
          </cell>
          <cell r="L1853">
            <v>117.38447666666669</v>
          </cell>
          <cell r="M1853">
            <v>136.0525608333333</v>
          </cell>
          <cell r="N1853">
            <v>131.01988583333335</v>
          </cell>
        </row>
        <row r="1854">
          <cell r="F1854" t="str">
            <v>38316(22)</v>
          </cell>
          <cell r="G1854" t="str">
            <v>PARTS FOR CATHODE-RAY    TUBES</v>
          </cell>
          <cell r="H1854">
            <v>99.999997500000006</v>
          </cell>
          <cell r="I1854">
            <v>103.23013083333333</v>
          </cell>
          <cell r="J1854">
            <v>102.92382583333335</v>
          </cell>
          <cell r="K1854">
            <v>111.67934499999998</v>
          </cell>
          <cell r="L1854">
            <v>117.38447666666669</v>
          </cell>
          <cell r="M1854">
            <v>136.0525608333333</v>
          </cell>
          <cell r="N1854">
            <v>74.693880000000007</v>
          </cell>
        </row>
        <row r="1855">
          <cell r="F1855" t="str">
            <v>38316(22)</v>
          </cell>
          <cell r="G1855" t="str">
            <v>PARTS FOR THERMIONIC     VALVES AND TUBES, O/T    CATHODE-RAY TUBES</v>
          </cell>
          <cell r="H1855">
            <v>100</v>
          </cell>
          <cell r="I1855">
            <v>100</v>
          </cell>
          <cell r="J1855">
            <v>100</v>
          </cell>
          <cell r="K1855">
            <v>79.129651666666661</v>
          </cell>
          <cell r="L1855">
            <v>85.231601666666677</v>
          </cell>
          <cell r="M1855">
            <v>85.522420833333314</v>
          </cell>
          <cell r="N1855">
            <v>206.17315333333332</v>
          </cell>
        </row>
        <row r="1856">
          <cell r="F1856" t="str">
            <v>38316(22)</v>
          </cell>
          <cell r="G1856" t="str">
            <v>DIODES, O/T PHOTOSENSI-  TIVE OR LIGHT EMITTING   DIODES</v>
          </cell>
          <cell r="H1856">
            <v>100</v>
          </cell>
          <cell r="I1856">
            <v>100</v>
          </cell>
          <cell r="J1856">
            <v>100</v>
          </cell>
          <cell r="K1856">
            <v>100</v>
          </cell>
          <cell r="L1856">
            <v>112.5</v>
          </cell>
          <cell r="M1856">
            <v>118.75</v>
          </cell>
          <cell r="N1856">
            <v>114.48954666666666</v>
          </cell>
        </row>
        <row r="1857">
          <cell r="F1857" t="str">
            <v>38316(22)</v>
          </cell>
          <cell r="G1857" t="str">
            <v>TRANSISTORS, O/T PHOTO-  SENSITIVE TRANSISTORS    WITH A DISSIPATION RATE  OF LESS THAN 1 W</v>
          </cell>
          <cell r="H1857">
            <v>99.999997500000006</v>
          </cell>
          <cell r="I1857">
            <v>103.23013083333333</v>
          </cell>
          <cell r="J1857">
            <v>102.92382583333335</v>
          </cell>
          <cell r="K1857">
            <v>111.67934499999998</v>
          </cell>
          <cell r="L1857">
            <v>117.38447666666669</v>
          </cell>
          <cell r="M1857">
            <v>136.0525608333333</v>
          </cell>
          <cell r="N1857">
            <v>120.0883</v>
          </cell>
        </row>
        <row r="1858">
          <cell r="F1858" t="str">
            <v>38316(22)</v>
          </cell>
          <cell r="G1858" t="str">
            <v>OTHER TRANSISTORS</v>
          </cell>
          <cell r="H1858">
            <v>100</v>
          </cell>
          <cell r="I1858">
            <v>133.73493999999999</v>
          </cell>
          <cell r="J1858">
            <v>108.43372999999997</v>
          </cell>
          <cell r="K1858">
            <v>108.43372999999997</v>
          </cell>
          <cell r="L1858">
            <v>105.07028166666665</v>
          </cell>
          <cell r="M1858">
            <v>105.47189083333335</v>
          </cell>
          <cell r="N1858">
            <v>114.48954666666666</v>
          </cell>
        </row>
        <row r="1859">
          <cell r="F1859" t="str">
            <v>38316(22)</v>
          </cell>
          <cell r="G1859" t="str">
            <v>PHOTOSENSITIVE SEMICON-  DUCTOR DEVICES, INCL.    PHOTOVOLTAIC CELLS, W/N  ASSEMBLED IN MODULES;    LIGHT EMITTING DIODES</v>
          </cell>
          <cell r="H1859">
            <v>100</v>
          </cell>
          <cell r="I1859">
            <v>100.77867833333333</v>
          </cell>
          <cell r="J1859">
            <v>100.55929500000001</v>
          </cell>
          <cell r="K1859">
            <v>122.53187666666665</v>
          </cell>
          <cell r="L1859">
            <v>131.73390333333336</v>
          </cell>
          <cell r="M1859">
            <v>125.01087916666668</v>
          </cell>
          <cell r="N1859">
            <v>114.48954666666666</v>
          </cell>
        </row>
        <row r="1860">
          <cell r="F1860" t="str">
            <v>38316(22)</v>
          </cell>
          <cell r="G1860" t="str">
            <v>OTHER SEMICONDUCTOR      DEVICES</v>
          </cell>
          <cell r="H1860">
            <v>99.999997500000006</v>
          </cell>
          <cell r="I1860">
            <v>103.23013083333333</v>
          </cell>
          <cell r="J1860">
            <v>102.92382583333335</v>
          </cell>
          <cell r="K1860">
            <v>111.67934499999998</v>
          </cell>
          <cell r="L1860">
            <v>117.38447666666669</v>
          </cell>
          <cell r="M1860">
            <v>136.0525608333333</v>
          </cell>
          <cell r="N1860">
            <v>115.26625999999999</v>
          </cell>
        </row>
        <row r="1861">
          <cell r="F1861" t="str">
            <v>38316(22)</v>
          </cell>
          <cell r="G1861" t="str">
            <v>OTHER, INCL. CIRCUITS    OBTAINED BY A COMBINATIONOF BIPOLAR AND MOS       TECHNOLOGIES (BIMOS      TECHNOLOGY)</v>
          </cell>
          <cell r="H1861">
            <v>99.999997500000006</v>
          </cell>
          <cell r="I1861">
            <v>103.23013083333333</v>
          </cell>
          <cell r="J1861">
            <v>102.92382583333335</v>
          </cell>
          <cell r="K1861">
            <v>111.67934499999998</v>
          </cell>
          <cell r="L1861">
            <v>117.38447666666669</v>
          </cell>
          <cell r="M1861">
            <v>136.0525608333333</v>
          </cell>
          <cell r="N1861">
            <v>100.28417333333333</v>
          </cell>
        </row>
        <row r="1862">
          <cell r="F1862" t="str">
            <v>38316(22)</v>
          </cell>
          <cell r="G1862" t="str">
            <v>CARDS INCORPORATING AN   ELECTRONIC INTEGRATED    CIRCUIT ( 'SMART' CARDS )</v>
          </cell>
          <cell r="H1862">
            <v>99.999997500000006</v>
          </cell>
          <cell r="I1862">
            <v>103.23013083333333</v>
          </cell>
          <cell r="J1862">
            <v>102.92382583333335</v>
          </cell>
          <cell r="K1862">
            <v>111.67934499999998</v>
          </cell>
          <cell r="L1862">
            <v>117.38447666666669</v>
          </cell>
          <cell r="M1862">
            <v>136.0525608333333</v>
          </cell>
          <cell r="N1862">
            <v>114.48954666666666</v>
          </cell>
        </row>
        <row r="1863">
          <cell r="F1863" t="str">
            <v>38316(22)</v>
          </cell>
          <cell r="G1863" t="str">
            <v>METAL OXIDE              SEMICONDUCTORS (MOS      TECHNOLOGY)</v>
          </cell>
          <cell r="H1863">
            <v>99.999997500000006</v>
          </cell>
          <cell r="I1863">
            <v>103.23013083333333</v>
          </cell>
          <cell r="J1863">
            <v>102.92382583333335</v>
          </cell>
          <cell r="K1863">
            <v>111.67934499999998</v>
          </cell>
          <cell r="L1863">
            <v>117.38447666666669</v>
          </cell>
          <cell r="M1863">
            <v>136.0525608333333</v>
          </cell>
          <cell r="N1863">
            <v>121.72988749999998</v>
          </cell>
        </row>
        <row r="1864">
          <cell r="F1864" t="str">
            <v>38316(22)</v>
          </cell>
          <cell r="G1864" t="str">
            <v>OTHER MONOLITHIC         INTEGRATED CIRCUITS</v>
          </cell>
          <cell r="H1864">
            <v>99.999997500000006</v>
          </cell>
          <cell r="I1864">
            <v>103.23013083333333</v>
          </cell>
          <cell r="J1864">
            <v>102.92382583333335</v>
          </cell>
          <cell r="K1864">
            <v>111.67934499999998</v>
          </cell>
          <cell r="L1864">
            <v>117.38447666666669</v>
          </cell>
          <cell r="M1864">
            <v>136.0525608333333</v>
          </cell>
          <cell r="N1864">
            <v>96.635215833333319</v>
          </cell>
        </row>
        <row r="1865">
          <cell r="F1865" t="str">
            <v>38316(22)</v>
          </cell>
          <cell r="G1865" t="str">
            <v>HYBRID INTEGRATED        CIRCUITS</v>
          </cell>
          <cell r="H1865">
            <v>99.999997500000006</v>
          </cell>
          <cell r="I1865">
            <v>103.23013083333333</v>
          </cell>
          <cell r="J1865">
            <v>102.92382583333335</v>
          </cell>
          <cell r="K1865">
            <v>111.67934499999998</v>
          </cell>
          <cell r="L1865">
            <v>117.38447666666669</v>
          </cell>
          <cell r="M1865">
            <v>136.0525608333333</v>
          </cell>
          <cell r="N1865">
            <v>100.76057833333334</v>
          </cell>
        </row>
        <row r="1866">
          <cell r="F1866" t="str">
            <v>38316(22)</v>
          </cell>
          <cell r="G1866" t="str">
            <v>ELECTRONIC MICRO-        ASSEMBLIES</v>
          </cell>
          <cell r="H1866">
            <v>99.999997500000006</v>
          </cell>
          <cell r="I1866">
            <v>103.23013083333333</v>
          </cell>
          <cell r="J1866">
            <v>102.92382583333335</v>
          </cell>
          <cell r="K1866">
            <v>111.67934499999998</v>
          </cell>
          <cell r="L1866">
            <v>117.38447666666669</v>
          </cell>
          <cell r="M1866">
            <v>136.0525608333333</v>
          </cell>
          <cell r="N1866">
            <v>126.66667</v>
          </cell>
        </row>
        <row r="1867">
          <cell r="F1867" t="str">
            <v>38316(22)</v>
          </cell>
          <cell r="G1867" t="str">
            <v>MOUNTED PIEZO-ELECTRIC   CRYSTALS</v>
          </cell>
          <cell r="H1867">
            <v>100</v>
          </cell>
          <cell r="I1867">
            <v>100</v>
          </cell>
          <cell r="J1867">
            <v>100.08865249999999</v>
          </cell>
          <cell r="K1867">
            <v>105.23049499999999</v>
          </cell>
          <cell r="L1867">
            <v>111.52482000000002</v>
          </cell>
          <cell r="M1867">
            <v>111.17021000000003</v>
          </cell>
          <cell r="N1867">
            <v>115.14285999999997</v>
          </cell>
        </row>
        <row r="1868">
          <cell r="F1868" t="str">
            <v>38316(22)</v>
          </cell>
          <cell r="G1868" t="str">
            <v>PARTS FOR DIODES,TRANSIS-TORS &amp; SIM. SEMICONDUCTORDEVICES; PHOTOSENSITIVE  DEVICES; LIGHT EMITTING  DIODES,PIEZO-ELECT. CRYST</v>
          </cell>
          <cell r="H1868">
            <v>100.00000666666666</v>
          </cell>
          <cell r="I1868">
            <v>102.56711333333332</v>
          </cell>
          <cell r="J1868">
            <v>112.24598666666665</v>
          </cell>
          <cell r="K1868">
            <v>121.01769083333336</v>
          </cell>
          <cell r="L1868">
            <v>129.04023166666664</v>
          </cell>
          <cell r="M1868">
            <v>128.33558499999998</v>
          </cell>
          <cell r="N1868">
            <v>175</v>
          </cell>
        </row>
        <row r="1869">
          <cell r="F1869" t="str">
            <v>38316(22)</v>
          </cell>
          <cell r="G1869" t="str">
            <v>PARTS FOR ELECTRONIC     INTEGRATED CIRCUITS AND  MICROASSEMBLIES</v>
          </cell>
          <cell r="H1869">
            <v>99.99999333333335</v>
          </cell>
          <cell r="I1869">
            <v>105.94364166666666</v>
          </cell>
          <cell r="J1869">
            <v>107.45371166666669</v>
          </cell>
          <cell r="K1869">
            <v>119.52006750000002</v>
          </cell>
          <cell r="L1869">
            <v>125.32589000000003</v>
          </cell>
          <cell r="M1869">
            <v>150.12655583333333</v>
          </cell>
          <cell r="N1869">
            <v>100.76057833333334</v>
          </cell>
        </row>
        <row r="1870">
          <cell r="F1870" t="str">
            <v>38528(22)</v>
          </cell>
          <cell r="G1870" t="str">
            <v>OTHER PRIMARY CELLS  AND PRIMARY BATTERIES</v>
          </cell>
          <cell r="H1870">
            <v>99.992223333333328</v>
          </cell>
          <cell r="I1870">
            <v>100.8588175</v>
          </cell>
          <cell r="J1870">
            <v>148.94708750000001</v>
          </cell>
          <cell r="K1870">
            <v>158.25269750000001</v>
          </cell>
          <cell r="L1870">
            <v>177.59032166666668</v>
          </cell>
          <cell r="M1870">
            <v>178.40453750000003</v>
          </cell>
          <cell r="N1870">
            <v>80.100319999999996</v>
          </cell>
        </row>
        <row r="1871">
          <cell r="F1871" t="str">
            <v>38527(22)</v>
          </cell>
          <cell r="G1871" t="str">
            <v>OTHER NICKEL-CADMIUM     ACCUMULATORS</v>
          </cell>
          <cell r="H1871">
            <v>99.992223333333328</v>
          </cell>
          <cell r="I1871">
            <v>100.8588175</v>
          </cell>
          <cell r="J1871">
            <v>148.94708750000001</v>
          </cell>
          <cell r="K1871">
            <v>158.25269750000001</v>
          </cell>
          <cell r="L1871">
            <v>177.59032166666668</v>
          </cell>
          <cell r="M1871">
            <v>178.40453750000003</v>
          </cell>
          <cell r="N1871">
            <v>136.0525608333333</v>
          </cell>
        </row>
        <row r="1872">
          <cell r="F1872" t="str">
            <v>38527(22)</v>
          </cell>
          <cell r="G1872" t="str">
            <v>OTHER ACCUMULATORS</v>
          </cell>
          <cell r="H1872">
            <v>99.992223333333328</v>
          </cell>
          <cell r="I1872">
            <v>100.8588175</v>
          </cell>
          <cell r="J1872">
            <v>148.94708750000001</v>
          </cell>
          <cell r="K1872">
            <v>158.25269750000001</v>
          </cell>
          <cell r="L1872">
            <v>177.59032166666668</v>
          </cell>
          <cell r="M1872">
            <v>178.40453750000003</v>
          </cell>
          <cell r="N1872">
            <v>136.0525608333333</v>
          </cell>
        </row>
        <row r="1873">
          <cell r="F1873" t="str">
            <v>38522(22)</v>
          </cell>
          <cell r="G1873" t="str">
            <v>PARTS FOR ELECTRIC-      IGNITION OR STARTING     EQUIPMENT</v>
          </cell>
          <cell r="H1873">
            <v>99.992223333333328</v>
          </cell>
          <cell r="I1873">
            <v>100.8588175</v>
          </cell>
          <cell r="J1873">
            <v>148.94708750000001</v>
          </cell>
          <cell r="K1873">
            <v>158.25269750000001</v>
          </cell>
          <cell r="L1873">
            <v>177.59032166666668</v>
          </cell>
          <cell r="M1873">
            <v>178.40453750000003</v>
          </cell>
          <cell r="N1873">
            <v>85.522420833333314</v>
          </cell>
        </row>
        <row r="1874">
          <cell r="F1874" t="str">
            <v>38521(22)</v>
          </cell>
          <cell r="G1874" t="str">
            <v>FIXED CAPACITORS FOR USE IN 50/60 HZ CIRCUITS AND HAVING A REACTIVE POWER  CAPACITY OF &gt; 0.5 KVAR   (POWER CAPACITORS)</v>
          </cell>
          <cell r="H1874">
            <v>99.963650000000015</v>
          </cell>
          <cell r="I1874">
            <v>99.963650000000015</v>
          </cell>
          <cell r="J1874">
            <v>267.17557333333338</v>
          </cell>
          <cell r="K1874">
            <v>302.61723333333339</v>
          </cell>
          <cell r="L1874">
            <v>392.58450999999991</v>
          </cell>
          <cell r="M1874">
            <v>392.58450999999991</v>
          </cell>
          <cell r="N1874">
            <v>118.75</v>
          </cell>
        </row>
        <row r="1875">
          <cell r="F1875" t="str">
            <v>38521(22)</v>
          </cell>
          <cell r="G1875" t="str">
            <v>ALUMINIUM ELECTROLYTIC   FIXED CAPACITORS</v>
          </cell>
          <cell r="H1875">
            <v>100.00001999999999</v>
          </cell>
          <cell r="I1875">
            <v>79.698065</v>
          </cell>
          <cell r="J1875">
            <v>116.90851000000001</v>
          </cell>
          <cell r="K1875">
            <v>114.58684916666668</v>
          </cell>
          <cell r="L1875">
            <v>133.65325749999997</v>
          </cell>
          <cell r="M1875">
            <v>148.03321</v>
          </cell>
          <cell r="N1875">
            <v>136.0525608333333</v>
          </cell>
        </row>
        <row r="1876">
          <cell r="F1876" t="str">
            <v>38521(22)</v>
          </cell>
          <cell r="G1876" t="str">
            <v>CERAMIC DIELECTRIC MULTI-LAYER FIXED CAPACITORS</v>
          </cell>
          <cell r="H1876">
            <v>99.992223333333328</v>
          </cell>
          <cell r="I1876">
            <v>100.8588175</v>
          </cell>
          <cell r="J1876">
            <v>148.94708750000001</v>
          </cell>
          <cell r="K1876">
            <v>158.25269750000001</v>
          </cell>
          <cell r="L1876">
            <v>177.59032166666668</v>
          </cell>
          <cell r="M1876">
            <v>178.40453750000003</v>
          </cell>
          <cell r="N1876">
            <v>105.47189083333335</v>
          </cell>
        </row>
        <row r="1877">
          <cell r="F1877" t="str">
            <v>38521(22)</v>
          </cell>
          <cell r="G1877" t="str">
            <v>FIXED CAPACITORS OF OTHERMATERIALS</v>
          </cell>
          <cell r="H1877">
            <v>100</v>
          </cell>
          <cell r="I1877">
            <v>106.82701666666665</v>
          </cell>
          <cell r="J1877">
            <v>100</v>
          </cell>
          <cell r="K1877">
            <v>101.28765749999999</v>
          </cell>
          <cell r="L1877">
            <v>109.03790000000001</v>
          </cell>
          <cell r="M1877">
            <v>109.03790000000001</v>
          </cell>
          <cell r="N1877">
            <v>125.01087916666668</v>
          </cell>
        </row>
        <row r="1878">
          <cell r="F1878" t="str">
            <v>38521(22)</v>
          </cell>
          <cell r="G1878" t="str">
            <v>VARIABLE OR ADJUSTABLE   (PRE-SET) CAPACITORS</v>
          </cell>
          <cell r="H1878">
            <v>99.992223333333328</v>
          </cell>
          <cell r="I1878">
            <v>100.8588175</v>
          </cell>
          <cell r="J1878">
            <v>148.94708750000001</v>
          </cell>
          <cell r="K1878">
            <v>158.25269750000001</v>
          </cell>
          <cell r="L1878">
            <v>177.59032166666668</v>
          </cell>
          <cell r="M1878">
            <v>178.40453750000003</v>
          </cell>
          <cell r="N1878">
            <v>136.0525608333333</v>
          </cell>
        </row>
        <row r="1879">
          <cell r="F1879" t="str">
            <v>38521(22)</v>
          </cell>
          <cell r="G1879" t="str">
            <v>PARTS FOR ELECTRIC       CAPACITORS</v>
          </cell>
          <cell r="H1879">
            <v>100.00003666666667</v>
          </cell>
          <cell r="I1879">
            <v>98.19639416666665</v>
          </cell>
          <cell r="J1879">
            <v>118.33168749999997</v>
          </cell>
          <cell r="K1879">
            <v>128.21633333333332</v>
          </cell>
          <cell r="L1879">
            <v>118.81381916666666</v>
          </cell>
          <cell r="M1879">
            <v>118.59285</v>
          </cell>
          <cell r="N1879">
            <v>136.0525608333333</v>
          </cell>
        </row>
        <row r="1880">
          <cell r="F1880" t="str">
            <v>38521(22)</v>
          </cell>
          <cell r="G1880" t="str">
            <v>OTHER MACHINES AND       APPARATUS, HAVING        INDIVIDUAL FUNCTIONS, NES</v>
          </cell>
          <cell r="H1880">
            <v>100.00087583333331</v>
          </cell>
          <cell r="I1880">
            <v>101.33655416666667</v>
          </cell>
          <cell r="J1880">
            <v>84.147879166666641</v>
          </cell>
          <cell r="K1880">
            <v>79.221188333333345</v>
          </cell>
          <cell r="L1880">
            <v>34.005118333333336</v>
          </cell>
          <cell r="M1880">
            <v>32.844610000000003</v>
          </cell>
          <cell r="N1880">
            <v>136.0525608333333</v>
          </cell>
        </row>
        <row r="1881">
          <cell r="F1881" t="str">
            <v>38316(22)</v>
          </cell>
          <cell r="G1881" t="str">
            <v>PERMANENT MAGNETS AND    ARTICLES OF METAL</v>
          </cell>
          <cell r="H1881">
            <v>100.00387083333331</v>
          </cell>
          <cell r="I1881">
            <v>94.603101666666674</v>
          </cell>
          <cell r="J1881">
            <v>154.95634666666666</v>
          </cell>
          <cell r="K1881">
            <v>142.56255916666669</v>
          </cell>
          <cell r="L1881">
            <v>161.23973083333334</v>
          </cell>
          <cell r="M1881">
            <v>171.93443250000001</v>
          </cell>
          <cell r="N1881">
            <v>136.0525608333333</v>
          </cell>
        </row>
        <row r="1882">
          <cell r="F1882" t="str">
            <v>38316(22)</v>
          </cell>
          <cell r="G1882" t="str">
            <v>OTHER PERMANENT MAGNETS</v>
          </cell>
          <cell r="H1882">
            <v>99.992223333333328</v>
          </cell>
          <cell r="I1882">
            <v>100.8588175</v>
          </cell>
          <cell r="J1882">
            <v>148.94708750000001</v>
          </cell>
          <cell r="K1882">
            <v>158.25269750000001</v>
          </cell>
          <cell r="L1882">
            <v>177.59032166666668</v>
          </cell>
          <cell r="M1882">
            <v>178.40453750000003</v>
          </cell>
          <cell r="N1882">
            <v>136.0525608333333</v>
          </cell>
        </row>
        <row r="1883">
          <cell r="F1883" t="str">
            <v>38535(22)</v>
          </cell>
          <cell r="G1883" t="str">
            <v>INDICATOR PANELS INCORP  LIQUID CRYSTAL DEVICES   OR LIGHT EMITTING DIODES</v>
          </cell>
          <cell r="H1883">
            <v>100</v>
          </cell>
          <cell r="I1883">
            <v>94.58865999999999</v>
          </cell>
          <cell r="J1883">
            <v>155.01322499999998</v>
          </cell>
          <cell r="K1883">
            <v>170.35966250000001</v>
          </cell>
          <cell r="L1883">
            <v>131.62362833333333</v>
          </cell>
          <cell r="M1883">
            <v>127.65795</v>
          </cell>
          <cell r="N1883">
            <v>136.0525608333333</v>
          </cell>
        </row>
        <row r="1884">
          <cell r="F1884" t="str">
            <v>38535(22)</v>
          </cell>
          <cell r="G1884" t="str">
            <v>PARTS FOR ELECTRIC SOUND AND VISUAL SIGNALLING    APPARATUS</v>
          </cell>
          <cell r="H1884">
            <v>100</v>
          </cell>
          <cell r="I1884">
            <v>94.596949999999978</v>
          </cell>
          <cell r="J1884">
            <v>155.03268</v>
          </cell>
          <cell r="K1884">
            <v>141.91721000000001</v>
          </cell>
          <cell r="L1884">
            <v>141.91721000000001</v>
          </cell>
          <cell r="M1884">
            <v>141.91721000000001</v>
          </cell>
          <cell r="N1884">
            <v>136.0525608333333</v>
          </cell>
        </row>
        <row r="1885">
          <cell r="F1885" t="str">
            <v>38731(22)</v>
          </cell>
          <cell r="G1885" t="str">
            <v>MOTOR CARS, INCLUDING    STATION WAGONS, SPORTS &amp; RACING CARS, OF A CYL. CP&gt; 1500 CC BUT N.E 2000 CCCKD</v>
          </cell>
          <cell r="H1885">
            <v>99.999999166666669</v>
          </cell>
          <cell r="I1885">
            <v>122.04959083333333</v>
          </cell>
          <cell r="J1885">
            <v>102.31160333333335</v>
          </cell>
          <cell r="K1885">
            <v>86.305413333333348</v>
          </cell>
          <cell r="L1885">
            <v>84.086190000000002</v>
          </cell>
          <cell r="M1885">
            <v>84.123379999999997</v>
          </cell>
          <cell r="N1885">
            <v>111.17021000000003</v>
          </cell>
        </row>
        <row r="1886">
          <cell r="F1886" t="str">
            <v>38731(22)</v>
          </cell>
          <cell r="G1886" t="str">
            <v>MOTOR CARS, INCLUDING    STATION WAGONS, SPORTS &amp; RACING CARS, OF A CYL. CP2000 CC BUT N.E 2500 CC, CKD</v>
          </cell>
          <cell r="H1886">
            <v>99.999998333333323</v>
          </cell>
          <cell r="I1886">
            <v>122.04958166666665</v>
          </cell>
          <cell r="J1886">
            <v>102.31159916666667</v>
          </cell>
          <cell r="K1886">
            <v>110.77468666666668</v>
          </cell>
          <cell r="L1886">
            <v>110.2009433333333</v>
          </cell>
          <cell r="M1886">
            <v>108.27708416666667</v>
          </cell>
          <cell r="N1886">
            <v>128.33558499999998</v>
          </cell>
        </row>
        <row r="1887">
          <cell r="F1887" t="str">
            <v>38731(22)</v>
          </cell>
          <cell r="G1887" t="str">
            <v>MOTOR CARS, INCLUDING    STATION WAGONS, SPORTS &amp; RACING CARS, OF A CYL. CP2500 CC BUT N.E 3000 CC, CKD</v>
          </cell>
          <cell r="H1887">
            <v>100.00000249999999</v>
          </cell>
          <cell r="I1887">
            <v>114.40934</v>
          </cell>
          <cell r="J1887">
            <v>98.209357499999996</v>
          </cell>
          <cell r="K1887">
            <v>86.299060000000011</v>
          </cell>
          <cell r="L1887">
            <v>87.398801666666685</v>
          </cell>
          <cell r="M1887">
            <v>83.855850000000004</v>
          </cell>
          <cell r="N1887">
            <v>150.12655583333333</v>
          </cell>
        </row>
        <row r="1888">
          <cell r="F1888" t="str">
            <v>38731(22)</v>
          </cell>
          <cell r="G1888" t="str">
            <v>MOTOR CARS, INCLUDING    STATION WAGONS, SPORTS &amp; RACING CARS,             N.E 1000 CC., CKD.</v>
          </cell>
          <cell r="H1888">
            <v>100.00000250000002</v>
          </cell>
          <cell r="I1888">
            <v>109.44249916666668</v>
          </cell>
          <cell r="J1888">
            <v>92.006366666666651</v>
          </cell>
          <cell r="K1888">
            <v>68.461911666666666</v>
          </cell>
          <cell r="L1888">
            <v>72.279508333333325</v>
          </cell>
          <cell r="M1888">
            <v>64.950706666666662</v>
          </cell>
          <cell r="N1888">
            <v>171.93443250000001</v>
          </cell>
        </row>
        <row r="1889">
          <cell r="F1889" t="str">
            <v>38731(22)</v>
          </cell>
          <cell r="G1889" t="str">
            <v>MOTOR VEHICLES, INCLUDINGSTATION WAGONS AND RACINGCARS, SPARK-IGNITION     ENGINE, &gt; 1000 CC BUT    &lt; 1500 CC, CKD</v>
          </cell>
          <cell r="H1889">
            <v>100.00000249999999</v>
          </cell>
          <cell r="I1889">
            <v>114.40934</v>
          </cell>
          <cell r="J1889">
            <v>98.209357499999996</v>
          </cell>
          <cell r="K1889">
            <v>86.299060000000011</v>
          </cell>
          <cell r="L1889">
            <v>87.398801666666685</v>
          </cell>
          <cell r="M1889">
            <v>83.855850000000004</v>
          </cell>
          <cell r="N1889">
            <v>178.40453750000003</v>
          </cell>
        </row>
        <row r="1890">
          <cell r="F1890" t="str">
            <v>38732(22)</v>
          </cell>
          <cell r="G1890" t="str">
            <v>4 WD VEHICLES, O/T MOTOR  CARS, STATION  WAGONS,  SPORTS &amp; RACING CARS     EXC. 1000 CC.,  BUT N.E. 1500 CC., CKD</v>
          </cell>
          <cell r="H1890">
            <v>99.999999166666669</v>
          </cell>
          <cell r="I1890">
            <v>100.17471416666667</v>
          </cell>
          <cell r="J1890">
            <v>92.965690000000009</v>
          </cell>
          <cell r="K1890">
            <v>105.54857999999999</v>
          </cell>
          <cell r="L1890">
            <v>113.18743500000002</v>
          </cell>
          <cell r="M1890">
            <v>103.93383416666663</v>
          </cell>
          <cell r="N1890">
            <v>114.48954666666666</v>
          </cell>
        </row>
        <row r="1891">
          <cell r="F1891" t="str">
            <v>38731(22)</v>
          </cell>
          <cell r="G1891" t="str">
            <v>MOTOR CARS, INCLUDING    STATION WAGONS, SPORTS &amp; RACING CARS,             EXC. 1000 CC.,  BUT N. E. 1500 CC, CKD</v>
          </cell>
          <cell r="H1891">
            <v>100.00000249999999</v>
          </cell>
          <cell r="I1891">
            <v>114.40934</v>
          </cell>
          <cell r="J1891">
            <v>98.209357499999996</v>
          </cell>
          <cell r="K1891">
            <v>86.299060000000011</v>
          </cell>
          <cell r="L1891">
            <v>87.398801666666685</v>
          </cell>
          <cell r="M1891">
            <v>83.855850000000004</v>
          </cell>
          <cell r="N1891">
            <v>93.333660000000009</v>
          </cell>
        </row>
        <row r="1892">
          <cell r="F1892" t="str">
            <v>38731(22)</v>
          </cell>
          <cell r="G1892" t="str">
            <v>OTHER VEHICLES, O/T 4 WD &amp; MOTOR CARS,  OF A      CYLINDER CAPACITY        EXC. 1500 CC., BUT N.E   1800 CC., CKD</v>
          </cell>
          <cell r="H1892">
            <v>100.00000083333335</v>
          </cell>
          <cell r="I1892">
            <v>97.851984999999999</v>
          </cell>
          <cell r="J1892">
            <v>106.22080749999998</v>
          </cell>
          <cell r="K1892">
            <v>103.61379333333335</v>
          </cell>
          <cell r="L1892">
            <v>104.14358333333337</v>
          </cell>
          <cell r="M1892">
            <v>104.145</v>
          </cell>
          <cell r="N1892">
            <v>120.61607333333333</v>
          </cell>
        </row>
        <row r="1893">
          <cell r="F1893" t="str">
            <v>38732(22)</v>
          </cell>
          <cell r="G1893" t="str">
            <v>OTHER VEHICLES, WITH     COMPRESSION-IGNITION     ENGINE, G.V.W. NOT EXD   5 TONNES, CKD</v>
          </cell>
          <cell r="H1893">
            <v>99.999999166666669</v>
          </cell>
          <cell r="I1893">
            <v>83.852855000000005</v>
          </cell>
          <cell r="J1893">
            <v>75.450363333333328</v>
          </cell>
          <cell r="K1893">
            <v>99.025000833333337</v>
          </cell>
          <cell r="L1893">
            <v>101.54325166666669</v>
          </cell>
          <cell r="M1893">
            <v>101.00395000000002</v>
          </cell>
          <cell r="N1893">
            <v>114.48954666666666</v>
          </cell>
        </row>
        <row r="1894">
          <cell r="F1894" t="str">
            <v>38735(22)</v>
          </cell>
          <cell r="G1894" t="str">
            <v>ROAD TRACTORS FOR SEMI-  TRAILERS, COMPLETELY     KNOCKED DOWN</v>
          </cell>
          <cell r="H1894">
            <v>100</v>
          </cell>
          <cell r="I1894">
            <v>101.9732983333333</v>
          </cell>
          <cell r="J1894">
            <v>101.97678166666668</v>
          </cell>
          <cell r="K1894">
            <v>133.91566416666666</v>
          </cell>
          <cell r="L1894">
            <v>133.71205083333334</v>
          </cell>
          <cell r="M1894">
            <v>134.38422916666667</v>
          </cell>
          <cell r="N1894">
            <v>87.56223</v>
          </cell>
        </row>
        <row r="1895">
          <cell r="F1895" t="str">
            <v>38723(22)</v>
          </cell>
          <cell r="G1895" t="str">
            <v>OTHER PARTS &amp; ACCESSORIESFOR MOTOR VEHICLES FALL- ING WITHIN HEADINGS NOS. 8702, 8703, 8704 &amp; 8705</v>
          </cell>
          <cell r="H1895">
            <v>100</v>
          </cell>
          <cell r="I1895">
            <v>109.80345416666667</v>
          </cell>
          <cell r="J1895">
            <v>95.393121666666673</v>
          </cell>
          <cell r="K1895">
            <v>90.590540000000004</v>
          </cell>
          <cell r="L1895">
            <v>95.785673333333349</v>
          </cell>
          <cell r="M1895">
            <v>101.97501250000002</v>
          </cell>
          <cell r="N1895">
            <v>87.56223</v>
          </cell>
        </row>
        <row r="1896">
          <cell r="F1896" t="str">
            <v>38814(22)</v>
          </cell>
          <cell r="G1896" t="str">
            <v>OTHER PARTS &amp; ACCESSORIESOF MOTORCYCLES</v>
          </cell>
          <cell r="H1896">
            <v>100.00000249999998</v>
          </cell>
          <cell r="I1896">
            <v>112.81923999999999</v>
          </cell>
          <cell r="J1896">
            <v>101.60223083333331</v>
          </cell>
          <cell r="K1896">
            <v>108.87485999999998</v>
          </cell>
          <cell r="L1896">
            <v>184.0560583333334</v>
          </cell>
          <cell r="M1896">
            <v>353.58749166666661</v>
          </cell>
          <cell r="N1896">
            <v>87.56223</v>
          </cell>
        </row>
        <row r="1897">
          <cell r="F1897" t="str">
            <v>38918(22)</v>
          </cell>
          <cell r="G1897" t="str">
            <v>AEROPLANES AND OTHER     AIRCRAFT, OF AN UNLADEN  WEIGHT EXCEEDING 15000 KG</v>
          </cell>
          <cell r="H1897">
            <v>99.999424166666671</v>
          </cell>
          <cell r="I1897">
            <v>103.69376</v>
          </cell>
          <cell r="J1897">
            <v>102.99778166666667</v>
          </cell>
          <cell r="K1897">
            <v>108.83041249999999</v>
          </cell>
          <cell r="L1897">
            <v>115.45714916666665</v>
          </cell>
          <cell r="M1897">
            <v>124.92116333333335</v>
          </cell>
          <cell r="N1897">
            <v>87.56223</v>
          </cell>
        </row>
        <row r="1898">
          <cell r="F1898" t="str">
            <v>38921(22)</v>
          </cell>
          <cell r="G1898" t="str">
            <v>OTHER PARTS OF AEROPLANESOR HELICOPTERS</v>
          </cell>
          <cell r="H1898">
            <v>99.999424166666671</v>
          </cell>
          <cell r="I1898">
            <v>103.69376</v>
          </cell>
          <cell r="J1898">
            <v>102.99778166666667</v>
          </cell>
          <cell r="K1898">
            <v>108.83041249999999</v>
          </cell>
          <cell r="L1898">
            <v>115.45714916666665</v>
          </cell>
          <cell r="M1898">
            <v>124.92116333333335</v>
          </cell>
          <cell r="N1898">
            <v>87.56223</v>
          </cell>
        </row>
        <row r="1899">
          <cell r="F1899" t="str">
            <v>38921(22)</v>
          </cell>
          <cell r="G1899" t="str">
            <v>PARTS FOR AIRCRAFT AND   ASSOCIATED EQUIPMENT</v>
          </cell>
          <cell r="H1899">
            <v>99.999424166666671</v>
          </cell>
          <cell r="I1899">
            <v>103.69376</v>
          </cell>
          <cell r="J1899">
            <v>102.99778166666667</v>
          </cell>
          <cell r="K1899">
            <v>108.83041249999999</v>
          </cell>
          <cell r="L1899">
            <v>115.45714916666665</v>
          </cell>
          <cell r="M1899">
            <v>124.92116333333335</v>
          </cell>
          <cell r="N1899">
            <v>62.847255833333328</v>
          </cell>
        </row>
        <row r="1900">
          <cell r="F1900" t="str">
            <v>38611(22)</v>
          </cell>
          <cell r="G1900" t="str">
            <v>TANKERS, MORE THAN 4,000 GROSS TONNAGE</v>
          </cell>
          <cell r="H1900">
            <v>99.999424166666671</v>
          </cell>
          <cell r="I1900">
            <v>103.69376</v>
          </cell>
          <cell r="J1900">
            <v>102.99778166666667</v>
          </cell>
          <cell r="K1900">
            <v>108.83041249999999</v>
          </cell>
          <cell r="L1900">
            <v>115.45714916666665</v>
          </cell>
          <cell r="M1900">
            <v>124.92116333333335</v>
          </cell>
          <cell r="N1900">
            <v>98.978700000000018</v>
          </cell>
        </row>
        <row r="1901">
          <cell r="F1901" t="str">
            <v>38611(22)</v>
          </cell>
          <cell r="G1901" t="str">
            <v>TANKERS, MORE THAN 26    GROSS TONNAGE BUT NOT    MORE THAN 4,000 GROSS    TONNAGE</v>
          </cell>
          <cell r="H1901">
            <v>99.999424166666671</v>
          </cell>
          <cell r="I1901">
            <v>103.69376</v>
          </cell>
          <cell r="J1901">
            <v>102.99778166666667</v>
          </cell>
          <cell r="K1901">
            <v>108.83041249999999</v>
          </cell>
          <cell r="L1901">
            <v>115.45714916666665</v>
          </cell>
          <cell r="M1901">
            <v>124.92116333333335</v>
          </cell>
          <cell r="N1901">
            <v>91.371589999999983</v>
          </cell>
        </row>
        <row r="1902">
          <cell r="F1902" t="str">
            <v>35917(22)</v>
          </cell>
          <cell r="G1902" t="str">
            <v>CHANDELIERS AND OTHER    ELECTRIC CEILING OR WALL LIGHTING OTHER THAN      FLUORESCENT LAMP</v>
          </cell>
          <cell r="H1902">
            <v>99.999934999999994</v>
          </cell>
          <cell r="I1902">
            <v>98.417459999999977</v>
          </cell>
          <cell r="J1902">
            <v>83.36344166666666</v>
          </cell>
          <cell r="K1902">
            <v>94.951014166666681</v>
          </cell>
          <cell r="L1902">
            <v>88.666559166666687</v>
          </cell>
          <cell r="M1902">
            <v>85.238960000000034</v>
          </cell>
          <cell r="N1902">
            <v>95.323454999999981</v>
          </cell>
        </row>
        <row r="1903">
          <cell r="F1903" t="str">
            <v>38535(22)</v>
          </cell>
          <cell r="G1903" t="str">
            <v>ELECTRIC LAMPS</v>
          </cell>
          <cell r="H1903">
            <v>99.999966666666666</v>
          </cell>
          <cell r="I1903">
            <v>93.188155000000023</v>
          </cell>
          <cell r="J1903">
            <v>79.21590999999998</v>
          </cell>
          <cell r="K1903">
            <v>93.165764999999993</v>
          </cell>
          <cell r="L1903">
            <v>90.322234999999992</v>
          </cell>
          <cell r="M1903">
            <v>87.80724166666667</v>
          </cell>
          <cell r="N1903">
            <v>99.429349166666668</v>
          </cell>
        </row>
        <row r="1904">
          <cell r="F1904" t="str">
            <v>36113(22)</v>
          </cell>
          <cell r="G1904" t="str">
            <v>OTHER EXTERIOR LIGHTING</v>
          </cell>
          <cell r="H1904">
            <v>100</v>
          </cell>
          <cell r="I1904">
            <v>87.741339999999994</v>
          </cell>
          <cell r="J1904">
            <v>74.895870000000002</v>
          </cell>
          <cell r="K1904">
            <v>91.306262500000031</v>
          </cell>
          <cell r="L1904">
            <v>92.046771666666672</v>
          </cell>
          <cell r="M1904">
            <v>90.482347500000003</v>
          </cell>
          <cell r="N1904">
            <v>135.33694500000001</v>
          </cell>
        </row>
        <row r="1905">
          <cell r="F1905" t="str">
            <v>36115(22)</v>
          </cell>
          <cell r="G1905" t="str">
            <v>ILLUMINATED SIGNS,       ILLUMINATED NAME-PLATES  AND THE LIKE</v>
          </cell>
          <cell r="H1905">
            <v>99.999966666666666</v>
          </cell>
          <cell r="I1905">
            <v>93.188155000000023</v>
          </cell>
          <cell r="J1905">
            <v>79.21590999999998</v>
          </cell>
          <cell r="K1905">
            <v>93.165764999999993</v>
          </cell>
          <cell r="L1905">
            <v>90.322234999999992</v>
          </cell>
          <cell r="M1905">
            <v>87.80724166666667</v>
          </cell>
          <cell r="N1905">
            <v>112.90613416666667</v>
          </cell>
        </row>
        <row r="1906">
          <cell r="F1906" t="str">
            <v>35823(22)</v>
          </cell>
          <cell r="G1906" t="str">
            <v>SEATS OF A KIND USED FOR MOTOR VEHICLES</v>
          </cell>
          <cell r="H1906">
            <v>100</v>
          </cell>
          <cell r="I1906">
            <v>100</v>
          </cell>
          <cell r="J1906">
            <v>100</v>
          </cell>
          <cell r="K1906">
            <v>100</v>
          </cell>
          <cell r="L1906">
            <v>114.23176666666666</v>
          </cell>
          <cell r="M1906">
            <v>120.62284</v>
          </cell>
          <cell r="N1906">
            <v>131.48714999999999</v>
          </cell>
        </row>
        <row r="1907">
          <cell r="F1907" t="str">
            <v>34413(22)</v>
          </cell>
          <cell r="G1907" t="str">
            <v>PARTS FOR SEATS</v>
          </cell>
          <cell r="H1907">
            <v>99.999973333333315</v>
          </cell>
          <cell r="I1907">
            <v>97.477483333333339</v>
          </cell>
          <cell r="J1907">
            <v>94.927944166666691</v>
          </cell>
          <cell r="K1907">
            <v>91.671321666666685</v>
          </cell>
          <cell r="L1907">
            <v>106.93630083333335</v>
          </cell>
          <cell r="M1907">
            <v>110.02271916666666</v>
          </cell>
          <cell r="N1907">
            <v>98.301230000000018</v>
          </cell>
        </row>
        <row r="1908">
          <cell r="F1908" t="str">
            <v>34413(22)</v>
          </cell>
          <cell r="G1908" t="str">
            <v>OTHER WOODEN FURNITURE</v>
          </cell>
          <cell r="H1908">
            <v>99.999984999999981</v>
          </cell>
          <cell r="I1908">
            <v>112.41034750000001</v>
          </cell>
          <cell r="J1908">
            <v>103.11779000000001</v>
          </cell>
          <cell r="K1908">
            <v>98.77915666666668</v>
          </cell>
          <cell r="L1908">
            <v>93.960940000000022</v>
          </cell>
          <cell r="M1908">
            <v>93.431160000000034</v>
          </cell>
          <cell r="N1908">
            <v>100.76057833333334</v>
          </cell>
        </row>
        <row r="1909">
          <cell r="F1909" t="str">
            <v>34413(22)</v>
          </cell>
          <cell r="G1909" t="str">
            <v>PARTS FOR OTHER FURNITURE</v>
          </cell>
          <cell r="H1909">
            <v>99.99995250000002</v>
          </cell>
          <cell r="I1909">
            <v>87.205850833333315</v>
          </cell>
          <cell r="J1909">
            <v>87.728664166666661</v>
          </cell>
          <cell r="K1909">
            <v>83.756235833333363</v>
          </cell>
          <cell r="L1909">
            <v>111.83395666666668</v>
          </cell>
          <cell r="M1909">
            <v>115.74559916666665</v>
          </cell>
          <cell r="N1909">
            <v>108.46305500000001</v>
          </cell>
        </row>
        <row r="1910">
          <cell r="F1910" t="str">
            <v>33518(22)</v>
          </cell>
          <cell r="G1910" t="str">
            <v>HANDBAGS, WITH OUTER     SPACE OF PLASTIC SHEETINGOR OF TEXTILE  MATERIAL</v>
          </cell>
          <cell r="H1910">
            <v>100</v>
          </cell>
          <cell r="I1910">
            <v>112.18698999999999</v>
          </cell>
          <cell r="J1910">
            <v>74.323880000000003</v>
          </cell>
          <cell r="K1910">
            <v>75.509199999999993</v>
          </cell>
          <cell r="L1910">
            <v>88.201853333333332</v>
          </cell>
          <cell r="M1910">
            <v>93.657409999999999</v>
          </cell>
          <cell r="N1910">
            <v>132.00246000000001</v>
          </cell>
        </row>
        <row r="1911">
          <cell r="F1911" t="str">
            <v>33518(22)</v>
          </cell>
          <cell r="G1911" t="str">
            <v>TRAVEL GOODS EG TRUNKS,  SUIT-CASES, ETC WITH     OUTER SURFACE OF PLASTICSOR OF TEXTILE MATERIALS</v>
          </cell>
          <cell r="H1911">
            <v>100</v>
          </cell>
          <cell r="I1911">
            <v>112.18698999999999</v>
          </cell>
          <cell r="J1911">
            <v>74.323880000000003</v>
          </cell>
          <cell r="K1911">
            <v>75.509199999999993</v>
          </cell>
          <cell r="L1911">
            <v>88.201853333333332</v>
          </cell>
          <cell r="M1911">
            <v>93.657409999999999</v>
          </cell>
          <cell r="N1911">
            <v>100.76057833333334</v>
          </cell>
        </row>
        <row r="1912">
          <cell r="F1912" t="str">
            <v>33416(22)</v>
          </cell>
          <cell r="G1912" t="str">
            <v>TROUSERS, BIB &amp; BRACE    OVERALLS, BREECHES &amp;     SHORTS OF COTTON FOR MEN OR BOYS</v>
          </cell>
          <cell r="H1912">
            <v>100</v>
          </cell>
          <cell r="I1912">
            <v>131.04257000000001</v>
          </cell>
          <cell r="J1912">
            <v>120.99539999999999</v>
          </cell>
          <cell r="K1912">
            <v>121.89077999999998</v>
          </cell>
          <cell r="L1912">
            <v>130.87131249999999</v>
          </cell>
          <cell r="M1912">
            <v>137.69688666666664</v>
          </cell>
          <cell r="N1912">
            <v>100.76057833333334</v>
          </cell>
        </row>
        <row r="1913">
          <cell r="F1913" t="str">
            <v>33416(22)</v>
          </cell>
          <cell r="G1913" t="str">
            <v>TROUSERS, BIB &amp; BRACE    OVERALLS, BREECHES &amp;     SHORTS OF SYNTHETIC      FIBRES FOR MEN OR BOYS</v>
          </cell>
          <cell r="H1913">
            <v>100</v>
          </cell>
          <cell r="I1913">
            <v>131.04257000000001</v>
          </cell>
          <cell r="J1913">
            <v>120.99539999999999</v>
          </cell>
          <cell r="K1913">
            <v>121.89077999999998</v>
          </cell>
          <cell r="L1913">
            <v>130.87131249999999</v>
          </cell>
          <cell r="M1913">
            <v>137.69688666666664</v>
          </cell>
          <cell r="N1913">
            <v>156.02837</v>
          </cell>
        </row>
        <row r="1914">
          <cell r="F1914" t="str">
            <v>33416(22)</v>
          </cell>
          <cell r="G1914" t="str">
            <v>TROUSERS, BIB &amp; BRACE    OVERALLS, BREECHES &amp;     SHORTS OF OTHER TEXTILE  MATERIALS FOR MEN OR BOYS</v>
          </cell>
          <cell r="H1914">
            <v>100</v>
          </cell>
          <cell r="I1914">
            <v>105.40540999999999</v>
          </cell>
          <cell r="J1914">
            <v>123.42342000000004</v>
          </cell>
          <cell r="K1914">
            <v>110.81080999999998</v>
          </cell>
          <cell r="L1914">
            <v>117.71771999999996</v>
          </cell>
          <cell r="M1914">
            <v>135.13513999999998</v>
          </cell>
          <cell r="N1914">
            <v>100.76057833333334</v>
          </cell>
        </row>
        <row r="1915">
          <cell r="F1915" t="str">
            <v>33416(22)</v>
          </cell>
          <cell r="G1915" t="str">
            <v>MEN'S OR BOYS' SHIRTS OF COTTON</v>
          </cell>
          <cell r="H1915">
            <v>100</v>
          </cell>
          <cell r="I1915">
            <v>157.17633000000004</v>
          </cell>
          <cell r="J1915">
            <v>118.52034999999998</v>
          </cell>
          <cell r="K1915">
            <v>133.18536999999998</v>
          </cell>
          <cell r="L1915">
            <v>144.27969583333331</v>
          </cell>
          <cell r="M1915">
            <v>140.30825999999996</v>
          </cell>
          <cell r="N1915">
            <v>100.76057833333334</v>
          </cell>
        </row>
        <row r="1916">
          <cell r="F1916" t="str">
            <v>33217(22)</v>
          </cell>
          <cell r="G1916" t="str">
            <v>T-SHIRTS, SINGLETS &amp;     OTHER VESTS, KNITTED OR  CROCHETED OF COTTON</v>
          </cell>
          <cell r="H1916">
            <v>99.998464166666679</v>
          </cell>
          <cell r="I1916">
            <v>102.87510999999998</v>
          </cell>
          <cell r="J1916">
            <v>76.196646666666638</v>
          </cell>
          <cell r="K1916">
            <v>80.906607499999978</v>
          </cell>
          <cell r="L1916">
            <v>80.949830000000006</v>
          </cell>
          <cell r="M1916">
            <v>80.949830000000006</v>
          </cell>
          <cell r="N1916">
            <v>100.76057833333334</v>
          </cell>
        </row>
        <row r="1917">
          <cell r="F1917" t="str">
            <v>33217(22)</v>
          </cell>
          <cell r="G1917" t="str">
            <v>T-SHIRTS, SINGLETS &amp;     OTHER VESTS, KNITTED OR  CROCHETED OF OTHER       TEXTILE MATERIALS</v>
          </cell>
          <cell r="H1917">
            <v>99.998464166666679</v>
          </cell>
          <cell r="I1917">
            <v>102.87510999999998</v>
          </cell>
          <cell r="J1917">
            <v>76.196646666666638</v>
          </cell>
          <cell r="K1917">
            <v>80.906607499999978</v>
          </cell>
          <cell r="L1917">
            <v>80.949830000000006</v>
          </cell>
          <cell r="M1917">
            <v>80.949830000000006</v>
          </cell>
          <cell r="N1917">
            <v>116.37939333333331</v>
          </cell>
        </row>
        <row r="1918">
          <cell r="F1918" t="str">
            <v>33416(22)</v>
          </cell>
          <cell r="G1918" t="str">
            <v>OTHER GARMENTS, MEN'S OR BOYS' OF OTHER TEXTILE   MATERIALS</v>
          </cell>
          <cell r="H1918">
            <v>99.998464166666679</v>
          </cell>
          <cell r="I1918">
            <v>102.87510999999998</v>
          </cell>
          <cell r="J1918">
            <v>76.196646666666638</v>
          </cell>
          <cell r="K1918">
            <v>80.906607499999978</v>
          </cell>
          <cell r="L1918">
            <v>80.949830000000006</v>
          </cell>
          <cell r="M1918">
            <v>80.949830000000006</v>
          </cell>
          <cell r="N1918">
            <v>100.06875999999998</v>
          </cell>
        </row>
        <row r="1919">
          <cell r="F1919" t="str">
            <v>33416(22)</v>
          </cell>
          <cell r="G1919" t="str">
            <v>PARTS OF GARMENTS OR OF  CLOTHING ACCESSORIES</v>
          </cell>
          <cell r="H1919">
            <v>100</v>
          </cell>
          <cell r="I1919">
            <v>100</v>
          </cell>
          <cell r="J1919">
            <v>86.206899999999962</v>
          </cell>
          <cell r="K1919">
            <v>72.413789999999977</v>
          </cell>
          <cell r="L1919">
            <v>72.413789999999977</v>
          </cell>
          <cell r="M1919">
            <v>72.413789999999977</v>
          </cell>
          <cell r="N1919">
            <v>392.58450999999991</v>
          </cell>
        </row>
        <row r="1920">
          <cell r="F1920" t="str">
            <v>33222(22)</v>
          </cell>
          <cell r="G1920" t="str">
            <v>MITTENS AND MITTS,       KNITTED OR CROCHETED OF  COTTON</v>
          </cell>
          <cell r="H1920">
            <v>100</v>
          </cell>
          <cell r="I1920">
            <v>101.25</v>
          </cell>
          <cell r="J1920">
            <v>142.5</v>
          </cell>
          <cell r="K1920">
            <v>142.5</v>
          </cell>
          <cell r="L1920">
            <v>187.1875</v>
          </cell>
          <cell r="M1920">
            <v>191.25</v>
          </cell>
          <cell r="N1920">
            <v>148.03321</v>
          </cell>
        </row>
        <row r="1921">
          <cell r="F1921" t="str">
            <v>33217(22)</v>
          </cell>
          <cell r="G1921" t="str">
            <v>KNITTED OR CROCHETED     PARTS OF GARMENTS OR OF  CLOTHING ACCESSORIES</v>
          </cell>
          <cell r="H1921">
            <v>100.00136583333332</v>
          </cell>
          <cell r="I1921">
            <v>85.180980833333336</v>
          </cell>
          <cell r="J1921">
            <v>105.54418583333333</v>
          </cell>
          <cell r="K1921">
            <v>93.808112500000007</v>
          </cell>
          <cell r="L1921">
            <v>100.24920416666669</v>
          </cell>
          <cell r="M1921">
            <v>157.60698249999999</v>
          </cell>
          <cell r="N1921">
            <v>178.40453750000003</v>
          </cell>
        </row>
        <row r="1922">
          <cell r="F1922" t="str">
            <v>35819(22)</v>
          </cell>
          <cell r="G1922" t="str">
            <v>GLOVES, OTHER THAN       SURGICAL GLOVES</v>
          </cell>
          <cell r="H1922">
            <v>99.999814999999984</v>
          </cell>
          <cell r="I1922">
            <v>116.85102166666668</v>
          </cell>
          <cell r="J1922">
            <v>108.10890666666668</v>
          </cell>
          <cell r="K1922">
            <v>106.93836083333333</v>
          </cell>
          <cell r="L1922">
            <v>114.69480916666666</v>
          </cell>
          <cell r="M1922">
            <v>123.26656499999997</v>
          </cell>
          <cell r="N1922">
            <v>109.03790000000001</v>
          </cell>
        </row>
        <row r="1923">
          <cell r="F1923" t="str">
            <v>35817(22)</v>
          </cell>
          <cell r="G1923" t="str">
            <v>OTHER SPORTS FOOTWEAR    WITH OUTER SOLES AND     UPPERS OF RUBBER OR      PLASTICS</v>
          </cell>
          <cell r="H1923">
            <v>100</v>
          </cell>
          <cell r="I1923">
            <v>105.53182666666669</v>
          </cell>
          <cell r="J1923">
            <v>133.52825083333335</v>
          </cell>
          <cell r="K1923">
            <v>140.09846916666666</v>
          </cell>
          <cell r="L1923">
            <v>151.50377250000003</v>
          </cell>
          <cell r="M1923">
            <v>153.13159666666664</v>
          </cell>
          <cell r="N1923">
            <v>178.40453750000003</v>
          </cell>
        </row>
        <row r="1924">
          <cell r="F1924" t="str">
            <v>33612(22)</v>
          </cell>
          <cell r="G1924" t="str">
            <v>OTHER SPORTS FOOTWEAR,   O/T RIDING BOOTS AND     BOWLING SHOES FITTED WITHSPIKES, STUDS, BARS &amp; THELIKE (E.G.FOOTBALL BOOTS)</v>
          </cell>
          <cell r="H1924">
            <v>100</v>
          </cell>
          <cell r="I1924">
            <v>105.53182666666669</v>
          </cell>
          <cell r="J1924">
            <v>133.52825083333335</v>
          </cell>
          <cell r="K1924">
            <v>140.09846916666666</v>
          </cell>
          <cell r="L1924">
            <v>151.50377250000003</v>
          </cell>
          <cell r="M1924">
            <v>153.13159666666664</v>
          </cell>
          <cell r="N1924">
            <v>118.59285</v>
          </cell>
        </row>
        <row r="1925">
          <cell r="F1925" t="str">
            <v>33612(22)</v>
          </cell>
          <cell r="G1925" t="str">
            <v>OTHER SPORTS FOOTWEAR,   O/T RIDING BOOTS</v>
          </cell>
          <cell r="H1925">
            <v>100</v>
          </cell>
          <cell r="I1925">
            <v>105.53182666666669</v>
          </cell>
          <cell r="J1925">
            <v>133.52825083333335</v>
          </cell>
          <cell r="K1925">
            <v>140.09846916666666</v>
          </cell>
          <cell r="L1925">
            <v>151.50377250000003</v>
          </cell>
          <cell r="M1925">
            <v>153.13159666666664</v>
          </cell>
          <cell r="N1925">
            <v>32.844610000000003</v>
          </cell>
        </row>
        <row r="1926">
          <cell r="F1926" t="str">
            <v>33612(22)</v>
          </cell>
          <cell r="G1926" t="str">
            <v>SPORTS FOOTWEAR, TENNIS  SHOES, BASKETBALL SHOES, GYM SHOES, TRAINING      SHOES AND THE LIKE</v>
          </cell>
          <cell r="H1926">
            <v>100</v>
          </cell>
          <cell r="I1926">
            <v>100</v>
          </cell>
          <cell r="J1926">
            <v>121.21211999999998</v>
          </cell>
          <cell r="K1926">
            <v>127.60942666666665</v>
          </cell>
          <cell r="L1926">
            <v>159.76430916666666</v>
          </cell>
          <cell r="M1926">
            <v>166.16161749999998</v>
          </cell>
          <cell r="N1926">
            <v>178.40453750000003</v>
          </cell>
        </row>
        <row r="1927">
          <cell r="F1927" t="str">
            <v>35918(22)</v>
          </cell>
          <cell r="G1927" t="str">
            <v>OTHER FOOTWEAR, OTHER    THAN COVERING THE ANKLE</v>
          </cell>
          <cell r="H1927">
            <v>100</v>
          </cell>
          <cell r="I1927">
            <v>105.53182666666669</v>
          </cell>
          <cell r="J1927">
            <v>133.52825083333335</v>
          </cell>
          <cell r="K1927">
            <v>140.09846916666666</v>
          </cell>
          <cell r="L1927">
            <v>151.50377250000003</v>
          </cell>
          <cell r="M1927">
            <v>153.13159666666664</v>
          </cell>
          <cell r="N1927">
            <v>118.31486166666666</v>
          </cell>
        </row>
        <row r="1928">
          <cell r="F1928" t="str">
            <v>33612(22)</v>
          </cell>
          <cell r="G1928" t="str">
            <v>OTHER FOOTWEAR WITH OUTERSOLES OF RUBBER OR       PLASTICS</v>
          </cell>
          <cell r="H1928">
            <v>100</v>
          </cell>
          <cell r="I1928">
            <v>111.12975750000001</v>
          </cell>
          <cell r="J1928">
            <v>145.9915608333333</v>
          </cell>
          <cell r="K1928">
            <v>152.73675416666669</v>
          </cell>
          <cell r="L1928">
            <v>143.14452499999999</v>
          </cell>
          <cell r="M1928">
            <v>139.94586999999996</v>
          </cell>
          <cell r="N1928">
            <v>178.40453750000003</v>
          </cell>
        </row>
        <row r="1929">
          <cell r="F1929" t="str">
            <v>33612(22)</v>
          </cell>
          <cell r="G1929" t="str">
            <v>OTHER FOOTWEAR, WITH     UPPERS OF O/T LEATHER OR TEXTILE MATERIAL</v>
          </cell>
          <cell r="H1929">
            <v>100</v>
          </cell>
          <cell r="I1929">
            <v>105.53182666666669</v>
          </cell>
          <cell r="J1929">
            <v>133.52825083333335</v>
          </cell>
          <cell r="K1929">
            <v>140.09846916666666</v>
          </cell>
          <cell r="L1929">
            <v>151.50377250000003</v>
          </cell>
          <cell r="M1929">
            <v>153.13159666666664</v>
          </cell>
          <cell r="N1929">
            <v>178.40453750000003</v>
          </cell>
        </row>
        <row r="1930">
          <cell r="F1930" t="str">
            <v>39128(22)</v>
          </cell>
          <cell r="G1930" t="str">
            <v>MICROSCOPES, O/T OPTICAL;DIFFRACTION APPARATUS</v>
          </cell>
          <cell r="H1930">
            <v>99.999998333333352</v>
          </cell>
          <cell r="I1930">
            <v>96.709962500000017</v>
          </cell>
          <cell r="J1930">
            <v>99.485253333333333</v>
          </cell>
          <cell r="K1930">
            <v>96.570659166666644</v>
          </cell>
          <cell r="L1930">
            <v>99.881555833333351</v>
          </cell>
          <cell r="M1930">
            <v>100.81341250000001</v>
          </cell>
          <cell r="N1930">
            <v>178.40453750000003</v>
          </cell>
        </row>
        <row r="1931">
          <cell r="F1931" t="str">
            <v>39128(22)</v>
          </cell>
          <cell r="G1931" t="str">
            <v>OTHER MICROSCOPES</v>
          </cell>
          <cell r="H1931">
            <v>99.999998333333352</v>
          </cell>
          <cell r="I1931">
            <v>96.709962500000017</v>
          </cell>
          <cell r="J1931">
            <v>99.485253333333333</v>
          </cell>
          <cell r="K1931">
            <v>96.570659166666644</v>
          </cell>
          <cell r="L1931">
            <v>99.881555833333351</v>
          </cell>
          <cell r="M1931">
            <v>100.81341250000001</v>
          </cell>
          <cell r="N1931">
            <v>85.107915000000006</v>
          </cell>
        </row>
        <row r="1932">
          <cell r="F1932" t="str">
            <v>39129(22)</v>
          </cell>
          <cell r="G1932" t="str">
            <v>OTHER DEVICES, APPLIANCESAND INSTRUMENTS</v>
          </cell>
          <cell r="H1932">
            <v>99.999998333333352</v>
          </cell>
          <cell r="I1932">
            <v>96.709962500000017</v>
          </cell>
          <cell r="J1932">
            <v>99.485253333333333</v>
          </cell>
          <cell r="K1932">
            <v>96.570659166666644</v>
          </cell>
          <cell r="L1932">
            <v>99.881555833333351</v>
          </cell>
          <cell r="M1932">
            <v>100.81341250000001</v>
          </cell>
          <cell r="N1932">
            <v>127.65795</v>
          </cell>
        </row>
        <row r="1933">
          <cell r="F1933" t="str">
            <v>39129(22)</v>
          </cell>
          <cell r="G1933" t="str">
            <v>PARTS AND ACCESSORIES FORLIQUID CRYSTAL DEVICES,  LASERS &amp; OTHER OPTICAL   APPLIANCES &amp; INSTRUMENTS</v>
          </cell>
          <cell r="H1933">
            <v>99.999998333333352</v>
          </cell>
          <cell r="I1933">
            <v>96.709962500000017</v>
          </cell>
          <cell r="J1933">
            <v>99.485253333333333</v>
          </cell>
          <cell r="K1933">
            <v>96.570659166666644</v>
          </cell>
          <cell r="L1933">
            <v>99.881555833333351</v>
          </cell>
          <cell r="M1933">
            <v>100.81341250000001</v>
          </cell>
          <cell r="N1933">
            <v>141.91721000000001</v>
          </cell>
        </row>
        <row r="1934">
          <cell r="F1934" t="str">
            <v>39111(22)</v>
          </cell>
          <cell r="G1934" t="str">
            <v>OTHER DENTAL INSTRUMENTS &amp; APPLIANCES</v>
          </cell>
          <cell r="H1934">
            <v>100</v>
          </cell>
          <cell r="I1934">
            <v>77.475589999999997</v>
          </cell>
          <cell r="J1934">
            <v>137.48256999999995</v>
          </cell>
          <cell r="K1934">
            <v>138.6448166666666</v>
          </cell>
          <cell r="L1934">
            <v>141.69572333333335</v>
          </cell>
          <cell r="M1934">
            <v>148.91039250000003</v>
          </cell>
          <cell r="N1934">
            <v>87.80724166666667</v>
          </cell>
        </row>
        <row r="1935">
          <cell r="F1935" t="str">
            <v>39111(22)</v>
          </cell>
          <cell r="G1935" t="str">
            <v>SYRINGES WITH OR WITHOUT NEEDLES USED IN MEDICAL, SURGICAL, DENTAL OR      VETERINARY SCIENCES</v>
          </cell>
          <cell r="H1935">
            <v>100</v>
          </cell>
          <cell r="I1935">
            <v>86.588245833333332</v>
          </cell>
          <cell r="J1935">
            <v>93.910948333333351</v>
          </cell>
          <cell r="K1935">
            <v>94.558442499999998</v>
          </cell>
          <cell r="L1935">
            <v>97.52649333333332</v>
          </cell>
          <cell r="M1935">
            <v>99.310347500000006</v>
          </cell>
          <cell r="N1935">
            <v>124.92116333333335</v>
          </cell>
        </row>
        <row r="1936">
          <cell r="F1936" t="str">
            <v>39112(22)</v>
          </cell>
          <cell r="G1936" t="str">
            <v>TUBULAR METAL NEEDLES ANDNEEDLES FOR SUTURES USED IN MEDICAL, SURGICAL,    DENTAL OR VETERINARY     SCIENCES</v>
          </cell>
          <cell r="H1936">
            <v>100</v>
          </cell>
          <cell r="I1936">
            <v>86.588245833333332</v>
          </cell>
          <cell r="J1936">
            <v>93.910948333333351</v>
          </cell>
          <cell r="K1936">
            <v>94.558442499999998</v>
          </cell>
          <cell r="L1936">
            <v>97.52649333333332</v>
          </cell>
          <cell r="M1936">
            <v>99.310347500000006</v>
          </cell>
          <cell r="N1936">
            <v>124.92116333333335</v>
          </cell>
        </row>
        <row r="1937">
          <cell r="F1937" t="str">
            <v>39111(22)</v>
          </cell>
          <cell r="G1937" t="str">
            <v>CATHETERS, CANNULAE AND  THE LIKE USED IN MEDICAL,SURGICAL, DENTAL OR      VETERINARY SCIENCES</v>
          </cell>
          <cell r="H1937">
            <v>100</v>
          </cell>
          <cell r="I1937">
            <v>77.486710000000002</v>
          </cell>
          <cell r="J1937">
            <v>85.060740000000024</v>
          </cell>
          <cell r="K1937">
            <v>85.060740000000024</v>
          </cell>
          <cell r="L1937">
            <v>85.63970999999998</v>
          </cell>
          <cell r="M1937">
            <v>86.218679999999964</v>
          </cell>
          <cell r="N1937">
            <v>131.90951916666671</v>
          </cell>
        </row>
        <row r="1938">
          <cell r="F1938" t="str">
            <v>39129(22)</v>
          </cell>
          <cell r="G1938" t="str">
            <v>OTHER OPHTHALMIC         INSTRUMENTS AND          APPLIANCES</v>
          </cell>
          <cell r="H1938">
            <v>100</v>
          </cell>
          <cell r="I1938">
            <v>86.588245833333332</v>
          </cell>
          <cell r="J1938">
            <v>93.910948333333351</v>
          </cell>
          <cell r="K1938">
            <v>94.558442499999998</v>
          </cell>
          <cell r="L1938">
            <v>97.52649333333332</v>
          </cell>
          <cell r="M1938">
            <v>99.310347500000006</v>
          </cell>
          <cell r="N1938">
            <v>101.97501250000002</v>
          </cell>
        </row>
        <row r="1939">
          <cell r="F1939" t="str">
            <v>39111(22)</v>
          </cell>
          <cell r="G1939" t="str">
            <v>OTHER INSTRUMENTS AND    APPLIANCES FOR OTHER THANVETERINARY SCIENCES</v>
          </cell>
          <cell r="H1939">
            <v>100</v>
          </cell>
          <cell r="I1939">
            <v>86.588245833333332</v>
          </cell>
          <cell r="J1939">
            <v>93.910948333333351</v>
          </cell>
          <cell r="K1939">
            <v>94.558442499999998</v>
          </cell>
          <cell r="L1939">
            <v>97.52649333333332</v>
          </cell>
          <cell r="M1939">
            <v>99.310347500000006</v>
          </cell>
          <cell r="N1939">
            <v>84.123379999999997</v>
          </cell>
        </row>
        <row r="1940">
          <cell r="F1940" t="str">
            <v>39112(22)</v>
          </cell>
          <cell r="G1940" t="str">
            <v>MECHANO-THERAPY          APPLIANCES; MASSAGE      APPARATUS, PSYCHOLOGICAL APTITUDE-TESTING         APPARATUS</v>
          </cell>
          <cell r="H1940">
            <v>100</v>
          </cell>
          <cell r="I1940">
            <v>103.60585666666665</v>
          </cell>
          <cell r="J1940">
            <v>83.731923333333313</v>
          </cell>
          <cell r="K1940">
            <v>84.997221666666661</v>
          </cell>
          <cell r="L1940">
            <v>91.170745000000025</v>
          </cell>
          <cell r="M1940">
            <v>91.824249999999992</v>
          </cell>
          <cell r="N1940">
            <v>108.27708416666667</v>
          </cell>
        </row>
        <row r="1941">
          <cell r="F1941" t="str">
            <v>39111(22)</v>
          </cell>
          <cell r="G1941" t="str">
            <v>OTHER MEDICAL, SURGICAL, DENTAL OR VETERINARY     FURNITURE</v>
          </cell>
          <cell r="H1941">
            <v>100</v>
          </cell>
          <cell r="I1941">
            <v>86.588245833333332</v>
          </cell>
          <cell r="J1941">
            <v>93.910948333333351</v>
          </cell>
          <cell r="K1941">
            <v>94.558442499999998</v>
          </cell>
          <cell r="L1941">
            <v>97.52649333333332</v>
          </cell>
          <cell r="M1941">
            <v>99.310347500000006</v>
          </cell>
          <cell r="N1941">
            <v>83.855850000000004</v>
          </cell>
        </row>
        <row r="1942">
          <cell r="F1942" t="str">
            <v>39115(22)</v>
          </cell>
          <cell r="G1942" t="str">
            <v>ELECTRICITY METERS</v>
          </cell>
          <cell r="H1942">
            <v>100</v>
          </cell>
          <cell r="I1942">
            <v>100</v>
          </cell>
          <cell r="J1942">
            <v>100</v>
          </cell>
          <cell r="K1942">
            <v>100</v>
          </cell>
          <cell r="L1942">
            <v>97.402594999999991</v>
          </cell>
          <cell r="M1942">
            <v>95.76994333333333</v>
          </cell>
          <cell r="N1942">
            <v>64.950706666666662</v>
          </cell>
        </row>
        <row r="1943">
          <cell r="F1943" t="str">
            <v>39117(22)</v>
          </cell>
          <cell r="G1943" t="str">
            <v>METER PARTS AND          ACCESSORIES</v>
          </cell>
          <cell r="H1943">
            <v>100</v>
          </cell>
          <cell r="I1943">
            <v>100</v>
          </cell>
          <cell r="J1943">
            <v>100</v>
          </cell>
          <cell r="K1943">
            <v>100</v>
          </cell>
          <cell r="L1943">
            <v>97.402594999999991</v>
          </cell>
          <cell r="M1943">
            <v>95.76994333333333</v>
          </cell>
          <cell r="N1943">
            <v>83.855850000000004</v>
          </cell>
        </row>
        <row r="1944">
          <cell r="F1944" t="str">
            <v>39117(22)</v>
          </cell>
          <cell r="G1944" t="str">
            <v>PARTS AND ACCESSORIES FORREVOLUTION COUNTERS,     TAXIMETERS AND OTHER     SIMILAR METERS AND SPEED INDICATORS</v>
          </cell>
          <cell r="H1944">
            <v>100</v>
          </cell>
          <cell r="I1944">
            <v>100</v>
          </cell>
          <cell r="J1944">
            <v>100</v>
          </cell>
          <cell r="K1944">
            <v>100</v>
          </cell>
          <cell r="L1944">
            <v>97.402594999999991</v>
          </cell>
          <cell r="M1944">
            <v>95.76994333333333</v>
          </cell>
          <cell r="N1944">
            <v>83.855850000000004</v>
          </cell>
        </row>
        <row r="1945">
          <cell r="F1945" t="str">
            <v>39116(22)</v>
          </cell>
          <cell r="G1945" t="str">
            <v>INSTRUMENTS &amp; APPLIANCES FOR AERONAUTICAL OR SPACENAVIGATION</v>
          </cell>
          <cell r="H1945">
            <v>99.999997500000006</v>
          </cell>
          <cell r="I1945">
            <v>100.66896083333333</v>
          </cell>
          <cell r="J1945">
            <v>101.68694166666668</v>
          </cell>
          <cell r="K1945">
            <v>97.312014999999988</v>
          </cell>
          <cell r="L1945">
            <v>100.85613916666667</v>
          </cell>
          <cell r="M1945">
            <v>101.4924175</v>
          </cell>
          <cell r="N1945">
            <v>104.145</v>
          </cell>
        </row>
        <row r="1946">
          <cell r="F1946" t="str">
            <v>39115(22)</v>
          </cell>
          <cell r="G1946" t="str">
            <v>OTHER INSTRUMENTS AND    APPLIANCES FOR USE IN    SURVEYING, HYDROGRAPHIC, OCEANGRAPHIC AND OTHER   USES</v>
          </cell>
          <cell r="H1946">
            <v>99.999997500000006</v>
          </cell>
          <cell r="I1946">
            <v>100.66896083333333</v>
          </cell>
          <cell r="J1946">
            <v>101.68694166666668</v>
          </cell>
          <cell r="K1946">
            <v>97.312014999999988</v>
          </cell>
          <cell r="L1946">
            <v>100.85613916666667</v>
          </cell>
          <cell r="M1946">
            <v>101.4924175</v>
          </cell>
          <cell r="N1946">
            <v>103.93383416666663</v>
          </cell>
        </row>
        <row r="1947">
          <cell r="F1947" t="str">
            <v>39115(22)</v>
          </cell>
          <cell r="G1947" t="str">
            <v>PARTS AND ACCESSORIES FORSURVEYING AND OTHER      METEOROLOGICAL OR GEO-   PHYSICAL INSTRUMENTS AND APPLIANCES</v>
          </cell>
          <cell r="H1947">
            <v>99.999997500000006</v>
          </cell>
          <cell r="I1947">
            <v>100.66896083333333</v>
          </cell>
          <cell r="J1947">
            <v>101.68694166666668</v>
          </cell>
          <cell r="K1947">
            <v>97.312014999999988</v>
          </cell>
          <cell r="L1947">
            <v>100.85613916666667</v>
          </cell>
          <cell r="M1947">
            <v>101.4924175</v>
          </cell>
          <cell r="N1947">
            <v>101.00395000000002</v>
          </cell>
        </row>
        <row r="1948">
          <cell r="F1948" t="str">
            <v>39115(22)</v>
          </cell>
          <cell r="G1948" t="str">
            <v>MACHINES FOR BALANCING   MECHANICAL PARTS</v>
          </cell>
          <cell r="H1948">
            <v>99.999997500000006</v>
          </cell>
          <cell r="I1948">
            <v>100.66896083333333</v>
          </cell>
          <cell r="J1948">
            <v>101.68694166666668</v>
          </cell>
          <cell r="K1948">
            <v>97.312014999999988</v>
          </cell>
          <cell r="L1948">
            <v>100.85613916666667</v>
          </cell>
          <cell r="M1948">
            <v>101.4924175</v>
          </cell>
          <cell r="N1948">
            <v>134.38422916666667</v>
          </cell>
        </row>
        <row r="1949">
          <cell r="F1949" t="str">
            <v>39115(22)</v>
          </cell>
          <cell r="G1949" t="str">
            <v>TEST BENCHES</v>
          </cell>
          <cell r="H1949">
            <v>99.999997500000006</v>
          </cell>
          <cell r="I1949">
            <v>100.66896083333333</v>
          </cell>
          <cell r="J1949">
            <v>101.68694166666668</v>
          </cell>
          <cell r="K1949">
            <v>97.312014999999988</v>
          </cell>
          <cell r="L1949">
            <v>100.85613916666667</v>
          </cell>
          <cell r="M1949">
            <v>101.4924175</v>
          </cell>
          <cell r="N1949">
            <v>85.593220000000017</v>
          </cell>
        </row>
        <row r="1950">
          <cell r="F1950" t="str">
            <v>39129(22)</v>
          </cell>
          <cell r="G1950" t="str">
            <v>OTHER OPTICAL INST &amp; APPLFOR INSPECTING SEMI-COND WAFERS/DEVICES OR FOR    POTOMASKS/RETICLES USED  IN SEMI-COND DEVICE MFG</v>
          </cell>
          <cell r="H1950">
            <v>100</v>
          </cell>
          <cell r="I1950">
            <v>98.739499999999992</v>
          </cell>
          <cell r="J1950">
            <v>102.94118</v>
          </cell>
          <cell r="K1950">
            <v>101.89075499999998</v>
          </cell>
          <cell r="L1950">
            <v>102.94118</v>
          </cell>
          <cell r="M1950">
            <v>102.94118</v>
          </cell>
          <cell r="N1950">
            <v>353.58749166666661</v>
          </cell>
        </row>
        <row r="1951">
          <cell r="F1951" t="str">
            <v>39129(22)</v>
          </cell>
          <cell r="G1951" t="str">
            <v>OTHER OPTICAL INSTRUMENTSAND APPLIANCES</v>
          </cell>
          <cell r="H1951">
            <v>99.999997500000006</v>
          </cell>
          <cell r="I1951">
            <v>100.66896083333333</v>
          </cell>
          <cell r="J1951">
            <v>101.68694166666668</v>
          </cell>
          <cell r="K1951">
            <v>97.312014999999988</v>
          </cell>
          <cell r="L1951">
            <v>100.85613916666667</v>
          </cell>
          <cell r="M1951">
            <v>101.4924175</v>
          </cell>
          <cell r="N1951">
            <v>124.92116333333335</v>
          </cell>
        </row>
        <row r="1952">
          <cell r="F1952" t="str">
            <v>39129(22)</v>
          </cell>
          <cell r="G1952" t="str">
            <v>OTHER MEASURING OR       CHECKING INSTRUMENTS,    APPLIANCES AND MACHINES</v>
          </cell>
          <cell r="H1952">
            <v>99.999997500000006</v>
          </cell>
          <cell r="I1952">
            <v>100.66896083333333</v>
          </cell>
          <cell r="J1952">
            <v>101.68694166666668</v>
          </cell>
          <cell r="K1952">
            <v>97.312014999999988</v>
          </cell>
          <cell r="L1952">
            <v>100.85613916666667</v>
          </cell>
          <cell r="M1952">
            <v>101.4924175</v>
          </cell>
          <cell r="N1952">
            <v>112.24478083333334</v>
          </cell>
        </row>
        <row r="1953">
          <cell r="F1953" t="str">
            <v>39129(22)</v>
          </cell>
          <cell r="G1953" t="str">
            <v>PARTS AND ACCESSORIES FORMEASURING OR CHECKING    INSTRUMENTS, APPLIANCES  AND MACHINES</v>
          </cell>
          <cell r="H1953">
            <v>100</v>
          </cell>
          <cell r="I1953">
            <v>100.41725</v>
          </cell>
          <cell r="J1953">
            <v>98.898255833333351</v>
          </cell>
          <cell r="K1953">
            <v>80.645095833333329</v>
          </cell>
          <cell r="L1953">
            <v>85.747500000000002</v>
          </cell>
          <cell r="M1953">
            <v>83.27743000000001</v>
          </cell>
          <cell r="N1953">
            <v>124.92116333333335</v>
          </cell>
        </row>
        <row r="1954">
          <cell r="F1954" t="str">
            <v>39117(22)</v>
          </cell>
          <cell r="G1954" t="str">
            <v>INSTRUMENTS AND APPARATUSFOR MEASURING OR CHECKINGTHE FLOW OR LEVEL OF     LIQUIDS</v>
          </cell>
          <cell r="H1954">
            <v>100</v>
          </cell>
          <cell r="I1954">
            <v>112.12006</v>
          </cell>
          <cell r="J1954">
            <v>108.85678</v>
          </cell>
          <cell r="K1954">
            <v>113.23993833333336</v>
          </cell>
          <cell r="L1954">
            <v>149.44341666666668</v>
          </cell>
          <cell r="M1954">
            <v>176.68804083333336</v>
          </cell>
          <cell r="N1954">
            <v>124.92116333333335</v>
          </cell>
        </row>
        <row r="1955">
          <cell r="F1955" t="str">
            <v>39117(22)</v>
          </cell>
          <cell r="G1955" t="str">
            <v>INSTRUMENTS AND APPARATUSFOR MEASURING OR CHECKINGPRESSURE</v>
          </cell>
          <cell r="H1955">
            <v>100</v>
          </cell>
          <cell r="I1955">
            <v>100</v>
          </cell>
          <cell r="J1955">
            <v>100</v>
          </cell>
          <cell r="K1955">
            <v>100</v>
          </cell>
          <cell r="L1955">
            <v>100</v>
          </cell>
          <cell r="M1955">
            <v>100</v>
          </cell>
          <cell r="N1955">
            <v>148.91039250000003</v>
          </cell>
        </row>
        <row r="1956">
          <cell r="F1956" t="str">
            <v>39117(22)</v>
          </cell>
          <cell r="G1956" t="str">
            <v>OTHER INSTRUMENTS OR     APPARATUS</v>
          </cell>
          <cell r="H1956">
            <v>100</v>
          </cell>
          <cell r="I1956">
            <v>100.21431583333333</v>
          </cell>
          <cell r="J1956">
            <v>128.07208166666666</v>
          </cell>
          <cell r="K1956">
            <v>110.73983250000001</v>
          </cell>
          <cell r="L1956">
            <v>129.40324000000001</v>
          </cell>
          <cell r="M1956">
            <v>129.40324000000001</v>
          </cell>
          <cell r="N1956">
            <v>99.310347500000006</v>
          </cell>
        </row>
        <row r="1957">
          <cell r="F1957" t="str">
            <v>39117(22)</v>
          </cell>
          <cell r="G1957" t="str">
            <v>PARTS &amp; ACC FOR INST &amp;   APP FOR MEAS OR CHECKING FLOW, LEVEL, PRESSURE OR OTHER VARIABLES OF LIQUIDOR GASES</v>
          </cell>
          <cell r="H1957">
            <v>99.999972500000027</v>
          </cell>
          <cell r="I1957">
            <v>107.01226166666667</v>
          </cell>
          <cell r="J1957">
            <v>111.48501833333333</v>
          </cell>
          <cell r="K1957">
            <v>105.52359500000003</v>
          </cell>
          <cell r="L1957">
            <v>73.640320000000003</v>
          </cell>
          <cell r="M1957">
            <v>62.716435833333307</v>
          </cell>
          <cell r="N1957">
            <v>86.218679999999964</v>
          </cell>
        </row>
        <row r="1958">
          <cell r="F1958" t="str">
            <v>39118(22)</v>
          </cell>
          <cell r="G1958" t="str">
            <v>GAS OR SMOKE ANALYSIS    APPARATUS</v>
          </cell>
          <cell r="H1958">
            <v>100</v>
          </cell>
          <cell r="I1958">
            <v>98.764090000000024</v>
          </cell>
          <cell r="J1958">
            <v>102.84042000000002</v>
          </cell>
          <cell r="K1958">
            <v>107.11188</v>
          </cell>
          <cell r="L1958">
            <v>102.992195</v>
          </cell>
          <cell r="M1958">
            <v>98.872509999999977</v>
          </cell>
          <cell r="N1958">
            <v>99.310347500000006</v>
          </cell>
        </row>
        <row r="1959">
          <cell r="F1959" t="str">
            <v>39118(22)</v>
          </cell>
          <cell r="G1959" t="str">
            <v>CHROMATOGRAPHS AND       ELECTROPHORESIS          INSTRUMENTS</v>
          </cell>
          <cell r="H1959">
            <v>100</v>
          </cell>
          <cell r="I1959">
            <v>100</v>
          </cell>
          <cell r="J1959">
            <v>100</v>
          </cell>
          <cell r="K1959">
            <v>113.69402666666664</v>
          </cell>
          <cell r="L1959">
            <v>121.9582025</v>
          </cell>
          <cell r="M1959">
            <v>129.04672583333334</v>
          </cell>
          <cell r="N1959">
            <v>99.310347500000006</v>
          </cell>
        </row>
        <row r="1960">
          <cell r="F1960" t="str">
            <v>39118(22)</v>
          </cell>
          <cell r="G1960" t="str">
            <v>SPECTROMETERS,           SPECTROPHOTOMETERS AND   SPECTROGRAPHS USING      OPTICAL RADIATIONS       (UV, VISIBLE, IR)</v>
          </cell>
          <cell r="H1960">
            <v>99.999997500000006</v>
          </cell>
          <cell r="I1960">
            <v>100.66896083333333</v>
          </cell>
          <cell r="J1960">
            <v>101.68694166666668</v>
          </cell>
          <cell r="K1960">
            <v>97.312014999999988</v>
          </cell>
          <cell r="L1960">
            <v>100.85613916666667</v>
          </cell>
          <cell r="M1960">
            <v>101.4924175</v>
          </cell>
          <cell r="N1960">
            <v>114.58391749999998</v>
          </cell>
        </row>
        <row r="1961">
          <cell r="F1961" t="str">
            <v>39118(22)</v>
          </cell>
          <cell r="G1961" t="str">
            <v>OTHER INSTRUMENTS AND APPARATUS FOR PHYSICAL ORCHEMICAL ANALYSIS</v>
          </cell>
          <cell r="H1961">
            <v>100</v>
          </cell>
          <cell r="I1961">
            <v>98.791714999999982</v>
          </cell>
          <cell r="J1961">
            <v>102.87687000000001</v>
          </cell>
          <cell r="K1961">
            <v>107.13464000000002</v>
          </cell>
          <cell r="L1961">
            <v>102.76180000000002</v>
          </cell>
          <cell r="M1961">
            <v>102.76180000000002</v>
          </cell>
          <cell r="N1961">
            <v>99.310347500000006</v>
          </cell>
        </row>
        <row r="1962">
          <cell r="F1962" t="str">
            <v>39118(22)</v>
          </cell>
          <cell r="G1962" t="str">
            <v>MICROTOMES; PARTS AND    ACCESSORIES</v>
          </cell>
          <cell r="H1962">
            <v>99.999997500000006</v>
          </cell>
          <cell r="I1962">
            <v>100.66896083333333</v>
          </cell>
          <cell r="J1962">
            <v>101.68694166666668</v>
          </cell>
          <cell r="K1962">
            <v>97.312014999999988</v>
          </cell>
          <cell r="L1962">
            <v>100.85613916666667</v>
          </cell>
          <cell r="M1962">
            <v>101.4924175</v>
          </cell>
          <cell r="N1962">
            <v>91.824249999999992</v>
          </cell>
        </row>
        <row r="1963">
          <cell r="F1963" t="str">
            <v>39115(22)</v>
          </cell>
          <cell r="G1963" t="str">
            <v>INSTRUMENTS, APPARATUS   AND MODELS DESIGNED FOR  DEMONSTRATIONAL PURPOSES,UNSUITABLE FOR OTHER USES</v>
          </cell>
          <cell r="H1963">
            <v>99.999997500000006</v>
          </cell>
          <cell r="I1963">
            <v>100.66896083333333</v>
          </cell>
          <cell r="J1963">
            <v>101.68694166666668</v>
          </cell>
          <cell r="K1963">
            <v>97.312014999999988</v>
          </cell>
          <cell r="L1963">
            <v>100.85613916666667</v>
          </cell>
          <cell r="M1963">
            <v>101.4924175</v>
          </cell>
          <cell r="N1963">
            <v>95.453999999999994</v>
          </cell>
        </row>
        <row r="1964">
          <cell r="F1964" t="str">
            <v>39115(22)</v>
          </cell>
          <cell r="G1964" t="str">
            <v>OTHER MACHINES AND       APPLIANCES,              NON-ELECTRICALLY OR      ELECTRONICALLY OPERATED</v>
          </cell>
          <cell r="H1964">
            <v>99.999997500000006</v>
          </cell>
          <cell r="I1964">
            <v>100.66896083333333</v>
          </cell>
          <cell r="J1964">
            <v>101.68694166666668</v>
          </cell>
          <cell r="K1964">
            <v>97.312014999999988</v>
          </cell>
          <cell r="L1964">
            <v>100.85613916666667</v>
          </cell>
          <cell r="M1964">
            <v>101.4924175</v>
          </cell>
          <cell r="N1964">
            <v>76.087700000000012</v>
          </cell>
        </row>
        <row r="1965">
          <cell r="F1965" t="str">
            <v>39115(22)</v>
          </cell>
          <cell r="G1965" t="str">
            <v>PARTS AND ACCESSORIES FORELECTRICALLY OR          ELECTRONICALLY OPERATED  MACHINES AND APPLIANCES</v>
          </cell>
          <cell r="H1965">
            <v>99.999997500000006</v>
          </cell>
          <cell r="I1965">
            <v>100.66896083333333</v>
          </cell>
          <cell r="J1965">
            <v>101.68694166666668</v>
          </cell>
          <cell r="K1965">
            <v>97.312014999999988</v>
          </cell>
          <cell r="L1965">
            <v>100.85613916666667</v>
          </cell>
          <cell r="M1965">
            <v>101.4924175</v>
          </cell>
          <cell r="N1965">
            <v>95.76994333333333</v>
          </cell>
        </row>
        <row r="1966">
          <cell r="F1966" t="str">
            <v>39117(22)</v>
          </cell>
          <cell r="G1966" t="str">
            <v>THERMOSTATS, ELECTRICALLYOR ELECTRONICALLY        OPERATED</v>
          </cell>
          <cell r="H1966">
            <v>100.00002333333332</v>
          </cell>
          <cell r="I1966">
            <v>71.337979166666656</v>
          </cell>
          <cell r="J1966">
            <v>92.109823333333324</v>
          </cell>
          <cell r="K1966">
            <v>91.914989166666658</v>
          </cell>
          <cell r="L1966">
            <v>93.221823333333305</v>
          </cell>
          <cell r="M1966">
            <v>94.45792999999999</v>
          </cell>
          <cell r="N1966">
            <v>101.4924175</v>
          </cell>
        </row>
        <row r="1967">
          <cell r="F1967" t="str">
            <v>39118(22)</v>
          </cell>
          <cell r="G1967" t="str">
            <v>OTHER INSTRUMENTS AND    APPARATUS, OTHER THAN    HYDRAULIC OR PNEUMATIC,  ELECTRICALLY OR          ELECTRONICALLY OPERATED</v>
          </cell>
          <cell r="H1967">
            <v>100.00000833333333</v>
          </cell>
          <cell r="I1967">
            <v>135.71988583333331</v>
          </cell>
          <cell r="J1967">
            <v>136.96003833333333</v>
          </cell>
          <cell r="K1967">
            <v>137.41352500000002</v>
          </cell>
          <cell r="L1967">
            <v>138.07472999999999</v>
          </cell>
          <cell r="M1967">
            <v>140.993405</v>
          </cell>
          <cell r="N1967">
            <v>101.4924175</v>
          </cell>
        </row>
        <row r="1968">
          <cell r="F1968" t="str">
            <v>39118(22)</v>
          </cell>
          <cell r="G1968" t="str">
            <v>OTHER INSTRUMENTS AND    APPARATUS, OTHER THAN    HYDRAULIC OR PNEUMATIC,  OTHER THAN ELECTRICALLY  OR ELECTRONICALLY OPERATE</v>
          </cell>
          <cell r="H1968">
            <v>99.999928333333344</v>
          </cell>
          <cell r="I1968">
            <v>98.759060833333336</v>
          </cell>
          <cell r="J1968">
            <v>102.83941666666666</v>
          </cell>
          <cell r="K1968">
            <v>101.83957000000001</v>
          </cell>
          <cell r="L1968">
            <v>111.45581666666665</v>
          </cell>
          <cell r="M1968">
            <v>111.35036999999997</v>
          </cell>
          <cell r="N1968">
            <v>101.4924175</v>
          </cell>
        </row>
        <row r="1969">
          <cell r="F1969" t="str">
            <v>39117(22)</v>
          </cell>
          <cell r="G1969" t="str">
            <v>PARTS AND ACCESSORIES FORAUTOMATIC REGULATING OR  CONTROLLING INSTRUMENTS  AND APPARATUS</v>
          </cell>
          <cell r="H1969">
            <v>100.00000083333335</v>
          </cell>
          <cell r="I1969">
            <v>99.171420000000026</v>
          </cell>
          <cell r="J1969">
            <v>110.20915833333336</v>
          </cell>
          <cell r="K1969">
            <v>113.99227750000003</v>
          </cell>
          <cell r="L1969">
            <v>119.95136083333337</v>
          </cell>
          <cell r="M1969">
            <v>121.67585000000001</v>
          </cell>
          <cell r="N1969">
            <v>101.4924175</v>
          </cell>
        </row>
        <row r="1970">
          <cell r="F1970" t="str">
            <v>39115(22)</v>
          </cell>
          <cell r="G1970" t="str">
            <v>CATHODE-RAY OSCILLOSCOPESAND CATHODE-RAY          OSCILLOGRAPHS</v>
          </cell>
          <cell r="H1970">
            <v>99.999997500000006</v>
          </cell>
          <cell r="I1970">
            <v>100.66896083333333</v>
          </cell>
          <cell r="J1970">
            <v>101.68694166666668</v>
          </cell>
          <cell r="K1970">
            <v>97.312014999999988</v>
          </cell>
          <cell r="L1970">
            <v>100.85613916666667</v>
          </cell>
          <cell r="M1970">
            <v>101.4924175</v>
          </cell>
          <cell r="N1970">
            <v>101.4924175</v>
          </cell>
        </row>
        <row r="1971">
          <cell r="F1971" t="str">
            <v>39115(22)</v>
          </cell>
          <cell r="G1971" t="str">
            <v>OTHER INST &amp; APP FOR     MEASURING OR CHECKING    VOLTAGE, CURRENT,        RESISTANCE OR POWER, W/O A RECORDING DEVICE</v>
          </cell>
          <cell r="H1971">
            <v>100</v>
          </cell>
          <cell r="I1971">
            <v>98.887554999999992</v>
          </cell>
          <cell r="J1971">
            <v>88.319303333333337</v>
          </cell>
          <cell r="K1971">
            <v>98.707155833333346</v>
          </cell>
          <cell r="L1971">
            <v>123.29124166666668</v>
          </cell>
          <cell r="M1971">
            <v>157.42634000000001</v>
          </cell>
          <cell r="N1971">
            <v>101.4924175</v>
          </cell>
        </row>
        <row r="1972">
          <cell r="F1972" t="str">
            <v>39115(22)</v>
          </cell>
          <cell r="G1972" t="str">
            <v>OTHER INSTRUMENTS AND    APPARATUS, SPECIALLY     DESIGNED FOR             TELECOMMUNICATIONS</v>
          </cell>
          <cell r="H1972">
            <v>99.999997500000006</v>
          </cell>
          <cell r="I1972">
            <v>100.66896083333333</v>
          </cell>
          <cell r="J1972">
            <v>101.68694166666668</v>
          </cell>
          <cell r="K1972">
            <v>97.312014999999988</v>
          </cell>
          <cell r="L1972">
            <v>100.85613916666667</v>
          </cell>
          <cell r="M1972">
            <v>101.4924175</v>
          </cell>
          <cell r="N1972">
            <v>101.4924175</v>
          </cell>
        </row>
        <row r="1973">
          <cell r="F1973" t="str">
            <v>39117(22)</v>
          </cell>
          <cell r="G1973" t="str">
            <v>OTHER INSTRUMENTS AND    APPARATUS, FOR MEASURING OR CHECKING SEMICONDUCTORWAFERS OR DEVICES</v>
          </cell>
          <cell r="H1973">
            <v>99.999997500000006</v>
          </cell>
          <cell r="I1973">
            <v>100.66896083333333</v>
          </cell>
          <cell r="J1973">
            <v>101.68694166666668</v>
          </cell>
          <cell r="K1973">
            <v>97.312014999999988</v>
          </cell>
          <cell r="L1973">
            <v>100.85613916666667</v>
          </cell>
          <cell r="M1973">
            <v>101.4924175</v>
          </cell>
          <cell r="N1973">
            <v>101.4924175</v>
          </cell>
        </row>
        <row r="1974">
          <cell r="F1974" t="str">
            <v>39118(22)</v>
          </cell>
          <cell r="G1974" t="str">
            <v>OTHER INSTRUMENTS AND    APPARATUS WITHOUT A      RECORDING DEVICE</v>
          </cell>
          <cell r="H1974">
            <v>99.999997500000021</v>
          </cell>
          <cell r="I1974">
            <v>95.389671666666658</v>
          </cell>
          <cell r="J1974">
            <v>73.937480833333339</v>
          </cell>
          <cell r="K1974">
            <v>81.392626666666644</v>
          </cell>
          <cell r="L1974">
            <v>91.171244999999985</v>
          </cell>
          <cell r="M1974">
            <v>93.087344999999971</v>
          </cell>
          <cell r="N1974">
            <v>157.42634000000001</v>
          </cell>
        </row>
        <row r="1975">
          <cell r="F1975" t="str">
            <v>39115(22)</v>
          </cell>
          <cell r="G1975" t="str">
            <v>PARTS &amp; ACC FOR INST &amp;   APP FOR OSCILLOSCOPE,    SPECTRUM ANALYSERS &amp;     OTHER INST &amp; APP FOR MEAS-URING ELECT QUANTITIES</v>
          </cell>
          <cell r="H1975">
            <v>100</v>
          </cell>
          <cell r="I1975">
            <v>100</v>
          </cell>
          <cell r="J1975">
            <v>101.15889000000001</v>
          </cell>
          <cell r="K1975">
            <v>101.15889000000001</v>
          </cell>
          <cell r="L1975">
            <v>101.15889000000001</v>
          </cell>
          <cell r="M1975">
            <v>101.15889000000001</v>
          </cell>
          <cell r="N1975">
            <v>101.4924175</v>
          </cell>
        </row>
        <row r="1976">
          <cell r="F1976" t="str">
            <v>39118(22)</v>
          </cell>
          <cell r="G1976" t="str">
            <v>PARTS AND ACCESSORIES FOROPTICAL, PHOTOGRAPHIC,   CINEMATOGRAPHIC,         MEASURING AND CHECKING   INSTRUMENTS AND APPARATUS</v>
          </cell>
          <cell r="H1976">
            <v>99.999997500000006</v>
          </cell>
          <cell r="I1976">
            <v>100.66896083333333</v>
          </cell>
          <cell r="J1976">
            <v>101.68694166666668</v>
          </cell>
          <cell r="K1976">
            <v>97.312014999999988</v>
          </cell>
          <cell r="L1976">
            <v>100.85613916666667</v>
          </cell>
          <cell r="M1976">
            <v>101.4924175</v>
          </cell>
          <cell r="N1976">
            <v>101.15889000000001</v>
          </cell>
        </row>
        <row r="1977">
          <cell r="F1977" t="str">
            <v>39121(22)</v>
          </cell>
          <cell r="G1977" t="str">
            <v>OTHER CAMERAS, FOR ROLL  FILM OF A WIDTH OF 35 MM</v>
          </cell>
          <cell r="H1977">
            <v>99.999904166666681</v>
          </cell>
          <cell r="I1977">
            <v>102.7995783333333</v>
          </cell>
          <cell r="J1977">
            <v>95.713051666666658</v>
          </cell>
          <cell r="K1977">
            <v>95.138072500000007</v>
          </cell>
          <cell r="L1977">
            <v>97.911066666666699</v>
          </cell>
          <cell r="M1977">
            <v>98.168230000000023</v>
          </cell>
          <cell r="N1977">
            <v>101.4924175</v>
          </cell>
        </row>
        <row r="1978">
          <cell r="F1978" t="str">
            <v>39123(22)</v>
          </cell>
          <cell r="G1978" t="str">
            <v>OTHER CAMERAS</v>
          </cell>
          <cell r="H1978">
            <v>99.999987499999989</v>
          </cell>
          <cell r="I1978">
            <v>112.54843083333328</v>
          </cell>
          <cell r="J1978">
            <v>116.65883833333332</v>
          </cell>
          <cell r="K1978">
            <v>112.83321583333334</v>
          </cell>
          <cell r="L1978">
            <v>104.3082125</v>
          </cell>
          <cell r="M1978">
            <v>101.19026500000001</v>
          </cell>
          <cell r="N1978">
            <v>95.76994333333333</v>
          </cell>
        </row>
        <row r="1979">
          <cell r="F1979" t="str">
            <v>39123(22)</v>
          </cell>
          <cell r="G1979" t="str">
            <v>PARTS AND ACCESSORIES FORCAMERAS</v>
          </cell>
          <cell r="H1979">
            <v>100</v>
          </cell>
          <cell r="I1979">
            <v>116.06298999999999</v>
          </cell>
          <cell r="J1979">
            <v>120.26246666666665</v>
          </cell>
          <cell r="K1979">
            <v>115.17060666666669</v>
          </cell>
          <cell r="L1979">
            <v>104.29133999999999</v>
          </cell>
          <cell r="M1979">
            <v>100.15747999999998</v>
          </cell>
          <cell r="N1979">
            <v>95.76994333333333</v>
          </cell>
        </row>
        <row r="1980">
          <cell r="F1980" t="str">
            <v>39123(22)</v>
          </cell>
          <cell r="G1980" t="str">
            <v>PARTS AND ACCESSORIES FORPHOTOGRAPHIC FLASHLIGHT  APPARATUS AND FLASHBULBS</v>
          </cell>
          <cell r="H1980">
            <v>99.999987499999989</v>
          </cell>
          <cell r="I1980">
            <v>112.54843083333328</v>
          </cell>
          <cell r="J1980">
            <v>116.65883833333332</v>
          </cell>
          <cell r="K1980">
            <v>112.83321583333334</v>
          </cell>
          <cell r="L1980">
            <v>104.3082125</v>
          </cell>
          <cell r="M1980">
            <v>101.19026500000001</v>
          </cell>
          <cell r="N1980">
            <v>176.68804083333336</v>
          </cell>
        </row>
        <row r="1981">
          <cell r="F1981" t="str">
            <v>39126(22)</v>
          </cell>
          <cell r="G1981" t="str">
            <v>APPARATUS AND EQUIPMENT  FOR AUTOMATICALLY        DEVELOPING PHOTOGRAPHIC  AND CINEMATOGRAPHIC FILM OR PAPER IN ROLLS</v>
          </cell>
          <cell r="H1981">
            <v>100</v>
          </cell>
          <cell r="I1981">
            <v>87.72650999999999</v>
          </cell>
          <cell r="J1981">
            <v>111.83021000000004</v>
          </cell>
          <cell r="K1981">
            <v>117.44032000000001</v>
          </cell>
          <cell r="L1981">
            <v>116.56345666666668</v>
          </cell>
          <cell r="M1981">
            <v>119.57123000000004</v>
          </cell>
          <cell r="N1981">
            <v>100</v>
          </cell>
        </row>
        <row r="1982">
          <cell r="F1982" t="str">
            <v>39125(22)</v>
          </cell>
          <cell r="G1982" t="str">
            <v>OTHER APPARATUS FOR      PROJECTION OR DRAWING    OF CIRCUIT PATTERNS ON   SENSITISED SEMICONDUCTOR MATERIALS</v>
          </cell>
          <cell r="H1982">
            <v>99.999987499999989</v>
          </cell>
          <cell r="I1982">
            <v>112.54843083333328</v>
          </cell>
          <cell r="J1982">
            <v>116.65883833333332</v>
          </cell>
          <cell r="K1982">
            <v>112.83321583333334</v>
          </cell>
          <cell r="L1982">
            <v>104.3082125</v>
          </cell>
          <cell r="M1982">
            <v>101.19026500000001</v>
          </cell>
          <cell r="N1982">
            <v>129.40324000000001</v>
          </cell>
        </row>
        <row r="1983">
          <cell r="F1983" t="str">
            <v>35514(22)</v>
          </cell>
          <cell r="G1983" t="str">
            <v>OTHER CHEMICAL PREPARA-  TIONS FOR PHOTOGRAPHIC   USES, PUT UP IN MEASURED PORTION/PUT UP FOR RETAILSALE, READY FOR USE</v>
          </cell>
          <cell r="H1983">
            <v>99.999999166666669</v>
          </cell>
          <cell r="I1983">
            <v>102.24948666666666</v>
          </cell>
          <cell r="J1983">
            <v>96.395497499999962</v>
          </cell>
          <cell r="K1983">
            <v>101.76567416666667</v>
          </cell>
          <cell r="L1983">
            <v>115.38730333333335</v>
          </cell>
          <cell r="M1983">
            <v>121.68188000000002</v>
          </cell>
          <cell r="N1983">
            <v>62.716435833333307</v>
          </cell>
        </row>
        <row r="1984">
          <cell r="F1984" t="str">
            <v>35516(22)</v>
          </cell>
          <cell r="G1984" t="str">
            <v>ALUMINIUM PLATE, WITH ANYSIDE EXCEEDING 225 MM FORUSE IN THE PRINTING      INDUSTRY</v>
          </cell>
          <cell r="H1984">
            <v>100</v>
          </cell>
          <cell r="I1984">
            <v>109.70148999999999</v>
          </cell>
          <cell r="J1984">
            <v>115.29851000000001</v>
          </cell>
          <cell r="K1984">
            <v>127.61193999999998</v>
          </cell>
          <cell r="L1984">
            <v>126.11939999999997</v>
          </cell>
          <cell r="M1984">
            <v>126.11939999999997</v>
          </cell>
          <cell r="N1984">
            <v>94.45792999999999</v>
          </cell>
        </row>
        <row r="1985">
          <cell r="F1985" t="str">
            <v>35516(22)</v>
          </cell>
          <cell r="G1985" t="str">
            <v>INSTANT PRINT FILM OF ANYOTHER MATERIALS</v>
          </cell>
          <cell r="H1985">
            <v>100</v>
          </cell>
          <cell r="I1985">
            <v>100</v>
          </cell>
          <cell r="J1985">
            <v>99.998616666666692</v>
          </cell>
          <cell r="K1985">
            <v>100.00207166666668</v>
          </cell>
          <cell r="L1985">
            <v>100.00345499999999</v>
          </cell>
          <cell r="M1985">
            <v>100.56820250000001</v>
          </cell>
          <cell r="N1985">
            <v>121.67585000000001</v>
          </cell>
        </row>
        <row r="1986">
          <cell r="F1986" t="str">
            <v>35516(22)</v>
          </cell>
          <cell r="G1986" t="str">
            <v>OTHER FILM WITHOUT       SPROCKET HOLES, OF A     WIDTH N.E. 105 MM, FOR   COLOUR PHOTOGRAPHY       (POLYCHROME)</v>
          </cell>
          <cell r="H1986">
            <v>100.00003166666667</v>
          </cell>
          <cell r="I1986">
            <v>102.84663916666666</v>
          </cell>
          <cell r="J1986">
            <v>100.58168000000001</v>
          </cell>
          <cell r="K1986">
            <v>105.20329583333334</v>
          </cell>
          <cell r="L1986">
            <v>108.4413625</v>
          </cell>
          <cell r="M1986">
            <v>110.30331416666665</v>
          </cell>
          <cell r="N1986">
            <v>101.4924175</v>
          </cell>
        </row>
        <row r="1987">
          <cell r="F1987" t="str">
            <v>35516(22)</v>
          </cell>
          <cell r="G1987" t="str">
            <v>OTHER FILM OF A WIDTH    EXD 16 MM BUT N.E. 35 MM &amp; OF A LENGTH N.E. 30 M, O/T SLIDES</v>
          </cell>
          <cell r="H1987">
            <v>100.00003166666667</v>
          </cell>
          <cell r="I1987">
            <v>102.84663916666666</v>
          </cell>
          <cell r="J1987">
            <v>100.58168000000001</v>
          </cell>
          <cell r="K1987">
            <v>105.20329583333334</v>
          </cell>
          <cell r="L1987">
            <v>108.4413625</v>
          </cell>
          <cell r="M1987">
            <v>110.30331416666665</v>
          </cell>
          <cell r="N1987">
            <v>98.872509999999977</v>
          </cell>
        </row>
        <row r="1988">
          <cell r="F1988" t="str">
            <v>35516(22)</v>
          </cell>
          <cell r="G1988" t="str">
            <v>FILM OF A WIDTH EXCEEDING105 MM BUT NOT EXCEEDING 610 MM</v>
          </cell>
          <cell r="H1988">
            <v>100.00005250000001</v>
          </cell>
          <cell r="I1988">
            <v>107.01757333333333</v>
          </cell>
          <cell r="J1988">
            <v>105.27404666666666</v>
          </cell>
          <cell r="K1988">
            <v>104.46469333333334</v>
          </cell>
          <cell r="L1988">
            <v>100.63972916666668</v>
          </cell>
          <cell r="M1988">
            <v>98.361267500000025</v>
          </cell>
          <cell r="N1988">
            <v>129.04672583333334</v>
          </cell>
        </row>
        <row r="1989">
          <cell r="F1989" t="str">
            <v>35516(22)</v>
          </cell>
          <cell r="G1989" t="str">
            <v>OTHER FILM OF A WIDTH    EXCEEDING 35 M</v>
          </cell>
          <cell r="H1989">
            <v>100.00016833333333</v>
          </cell>
          <cell r="I1989">
            <v>114.12961333333331</v>
          </cell>
          <cell r="J1989">
            <v>102.19746333333333</v>
          </cell>
          <cell r="K1989">
            <v>112.68375499999999</v>
          </cell>
          <cell r="L1989">
            <v>105.75905999999998</v>
          </cell>
          <cell r="M1989">
            <v>105.75905999999998</v>
          </cell>
          <cell r="N1989">
            <v>101.4924175</v>
          </cell>
        </row>
        <row r="1990">
          <cell r="F1990" t="str">
            <v>35516(22)</v>
          </cell>
          <cell r="G1990" t="str">
            <v>OTHER FILM FOR COLOUR    PHOTOGRAPHY OF PAPER &amp;   PAPERBOARD</v>
          </cell>
          <cell r="H1990">
            <v>99.999998333333323</v>
          </cell>
          <cell r="I1990">
            <v>90.130778333333325</v>
          </cell>
          <cell r="J1990">
            <v>87.226066666666696</v>
          </cell>
          <cell r="K1990">
            <v>84.697649999999982</v>
          </cell>
          <cell r="L1990">
            <v>81.592079166666679</v>
          </cell>
          <cell r="M1990">
            <v>81.200093333333356</v>
          </cell>
          <cell r="N1990">
            <v>102.76180000000002</v>
          </cell>
        </row>
        <row r="1991">
          <cell r="F1991" t="str">
            <v>35516(22)</v>
          </cell>
          <cell r="G1991" t="str">
            <v>OTHER PHOTOGRAPHIC PLATESAND FILMS, EXPOSED AND   DEVELOPED, OTHER THAN    CINEMATOGRAPHIC FILM</v>
          </cell>
          <cell r="H1991">
            <v>100.00004666666665</v>
          </cell>
          <cell r="I1991">
            <v>91.644269999999977</v>
          </cell>
          <cell r="J1991">
            <v>91.644269999999977</v>
          </cell>
          <cell r="K1991">
            <v>92.49929666666668</v>
          </cell>
          <cell r="L1991">
            <v>121.93408749999999</v>
          </cell>
          <cell r="M1991">
            <v>131.67022</v>
          </cell>
          <cell r="N1991">
            <v>101.4924175</v>
          </cell>
        </row>
        <row r="1992">
          <cell r="F1992" t="str">
            <v>39119(22)</v>
          </cell>
          <cell r="G1992" t="str">
            <v>CONTACT LENSES</v>
          </cell>
          <cell r="H1992">
            <v>99.999969166666688</v>
          </cell>
          <cell r="I1992">
            <v>71.28581916666667</v>
          </cell>
          <cell r="J1992">
            <v>62.664320833333349</v>
          </cell>
          <cell r="K1992">
            <v>100.50970499999998</v>
          </cell>
          <cell r="L1992">
            <v>81.707310833333338</v>
          </cell>
          <cell r="M1992">
            <v>78.579560000000001</v>
          </cell>
          <cell r="N1992">
            <v>140.993405</v>
          </cell>
        </row>
        <row r="1993">
          <cell r="F1993" t="str">
            <v>39119(22)</v>
          </cell>
          <cell r="G1993" t="str">
            <v>SPECTACLE LENSES OF OTHERMATERIAL</v>
          </cell>
          <cell r="H1993">
            <v>99.999969166666688</v>
          </cell>
          <cell r="I1993">
            <v>71.28581916666667</v>
          </cell>
          <cell r="J1993">
            <v>62.664320833333349</v>
          </cell>
          <cell r="K1993">
            <v>100.50970499999998</v>
          </cell>
          <cell r="L1993">
            <v>81.707310833333338</v>
          </cell>
          <cell r="M1993">
            <v>78.579560000000001</v>
          </cell>
          <cell r="N1993">
            <v>111.35036999999997</v>
          </cell>
        </row>
        <row r="1994">
          <cell r="F1994" t="str">
            <v>39119(22)</v>
          </cell>
          <cell r="G1994" t="str">
            <v>OPTICAL FIBRES, OPTICAL  FIBRE BUNDLES AND CABLES</v>
          </cell>
          <cell r="H1994">
            <v>99.999969166666688</v>
          </cell>
          <cell r="I1994">
            <v>71.28581916666667</v>
          </cell>
          <cell r="J1994">
            <v>62.664320833333349</v>
          </cell>
          <cell r="K1994">
            <v>100.50970499999998</v>
          </cell>
          <cell r="L1994">
            <v>81.707310833333338</v>
          </cell>
          <cell r="M1994">
            <v>78.579560000000001</v>
          </cell>
          <cell r="N1994">
            <v>93.087344999999971</v>
          </cell>
        </row>
        <row r="1995">
          <cell r="F1995" t="str">
            <v>39119(22)</v>
          </cell>
          <cell r="G1995" t="str">
            <v>LENSES, PRISMS, MIRRORS &amp;OTHER OPTICAL ELEMENTS   FOR OTHER USES</v>
          </cell>
          <cell r="H1995">
            <v>99.999969166666688</v>
          </cell>
          <cell r="I1995">
            <v>71.28581916666667</v>
          </cell>
          <cell r="J1995">
            <v>62.664320833333349</v>
          </cell>
          <cell r="K1995">
            <v>100.50970499999998</v>
          </cell>
          <cell r="L1995">
            <v>81.707310833333338</v>
          </cell>
          <cell r="M1995">
            <v>78.579560000000001</v>
          </cell>
          <cell r="N1995">
            <v>101.4924175</v>
          </cell>
        </row>
        <row r="1996">
          <cell r="F1996" t="str">
            <v>39119(22)</v>
          </cell>
          <cell r="G1996" t="str">
            <v>FRAMES AND MOUNTINGS FOR SPECTACLES, GOGGLES OR   THE LIKE, OF OTHER       MATERIALS</v>
          </cell>
          <cell r="H1996">
            <v>99.999969166666688</v>
          </cell>
          <cell r="I1996">
            <v>71.28581916666667</v>
          </cell>
          <cell r="J1996">
            <v>62.664320833333349</v>
          </cell>
          <cell r="K1996">
            <v>100.50970499999998</v>
          </cell>
          <cell r="L1996">
            <v>81.707310833333338</v>
          </cell>
          <cell r="M1996">
            <v>78.579560000000001</v>
          </cell>
          <cell r="N1996">
            <v>78.579560000000001</v>
          </cell>
        </row>
        <row r="1997">
          <cell r="F1997" t="str">
            <v>39119(22)</v>
          </cell>
          <cell r="G1997" t="str">
            <v>SUNGLASSES</v>
          </cell>
          <cell r="H1997">
            <v>99.999969166666688</v>
          </cell>
          <cell r="I1997">
            <v>71.28581916666667</v>
          </cell>
          <cell r="J1997">
            <v>62.664320833333349</v>
          </cell>
          <cell r="K1997">
            <v>100.50970499999998</v>
          </cell>
          <cell r="L1997">
            <v>81.707310833333338</v>
          </cell>
          <cell r="M1997">
            <v>78.579560000000001</v>
          </cell>
          <cell r="N1997">
            <v>78.579560000000001</v>
          </cell>
        </row>
        <row r="1998">
          <cell r="F1998" t="str">
            <v>39119(22)</v>
          </cell>
          <cell r="G1998" t="str">
            <v>OBJECTIVE LENSES FOR     CAMERAS</v>
          </cell>
          <cell r="H1998">
            <v>99.999969166666688</v>
          </cell>
          <cell r="I1998">
            <v>71.28581916666667</v>
          </cell>
          <cell r="J1998">
            <v>62.664320833333349</v>
          </cell>
          <cell r="K1998">
            <v>100.50970499999998</v>
          </cell>
          <cell r="L1998">
            <v>81.707310833333338</v>
          </cell>
          <cell r="M1998">
            <v>78.579560000000001</v>
          </cell>
          <cell r="N1998">
            <v>78.579560000000001</v>
          </cell>
        </row>
        <row r="1999">
          <cell r="F1999" t="str">
            <v>39119(22)</v>
          </cell>
          <cell r="G1999" t="str">
            <v>OBJECTIVE LENSES FOR     PROJECTORS OR PHOTO-     GRAPHIC ENLARGERS OR     REDUCERS</v>
          </cell>
          <cell r="H1999">
            <v>99.999969166666688</v>
          </cell>
          <cell r="I1999">
            <v>71.28581916666667</v>
          </cell>
          <cell r="J1999">
            <v>62.664320833333349</v>
          </cell>
          <cell r="K1999">
            <v>100.50970499999998</v>
          </cell>
          <cell r="L1999">
            <v>81.707310833333338</v>
          </cell>
          <cell r="M1999">
            <v>78.579560000000001</v>
          </cell>
          <cell r="N1999">
            <v>78.579560000000001</v>
          </cell>
        </row>
        <row r="2000">
          <cell r="F2000" t="str">
            <v>39119(22)</v>
          </cell>
          <cell r="G2000" t="str">
            <v>OBJECTIVE LENSES FOR     OTHER USE</v>
          </cell>
          <cell r="H2000">
            <v>99.999969166666688</v>
          </cell>
          <cell r="I2000">
            <v>71.28581916666667</v>
          </cell>
          <cell r="J2000">
            <v>62.664320833333349</v>
          </cell>
          <cell r="K2000">
            <v>100.50970499999998</v>
          </cell>
          <cell r="L2000">
            <v>81.707310833333338</v>
          </cell>
          <cell r="M2000">
            <v>78.579560000000001</v>
          </cell>
          <cell r="N2000">
            <v>78.579560000000001</v>
          </cell>
        </row>
        <row r="2001">
          <cell r="F2001" t="str">
            <v>39119(22)</v>
          </cell>
          <cell r="G2001" t="str">
            <v>OTHER OPTICAL ELEMENTS,  FOR OTHER USE</v>
          </cell>
          <cell r="H2001">
            <v>99.999969166666688</v>
          </cell>
          <cell r="I2001">
            <v>71.28581916666667</v>
          </cell>
          <cell r="J2001">
            <v>62.664320833333349</v>
          </cell>
          <cell r="K2001">
            <v>100.50970499999998</v>
          </cell>
          <cell r="L2001">
            <v>81.707310833333338</v>
          </cell>
          <cell r="M2001">
            <v>78.579560000000001</v>
          </cell>
          <cell r="N2001">
            <v>78.579560000000001</v>
          </cell>
        </row>
        <row r="2002">
          <cell r="F2002" t="str">
            <v>39131(22)</v>
          </cell>
          <cell r="G2002" t="str">
            <v>OTHER WRIST-WATCHES,BATT/ACCU POWERED, W/N INCORP STOP-WATCH FACILITY,WITH CASE OF/CLAD WITH PREC   METAL</v>
          </cell>
          <cell r="H2002">
            <v>99.999634166666652</v>
          </cell>
          <cell r="I2002">
            <v>78.329717500000001</v>
          </cell>
          <cell r="J2002">
            <v>77.939023333333338</v>
          </cell>
          <cell r="K2002">
            <v>71.615222500000016</v>
          </cell>
          <cell r="L2002">
            <v>89.305505833333328</v>
          </cell>
          <cell r="M2002">
            <v>107.72266999999997</v>
          </cell>
          <cell r="N2002">
            <v>78.579560000000001</v>
          </cell>
        </row>
        <row r="2003">
          <cell r="F2003" t="str">
            <v>39131(22)</v>
          </cell>
          <cell r="G2003" t="str">
            <v>POCKET-WATCHES AND OTHER WATCHES, OTHER THAN      BATTERY OR ACCUMULATOR   POWERED, WITH CASE OF OR CLAD WITH PRECIOUS METAL</v>
          </cell>
          <cell r="H2003">
            <v>100.00075583333332</v>
          </cell>
          <cell r="I2003">
            <v>110.81419833333337</v>
          </cell>
          <cell r="J2003">
            <v>99.510090000000019</v>
          </cell>
          <cell r="K2003">
            <v>96.79257833333331</v>
          </cell>
          <cell r="L2003">
            <v>106.39823666666669</v>
          </cell>
          <cell r="M2003">
            <v>98.434410833333317</v>
          </cell>
          <cell r="N2003">
            <v>78.579560000000001</v>
          </cell>
        </row>
        <row r="2004">
          <cell r="F2004" t="str">
            <v>39131(22)</v>
          </cell>
          <cell r="G2004" t="str">
            <v>OTHER WRIST-WATCHES,BATT/ACCU POWERED W/N INCORP  A STOP-WATCH FACILITY,O/TWITH CASE OF/CLAD WITH   PRECIOUS METAL</v>
          </cell>
          <cell r="H2004">
            <v>100</v>
          </cell>
          <cell r="I2004">
            <v>105.07901</v>
          </cell>
          <cell r="J2004">
            <v>105.19187666666664</v>
          </cell>
          <cell r="K2004">
            <v>105.13544333333334</v>
          </cell>
          <cell r="L2004">
            <v>105.07901</v>
          </cell>
          <cell r="M2004">
            <v>105.13544333333331</v>
          </cell>
          <cell r="N2004">
            <v>78.579560000000001</v>
          </cell>
        </row>
        <row r="2005">
          <cell r="F2005" t="str">
            <v>39131(22)</v>
          </cell>
          <cell r="G2005" t="str">
            <v>POCKET-WATCHES AND OTHER WATCHES, OTHER THAN BATT OR ACCU POWERED, OTHER   THAN WITH CASE OF OR CLADWITH PRECIOUS METAL</v>
          </cell>
          <cell r="H2005">
            <v>99.999430833333321</v>
          </cell>
          <cell r="I2005">
            <v>103.30472583333332</v>
          </cell>
          <cell r="J2005">
            <v>109.2457125</v>
          </cell>
          <cell r="K2005">
            <v>127.58155083333334</v>
          </cell>
          <cell r="L2005">
            <v>127.25387083333337</v>
          </cell>
          <cell r="M2005">
            <v>127.02592000000001</v>
          </cell>
          <cell r="N2005">
            <v>78.579560000000001</v>
          </cell>
        </row>
        <row r="2006">
          <cell r="F2006" t="str">
            <v>39134(22)</v>
          </cell>
          <cell r="G2006" t="str">
            <v>PARTS OF WATCH CASES</v>
          </cell>
          <cell r="H2006">
            <v>100.00009583333335</v>
          </cell>
          <cell r="I2006">
            <v>83.64372583333332</v>
          </cell>
          <cell r="J2006">
            <v>78.218238333333346</v>
          </cell>
          <cell r="K2006">
            <v>79.54569833333332</v>
          </cell>
          <cell r="L2006">
            <v>87.299900000000008</v>
          </cell>
          <cell r="M2006">
            <v>91.511429166666687</v>
          </cell>
          <cell r="N2006">
            <v>98.168230000000023</v>
          </cell>
        </row>
        <row r="2007">
          <cell r="F2007" t="str">
            <v>39133(22)</v>
          </cell>
          <cell r="G2007" t="str">
            <v>TIME SWITCHES WITH CLOCK OR WATCH MOVEMENT OR WITHSYNCHRONOUS MOTOR</v>
          </cell>
          <cell r="H2007">
            <v>100</v>
          </cell>
          <cell r="I2007">
            <v>102.41509000000003</v>
          </cell>
          <cell r="J2007">
            <v>109.55975000000001</v>
          </cell>
          <cell r="K2007">
            <v>116.81341749999999</v>
          </cell>
          <cell r="L2007">
            <v>139.83228666666668</v>
          </cell>
          <cell r="M2007">
            <v>142.63312416666668</v>
          </cell>
          <cell r="N2007">
            <v>101.19026500000001</v>
          </cell>
        </row>
        <row r="2008">
          <cell r="F2008" t="str">
            <v>39134(22)</v>
          </cell>
          <cell r="G2008" t="str">
            <v>COMPLETE MOVEMENTS,      UNASSEMBLED OR PARTLY    ASSEMBLED, OF WATCHES</v>
          </cell>
          <cell r="H2008">
            <v>100.00009583333335</v>
          </cell>
          <cell r="I2008">
            <v>83.64372583333332</v>
          </cell>
          <cell r="J2008">
            <v>78.218238333333346</v>
          </cell>
          <cell r="K2008">
            <v>79.54569833333332</v>
          </cell>
          <cell r="L2008">
            <v>87.299900000000008</v>
          </cell>
          <cell r="M2008">
            <v>91.511429166666687</v>
          </cell>
          <cell r="N2008">
            <v>100.15747999999998</v>
          </cell>
        </row>
        <row r="2009">
          <cell r="F2009" t="str">
            <v>39134(22)</v>
          </cell>
          <cell r="G2009" t="str">
            <v>OTHER CLOCK AND WATCH    PARTS</v>
          </cell>
          <cell r="H2009">
            <v>100</v>
          </cell>
          <cell r="I2009">
            <v>57.227720000000012</v>
          </cell>
          <cell r="J2009">
            <v>49.306930000000008</v>
          </cell>
          <cell r="K2009">
            <v>55.643559999999994</v>
          </cell>
          <cell r="L2009">
            <v>56.963693333333353</v>
          </cell>
          <cell r="M2009">
            <v>63.234323333333315</v>
          </cell>
          <cell r="N2009">
            <v>101.19026500000001</v>
          </cell>
        </row>
        <row r="2010">
          <cell r="F2010" t="str">
            <v>34612(22)</v>
          </cell>
          <cell r="G2010" t="str">
            <v>PRINTED BOOKS BROCHURES, LEAFLETS &amp; SIMILAR PRINTED MATTER IN SINGLE SHEETS, WHETHER OR NOT FOLDED</v>
          </cell>
          <cell r="H2010">
            <v>99.999996666666689</v>
          </cell>
          <cell r="I2010">
            <v>79.748650833333343</v>
          </cell>
          <cell r="J2010">
            <v>75.109650000000002</v>
          </cell>
          <cell r="K2010">
            <v>97.781715833333337</v>
          </cell>
          <cell r="L2010">
            <v>106.45243166666667</v>
          </cell>
          <cell r="M2010">
            <v>101.72065000000001</v>
          </cell>
          <cell r="N2010">
            <v>101.19026500000001</v>
          </cell>
        </row>
        <row r="2011">
          <cell r="F2011" t="str">
            <v>34612(22)</v>
          </cell>
          <cell r="G2011" t="str">
            <v>OTHER PRINTED MATTER</v>
          </cell>
          <cell r="H2011">
            <v>99.999775000000014</v>
          </cell>
          <cell r="I2011">
            <v>94.966469999999987</v>
          </cell>
          <cell r="J2011">
            <v>78.685227499999982</v>
          </cell>
          <cell r="K2011">
            <v>96.965237499999972</v>
          </cell>
          <cell r="L2011">
            <v>106.1360366666667</v>
          </cell>
          <cell r="M2011">
            <v>100.54285666666665</v>
          </cell>
          <cell r="N2011">
            <v>119.57123000000004</v>
          </cell>
        </row>
        <row r="2012">
          <cell r="F2012" t="str">
            <v>34611(22)</v>
          </cell>
          <cell r="G2012" t="str">
            <v>OTHER NEWSPAPERS, JOURNALS AND PERIODICALS, W/N ILLUSTRATED OR CTG ADVERTISING MATERIALS</v>
          </cell>
          <cell r="H2012">
            <v>100.00000166666665</v>
          </cell>
          <cell r="I2012">
            <v>105.1593791666667</v>
          </cell>
          <cell r="J2012">
            <v>119.87945583333332</v>
          </cell>
          <cell r="K2012">
            <v>115.40249416666666</v>
          </cell>
          <cell r="L2012">
            <v>113.96714916666664</v>
          </cell>
          <cell r="M2012">
            <v>110.88170583333333</v>
          </cell>
          <cell r="N2012">
            <v>100.81341250000001</v>
          </cell>
        </row>
        <row r="2013">
          <cell r="F2013" t="str">
            <v>34516(22)</v>
          </cell>
          <cell r="G2013" t="str">
            <v>PRINTED PAPER OR PAPER-  BOARD LABELS OF ALL KIND</v>
          </cell>
          <cell r="H2013">
            <v>99.999996666666661</v>
          </cell>
          <cell r="I2013">
            <v>106.46216083333336</v>
          </cell>
          <cell r="J2013">
            <v>121.44805833333331</v>
          </cell>
          <cell r="K2013">
            <v>159.94528500000004</v>
          </cell>
          <cell r="L2013">
            <v>162.35704583333333</v>
          </cell>
          <cell r="M2013">
            <v>163.91680250000002</v>
          </cell>
          <cell r="N2013">
            <v>100.81341250000001</v>
          </cell>
        </row>
        <row r="2014">
          <cell r="F2014" t="str">
            <v>34516(22)</v>
          </cell>
          <cell r="G2014" t="str">
            <v>OTHER PRINTED PAPER OR   PAPERBOARD LABELS OF ALL KIND, OTHER THAN PRINTED</v>
          </cell>
          <cell r="H2014">
            <v>99.999860833333344</v>
          </cell>
          <cell r="I2014">
            <v>94.223478333333347</v>
          </cell>
          <cell r="J2014">
            <v>86.330961666666653</v>
          </cell>
          <cell r="K2014">
            <v>104.26050750000002</v>
          </cell>
          <cell r="L2014">
            <v>111.52588333333335</v>
          </cell>
          <cell r="M2014">
            <v>106.95648166666668</v>
          </cell>
          <cell r="N2014">
            <v>100.81341250000001</v>
          </cell>
        </row>
        <row r="2015">
          <cell r="F2015" t="str">
            <v>34616(22)</v>
          </cell>
          <cell r="G2015" t="str">
            <v>BANKNOTES (CURRENCY)</v>
          </cell>
          <cell r="H2015">
            <v>99.999860833333344</v>
          </cell>
          <cell r="I2015">
            <v>94.223478333333347</v>
          </cell>
          <cell r="J2015">
            <v>86.330961666666653</v>
          </cell>
          <cell r="K2015">
            <v>104.26050750000002</v>
          </cell>
          <cell r="L2015">
            <v>111.52588333333335</v>
          </cell>
          <cell r="M2015">
            <v>106.95648166666668</v>
          </cell>
          <cell r="N2015">
            <v>100.81341250000001</v>
          </cell>
        </row>
        <row r="2016">
          <cell r="F2016" t="str">
            <v>34516(22)</v>
          </cell>
          <cell r="G2016" t="str">
            <v>TRADE ADVERTISING MATERIAL, COMMERCIAL CATALOGUES AND THE LIKE</v>
          </cell>
          <cell r="H2016">
            <v>99.999860833333344</v>
          </cell>
          <cell r="I2016">
            <v>94.223478333333347</v>
          </cell>
          <cell r="J2016">
            <v>86.330961666666653</v>
          </cell>
          <cell r="K2016">
            <v>104.26050750000002</v>
          </cell>
          <cell r="L2016">
            <v>111.52588333333335</v>
          </cell>
          <cell r="M2016">
            <v>106.95648166666668</v>
          </cell>
          <cell r="N2016">
            <v>99.310347500000006</v>
          </cell>
        </row>
        <row r="2017">
          <cell r="F2017" t="str">
            <v>35914(22)</v>
          </cell>
          <cell r="G2017" t="str">
            <v>SACKS &amp; BAGS (INCLUDING  CONES) OF POLYMERS OF    ETHYLENE</v>
          </cell>
          <cell r="H2017">
            <v>100.00001166666667</v>
          </cell>
          <cell r="I2017">
            <v>100.08214333333332</v>
          </cell>
          <cell r="J2017">
            <v>92.673990833333335</v>
          </cell>
          <cell r="K2017">
            <v>95.45998583333332</v>
          </cell>
          <cell r="L2017">
            <v>95.491339166666663</v>
          </cell>
          <cell r="M2017">
            <v>96.840519166666667</v>
          </cell>
          <cell r="N2017">
            <v>102.94118</v>
          </cell>
        </row>
        <row r="2018">
          <cell r="F2018" t="str">
            <v>35914(22)</v>
          </cell>
          <cell r="G2018" t="str">
            <v>SACKS &amp; BAGS (INCLUDING  CONES), OF OTHER PLASTICS</v>
          </cell>
          <cell r="H2018">
            <v>100.00025083333334</v>
          </cell>
          <cell r="I2018">
            <v>101.79955000000004</v>
          </cell>
          <cell r="J2018">
            <v>101.79955000000004</v>
          </cell>
          <cell r="K2018">
            <v>100.34237416666669</v>
          </cell>
          <cell r="L2018">
            <v>101.12798166666667</v>
          </cell>
          <cell r="M2018">
            <v>101.79955000000004</v>
          </cell>
          <cell r="N2018">
            <v>101.4924175</v>
          </cell>
        </row>
        <row r="2019">
          <cell r="F2019" t="str">
            <v>35914(22)</v>
          </cell>
          <cell r="G2019" t="str">
            <v>BOXES, CASES, CRATES     AND SIMILAR ARTICLES OF  PLASTICS</v>
          </cell>
          <cell r="H2019">
            <v>100.00001166666667</v>
          </cell>
          <cell r="I2019">
            <v>100.08214333333332</v>
          </cell>
          <cell r="J2019">
            <v>92.673990833333335</v>
          </cell>
          <cell r="K2019">
            <v>95.45998583333332</v>
          </cell>
          <cell r="L2019">
            <v>95.491339166666663</v>
          </cell>
          <cell r="M2019">
            <v>96.840519166666667</v>
          </cell>
          <cell r="N2019">
            <v>101.4924175</v>
          </cell>
        </row>
        <row r="2020">
          <cell r="F2020" t="str">
            <v>35914(22)</v>
          </cell>
          <cell r="G2020" t="str">
            <v>OTHER SPOOLS, COPS,      BOBBINS AND SIMILAR      SUPPORTS OF PLASTICS</v>
          </cell>
          <cell r="H2020">
            <v>100.00010583333334</v>
          </cell>
          <cell r="I2020">
            <v>99.348351666666659</v>
          </cell>
          <cell r="J2020">
            <v>111.72906666666665</v>
          </cell>
          <cell r="K2020">
            <v>111.86097249999997</v>
          </cell>
          <cell r="L2020">
            <v>99.987173333333331</v>
          </cell>
          <cell r="M2020">
            <v>99.387143333333327</v>
          </cell>
          <cell r="N2020">
            <v>83.27743000000001</v>
          </cell>
        </row>
        <row r="2021">
          <cell r="F2021" t="str">
            <v>35914(22)</v>
          </cell>
          <cell r="G2021" t="str">
            <v>STOPPERS, LIDS, CAPS     AND OTHER CLOSURES OF    PLASTICS</v>
          </cell>
          <cell r="H2021">
            <v>100</v>
          </cell>
          <cell r="I2021">
            <v>111.13505083333334</v>
          </cell>
          <cell r="J2021">
            <v>108.34500499999999</v>
          </cell>
          <cell r="K2021">
            <v>108.67715166666665</v>
          </cell>
          <cell r="L2021">
            <v>107.68609416666666</v>
          </cell>
          <cell r="M2021">
            <v>117.74211</v>
          </cell>
          <cell r="N2021">
            <v>107.72266999999997</v>
          </cell>
        </row>
        <row r="2022">
          <cell r="F2022" t="str">
            <v>35914(22)</v>
          </cell>
          <cell r="G2022" t="str">
            <v>OTHER ARTICLES FOR       CONVEYANCE OR PACKING OF GOODS, OF PLASTICS</v>
          </cell>
          <cell r="H2022">
            <v>99.999995833333344</v>
          </cell>
          <cell r="I2022">
            <v>70.638821666666658</v>
          </cell>
          <cell r="J2022">
            <v>63.97059666666668</v>
          </cell>
          <cell r="K2022">
            <v>76.231828333333354</v>
          </cell>
          <cell r="L2022">
            <v>74.635348333333326</v>
          </cell>
          <cell r="M2022">
            <v>83.635984999999977</v>
          </cell>
          <cell r="N2022">
            <v>98.434410833333317</v>
          </cell>
        </row>
        <row r="2023">
          <cell r="F2023" t="str">
            <v>35916(22)</v>
          </cell>
          <cell r="G2023" t="str">
            <v>TABLEWARE AND KITCHENWAREOF PLASTICS</v>
          </cell>
          <cell r="H2023">
            <v>100.00001166666667</v>
          </cell>
          <cell r="I2023">
            <v>100.08214333333332</v>
          </cell>
          <cell r="J2023">
            <v>92.673990833333335</v>
          </cell>
          <cell r="K2023">
            <v>95.45998583333332</v>
          </cell>
          <cell r="L2023">
            <v>95.491339166666663</v>
          </cell>
          <cell r="M2023">
            <v>96.840519166666667</v>
          </cell>
          <cell r="N2023">
            <v>105.13544333333331</v>
          </cell>
        </row>
        <row r="2024">
          <cell r="F2024" t="str">
            <v>35915(22)</v>
          </cell>
          <cell r="G2024" t="str">
            <v>STATUETTES AND OTHER     ORNAMENTAL ARTICLES OTHERTHAN PRAYER BEADS</v>
          </cell>
          <cell r="H2024">
            <v>100</v>
          </cell>
          <cell r="I2024">
            <v>105.01465833333334</v>
          </cell>
          <cell r="J2024">
            <v>94.037476666666663</v>
          </cell>
          <cell r="K2024">
            <v>107.83085333333334</v>
          </cell>
          <cell r="L2024">
            <v>101.05318416666668</v>
          </cell>
          <cell r="M2024">
            <v>90.814880000000031</v>
          </cell>
          <cell r="N2024">
            <v>127.02592000000001</v>
          </cell>
        </row>
        <row r="2025">
          <cell r="F2025" t="str">
            <v>35916(22)</v>
          </cell>
          <cell r="G2025" t="str">
            <v>OTHER ARTICLES OF        NON-RIGID CELLULAR       PRODUCTS, OF PLASTICS</v>
          </cell>
          <cell r="H2025">
            <v>99.999999166666669</v>
          </cell>
          <cell r="I2025">
            <v>123.78268916666666</v>
          </cell>
          <cell r="J2025">
            <v>76.478399166666676</v>
          </cell>
          <cell r="K2025">
            <v>67.495680833333324</v>
          </cell>
          <cell r="L2025">
            <v>70.073719999999994</v>
          </cell>
          <cell r="M2025">
            <v>70.073719999999994</v>
          </cell>
          <cell r="N2025">
            <v>142.63312416666668</v>
          </cell>
        </row>
        <row r="2026">
          <cell r="F2026" t="str">
            <v>35917(22)</v>
          </cell>
          <cell r="G2026" t="str">
            <v>OTHER ARTICLES OF        PLASTICS AND ARTICLES OF OTHER MATERIALS OF       HEADING NOS. 39.01 TO    39.14</v>
          </cell>
          <cell r="H2026">
            <v>100</v>
          </cell>
          <cell r="I2026">
            <v>103</v>
          </cell>
          <cell r="J2026">
            <v>97.647773333333333</v>
          </cell>
          <cell r="K2026">
            <v>99.889773333333309</v>
          </cell>
          <cell r="L2026">
            <v>100.48658833333333</v>
          </cell>
          <cell r="M2026">
            <v>100.67998000000001</v>
          </cell>
          <cell r="N2026">
            <v>91.511429166666687</v>
          </cell>
        </row>
        <row r="2027">
          <cell r="F2027" t="str">
            <v>39249(22)</v>
          </cell>
          <cell r="G2027" t="str">
            <v>OTHER WHEELED TOYS</v>
          </cell>
          <cell r="H2027">
            <v>100</v>
          </cell>
          <cell r="I2027">
            <v>97.853910000000013</v>
          </cell>
          <cell r="J2027">
            <v>86.971982499999996</v>
          </cell>
          <cell r="K2027">
            <v>94.81756</v>
          </cell>
          <cell r="L2027">
            <v>92.316055000000006</v>
          </cell>
          <cell r="M2027">
            <v>92.692610000000016</v>
          </cell>
          <cell r="N2027">
            <v>91.511429166666687</v>
          </cell>
        </row>
        <row r="2028">
          <cell r="F2028" t="str">
            <v>39249(22)</v>
          </cell>
          <cell r="G2028" t="str">
            <v>REDUCED-SIZE MODEL       ASSEMBLY KITS, WHETHER ORNOT WORKING MODELS,      EXCLUDING ELECTRIC TRAINS</v>
          </cell>
          <cell r="H2028">
            <v>100</v>
          </cell>
          <cell r="I2028">
            <v>91.868532499999986</v>
          </cell>
          <cell r="J2028">
            <v>89.792195000000007</v>
          </cell>
          <cell r="K2028">
            <v>92.667619166666654</v>
          </cell>
          <cell r="L2028">
            <v>95.891043333333343</v>
          </cell>
          <cell r="M2028">
            <v>96.925032500000015</v>
          </cell>
          <cell r="N2028">
            <v>63.234323333333315</v>
          </cell>
        </row>
        <row r="2029">
          <cell r="F2029" t="str">
            <v>39249(22)</v>
          </cell>
          <cell r="G2029" t="str">
            <v>OTHER TOYS REPRESENTING  ANIMALS OR NON-HUMAN     CREATURES, O/T STUFFED</v>
          </cell>
          <cell r="H2029">
            <v>100</v>
          </cell>
          <cell r="I2029">
            <v>91.868532499999986</v>
          </cell>
          <cell r="J2029">
            <v>89.792195000000007</v>
          </cell>
          <cell r="K2029">
            <v>92.667619166666654</v>
          </cell>
          <cell r="L2029">
            <v>95.891043333333343</v>
          </cell>
          <cell r="M2029">
            <v>96.925032500000015</v>
          </cell>
          <cell r="N2029">
            <v>101.3158</v>
          </cell>
        </row>
        <row r="2030">
          <cell r="F2030" t="str">
            <v>39249(22)</v>
          </cell>
          <cell r="G2030" t="str">
            <v>OTHER TOYS OF OTHER      MATERIALS</v>
          </cell>
          <cell r="H2030">
            <v>100</v>
          </cell>
          <cell r="I2030">
            <v>68.646315833333333</v>
          </cell>
          <cell r="J2030">
            <v>70.094606666666678</v>
          </cell>
          <cell r="K2030">
            <v>75.194401666666664</v>
          </cell>
          <cell r="L2030">
            <v>73.457750833333336</v>
          </cell>
          <cell r="M2030">
            <v>73.30222999999998</v>
          </cell>
          <cell r="N2030">
            <v>105.75349333333334</v>
          </cell>
        </row>
        <row r="2031">
          <cell r="F2031" t="str">
            <v>39249(22)</v>
          </cell>
          <cell r="G2031" t="str">
            <v>PINTABLE, SLOT MACHINE &amp; THE LIKE</v>
          </cell>
          <cell r="H2031">
            <v>100</v>
          </cell>
          <cell r="I2031">
            <v>91.868532499999986</v>
          </cell>
          <cell r="J2031">
            <v>89.792195000000007</v>
          </cell>
          <cell r="K2031">
            <v>92.667619166666654</v>
          </cell>
          <cell r="L2031">
            <v>95.891043333333343</v>
          </cell>
          <cell r="M2031">
            <v>96.925032500000015</v>
          </cell>
          <cell r="N2031">
            <v>105.75349333333334</v>
          </cell>
        </row>
        <row r="2032">
          <cell r="F2032" t="str">
            <v>39246(22)</v>
          </cell>
          <cell r="G2032" t="str">
            <v>FISHING REELS</v>
          </cell>
          <cell r="H2032">
            <v>100</v>
          </cell>
          <cell r="I2032">
            <v>91.868532499999986</v>
          </cell>
          <cell r="J2032">
            <v>89.792195000000007</v>
          </cell>
          <cell r="K2032">
            <v>92.667619166666654</v>
          </cell>
          <cell r="L2032">
            <v>95.891043333333343</v>
          </cell>
          <cell r="M2032">
            <v>96.925032500000015</v>
          </cell>
          <cell r="N2032">
            <v>97.066769999999991</v>
          </cell>
        </row>
        <row r="2033">
          <cell r="F2033" t="str">
            <v>39246(22)</v>
          </cell>
          <cell r="G2033" t="str">
            <v>GOLF CLUBS, COMPLETE</v>
          </cell>
          <cell r="H2033">
            <v>100</v>
          </cell>
          <cell r="I2033">
            <v>91.868532499999986</v>
          </cell>
          <cell r="J2033">
            <v>89.792195000000007</v>
          </cell>
          <cell r="K2033">
            <v>92.667619166666654</v>
          </cell>
          <cell r="L2033">
            <v>95.891043333333343</v>
          </cell>
          <cell r="M2033">
            <v>96.925032500000015</v>
          </cell>
          <cell r="N2033">
            <v>97.066769999999991</v>
          </cell>
        </row>
        <row r="2034">
          <cell r="F2034" t="str">
            <v>39246(22)</v>
          </cell>
          <cell r="G2034" t="str">
            <v>BADMINTON OR SIMILAR     RACKETS WHETHER OR NOT   STRUNG</v>
          </cell>
          <cell r="H2034">
            <v>100</v>
          </cell>
          <cell r="I2034">
            <v>99.703164999999984</v>
          </cell>
          <cell r="J2034">
            <v>80.828119999999998</v>
          </cell>
          <cell r="K2034">
            <v>79.304107500000001</v>
          </cell>
          <cell r="L2034">
            <v>90.868327500000021</v>
          </cell>
          <cell r="M2034">
            <v>92.127382499999982</v>
          </cell>
          <cell r="N2034">
            <v>87.56223</v>
          </cell>
        </row>
        <row r="2035">
          <cell r="F2035" t="str">
            <v>39246(22)</v>
          </cell>
          <cell r="G2035" t="str">
            <v>ARTICLES AND EQUIPMENT   FOR GENERAL PHYSICAL     EXERCISE, GYMNASTICS OR  ATHLETICS</v>
          </cell>
          <cell r="H2035">
            <v>100</v>
          </cell>
          <cell r="I2035">
            <v>91.868532499999986</v>
          </cell>
          <cell r="J2035">
            <v>89.792195000000007</v>
          </cell>
          <cell r="K2035">
            <v>92.667619166666654</v>
          </cell>
          <cell r="L2035">
            <v>95.891043333333343</v>
          </cell>
          <cell r="M2035">
            <v>96.925032500000015</v>
          </cell>
          <cell r="N2035">
            <v>87.56223</v>
          </cell>
        </row>
        <row r="2036">
          <cell r="F2036" t="str">
            <v>39246(22)</v>
          </cell>
          <cell r="G2036" t="str">
            <v>OTHER ARTICLES AND       EQUIPMENT FOR GYMNASTICS ATHLETICS, OTHER SPORTS/ OUTDOOR GAMES, SWIMMING  POOLS AND PADDLING POOLS</v>
          </cell>
          <cell r="H2036">
            <v>100</v>
          </cell>
          <cell r="I2036">
            <v>107.99222416666665</v>
          </cell>
          <cell r="J2036">
            <v>112.37505999999999</v>
          </cell>
          <cell r="K2036">
            <v>112.51388333333333</v>
          </cell>
          <cell r="L2036">
            <v>119.9746141666667</v>
          </cell>
          <cell r="M2036">
            <v>122.32270000000003</v>
          </cell>
          <cell r="N2036">
            <v>87.56223</v>
          </cell>
        </row>
        <row r="2037">
          <cell r="F2037" t="str">
            <v>37522(22)</v>
          </cell>
          <cell r="G2037" t="str">
            <v>OTHER THAN CLIPS EG.     LETTER CLIPS, LETTER     CORNERS, INDEXING TAGS   AND PARTS</v>
          </cell>
          <cell r="H2037">
            <v>100</v>
          </cell>
          <cell r="I2037">
            <v>76.37363000000002</v>
          </cell>
          <cell r="J2037">
            <v>85.274730000000005</v>
          </cell>
          <cell r="K2037">
            <v>107.85714000000003</v>
          </cell>
          <cell r="L2037">
            <v>105.09157333333334</v>
          </cell>
          <cell r="M2037">
            <v>99.56044</v>
          </cell>
          <cell r="N2037">
            <v>96.925032500000015</v>
          </cell>
        </row>
        <row r="2038">
          <cell r="F2038" t="str">
            <v>35917(22)</v>
          </cell>
          <cell r="G2038" t="str">
            <v>BALL POINT PENS, OF      PLASTICS</v>
          </cell>
          <cell r="H2038">
            <v>100</v>
          </cell>
          <cell r="I2038">
            <v>100</v>
          </cell>
          <cell r="J2038">
            <v>60.975609999999982</v>
          </cell>
          <cell r="K2038">
            <v>54.878049999999995</v>
          </cell>
          <cell r="L2038">
            <v>54.878049999999995</v>
          </cell>
          <cell r="M2038">
            <v>52.743902500000004</v>
          </cell>
          <cell r="N2038">
            <v>96.925032500000015</v>
          </cell>
        </row>
        <row r="2039">
          <cell r="F2039" t="str">
            <v>39251(22)</v>
          </cell>
          <cell r="G2039" t="str">
            <v>BALL POINT PENS, OF      OTHER MATERIAL</v>
          </cell>
          <cell r="H2039">
            <v>100.00146500000001</v>
          </cell>
          <cell r="I2039">
            <v>96.590187499999999</v>
          </cell>
          <cell r="J2039">
            <v>98.451300000000003</v>
          </cell>
          <cell r="K2039">
            <v>103.61542833333333</v>
          </cell>
          <cell r="L2039">
            <v>107.63064916666667</v>
          </cell>
          <cell r="M2039">
            <v>108.62421416666666</v>
          </cell>
          <cell r="N2039">
            <v>92.127382499999982</v>
          </cell>
        </row>
        <row r="2040">
          <cell r="F2040" t="str">
            <v>39251(22)</v>
          </cell>
          <cell r="G2040" t="str">
            <v>PARTS AND FITTINGS, OF   BALL POINT PENS, OTHER   THAN REFILLS, OF OTHER   MATERIALS</v>
          </cell>
          <cell r="H2040">
            <v>99.999994999999984</v>
          </cell>
          <cell r="I2040">
            <v>99.946732499999996</v>
          </cell>
          <cell r="J2040">
            <v>77.281938333333329</v>
          </cell>
          <cell r="K2040">
            <v>80.884980000000013</v>
          </cell>
          <cell r="L2040">
            <v>96.211734166666673</v>
          </cell>
          <cell r="M2040">
            <v>96.221930000000015</v>
          </cell>
          <cell r="N2040">
            <v>96.925032500000015</v>
          </cell>
        </row>
        <row r="2041">
          <cell r="F2041" t="str">
            <v>39251(22)</v>
          </cell>
          <cell r="G2041" t="str">
            <v>PENCILS AND CRAYONS, WITHLEADS ENCASED IN A RIGID SHEATH</v>
          </cell>
          <cell r="H2041">
            <v>100.00146500000001</v>
          </cell>
          <cell r="I2041">
            <v>96.590187499999999</v>
          </cell>
          <cell r="J2041">
            <v>98.451300000000003</v>
          </cell>
          <cell r="K2041">
            <v>103.61542833333333</v>
          </cell>
          <cell r="L2041">
            <v>107.63064916666667</v>
          </cell>
          <cell r="M2041">
            <v>108.62421416666666</v>
          </cell>
          <cell r="N2041">
            <v>122.32270000000003</v>
          </cell>
        </row>
        <row r="2042">
          <cell r="F2042" t="str">
            <v>35514(22)</v>
          </cell>
          <cell r="G2042" t="str">
            <v>OTHER INKS</v>
          </cell>
          <cell r="H2042">
            <v>100.00778249999999</v>
          </cell>
          <cell r="I2042">
            <v>99.034943333333331</v>
          </cell>
          <cell r="J2042">
            <v>112.460115</v>
          </cell>
          <cell r="K2042">
            <v>88.139155833333334</v>
          </cell>
          <cell r="L2042">
            <v>72.573740000000001</v>
          </cell>
          <cell r="M2042">
            <v>70.044359999999969</v>
          </cell>
          <cell r="N2042">
            <v>97.066769999999991</v>
          </cell>
        </row>
        <row r="2043">
          <cell r="F2043" t="str">
            <v>39251(22)</v>
          </cell>
          <cell r="G2043" t="str">
            <v>TYPEWRITER OR SIMILAR    RIBBONS OF TEXTILE FABRIC</v>
          </cell>
          <cell r="H2043">
            <v>100</v>
          </cell>
          <cell r="I2043">
            <v>98.652510000000021</v>
          </cell>
          <cell r="J2043">
            <v>110.10616999999999</v>
          </cell>
          <cell r="K2043">
            <v>139.28133999999997</v>
          </cell>
          <cell r="L2043">
            <v>139.28133999999997</v>
          </cell>
          <cell r="M2043">
            <v>139.28133999999997</v>
          </cell>
          <cell r="N2043">
            <v>92.692610000000016</v>
          </cell>
        </row>
        <row r="2044">
          <cell r="F2044" t="str">
            <v>39251(22)</v>
          </cell>
          <cell r="G2044" t="str">
            <v>TYPEWRITER OR SIMILAR    RIBBONS, OTHER THAN OF   TEXTILE FABRIC</v>
          </cell>
          <cell r="H2044">
            <v>100.00000333333331</v>
          </cell>
          <cell r="I2044">
            <v>102.39069999999998</v>
          </cell>
          <cell r="J2044">
            <v>102.37044</v>
          </cell>
          <cell r="K2044">
            <v>111.56281750000001</v>
          </cell>
          <cell r="L2044">
            <v>123.92085166666666</v>
          </cell>
          <cell r="M2044">
            <v>127.13494166666669</v>
          </cell>
          <cell r="N2044">
            <v>96.925032500000015</v>
          </cell>
        </row>
        <row r="2045">
          <cell r="F2045" t="str">
            <v>39251(22)</v>
          </cell>
          <cell r="G2045" t="str">
            <v>INK-PADS</v>
          </cell>
          <cell r="H2045">
            <v>100</v>
          </cell>
          <cell r="I2045">
            <v>76.411959999999993</v>
          </cell>
          <cell r="J2045">
            <v>85.382059999999996</v>
          </cell>
          <cell r="K2045">
            <v>107.97342000000003</v>
          </cell>
          <cell r="L2045">
            <v>108.80398666666663</v>
          </cell>
          <cell r="M2045">
            <v>109.96677999999997</v>
          </cell>
          <cell r="N2045">
            <v>96.925032500000015</v>
          </cell>
        </row>
        <row r="2046">
          <cell r="F2046" t="str">
            <v>39247(22)</v>
          </cell>
          <cell r="G2046" t="str">
            <v>OTHER IMITATION JEWELLERYOF BASE METAL W/N PLATED WITH PRECIOUS METAL</v>
          </cell>
          <cell r="H2046">
            <v>100</v>
          </cell>
          <cell r="I2046">
            <v>88.983309999999989</v>
          </cell>
          <cell r="J2046">
            <v>81.559629999999999</v>
          </cell>
          <cell r="K2046">
            <v>81.559629999999999</v>
          </cell>
          <cell r="L2046">
            <v>93.189984999999993</v>
          </cell>
          <cell r="M2046">
            <v>97.066769999999991</v>
          </cell>
          <cell r="N2046">
            <v>73.30222999999998</v>
          </cell>
        </row>
        <row r="2047">
          <cell r="F2047" t="str">
            <v>39235(22)</v>
          </cell>
          <cell r="G2047" t="str">
            <v>ART. OF JEWELLERY &amp; PARTSOF OTHER PRECIOUS METAL, W/N PLATED OR CLAD WITH  PRECIOUS METALS</v>
          </cell>
          <cell r="H2047">
            <v>100</v>
          </cell>
          <cell r="I2047">
            <v>88.983309999999989</v>
          </cell>
          <cell r="J2047">
            <v>81.559629999999999</v>
          </cell>
          <cell r="K2047">
            <v>81.559629999999999</v>
          </cell>
          <cell r="L2047">
            <v>93.189984999999993</v>
          </cell>
          <cell r="M2047">
            <v>97.066769999999991</v>
          </cell>
          <cell r="N2047">
            <v>96.925032500000015</v>
          </cell>
        </row>
        <row r="2048">
          <cell r="F2048" t="str">
            <v>39235(22)</v>
          </cell>
          <cell r="G2048" t="str">
            <v>OTHER PLATINUM OF        PRECIOUS METAL OR METAL  CLAD WITH PRECIOUS METAL</v>
          </cell>
          <cell r="H2048">
            <v>100</v>
          </cell>
          <cell r="I2048">
            <v>88.983309999999989</v>
          </cell>
          <cell r="J2048">
            <v>81.559629999999999</v>
          </cell>
          <cell r="K2048">
            <v>81.559629999999999</v>
          </cell>
          <cell r="L2048">
            <v>93.189984999999993</v>
          </cell>
          <cell r="M2048">
            <v>97.066769999999991</v>
          </cell>
          <cell r="N2048">
            <v>78.791129999999981</v>
          </cell>
        </row>
        <row r="2049">
          <cell r="F2049" t="str">
            <v>39241(22)</v>
          </cell>
          <cell r="G2049" t="str">
            <v>UPRIGHT PIANOS</v>
          </cell>
          <cell r="H2049">
            <v>100.00000499999997</v>
          </cell>
          <cell r="I2049">
            <v>83.987543333333349</v>
          </cell>
          <cell r="J2049">
            <v>92.258226666666644</v>
          </cell>
          <cell r="K2049">
            <v>88.048801666666677</v>
          </cell>
          <cell r="L2049">
            <v>87.603719166666664</v>
          </cell>
          <cell r="M2049">
            <v>87.56223</v>
          </cell>
          <cell r="N2049">
            <v>97.861351666666678</v>
          </cell>
        </row>
        <row r="2050">
          <cell r="F2050" t="str">
            <v>39241(22)</v>
          </cell>
          <cell r="G2050" t="str">
            <v>OTHER PIANOS INCLUDING   AUTOMATIC PIANOS;        HARPSICHORDS AND OTHER   KEYBOARD STRINGED        INSTRUMENTS</v>
          </cell>
          <cell r="H2050">
            <v>100.00000499999997</v>
          </cell>
          <cell r="I2050">
            <v>83.987543333333349</v>
          </cell>
          <cell r="J2050">
            <v>92.258226666666644</v>
          </cell>
          <cell r="K2050">
            <v>88.048801666666677</v>
          </cell>
          <cell r="L2050">
            <v>87.603719166666664</v>
          </cell>
          <cell r="M2050">
            <v>87.56223</v>
          </cell>
          <cell r="N2050">
            <v>108.62421416666666</v>
          </cell>
        </row>
        <row r="2051">
          <cell r="F2051" t="str">
            <v>39244(22)</v>
          </cell>
          <cell r="G2051" t="str">
            <v>KEYBOARD INSTRUMENTS,    OTHER THAN ACCORDIONS,   THE SOUND OF WHICH IS    PRODUCED OR MUST BE      AMPLIFIED ELECTRICALLY</v>
          </cell>
          <cell r="H2051">
            <v>100.00000499999997</v>
          </cell>
          <cell r="I2051">
            <v>83.987543333333349</v>
          </cell>
          <cell r="J2051">
            <v>92.258226666666644</v>
          </cell>
          <cell r="K2051">
            <v>88.048801666666677</v>
          </cell>
          <cell r="L2051">
            <v>87.603719166666664</v>
          </cell>
          <cell r="M2051">
            <v>87.56223</v>
          </cell>
          <cell r="N2051">
            <v>96.221930000000015</v>
          </cell>
        </row>
        <row r="2052">
          <cell r="F2052" t="str">
            <v>38322(22)</v>
          </cell>
          <cell r="G2052" t="str">
            <v>MAGNETIC DISCS FOR USE INCOMPUTERS</v>
          </cell>
          <cell r="H2052">
            <v>100.00000499999997</v>
          </cell>
          <cell r="I2052">
            <v>83.987543333333349</v>
          </cell>
          <cell r="J2052">
            <v>92.258226666666644</v>
          </cell>
          <cell r="K2052">
            <v>88.048801666666677</v>
          </cell>
          <cell r="L2052">
            <v>87.603719166666664</v>
          </cell>
          <cell r="M2052">
            <v>87.56223</v>
          </cell>
          <cell r="N2052">
            <v>108.62421416666666</v>
          </cell>
        </row>
        <row r="2053">
          <cell r="F2053" t="str">
            <v>38322(22)</v>
          </cell>
          <cell r="G2053" t="str">
            <v>MAGNETIC DISCS FOR USE INO/T COMPUTERS</v>
          </cell>
          <cell r="H2053">
            <v>100.00000499999997</v>
          </cell>
          <cell r="I2053">
            <v>83.987543333333349</v>
          </cell>
          <cell r="J2053">
            <v>92.258226666666644</v>
          </cell>
          <cell r="K2053">
            <v>88.048801666666677</v>
          </cell>
          <cell r="L2053">
            <v>87.603719166666664</v>
          </cell>
          <cell r="M2053">
            <v>87.56223</v>
          </cell>
          <cell r="N2053">
            <v>139.28133999999997</v>
          </cell>
        </row>
        <row r="2054">
          <cell r="F2054" t="str">
            <v>38322(22)</v>
          </cell>
          <cell r="G2054" t="str">
            <v>PREPARED UNRECORDED MEDIAFOR RECORDING, FOR USE   IN COMPUTERS</v>
          </cell>
          <cell r="H2054">
            <v>100.00000499999997</v>
          </cell>
          <cell r="I2054">
            <v>83.987543333333349</v>
          </cell>
          <cell r="J2054">
            <v>92.258226666666644</v>
          </cell>
          <cell r="K2054">
            <v>88.048801666666677</v>
          </cell>
          <cell r="L2054">
            <v>87.603719166666664</v>
          </cell>
          <cell r="M2054">
            <v>87.56223</v>
          </cell>
          <cell r="N2054">
            <v>127.13494166666669</v>
          </cell>
        </row>
        <row r="2055">
          <cell r="F2055" t="str">
            <v>38322(22)</v>
          </cell>
          <cell r="G2055" t="str">
            <v>PREPARED UNRECORDED MEDIAFOR SOUND RECORDING IN   THE FORM OF COMPACT DISC</v>
          </cell>
          <cell r="H2055">
            <v>100.00000499999997</v>
          </cell>
          <cell r="I2055">
            <v>83.987543333333349</v>
          </cell>
          <cell r="J2055">
            <v>92.258226666666644</v>
          </cell>
          <cell r="K2055">
            <v>88.048801666666677</v>
          </cell>
          <cell r="L2055">
            <v>87.603719166666664</v>
          </cell>
          <cell r="M2055">
            <v>87.56223</v>
          </cell>
          <cell r="N2055">
            <v>109.96677999999997</v>
          </cell>
        </row>
        <row r="2056">
          <cell r="F2056" t="str">
            <v>38322(22)</v>
          </cell>
          <cell r="G2056" t="str">
            <v>PREPARED UNRECORDED MEDIAFOR RECORDING, O/T FOR   USE IN COMPUTERS</v>
          </cell>
          <cell r="H2056">
            <v>100.00000499999997</v>
          </cell>
          <cell r="I2056">
            <v>83.987543333333349</v>
          </cell>
          <cell r="J2056">
            <v>92.258226666666644</v>
          </cell>
          <cell r="K2056">
            <v>88.048801666666677</v>
          </cell>
          <cell r="L2056">
            <v>87.603719166666664</v>
          </cell>
          <cell r="M2056">
            <v>87.56223</v>
          </cell>
          <cell r="N2056">
            <v>99.365173333333331</v>
          </cell>
        </row>
        <row r="2057">
          <cell r="F2057" t="str">
            <v>39112(22)</v>
          </cell>
          <cell r="G2057" t="str">
            <v>HEARING AIDS, EXCLUDING  PARTS AND ACCESSORIES</v>
          </cell>
          <cell r="H2057">
            <v>100.00001833333334</v>
          </cell>
          <cell r="I2057">
            <v>95.371749999999992</v>
          </cell>
          <cell r="J2057">
            <v>97.597594166666653</v>
          </cell>
          <cell r="K2057">
            <v>107.91510083333336</v>
          </cell>
          <cell r="L2057">
            <v>96.448419166666682</v>
          </cell>
          <cell r="M2057">
            <v>95.453999999999994</v>
          </cell>
          <cell r="N2057">
            <v>88.234802499999986</v>
          </cell>
        </row>
        <row r="2058">
          <cell r="F2058" t="str">
            <v>39112(22)</v>
          </cell>
          <cell r="G2058" t="str">
            <v>OTHER ORTHOPAEDIC APPL   INCL APPL WHICH ARE WORN OR CARRIED OR IMPLANTED  IN THE BODY,TO COMPENSATEFOR A DEFECT/DISABILITY</v>
          </cell>
          <cell r="H2058">
            <v>100.00000249999999</v>
          </cell>
          <cell r="I2058">
            <v>102.00983416666664</v>
          </cell>
          <cell r="J2058">
            <v>83.506410000000002</v>
          </cell>
          <cell r="K2058">
            <v>97.167603333333318</v>
          </cell>
          <cell r="L2058">
            <v>77.37583916666668</v>
          </cell>
          <cell r="M2058">
            <v>76.087700000000012</v>
          </cell>
          <cell r="N2058">
            <v>87.563310000000001</v>
          </cell>
        </row>
        <row r="2059">
          <cell r="F2059" t="str">
            <v>35917(22)</v>
          </cell>
          <cell r="G2059" t="str">
            <v>BUTTONS, OF PLASTICS, NOTCOVERED WITH TEXTILE     MATERIAL</v>
          </cell>
          <cell r="H2059">
            <v>100.00008250000005</v>
          </cell>
          <cell r="I2059">
            <v>85.917240000000007</v>
          </cell>
          <cell r="J2059">
            <v>137.60354000000004</v>
          </cell>
          <cell r="K2059">
            <v>136.95007666666669</v>
          </cell>
          <cell r="L2059">
            <v>123.49845250000001</v>
          </cell>
          <cell r="M2059">
            <v>121.53199000000002</v>
          </cell>
          <cell r="N2059">
            <v>155.45277666666669</v>
          </cell>
        </row>
        <row r="2060">
          <cell r="F2060" t="str">
            <v>39252(22)</v>
          </cell>
          <cell r="G2060" t="str">
            <v>OTHER SLIDE FASTENERS</v>
          </cell>
          <cell r="H2060">
            <v>99.999997500000006</v>
          </cell>
          <cell r="I2060">
            <v>92.335253333333327</v>
          </cell>
          <cell r="J2060">
            <v>91.711300000000023</v>
          </cell>
          <cell r="K2060">
            <v>104.33981166666668</v>
          </cell>
          <cell r="L2060">
            <v>105.24383999999998</v>
          </cell>
          <cell r="M2060">
            <v>105.24383999999998</v>
          </cell>
          <cell r="N2060">
            <v>105.24383999999998</v>
          </cell>
        </row>
        <row r="2061">
          <cell r="F2061" t="str">
            <v>39252(22)</v>
          </cell>
          <cell r="G2061" t="str">
            <v>OTHER PARTS OF SLIDE     FASTENERS</v>
          </cell>
          <cell r="H2061">
            <v>100.00001833333334</v>
          </cell>
          <cell r="I2061">
            <v>95.371749999999992</v>
          </cell>
          <cell r="J2061">
            <v>97.597594166666653</v>
          </cell>
          <cell r="K2061">
            <v>107.91510083333336</v>
          </cell>
          <cell r="L2061">
            <v>96.448419166666682</v>
          </cell>
          <cell r="M2061">
            <v>95.453999999999994</v>
          </cell>
          <cell r="N2061">
            <v>95.453999999999994</v>
          </cell>
        </row>
        <row r="2062">
          <cell r="F2062" t="str">
            <v>37228(22)</v>
          </cell>
          <cell r="G2062" t="str">
            <v>GOLD (INCL. GOLD PLATED  WITH PLATINUM) IN SEMI-  MANUFACTURED FORMS</v>
          </cell>
          <cell r="H2062">
            <v>100</v>
          </cell>
          <cell r="I2062">
            <v>97.123034999999987</v>
          </cell>
          <cell r="J2062">
            <v>103.54729500000001</v>
          </cell>
          <cell r="K2062">
            <v>112.09064583333331</v>
          </cell>
          <cell r="L2062">
            <v>117.85628583333335</v>
          </cell>
          <cell r="M2062">
            <v>119.69499999999999</v>
          </cell>
          <cell r="N2062">
            <v>82.580439999999996</v>
          </cell>
        </row>
        <row r="2063">
          <cell r="F2063" t="str">
            <v>TOTAL (22)</v>
          </cell>
          <cell r="G2063" t="str">
            <v>TOTAL (22)</v>
          </cell>
        </row>
        <row r="2064">
          <cell r="F2064" t="str">
            <v>11611(D)</v>
          </cell>
          <cell r="G2064" t="str">
            <v>Cattle, Pure-Bred</v>
          </cell>
          <cell r="H2064">
            <v>100.000005</v>
          </cell>
          <cell r="I2064">
            <v>99.365359999999995</v>
          </cell>
          <cell r="J2064">
            <v>106.61369333333333</v>
          </cell>
          <cell r="K2064">
            <v>104.66400666666665</v>
          </cell>
          <cell r="L2064">
            <v>116.83534000000002</v>
          </cell>
          <cell r="M2064">
            <v>116.83534000000002</v>
          </cell>
          <cell r="N2064">
            <v>9.7362783333333329</v>
          </cell>
        </row>
        <row r="2065">
          <cell r="F2065" t="str">
            <v>11611(D)</v>
          </cell>
          <cell r="G2065" t="str">
            <v>Oxen (Lembu), O/T Pure-Bred, For Slaughter</v>
          </cell>
          <cell r="H2065">
            <v>100.000005</v>
          </cell>
          <cell r="I2065">
            <v>99.365359999999995</v>
          </cell>
          <cell r="J2065">
            <v>106.61369333333333</v>
          </cell>
          <cell r="K2065">
            <v>104.66400666666665</v>
          </cell>
          <cell r="L2065">
            <v>116.83534000000002</v>
          </cell>
          <cell r="M2065">
            <v>116.83534000000002</v>
          </cell>
          <cell r="N2065">
            <v>9.7362783333333329</v>
          </cell>
        </row>
        <row r="2066">
          <cell r="F2066" t="str">
            <v>11612(D)</v>
          </cell>
          <cell r="G2066" t="str">
            <v>Live Swine, Pure-Bred Breeding Animals</v>
          </cell>
          <cell r="H2066">
            <v>100.000005</v>
          </cell>
          <cell r="I2066">
            <v>99.365359999999995</v>
          </cell>
          <cell r="J2066">
            <v>106.61369333333333</v>
          </cell>
          <cell r="K2066">
            <v>104.66400666666665</v>
          </cell>
          <cell r="L2066">
            <v>116.83534000000002</v>
          </cell>
          <cell r="M2066">
            <v>116.83534000000002</v>
          </cell>
          <cell r="N2066">
            <v>9.7362783333333329</v>
          </cell>
        </row>
        <row r="2067">
          <cell r="F2067" t="str">
            <v>11615(D)</v>
          </cell>
          <cell r="G2067" t="str">
            <v>Day Old Chicks Of The Species Gallus Domesticus Weighing Not More Than 185 Gram</v>
          </cell>
          <cell r="H2067">
            <v>100.000005</v>
          </cell>
          <cell r="I2067">
            <v>99.365359999999995</v>
          </cell>
          <cell r="J2067">
            <v>106.61369333333333</v>
          </cell>
          <cell r="K2067">
            <v>104.66400666666665</v>
          </cell>
          <cell r="L2067">
            <v>116.83534000000002</v>
          </cell>
          <cell r="M2067">
            <v>116.83534000000002</v>
          </cell>
          <cell r="N2067">
            <v>9.7362783333333329</v>
          </cell>
        </row>
        <row r="2068">
          <cell r="F2068" t="str">
            <v>11615(D)</v>
          </cell>
          <cell r="G2068" t="str">
            <v>Fowls Of The Species Gallus Domesticus, Weighing Not More Than 2000g</v>
          </cell>
          <cell r="H2068">
            <v>100.000005</v>
          </cell>
          <cell r="I2068">
            <v>99.365359999999995</v>
          </cell>
          <cell r="J2068">
            <v>106.61369333333333</v>
          </cell>
          <cell r="K2068">
            <v>104.66400666666665</v>
          </cell>
          <cell r="L2068">
            <v>116.83534000000002</v>
          </cell>
          <cell r="M2068">
            <v>116.83534000000002</v>
          </cell>
          <cell r="N2068">
            <v>9.7362783333333329</v>
          </cell>
        </row>
        <row r="2069">
          <cell r="F2069" t="str">
            <v>31111(D)</v>
          </cell>
          <cell r="G2069" t="str">
            <v>Meat Of Bovine Animals,  Boneless, Fresh Or       Chilled</v>
          </cell>
          <cell r="H2069">
            <v>100</v>
          </cell>
          <cell r="I2069">
            <v>105.74303999999999</v>
          </cell>
          <cell r="J2069">
            <v>105.36806499999999</v>
          </cell>
          <cell r="K2069">
            <v>130.58515499999999</v>
          </cell>
          <cell r="L2069">
            <v>152.61495500000001</v>
          </cell>
          <cell r="M2069">
            <v>152.98993000000002</v>
          </cell>
          <cell r="N2069">
            <v>12.749160833333335</v>
          </cell>
        </row>
        <row r="2070">
          <cell r="F2070" t="str">
            <v>31111(D)</v>
          </cell>
          <cell r="G2070" t="str">
            <v>Other Cuts Of Bovine     Animals, With Bone In,   Frozen</v>
          </cell>
          <cell r="H2070">
            <v>100</v>
          </cell>
          <cell r="I2070">
            <v>101.57368000000001</v>
          </cell>
          <cell r="J2070">
            <v>103.00429000000001</v>
          </cell>
          <cell r="K2070">
            <v>112.75631833333334</v>
          </cell>
          <cell r="L2070">
            <v>108.72675000000001</v>
          </cell>
          <cell r="M2070">
            <v>101.28755</v>
          </cell>
          <cell r="N2070">
            <v>8.4406291666666657</v>
          </cell>
        </row>
        <row r="2071">
          <cell r="F2071" t="str">
            <v>31111(D)</v>
          </cell>
          <cell r="G2071" t="str">
            <v>Meat Of Bovine Animals,  Boneless, Frozen</v>
          </cell>
          <cell r="H2071">
            <v>99.999228333333349</v>
          </cell>
          <cell r="I2071">
            <v>102.21800166666667</v>
          </cell>
          <cell r="J2071">
            <v>96.989411666666669</v>
          </cell>
          <cell r="K2071">
            <v>89.54204416666667</v>
          </cell>
          <cell r="L2071">
            <v>99.883464166666656</v>
          </cell>
          <cell r="M2071">
            <v>120.46983999999998</v>
          </cell>
          <cell r="N2071">
            <v>11.171050000000001</v>
          </cell>
        </row>
        <row r="2072">
          <cell r="F2072" t="str">
            <v>31112(D)</v>
          </cell>
          <cell r="G2072" t="str">
            <v>Carcasses And Half-      Carcasses Of Sheep,      Frozen</v>
          </cell>
          <cell r="H2072">
            <v>99.999247499999996</v>
          </cell>
          <cell r="I2072">
            <v>102.74152666666669</v>
          </cell>
          <cell r="J2072">
            <v>127.83525500000002</v>
          </cell>
          <cell r="K2072">
            <v>132.39945499999999</v>
          </cell>
          <cell r="L2072">
            <v>176.80182666666667</v>
          </cell>
          <cell r="M2072">
            <v>177.72218000000001</v>
          </cell>
          <cell r="N2072">
            <v>14.988617499999998</v>
          </cell>
        </row>
        <row r="2073">
          <cell r="F2073" t="str">
            <v>31112(D)</v>
          </cell>
          <cell r="G2073" t="str">
            <v>Other Cuts Of Sheep, Withbone In, Frozen</v>
          </cell>
          <cell r="H2073">
            <v>100.00007833333335</v>
          </cell>
          <cell r="I2073">
            <v>117.21951833333334</v>
          </cell>
          <cell r="J2073">
            <v>113.35644250000001</v>
          </cell>
          <cell r="K2073">
            <v>130.77714499999999</v>
          </cell>
          <cell r="L2073">
            <v>161.7656925</v>
          </cell>
          <cell r="M2073">
            <v>149.46953083333332</v>
          </cell>
          <cell r="N2073">
            <v>12.453655833333334</v>
          </cell>
        </row>
        <row r="2074">
          <cell r="F2074" t="str">
            <v>31112(D)</v>
          </cell>
          <cell r="G2074" t="str">
            <v>Other Meat Of Sheep,     Boneless, Frozen</v>
          </cell>
          <cell r="H2074">
            <v>100.00027166666666</v>
          </cell>
          <cell r="I2074">
            <v>119.50553666666669</v>
          </cell>
          <cell r="J2074">
            <v>124.99533833333334</v>
          </cell>
          <cell r="K2074">
            <v>135.38026416666668</v>
          </cell>
          <cell r="L2074">
            <v>163.00201083333334</v>
          </cell>
          <cell r="M2074">
            <v>167.92873833333334</v>
          </cell>
          <cell r="N2074">
            <v>14.689514166666667</v>
          </cell>
        </row>
        <row r="2075">
          <cell r="F2075" t="str">
            <v>31113(D)</v>
          </cell>
          <cell r="G2075" t="str">
            <v>Other Meat Of Swine</v>
          </cell>
          <cell r="H2075">
            <v>100.00007833333335</v>
          </cell>
          <cell r="I2075">
            <v>117.21951833333334</v>
          </cell>
          <cell r="J2075">
            <v>113.35644250000001</v>
          </cell>
          <cell r="K2075">
            <v>130.77714499999999</v>
          </cell>
          <cell r="L2075">
            <v>161.7656925</v>
          </cell>
          <cell r="M2075">
            <v>149.46953083333332</v>
          </cell>
          <cell r="N2075">
            <v>12.453655833333334</v>
          </cell>
        </row>
        <row r="2076">
          <cell r="F2076" t="str">
            <v>31119(D)</v>
          </cell>
          <cell r="G2076" t="str">
            <v>Poultry, Dressed</v>
          </cell>
          <cell r="H2076">
            <v>100.00007833333335</v>
          </cell>
          <cell r="I2076">
            <v>117.21951833333334</v>
          </cell>
          <cell r="J2076">
            <v>113.35644250000001</v>
          </cell>
          <cell r="K2076">
            <v>130.77714499999999</v>
          </cell>
          <cell r="L2076">
            <v>161.7656925</v>
          </cell>
          <cell r="M2076">
            <v>149.46953083333332</v>
          </cell>
          <cell r="N2076">
            <v>12.453655833333334</v>
          </cell>
        </row>
        <row r="2077">
          <cell r="F2077" t="str">
            <v>31119(D)</v>
          </cell>
          <cell r="G2077" t="str">
            <v>Edible Cuts And Offal,   Of The Species Gallus    Domesticus, Frozen</v>
          </cell>
          <cell r="H2077">
            <v>100.00007833333335</v>
          </cell>
          <cell r="I2077">
            <v>117.21951833333334</v>
          </cell>
          <cell r="J2077">
            <v>113.35644250000001</v>
          </cell>
          <cell r="K2077">
            <v>130.77714499999999</v>
          </cell>
          <cell r="L2077">
            <v>161.7656925</v>
          </cell>
          <cell r="M2077">
            <v>149.46953083333332</v>
          </cell>
          <cell r="N2077">
            <v>12.453655833333334</v>
          </cell>
        </row>
        <row r="2078">
          <cell r="F2078" t="str">
            <v>31111(D)</v>
          </cell>
          <cell r="G2078" t="str">
            <v>Other Edible Offals Of   Bovine Animals, Frozen</v>
          </cell>
          <cell r="H2078">
            <v>100.00028833333333</v>
          </cell>
          <cell r="I2078">
            <v>121.42222083333331</v>
          </cell>
          <cell r="J2078">
            <v>102.30992916666665</v>
          </cell>
          <cell r="K2078">
            <v>127.91808750000001</v>
          </cell>
          <cell r="L2078">
            <v>155.62657666666669</v>
          </cell>
          <cell r="M2078">
            <v>130.00398000000001</v>
          </cell>
          <cell r="N2078">
            <v>10.42226</v>
          </cell>
        </row>
        <row r="2079">
          <cell r="F2079" t="str">
            <v>31117(D)</v>
          </cell>
          <cell r="G2079" t="str">
            <v>Meat, Other Prep (New)</v>
          </cell>
          <cell r="H2079">
            <v>99.99973</v>
          </cell>
          <cell r="I2079">
            <v>110.599805</v>
          </cell>
          <cell r="J2079">
            <v>106.34908166666665</v>
          </cell>
          <cell r="K2079">
            <v>113.53578</v>
          </cell>
          <cell r="L2079">
            <v>135.15253083333334</v>
          </cell>
          <cell r="M2079">
            <v>136.503635</v>
          </cell>
          <cell r="N2079">
            <v>11.835074166666667</v>
          </cell>
        </row>
        <row r="2080">
          <cell r="F2080" t="str">
            <v>31118(D)</v>
          </cell>
          <cell r="G2080" t="str">
            <v>Burgers &amp; Sausages (New)</v>
          </cell>
          <cell r="H2080">
            <v>99.99973</v>
          </cell>
          <cell r="I2080">
            <v>110.599805</v>
          </cell>
          <cell r="J2080">
            <v>106.34908166666665</v>
          </cell>
          <cell r="K2080">
            <v>113.53578</v>
          </cell>
          <cell r="L2080">
            <v>135.15253083333334</v>
          </cell>
          <cell r="M2080">
            <v>136.503635</v>
          </cell>
          <cell r="N2080">
            <v>11.835074166666667</v>
          </cell>
        </row>
        <row r="2081">
          <cell r="F2081" t="str">
            <v>31118(D)</v>
          </cell>
          <cell r="G2081" t="str">
            <v>Meat, Canned (New)</v>
          </cell>
          <cell r="H2081">
            <v>99.99973</v>
          </cell>
          <cell r="I2081">
            <v>110.599805</v>
          </cell>
          <cell r="J2081">
            <v>106.34908166666665</v>
          </cell>
          <cell r="K2081">
            <v>113.53578</v>
          </cell>
          <cell r="L2081">
            <v>135.15253083333334</v>
          </cell>
          <cell r="M2081">
            <v>136.503635</v>
          </cell>
          <cell r="N2081">
            <v>11.835074166666667</v>
          </cell>
        </row>
        <row r="2082">
          <cell r="F2082" t="str">
            <v>31218(D)</v>
          </cell>
          <cell r="G2082" t="str">
            <v>Milk &amp; Cream, Conc., Or  Sweetened, In Powder,    Granules Or Other Solid  Forms, Of A Fat Content, By Wt., Not Exd. 1.5%</v>
          </cell>
          <cell r="H2082">
            <v>100.0005475</v>
          </cell>
          <cell r="I2082">
            <v>132.400285</v>
          </cell>
          <cell r="J2082">
            <v>86.649829999999994</v>
          </cell>
          <cell r="K2082">
            <v>96.980579166666672</v>
          </cell>
          <cell r="L2082">
            <v>111.12386166666668</v>
          </cell>
          <cell r="M2082">
            <v>110.85056000000002</v>
          </cell>
          <cell r="N2082">
            <v>9.2375466666666668</v>
          </cell>
        </row>
        <row r="2083">
          <cell r="F2083" t="str">
            <v>31218(D)</v>
          </cell>
          <cell r="G2083" t="str">
            <v>Milk &amp; Cream, In Powder/ Granules,Not Ctg. Added  Sugar Or Other Sweeteningmatter, Of A Fat Content,By Wt., Not Exd. 1.5%</v>
          </cell>
          <cell r="H2083">
            <v>100.00002666666667</v>
          </cell>
          <cell r="I2083">
            <v>117.31038583333333</v>
          </cell>
          <cell r="J2083">
            <v>94.161848333333339</v>
          </cell>
          <cell r="K2083">
            <v>96.865634999999997</v>
          </cell>
          <cell r="L2083">
            <v>107.39498416666666</v>
          </cell>
          <cell r="M2083">
            <v>110.13052916666665</v>
          </cell>
          <cell r="N2083">
            <v>9.4371999999999989</v>
          </cell>
        </row>
        <row r="2084">
          <cell r="F2084" t="str">
            <v>31218(D)</v>
          </cell>
          <cell r="G2084" t="str">
            <v>Milk &amp; Cream, In Powder/ Granules, Sweetened, Of Afat Content N.E. 1.5%</v>
          </cell>
          <cell r="H2084">
            <v>99.999549166666668</v>
          </cell>
          <cell r="I2084">
            <v>124.05678666666667</v>
          </cell>
          <cell r="J2084">
            <v>109.65179583333332</v>
          </cell>
          <cell r="K2084">
            <v>101.16233333333334</v>
          </cell>
          <cell r="L2084">
            <v>113.54656583333333</v>
          </cell>
          <cell r="M2084">
            <v>114.47228</v>
          </cell>
          <cell r="N2084">
            <v>9.5393566666666665</v>
          </cell>
        </row>
        <row r="2085">
          <cell r="F2085" t="str">
            <v>31213(D)</v>
          </cell>
          <cell r="G2085" t="str">
            <v>Milk &amp; Cream, O/T In     Powder/Granules, Sweeten-Ed, Of A Fat Content, By Wt., Not Exceeding 1.5%</v>
          </cell>
          <cell r="H2085">
            <v>100.00000083333333</v>
          </cell>
          <cell r="I2085">
            <v>106.21159333333334</v>
          </cell>
          <cell r="J2085">
            <v>93.673992499999997</v>
          </cell>
          <cell r="K2085">
            <v>91.762428333333332</v>
          </cell>
          <cell r="L2085">
            <v>102.60745250000001</v>
          </cell>
          <cell r="M2085">
            <v>103.03949</v>
          </cell>
          <cell r="N2085">
            <v>8.5866241666666667</v>
          </cell>
        </row>
        <row r="2086">
          <cell r="F2086" t="str">
            <v>31212(D)</v>
          </cell>
          <cell r="G2086" t="str">
            <v>Other Buttermilk, Curdredmilk And Cream,          O/T Flavoured Or Ctg     Added Fruit On Nuts Or   Cocoa</v>
          </cell>
          <cell r="H2086">
            <v>100.00002666666667</v>
          </cell>
          <cell r="I2086">
            <v>117.31038583333333</v>
          </cell>
          <cell r="J2086">
            <v>94.161848333333339</v>
          </cell>
          <cell r="K2086">
            <v>96.865634999999997</v>
          </cell>
          <cell r="L2086">
            <v>107.39498416666666</v>
          </cell>
          <cell r="M2086">
            <v>110.13052916666665</v>
          </cell>
          <cell r="N2086">
            <v>9.4371999999999989</v>
          </cell>
        </row>
        <row r="2087">
          <cell r="F2087" t="str">
            <v>31213(D)</v>
          </cell>
          <cell r="G2087" t="str">
            <v>Other Buttermilk, Curdredmilk And Cream, Other    Than Fresh, O/T Flavouredor Ctg Added Fruit On    Nuts Or Cocoa</v>
          </cell>
          <cell r="H2087">
            <v>100</v>
          </cell>
          <cell r="I2087">
            <v>100</v>
          </cell>
          <cell r="J2087">
            <v>100</v>
          </cell>
          <cell r="K2087">
            <v>92.619929999999997</v>
          </cell>
          <cell r="L2087">
            <v>107.19557000000002</v>
          </cell>
          <cell r="M2087">
            <v>107.19557000000002</v>
          </cell>
          <cell r="N2087">
            <v>8.9329641666666664</v>
          </cell>
        </row>
        <row r="2088">
          <cell r="F2088" t="str">
            <v>31221(D)</v>
          </cell>
          <cell r="G2088" t="str">
            <v>Ice Cream, And Other     Edible Ice, Whether Or   Not Containing Cocoa</v>
          </cell>
          <cell r="H2088">
            <v>100.00038333333333</v>
          </cell>
          <cell r="I2088">
            <v>87.876790833333331</v>
          </cell>
          <cell r="J2088">
            <v>89.810796666666661</v>
          </cell>
          <cell r="K2088">
            <v>94.737204999999989</v>
          </cell>
          <cell r="L2088">
            <v>99.124793333333329</v>
          </cell>
          <cell r="M2088">
            <v>101.36669583333332</v>
          </cell>
          <cell r="N2088">
            <v>8.7270616666666658</v>
          </cell>
        </row>
        <row r="2089">
          <cell r="F2089" t="str">
            <v>31218(D)</v>
          </cell>
          <cell r="G2089" t="str">
            <v>Other Whey, W/N Conc. Or Cont. Added Sugar Or     Other Sweetening Matter, In Powder Form</v>
          </cell>
          <cell r="H2089">
            <v>99.998718333333329</v>
          </cell>
          <cell r="I2089">
            <v>102.52668999999999</v>
          </cell>
          <cell r="J2089">
            <v>98.110744999999994</v>
          </cell>
          <cell r="K2089">
            <v>97.150760000000005</v>
          </cell>
          <cell r="L2089">
            <v>98.590740833333342</v>
          </cell>
          <cell r="M2089">
            <v>117.21449916666668</v>
          </cell>
          <cell r="N2089">
            <v>11.551852500000001</v>
          </cell>
        </row>
        <row r="2090">
          <cell r="F2090" t="str">
            <v>31215(D)</v>
          </cell>
          <cell r="G2090" t="str">
            <v>Butter</v>
          </cell>
          <cell r="H2090">
            <v>99.999503333333337</v>
          </cell>
          <cell r="I2090">
            <v>101.13924333333333</v>
          </cell>
          <cell r="J2090">
            <v>112.52422083333335</v>
          </cell>
          <cell r="K2090">
            <v>129.1990625</v>
          </cell>
          <cell r="L2090">
            <v>145.29164666666665</v>
          </cell>
          <cell r="M2090">
            <v>179.4465841666667</v>
          </cell>
          <cell r="N2090">
            <v>15.002403333333334</v>
          </cell>
        </row>
        <row r="2091">
          <cell r="F2091" t="str">
            <v>31215(D)</v>
          </cell>
          <cell r="G2091" t="str">
            <v>Ghee</v>
          </cell>
          <cell r="H2091">
            <v>100</v>
          </cell>
          <cell r="I2091">
            <v>95.842449999999999</v>
          </cell>
          <cell r="J2091">
            <v>108.31509999999999</v>
          </cell>
          <cell r="K2091">
            <v>128.9752008333333</v>
          </cell>
          <cell r="L2091">
            <v>131.07220999999998</v>
          </cell>
          <cell r="M2091">
            <v>131.07220999999998</v>
          </cell>
          <cell r="N2091">
            <v>10.922684166666665</v>
          </cell>
        </row>
        <row r="2092">
          <cell r="F2092" t="str">
            <v>31216(D)</v>
          </cell>
          <cell r="G2092" t="str">
            <v>Other Cheese</v>
          </cell>
          <cell r="H2092">
            <v>100.00036583333333</v>
          </cell>
          <cell r="I2092">
            <v>100.67927</v>
          </cell>
          <cell r="J2092">
            <v>101.51413749999999</v>
          </cell>
          <cell r="K2092">
            <v>87.082889999999978</v>
          </cell>
          <cell r="L2092">
            <v>105.96369250000001</v>
          </cell>
          <cell r="M2092">
            <v>128.62432666666666</v>
          </cell>
          <cell r="N2092">
            <v>13.119314166666667</v>
          </cell>
        </row>
        <row r="2093">
          <cell r="F2093" t="str">
            <v>32225(D)</v>
          </cell>
          <cell r="G2093" t="str">
            <v>Fresh Hen's Eggs, In Shell, For Hatching</v>
          </cell>
          <cell r="H2093">
            <v>100.00001999999999</v>
          </cell>
          <cell r="I2093">
            <v>115.07057666666667</v>
          </cell>
          <cell r="J2093">
            <v>95.818513333333328</v>
          </cell>
          <cell r="K2093">
            <v>98.81326833333334</v>
          </cell>
          <cell r="L2093">
            <v>109.7988725</v>
          </cell>
          <cell r="M2093">
            <v>114.98146416666668</v>
          </cell>
          <cell r="N2093">
            <v>9.9345949999999998</v>
          </cell>
        </row>
        <row r="2094">
          <cell r="F2094" t="str">
            <v>13022(D)</v>
          </cell>
          <cell r="G2094" t="str">
            <v>Other Ornamental Fish,   Other Than Fry, Alive</v>
          </cell>
          <cell r="H2094">
            <v>100.00031666666666</v>
          </cell>
          <cell r="I2094">
            <v>102.66527916666666</v>
          </cell>
          <cell r="J2094">
            <v>98.462822499999987</v>
          </cell>
          <cell r="K2094">
            <v>98.650166666666664</v>
          </cell>
          <cell r="L2094">
            <v>102.220615</v>
          </cell>
          <cell r="M2094">
            <v>103.94090249999998</v>
          </cell>
          <cell r="N2094">
            <v>8.6671458333333327</v>
          </cell>
        </row>
        <row r="2095">
          <cell r="F2095" t="str">
            <v>13022(D)</v>
          </cell>
          <cell r="G2095" t="str">
            <v>Other Live Fish, Other   Than Trout, Eels Or Carp</v>
          </cell>
          <cell r="H2095">
            <v>100.00031666666666</v>
          </cell>
          <cell r="I2095">
            <v>102.66527916666666</v>
          </cell>
          <cell r="J2095">
            <v>98.462822499999987</v>
          </cell>
          <cell r="K2095">
            <v>98.650166666666664</v>
          </cell>
          <cell r="L2095">
            <v>102.220615</v>
          </cell>
          <cell r="M2095">
            <v>103.94090249999998</v>
          </cell>
          <cell r="N2095">
            <v>8.6671458333333327</v>
          </cell>
        </row>
        <row r="2096">
          <cell r="F2096" t="str">
            <v>31411(D)</v>
          </cell>
          <cell r="G2096" t="str">
            <v>Other Fish, Excluding Livers And Roes, Fresh Or Chilled</v>
          </cell>
          <cell r="H2096">
            <v>100.00031666666666</v>
          </cell>
          <cell r="I2096">
            <v>102.66527916666666</v>
          </cell>
          <cell r="J2096">
            <v>98.462822499999987</v>
          </cell>
          <cell r="K2096">
            <v>98.650166666666664</v>
          </cell>
          <cell r="L2096">
            <v>102.220615</v>
          </cell>
          <cell r="M2096">
            <v>103.94090249999998</v>
          </cell>
          <cell r="N2096">
            <v>8.6671458333333327</v>
          </cell>
        </row>
        <row r="2097">
          <cell r="F2097" t="str">
            <v>31411(D)</v>
          </cell>
          <cell r="G2097" t="str">
            <v>Other Fish, Excluding    Livers And Roes, Fresh,  Or Chilled</v>
          </cell>
          <cell r="H2097">
            <v>100</v>
          </cell>
          <cell r="I2097">
            <v>98.92328000000002</v>
          </cell>
          <cell r="J2097">
            <v>94.212649999999996</v>
          </cell>
          <cell r="K2097">
            <v>94.212649999999996</v>
          </cell>
          <cell r="L2097">
            <v>94.212649999999996</v>
          </cell>
          <cell r="M2097">
            <v>94.212649999999996</v>
          </cell>
          <cell r="N2097">
            <v>7.8510541666666667</v>
          </cell>
        </row>
        <row r="2098">
          <cell r="F2098" t="str">
            <v>31412(D)</v>
          </cell>
          <cell r="G2098" t="str">
            <v>Other Salmonidae, Excl.  Livers And Roes, Frozen</v>
          </cell>
          <cell r="H2098">
            <v>100.00031666666666</v>
          </cell>
          <cell r="I2098">
            <v>102.66527916666666</v>
          </cell>
          <cell r="J2098">
            <v>98.462822499999987</v>
          </cell>
          <cell r="K2098">
            <v>98.650166666666664</v>
          </cell>
          <cell r="L2098">
            <v>102.220615</v>
          </cell>
          <cell r="M2098">
            <v>103.94090249999998</v>
          </cell>
          <cell r="N2098">
            <v>8.6671458333333327</v>
          </cell>
        </row>
        <row r="2099">
          <cell r="F2099" t="str">
            <v>31412(D)</v>
          </cell>
          <cell r="G2099" t="str">
            <v>Sardines, Excluding      Livers And Roes, Frozen</v>
          </cell>
          <cell r="H2099">
            <v>100</v>
          </cell>
          <cell r="I2099">
            <v>103.48494000000001</v>
          </cell>
          <cell r="J2099">
            <v>96.042529999999999</v>
          </cell>
          <cell r="K2099">
            <v>106.85173999999999</v>
          </cell>
          <cell r="L2099">
            <v>106.85173999999999</v>
          </cell>
          <cell r="M2099">
            <v>106.85173999999999</v>
          </cell>
          <cell r="N2099">
            <v>8.9043116666666666</v>
          </cell>
        </row>
        <row r="2100">
          <cell r="F2100" t="str">
            <v>31412(D)</v>
          </cell>
          <cell r="G2100" t="str">
            <v>Mackerel, Excluding      Livers And Roes, Frozen</v>
          </cell>
          <cell r="H2100">
            <v>100.00130666666666</v>
          </cell>
          <cell r="I2100">
            <v>113.15422249999999</v>
          </cell>
          <cell r="J2100">
            <v>112.40356000000001</v>
          </cell>
          <cell r="K2100">
            <v>107.80167166666668</v>
          </cell>
          <cell r="L2100">
            <v>125.13218500000001</v>
          </cell>
          <cell r="M2100">
            <v>130.745835</v>
          </cell>
          <cell r="N2100">
            <v>11.357850833333332</v>
          </cell>
        </row>
        <row r="2101">
          <cell r="F2101" t="str">
            <v>31412(D)</v>
          </cell>
          <cell r="G2101" t="str">
            <v>Other Fish, Excluding    Livers And Roes, Frozen</v>
          </cell>
          <cell r="H2101">
            <v>100.00031666666666</v>
          </cell>
          <cell r="I2101">
            <v>102.66527916666666</v>
          </cell>
          <cell r="J2101">
            <v>98.462822499999987</v>
          </cell>
          <cell r="K2101">
            <v>98.650166666666664</v>
          </cell>
          <cell r="L2101">
            <v>102.220615</v>
          </cell>
          <cell r="M2101">
            <v>103.94090249999998</v>
          </cell>
          <cell r="N2101">
            <v>8.6671458333333327</v>
          </cell>
        </row>
        <row r="2102">
          <cell r="F2102" t="str">
            <v>31414(D)</v>
          </cell>
          <cell r="G2102" t="str">
            <v>Frozen Fillets</v>
          </cell>
          <cell r="H2102">
            <v>100.00024416666666</v>
          </cell>
          <cell r="I2102">
            <v>100.01861000000001</v>
          </cell>
          <cell r="J2102">
            <v>95.218504166666662</v>
          </cell>
          <cell r="K2102">
            <v>94.508282499999993</v>
          </cell>
          <cell r="L2102">
            <v>93.681730833333333</v>
          </cell>
          <cell r="M2102">
            <v>97.104259999999996</v>
          </cell>
          <cell r="N2102">
            <v>7.4818033333333345</v>
          </cell>
        </row>
        <row r="2103">
          <cell r="F2103" t="str">
            <v>31414(D)</v>
          </cell>
          <cell r="G2103" t="str">
            <v>Other Fish Meat (Whether Or Not Minced), Fresh,   Chilled Or Frozen</v>
          </cell>
          <cell r="H2103">
            <v>100.00031666666666</v>
          </cell>
          <cell r="I2103">
            <v>102.66527916666666</v>
          </cell>
          <cell r="J2103">
            <v>98.462822499999987</v>
          </cell>
          <cell r="K2103">
            <v>98.650166666666664</v>
          </cell>
          <cell r="L2103">
            <v>102.220615</v>
          </cell>
          <cell r="M2103">
            <v>103.94090249999998</v>
          </cell>
          <cell r="N2103">
            <v>8.6671458333333327</v>
          </cell>
        </row>
        <row r="2104">
          <cell r="F2104" t="str">
            <v>31421(D)</v>
          </cell>
          <cell r="G2104" t="str">
            <v>Ikan Bilis, Dried,       Whether Or Not Salted Butnot Smoked</v>
          </cell>
          <cell r="H2104">
            <v>100.00000250000001</v>
          </cell>
          <cell r="I2104">
            <v>99.071209999999994</v>
          </cell>
          <cell r="J2104">
            <v>94.840044166666658</v>
          </cell>
          <cell r="K2104">
            <v>83.59133416666667</v>
          </cell>
          <cell r="L2104">
            <v>99.071209999999994</v>
          </cell>
          <cell r="M2104">
            <v>99.071209999999994</v>
          </cell>
          <cell r="N2104">
            <v>8.2559341666666661</v>
          </cell>
        </row>
        <row r="2105">
          <cell r="F2105" t="str">
            <v>31419(D)</v>
          </cell>
          <cell r="G2105" t="str">
            <v>Fish, Salted, Dried But Not Smoked</v>
          </cell>
          <cell r="H2105">
            <v>100.00000250000001</v>
          </cell>
          <cell r="I2105">
            <v>99.071209999999994</v>
          </cell>
          <cell r="J2105">
            <v>94.840044166666658</v>
          </cell>
          <cell r="K2105">
            <v>83.59133416666667</v>
          </cell>
          <cell r="L2105">
            <v>99.071209999999994</v>
          </cell>
          <cell r="M2105">
            <v>99.071209999999994</v>
          </cell>
          <cell r="N2105">
            <v>8.2559341666666661</v>
          </cell>
        </row>
        <row r="2106">
          <cell r="F2106" t="str">
            <v>31417(D)</v>
          </cell>
          <cell r="G2106" t="str">
            <v>Shrimps And Prawns, Fit  For Human Consumption,   Frozen</v>
          </cell>
          <cell r="H2106">
            <v>100</v>
          </cell>
          <cell r="I2106">
            <v>87.868110000000001</v>
          </cell>
          <cell r="J2106">
            <v>72.202640000000002</v>
          </cell>
          <cell r="K2106">
            <v>71.873502500000001</v>
          </cell>
          <cell r="L2106">
            <v>72.202640000000002</v>
          </cell>
          <cell r="M2106">
            <v>72.202640000000002</v>
          </cell>
          <cell r="N2106">
            <v>6.0168866666666672</v>
          </cell>
        </row>
        <row r="2107">
          <cell r="F2107" t="str">
            <v>31417(D)</v>
          </cell>
          <cell r="G2107" t="str">
            <v>Crabs, Frozen</v>
          </cell>
          <cell r="H2107">
            <v>100</v>
          </cell>
          <cell r="I2107">
            <v>87.868110000000001</v>
          </cell>
          <cell r="J2107">
            <v>72.202640000000002</v>
          </cell>
          <cell r="K2107">
            <v>71.873502500000001</v>
          </cell>
          <cell r="L2107">
            <v>72.202640000000002</v>
          </cell>
          <cell r="M2107">
            <v>72.202640000000002</v>
          </cell>
          <cell r="N2107">
            <v>6.0168866666666672</v>
          </cell>
        </row>
        <row r="2108">
          <cell r="F2108" t="str">
            <v>13015(D)</v>
          </cell>
          <cell r="G2108" t="str">
            <v>Shrimps And Prawn,Other Than In Shell Fresh Or Chilled</v>
          </cell>
          <cell r="H2108">
            <v>100</v>
          </cell>
          <cell r="I2108">
            <v>87.868110000000001</v>
          </cell>
          <cell r="J2108">
            <v>72.202640000000002</v>
          </cell>
          <cell r="K2108">
            <v>71.873502500000001</v>
          </cell>
          <cell r="L2108">
            <v>72.202640000000002</v>
          </cell>
          <cell r="M2108">
            <v>72.202640000000002</v>
          </cell>
          <cell r="N2108">
            <v>6.0168866666666672</v>
          </cell>
        </row>
        <row r="2109">
          <cell r="F2109" t="str">
            <v>13015(D)</v>
          </cell>
          <cell r="G2109" t="str">
            <v>Shrimps And Prawn, O/T   In Shell Fresh Or   Fruitchilled</v>
          </cell>
          <cell r="H2109">
            <v>100</v>
          </cell>
          <cell r="I2109">
            <v>87.868110000000001</v>
          </cell>
          <cell r="J2109">
            <v>72.202640000000002</v>
          </cell>
          <cell r="K2109">
            <v>71.873502500000001</v>
          </cell>
          <cell r="L2109">
            <v>72.202640000000002</v>
          </cell>
          <cell r="M2109">
            <v>72.202640000000002</v>
          </cell>
          <cell r="N2109">
            <v>6.0168866666666672</v>
          </cell>
        </row>
        <row r="2110">
          <cell r="F2110" t="str">
            <v>13015(D)</v>
          </cell>
          <cell r="G2110" t="str">
            <v>Crabs, O/T In Shell, Not Frozen</v>
          </cell>
          <cell r="H2110">
            <v>100</v>
          </cell>
          <cell r="I2110">
            <v>87.868110000000001</v>
          </cell>
          <cell r="J2110">
            <v>72.202640000000002</v>
          </cell>
          <cell r="K2110">
            <v>71.873502500000001</v>
          </cell>
          <cell r="L2110">
            <v>72.202640000000002</v>
          </cell>
          <cell r="M2110">
            <v>72.202640000000002</v>
          </cell>
          <cell r="N2110">
            <v>6.0168866666666672</v>
          </cell>
        </row>
        <row r="2111">
          <cell r="F2111" t="str">
            <v>31417(D)</v>
          </cell>
          <cell r="G2111" t="str">
            <v>Cuttle Fish And Squid, Live, Fresh Or Chilled</v>
          </cell>
          <cell r="H2111">
            <v>100</v>
          </cell>
          <cell r="I2111">
            <v>87.868110000000001</v>
          </cell>
          <cell r="J2111">
            <v>72.202640000000002</v>
          </cell>
          <cell r="K2111">
            <v>71.873502500000001</v>
          </cell>
          <cell r="L2111">
            <v>72.202640000000002</v>
          </cell>
          <cell r="M2111">
            <v>72.202640000000002</v>
          </cell>
          <cell r="N2111">
            <v>6.0168866666666672</v>
          </cell>
        </row>
        <row r="2112">
          <cell r="F2112" t="str">
            <v>31417(D)</v>
          </cell>
          <cell r="G2112" t="str">
            <v>Mollusces (Clams, Cuttlefish, Etc.) Frozen</v>
          </cell>
          <cell r="H2112">
            <v>100</v>
          </cell>
          <cell r="I2112">
            <v>87.868110000000001</v>
          </cell>
          <cell r="J2112">
            <v>72.202640000000002</v>
          </cell>
          <cell r="K2112">
            <v>71.873502500000001</v>
          </cell>
          <cell r="L2112">
            <v>72.202640000000002</v>
          </cell>
          <cell r="M2112">
            <v>72.202640000000002</v>
          </cell>
          <cell r="N2112">
            <v>6.0168866666666672</v>
          </cell>
        </row>
        <row r="2113">
          <cell r="F2113" t="str">
            <v>31423(D)</v>
          </cell>
          <cell r="G2113" t="str">
            <v>Sardines, Whole Or In    Pieces, But Not Minced,  In Airtight Containers</v>
          </cell>
          <cell r="H2113">
            <v>100</v>
          </cell>
          <cell r="I2113">
            <v>103.88514000000002</v>
          </cell>
          <cell r="J2113">
            <v>114.35811000000001</v>
          </cell>
          <cell r="K2113">
            <v>114.35811000000001</v>
          </cell>
          <cell r="L2113">
            <v>114.35811000000001</v>
          </cell>
          <cell r="M2113">
            <v>114.35811000000001</v>
          </cell>
          <cell r="N2113">
            <v>9.5298425000000009</v>
          </cell>
        </row>
        <row r="2114">
          <cell r="F2114" t="str">
            <v>31423(D)</v>
          </cell>
          <cell r="G2114" t="str">
            <v>Fish Canned</v>
          </cell>
          <cell r="H2114">
            <v>100</v>
          </cell>
          <cell r="I2114">
            <v>103.88514000000002</v>
          </cell>
          <cell r="J2114">
            <v>114.35811000000001</v>
          </cell>
          <cell r="K2114">
            <v>114.35811000000001</v>
          </cell>
          <cell r="L2114">
            <v>114.35811000000001</v>
          </cell>
          <cell r="M2114">
            <v>114.35811000000001</v>
          </cell>
          <cell r="N2114">
            <v>9.5298425000000009</v>
          </cell>
        </row>
        <row r="2115">
          <cell r="F2115" t="str">
            <v>31425(D)</v>
          </cell>
          <cell r="G2115" t="str">
            <v>Fish, Crustacea And Similar Foods N.E.C. Other Than In Air Tight Containers, Preserved And  Processed</v>
          </cell>
          <cell r="H2115">
            <v>100</v>
          </cell>
          <cell r="I2115">
            <v>103.88514000000002</v>
          </cell>
          <cell r="J2115">
            <v>114.35811000000001</v>
          </cell>
          <cell r="K2115">
            <v>114.35811000000001</v>
          </cell>
          <cell r="L2115">
            <v>114.35811000000001</v>
          </cell>
          <cell r="M2115">
            <v>114.35811000000001</v>
          </cell>
          <cell r="N2115">
            <v>9.5298425000000009</v>
          </cell>
        </row>
        <row r="2116">
          <cell r="F2116" t="str">
            <v>31422(D)</v>
          </cell>
          <cell r="G2116" t="str">
            <v>Crustacea (Lobsters), In Air Tight Containers, Prepared Or Preserved</v>
          </cell>
          <cell r="H2116">
            <v>100</v>
          </cell>
          <cell r="I2116">
            <v>103.88514000000002</v>
          </cell>
          <cell r="J2116">
            <v>114.35811000000001</v>
          </cell>
          <cell r="K2116">
            <v>114.35811000000001</v>
          </cell>
          <cell r="L2116">
            <v>114.35811000000001</v>
          </cell>
          <cell r="M2116">
            <v>114.35811000000001</v>
          </cell>
          <cell r="N2116">
            <v>9.5298425000000009</v>
          </cell>
        </row>
        <row r="2117">
          <cell r="F2117" t="str">
            <v>31424(D)</v>
          </cell>
          <cell r="G2117" t="str">
            <v>Mollusces (Clams, Cuttlefish, Etc.) In Airtight Containers</v>
          </cell>
          <cell r="H2117">
            <v>100</v>
          </cell>
          <cell r="I2117">
            <v>103.88514000000002</v>
          </cell>
          <cell r="J2117">
            <v>114.35811000000001</v>
          </cell>
          <cell r="K2117">
            <v>114.35811000000001</v>
          </cell>
          <cell r="L2117">
            <v>114.35811000000001</v>
          </cell>
          <cell r="M2117">
            <v>114.35811000000001</v>
          </cell>
          <cell r="N2117">
            <v>9.5298425000000009</v>
          </cell>
        </row>
        <row r="2118">
          <cell r="F2118" t="str">
            <v>11112(D)</v>
          </cell>
          <cell r="G2118" t="str">
            <v>Other Wheat And Meslin</v>
          </cell>
          <cell r="H2118">
            <v>100.00000333333334</v>
          </cell>
          <cell r="I2118">
            <v>103.85753166666667</v>
          </cell>
          <cell r="J2118">
            <v>100.02302750000001</v>
          </cell>
          <cell r="K2118">
            <v>111.093075</v>
          </cell>
          <cell r="L2118">
            <v>115.28674416666668</v>
          </cell>
          <cell r="M2118">
            <v>113.91192166666667</v>
          </cell>
          <cell r="N2118">
            <v>9.3100874999999998</v>
          </cell>
        </row>
        <row r="2119">
          <cell r="F2119" t="str">
            <v>11111(D)</v>
          </cell>
          <cell r="G2119" t="str">
            <v>Other Rice In The Husk</v>
          </cell>
          <cell r="H2119">
            <v>99.999998333333338</v>
          </cell>
          <cell r="I2119">
            <v>86.594611666666665</v>
          </cell>
          <cell r="J2119">
            <v>86.116253333333333</v>
          </cell>
          <cell r="K2119">
            <v>86.667486666666662</v>
          </cell>
          <cell r="L2119">
            <v>86.518129999999999</v>
          </cell>
          <cell r="M2119">
            <v>86.485852500000007</v>
          </cell>
          <cell r="N2119">
            <v>7.1990850000000002</v>
          </cell>
        </row>
        <row r="2120">
          <cell r="F2120" t="str">
            <v>31614(D)</v>
          </cell>
          <cell r="G2120" t="str">
            <v>Pulut (Glutinous Rice),  Semi-Milled Or Wholly    Milled, Whether Or Not   Polished Or Glazed</v>
          </cell>
          <cell r="H2120">
            <v>100</v>
          </cell>
          <cell r="I2120">
            <v>100</v>
          </cell>
          <cell r="J2120">
            <v>100</v>
          </cell>
          <cell r="K2120">
            <v>100</v>
          </cell>
          <cell r="L2120">
            <v>100</v>
          </cell>
          <cell r="M2120">
            <v>95.836179999999999</v>
          </cell>
          <cell r="N2120">
            <v>6.9453933333333326</v>
          </cell>
        </row>
        <row r="2121">
          <cell r="F2121" t="str">
            <v>31614(D)</v>
          </cell>
          <cell r="G2121" t="str">
            <v>Other Semi-Milled Or     Wholly Milled Rice, W/N  Polished Or Glazed, O/T  Pulut</v>
          </cell>
          <cell r="H2121">
            <v>99.999998333333338</v>
          </cell>
          <cell r="I2121">
            <v>86.489884999999973</v>
          </cell>
          <cell r="J2121">
            <v>86.007786666666675</v>
          </cell>
          <cell r="K2121">
            <v>86.563329999999993</v>
          </cell>
          <cell r="L2121">
            <v>86.412800000000004</v>
          </cell>
          <cell r="M2121">
            <v>86.412800000000004</v>
          </cell>
          <cell r="N2121">
            <v>7.2010666666666667</v>
          </cell>
        </row>
        <row r="2122">
          <cell r="F2122" t="str">
            <v>31614(D)</v>
          </cell>
          <cell r="G2122" t="str">
            <v>Other Broken Rice</v>
          </cell>
          <cell r="H2122">
            <v>99.999998333333338</v>
          </cell>
          <cell r="I2122">
            <v>86.594611666666665</v>
          </cell>
          <cell r="J2122">
            <v>86.116253333333333</v>
          </cell>
          <cell r="K2122">
            <v>86.667486666666662</v>
          </cell>
          <cell r="L2122">
            <v>86.518129999999999</v>
          </cell>
          <cell r="M2122">
            <v>86.485852500000007</v>
          </cell>
          <cell r="N2122">
            <v>7.1990850000000002</v>
          </cell>
        </row>
        <row r="2123">
          <cell r="F2123" t="str">
            <v>11112(D)</v>
          </cell>
          <cell r="G2123" t="str">
            <v>Maize (Corn), Seed</v>
          </cell>
          <cell r="H2123">
            <v>99.999996666666661</v>
          </cell>
          <cell r="I2123">
            <v>103.06962500000002</v>
          </cell>
          <cell r="J2123">
            <v>99.296769166666664</v>
          </cell>
          <cell r="K2123">
            <v>110.14648583333333</v>
          </cell>
          <cell r="L2123">
            <v>148.97845666666666</v>
          </cell>
          <cell r="M2123">
            <v>135.41843166666666</v>
          </cell>
          <cell r="N2123">
            <v>10.880436666666666</v>
          </cell>
        </row>
        <row r="2124">
          <cell r="F2124" t="str">
            <v>11112(D)</v>
          </cell>
          <cell r="G2124" t="str">
            <v>Other Maize (Corn)</v>
          </cell>
          <cell r="H2124">
            <v>99.999996666666661</v>
          </cell>
          <cell r="I2124">
            <v>103.06962500000002</v>
          </cell>
          <cell r="J2124">
            <v>99.296769166666664</v>
          </cell>
          <cell r="K2124">
            <v>110.14648583333333</v>
          </cell>
          <cell r="L2124">
            <v>148.97845666666666</v>
          </cell>
          <cell r="M2124">
            <v>135.41843166666666</v>
          </cell>
          <cell r="N2124">
            <v>10.880436666666666</v>
          </cell>
        </row>
        <row r="2125">
          <cell r="F2125" t="str">
            <v>31616(D)</v>
          </cell>
          <cell r="G2125" t="str">
            <v>Wheat Or Meslin Flour</v>
          </cell>
          <cell r="H2125">
            <v>99.999994999999998</v>
          </cell>
          <cell r="I2125">
            <v>96.721388333333337</v>
          </cell>
          <cell r="J2125">
            <v>94.778992500000001</v>
          </cell>
          <cell r="K2125">
            <v>98.950504166666661</v>
          </cell>
          <cell r="L2125">
            <v>108.99570083333333</v>
          </cell>
          <cell r="M2125">
            <v>105.85611999999999</v>
          </cell>
          <cell r="N2125">
            <v>8.7367058333333336</v>
          </cell>
        </row>
        <row r="2126">
          <cell r="F2126" t="str">
            <v>31614(D)</v>
          </cell>
          <cell r="G2126" t="str">
            <v>Flour, Rice</v>
          </cell>
          <cell r="H2126">
            <v>100</v>
          </cell>
          <cell r="I2126">
            <v>110.84337000000001</v>
          </cell>
          <cell r="J2126">
            <v>98.795180000000002</v>
          </cell>
          <cell r="K2126">
            <v>106.32529916666667</v>
          </cell>
          <cell r="L2126">
            <v>144.27710666666667</v>
          </cell>
          <cell r="M2126">
            <v>128.41365166666665</v>
          </cell>
          <cell r="N2126">
            <v>10.542168333333333</v>
          </cell>
        </row>
        <row r="2127">
          <cell r="F2127" t="str">
            <v>31613(D)</v>
          </cell>
          <cell r="G2127" t="str">
            <v>Other Cereal Flours O/T  Wheat Or Meslin</v>
          </cell>
          <cell r="H2127">
            <v>100</v>
          </cell>
          <cell r="I2127">
            <v>110.84337000000001</v>
          </cell>
          <cell r="J2127">
            <v>98.795180000000002</v>
          </cell>
          <cell r="K2127">
            <v>106.32529916666667</v>
          </cell>
          <cell r="L2127">
            <v>144.27710666666667</v>
          </cell>
          <cell r="M2127">
            <v>128.41365166666665</v>
          </cell>
          <cell r="N2127">
            <v>10.542168333333333</v>
          </cell>
        </row>
        <row r="2128">
          <cell r="F2128" t="str">
            <v>31613(D)</v>
          </cell>
          <cell r="G2128" t="str">
            <v>Groats And Meal Of Maize (Corn)</v>
          </cell>
          <cell r="H2128">
            <v>100</v>
          </cell>
          <cell r="I2128">
            <v>110.84337000000001</v>
          </cell>
          <cell r="J2128">
            <v>98.795180000000002</v>
          </cell>
          <cell r="K2128">
            <v>106.32529916666667</v>
          </cell>
          <cell r="L2128">
            <v>144.27710666666667</v>
          </cell>
          <cell r="M2128">
            <v>128.41365166666665</v>
          </cell>
          <cell r="N2128">
            <v>10.542168333333333</v>
          </cell>
        </row>
        <row r="2129">
          <cell r="F2129" t="str">
            <v>31618(D)</v>
          </cell>
          <cell r="G2129" t="str">
            <v>Other Cereal, Containing More Than 8 % Of Cocoa   Powder Or Coated With    Chocolate</v>
          </cell>
          <cell r="H2129">
            <v>99.999593333333337</v>
          </cell>
          <cell r="I2129">
            <v>91.353209166666673</v>
          </cell>
          <cell r="J2129">
            <v>86.968890833333333</v>
          </cell>
          <cell r="K2129">
            <v>82.594065000000015</v>
          </cell>
          <cell r="L2129">
            <v>79.237774999999999</v>
          </cell>
          <cell r="M2129">
            <v>79.092290000000006</v>
          </cell>
          <cell r="N2129">
            <v>6.5910241666666671</v>
          </cell>
        </row>
        <row r="2130">
          <cell r="F2130" t="str">
            <v>31613(D)</v>
          </cell>
          <cell r="G2130" t="str">
            <v>Oats, Instant</v>
          </cell>
          <cell r="H2130">
            <v>99.999984166666664</v>
          </cell>
          <cell r="I2130">
            <v>100.87114583333334</v>
          </cell>
          <cell r="J2130">
            <v>100.4040275</v>
          </cell>
          <cell r="K2130">
            <v>102.46560583333333</v>
          </cell>
          <cell r="L2130">
            <v>105.38119</v>
          </cell>
          <cell r="M2130">
            <v>106.05070666666667</v>
          </cell>
          <cell r="N2130">
            <v>8.8875316666666659</v>
          </cell>
        </row>
        <row r="2131">
          <cell r="F2131" t="str">
            <v>31616(D)</v>
          </cell>
          <cell r="G2131" t="str">
            <v>Rolled Or Flaked         Grains Of Maize</v>
          </cell>
          <cell r="H2131">
            <v>99.999984166666664</v>
          </cell>
          <cell r="I2131">
            <v>100.87114583333334</v>
          </cell>
          <cell r="J2131">
            <v>100.4040275</v>
          </cell>
          <cell r="K2131">
            <v>102.46560583333333</v>
          </cell>
          <cell r="L2131">
            <v>105.38119</v>
          </cell>
          <cell r="M2131">
            <v>106.05070666666667</v>
          </cell>
          <cell r="N2131">
            <v>8.8875316666666659</v>
          </cell>
        </row>
        <row r="2132">
          <cell r="F2132" t="str">
            <v>32613(D)</v>
          </cell>
          <cell r="G2132" t="str">
            <v>Malt, Not Roasted</v>
          </cell>
          <cell r="H2132">
            <v>99.999984166666664</v>
          </cell>
          <cell r="I2132">
            <v>100.87114583333334</v>
          </cell>
          <cell r="J2132">
            <v>100.4040275</v>
          </cell>
          <cell r="K2132">
            <v>102.46560583333333</v>
          </cell>
          <cell r="L2132">
            <v>105.38119</v>
          </cell>
          <cell r="M2132">
            <v>106.05070666666667</v>
          </cell>
          <cell r="N2132">
            <v>8.8875316666666659</v>
          </cell>
        </row>
        <row r="2133">
          <cell r="F2133" t="str">
            <v>31714(D)</v>
          </cell>
          <cell r="G2133" t="str">
            <v>Kuay Teow/Mee/Meehoon</v>
          </cell>
          <cell r="H2133">
            <v>99.999984166666664</v>
          </cell>
          <cell r="I2133">
            <v>100.87114583333334</v>
          </cell>
          <cell r="J2133">
            <v>100.4040275</v>
          </cell>
          <cell r="K2133">
            <v>102.46560583333333</v>
          </cell>
          <cell r="L2133">
            <v>105.38119</v>
          </cell>
          <cell r="M2133">
            <v>106.05070666666667</v>
          </cell>
          <cell r="N2133">
            <v>8.8875316666666659</v>
          </cell>
        </row>
        <row r="2134">
          <cell r="F2134" t="str">
            <v>31713(D)</v>
          </cell>
          <cell r="G2134" t="str">
            <v>Bread &amp; Buns</v>
          </cell>
          <cell r="H2134">
            <v>99.999984166666664</v>
          </cell>
          <cell r="I2134">
            <v>100.87114583333334</v>
          </cell>
          <cell r="J2134">
            <v>100.4040275</v>
          </cell>
          <cell r="K2134">
            <v>102.46560583333333</v>
          </cell>
          <cell r="L2134">
            <v>105.38119</v>
          </cell>
          <cell r="M2134">
            <v>106.05070666666667</v>
          </cell>
          <cell r="N2134">
            <v>8.8875316666666659</v>
          </cell>
        </row>
        <row r="2135">
          <cell r="F2135" t="str">
            <v>31713(D)</v>
          </cell>
          <cell r="G2135" t="str">
            <v>Cones, Wafer For Ice-Cream</v>
          </cell>
          <cell r="H2135">
            <v>99.999984166666664</v>
          </cell>
          <cell r="I2135">
            <v>100.87114583333334</v>
          </cell>
          <cell r="J2135">
            <v>100.4040275</v>
          </cell>
          <cell r="K2135">
            <v>102.46560583333333</v>
          </cell>
          <cell r="L2135">
            <v>105.38119</v>
          </cell>
          <cell r="M2135">
            <v>106.05070666666667</v>
          </cell>
          <cell r="N2135">
            <v>8.8875316666666659</v>
          </cell>
        </row>
        <row r="2136">
          <cell r="F2136" t="str">
            <v>31711(D)</v>
          </cell>
          <cell r="G2136" t="str">
            <v>Biscuit, Sweetened (E.G. Marie, Jam) New</v>
          </cell>
          <cell r="H2136">
            <v>99.999984166666664</v>
          </cell>
          <cell r="I2136">
            <v>100.87114583333334</v>
          </cell>
          <cell r="J2136">
            <v>100.4040275</v>
          </cell>
          <cell r="K2136">
            <v>102.46560583333333</v>
          </cell>
          <cell r="L2136">
            <v>105.38119</v>
          </cell>
          <cell r="M2136">
            <v>106.05070666666667</v>
          </cell>
          <cell r="N2136">
            <v>8.8875316666666659</v>
          </cell>
        </row>
        <row r="2137">
          <cell r="F2137" t="str">
            <v>31713(D)</v>
          </cell>
          <cell r="G2137" t="str">
            <v>Sweet Biscuits; Waffles  And Wafers</v>
          </cell>
          <cell r="H2137">
            <v>99.999984166666664</v>
          </cell>
          <cell r="I2137">
            <v>100.87114583333334</v>
          </cell>
          <cell r="J2137">
            <v>100.4040275</v>
          </cell>
          <cell r="K2137">
            <v>102.46560583333333</v>
          </cell>
          <cell r="L2137">
            <v>105.38119</v>
          </cell>
          <cell r="M2137">
            <v>106.05070666666667</v>
          </cell>
          <cell r="N2137">
            <v>8.8875316666666659</v>
          </cell>
        </row>
        <row r="2138">
          <cell r="F2138" t="str">
            <v>31712(D)</v>
          </cell>
          <cell r="G2138" t="str">
            <v>Moon Cake</v>
          </cell>
          <cell r="H2138">
            <v>99.999984166666664</v>
          </cell>
          <cell r="I2138">
            <v>100.87114583333334</v>
          </cell>
          <cell r="J2138">
            <v>100.4040275</v>
          </cell>
          <cell r="K2138">
            <v>102.46560583333333</v>
          </cell>
          <cell r="L2138">
            <v>105.38119</v>
          </cell>
          <cell r="M2138">
            <v>106.05070666666667</v>
          </cell>
          <cell r="N2138">
            <v>8.8875316666666659</v>
          </cell>
        </row>
        <row r="2139">
          <cell r="F2139" t="str">
            <v>31713(D)</v>
          </cell>
          <cell r="G2139" t="str">
            <v>Bakery Type Products, Perishable, N.E.C.</v>
          </cell>
          <cell r="H2139">
            <v>99.999984166666664</v>
          </cell>
          <cell r="I2139">
            <v>100.87114583333334</v>
          </cell>
          <cell r="J2139">
            <v>100.4040275</v>
          </cell>
          <cell r="K2139">
            <v>102.46560583333333</v>
          </cell>
          <cell r="L2139">
            <v>105.38119</v>
          </cell>
          <cell r="M2139">
            <v>106.05070666666667</v>
          </cell>
          <cell r="N2139">
            <v>8.8875316666666659</v>
          </cell>
        </row>
        <row r="2140">
          <cell r="F2140" t="str">
            <v>31713(D)</v>
          </cell>
          <cell r="G2140" t="str">
            <v>Biscuit, Unsweetened (E.G. Cream Crackers, Etc.)</v>
          </cell>
          <cell r="H2140">
            <v>99.999984166666664</v>
          </cell>
          <cell r="I2140">
            <v>100.87114583333334</v>
          </cell>
          <cell r="J2140">
            <v>100.4040275</v>
          </cell>
          <cell r="K2140">
            <v>102.46560583333333</v>
          </cell>
          <cell r="L2140">
            <v>105.38119</v>
          </cell>
          <cell r="M2140">
            <v>106.05070666666667</v>
          </cell>
          <cell r="N2140">
            <v>8.8875316666666659</v>
          </cell>
        </row>
        <row r="2141">
          <cell r="F2141" t="str">
            <v>31713(D)</v>
          </cell>
          <cell r="G2141" t="str">
            <v>Prawn/Fish Crackers (Keropok)</v>
          </cell>
          <cell r="H2141">
            <v>99.999984166666664</v>
          </cell>
          <cell r="I2141">
            <v>100.87114583333334</v>
          </cell>
          <cell r="J2141">
            <v>100.4040275</v>
          </cell>
          <cell r="K2141">
            <v>102.46560583333333</v>
          </cell>
          <cell r="L2141">
            <v>105.38119</v>
          </cell>
          <cell r="M2141">
            <v>106.05070666666667</v>
          </cell>
          <cell r="N2141">
            <v>8.8875316666666659</v>
          </cell>
        </row>
        <row r="2142">
          <cell r="F2142" t="str">
            <v>31713(D)</v>
          </cell>
          <cell r="G2142" t="str">
            <v>Other Bakers' Wares, Not Elsewhere Specified</v>
          </cell>
          <cell r="H2142">
            <v>100.00001083333333</v>
          </cell>
          <cell r="I2142">
            <v>103.90235</v>
          </cell>
          <cell r="J2142">
            <v>104.48218</v>
          </cell>
          <cell r="K2142">
            <v>107.83174750000001</v>
          </cell>
          <cell r="L2142">
            <v>113.88806499999998</v>
          </cell>
          <cell r="M2142">
            <v>115.19924333333333</v>
          </cell>
          <cell r="N2142">
            <v>9.6747516666666673</v>
          </cell>
        </row>
        <row r="2143">
          <cell r="F2143" t="str">
            <v>31617(D)</v>
          </cell>
          <cell r="G2143" t="str">
            <v>Mixes &amp; Doughs Of Flour, Starch Or Malt Extract,  Whether Or Not Containingcocoa Powder By Weight   Of Less Than 50%</v>
          </cell>
          <cell r="H2143">
            <v>100.00060083333332</v>
          </cell>
          <cell r="I2143">
            <v>101.56688000000001</v>
          </cell>
          <cell r="J2143">
            <v>102.59098</v>
          </cell>
          <cell r="K2143">
            <v>109.69945333333332</v>
          </cell>
          <cell r="L2143">
            <v>106.205455</v>
          </cell>
          <cell r="M2143">
            <v>104.63918000000001</v>
          </cell>
          <cell r="N2143">
            <v>8.7199316666666675</v>
          </cell>
        </row>
        <row r="2144">
          <cell r="F2144" t="str">
            <v>11125(D)</v>
          </cell>
          <cell r="G2144" t="str">
            <v>Potato Seed, Fresh Or    Chilled</v>
          </cell>
          <cell r="H2144">
            <v>99.996028333333342</v>
          </cell>
          <cell r="I2144">
            <v>105.75548416666668</v>
          </cell>
          <cell r="J2144">
            <v>92.945660000000018</v>
          </cell>
          <cell r="K2144">
            <v>126.60867416666667</v>
          </cell>
          <cell r="L2144">
            <v>97.314903333333348</v>
          </cell>
          <cell r="M2144">
            <v>126.31077000000001</v>
          </cell>
          <cell r="N2144">
            <v>10.525897500000001</v>
          </cell>
        </row>
        <row r="2145">
          <cell r="F2145" t="str">
            <v>11125(D)</v>
          </cell>
          <cell r="G2145" t="str">
            <v>Potatoes,Fresh Or Chilled</v>
          </cell>
          <cell r="H2145">
            <v>99.995854999999992</v>
          </cell>
          <cell r="I2145">
            <v>109.94363083333333</v>
          </cell>
          <cell r="J2145">
            <v>118.75155583333334</v>
          </cell>
          <cell r="K2145">
            <v>104.14076166666666</v>
          </cell>
          <cell r="L2145">
            <v>109.11464749999999</v>
          </cell>
          <cell r="M2145">
            <v>122.0674775</v>
          </cell>
          <cell r="N2145">
            <v>13.574566666666668</v>
          </cell>
        </row>
        <row r="2146">
          <cell r="F2146" t="str">
            <v>31314(D)</v>
          </cell>
          <cell r="G2146" t="str">
            <v>Beans, Shelled, Whether  Or Not Skinned Or Split</v>
          </cell>
          <cell r="H2146">
            <v>100</v>
          </cell>
          <cell r="I2146">
            <v>100.23529000000001</v>
          </cell>
          <cell r="J2146">
            <v>100.23529000000001</v>
          </cell>
          <cell r="K2146">
            <v>100.23529000000001</v>
          </cell>
          <cell r="L2146">
            <v>100.23529000000001</v>
          </cell>
          <cell r="M2146">
            <v>100.19607666666667</v>
          </cell>
          <cell r="N2146">
            <v>8.3921566666666667</v>
          </cell>
        </row>
        <row r="2147">
          <cell r="F2147" t="str">
            <v>31314(D)</v>
          </cell>
          <cell r="G2147" t="str">
            <v>Other Beans, Shelled,    Whether Or Not Skinned   Or Split</v>
          </cell>
          <cell r="H2147">
            <v>99.998694999999998</v>
          </cell>
          <cell r="I2147">
            <v>96.442461666666645</v>
          </cell>
          <cell r="J2147">
            <v>97.029726666666647</v>
          </cell>
          <cell r="K2147">
            <v>96.638214166666657</v>
          </cell>
          <cell r="L2147">
            <v>87.698689999999999</v>
          </cell>
          <cell r="M2147">
            <v>89.949884999999995</v>
          </cell>
          <cell r="N2147">
            <v>8.025996666666666</v>
          </cell>
        </row>
        <row r="2148">
          <cell r="F2148" t="str">
            <v>31314(D)</v>
          </cell>
          <cell r="G2148" t="str">
            <v>Dhall, Shelled, Whether  Or Not Skinned Or Split</v>
          </cell>
          <cell r="H2148">
            <v>100</v>
          </cell>
          <cell r="I2148">
            <v>94.086020000000005</v>
          </cell>
          <cell r="J2148">
            <v>92.204296666666664</v>
          </cell>
          <cell r="K2148">
            <v>85.080646666666667</v>
          </cell>
          <cell r="L2148">
            <v>86.592744999999994</v>
          </cell>
          <cell r="M2148">
            <v>95.396503333333342</v>
          </cell>
          <cell r="N2148">
            <v>8.2325266666666668</v>
          </cell>
        </row>
        <row r="2149">
          <cell r="F2149" t="str">
            <v>11125(D)</v>
          </cell>
          <cell r="G2149" t="str">
            <v>Tomatoes, Fresh Or Chilled</v>
          </cell>
          <cell r="H2149">
            <v>99.99966666666667</v>
          </cell>
          <cell r="I2149">
            <v>99.607430000000008</v>
          </cell>
          <cell r="J2149">
            <v>101.44107416666667</v>
          </cell>
          <cell r="K2149">
            <v>120.759895</v>
          </cell>
          <cell r="L2149">
            <v>119.2754475</v>
          </cell>
          <cell r="M2149">
            <v>140.83311333333336</v>
          </cell>
          <cell r="N2149">
            <v>12.127678333333334</v>
          </cell>
        </row>
        <row r="2150">
          <cell r="F2150" t="str">
            <v>11125(D)</v>
          </cell>
          <cell r="G2150" t="str">
            <v>Onions And Shallots,     Fresh Or Chilled</v>
          </cell>
          <cell r="H2150">
            <v>100.00000083333332</v>
          </cell>
          <cell r="I2150">
            <v>105.72023083333332</v>
          </cell>
          <cell r="J2150">
            <v>98.621425833333319</v>
          </cell>
          <cell r="K2150">
            <v>125.81839583333333</v>
          </cell>
          <cell r="L2150">
            <v>115.1184375</v>
          </cell>
          <cell r="M2150">
            <v>97.587491666666679</v>
          </cell>
          <cell r="N2150">
            <v>8.0687149999999992</v>
          </cell>
        </row>
        <row r="2151">
          <cell r="F2151" t="str">
            <v>11125(D)</v>
          </cell>
          <cell r="G2151" t="str">
            <v>Garlic, Fresh Or Chilled</v>
          </cell>
          <cell r="H2151">
            <v>100.000625</v>
          </cell>
          <cell r="I2151">
            <v>120.2804525</v>
          </cell>
          <cell r="J2151">
            <v>90.551485833333331</v>
          </cell>
          <cell r="K2151">
            <v>86.014751666666669</v>
          </cell>
          <cell r="L2151">
            <v>91.089929166666678</v>
          </cell>
          <cell r="M2151">
            <v>112.58489166666666</v>
          </cell>
          <cell r="N2151">
            <v>11.690060000000001</v>
          </cell>
        </row>
        <row r="2152">
          <cell r="F2152" t="str">
            <v>11125(D)</v>
          </cell>
          <cell r="G2152" t="str">
            <v>Cauliflowers And Headed  Broccoli, Fresh Or       Chilled</v>
          </cell>
          <cell r="H2152">
            <v>99.99966666666667</v>
          </cell>
          <cell r="I2152">
            <v>99.607430000000008</v>
          </cell>
          <cell r="J2152">
            <v>101.44107416666667</v>
          </cell>
          <cell r="K2152">
            <v>120.759895</v>
          </cell>
          <cell r="L2152">
            <v>119.2754475</v>
          </cell>
          <cell r="M2152">
            <v>140.83311333333336</v>
          </cell>
          <cell r="N2152">
            <v>12.127678333333334</v>
          </cell>
        </row>
        <row r="2153">
          <cell r="F2153" t="str">
            <v>11125(D)</v>
          </cell>
          <cell r="G2153" t="str">
            <v>Round Cabbages, Fresh Or Chilled</v>
          </cell>
          <cell r="H2153">
            <v>100</v>
          </cell>
          <cell r="I2153">
            <v>86.206899999999976</v>
          </cell>
          <cell r="J2153">
            <v>103.44828</v>
          </cell>
          <cell r="K2153">
            <v>103.44828</v>
          </cell>
          <cell r="L2153">
            <v>103.44828</v>
          </cell>
          <cell r="M2153">
            <v>103.44828</v>
          </cell>
          <cell r="N2153">
            <v>8.6206899999999997</v>
          </cell>
        </row>
        <row r="2154">
          <cell r="F2154" t="str">
            <v>11125(D)</v>
          </cell>
          <cell r="G2154" t="str">
            <v>Chinese Mustard (Sawi Hijau), Fresh Or Chilled</v>
          </cell>
          <cell r="H2154">
            <v>99.99966666666667</v>
          </cell>
          <cell r="I2154">
            <v>99.607430000000008</v>
          </cell>
          <cell r="J2154">
            <v>101.44107416666667</v>
          </cell>
          <cell r="K2154">
            <v>120.759895</v>
          </cell>
          <cell r="L2154">
            <v>119.2754475</v>
          </cell>
          <cell r="M2154">
            <v>140.83311333333336</v>
          </cell>
          <cell r="N2154">
            <v>12.127678333333334</v>
          </cell>
        </row>
        <row r="2155">
          <cell r="F2155" t="str">
            <v>11125(D)</v>
          </cell>
          <cell r="G2155" t="str">
            <v>Carrots And Turnips,     Fresh Or Chilled</v>
          </cell>
          <cell r="H2155">
            <v>99.999998333333338</v>
          </cell>
          <cell r="I2155">
            <v>93.52611916666666</v>
          </cell>
          <cell r="J2155">
            <v>95.994835833333326</v>
          </cell>
          <cell r="K2155">
            <v>100.12882583333334</v>
          </cell>
          <cell r="L2155">
            <v>104.10799833333334</v>
          </cell>
          <cell r="M2155">
            <v>114.04326333333333</v>
          </cell>
          <cell r="N2155">
            <v>9.3860083333333328</v>
          </cell>
        </row>
        <row r="2156">
          <cell r="F2156" t="str">
            <v>11125(D)</v>
          </cell>
          <cell r="G2156" t="str">
            <v>Cucumbers And Gherkins, Fresh Or Chilled</v>
          </cell>
          <cell r="H2156">
            <v>99.99966666666667</v>
          </cell>
          <cell r="I2156">
            <v>99.607430000000008</v>
          </cell>
          <cell r="J2156">
            <v>101.44107416666667</v>
          </cell>
          <cell r="K2156">
            <v>120.759895</v>
          </cell>
          <cell r="L2156">
            <v>119.2754475</v>
          </cell>
          <cell r="M2156">
            <v>140.83311333333336</v>
          </cell>
          <cell r="N2156">
            <v>12.127678333333334</v>
          </cell>
        </row>
        <row r="2157">
          <cell r="F2157" t="str">
            <v>11125(D)</v>
          </cell>
          <cell r="G2157" t="str">
            <v>Peas, Shelled Or         Unshelled, Fresh Or      Chilled</v>
          </cell>
          <cell r="H2157">
            <v>99.99966666666667</v>
          </cell>
          <cell r="I2157">
            <v>99.607430000000008</v>
          </cell>
          <cell r="J2157">
            <v>101.44107416666667</v>
          </cell>
          <cell r="K2157">
            <v>120.759895</v>
          </cell>
          <cell r="L2157">
            <v>119.2754475</v>
          </cell>
          <cell r="M2157">
            <v>140.83311333333336</v>
          </cell>
          <cell r="N2157">
            <v>12.127678333333334</v>
          </cell>
        </row>
        <row r="2158">
          <cell r="F2158" t="str">
            <v>11125(D)</v>
          </cell>
          <cell r="G2158" t="str">
            <v>French Beans, Fresh Or Chilled</v>
          </cell>
          <cell r="H2158">
            <v>99.99966666666667</v>
          </cell>
          <cell r="I2158">
            <v>99.607430000000008</v>
          </cell>
          <cell r="J2158">
            <v>101.44107416666667</v>
          </cell>
          <cell r="K2158">
            <v>120.759895</v>
          </cell>
          <cell r="L2158">
            <v>119.2754475</v>
          </cell>
          <cell r="M2158">
            <v>140.83311333333336</v>
          </cell>
          <cell r="N2158">
            <v>12.127678333333334</v>
          </cell>
        </row>
        <row r="2159">
          <cell r="F2159" t="str">
            <v>11125(D)</v>
          </cell>
          <cell r="G2159" t="str">
            <v>Long Bean , Fresh Or Chilled</v>
          </cell>
          <cell r="H2159">
            <v>99.99966666666667</v>
          </cell>
          <cell r="I2159">
            <v>99.607430000000008</v>
          </cell>
          <cell r="J2159">
            <v>101.44107416666667</v>
          </cell>
          <cell r="K2159">
            <v>120.759895</v>
          </cell>
          <cell r="L2159">
            <v>119.2754475</v>
          </cell>
          <cell r="M2159">
            <v>140.83311333333336</v>
          </cell>
          <cell r="N2159">
            <v>12.127678333333334</v>
          </cell>
        </row>
        <row r="2160">
          <cell r="F2160" t="str">
            <v>11125(D)</v>
          </cell>
          <cell r="G2160" t="str">
            <v>Chillies,Fresh Or Chilled</v>
          </cell>
          <cell r="H2160">
            <v>99.999032499999998</v>
          </cell>
          <cell r="I2160">
            <v>98.090713333333341</v>
          </cell>
          <cell r="J2160">
            <v>109.39518333333336</v>
          </cell>
          <cell r="K2160">
            <v>161.69271416666666</v>
          </cell>
          <cell r="L2160">
            <v>163.38924</v>
          </cell>
          <cell r="M2160">
            <v>243.11859749999999</v>
          </cell>
          <cell r="N2160">
            <v>20.838866666666668</v>
          </cell>
        </row>
        <row r="2161">
          <cell r="F2161" t="str">
            <v>11125(D)</v>
          </cell>
          <cell r="G2161" t="str">
            <v>Spinach, New Zealand Spinach And Orache Spinach, Fresh Or Chilled</v>
          </cell>
          <cell r="H2161">
            <v>99.99966666666667</v>
          </cell>
          <cell r="I2161">
            <v>99.607430000000008</v>
          </cell>
          <cell r="J2161">
            <v>101.44107416666667</v>
          </cell>
          <cell r="K2161">
            <v>120.759895</v>
          </cell>
          <cell r="L2161">
            <v>119.2754475</v>
          </cell>
          <cell r="M2161">
            <v>140.83311333333336</v>
          </cell>
          <cell r="N2161">
            <v>12.127678333333334</v>
          </cell>
        </row>
        <row r="2162">
          <cell r="F2162" t="str">
            <v>11125(D)</v>
          </cell>
          <cell r="G2162" t="str">
            <v>Sweet Corn, Fresh Or Chilled</v>
          </cell>
          <cell r="H2162">
            <v>99.99966666666667</v>
          </cell>
          <cell r="I2162">
            <v>99.607430000000008</v>
          </cell>
          <cell r="J2162">
            <v>101.44107416666667</v>
          </cell>
          <cell r="K2162">
            <v>120.759895</v>
          </cell>
          <cell r="L2162">
            <v>119.2754475</v>
          </cell>
          <cell r="M2162">
            <v>140.83311333333336</v>
          </cell>
          <cell r="N2162">
            <v>12.127678333333334</v>
          </cell>
        </row>
        <row r="2163">
          <cell r="F2163" t="str">
            <v>11125(D)</v>
          </cell>
          <cell r="G2163" t="str">
            <v>Lady's Fingers, Fresh Or Chilled</v>
          </cell>
          <cell r="H2163">
            <v>99.99966666666667</v>
          </cell>
          <cell r="I2163">
            <v>99.607430000000008</v>
          </cell>
          <cell r="J2163">
            <v>101.44107416666667</v>
          </cell>
          <cell r="K2163">
            <v>120.759895</v>
          </cell>
          <cell r="L2163">
            <v>119.2754475</v>
          </cell>
          <cell r="M2163">
            <v>140.83311333333336</v>
          </cell>
          <cell r="N2163">
            <v>12.127678333333334</v>
          </cell>
        </row>
        <row r="2164">
          <cell r="F2164" t="str">
            <v>11125(D)</v>
          </cell>
          <cell r="G2164" t="str">
            <v>Other Vegetables, Fresh  Or Chilled</v>
          </cell>
          <cell r="H2164">
            <v>99.99966666666667</v>
          </cell>
          <cell r="I2164">
            <v>99.607430000000008</v>
          </cell>
          <cell r="J2164">
            <v>101.44107416666667</v>
          </cell>
          <cell r="K2164">
            <v>120.759895</v>
          </cell>
          <cell r="L2164">
            <v>119.2754475</v>
          </cell>
          <cell r="M2164">
            <v>140.83311333333336</v>
          </cell>
          <cell r="N2164">
            <v>12.127678333333334</v>
          </cell>
        </row>
        <row r="2165">
          <cell r="F2165" t="str">
            <v>31316(D)</v>
          </cell>
          <cell r="G2165" t="str">
            <v>Potatoes, Uncooked Or    Cooked, Frozen</v>
          </cell>
          <cell r="H2165">
            <v>100.00122499999999</v>
          </cell>
          <cell r="I2165">
            <v>95.560130000000001</v>
          </cell>
          <cell r="J2165">
            <v>97.949133333333322</v>
          </cell>
          <cell r="K2165">
            <v>101.16510000000001</v>
          </cell>
          <cell r="L2165">
            <v>101.44075000000002</v>
          </cell>
          <cell r="M2165">
            <v>107.26011666666666</v>
          </cell>
          <cell r="N2165">
            <v>8.7596783333333335</v>
          </cell>
        </row>
        <row r="2166">
          <cell r="F2166" t="str">
            <v>31316(D)</v>
          </cell>
          <cell r="G2166" t="str">
            <v>Beans, Baked, In Tomato Sauce, Canned</v>
          </cell>
          <cell r="H2166">
            <v>99.99966666666667</v>
          </cell>
          <cell r="I2166">
            <v>99.607430000000008</v>
          </cell>
          <cell r="J2166">
            <v>101.44107416666667</v>
          </cell>
          <cell r="K2166">
            <v>120.759895</v>
          </cell>
          <cell r="L2166">
            <v>119.2754475</v>
          </cell>
          <cell r="M2166">
            <v>140.83311333333336</v>
          </cell>
          <cell r="N2166">
            <v>12.127678333333334</v>
          </cell>
        </row>
        <row r="2167">
          <cell r="F2167" t="str">
            <v>31316(D)</v>
          </cell>
          <cell r="G2167" t="str">
            <v>Mixtures Of Vegetables,  Uncooked Or Cooked,      Frozen</v>
          </cell>
          <cell r="H2167">
            <v>99.999999166666669</v>
          </cell>
          <cell r="I2167">
            <v>100.45479083333333</v>
          </cell>
          <cell r="J2167">
            <v>101.98212416666665</v>
          </cell>
          <cell r="K2167">
            <v>104.84941333333333</v>
          </cell>
          <cell r="L2167">
            <v>105.50377916666666</v>
          </cell>
          <cell r="M2167">
            <v>103.88574</v>
          </cell>
          <cell r="N2167">
            <v>8.240710833333333</v>
          </cell>
        </row>
        <row r="2168">
          <cell r="F2168" t="str">
            <v>11116(D)</v>
          </cell>
          <cell r="G2168" t="str">
            <v>Sugar Cane</v>
          </cell>
          <cell r="H2168">
            <v>99.99966666666667</v>
          </cell>
          <cell r="I2168">
            <v>99.607430000000008</v>
          </cell>
          <cell r="J2168">
            <v>101.44107416666667</v>
          </cell>
          <cell r="K2168">
            <v>120.759895</v>
          </cell>
          <cell r="L2168">
            <v>119.2754475</v>
          </cell>
          <cell r="M2168">
            <v>140.83311333333336</v>
          </cell>
          <cell r="N2168">
            <v>12.127678333333334</v>
          </cell>
        </row>
        <row r="2169">
          <cell r="F2169" t="str">
            <v>31314(D)</v>
          </cell>
          <cell r="G2169" t="str">
            <v>Mushrooms, Whole, Cut,   Broken Or In Powder, But Not Further Prepared</v>
          </cell>
          <cell r="H2169">
            <v>100.00033916666668</v>
          </cell>
          <cell r="I2169">
            <v>104.514735</v>
          </cell>
          <cell r="J2169">
            <v>105.4858875</v>
          </cell>
          <cell r="K2169">
            <v>101.91485083333333</v>
          </cell>
          <cell r="L2169">
            <v>99.294895833333328</v>
          </cell>
          <cell r="M2169">
            <v>102.29451583333334</v>
          </cell>
          <cell r="N2169">
            <v>9.6775675000000003</v>
          </cell>
        </row>
        <row r="2170">
          <cell r="F2170" t="str">
            <v>31314(D)</v>
          </cell>
          <cell r="G2170" t="str">
            <v>Other Vegetables; Mix-   Tures Of Vegetables,     Whole, Cut, Sliced,      Broken Or In Powder, But Not Further Prepared</v>
          </cell>
          <cell r="H2170">
            <v>99.999530833333338</v>
          </cell>
          <cell r="I2170">
            <v>111.9971225</v>
          </cell>
          <cell r="J2170">
            <v>112.91368750000001</v>
          </cell>
          <cell r="K2170">
            <v>96.697548333333344</v>
          </cell>
          <cell r="L2170">
            <v>94.746909166666683</v>
          </cell>
          <cell r="M2170">
            <v>114.89957833333332</v>
          </cell>
          <cell r="N2170">
            <v>12.773148333333333</v>
          </cell>
        </row>
        <row r="2171">
          <cell r="F2171" t="str">
            <v>31618(D)</v>
          </cell>
          <cell r="G2171" t="str">
            <v>Sago Pearls</v>
          </cell>
          <cell r="H2171">
            <v>100.00033916666668</v>
          </cell>
          <cell r="I2171">
            <v>104.514735</v>
          </cell>
          <cell r="J2171">
            <v>105.4858875</v>
          </cell>
          <cell r="K2171">
            <v>101.91485083333333</v>
          </cell>
          <cell r="L2171">
            <v>99.294895833333328</v>
          </cell>
          <cell r="M2171">
            <v>102.29451583333334</v>
          </cell>
          <cell r="N2171">
            <v>9.6775675000000003</v>
          </cell>
        </row>
        <row r="2172">
          <cell r="F2172" t="str">
            <v>31615(D)</v>
          </cell>
          <cell r="G2172" t="str">
            <v>Sago Flour</v>
          </cell>
          <cell r="H2172">
            <v>100.00033916666668</v>
          </cell>
          <cell r="I2172">
            <v>104.514735</v>
          </cell>
          <cell r="J2172">
            <v>105.4858875</v>
          </cell>
          <cell r="K2172">
            <v>101.91485083333333</v>
          </cell>
          <cell r="L2172">
            <v>99.294895833333328</v>
          </cell>
          <cell r="M2172">
            <v>102.29451583333334</v>
          </cell>
          <cell r="N2172">
            <v>9.6775675000000003</v>
          </cell>
        </row>
        <row r="2173">
          <cell r="F2173" t="str">
            <v>31615(D)</v>
          </cell>
          <cell r="G2173" t="str">
            <v>Coconut, Milk Powder (New)</v>
          </cell>
          <cell r="H2173">
            <v>100.00033916666668</v>
          </cell>
          <cell r="I2173">
            <v>104.514735</v>
          </cell>
          <cell r="J2173">
            <v>105.4858875</v>
          </cell>
          <cell r="K2173">
            <v>101.91485083333333</v>
          </cell>
          <cell r="L2173">
            <v>99.294895833333328</v>
          </cell>
          <cell r="M2173">
            <v>102.29451583333334</v>
          </cell>
          <cell r="N2173">
            <v>9.6775675000000003</v>
          </cell>
        </row>
        <row r="2174">
          <cell r="F2174" t="str">
            <v>31312(D)</v>
          </cell>
          <cell r="G2174" t="str">
            <v>Tomato Puree, Tomato     Paste Or Tomato          Concentrate, In Airtight Containers</v>
          </cell>
          <cell r="H2174">
            <v>99.999557500000009</v>
          </cell>
          <cell r="I2174">
            <v>91.206363333333329</v>
          </cell>
          <cell r="J2174">
            <v>90.145571666666655</v>
          </cell>
          <cell r="K2174">
            <v>96.524637499999997</v>
          </cell>
          <cell r="L2174">
            <v>103.62014500000001</v>
          </cell>
          <cell r="M2174">
            <v>105.15200416666666</v>
          </cell>
          <cell r="N2174">
            <v>8.7652199999999993</v>
          </cell>
        </row>
        <row r="2175">
          <cell r="F2175" t="str">
            <v>31311(D)</v>
          </cell>
          <cell r="G2175" t="str">
            <v>Mushrooms, Prepared Or   Preserved, In Airtight   Containers</v>
          </cell>
          <cell r="H2175">
            <v>100.00192749999999</v>
          </cell>
          <cell r="I2175">
            <v>108.62029</v>
          </cell>
          <cell r="J2175">
            <v>111.50913000000001</v>
          </cell>
          <cell r="K2175">
            <v>112.47207666666669</v>
          </cell>
          <cell r="L2175">
            <v>100.24266500000002</v>
          </cell>
          <cell r="M2175">
            <v>86.087360000000004</v>
          </cell>
          <cell r="N2175">
            <v>7.1739466666666667</v>
          </cell>
        </row>
        <row r="2176">
          <cell r="F2176" t="str">
            <v>31311(D)</v>
          </cell>
          <cell r="G2176" t="str">
            <v>Potato Chip</v>
          </cell>
          <cell r="H2176">
            <v>100.00033916666668</v>
          </cell>
          <cell r="I2176">
            <v>104.514735</v>
          </cell>
          <cell r="J2176">
            <v>105.4858875</v>
          </cell>
          <cell r="K2176">
            <v>101.91485083333333</v>
          </cell>
          <cell r="L2176">
            <v>99.294895833333328</v>
          </cell>
          <cell r="M2176">
            <v>102.29451583333334</v>
          </cell>
          <cell r="N2176">
            <v>9.6775675000000003</v>
          </cell>
        </row>
        <row r="2177">
          <cell r="F2177" t="str">
            <v>31311(D)</v>
          </cell>
          <cell r="G2177" t="str">
            <v>Potatoes, Prepared Or    Preserved, O/T For Infantand Baby Food, In Air-   Tight Containers, Not    Frozen</v>
          </cell>
          <cell r="H2177">
            <v>100.00033916666668</v>
          </cell>
          <cell r="I2177">
            <v>104.514735</v>
          </cell>
          <cell r="J2177">
            <v>105.4858875</v>
          </cell>
          <cell r="K2177">
            <v>101.91485083333333</v>
          </cell>
          <cell r="L2177">
            <v>99.294895833333328</v>
          </cell>
          <cell r="M2177">
            <v>102.29451583333334</v>
          </cell>
          <cell r="N2177">
            <v>9.6775675000000003</v>
          </cell>
        </row>
        <row r="2178">
          <cell r="F2178" t="str">
            <v>31311(D)</v>
          </cell>
          <cell r="G2178" t="str">
            <v>Vegetable, Other, Canned, Bottled Or Preserve N.E.C</v>
          </cell>
          <cell r="H2178">
            <v>100.00033916666668</v>
          </cell>
          <cell r="I2178">
            <v>104.514735</v>
          </cell>
          <cell r="J2178">
            <v>105.4858875</v>
          </cell>
          <cell r="K2178">
            <v>101.91485083333333</v>
          </cell>
          <cell r="L2178">
            <v>99.294895833333328</v>
          </cell>
          <cell r="M2178">
            <v>102.29451583333334</v>
          </cell>
          <cell r="N2178">
            <v>9.6775675000000003</v>
          </cell>
        </row>
        <row r="2179">
          <cell r="F2179" t="str">
            <v>11127(D)</v>
          </cell>
          <cell r="G2179" t="str">
            <v>Oranges, Fresh</v>
          </cell>
          <cell r="H2179">
            <v>100.00198666666667</v>
          </cell>
          <cell r="I2179">
            <v>89.376149999999996</v>
          </cell>
          <cell r="J2179">
            <v>87.638281666666671</v>
          </cell>
          <cell r="K2179">
            <v>83.119822499999998</v>
          </cell>
          <cell r="L2179">
            <v>76.217997499999996</v>
          </cell>
          <cell r="M2179">
            <v>76.217996666666664</v>
          </cell>
          <cell r="N2179">
            <v>6.3556375000000003</v>
          </cell>
        </row>
        <row r="2180">
          <cell r="F2180" t="str">
            <v>11127(D)</v>
          </cell>
          <cell r="G2180" t="str">
            <v>Mandarins (Including     Tangerines And Satsumas),Fresh</v>
          </cell>
          <cell r="H2180">
            <v>100</v>
          </cell>
          <cell r="I2180">
            <v>91.385770000000022</v>
          </cell>
          <cell r="J2180">
            <v>79.026220000000009</v>
          </cell>
          <cell r="K2180">
            <v>76.154809999999998</v>
          </cell>
          <cell r="L2180">
            <v>96.878899999999987</v>
          </cell>
          <cell r="M2180">
            <v>103.74531666666665</v>
          </cell>
          <cell r="N2180">
            <v>8.0524341666666661</v>
          </cell>
        </row>
        <row r="2181">
          <cell r="F2181" t="str">
            <v>11127(D)</v>
          </cell>
          <cell r="G2181" t="str">
            <v>Pisang Mas, Fresh Or Dried</v>
          </cell>
          <cell r="H2181">
            <v>100.00072666666667</v>
          </cell>
          <cell r="I2181">
            <v>94.961019166666674</v>
          </cell>
          <cell r="J2181">
            <v>95.190678333333324</v>
          </cell>
          <cell r="K2181">
            <v>96.966071666666664</v>
          </cell>
          <cell r="L2181">
            <v>93.262034999999997</v>
          </cell>
          <cell r="M2181">
            <v>93.685154166666663</v>
          </cell>
          <cell r="N2181">
            <v>7.9027391666666666</v>
          </cell>
        </row>
        <row r="2182">
          <cell r="F2182" t="str">
            <v>11127(D)</v>
          </cell>
          <cell r="G2182" t="str">
            <v>Pisang Rastali, Fresh Or Dried</v>
          </cell>
          <cell r="H2182">
            <v>100.00072666666667</v>
          </cell>
          <cell r="I2182">
            <v>94.961019166666674</v>
          </cell>
          <cell r="J2182">
            <v>95.190678333333324</v>
          </cell>
          <cell r="K2182">
            <v>96.966071666666664</v>
          </cell>
          <cell r="L2182">
            <v>93.262034999999997</v>
          </cell>
          <cell r="M2182">
            <v>93.685154166666663</v>
          </cell>
          <cell r="N2182">
            <v>7.9027391666666666</v>
          </cell>
        </row>
        <row r="2183">
          <cell r="F2183" t="str">
            <v>11127(D)</v>
          </cell>
          <cell r="G2183" t="str">
            <v>Pisang Berangan, Fresh Or Dried</v>
          </cell>
          <cell r="H2183">
            <v>100.00072666666667</v>
          </cell>
          <cell r="I2183">
            <v>94.961019166666674</v>
          </cell>
          <cell r="J2183">
            <v>95.190678333333324</v>
          </cell>
          <cell r="K2183">
            <v>96.966071666666664</v>
          </cell>
          <cell r="L2183">
            <v>93.262034999999997</v>
          </cell>
          <cell r="M2183">
            <v>93.685154166666663</v>
          </cell>
          <cell r="N2183">
            <v>7.9027391666666666</v>
          </cell>
        </row>
        <row r="2184">
          <cell r="F2184" t="str">
            <v>11127(D)</v>
          </cell>
          <cell r="G2184" t="str">
            <v>Apples, Fresh</v>
          </cell>
          <cell r="H2184">
            <v>100</v>
          </cell>
          <cell r="I2184">
            <v>102.39234750000001</v>
          </cell>
          <cell r="J2184">
            <v>107.49601333333332</v>
          </cell>
          <cell r="K2184">
            <v>95.693780000000004</v>
          </cell>
          <cell r="L2184">
            <v>101.27591750000001</v>
          </cell>
          <cell r="M2184">
            <v>102.07336416666665</v>
          </cell>
          <cell r="N2184">
            <v>8.6124399999999994</v>
          </cell>
        </row>
        <row r="2185">
          <cell r="F2185" t="str">
            <v>11127(D)</v>
          </cell>
          <cell r="G2185" t="str">
            <v>Grapes, Fresh</v>
          </cell>
          <cell r="H2185">
            <v>100.00118916666666</v>
          </cell>
          <cell r="I2185">
            <v>104.28185666666667</v>
          </cell>
          <cell r="J2185">
            <v>112.72428749999999</v>
          </cell>
          <cell r="K2185">
            <v>112.21893416666668</v>
          </cell>
          <cell r="L2185">
            <v>104.93584750000001</v>
          </cell>
          <cell r="M2185">
            <v>96.939322500000017</v>
          </cell>
          <cell r="N2185">
            <v>7.8478933333333343</v>
          </cell>
        </row>
        <row r="2186">
          <cell r="F2186" t="str">
            <v>11411(D)</v>
          </cell>
          <cell r="G2186" t="str">
            <v>Coconut, Dessicated</v>
          </cell>
          <cell r="H2186">
            <v>100.00072666666667</v>
          </cell>
          <cell r="I2186">
            <v>94.961019166666674</v>
          </cell>
          <cell r="J2186">
            <v>95.190678333333324</v>
          </cell>
          <cell r="K2186">
            <v>96.966071666666664</v>
          </cell>
          <cell r="L2186">
            <v>93.262034999999997</v>
          </cell>
          <cell r="M2186">
            <v>93.685154166666663</v>
          </cell>
          <cell r="N2186">
            <v>7.9027391666666666</v>
          </cell>
        </row>
        <row r="2187">
          <cell r="F2187" t="str">
            <v>11125(D)</v>
          </cell>
          <cell r="G2187" t="str">
            <v>Watermelons</v>
          </cell>
          <cell r="H2187">
            <v>100.00072666666667</v>
          </cell>
          <cell r="I2187">
            <v>94.961019166666674</v>
          </cell>
          <cell r="J2187">
            <v>95.190678333333324</v>
          </cell>
          <cell r="K2187">
            <v>96.966071666666664</v>
          </cell>
          <cell r="L2187">
            <v>93.262034999999997</v>
          </cell>
          <cell r="M2187">
            <v>93.685154166666663</v>
          </cell>
          <cell r="N2187">
            <v>7.9027391666666666</v>
          </cell>
        </row>
        <row r="2188">
          <cell r="F2188" t="str">
            <v>11127(D)</v>
          </cell>
          <cell r="G2188" t="str">
            <v>Other Papayas</v>
          </cell>
          <cell r="H2188">
            <v>100.00072666666667</v>
          </cell>
          <cell r="I2188">
            <v>94.961019166666674</v>
          </cell>
          <cell r="J2188">
            <v>95.190678333333324</v>
          </cell>
          <cell r="K2188">
            <v>96.966071666666664</v>
          </cell>
          <cell r="L2188">
            <v>93.262034999999997</v>
          </cell>
          <cell r="M2188">
            <v>93.685154166666663</v>
          </cell>
          <cell r="N2188">
            <v>7.9027391666666666</v>
          </cell>
        </row>
        <row r="2189">
          <cell r="F2189" t="str">
            <v>11127(D)</v>
          </cell>
          <cell r="G2189" t="str">
            <v>Pears And Quinces, Fresh</v>
          </cell>
          <cell r="H2189">
            <v>100</v>
          </cell>
          <cell r="I2189">
            <v>93.265146666666666</v>
          </cell>
          <cell r="J2189">
            <v>95.018724166666672</v>
          </cell>
          <cell r="K2189">
            <v>86.239312500000011</v>
          </cell>
          <cell r="L2189">
            <v>91.286960000000008</v>
          </cell>
          <cell r="M2189">
            <v>87.265259999999998</v>
          </cell>
          <cell r="N2189">
            <v>7.2721049999999998</v>
          </cell>
        </row>
        <row r="2190">
          <cell r="F2190" t="str">
            <v>11127(D)</v>
          </cell>
          <cell r="G2190" t="str">
            <v>Pineapples, Fresh Or Dried</v>
          </cell>
          <cell r="H2190">
            <v>100.00072666666667</v>
          </cell>
          <cell r="I2190">
            <v>94.961019166666674</v>
          </cell>
          <cell r="J2190">
            <v>95.190678333333324</v>
          </cell>
          <cell r="K2190">
            <v>96.966071666666664</v>
          </cell>
          <cell r="L2190">
            <v>93.262034999999997</v>
          </cell>
          <cell r="M2190">
            <v>93.685154166666663</v>
          </cell>
          <cell r="N2190">
            <v>7.9027391666666666</v>
          </cell>
        </row>
        <row r="2191">
          <cell r="F2191" t="str">
            <v>11127(D)</v>
          </cell>
          <cell r="G2191" t="str">
            <v>Dates, Fresh Or Dried</v>
          </cell>
          <cell r="H2191">
            <v>100.00070249999999</v>
          </cell>
          <cell r="I2191">
            <v>87.938910000000007</v>
          </cell>
          <cell r="J2191">
            <v>87.938910000000007</v>
          </cell>
          <cell r="K2191">
            <v>143.90002833333335</v>
          </cell>
          <cell r="L2191">
            <v>95.933349999999976</v>
          </cell>
          <cell r="M2191">
            <v>101.94671666666665</v>
          </cell>
          <cell r="N2191">
            <v>10.010589166666668</v>
          </cell>
        </row>
        <row r="2192">
          <cell r="F2192" t="str">
            <v>11127(D)</v>
          </cell>
          <cell r="G2192" t="str">
            <v>Guava , Fresh Or Dried</v>
          </cell>
          <cell r="H2192">
            <v>100.00072666666667</v>
          </cell>
          <cell r="I2192">
            <v>94.961019166666674</v>
          </cell>
          <cell r="J2192">
            <v>95.190678333333324</v>
          </cell>
          <cell r="K2192">
            <v>96.966071666666664</v>
          </cell>
          <cell r="L2192">
            <v>93.262034999999997</v>
          </cell>
          <cell r="M2192">
            <v>93.685154166666663</v>
          </cell>
          <cell r="N2192">
            <v>7.9027391666666666</v>
          </cell>
        </row>
        <row r="2193">
          <cell r="F2193" t="str">
            <v>11127(D)</v>
          </cell>
          <cell r="G2193" t="str">
            <v>Mangoes, Fresh Or Dried</v>
          </cell>
          <cell r="H2193">
            <v>100.00072666666667</v>
          </cell>
          <cell r="I2193">
            <v>94.961019166666674</v>
          </cell>
          <cell r="J2193">
            <v>95.190678333333324</v>
          </cell>
          <cell r="K2193">
            <v>96.966071666666664</v>
          </cell>
          <cell r="L2193">
            <v>93.262034999999997</v>
          </cell>
          <cell r="M2193">
            <v>93.685154166666663</v>
          </cell>
          <cell r="N2193">
            <v>7.9027391666666666</v>
          </cell>
        </row>
        <row r="2194">
          <cell r="F2194" t="str">
            <v>11127(D)</v>
          </cell>
          <cell r="G2194" t="str">
            <v>Mangosteens, Fresh (New)</v>
          </cell>
          <cell r="H2194">
            <v>100.00072666666667</v>
          </cell>
          <cell r="I2194">
            <v>94.961019166666674</v>
          </cell>
          <cell r="J2194">
            <v>95.190678333333324</v>
          </cell>
          <cell r="K2194">
            <v>96.966071666666664</v>
          </cell>
          <cell r="L2194">
            <v>93.262034999999997</v>
          </cell>
          <cell r="M2194">
            <v>93.685154166666663</v>
          </cell>
          <cell r="N2194">
            <v>7.9027391666666666</v>
          </cell>
        </row>
        <row r="2195">
          <cell r="F2195" t="str">
            <v>11127(D)</v>
          </cell>
          <cell r="G2195" t="str">
            <v>Rambutan, Fresh</v>
          </cell>
          <cell r="H2195">
            <v>100.00072666666667</v>
          </cell>
          <cell r="I2195">
            <v>94.961019166666674</v>
          </cell>
          <cell r="J2195">
            <v>95.190678333333324</v>
          </cell>
          <cell r="K2195">
            <v>96.966071666666664</v>
          </cell>
          <cell r="L2195">
            <v>93.262034999999997</v>
          </cell>
          <cell r="M2195">
            <v>93.685154166666663</v>
          </cell>
          <cell r="N2195">
            <v>7.9027391666666666</v>
          </cell>
        </row>
        <row r="2196">
          <cell r="F2196" t="str">
            <v>11127(D)</v>
          </cell>
          <cell r="G2196" t="str">
            <v>Durian , Fresh</v>
          </cell>
          <cell r="H2196">
            <v>100.00072666666667</v>
          </cell>
          <cell r="I2196">
            <v>94.961019166666674</v>
          </cell>
          <cell r="J2196">
            <v>95.190678333333324</v>
          </cell>
          <cell r="K2196">
            <v>96.966071666666664</v>
          </cell>
          <cell r="L2196">
            <v>93.262034999999997</v>
          </cell>
          <cell r="M2196">
            <v>93.685154166666663</v>
          </cell>
          <cell r="N2196">
            <v>7.9027391666666666</v>
          </cell>
        </row>
        <row r="2197">
          <cell r="F2197" t="str">
            <v>11127(D)</v>
          </cell>
          <cell r="G2197" t="str">
            <v>Langsat &amp; Duku, Fresh</v>
          </cell>
          <cell r="H2197">
            <v>100.00072666666667</v>
          </cell>
          <cell r="I2197">
            <v>94.961019166666674</v>
          </cell>
          <cell r="J2197">
            <v>95.190678333333324</v>
          </cell>
          <cell r="K2197">
            <v>96.966071666666664</v>
          </cell>
          <cell r="L2197">
            <v>93.262034999999997</v>
          </cell>
          <cell r="M2197">
            <v>93.685154166666663</v>
          </cell>
          <cell r="N2197">
            <v>7.9027391666666666</v>
          </cell>
        </row>
        <row r="2198">
          <cell r="F2198" t="str">
            <v>11127(D)</v>
          </cell>
          <cell r="G2198" t="str">
            <v>Jack Fruit (Cempedak And Nangka), Fresh</v>
          </cell>
          <cell r="H2198">
            <v>100.00072666666667</v>
          </cell>
          <cell r="I2198">
            <v>94.961019166666674</v>
          </cell>
          <cell r="J2198">
            <v>95.190678333333324</v>
          </cell>
          <cell r="K2198">
            <v>96.966071666666664</v>
          </cell>
          <cell r="L2198">
            <v>93.262034999999997</v>
          </cell>
          <cell r="M2198">
            <v>93.685154166666663</v>
          </cell>
          <cell r="N2198">
            <v>7.9027391666666666</v>
          </cell>
        </row>
        <row r="2199">
          <cell r="F2199" t="str">
            <v>11127(D)</v>
          </cell>
          <cell r="G2199" t="str">
            <v>Cikus, Fresh</v>
          </cell>
          <cell r="H2199">
            <v>100.00072666666667</v>
          </cell>
          <cell r="I2199">
            <v>94.961019166666674</v>
          </cell>
          <cell r="J2199">
            <v>95.190678333333324</v>
          </cell>
          <cell r="K2199">
            <v>96.966071666666664</v>
          </cell>
          <cell r="L2199">
            <v>93.262034999999997</v>
          </cell>
          <cell r="M2199">
            <v>93.685154166666663</v>
          </cell>
          <cell r="N2199">
            <v>7.9027391666666666</v>
          </cell>
        </row>
        <row r="2200">
          <cell r="F2200" t="str">
            <v>11127(D)</v>
          </cell>
          <cell r="G2200" t="str">
            <v>Star Fruits, Fresh</v>
          </cell>
          <cell r="H2200">
            <v>100.00072666666667</v>
          </cell>
          <cell r="I2200">
            <v>94.961019166666674</v>
          </cell>
          <cell r="J2200">
            <v>95.190678333333324</v>
          </cell>
          <cell r="K2200">
            <v>96.966071666666664</v>
          </cell>
          <cell r="L2200">
            <v>93.262034999999997</v>
          </cell>
          <cell r="M2200">
            <v>93.685154166666663</v>
          </cell>
          <cell r="N2200">
            <v>7.9027391666666666</v>
          </cell>
        </row>
        <row r="2201">
          <cell r="F2201" t="str">
            <v>11127(D)</v>
          </cell>
          <cell r="G2201" t="str">
            <v>Other Tropical Fruits, Fresh</v>
          </cell>
          <cell r="H2201">
            <v>100.00072666666667</v>
          </cell>
          <cell r="I2201">
            <v>94.961019166666674</v>
          </cell>
          <cell r="J2201">
            <v>95.190678333333324</v>
          </cell>
          <cell r="K2201">
            <v>96.966071666666664</v>
          </cell>
          <cell r="L2201">
            <v>93.262034999999997</v>
          </cell>
          <cell r="M2201">
            <v>93.685154166666663</v>
          </cell>
          <cell r="N2201">
            <v>7.9027391666666666</v>
          </cell>
        </row>
        <row r="2202">
          <cell r="F2202" t="str">
            <v>31314(D)</v>
          </cell>
          <cell r="G2202" t="str">
            <v>Tamarind Pods, Dried</v>
          </cell>
          <cell r="H2202">
            <v>100.00072666666667</v>
          </cell>
          <cell r="I2202">
            <v>94.961019166666674</v>
          </cell>
          <cell r="J2202">
            <v>95.190678333333324</v>
          </cell>
          <cell r="K2202">
            <v>96.966071666666664</v>
          </cell>
          <cell r="L2202">
            <v>93.262034999999997</v>
          </cell>
          <cell r="M2202">
            <v>93.685154166666663</v>
          </cell>
          <cell r="N2202">
            <v>7.9027391666666666</v>
          </cell>
        </row>
        <row r="2203">
          <cell r="F2203" t="str">
            <v>31312(D)</v>
          </cell>
          <cell r="G2203" t="str">
            <v>Strawberry Jam (New)</v>
          </cell>
          <cell r="H2203">
            <v>100</v>
          </cell>
          <cell r="I2203">
            <v>83.147109999999998</v>
          </cell>
          <cell r="J2203">
            <v>73.054349999999999</v>
          </cell>
          <cell r="K2203">
            <v>75.584283333333318</v>
          </cell>
          <cell r="L2203">
            <v>72.920201666666671</v>
          </cell>
          <cell r="M2203">
            <v>78.415030000000002</v>
          </cell>
          <cell r="N2203">
            <v>6.5345858333333338</v>
          </cell>
        </row>
        <row r="2204">
          <cell r="F2204" t="str">
            <v>11127(D)</v>
          </cell>
          <cell r="G2204" t="str">
            <v>Ground-Nuts Otherwise    Prepared Or Preserved,   W/Not Containing Added   Sugar/Sweetening Matter</v>
          </cell>
          <cell r="H2204">
            <v>100</v>
          </cell>
          <cell r="I2204">
            <v>83.147109999999998</v>
          </cell>
          <cell r="J2204">
            <v>73.054349999999999</v>
          </cell>
          <cell r="K2204">
            <v>75.584283333333318</v>
          </cell>
          <cell r="L2204">
            <v>72.920201666666671</v>
          </cell>
          <cell r="M2204">
            <v>78.415030000000002</v>
          </cell>
          <cell r="N2204">
            <v>6.5345858333333338</v>
          </cell>
        </row>
        <row r="2205">
          <cell r="F2205" t="str">
            <v>31312(D)</v>
          </cell>
          <cell r="G2205" t="str">
            <v>Pineapple, Canned Or Bottled</v>
          </cell>
          <cell r="H2205">
            <v>100</v>
          </cell>
          <cell r="I2205">
            <v>83.147109999999998</v>
          </cell>
          <cell r="J2205">
            <v>73.054349999999999</v>
          </cell>
          <cell r="K2205">
            <v>75.584283333333318</v>
          </cell>
          <cell r="L2205">
            <v>72.920201666666671</v>
          </cell>
          <cell r="M2205">
            <v>78.415030000000002</v>
          </cell>
          <cell r="N2205">
            <v>6.5345858333333338</v>
          </cell>
        </row>
        <row r="2206">
          <cell r="F2206" t="str">
            <v>31312(D)</v>
          </cell>
          <cell r="G2206" t="str">
            <v>Other Edible Parts Of    Plants, Containing Added Sugar Or Sweetening      Matter Or Spirit, In     Airtight Containers</v>
          </cell>
          <cell r="H2206">
            <v>100</v>
          </cell>
          <cell r="I2206">
            <v>83.147109999999998</v>
          </cell>
          <cell r="J2206">
            <v>73.054349999999999</v>
          </cell>
          <cell r="K2206">
            <v>75.584283333333318</v>
          </cell>
          <cell r="L2206">
            <v>72.920201666666671</v>
          </cell>
          <cell r="M2206">
            <v>78.415030000000002</v>
          </cell>
          <cell r="N2206">
            <v>6.5345858333333338</v>
          </cell>
        </row>
        <row r="2207">
          <cell r="F2207" t="str">
            <v>31312(D)</v>
          </cell>
          <cell r="G2207" t="str">
            <v>Fruit, Other, Canned, Bottled Or Preserved, N.E.C.</v>
          </cell>
          <cell r="H2207">
            <v>100</v>
          </cell>
          <cell r="I2207">
            <v>83.147109999999998</v>
          </cell>
          <cell r="J2207">
            <v>73.054349999999999</v>
          </cell>
          <cell r="K2207">
            <v>75.584283333333318</v>
          </cell>
          <cell r="L2207">
            <v>72.920201666666671</v>
          </cell>
          <cell r="M2207">
            <v>78.415030000000002</v>
          </cell>
          <cell r="N2207">
            <v>6.5345858333333338</v>
          </cell>
        </row>
        <row r="2208">
          <cell r="F2208" t="str">
            <v>31313(D)</v>
          </cell>
          <cell r="G2208" t="str">
            <v>Pineapple Juice (New)</v>
          </cell>
          <cell r="H2208">
            <v>100.00001999999999</v>
          </cell>
          <cell r="I2208">
            <v>97.982695000000007</v>
          </cell>
          <cell r="J2208">
            <v>98.767095833333343</v>
          </cell>
          <cell r="K2208">
            <v>110.81026166666666</v>
          </cell>
          <cell r="L2208">
            <v>108.58654916666667</v>
          </cell>
          <cell r="M2208">
            <v>122.27641</v>
          </cell>
          <cell r="N2208">
            <v>10.543239999999999</v>
          </cell>
        </row>
        <row r="2209">
          <cell r="F2209" t="str">
            <v>31313(D)</v>
          </cell>
          <cell r="G2209" t="str">
            <v>Juice, Coconut, Mango, Passion Fruit, Sugar Cane</v>
          </cell>
          <cell r="H2209">
            <v>100.00001999999999</v>
          </cell>
          <cell r="I2209">
            <v>97.982695000000007</v>
          </cell>
          <cell r="J2209">
            <v>98.767095833333343</v>
          </cell>
          <cell r="K2209">
            <v>110.81026166666666</v>
          </cell>
          <cell r="L2209">
            <v>108.58654916666667</v>
          </cell>
          <cell r="M2209">
            <v>122.27641</v>
          </cell>
          <cell r="N2209">
            <v>10.543239999999999</v>
          </cell>
        </row>
        <row r="2210">
          <cell r="F2210" t="str">
            <v>31313(D)</v>
          </cell>
          <cell r="G2210" t="str">
            <v>Fruit Drink, Powder Form( New)</v>
          </cell>
          <cell r="H2210">
            <v>100.00001999999999</v>
          </cell>
          <cell r="I2210">
            <v>97.982695000000007</v>
          </cell>
          <cell r="J2210">
            <v>98.767095833333343</v>
          </cell>
          <cell r="K2210">
            <v>110.81026166666666</v>
          </cell>
          <cell r="L2210">
            <v>108.58654916666667</v>
          </cell>
          <cell r="M2210">
            <v>122.27641</v>
          </cell>
          <cell r="N2210">
            <v>10.543239999999999</v>
          </cell>
        </row>
        <row r="2211">
          <cell r="F2211" t="str">
            <v>32211(D)</v>
          </cell>
          <cell r="G2211" t="str">
            <v>Cane Sugar Of A          Polarisation Exceeding   99 Degrees</v>
          </cell>
          <cell r="H2211">
            <v>100.00000750000001</v>
          </cell>
          <cell r="I2211">
            <v>102.65414</v>
          </cell>
          <cell r="J2211">
            <v>92.027913333333345</v>
          </cell>
          <cell r="K2211">
            <v>86.962230833333336</v>
          </cell>
          <cell r="L2211">
            <v>89.817486666666682</v>
          </cell>
          <cell r="M2211">
            <v>100.60467333333332</v>
          </cell>
          <cell r="N2211">
            <v>9.0998874999999995</v>
          </cell>
        </row>
        <row r="2212">
          <cell r="F2212" t="str">
            <v>32211(D)</v>
          </cell>
          <cell r="G2212" t="str">
            <v>Cane Sugar Of A          Polarisation Exceeding   98 Degrees But Not       Exceeding 99 Degrees</v>
          </cell>
          <cell r="H2212">
            <v>100</v>
          </cell>
          <cell r="I2212">
            <v>102.81851833333333</v>
          </cell>
          <cell r="J2212">
            <v>91.564546666666672</v>
          </cell>
          <cell r="K2212">
            <v>84.53995333333333</v>
          </cell>
          <cell r="L2212">
            <v>86.631863333333328</v>
          </cell>
          <cell r="M2212">
            <v>98.382606666666675</v>
          </cell>
          <cell r="N2212">
            <v>8.9528058333333345</v>
          </cell>
        </row>
        <row r="2213">
          <cell r="F2213" t="str">
            <v>32211(D)</v>
          </cell>
          <cell r="G2213" t="str">
            <v>Cane Sugar Of A          Polarisation Exceeding   95 Degrees But Not       Exceeding 98 Degrees</v>
          </cell>
          <cell r="H2213">
            <v>100.00000750000001</v>
          </cell>
          <cell r="I2213">
            <v>102.65414</v>
          </cell>
          <cell r="J2213">
            <v>92.027913333333345</v>
          </cell>
          <cell r="K2213">
            <v>86.962230833333336</v>
          </cell>
          <cell r="L2213">
            <v>89.817486666666682</v>
          </cell>
          <cell r="M2213">
            <v>100.60467333333332</v>
          </cell>
          <cell r="N2213">
            <v>9.0998874999999995</v>
          </cell>
        </row>
        <row r="2214">
          <cell r="F2214" t="str">
            <v>32211(D)</v>
          </cell>
          <cell r="G2214" t="str">
            <v>Sugar, Granulated</v>
          </cell>
          <cell r="H2214">
            <v>100.00000750000001</v>
          </cell>
          <cell r="I2214">
            <v>102.65414</v>
          </cell>
          <cell r="J2214">
            <v>92.027913333333345</v>
          </cell>
          <cell r="K2214">
            <v>86.962230833333336</v>
          </cell>
          <cell r="L2214">
            <v>89.817486666666682</v>
          </cell>
          <cell r="M2214">
            <v>100.60467333333332</v>
          </cell>
          <cell r="N2214">
            <v>9.0998874999999995</v>
          </cell>
        </row>
        <row r="2215">
          <cell r="F2215" t="str">
            <v>32212(D)</v>
          </cell>
          <cell r="G2215" t="str">
            <v>Molasses</v>
          </cell>
          <cell r="H2215">
            <v>100.00000750000001</v>
          </cell>
          <cell r="I2215">
            <v>102.65414</v>
          </cell>
          <cell r="J2215">
            <v>92.027913333333345</v>
          </cell>
          <cell r="K2215">
            <v>86.962230833333336</v>
          </cell>
          <cell r="L2215">
            <v>89.817486666666682</v>
          </cell>
          <cell r="M2215">
            <v>100.60467333333332</v>
          </cell>
          <cell r="N2215">
            <v>9.0998874999999995</v>
          </cell>
        </row>
        <row r="2216">
          <cell r="F2216" t="str">
            <v>11617(D)</v>
          </cell>
          <cell r="G2216" t="str">
            <v>Natural Honey</v>
          </cell>
          <cell r="H2216">
            <v>100.00018249999999</v>
          </cell>
          <cell r="I2216">
            <v>99.395059999999987</v>
          </cell>
          <cell r="J2216">
            <v>101.21498083333333</v>
          </cell>
          <cell r="K2216">
            <v>134.98818916666667</v>
          </cell>
          <cell r="L2216">
            <v>152.97812166666665</v>
          </cell>
          <cell r="M2216">
            <v>144.66108</v>
          </cell>
          <cell r="N2216">
            <v>12.016037500000001</v>
          </cell>
        </row>
        <row r="2217">
          <cell r="F2217" t="str">
            <v>32216(D)</v>
          </cell>
          <cell r="G2217" t="str">
            <v>Glucose Syrup</v>
          </cell>
          <cell r="H2217">
            <v>100.00000750000001</v>
          </cell>
          <cell r="I2217">
            <v>102.65414</v>
          </cell>
          <cell r="J2217">
            <v>92.027913333333345</v>
          </cell>
          <cell r="K2217">
            <v>86.962230833333336</v>
          </cell>
          <cell r="L2217">
            <v>89.817486666666682</v>
          </cell>
          <cell r="M2217">
            <v>100.60467333333332</v>
          </cell>
          <cell r="N2217">
            <v>9.0998874999999995</v>
          </cell>
        </row>
        <row r="2218">
          <cell r="F2218" t="str">
            <v>32216(D)</v>
          </cell>
          <cell r="G2218" t="str">
            <v>Caramel</v>
          </cell>
          <cell r="H2218">
            <v>100.00000750000001</v>
          </cell>
          <cell r="I2218">
            <v>102.65414</v>
          </cell>
          <cell r="J2218">
            <v>92.027913333333345</v>
          </cell>
          <cell r="K2218">
            <v>86.962230833333336</v>
          </cell>
          <cell r="L2218">
            <v>89.817486666666682</v>
          </cell>
          <cell r="M2218">
            <v>100.60467333333332</v>
          </cell>
          <cell r="N2218">
            <v>9.0998874999999995</v>
          </cell>
        </row>
        <row r="2219">
          <cell r="F2219" t="str">
            <v>31818(D)</v>
          </cell>
          <cell r="G2219" t="str">
            <v>Other Sugar Confectionerynot Containing Cocoa</v>
          </cell>
          <cell r="H2219">
            <v>100.00000250000001</v>
          </cell>
          <cell r="I2219">
            <v>121.57374166666666</v>
          </cell>
          <cell r="J2219">
            <v>119.1935625</v>
          </cell>
          <cell r="K2219">
            <v>129.74676666666664</v>
          </cell>
          <cell r="L2219">
            <v>135.10488166666667</v>
          </cell>
          <cell r="M2219">
            <v>135.76785000000001</v>
          </cell>
          <cell r="N2219">
            <v>11.368329166666667</v>
          </cell>
        </row>
        <row r="2220">
          <cell r="F2220" t="str">
            <v>11121(D)</v>
          </cell>
          <cell r="G2220" t="str">
            <v>Coffee, Not Roasted, Not Decaffeinated</v>
          </cell>
          <cell r="H2220">
            <v>100.00016916666667</v>
          </cell>
          <cell r="I2220">
            <v>72.91730583333333</v>
          </cell>
          <cell r="J2220">
            <v>73.46278749999999</v>
          </cell>
          <cell r="K2220">
            <v>80.661242500000014</v>
          </cell>
          <cell r="L2220">
            <v>84.684438333333333</v>
          </cell>
          <cell r="M2220">
            <v>72.470898333333338</v>
          </cell>
          <cell r="N2220">
            <v>5.9859108333333326</v>
          </cell>
        </row>
        <row r="2221">
          <cell r="F2221" t="str">
            <v>32218(D)</v>
          </cell>
          <cell r="G2221" t="str">
            <v>Extracts, Essences And   Concentrates Of Coffee</v>
          </cell>
          <cell r="H2221">
            <v>100.00009416666667</v>
          </cell>
          <cell r="I2221">
            <v>80.638498333333331</v>
          </cell>
          <cell r="J2221">
            <v>73.692010833333327</v>
          </cell>
          <cell r="K2221">
            <v>85.783537499999994</v>
          </cell>
          <cell r="L2221">
            <v>93.62961</v>
          </cell>
          <cell r="M2221">
            <v>103.46071500000001</v>
          </cell>
          <cell r="N2221">
            <v>8.8948125000000005</v>
          </cell>
        </row>
        <row r="2222">
          <cell r="F2222" t="str">
            <v>32218(D)</v>
          </cell>
          <cell r="G2222" t="str">
            <v>Other Preparations With Abasis Of Extracts,       Essences Or Concentrates Or With A Basis Of Coffee</v>
          </cell>
          <cell r="H2222">
            <v>100.00018250000001</v>
          </cell>
          <cell r="I2222">
            <v>71.641916666666674</v>
          </cell>
          <cell r="J2222">
            <v>73.424925000000002</v>
          </cell>
          <cell r="K2222">
            <v>79.815139166666668</v>
          </cell>
          <cell r="L2222">
            <v>83.206868333333333</v>
          </cell>
          <cell r="M2222">
            <v>67.351980833333329</v>
          </cell>
          <cell r="N2222">
            <v>5.5054166666666662</v>
          </cell>
        </row>
        <row r="2223">
          <cell r="F2223" t="str">
            <v>11911(D)</v>
          </cell>
          <cell r="G2223" t="str">
            <v>Cocoa Beans, Whole Or Broken, Raw Or Roasted</v>
          </cell>
          <cell r="H2223">
            <v>100.00005000000002</v>
          </cell>
          <cell r="I2223">
            <v>90.816240000000008</v>
          </cell>
          <cell r="J2223">
            <v>85.891588333333317</v>
          </cell>
          <cell r="K2223">
            <v>92.177113333333324</v>
          </cell>
          <cell r="L2223">
            <v>99.979077500000002</v>
          </cell>
          <cell r="M2223">
            <v>92.32478416666666</v>
          </cell>
          <cell r="N2223">
            <v>7.6864016666666659</v>
          </cell>
        </row>
        <row r="2224">
          <cell r="F2224" t="str">
            <v>31811(D)</v>
          </cell>
          <cell r="G2224" t="str">
            <v>Cocoa Powder</v>
          </cell>
          <cell r="H2224">
            <v>100.00005000000002</v>
          </cell>
          <cell r="I2224">
            <v>90.816240000000008</v>
          </cell>
          <cell r="J2224">
            <v>85.891588333333317</v>
          </cell>
          <cell r="K2224">
            <v>92.177113333333324</v>
          </cell>
          <cell r="L2224">
            <v>99.979077500000002</v>
          </cell>
          <cell r="M2224">
            <v>92.32478416666666</v>
          </cell>
          <cell r="N2224">
            <v>7.6864016666666659</v>
          </cell>
        </row>
        <row r="2225">
          <cell r="F2225" t="str">
            <v>31811(D)</v>
          </cell>
          <cell r="G2225" t="str">
            <v>Cocoa Butter, Fat And Oil</v>
          </cell>
          <cell r="H2225">
            <v>100.00005000000002</v>
          </cell>
          <cell r="I2225">
            <v>90.816240000000008</v>
          </cell>
          <cell r="J2225">
            <v>85.891588333333317</v>
          </cell>
          <cell r="K2225">
            <v>92.177113333333324</v>
          </cell>
          <cell r="L2225">
            <v>99.979077500000002</v>
          </cell>
          <cell r="M2225">
            <v>92.32478416666666</v>
          </cell>
          <cell r="N2225">
            <v>7.6864016666666659</v>
          </cell>
        </row>
        <row r="2226">
          <cell r="F2226" t="str">
            <v>31811(D)</v>
          </cell>
          <cell r="G2226" t="str">
            <v>Food Drinks In Powder Form (Eg. Milo, Ovaltine)</v>
          </cell>
          <cell r="H2226">
            <v>100.00029666666667</v>
          </cell>
          <cell r="I2226">
            <v>99.816099999999992</v>
          </cell>
          <cell r="J2226">
            <v>88.69104333333334</v>
          </cell>
          <cell r="K2226">
            <v>93.465241666666671</v>
          </cell>
          <cell r="L2226">
            <v>98.755170833333338</v>
          </cell>
          <cell r="M2226">
            <v>104.50189</v>
          </cell>
          <cell r="N2226">
            <v>8.7084908333333342</v>
          </cell>
        </row>
        <row r="2227">
          <cell r="F2227" t="str">
            <v>31814(D)</v>
          </cell>
          <cell r="G2227" t="str">
            <v>Chocolate In Blocks,     Slabs Or Bars, Filled</v>
          </cell>
          <cell r="H2227">
            <v>100.00029666666667</v>
          </cell>
          <cell r="I2227">
            <v>99.816099999999992</v>
          </cell>
          <cell r="J2227">
            <v>88.69104333333334</v>
          </cell>
          <cell r="K2227">
            <v>93.465241666666671</v>
          </cell>
          <cell r="L2227">
            <v>98.755170833333338</v>
          </cell>
          <cell r="M2227">
            <v>104.50189</v>
          </cell>
          <cell r="N2227">
            <v>8.7084908333333342</v>
          </cell>
        </row>
        <row r="2228">
          <cell r="F2228" t="str">
            <v>31818(D)</v>
          </cell>
          <cell r="G2228" t="str">
            <v>Other Chocolate          Preparations</v>
          </cell>
          <cell r="H2228">
            <v>100.00029666666667</v>
          </cell>
          <cell r="I2228">
            <v>99.816099999999992</v>
          </cell>
          <cell r="J2228">
            <v>88.69104333333334</v>
          </cell>
          <cell r="K2228">
            <v>93.465241666666671</v>
          </cell>
          <cell r="L2228">
            <v>98.755170833333338</v>
          </cell>
          <cell r="M2228">
            <v>104.50189</v>
          </cell>
          <cell r="N2228">
            <v>8.7084908333333342</v>
          </cell>
        </row>
        <row r="2229">
          <cell r="F2229" t="str">
            <v>32219(D)</v>
          </cell>
          <cell r="G2229" t="str">
            <v>Tea Leaves</v>
          </cell>
          <cell r="H2229">
            <v>99.999709999999993</v>
          </cell>
          <cell r="I2229">
            <v>100.374675</v>
          </cell>
          <cell r="J2229">
            <v>104.38389500000001</v>
          </cell>
          <cell r="K2229">
            <v>117.77439666666668</v>
          </cell>
          <cell r="L2229">
            <v>101.99710916666668</v>
          </cell>
          <cell r="M2229">
            <v>94.187786666666668</v>
          </cell>
          <cell r="N2229">
            <v>7.4199383333333335</v>
          </cell>
        </row>
        <row r="2230">
          <cell r="F2230" t="str">
            <v>32219(D)</v>
          </cell>
          <cell r="G2230" t="str">
            <v>Other Black Tea (Fermented) And Other    Partly Fermented Tea</v>
          </cell>
          <cell r="H2230">
            <v>99.999709999999993</v>
          </cell>
          <cell r="I2230">
            <v>100.374675</v>
          </cell>
          <cell r="J2230">
            <v>104.38389500000001</v>
          </cell>
          <cell r="K2230">
            <v>117.77439666666668</v>
          </cell>
          <cell r="L2230">
            <v>101.99710916666668</v>
          </cell>
          <cell r="M2230">
            <v>94.187786666666668</v>
          </cell>
          <cell r="N2230">
            <v>7.4199383333333335</v>
          </cell>
        </row>
        <row r="2231">
          <cell r="F2231" t="str">
            <v>32219(D)</v>
          </cell>
          <cell r="G2231" t="str">
            <v>Tea Dust, Instant</v>
          </cell>
          <cell r="H2231">
            <v>99.999709999999993</v>
          </cell>
          <cell r="I2231">
            <v>100.374675</v>
          </cell>
          <cell r="J2231">
            <v>104.38389500000001</v>
          </cell>
          <cell r="K2231">
            <v>117.77439666666668</v>
          </cell>
          <cell r="L2231">
            <v>101.99710916666668</v>
          </cell>
          <cell r="M2231">
            <v>94.187786666666668</v>
          </cell>
          <cell r="N2231">
            <v>7.4199383333333335</v>
          </cell>
        </row>
        <row r="2232">
          <cell r="F2232" t="str">
            <v>32222(D)</v>
          </cell>
          <cell r="G2232" t="str">
            <v>White Pepper, Neither Crushed Nor Ground</v>
          </cell>
          <cell r="H2232">
            <v>99.999905833333329</v>
          </cell>
          <cell r="I2232">
            <v>96.653672499999999</v>
          </cell>
          <cell r="J2232">
            <v>86.133055833333344</v>
          </cell>
          <cell r="K2232">
            <v>88.694712500000009</v>
          </cell>
          <cell r="L2232">
            <v>116.05350916666666</v>
          </cell>
          <cell r="M2232">
            <v>101.90694166666667</v>
          </cell>
          <cell r="N2232">
            <v>8.7673825000000001</v>
          </cell>
        </row>
        <row r="2233">
          <cell r="F2233" t="str">
            <v>32222(D)</v>
          </cell>
          <cell r="G2233" t="str">
            <v>Fruits Of The Genus      Capsicum Or Of The Genus Pimenta, Dried Or        Crushed Or Ground</v>
          </cell>
          <cell r="H2233">
            <v>100.00015083333334</v>
          </cell>
          <cell r="I2233">
            <v>90.971740833333328</v>
          </cell>
          <cell r="J2233">
            <v>81.024345000000011</v>
          </cell>
          <cell r="K2233">
            <v>82.921366666666671</v>
          </cell>
          <cell r="L2233">
            <v>104.26681499999999</v>
          </cell>
          <cell r="M2233">
            <v>89.764808333333349</v>
          </cell>
          <cell r="N2233">
            <v>7.4989033333333337</v>
          </cell>
        </row>
        <row r="2234">
          <cell r="F2234" t="str">
            <v>32222(D)</v>
          </cell>
          <cell r="G2234" t="str">
            <v>Powder, Chilli</v>
          </cell>
          <cell r="H2234">
            <v>99.999905833333329</v>
          </cell>
          <cell r="I2234">
            <v>96.653672499999999</v>
          </cell>
          <cell r="J2234">
            <v>86.133055833333344</v>
          </cell>
          <cell r="K2234">
            <v>88.694712500000009</v>
          </cell>
          <cell r="L2234">
            <v>116.05350916666666</v>
          </cell>
          <cell r="M2234">
            <v>101.90694166666667</v>
          </cell>
          <cell r="N2234">
            <v>8.7673825000000001</v>
          </cell>
        </row>
        <row r="2235">
          <cell r="F2235" t="str">
            <v>11122(D)</v>
          </cell>
          <cell r="G2235" t="str">
            <v>Nutmeg Preserved (New)</v>
          </cell>
          <cell r="H2235">
            <v>99.999905833333329</v>
          </cell>
          <cell r="I2235">
            <v>96.653672499999999</v>
          </cell>
          <cell r="J2235">
            <v>86.133055833333344</v>
          </cell>
          <cell r="K2235">
            <v>88.694712500000009</v>
          </cell>
          <cell r="L2235">
            <v>116.05350916666666</v>
          </cell>
          <cell r="M2235">
            <v>101.90694166666667</v>
          </cell>
          <cell r="N2235">
            <v>8.7673825000000001</v>
          </cell>
        </row>
        <row r="2236">
          <cell r="F2236" t="str">
            <v>11122(D)</v>
          </cell>
          <cell r="G2236" t="str">
            <v>Seeds Of Coriander</v>
          </cell>
          <cell r="H2236">
            <v>100.00057750000001</v>
          </cell>
          <cell r="I2236">
            <v>107.760295</v>
          </cell>
          <cell r="J2236">
            <v>93.910098333333337</v>
          </cell>
          <cell r="K2236">
            <v>125.76614583333333</v>
          </cell>
          <cell r="L2236">
            <v>108.99818166666665</v>
          </cell>
          <cell r="M2236">
            <v>93.190317500000006</v>
          </cell>
          <cell r="N2236">
            <v>8.7461416666666665</v>
          </cell>
        </row>
        <row r="2237">
          <cell r="F2237" t="str">
            <v>11122(D)</v>
          </cell>
          <cell r="G2237" t="str">
            <v>Seeds Of Cumin</v>
          </cell>
          <cell r="H2237">
            <v>99.999844166666662</v>
          </cell>
          <cell r="I2237">
            <v>95.698417500000005</v>
          </cell>
          <cell r="J2237">
            <v>73.824141666666662</v>
          </cell>
          <cell r="K2237">
            <v>63.520393333333331</v>
          </cell>
          <cell r="L2237">
            <v>73.134774166666659</v>
          </cell>
          <cell r="M2237">
            <v>75.48401166666666</v>
          </cell>
          <cell r="N2237">
            <v>6.1353716666666669</v>
          </cell>
        </row>
        <row r="2238">
          <cell r="F2238" t="str">
            <v>11122(D)</v>
          </cell>
          <cell r="G2238" t="str">
            <v>Ginger</v>
          </cell>
          <cell r="H2238">
            <v>99.997659166666679</v>
          </cell>
          <cell r="I2238">
            <v>114.80129500000001</v>
          </cell>
          <cell r="J2238">
            <v>113.86509333333335</v>
          </cell>
          <cell r="K2238">
            <v>90.343115833333329</v>
          </cell>
          <cell r="L2238">
            <v>224.33647000000002</v>
          </cell>
          <cell r="M2238">
            <v>202.27730166666666</v>
          </cell>
          <cell r="N2238">
            <v>17.963300833333335</v>
          </cell>
        </row>
        <row r="2239">
          <cell r="F2239" t="str">
            <v>11122(D)</v>
          </cell>
          <cell r="G2239" t="str">
            <v>Powder, Tumeric</v>
          </cell>
          <cell r="H2239">
            <v>99.999905833333329</v>
          </cell>
          <cell r="I2239">
            <v>96.653672499999999</v>
          </cell>
          <cell r="J2239">
            <v>86.133055833333344</v>
          </cell>
          <cell r="K2239">
            <v>88.694712500000009</v>
          </cell>
          <cell r="L2239">
            <v>116.05350916666666</v>
          </cell>
          <cell r="M2239">
            <v>101.90694166666667</v>
          </cell>
          <cell r="N2239">
            <v>8.7673825000000001</v>
          </cell>
        </row>
        <row r="2240">
          <cell r="F2240" t="str">
            <v>11122(D)</v>
          </cell>
          <cell r="G2240" t="str">
            <v>Powder And Mixtures, Curry/Instant</v>
          </cell>
          <cell r="H2240">
            <v>99.999905833333329</v>
          </cell>
          <cell r="I2240">
            <v>96.653672499999999</v>
          </cell>
          <cell r="J2240">
            <v>86.133055833333344</v>
          </cell>
          <cell r="K2240">
            <v>88.694712500000009</v>
          </cell>
          <cell r="L2240">
            <v>116.05350916666666</v>
          </cell>
          <cell r="M2240">
            <v>101.90694166666667</v>
          </cell>
          <cell r="N2240">
            <v>8.7673825000000001</v>
          </cell>
        </row>
        <row r="2241">
          <cell r="F2241" t="str">
            <v>11122(D)</v>
          </cell>
          <cell r="G2241" t="str">
            <v>Pepper Powder( New)</v>
          </cell>
          <cell r="H2241">
            <v>99.999905833333329</v>
          </cell>
          <cell r="I2241">
            <v>96.653672499999999</v>
          </cell>
          <cell r="J2241">
            <v>86.133055833333344</v>
          </cell>
          <cell r="K2241">
            <v>88.694712500000009</v>
          </cell>
          <cell r="L2241">
            <v>116.05350916666666</v>
          </cell>
          <cell r="M2241">
            <v>101.90694166666667</v>
          </cell>
          <cell r="N2241">
            <v>8.7673825000000001</v>
          </cell>
        </row>
        <row r="2242">
          <cell r="F2242" t="str">
            <v>31616(D)</v>
          </cell>
          <cell r="G2242" t="str">
            <v>Bran, Sharps &amp; Other     Residues Of Maize (Corn),Whether Or Not In The    Form Of Pellets</v>
          </cell>
          <cell r="H2242">
            <v>100.00000083333333</v>
          </cell>
          <cell r="I2242">
            <v>101.98755083333334</v>
          </cell>
          <cell r="J2242">
            <v>95.483954999999995</v>
          </cell>
          <cell r="K2242">
            <v>106.15448333333333</v>
          </cell>
          <cell r="L2242">
            <v>118.95403499999999</v>
          </cell>
          <cell r="M2242">
            <v>126.97032666666667</v>
          </cell>
          <cell r="N2242">
            <v>10.868166666666667</v>
          </cell>
        </row>
        <row r="2243">
          <cell r="F2243" t="str">
            <v>31616(D)</v>
          </cell>
          <cell r="G2243" t="str">
            <v>Milled Bran</v>
          </cell>
          <cell r="H2243">
            <v>99.998493333333329</v>
          </cell>
          <cell r="I2243">
            <v>104.28016416666668</v>
          </cell>
          <cell r="J2243">
            <v>104.10931083333334</v>
          </cell>
          <cell r="K2243">
            <v>113.88912999999999</v>
          </cell>
          <cell r="L2243">
            <v>142.03520666666668</v>
          </cell>
          <cell r="M2243">
            <v>128.93025750000001</v>
          </cell>
          <cell r="N2243">
            <v>10.698556666666667</v>
          </cell>
        </row>
        <row r="2244">
          <cell r="F2244" t="str">
            <v>31616(D)</v>
          </cell>
          <cell r="G2244" t="str">
            <v>Bran &amp; Pollard Of Wheat,Whether Or Not In The Form Of Pellets</v>
          </cell>
          <cell r="H2244">
            <v>100.00083083333334</v>
          </cell>
          <cell r="I2244">
            <v>93.323050000000009</v>
          </cell>
          <cell r="J2244">
            <v>102.63461583333334</v>
          </cell>
          <cell r="K2244">
            <v>137.82777166666665</v>
          </cell>
          <cell r="L2244">
            <v>179.4498508333333</v>
          </cell>
          <cell r="M2244">
            <v>189.77760083333331</v>
          </cell>
          <cell r="N2244">
            <v>15.927133333333336</v>
          </cell>
        </row>
        <row r="2245">
          <cell r="F2245" t="str">
            <v>31515(D)</v>
          </cell>
          <cell r="G2245" t="str">
            <v>Oil-Cake &amp; Other Solid Residues, Ground Or In The Form Of Pellets, Result Of Extraction Of Soyabean Oil</v>
          </cell>
          <cell r="H2245">
            <v>99.997699999999995</v>
          </cell>
          <cell r="I2245">
            <v>105.21769916666668</v>
          </cell>
          <cell r="J2245">
            <v>106.99389416666666</v>
          </cell>
          <cell r="K2245">
            <v>116.14955083333334</v>
          </cell>
          <cell r="L2245">
            <v>150.81071916666667</v>
          </cell>
          <cell r="M2245">
            <v>129.55393333333333</v>
          </cell>
          <cell r="N2245">
            <v>10.671035833333335</v>
          </cell>
        </row>
        <row r="2246">
          <cell r="F2246" t="str">
            <v>31418(D)</v>
          </cell>
          <cell r="G2246" t="str">
            <v>Flours, Meals &amp; Pellets, Of Meat Or Meat Offal;   Greaves</v>
          </cell>
          <cell r="H2246">
            <v>100</v>
          </cell>
          <cell r="I2246">
            <v>103.57143000000001</v>
          </cell>
          <cell r="J2246">
            <v>100</v>
          </cell>
          <cell r="K2246">
            <v>104.46429000000001</v>
          </cell>
          <cell r="L2246">
            <v>104.46429000000001</v>
          </cell>
          <cell r="M2246">
            <v>104.46429000000001</v>
          </cell>
          <cell r="N2246">
            <v>8.7053574999999999</v>
          </cell>
        </row>
        <row r="2247">
          <cell r="F2247" t="str">
            <v>31418(D)</v>
          </cell>
          <cell r="G2247" t="str">
            <v>Feed, Fish Meal</v>
          </cell>
          <cell r="H2247">
            <v>99.998493333333329</v>
          </cell>
          <cell r="I2247">
            <v>104.28016416666668</v>
          </cell>
          <cell r="J2247">
            <v>104.10931083333334</v>
          </cell>
          <cell r="K2247">
            <v>113.88912999999999</v>
          </cell>
          <cell r="L2247">
            <v>142.03520666666668</v>
          </cell>
          <cell r="M2247">
            <v>128.93025750000001</v>
          </cell>
          <cell r="N2247">
            <v>10.698556666666667</v>
          </cell>
        </row>
        <row r="2248">
          <cell r="F2248" t="str">
            <v>31616(D)</v>
          </cell>
          <cell r="G2248" t="str">
            <v>Residues Of Starch       Manufacture And Similar  Residues</v>
          </cell>
          <cell r="H2248">
            <v>100.00290750000001</v>
          </cell>
          <cell r="I2248">
            <v>101.38476666666666</v>
          </cell>
          <cell r="J2248">
            <v>107.34857500000001</v>
          </cell>
          <cell r="K2248">
            <v>107.05765916666667</v>
          </cell>
          <cell r="L2248">
            <v>134.54937000000001</v>
          </cell>
          <cell r="M2248">
            <v>140.51318000000001</v>
          </cell>
          <cell r="N2248">
            <v>11.709431666666667</v>
          </cell>
        </row>
        <row r="2249">
          <cell r="F2249" t="str">
            <v>32313(D)</v>
          </cell>
          <cell r="G2249" t="str">
            <v>Preparations Of A Kind   Used In Dog Or Cat Food, Put Up For Retail Sale</v>
          </cell>
          <cell r="H2249">
            <v>99.998493333333329</v>
          </cell>
          <cell r="I2249">
            <v>104.28016416666668</v>
          </cell>
          <cell r="J2249">
            <v>104.10931083333334</v>
          </cell>
          <cell r="K2249">
            <v>113.88912999999999</v>
          </cell>
          <cell r="L2249">
            <v>142.03520666666668</v>
          </cell>
          <cell r="M2249">
            <v>128.93025750000001</v>
          </cell>
          <cell r="N2249">
            <v>10.698556666666667</v>
          </cell>
        </row>
        <row r="2250">
          <cell r="F2250" t="str">
            <v>32311(D)</v>
          </cell>
          <cell r="G2250" t="str">
            <v>Other Preparations Of A  Kind Used In Animal      Feeding</v>
          </cell>
          <cell r="H2250">
            <v>100.00000250000001</v>
          </cell>
          <cell r="I2250">
            <v>108.21047249999999</v>
          </cell>
          <cell r="J2250">
            <v>94.00101500000001</v>
          </cell>
          <cell r="K2250">
            <v>95.577023333333329</v>
          </cell>
          <cell r="L2250">
            <v>96.593800000000002</v>
          </cell>
          <cell r="M2250">
            <v>96.593800000000002</v>
          </cell>
          <cell r="N2250">
            <v>8.0494833333333329</v>
          </cell>
        </row>
        <row r="2251">
          <cell r="F2251" t="str">
            <v>32311(D)</v>
          </cell>
          <cell r="G2251" t="str">
            <v>Feed Mixed Poultry</v>
          </cell>
          <cell r="H2251">
            <v>99.998493333333329</v>
          </cell>
          <cell r="I2251">
            <v>104.28016416666668</v>
          </cell>
          <cell r="J2251">
            <v>104.10931083333334</v>
          </cell>
          <cell r="K2251">
            <v>113.88912999999999</v>
          </cell>
          <cell r="L2251">
            <v>142.03520666666668</v>
          </cell>
          <cell r="M2251">
            <v>128.93025750000001</v>
          </cell>
          <cell r="N2251">
            <v>10.698556666666667</v>
          </cell>
        </row>
        <row r="2252">
          <cell r="F2252" t="str">
            <v>32311(D)</v>
          </cell>
          <cell r="G2252" t="str">
            <v>Feed , Pig</v>
          </cell>
          <cell r="H2252">
            <v>99.998493333333329</v>
          </cell>
          <cell r="I2252">
            <v>104.28016416666668</v>
          </cell>
          <cell r="J2252">
            <v>104.10931083333334</v>
          </cell>
          <cell r="K2252">
            <v>113.88912999999999</v>
          </cell>
          <cell r="L2252">
            <v>142.03520666666668</v>
          </cell>
          <cell r="M2252">
            <v>128.93025750000001</v>
          </cell>
          <cell r="N2252">
            <v>10.698556666666667</v>
          </cell>
        </row>
        <row r="2253">
          <cell r="F2253" t="str">
            <v>32311(D)</v>
          </cell>
          <cell r="G2253" t="str">
            <v>Feed, Mixed, Others</v>
          </cell>
          <cell r="H2253">
            <v>99.998493333333329</v>
          </cell>
          <cell r="I2253">
            <v>104.28016416666668</v>
          </cell>
          <cell r="J2253">
            <v>104.10931083333334</v>
          </cell>
          <cell r="K2253">
            <v>113.88912999999999</v>
          </cell>
          <cell r="L2253">
            <v>142.03520666666668</v>
          </cell>
          <cell r="M2253">
            <v>128.93025750000001</v>
          </cell>
          <cell r="N2253">
            <v>10.698556666666667</v>
          </cell>
        </row>
        <row r="2254">
          <cell r="F2254" t="str">
            <v>31523(D)</v>
          </cell>
          <cell r="G2254" t="str">
            <v>Margarine</v>
          </cell>
          <cell r="H2254">
            <v>100.00009333333334</v>
          </cell>
          <cell r="I2254">
            <v>106.72211333333334</v>
          </cell>
          <cell r="J2254">
            <v>100.54103250000001</v>
          </cell>
          <cell r="K2254">
            <v>98.739716666666666</v>
          </cell>
          <cell r="L2254">
            <v>106.07516583333334</v>
          </cell>
          <cell r="M2254">
            <v>104.38713250000001</v>
          </cell>
          <cell r="N2254">
            <v>8.7191141666666656</v>
          </cell>
        </row>
        <row r="2255">
          <cell r="F2255" t="str">
            <v>31523(D)</v>
          </cell>
          <cell r="G2255" t="str">
            <v>Vegetable Ghee</v>
          </cell>
          <cell r="H2255">
            <v>100.00009333333334</v>
          </cell>
          <cell r="I2255">
            <v>106.72211333333334</v>
          </cell>
          <cell r="J2255">
            <v>100.54103250000001</v>
          </cell>
          <cell r="K2255">
            <v>98.739716666666666</v>
          </cell>
          <cell r="L2255">
            <v>106.07516583333334</v>
          </cell>
          <cell r="M2255">
            <v>104.38713250000001</v>
          </cell>
          <cell r="N2255">
            <v>8.7191141666666656</v>
          </cell>
        </row>
        <row r="2256">
          <cell r="F2256" t="str">
            <v>31519(D)</v>
          </cell>
          <cell r="G2256" t="str">
            <v>Shortening(New)</v>
          </cell>
          <cell r="H2256">
            <v>100.00009333333334</v>
          </cell>
          <cell r="I2256">
            <v>106.72211333333334</v>
          </cell>
          <cell r="J2256">
            <v>100.54103250000001</v>
          </cell>
          <cell r="K2256">
            <v>98.739716666666666</v>
          </cell>
          <cell r="L2256">
            <v>106.07516583333334</v>
          </cell>
          <cell r="M2256">
            <v>104.38713250000001</v>
          </cell>
          <cell r="N2256">
            <v>8.7191141666666656</v>
          </cell>
        </row>
        <row r="2257">
          <cell r="F2257" t="str">
            <v>32226(D)</v>
          </cell>
          <cell r="G2257" t="str">
            <v>Soya Bean Sauce (New)</v>
          </cell>
          <cell r="H2257">
            <v>100.00009333333334</v>
          </cell>
          <cell r="I2257">
            <v>106.72211333333334</v>
          </cell>
          <cell r="J2257">
            <v>100.54103250000001</v>
          </cell>
          <cell r="K2257">
            <v>98.739716666666666</v>
          </cell>
          <cell r="L2257">
            <v>106.07516583333334</v>
          </cell>
          <cell r="M2257">
            <v>104.38713250000001</v>
          </cell>
          <cell r="N2257">
            <v>8.7191141666666656</v>
          </cell>
        </row>
        <row r="2258">
          <cell r="F2258" t="str">
            <v>32224(D)</v>
          </cell>
          <cell r="G2258" t="str">
            <v>Milk Drinks, Uht (E.G. Milo, Ovaltine)</v>
          </cell>
          <cell r="H2258">
            <v>100.00009333333334</v>
          </cell>
          <cell r="I2258">
            <v>106.72211333333334</v>
          </cell>
          <cell r="J2258">
            <v>100.54103250000001</v>
          </cell>
          <cell r="K2258">
            <v>98.739716666666666</v>
          </cell>
          <cell r="L2258">
            <v>106.07516583333334</v>
          </cell>
          <cell r="M2258">
            <v>104.38713250000001</v>
          </cell>
          <cell r="N2258">
            <v>8.7191141666666656</v>
          </cell>
        </row>
        <row r="2259">
          <cell r="F2259" t="str">
            <v>32224(D)</v>
          </cell>
          <cell r="G2259" t="str">
            <v>Chilli Sauce</v>
          </cell>
          <cell r="H2259">
            <v>100.00009333333334</v>
          </cell>
          <cell r="I2259">
            <v>106.72211333333334</v>
          </cell>
          <cell r="J2259">
            <v>100.54103250000001</v>
          </cell>
          <cell r="K2259">
            <v>98.739716666666666</v>
          </cell>
          <cell r="L2259">
            <v>106.07516583333334</v>
          </cell>
          <cell r="M2259">
            <v>104.38713250000001</v>
          </cell>
          <cell r="N2259">
            <v>8.7191141666666656</v>
          </cell>
        </row>
        <row r="2260">
          <cell r="F2260" t="str">
            <v>32226(D)</v>
          </cell>
          <cell r="G2260" t="str">
            <v>Other Sauces</v>
          </cell>
          <cell r="H2260">
            <v>100</v>
          </cell>
          <cell r="I2260">
            <v>98.554220000000001</v>
          </cell>
          <cell r="J2260">
            <v>99.653159166666654</v>
          </cell>
          <cell r="K2260">
            <v>98.729463333333328</v>
          </cell>
          <cell r="L2260">
            <v>99.503466666666668</v>
          </cell>
          <cell r="M2260">
            <v>100.65534749999999</v>
          </cell>
          <cell r="N2260">
            <v>8.8444691666666664</v>
          </cell>
        </row>
        <row r="2261">
          <cell r="F2261" t="str">
            <v>32226(D)</v>
          </cell>
          <cell r="G2261" t="str">
            <v>Other Sauces And         Preparation Thereof,     Mixed Condiments And     Mixed Seasoning</v>
          </cell>
          <cell r="H2261">
            <v>100</v>
          </cell>
          <cell r="I2261">
            <v>87.66886833333335</v>
          </cell>
          <cell r="J2261">
            <v>92.507069166666668</v>
          </cell>
          <cell r="K2261">
            <v>76.924288333333337</v>
          </cell>
          <cell r="L2261">
            <v>81.856739166666657</v>
          </cell>
          <cell r="M2261">
            <v>91.611687500000002</v>
          </cell>
          <cell r="N2261">
            <v>7.8070999999999993</v>
          </cell>
        </row>
        <row r="2262">
          <cell r="F2262" t="str">
            <v>32226(D)</v>
          </cell>
          <cell r="G2262" t="str">
            <v>Tomato Sauce</v>
          </cell>
          <cell r="H2262">
            <v>100.00009333333334</v>
          </cell>
          <cell r="I2262">
            <v>106.72211333333334</v>
          </cell>
          <cell r="J2262">
            <v>100.54103250000001</v>
          </cell>
          <cell r="K2262">
            <v>98.739716666666666</v>
          </cell>
          <cell r="L2262">
            <v>106.07516583333334</v>
          </cell>
          <cell r="M2262">
            <v>104.38713250000001</v>
          </cell>
          <cell r="N2262">
            <v>8.7191141666666656</v>
          </cell>
        </row>
        <row r="2263">
          <cell r="F2263" t="str">
            <v>32232(D)</v>
          </cell>
          <cell r="G2263" t="str">
            <v>Yeast/Yeast Extract</v>
          </cell>
          <cell r="H2263">
            <v>100.00009333333334</v>
          </cell>
          <cell r="I2263">
            <v>106.72211333333334</v>
          </cell>
          <cell r="J2263">
            <v>100.54103250000001</v>
          </cell>
          <cell r="K2263">
            <v>98.739716666666666</v>
          </cell>
          <cell r="L2263">
            <v>106.07516583333334</v>
          </cell>
          <cell r="M2263">
            <v>104.38713250000001</v>
          </cell>
          <cell r="N2263">
            <v>8.7191141666666656</v>
          </cell>
        </row>
        <row r="2264">
          <cell r="F2264" t="str">
            <v>31714(D)</v>
          </cell>
          <cell r="G2264" t="str">
            <v>Mee, Instant</v>
          </cell>
          <cell r="H2264">
            <v>100.00009333333334</v>
          </cell>
          <cell r="I2264">
            <v>106.72211333333334</v>
          </cell>
          <cell r="J2264">
            <v>100.54103250000001</v>
          </cell>
          <cell r="K2264">
            <v>98.739716666666666</v>
          </cell>
          <cell r="L2264">
            <v>106.07516583333334</v>
          </cell>
          <cell r="M2264">
            <v>104.38713250000001</v>
          </cell>
          <cell r="N2264">
            <v>8.7191141666666656</v>
          </cell>
        </row>
        <row r="2265">
          <cell r="F2265" t="str">
            <v>31714(D)</v>
          </cell>
          <cell r="G2265" t="str">
            <v>Other Rice Vermicelli,   O/T Instant, Whether Or  Not Cooked Or Otherwise  Prepared</v>
          </cell>
          <cell r="H2265">
            <v>100</v>
          </cell>
          <cell r="I2265">
            <v>92.257689999999982</v>
          </cell>
          <cell r="J2265">
            <v>89.946089999999984</v>
          </cell>
          <cell r="K2265">
            <v>88.74314333333335</v>
          </cell>
          <cell r="L2265">
            <v>93.11491749999999</v>
          </cell>
          <cell r="M2265">
            <v>93.385781666666674</v>
          </cell>
          <cell r="N2265">
            <v>7.7500141666666664</v>
          </cell>
        </row>
        <row r="2266">
          <cell r="F2266" t="str">
            <v>12015(D)</v>
          </cell>
          <cell r="G2266" t="str">
            <v>Birds' Nest In Rock Sugar</v>
          </cell>
          <cell r="H2266">
            <v>100.00009333333334</v>
          </cell>
          <cell r="I2266">
            <v>106.72211333333334</v>
          </cell>
          <cell r="J2266">
            <v>100.54103250000001</v>
          </cell>
          <cell r="K2266">
            <v>98.739716666666666</v>
          </cell>
          <cell r="L2266">
            <v>106.07516583333334</v>
          </cell>
          <cell r="M2266">
            <v>104.38713250000001</v>
          </cell>
          <cell r="N2266">
            <v>8.7191141666666656</v>
          </cell>
        </row>
        <row r="2267">
          <cell r="F2267" t="str">
            <v>31219(D)</v>
          </cell>
          <cell r="G2267" t="str">
            <v>Prepared Milk In Powder  Form,Of Dairy Produce Foruse As Infant's Food, Notcontaining Cocoa Powder</v>
          </cell>
          <cell r="H2267">
            <v>99.99951333333334</v>
          </cell>
          <cell r="I2267">
            <v>116.21003666666667</v>
          </cell>
          <cell r="J2267">
            <v>97.568545833333346</v>
          </cell>
          <cell r="K2267">
            <v>99.633031666666653</v>
          </cell>
          <cell r="L2267">
            <v>118.09128833333335</v>
          </cell>
          <cell r="M2267">
            <v>114.48758666666667</v>
          </cell>
          <cell r="N2267">
            <v>9.4673366666666663</v>
          </cell>
        </row>
        <row r="2268">
          <cell r="F2268" t="str">
            <v>32221(D)</v>
          </cell>
          <cell r="G2268" t="str">
            <v>Malt Extract</v>
          </cell>
          <cell r="H2268">
            <v>100.00009333333334</v>
          </cell>
          <cell r="I2268">
            <v>106.72211333333334</v>
          </cell>
          <cell r="J2268">
            <v>100.54103250000001</v>
          </cell>
          <cell r="K2268">
            <v>98.739716666666666</v>
          </cell>
          <cell r="L2268">
            <v>106.07516583333334</v>
          </cell>
          <cell r="M2268">
            <v>104.38713250000001</v>
          </cell>
          <cell r="N2268">
            <v>8.7191141666666656</v>
          </cell>
        </row>
        <row r="2269">
          <cell r="F2269" t="str">
            <v>31217(D)</v>
          </cell>
          <cell r="G2269" t="str">
            <v>Filled Milk, Condensed,  Sweetened</v>
          </cell>
          <cell r="H2269">
            <v>100.00080666666666</v>
          </cell>
          <cell r="I2269">
            <v>130.63539166666666</v>
          </cell>
          <cell r="J2269">
            <v>116.57826750000002</v>
          </cell>
          <cell r="K2269">
            <v>112.42162166666667</v>
          </cell>
          <cell r="L2269">
            <v>123.48731749999999</v>
          </cell>
          <cell r="M2269">
            <v>123.93158999999999</v>
          </cell>
          <cell r="N2269">
            <v>10.3276325</v>
          </cell>
        </row>
        <row r="2270">
          <cell r="F2270" t="str">
            <v>31217(D)</v>
          </cell>
          <cell r="G2270" t="str">
            <v>Milk Unsweetened, Condensed Filled (New)</v>
          </cell>
          <cell r="H2270">
            <v>100.00009333333334</v>
          </cell>
          <cell r="I2270">
            <v>106.72211333333334</v>
          </cell>
          <cell r="J2270">
            <v>100.54103250000001</v>
          </cell>
          <cell r="K2270">
            <v>98.739716666666666</v>
          </cell>
          <cell r="L2270">
            <v>106.07516583333334</v>
          </cell>
          <cell r="M2270">
            <v>104.38713250000001</v>
          </cell>
          <cell r="N2270">
            <v>8.7191141666666656</v>
          </cell>
        </row>
        <row r="2271">
          <cell r="F2271" t="str">
            <v>31219(D)</v>
          </cell>
          <cell r="G2271" t="str">
            <v>Milk Powder , Filled (New)</v>
          </cell>
          <cell r="H2271">
            <v>100.00009333333334</v>
          </cell>
          <cell r="I2271">
            <v>106.72211333333334</v>
          </cell>
          <cell r="J2271">
            <v>100.54103250000001</v>
          </cell>
          <cell r="K2271">
            <v>98.739716666666666</v>
          </cell>
          <cell r="L2271">
            <v>106.07516583333334</v>
          </cell>
          <cell r="M2271">
            <v>104.38713250000001</v>
          </cell>
          <cell r="N2271">
            <v>8.7191141666666656</v>
          </cell>
        </row>
        <row r="2272">
          <cell r="F2272" t="str">
            <v>32231(D)</v>
          </cell>
          <cell r="G2272" t="str">
            <v>Preparations For Baby    Feeding, Put Up For      Retail Sale</v>
          </cell>
          <cell r="H2272">
            <v>99.999996666666661</v>
          </cell>
          <cell r="I2272">
            <v>103.82792333333332</v>
          </cell>
          <cell r="J2272">
            <v>114.54986666666666</v>
          </cell>
          <cell r="K2272">
            <v>108.59704833333333</v>
          </cell>
          <cell r="L2272">
            <v>131.9895525</v>
          </cell>
          <cell r="M2272">
            <v>133.66316999999998</v>
          </cell>
          <cell r="N2272">
            <v>11.138597499999998</v>
          </cell>
        </row>
        <row r="2273">
          <cell r="F2273" t="str">
            <v>31611(D)</v>
          </cell>
          <cell r="G2273" t="str">
            <v>Other Food Preparations  Of Flour, Meal, Starch Ormalt Extract, Not  Containing Cocoa Powder</v>
          </cell>
          <cell r="H2273">
            <v>100.00009833333334</v>
          </cell>
          <cell r="I2273">
            <v>72.914680833333335</v>
          </cell>
          <cell r="J2273">
            <v>71.807591666666667</v>
          </cell>
          <cell r="K2273">
            <v>78.697426666666672</v>
          </cell>
          <cell r="L2273">
            <v>99.213169999999991</v>
          </cell>
          <cell r="M2273">
            <v>103.21278166666666</v>
          </cell>
          <cell r="N2273">
            <v>8.6591658333333328</v>
          </cell>
        </row>
        <row r="2274">
          <cell r="F2274" t="str">
            <v>35111(D)</v>
          </cell>
          <cell r="G2274" t="str">
            <v>Flavouring Essence</v>
          </cell>
          <cell r="H2274">
            <v>100.00009333333334</v>
          </cell>
          <cell r="I2274">
            <v>106.72211333333334</v>
          </cell>
          <cell r="J2274">
            <v>100.54103250000001</v>
          </cell>
          <cell r="K2274">
            <v>98.739716666666666</v>
          </cell>
          <cell r="L2274">
            <v>106.07516583333334</v>
          </cell>
          <cell r="M2274">
            <v>104.38713250000001</v>
          </cell>
          <cell r="N2274">
            <v>8.7191141666666656</v>
          </cell>
        </row>
        <row r="2275">
          <cell r="F2275" t="str">
            <v>31218(D)</v>
          </cell>
          <cell r="G2275" t="str">
            <v>Sweetened Bev Creamer (New)</v>
          </cell>
          <cell r="H2275">
            <v>100.00009333333334</v>
          </cell>
          <cell r="I2275">
            <v>106.72211333333334</v>
          </cell>
          <cell r="J2275">
            <v>100.54103250000001</v>
          </cell>
          <cell r="K2275">
            <v>98.739716666666666</v>
          </cell>
          <cell r="L2275">
            <v>106.07516583333334</v>
          </cell>
          <cell r="M2275">
            <v>104.38713250000001</v>
          </cell>
          <cell r="N2275">
            <v>8.7191141666666656</v>
          </cell>
        </row>
        <row r="2276">
          <cell r="F2276" t="str">
            <v>32231(D)</v>
          </cell>
          <cell r="G2276" t="str">
            <v>Protein Concentrates And Textured Protein         Substances</v>
          </cell>
          <cell r="H2276">
            <v>100</v>
          </cell>
          <cell r="I2276">
            <v>100.44512999999999</v>
          </cell>
          <cell r="J2276">
            <v>80.653999999999996</v>
          </cell>
          <cell r="K2276">
            <v>70.801233333333329</v>
          </cell>
          <cell r="L2276">
            <v>77.142898333333335</v>
          </cell>
          <cell r="M2276">
            <v>77.325513333333333</v>
          </cell>
          <cell r="N2276">
            <v>6.4215600000000004</v>
          </cell>
        </row>
        <row r="2277">
          <cell r="F2277" t="str">
            <v>31218(D)</v>
          </cell>
          <cell r="G2277" t="str">
            <v>Creamer Non-Dairy</v>
          </cell>
          <cell r="H2277">
            <v>100.00009333333334</v>
          </cell>
          <cell r="I2277">
            <v>106.72211333333334</v>
          </cell>
          <cell r="J2277">
            <v>100.54103250000001</v>
          </cell>
          <cell r="K2277">
            <v>98.739716666666666</v>
          </cell>
          <cell r="L2277">
            <v>106.07516583333334</v>
          </cell>
          <cell r="M2277">
            <v>104.38713250000001</v>
          </cell>
          <cell r="N2277">
            <v>8.7191141666666656</v>
          </cell>
        </row>
        <row r="2278">
          <cell r="F2278" t="str">
            <v>32223(D)</v>
          </cell>
          <cell r="G2278" t="str">
            <v>Jam, Kaya Egg</v>
          </cell>
          <cell r="H2278">
            <v>100.00009333333334</v>
          </cell>
          <cell r="I2278">
            <v>106.72211333333334</v>
          </cell>
          <cell r="J2278">
            <v>100.54103250000001</v>
          </cell>
          <cell r="K2278">
            <v>98.739716666666666</v>
          </cell>
          <cell r="L2278">
            <v>106.07516583333334</v>
          </cell>
          <cell r="M2278">
            <v>104.38713250000001</v>
          </cell>
          <cell r="N2278">
            <v>8.7191141666666656</v>
          </cell>
        </row>
        <row r="2279">
          <cell r="F2279" t="str">
            <v>32232(D)</v>
          </cell>
          <cell r="G2279" t="str">
            <v>Flour/Bread Improver</v>
          </cell>
          <cell r="H2279">
            <v>100.00009333333334</v>
          </cell>
          <cell r="I2279">
            <v>106.72211333333334</v>
          </cell>
          <cell r="J2279">
            <v>100.54103250000001</v>
          </cell>
          <cell r="K2279">
            <v>98.739716666666666</v>
          </cell>
          <cell r="L2279">
            <v>106.07516583333334</v>
          </cell>
          <cell r="M2279">
            <v>104.38713250000001</v>
          </cell>
          <cell r="N2279">
            <v>8.7191141666666656</v>
          </cell>
        </row>
        <row r="2280">
          <cell r="F2280" t="str">
            <v>32232(D)</v>
          </cell>
          <cell r="G2280" t="str">
            <v>Non-Alcoholic Compound.  Prep. Having An Alcoholicstrenght By Vol. Not&gt;0.5%</v>
          </cell>
          <cell r="H2280">
            <v>99.999997500000006</v>
          </cell>
          <cell r="I2280">
            <v>98.265831666666656</v>
          </cell>
          <cell r="J2280">
            <v>95.057961666666671</v>
          </cell>
          <cell r="K2280">
            <v>88.477426666666673</v>
          </cell>
          <cell r="L2280">
            <v>89.356399999999994</v>
          </cell>
          <cell r="M2280">
            <v>89.59613499999999</v>
          </cell>
          <cell r="N2280">
            <v>7.5279408333333331</v>
          </cell>
        </row>
        <row r="2281">
          <cell r="F2281" t="str">
            <v>32221(D)</v>
          </cell>
          <cell r="G2281" t="str">
            <v>Food Preparations For Themanufacture Of Lemonade  Or Other Beverages</v>
          </cell>
          <cell r="H2281">
            <v>99.999003333333334</v>
          </cell>
          <cell r="I2281">
            <v>101.36851166666668</v>
          </cell>
          <cell r="J2281">
            <v>82.27009666666666</v>
          </cell>
          <cell r="K2281">
            <v>88.271030833333313</v>
          </cell>
          <cell r="L2281">
            <v>82.593797499999994</v>
          </cell>
          <cell r="M2281">
            <v>83.714305833333327</v>
          </cell>
          <cell r="N2281">
            <v>6.5736400000000001</v>
          </cell>
        </row>
        <row r="2282">
          <cell r="F2282" t="str">
            <v>32232(D)</v>
          </cell>
          <cell r="G2282" t="str">
            <v>Food Supplements</v>
          </cell>
          <cell r="H2282">
            <v>100</v>
          </cell>
          <cell r="I2282">
            <v>100</v>
          </cell>
          <cell r="J2282">
            <v>100</v>
          </cell>
          <cell r="K2282">
            <v>102.33552666666667</v>
          </cell>
          <cell r="L2282">
            <v>96.125272499999994</v>
          </cell>
          <cell r="M2282">
            <v>90.855260000000001</v>
          </cell>
          <cell r="N2282">
            <v>7.5712716666666671</v>
          </cell>
        </row>
        <row r="2283">
          <cell r="F2283" t="str">
            <v>32232(D)</v>
          </cell>
          <cell r="G2283" t="str">
            <v>Other Food Preparations  Not Elsewhere Specified  Or Included</v>
          </cell>
          <cell r="H2283">
            <v>99.999998333333338</v>
          </cell>
          <cell r="I2283">
            <v>78.723931666666658</v>
          </cell>
          <cell r="J2283">
            <v>92.485549166666672</v>
          </cell>
          <cell r="K2283">
            <v>92.492589166666662</v>
          </cell>
          <cell r="L2283">
            <v>87.550819999999987</v>
          </cell>
          <cell r="M2283">
            <v>79.635069999999999</v>
          </cell>
          <cell r="N2283">
            <v>6.7587783333333329</v>
          </cell>
        </row>
        <row r="2284">
          <cell r="F2284" t="str">
            <v>32615(D)</v>
          </cell>
          <cell r="G2284" t="str">
            <v>Mineral Water</v>
          </cell>
          <cell r="H2284">
            <v>99.99982833333334</v>
          </cell>
          <cell r="I2284">
            <v>85.129190000000008</v>
          </cell>
          <cell r="J2284">
            <v>95.619224999999986</v>
          </cell>
          <cell r="K2284">
            <v>94.810640000000006</v>
          </cell>
          <cell r="L2284">
            <v>102.21015749999999</v>
          </cell>
          <cell r="M2284">
            <v>104.54492</v>
          </cell>
          <cell r="N2284">
            <v>8.7120766666666665</v>
          </cell>
        </row>
        <row r="2285">
          <cell r="F2285" t="str">
            <v>32111(D)</v>
          </cell>
          <cell r="G2285" t="str">
            <v>Ice</v>
          </cell>
          <cell r="H2285">
            <v>99.99982833333334</v>
          </cell>
          <cell r="I2285">
            <v>85.129190000000008</v>
          </cell>
          <cell r="J2285">
            <v>95.619224999999986</v>
          </cell>
          <cell r="K2285">
            <v>94.810640000000006</v>
          </cell>
          <cell r="L2285">
            <v>102.21015749999999</v>
          </cell>
          <cell r="M2285">
            <v>104.54492</v>
          </cell>
          <cell r="N2285">
            <v>8.7120766666666665</v>
          </cell>
        </row>
        <row r="2286">
          <cell r="F2286" t="str">
            <v>32614(D)</v>
          </cell>
          <cell r="G2286" t="str">
            <v>Water</v>
          </cell>
          <cell r="H2286">
            <v>99.99982833333334</v>
          </cell>
          <cell r="I2286">
            <v>85.129190000000008</v>
          </cell>
          <cell r="J2286">
            <v>95.619224999999986</v>
          </cell>
          <cell r="K2286">
            <v>94.810640000000006</v>
          </cell>
          <cell r="L2286">
            <v>102.21015749999999</v>
          </cell>
          <cell r="M2286">
            <v>104.54492</v>
          </cell>
          <cell r="N2286">
            <v>8.7120766666666665</v>
          </cell>
        </row>
        <row r="2287">
          <cell r="F2287" t="str">
            <v>32616(D)</v>
          </cell>
          <cell r="G2287" t="str">
            <v>Beverage, Non-Carbonated, Lychee</v>
          </cell>
          <cell r="H2287">
            <v>99.99982833333334</v>
          </cell>
          <cell r="I2287">
            <v>85.129190000000008</v>
          </cell>
          <cell r="J2287">
            <v>95.619224999999986</v>
          </cell>
          <cell r="K2287">
            <v>94.810640000000006</v>
          </cell>
          <cell r="L2287">
            <v>102.21015749999999</v>
          </cell>
          <cell r="M2287">
            <v>104.54492</v>
          </cell>
          <cell r="N2287">
            <v>8.7120766666666665</v>
          </cell>
        </row>
        <row r="2288">
          <cell r="F2288" t="str">
            <v>32616(D)</v>
          </cell>
          <cell r="G2288" t="str">
            <v>Beverage, Carbonated, Lemon, Lime + Lemonade</v>
          </cell>
          <cell r="H2288">
            <v>99.99982833333334</v>
          </cell>
          <cell r="I2288">
            <v>85.129190000000008</v>
          </cell>
          <cell r="J2288">
            <v>95.619224999999986</v>
          </cell>
          <cell r="K2288">
            <v>94.810640000000006</v>
          </cell>
          <cell r="L2288">
            <v>102.21015749999999</v>
          </cell>
          <cell r="M2288">
            <v>104.54492</v>
          </cell>
          <cell r="N2288">
            <v>8.7120766666666665</v>
          </cell>
        </row>
        <row r="2289">
          <cell r="F2289" t="str">
            <v>32616(D)</v>
          </cell>
          <cell r="G2289" t="str">
            <v>Cordials, Squashes And Syrups (Fruit Flavoured Or Other Except Pure Vegetable And Fruit Juice)</v>
          </cell>
          <cell r="H2289">
            <v>99.99982833333334</v>
          </cell>
          <cell r="I2289">
            <v>85.129190000000008</v>
          </cell>
          <cell r="J2289">
            <v>95.619224999999986</v>
          </cell>
          <cell r="K2289">
            <v>94.810640000000006</v>
          </cell>
          <cell r="L2289">
            <v>102.21015749999999</v>
          </cell>
          <cell r="M2289">
            <v>104.54492</v>
          </cell>
          <cell r="N2289">
            <v>8.7120766666666665</v>
          </cell>
        </row>
        <row r="2290">
          <cell r="F2290" t="str">
            <v>32515(D)</v>
          </cell>
          <cell r="G2290" t="str">
            <v>Wine In Containers       Holding 2l Or Less</v>
          </cell>
          <cell r="H2290">
            <v>99.99982833333334</v>
          </cell>
          <cell r="I2290">
            <v>85.129190000000008</v>
          </cell>
          <cell r="J2290">
            <v>95.619224999999986</v>
          </cell>
          <cell r="K2290">
            <v>94.810640000000006</v>
          </cell>
          <cell r="L2290">
            <v>102.21015749999999</v>
          </cell>
          <cell r="M2290">
            <v>104.54492</v>
          </cell>
          <cell r="N2290">
            <v>8.7120766666666665</v>
          </cell>
        </row>
        <row r="2291">
          <cell r="F2291" t="str">
            <v>32611(D)</v>
          </cell>
          <cell r="G2291" t="str">
            <v>Beer Made From Malt,     Not Exceeding 5.8% Vol</v>
          </cell>
          <cell r="H2291">
            <v>99.99982833333334</v>
          </cell>
          <cell r="I2291">
            <v>85.129190000000008</v>
          </cell>
          <cell r="J2291">
            <v>95.619224999999986</v>
          </cell>
          <cell r="K2291">
            <v>94.810640000000006</v>
          </cell>
          <cell r="L2291">
            <v>102.21015749999999</v>
          </cell>
          <cell r="M2291">
            <v>104.54492</v>
          </cell>
          <cell r="N2291">
            <v>8.7120766666666665</v>
          </cell>
        </row>
        <row r="2292">
          <cell r="F2292" t="str">
            <v>32611(D)</v>
          </cell>
          <cell r="G2292" t="str">
            <v>Stout</v>
          </cell>
          <cell r="H2292">
            <v>99.99982833333334</v>
          </cell>
          <cell r="I2292">
            <v>85.129190000000008</v>
          </cell>
          <cell r="J2292">
            <v>95.619224999999986</v>
          </cell>
          <cell r="K2292">
            <v>94.810640000000006</v>
          </cell>
          <cell r="L2292">
            <v>102.21015749999999</v>
          </cell>
          <cell r="M2292">
            <v>104.54492</v>
          </cell>
          <cell r="N2292">
            <v>8.7120766666666665</v>
          </cell>
        </row>
        <row r="2293">
          <cell r="F2293" t="str">
            <v>32514(D)</v>
          </cell>
          <cell r="G2293" t="str">
            <v>Whiskies</v>
          </cell>
          <cell r="H2293">
            <v>99.99982833333334</v>
          </cell>
          <cell r="I2293">
            <v>85.129190000000008</v>
          </cell>
          <cell r="J2293">
            <v>95.619224999999986</v>
          </cell>
          <cell r="K2293">
            <v>94.810640000000006</v>
          </cell>
          <cell r="L2293">
            <v>102.21015749999999</v>
          </cell>
          <cell r="M2293">
            <v>104.54492</v>
          </cell>
          <cell r="N2293">
            <v>8.7120766666666665</v>
          </cell>
        </row>
        <row r="2294">
          <cell r="F2294" t="str">
            <v>32514(D)</v>
          </cell>
          <cell r="G2294" t="str">
            <v>Brandy Obtained By       Distilling Grape Wine Or Grape Marc</v>
          </cell>
          <cell r="H2294">
            <v>99.99982833333334</v>
          </cell>
          <cell r="I2294">
            <v>85.129190000000008</v>
          </cell>
          <cell r="J2294">
            <v>95.619224999999986</v>
          </cell>
          <cell r="K2294">
            <v>94.810640000000006</v>
          </cell>
          <cell r="L2294">
            <v>102.21015749999999</v>
          </cell>
          <cell r="M2294">
            <v>104.54492</v>
          </cell>
          <cell r="N2294">
            <v>8.7120766666666665</v>
          </cell>
        </row>
        <row r="2295">
          <cell r="F2295" t="str">
            <v>32911(D)</v>
          </cell>
          <cell r="G2295" t="str">
            <v>Unmanufactured Tobacco, Not Stemmed/Stripped,Flue Cured, Of Virginia Type</v>
          </cell>
          <cell r="H2295">
            <v>99.999985833333326</v>
          </cell>
          <cell r="I2295">
            <v>108.06132833333334</v>
          </cell>
          <cell r="J2295">
            <v>93.694632499999997</v>
          </cell>
          <cell r="K2295">
            <v>93.479797500000004</v>
          </cell>
          <cell r="L2295">
            <v>93.667025833333327</v>
          </cell>
          <cell r="M2295">
            <v>93.988129999999998</v>
          </cell>
          <cell r="N2295">
            <v>7.8323441666666662</v>
          </cell>
        </row>
        <row r="2296">
          <cell r="F2296" t="str">
            <v>32911(D)</v>
          </cell>
          <cell r="G2296" t="str">
            <v>Other Unmanufactured     Tobacco, Not Stemmed/    Stripped</v>
          </cell>
          <cell r="H2296">
            <v>99.999985833333326</v>
          </cell>
          <cell r="I2296">
            <v>108.06132833333334</v>
          </cell>
          <cell r="J2296">
            <v>93.694632499999997</v>
          </cell>
          <cell r="K2296">
            <v>93.479797500000004</v>
          </cell>
          <cell r="L2296">
            <v>93.667025833333327</v>
          </cell>
          <cell r="M2296">
            <v>93.988129999999998</v>
          </cell>
          <cell r="N2296">
            <v>7.8323441666666662</v>
          </cell>
        </row>
        <row r="2297">
          <cell r="F2297" t="str">
            <v>32911(D)</v>
          </cell>
          <cell r="G2297" t="str">
            <v>Unmanufactured Tobacco,  Partly Or Wholly Stemmed/Stripped, Flue Cured, Of The Virginia Type</v>
          </cell>
          <cell r="H2297">
            <v>99.999955833333331</v>
          </cell>
          <cell r="I2297">
            <v>103.72489</v>
          </cell>
          <cell r="J2297">
            <v>89.920789166666665</v>
          </cell>
          <cell r="K2297">
            <v>89.637633333333326</v>
          </cell>
          <cell r="L2297">
            <v>89.726624999999999</v>
          </cell>
          <cell r="M2297">
            <v>90.022499999999994</v>
          </cell>
          <cell r="N2297">
            <v>7.5018750000000001</v>
          </cell>
        </row>
        <row r="2298">
          <cell r="F2298" t="str">
            <v>32911(D)</v>
          </cell>
          <cell r="G2298" t="str">
            <v>Other Unmanufactured     Tobacco, Partly Or Whollystemmed/Stripped</v>
          </cell>
          <cell r="H2298">
            <v>100.0000525</v>
          </cell>
          <cell r="I2298">
            <v>117.79843333333334</v>
          </cell>
          <cell r="J2298">
            <v>102.168485</v>
          </cell>
          <cell r="K2298">
            <v>102.10705166666666</v>
          </cell>
          <cell r="L2298">
            <v>102.514855</v>
          </cell>
          <cell r="M2298">
            <v>102.89259999999997</v>
          </cell>
          <cell r="N2298">
            <v>8.5743833333333317</v>
          </cell>
        </row>
        <row r="2299">
          <cell r="F2299" t="str">
            <v>32913(D)</v>
          </cell>
          <cell r="G2299" t="str">
            <v>Cigars And Cheroots</v>
          </cell>
          <cell r="H2299">
            <v>100.00005499999999</v>
          </cell>
          <cell r="I2299">
            <v>93.556825000000003</v>
          </cell>
          <cell r="J2299">
            <v>105.39988833333332</v>
          </cell>
          <cell r="K2299">
            <v>95.228819999999999</v>
          </cell>
          <cell r="L2299">
            <v>95.52895083333334</v>
          </cell>
          <cell r="M2299">
            <v>98.870360000000005</v>
          </cell>
          <cell r="N2299">
            <v>8.2994166666666658</v>
          </cell>
        </row>
        <row r="2300">
          <cell r="F2300" t="str">
            <v>32912(D)</v>
          </cell>
          <cell r="G2300" t="str">
            <v>Other Cigarettes         Containing Tobacco</v>
          </cell>
          <cell r="H2300">
            <v>100.00005499999999</v>
          </cell>
          <cell r="I2300">
            <v>93.556825000000003</v>
          </cell>
          <cell r="J2300">
            <v>105.39988833333332</v>
          </cell>
          <cell r="K2300">
            <v>95.228819999999999</v>
          </cell>
          <cell r="L2300">
            <v>95.52895083333334</v>
          </cell>
          <cell r="M2300">
            <v>98.870360000000005</v>
          </cell>
          <cell r="N2300">
            <v>8.2994166666666658</v>
          </cell>
        </row>
        <row r="2301">
          <cell r="F2301" t="str">
            <v>32912(D)</v>
          </cell>
          <cell r="G2301" t="str">
            <v>Smoking Tobacco,Whether Or Not Containing Tobaccosubstitutes,In Airtight Containers, Packed For Retail Sale</v>
          </cell>
          <cell r="H2301">
            <v>100.00005499999999</v>
          </cell>
          <cell r="I2301">
            <v>93.556825000000003</v>
          </cell>
          <cell r="J2301">
            <v>105.39988833333332</v>
          </cell>
          <cell r="K2301">
            <v>95.228819999999999</v>
          </cell>
          <cell r="L2301">
            <v>95.52895083333334</v>
          </cell>
          <cell r="M2301">
            <v>98.870360000000005</v>
          </cell>
          <cell r="N2301">
            <v>8.2994166666666658</v>
          </cell>
        </row>
        <row r="2302">
          <cell r="F2302" t="str">
            <v>32917(D)</v>
          </cell>
          <cell r="G2302" t="str">
            <v>Homogenised Or Reconstituted Tobacco, Other Than For Retail  Sale</v>
          </cell>
          <cell r="H2302">
            <v>100.00005499999999</v>
          </cell>
          <cell r="I2302">
            <v>93.556825000000003</v>
          </cell>
          <cell r="J2302">
            <v>105.39988833333332</v>
          </cell>
          <cell r="K2302">
            <v>95.228819999999999</v>
          </cell>
          <cell r="L2302">
            <v>95.52895083333334</v>
          </cell>
          <cell r="M2302">
            <v>98.870360000000005</v>
          </cell>
          <cell r="N2302">
            <v>8.2994166666666658</v>
          </cell>
        </row>
        <row r="2303">
          <cell r="F2303" t="str">
            <v>32916(D)</v>
          </cell>
          <cell r="G2303" t="str">
            <v>Tobacco Leaves Fresh-Sorted And Cut To Shape</v>
          </cell>
          <cell r="H2303">
            <v>100.00005499999999</v>
          </cell>
          <cell r="I2303">
            <v>93.556825000000003</v>
          </cell>
          <cell r="J2303">
            <v>105.39988833333332</v>
          </cell>
          <cell r="K2303">
            <v>95.228819999999999</v>
          </cell>
          <cell r="L2303">
            <v>95.52895083333334</v>
          </cell>
          <cell r="M2303">
            <v>98.870360000000005</v>
          </cell>
          <cell r="N2303">
            <v>8.2994166666666658</v>
          </cell>
        </row>
        <row r="2304">
          <cell r="F2304" t="str">
            <v>32916(D)</v>
          </cell>
          <cell r="G2304" t="str">
            <v>Tobacco Leaves, Dried And Cured</v>
          </cell>
          <cell r="H2304">
            <v>100.00005499999999</v>
          </cell>
          <cell r="I2304">
            <v>93.556825000000003</v>
          </cell>
          <cell r="J2304">
            <v>105.39988833333332</v>
          </cell>
          <cell r="K2304">
            <v>95.228819999999999</v>
          </cell>
          <cell r="L2304">
            <v>95.52895083333334</v>
          </cell>
          <cell r="M2304">
            <v>98.870360000000005</v>
          </cell>
          <cell r="N2304">
            <v>8.2994166666666658</v>
          </cell>
        </row>
        <row r="2305">
          <cell r="F2305" t="str">
            <v>31114(D)</v>
          </cell>
          <cell r="G2305" t="str">
            <v>Sheep Or Lamb Skin       Without Wool, Other Than Pickled</v>
          </cell>
          <cell r="H2305">
            <v>99.999514999999988</v>
          </cell>
          <cell r="I2305">
            <v>91.23495916666667</v>
          </cell>
          <cell r="J2305">
            <v>92.311632499999988</v>
          </cell>
          <cell r="K2305">
            <v>102.65973666666666</v>
          </cell>
          <cell r="L2305">
            <v>116.82936833333333</v>
          </cell>
          <cell r="M2305">
            <v>115.30033166666666</v>
          </cell>
          <cell r="N2305">
            <v>9.5940441666666665</v>
          </cell>
        </row>
        <row r="2306">
          <cell r="F2306" t="str">
            <v>11118(D)</v>
          </cell>
          <cell r="G2306" t="str">
            <v>Ground-Nuts, Not Roasted Or Otherwise Cooked, In  Shell</v>
          </cell>
          <cell r="H2306">
            <v>99.997317500000008</v>
          </cell>
          <cell r="I2306">
            <v>97.25112</v>
          </cell>
          <cell r="J2306">
            <v>103.57002583333333</v>
          </cell>
          <cell r="K2306">
            <v>115.93778499999999</v>
          </cell>
          <cell r="L2306">
            <v>130.64831500000003</v>
          </cell>
          <cell r="M2306">
            <v>120.28495916666667</v>
          </cell>
          <cell r="N2306">
            <v>9.9432991666666659</v>
          </cell>
        </row>
        <row r="2307">
          <cell r="F2307" t="str">
            <v>11127(D)</v>
          </cell>
          <cell r="G2307" t="str">
            <v>Ground-Nuts, Not Roasted Or Otherwise Cooked,     Whether Or Not Broken    Shelled</v>
          </cell>
          <cell r="H2307">
            <v>99.997317500000008</v>
          </cell>
          <cell r="I2307">
            <v>97.25112</v>
          </cell>
          <cell r="J2307">
            <v>103.57002583333333</v>
          </cell>
          <cell r="K2307">
            <v>115.93778499999999</v>
          </cell>
          <cell r="L2307">
            <v>130.64831500000003</v>
          </cell>
          <cell r="M2307">
            <v>120.28495916666667</v>
          </cell>
          <cell r="N2307">
            <v>9.9432991666666659</v>
          </cell>
        </row>
        <row r="2308">
          <cell r="F2308" t="str">
            <v>11118(D)</v>
          </cell>
          <cell r="G2308" t="str">
            <v>Soya Beans, Whether Or   Not Broken</v>
          </cell>
          <cell r="H2308">
            <v>99.997226666666677</v>
          </cell>
          <cell r="I2308">
            <v>97.431419166666672</v>
          </cell>
          <cell r="J2308">
            <v>103.94996083333334</v>
          </cell>
          <cell r="K2308">
            <v>115.18404666666667</v>
          </cell>
          <cell r="L2308">
            <v>129.81609</v>
          </cell>
          <cell r="M2308">
            <v>119.13677749999999</v>
          </cell>
          <cell r="N2308">
            <v>9.8471608333333336</v>
          </cell>
        </row>
        <row r="2309">
          <cell r="F2309" t="str">
            <v>11118(D)</v>
          </cell>
          <cell r="G2309" t="str">
            <v>Sesamum Seeds</v>
          </cell>
          <cell r="H2309">
            <v>99.999997499999992</v>
          </cell>
          <cell r="I2309">
            <v>91.980679999999992</v>
          </cell>
          <cell r="J2309">
            <v>92.463771666666659</v>
          </cell>
          <cell r="K2309">
            <v>137.97101000000001</v>
          </cell>
          <cell r="L2309">
            <v>154.97584583333335</v>
          </cell>
          <cell r="M2309">
            <v>153.84863250000001</v>
          </cell>
          <cell r="N2309">
            <v>12.753623333333332</v>
          </cell>
        </row>
        <row r="2310">
          <cell r="F2310" t="str">
            <v>11118(D)</v>
          </cell>
          <cell r="G2310" t="str">
            <v>Rape Or Colza Seeds,     Whether Or Not Broken</v>
          </cell>
          <cell r="H2310">
            <v>99.997317500000008</v>
          </cell>
          <cell r="I2310">
            <v>97.25112</v>
          </cell>
          <cell r="J2310">
            <v>103.57002583333333</v>
          </cell>
          <cell r="K2310">
            <v>115.93778499999999</v>
          </cell>
          <cell r="L2310">
            <v>130.64831500000003</v>
          </cell>
          <cell r="M2310">
            <v>120.28495916666667</v>
          </cell>
          <cell r="N2310">
            <v>9.9432991666666659</v>
          </cell>
        </row>
        <row r="2311">
          <cell r="F2311" t="str">
            <v>11412(D)</v>
          </cell>
          <cell r="G2311" t="str">
            <v>Copra</v>
          </cell>
          <cell r="H2311">
            <v>99.997317500000008</v>
          </cell>
          <cell r="I2311">
            <v>97.25112</v>
          </cell>
          <cell r="J2311">
            <v>103.57002583333333</v>
          </cell>
          <cell r="K2311">
            <v>115.93778499999999</v>
          </cell>
          <cell r="L2311">
            <v>130.64831500000003</v>
          </cell>
          <cell r="M2311">
            <v>120.28495916666667</v>
          </cell>
          <cell r="N2311">
            <v>9.9432991666666659</v>
          </cell>
        </row>
        <row r="2312">
          <cell r="F2312" t="str">
            <v>31527(D)</v>
          </cell>
          <cell r="G2312" t="str">
            <v>Oil Palm , Fresh</v>
          </cell>
          <cell r="H2312">
            <v>99.997317500000008</v>
          </cell>
          <cell r="I2312">
            <v>97.25112</v>
          </cell>
          <cell r="J2312">
            <v>103.57002583333333</v>
          </cell>
          <cell r="K2312">
            <v>115.93778499999999</v>
          </cell>
          <cell r="L2312">
            <v>130.64831500000003</v>
          </cell>
          <cell r="M2312">
            <v>120.28495916666667</v>
          </cell>
          <cell r="N2312">
            <v>9.9432991666666659</v>
          </cell>
        </row>
        <row r="2313">
          <cell r="F2313" t="str">
            <v>31513(D)</v>
          </cell>
          <cell r="G2313" t="str">
            <v>Palm Kernels</v>
          </cell>
          <cell r="H2313">
            <v>99.997317500000008</v>
          </cell>
          <cell r="I2313">
            <v>97.25112</v>
          </cell>
          <cell r="J2313">
            <v>103.57002583333333</v>
          </cell>
          <cell r="K2313">
            <v>115.93778499999999</v>
          </cell>
          <cell r="L2313">
            <v>130.64831500000003</v>
          </cell>
          <cell r="M2313">
            <v>120.28495916666667</v>
          </cell>
          <cell r="N2313">
            <v>9.9432991666666659</v>
          </cell>
        </row>
        <row r="2314">
          <cell r="F2314" t="str">
            <v>31615(D)</v>
          </cell>
          <cell r="G2314" t="str">
            <v>Soyabean Meal</v>
          </cell>
          <cell r="H2314">
            <v>99.997317500000008</v>
          </cell>
          <cell r="I2314">
            <v>97.25112</v>
          </cell>
          <cell r="J2314">
            <v>103.57002583333333</v>
          </cell>
          <cell r="K2314">
            <v>115.93778499999999</v>
          </cell>
          <cell r="L2314">
            <v>130.64831500000003</v>
          </cell>
          <cell r="M2314">
            <v>120.28495916666667</v>
          </cell>
          <cell r="N2314">
            <v>9.9432991666666659</v>
          </cell>
        </row>
        <row r="2315">
          <cell r="F2315" t="str">
            <v>35715(D)</v>
          </cell>
          <cell r="G2315" t="str">
            <v>Latex Containing Not  Over 0.5% Ammonia, Cream    Concentrate</v>
          </cell>
          <cell r="H2315">
            <v>100.00000333333334</v>
          </cell>
          <cell r="I2315">
            <v>93.388654166666669</v>
          </cell>
          <cell r="J2315">
            <v>107.55912666666666</v>
          </cell>
          <cell r="K2315">
            <v>140.53790166666667</v>
          </cell>
          <cell r="L2315">
            <v>165.71130749999998</v>
          </cell>
          <cell r="M2315">
            <v>162.73921999999999</v>
          </cell>
          <cell r="N2315">
            <v>13.561601666666666</v>
          </cell>
        </row>
        <row r="2316">
          <cell r="F2316" t="str">
            <v>35715(D)</v>
          </cell>
          <cell r="G2316" t="str">
            <v>Natural Rubber Latex, Ctg&lt; 0.5% Ammonia, O/T      Centrifuge Concentrate   Preserved, Cream/Evapora-Ted Concentrate</v>
          </cell>
          <cell r="H2316">
            <v>100.00000583333333</v>
          </cell>
          <cell r="I2316">
            <v>93.734684999999999</v>
          </cell>
          <cell r="J2316">
            <v>108.41096833333333</v>
          </cell>
          <cell r="K2316">
            <v>142.45543666666669</v>
          </cell>
          <cell r="L2316">
            <v>167.90253666666669</v>
          </cell>
          <cell r="M2316">
            <v>164.7852</v>
          </cell>
          <cell r="N2316">
            <v>13.732100000000001</v>
          </cell>
        </row>
        <row r="2317">
          <cell r="F2317" t="str">
            <v>35715(D)</v>
          </cell>
          <cell r="G2317" t="str">
            <v>Natural Rubber Latex, Ctg&gt; 0.5% Ammonia, Single   Concentrate</v>
          </cell>
          <cell r="H2317">
            <v>100.00000333333334</v>
          </cell>
          <cell r="I2317">
            <v>93.388654166666669</v>
          </cell>
          <cell r="J2317">
            <v>107.55912666666666</v>
          </cell>
          <cell r="K2317">
            <v>140.53790166666667</v>
          </cell>
          <cell r="L2317">
            <v>165.71130749999998</v>
          </cell>
          <cell r="M2317">
            <v>162.73921999999999</v>
          </cell>
          <cell r="N2317">
            <v>13.561601666666666</v>
          </cell>
        </row>
        <row r="2318">
          <cell r="F2318" t="str">
            <v>35814(D)</v>
          </cell>
          <cell r="G2318" t="str">
            <v>Rubber, Processed Latex,</v>
          </cell>
          <cell r="H2318">
            <v>100.00000333333334</v>
          </cell>
          <cell r="I2318">
            <v>93.388654166666669</v>
          </cell>
          <cell r="J2318">
            <v>107.55912666666666</v>
          </cell>
          <cell r="K2318">
            <v>140.53790166666667</v>
          </cell>
          <cell r="L2318">
            <v>165.71130749999998</v>
          </cell>
          <cell r="M2318">
            <v>162.73921999999999</v>
          </cell>
          <cell r="N2318">
            <v>13.561601666666666</v>
          </cell>
        </row>
        <row r="2319">
          <cell r="F2319" t="str">
            <v>35715(D)</v>
          </cell>
          <cell r="G2319" t="str">
            <v>Other Natural Rubber     Latex Containing Over    1/2% Ammonia, Centrifuge Concentrate</v>
          </cell>
          <cell r="H2319">
            <v>100.00000333333334</v>
          </cell>
          <cell r="I2319">
            <v>93.388654166666669</v>
          </cell>
          <cell r="J2319">
            <v>107.55912666666666</v>
          </cell>
          <cell r="K2319">
            <v>140.53790166666667</v>
          </cell>
          <cell r="L2319">
            <v>165.71130749999998</v>
          </cell>
          <cell r="M2319">
            <v>162.73921999999999</v>
          </cell>
          <cell r="N2319">
            <v>13.561601666666666</v>
          </cell>
        </row>
        <row r="2320">
          <cell r="F2320" t="str">
            <v>35711(D)</v>
          </cell>
          <cell r="G2320" t="str">
            <v>R.S.S. 3</v>
          </cell>
          <cell r="H2320">
            <v>100.00000333333334</v>
          </cell>
          <cell r="I2320">
            <v>93.388654166666669</v>
          </cell>
          <cell r="J2320">
            <v>107.55912666666666</v>
          </cell>
          <cell r="K2320">
            <v>140.53790166666667</v>
          </cell>
          <cell r="L2320">
            <v>165.71130749999998</v>
          </cell>
          <cell r="M2320">
            <v>162.73921999999999</v>
          </cell>
          <cell r="N2320">
            <v>13.561601666666666</v>
          </cell>
        </row>
        <row r="2321">
          <cell r="F2321" t="str">
            <v>35711(D)</v>
          </cell>
          <cell r="G2321" t="str">
            <v>R.S.S. 5</v>
          </cell>
          <cell r="H2321">
            <v>100</v>
          </cell>
          <cell r="I2321">
            <v>96.881029999999996</v>
          </cell>
          <cell r="J2321">
            <v>109.66515</v>
          </cell>
          <cell r="K2321">
            <v>140.54925333333333</v>
          </cell>
          <cell r="L2321">
            <v>172.17345</v>
          </cell>
          <cell r="M2321">
            <v>172.17345</v>
          </cell>
          <cell r="N2321">
            <v>14.347787500000001</v>
          </cell>
        </row>
        <row r="2322">
          <cell r="F2322" t="str">
            <v>35711(D)</v>
          </cell>
          <cell r="G2322" t="str">
            <v>Rubber Rss1 &amp; 1x ,2,3,4,5</v>
          </cell>
          <cell r="H2322">
            <v>100.00000333333334</v>
          </cell>
          <cell r="I2322">
            <v>93.388654166666669</v>
          </cell>
          <cell r="J2322">
            <v>107.55912666666666</v>
          </cell>
          <cell r="K2322">
            <v>140.53790166666667</v>
          </cell>
          <cell r="L2322">
            <v>165.71130749999998</v>
          </cell>
          <cell r="M2322">
            <v>162.73921999999999</v>
          </cell>
          <cell r="N2322">
            <v>13.561601666666666</v>
          </cell>
        </row>
        <row r="2323">
          <cell r="F2323" t="str">
            <v>35711(D)</v>
          </cell>
          <cell r="G2323" t="str">
            <v>Other R.S.S.</v>
          </cell>
          <cell r="H2323">
            <v>100.00000333333334</v>
          </cell>
          <cell r="I2323">
            <v>93.388654166666669</v>
          </cell>
          <cell r="J2323">
            <v>107.55912666666666</v>
          </cell>
          <cell r="K2323">
            <v>140.53790166666667</v>
          </cell>
          <cell r="L2323">
            <v>165.71130749999998</v>
          </cell>
          <cell r="M2323">
            <v>162.73921999999999</v>
          </cell>
          <cell r="N2323">
            <v>13.561601666666666</v>
          </cell>
        </row>
        <row r="2324">
          <cell r="F2324" t="str">
            <v>35712(D)</v>
          </cell>
          <cell r="G2324" t="str">
            <v>Other Tsnr, Other Than   Smr Cv 60, Smr Cv 50 And Smr L</v>
          </cell>
          <cell r="H2324">
            <v>100.00000333333334</v>
          </cell>
          <cell r="I2324">
            <v>93.388654166666669</v>
          </cell>
          <cell r="J2324">
            <v>107.55912666666666</v>
          </cell>
          <cell r="K2324">
            <v>140.53790166666667</v>
          </cell>
          <cell r="L2324">
            <v>165.71130749999998</v>
          </cell>
          <cell r="M2324">
            <v>162.73921999999999</v>
          </cell>
          <cell r="N2324">
            <v>13.561601666666666</v>
          </cell>
        </row>
        <row r="2325">
          <cell r="F2325" t="str">
            <v>35814(D)</v>
          </cell>
          <cell r="G2325" t="str">
            <v>Rubber, Standard Malaysian Grades (S.M.R. 5)</v>
          </cell>
          <cell r="H2325">
            <v>100.00000333333334</v>
          </cell>
          <cell r="I2325">
            <v>93.388654166666669</v>
          </cell>
          <cell r="J2325">
            <v>107.55912666666666</v>
          </cell>
          <cell r="K2325">
            <v>140.53790166666667</v>
          </cell>
          <cell r="L2325">
            <v>165.71130749999998</v>
          </cell>
          <cell r="M2325">
            <v>162.73921999999999</v>
          </cell>
          <cell r="N2325">
            <v>13.561601666666666</v>
          </cell>
        </row>
        <row r="2326">
          <cell r="F2326" t="str">
            <v>35712(D)</v>
          </cell>
          <cell r="G2326" t="str">
            <v>Other Tsnr 5, Other Than Smr 5, Smr 5 Rss And Smr 5 Ads</v>
          </cell>
          <cell r="H2326">
            <v>100.00000333333334</v>
          </cell>
          <cell r="I2326">
            <v>93.388654166666669</v>
          </cell>
          <cell r="J2326">
            <v>107.55912666666666</v>
          </cell>
          <cell r="K2326">
            <v>140.53790166666667</v>
          </cell>
          <cell r="L2326">
            <v>165.71130749999998</v>
          </cell>
          <cell r="M2326">
            <v>162.73921999999999</v>
          </cell>
          <cell r="N2326">
            <v>13.561601666666666</v>
          </cell>
        </row>
        <row r="2327">
          <cell r="F2327" t="str">
            <v>35814(D)</v>
          </cell>
          <cell r="G2327" t="str">
            <v>Rubber, Standard Malaysian Grades (S.M.R. 10)</v>
          </cell>
          <cell r="H2327">
            <v>100.00000333333334</v>
          </cell>
          <cell r="I2327">
            <v>93.388654166666669</v>
          </cell>
          <cell r="J2327">
            <v>107.55912666666666</v>
          </cell>
          <cell r="K2327">
            <v>140.53790166666667</v>
          </cell>
          <cell r="L2327">
            <v>165.71130749999998</v>
          </cell>
          <cell r="M2327">
            <v>162.73921999999999</v>
          </cell>
          <cell r="N2327">
            <v>13.561601666666666</v>
          </cell>
        </row>
        <row r="2328">
          <cell r="F2328" t="str">
            <v>35814(D)</v>
          </cell>
          <cell r="G2328" t="str">
            <v>Rubber, Standard Malaysian Grades (S.M.R. 20)</v>
          </cell>
          <cell r="H2328">
            <v>100.00000333333334</v>
          </cell>
          <cell r="I2328">
            <v>93.388654166666669</v>
          </cell>
          <cell r="J2328">
            <v>107.55912666666666</v>
          </cell>
          <cell r="K2328">
            <v>140.53790166666667</v>
          </cell>
          <cell r="L2328">
            <v>165.71130749999998</v>
          </cell>
          <cell r="M2328">
            <v>162.73921999999999</v>
          </cell>
          <cell r="N2328">
            <v>13.561601666666666</v>
          </cell>
        </row>
        <row r="2329">
          <cell r="F2329" t="str">
            <v>35712(D)</v>
          </cell>
          <cell r="G2329" t="str">
            <v>Rubber, S.M.R., Others</v>
          </cell>
          <cell r="H2329">
            <v>100.00000333333334</v>
          </cell>
          <cell r="I2329">
            <v>93.388654166666669</v>
          </cell>
          <cell r="J2329">
            <v>107.55912666666666</v>
          </cell>
          <cell r="K2329">
            <v>140.53790166666667</v>
          </cell>
          <cell r="L2329">
            <v>165.71130749999998</v>
          </cell>
          <cell r="M2329">
            <v>162.73921999999999</v>
          </cell>
          <cell r="N2329">
            <v>13.561601666666666</v>
          </cell>
        </row>
        <row r="2330">
          <cell r="F2330" t="str">
            <v>35713(D)</v>
          </cell>
          <cell r="G2330" t="str">
            <v>Unsmoked Sheet Other Thanair Dried Sheet (Ads)</v>
          </cell>
          <cell r="H2330">
            <v>100.00000333333334</v>
          </cell>
          <cell r="I2330">
            <v>93.388654166666669</v>
          </cell>
          <cell r="J2330">
            <v>107.55912666666666</v>
          </cell>
          <cell r="K2330">
            <v>140.53790166666667</v>
          </cell>
          <cell r="L2330">
            <v>165.71130749999998</v>
          </cell>
          <cell r="M2330">
            <v>162.73921999999999</v>
          </cell>
          <cell r="N2330">
            <v>13.561601666666666</v>
          </cell>
        </row>
        <row r="2331">
          <cell r="F2331" t="str">
            <v>35719(D)</v>
          </cell>
          <cell r="G2331" t="str">
            <v>Rubber Scrap &amp; Cup Lump</v>
          </cell>
          <cell r="H2331">
            <v>99.999995833333344</v>
          </cell>
          <cell r="I2331">
            <v>83.557607499999989</v>
          </cell>
          <cell r="J2331">
            <v>85.28645250000001</v>
          </cell>
          <cell r="K2331">
            <v>91.806539166666667</v>
          </cell>
          <cell r="L2331">
            <v>108.10779833333335</v>
          </cell>
          <cell r="M2331">
            <v>107.94353000000001</v>
          </cell>
          <cell r="N2331">
            <v>8.9952941666666675</v>
          </cell>
        </row>
        <row r="2332">
          <cell r="F2332" t="str">
            <v>35122(D)</v>
          </cell>
          <cell r="G2332" t="str">
            <v>Styrene-Butadiene Rubber Carboxylated             Styrene-Butadiene        Rubber-Latex</v>
          </cell>
          <cell r="H2332">
            <v>100.00000083333333</v>
          </cell>
          <cell r="I2332">
            <v>90.690503333333339</v>
          </cell>
          <cell r="J2332">
            <v>81.226878333333332</v>
          </cell>
          <cell r="K2332">
            <v>87.443486666666672</v>
          </cell>
          <cell r="L2332">
            <v>95.437731666666664</v>
          </cell>
          <cell r="M2332">
            <v>98.551171666666662</v>
          </cell>
          <cell r="N2332">
            <v>7.7579116666666659</v>
          </cell>
        </row>
        <row r="2333">
          <cell r="F2333" t="str">
            <v>35122(D)</v>
          </cell>
          <cell r="G2333" t="str">
            <v>Other Latex Other Than   In Primary Forms</v>
          </cell>
          <cell r="H2333">
            <v>99.998710833333348</v>
          </cell>
          <cell r="I2333">
            <v>97.582508333333337</v>
          </cell>
          <cell r="J2333">
            <v>96.326078333333342</v>
          </cell>
          <cell r="K2333">
            <v>117.49204333333334</v>
          </cell>
          <cell r="L2333">
            <v>131.28052416666665</v>
          </cell>
          <cell r="M2333">
            <v>199.93299083333338</v>
          </cell>
          <cell r="N2333">
            <v>18.202085</v>
          </cell>
        </row>
        <row r="2334">
          <cell r="F2334" t="str">
            <v>35122(D)</v>
          </cell>
          <cell r="G2334" t="str">
            <v>Butadiene Rubber, In     Primary Forms</v>
          </cell>
          <cell r="H2334">
            <v>100</v>
          </cell>
          <cell r="I2334">
            <v>100</v>
          </cell>
          <cell r="J2334">
            <v>92.968859999999992</v>
          </cell>
          <cell r="K2334">
            <v>106.8114525</v>
          </cell>
          <cell r="L2334">
            <v>126.77894333333333</v>
          </cell>
          <cell r="M2334">
            <v>163.6413</v>
          </cell>
          <cell r="N2334">
            <v>13.636775</v>
          </cell>
        </row>
        <row r="2335">
          <cell r="F2335" t="str">
            <v>35122(D)</v>
          </cell>
          <cell r="G2335" t="str">
            <v>Chloroprene Rubber In    Primary Forms</v>
          </cell>
          <cell r="H2335">
            <v>99.999885833333337</v>
          </cell>
          <cell r="I2335">
            <v>105.17170666666665</v>
          </cell>
          <cell r="J2335">
            <v>98.529818333333324</v>
          </cell>
          <cell r="K2335">
            <v>97.022667499999997</v>
          </cell>
          <cell r="L2335">
            <v>93.68069083333333</v>
          </cell>
          <cell r="M2335">
            <v>103.21293333333332</v>
          </cell>
          <cell r="N2335">
            <v>9.8021599999999989</v>
          </cell>
        </row>
        <row r="2336">
          <cell r="F2336" t="str">
            <v>35122(D)</v>
          </cell>
          <cell r="G2336" t="str">
            <v>Acrylonitrile-Butadiene  Rubber Latex</v>
          </cell>
          <cell r="H2336">
            <v>100.00013250000001</v>
          </cell>
          <cell r="I2336">
            <v>142.03087666666667</v>
          </cell>
          <cell r="J2336">
            <v>125.99687083333333</v>
          </cell>
          <cell r="K2336">
            <v>120.11071583333334</v>
          </cell>
          <cell r="L2336">
            <v>123.68975666666668</v>
          </cell>
          <cell r="M2336">
            <v>122.82102999999999</v>
          </cell>
          <cell r="N2336">
            <v>10.235085833333333</v>
          </cell>
        </row>
        <row r="2337">
          <cell r="F2337" t="str">
            <v>35122(D)</v>
          </cell>
          <cell r="G2337" t="str">
            <v>Acrylonitrile-Butadiene  Rubber In Primary Forms</v>
          </cell>
          <cell r="H2337">
            <v>100.00008416666667</v>
          </cell>
          <cell r="I2337">
            <v>104.79865583333333</v>
          </cell>
          <cell r="J2337">
            <v>102.72158416666666</v>
          </cell>
          <cell r="K2337">
            <v>109.74896833333332</v>
          </cell>
          <cell r="L2337">
            <v>115.85223833333333</v>
          </cell>
          <cell r="M2337">
            <v>126.24840833333334</v>
          </cell>
          <cell r="N2337">
            <v>10.3253875</v>
          </cell>
        </row>
        <row r="2338">
          <cell r="F2338" t="str">
            <v>35122(D)</v>
          </cell>
          <cell r="G2338" t="str">
            <v>Ethylene-Propylene-Non-  Conjugated Diene Rubber  In Primary Form</v>
          </cell>
          <cell r="H2338">
            <v>100</v>
          </cell>
          <cell r="I2338">
            <v>102.23240166666668</v>
          </cell>
          <cell r="J2338">
            <v>98.312973333333318</v>
          </cell>
          <cell r="K2338">
            <v>106.02821333333333</v>
          </cell>
          <cell r="L2338">
            <v>112.23821833333334</v>
          </cell>
          <cell r="M2338">
            <v>112.65270666666666</v>
          </cell>
          <cell r="N2338">
            <v>8.6896450000000005</v>
          </cell>
        </row>
        <row r="2339">
          <cell r="F2339" t="str">
            <v>35122(D)</v>
          </cell>
          <cell r="G2339" t="str">
            <v>Latex</v>
          </cell>
          <cell r="H2339">
            <v>99.999798333333331</v>
          </cell>
          <cell r="I2339">
            <v>81.224841666666663</v>
          </cell>
          <cell r="J2339">
            <v>70.660795833333324</v>
          </cell>
          <cell r="K2339">
            <v>74.662165833333333</v>
          </cell>
          <cell r="L2339">
            <v>74.832362500000002</v>
          </cell>
          <cell r="M2339">
            <v>80.291398333333333</v>
          </cell>
          <cell r="N2339">
            <v>6.5579316666666676</v>
          </cell>
        </row>
        <row r="2340">
          <cell r="F2340" t="str">
            <v>35122(D)</v>
          </cell>
          <cell r="G2340" t="str">
            <v>Latex, In Primary Forms</v>
          </cell>
          <cell r="H2340">
            <v>100.00000416666666</v>
          </cell>
          <cell r="I2340">
            <v>111.58881916666667</v>
          </cell>
          <cell r="J2340">
            <v>107.19646416666666</v>
          </cell>
          <cell r="K2340">
            <v>114.80844583333332</v>
          </cell>
          <cell r="L2340">
            <v>123.59883666666666</v>
          </cell>
          <cell r="M2340">
            <v>127.35602583333332</v>
          </cell>
          <cell r="N2340">
            <v>10.621479166666667</v>
          </cell>
        </row>
        <row r="2341">
          <cell r="F2341" t="str">
            <v>35814(D)</v>
          </cell>
          <cell r="G2341" t="str">
            <v>Sponge Rubber/Sheets</v>
          </cell>
          <cell r="H2341">
            <v>99.999667499999987</v>
          </cell>
          <cell r="I2341">
            <v>104.14900583333333</v>
          </cell>
          <cell r="J2341">
            <v>97.000780000000006</v>
          </cell>
          <cell r="K2341">
            <v>105.2950675</v>
          </cell>
          <cell r="L2341">
            <v>113.40023916666668</v>
          </cell>
          <cell r="M2341">
            <v>137.04291666666668</v>
          </cell>
          <cell r="N2341">
            <v>11.757875833333332</v>
          </cell>
        </row>
        <row r="2342">
          <cell r="F2342" t="str">
            <v>12022(D)</v>
          </cell>
          <cell r="G2342" t="str">
            <v>Charcoal /Combonised Saw Dust</v>
          </cell>
          <cell r="H2342">
            <v>100</v>
          </cell>
          <cell r="I2342">
            <v>84.913669999999996</v>
          </cell>
          <cell r="J2342">
            <v>76.559670000000011</v>
          </cell>
          <cell r="K2342">
            <v>71.258229999999998</v>
          </cell>
          <cell r="L2342">
            <v>71.258229999999998</v>
          </cell>
          <cell r="M2342">
            <v>71.258229999999998</v>
          </cell>
          <cell r="N2342">
            <v>5.9381858333333328</v>
          </cell>
        </row>
        <row r="2343">
          <cell r="F2343" t="str">
            <v>34321(D)</v>
          </cell>
          <cell r="G2343" t="str">
            <v>Wood Chip</v>
          </cell>
          <cell r="H2343">
            <v>100</v>
          </cell>
          <cell r="I2343">
            <v>84.913669999999996</v>
          </cell>
          <cell r="J2343">
            <v>76.559670000000011</v>
          </cell>
          <cell r="K2343">
            <v>71.258229999999998</v>
          </cell>
          <cell r="L2343">
            <v>71.258229999999998</v>
          </cell>
          <cell r="M2343">
            <v>71.258229999999998</v>
          </cell>
          <cell r="N2343">
            <v>5.9381858333333328</v>
          </cell>
        </row>
        <row r="2344">
          <cell r="F2344" t="str">
            <v>12019(D)</v>
          </cell>
          <cell r="G2344" t="str">
            <v>Timber, Impregnated (Tanalized Timber)</v>
          </cell>
          <cell r="H2344">
            <v>100</v>
          </cell>
          <cell r="I2344">
            <v>84.913669999999996</v>
          </cell>
          <cell r="J2344">
            <v>76.559670000000011</v>
          </cell>
          <cell r="K2344">
            <v>71.258229999999998</v>
          </cell>
          <cell r="L2344">
            <v>71.258229999999998</v>
          </cell>
          <cell r="M2344">
            <v>71.258229999999998</v>
          </cell>
          <cell r="N2344">
            <v>5.9381858333333328</v>
          </cell>
        </row>
        <row r="2345">
          <cell r="F2345" t="str">
            <v>12019(D)</v>
          </cell>
          <cell r="G2345" t="str">
            <v>Kiln Dried Timber</v>
          </cell>
          <cell r="H2345">
            <v>100</v>
          </cell>
          <cell r="I2345">
            <v>84.913669999999996</v>
          </cell>
          <cell r="J2345">
            <v>76.559670000000011</v>
          </cell>
          <cell r="K2345">
            <v>71.258229999999998</v>
          </cell>
          <cell r="L2345">
            <v>71.258229999999998</v>
          </cell>
          <cell r="M2345">
            <v>71.258229999999998</v>
          </cell>
          <cell r="N2345">
            <v>5.9381858333333328</v>
          </cell>
        </row>
        <row r="2346">
          <cell r="F2346" t="str">
            <v>12019(D)</v>
          </cell>
          <cell r="G2346" t="str">
            <v>Sawlogs And Veneer Logs Of Coniferous Species In Rough-Podo</v>
          </cell>
          <cell r="H2346">
            <v>100</v>
          </cell>
          <cell r="I2346">
            <v>84.913669999999996</v>
          </cell>
          <cell r="J2346">
            <v>76.559670000000011</v>
          </cell>
          <cell r="K2346">
            <v>71.258229999999998</v>
          </cell>
          <cell r="L2346">
            <v>71.258229999999998</v>
          </cell>
          <cell r="M2346">
            <v>71.258229999999998</v>
          </cell>
          <cell r="N2346">
            <v>5.9381858333333328</v>
          </cell>
        </row>
        <row r="2347">
          <cell r="F2347" t="str">
            <v>12019(D)</v>
          </cell>
          <cell r="G2347" t="str">
            <v>Sawlogs And Veneer Logs, Of Other Tropical Wood,  O/T Kapur, Keruing And   Ramin</v>
          </cell>
          <cell r="H2347">
            <v>100</v>
          </cell>
          <cell r="I2347">
            <v>84.913669999999996</v>
          </cell>
          <cell r="J2347">
            <v>76.559670000000011</v>
          </cell>
          <cell r="K2347">
            <v>71.258229999999998</v>
          </cell>
          <cell r="L2347">
            <v>71.258229999999998</v>
          </cell>
          <cell r="M2347">
            <v>71.258229999999998</v>
          </cell>
          <cell r="N2347">
            <v>5.9381858333333328</v>
          </cell>
        </row>
        <row r="2348">
          <cell r="F2348" t="str">
            <v>12019(D)</v>
          </cell>
          <cell r="G2348" t="str">
            <v>Sawlogs &amp; Veneer Logs, Oftypes N.E.S.,In The Roughlight Hardwood: N.E.S.</v>
          </cell>
          <cell r="H2348">
            <v>100</v>
          </cell>
          <cell r="I2348">
            <v>84.913669999999996</v>
          </cell>
          <cell r="J2348">
            <v>76.559670000000011</v>
          </cell>
          <cell r="K2348">
            <v>71.258229999999998</v>
          </cell>
          <cell r="L2348">
            <v>71.258229999999998</v>
          </cell>
          <cell r="M2348">
            <v>71.258229999999998</v>
          </cell>
          <cell r="N2348">
            <v>5.9381858333333328</v>
          </cell>
        </row>
        <row r="2349">
          <cell r="F2349" t="str">
            <v>12019(D)</v>
          </cell>
          <cell r="G2349" t="str">
            <v>Sawlogs &amp; Veneer Logs, Oftypes N.E.S.,In The Roughother Hardwood: Mixed    Hardwoods</v>
          </cell>
          <cell r="H2349">
            <v>100</v>
          </cell>
          <cell r="I2349">
            <v>84.913669999999996</v>
          </cell>
          <cell r="J2349">
            <v>76.559670000000011</v>
          </cell>
          <cell r="K2349">
            <v>71.258229999999998</v>
          </cell>
          <cell r="L2349">
            <v>71.258229999999998</v>
          </cell>
          <cell r="M2349">
            <v>71.258229999999998</v>
          </cell>
          <cell r="N2349">
            <v>5.9381858333333328</v>
          </cell>
        </row>
        <row r="2350">
          <cell r="F2350" t="str">
            <v>34112(D)</v>
          </cell>
          <cell r="G2350" t="str">
            <v>Coniferous Wood, Sawn    Lengthwise, Of A         Thickness &gt; 6 Mm, Of     Other Species</v>
          </cell>
          <cell r="H2350">
            <v>100</v>
          </cell>
          <cell r="I2350">
            <v>84.913669999999996</v>
          </cell>
          <cell r="J2350">
            <v>76.559670000000011</v>
          </cell>
          <cell r="K2350">
            <v>71.258229999999998</v>
          </cell>
          <cell r="L2350">
            <v>71.258229999999998</v>
          </cell>
          <cell r="M2350">
            <v>71.258229999999998</v>
          </cell>
          <cell r="N2350">
            <v>5.9381858333333328</v>
          </cell>
        </row>
        <row r="2351">
          <cell r="F2351" t="str">
            <v>34112(D)</v>
          </cell>
          <cell r="G2351" t="str">
            <v>Wood, Sawn, Of A         Thickness Exceeding 6 Mm,Of Oak (Quercus Spp)     - Sawn Lengthwise</v>
          </cell>
          <cell r="H2351">
            <v>100</v>
          </cell>
          <cell r="I2351">
            <v>84.913669999999996</v>
          </cell>
          <cell r="J2351">
            <v>76.559670000000011</v>
          </cell>
          <cell r="K2351">
            <v>71.258229999999998</v>
          </cell>
          <cell r="L2351">
            <v>71.258229999999998</v>
          </cell>
          <cell r="M2351">
            <v>71.258229999999998</v>
          </cell>
          <cell r="N2351">
            <v>5.9381858333333328</v>
          </cell>
        </row>
        <row r="2352">
          <cell r="F2352" t="str">
            <v>34112(D)</v>
          </cell>
          <cell r="G2352" t="str">
            <v>Wood, Sawn, Of A         Thickness Exceeding 6 Mm,Of Beech (Fagus Spp)     - Sawn Lengthwise</v>
          </cell>
          <cell r="H2352">
            <v>100</v>
          </cell>
          <cell r="I2352">
            <v>84.913669999999996</v>
          </cell>
          <cell r="J2352">
            <v>76.559670000000011</v>
          </cell>
          <cell r="K2352">
            <v>71.258229999999998</v>
          </cell>
          <cell r="L2352">
            <v>71.258229999999998</v>
          </cell>
          <cell r="M2352">
            <v>71.258229999999998</v>
          </cell>
          <cell r="N2352">
            <v>5.9381858333333328</v>
          </cell>
        </row>
        <row r="2353">
          <cell r="F2353" t="str">
            <v>34112(D)</v>
          </cell>
          <cell r="G2353" t="str">
            <v>Sawn Timber, Local N.E.C.</v>
          </cell>
          <cell r="H2353">
            <v>100</v>
          </cell>
          <cell r="I2353">
            <v>84.913669999999996</v>
          </cell>
          <cell r="J2353">
            <v>76.559670000000011</v>
          </cell>
          <cell r="K2353">
            <v>71.258229999999998</v>
          </cell>
          <cell r="L2353">
            <v>71.258229999999998</v>
          </cell>
          <cell r="M2353">
            <v>71.258229999999998</v>
          </cell>
          <cell r="N2353">
            <v>5.9381858333333328</v>
          </cell>
        </row>
        <row r="2354">
          <cell r="F2354" t="str">
            <v>12019(D)</v>
          </cell>
          <cell r="G2354" t="str">
            <v>Tropical Wood, Sawn      Lengthwise, Of Dark Red  Meranti, Light Red       Meranti And Meranti Bakau</v>
          </cell>
          <cell r="H2354">
            <v>100</v>
          </cell>
          <cell r="I2354">
            <v>84.913669999999996</v>
          </cell>
          <cell r="J2354">
            <v>76.559670000000011</v>
          </cell>
          <cell r="K2354">
            <v>71.258229999999998</v>
          </cell>
          <cell r="L2354">
            <v>71.258229999999998</v>
          </cell>
          <cell r="M2354">
            <v>71.258229999999998</v>
          </cell>
          <cell r="N2354">
            <v>5.9381858333333328</v>
          </cell>
        </row>
        <row r="2355">
          <cell r="F2355" t="str">
            <v>34112(D)</v>
          </cell>
          <cell r="G2355" t="str">
            <v>Wagon Planks</v>
          </cell>
          <cell r="H2355">
            <v>100</v>
          </cell>
          <cell r="I2355">
            <v>84.913669999999996</v>
          </cell>
          <cell r="J2355">
            <v>76.559670000000011</v>
          </cell>
          <cell r="K2355">
            <v>71.258229999999998</v>
          </cell>
          <cell r="L2355">
            <v>71.258229999999998</v>
          </cell>
          <cell r="M2355">
            <v>71.258229999999998</v>
          </cell>
          <cell r="N2355">
            <v>5.9381858333333328</v>
          </cell>
        </row>
        <row r="2356">
          <cell r="F2356" t="str">
            <v>34112(D)</v>
          </cell>
          <cell r="G2356" t="str">
            <v>Wood Sawn Of Thickness   &gt; 6mm, Of Other Tropical Wood Types: Sawn Length- Wise Heavy Hardwoods :   Balau</v>
          </cell>
          <cell r="H2356">
            <v>100</v>
          </cell>
          <cell r="I2356">
            <v>84.913669999999996</v>
          </cell>
          <cell r="J2356">
            <v>76.559670000000011</v>
          </cell>
          <cell r="K2356">
            <v>71.258229999999998</v>
          </cell>
          <cell r="L2356">
            <v>71.258229999999998</v>
          </cell>
          <cell r="M2356">
            <v>71.258229999999998</v>
          </cell>
          <cell r="N2356">
            <v>5.9381858333333328</v>
          </cell>
        </row>
        <row r="2357">
          <cell r="F2357" t="str">
            <v>34112(D)</v>
          </cell>
          <cell r="G2357" t="str">
            <v>Tropical Wood, Sawn      Lengthwise, Of O/Tlow    Jonkong, Merbau Or       Yellow Meranti (Yellow   Seraya)</v>
          </cell>
          <cell r="H2357">
            <v>100</v>
          </cell>
          <cell r="I2357">
            <v>84.913669999999996</v>
          </cell>
          <cell r="J2357">
            <v>76.559670000000011</v>
          </cell>
          <cell r="K2357">
            <v>71.258229999999998</v>
          </cell>
          <cell r="L2357">
            <v>71.258229999999998</v>
          </cell>
          <cell r="M2357">
            <v>71.258229999999998</v>
          </cell>
          <cell r="N2357">
            <v>5.9381858333333328</v>
          </cell>
        </row>
        <row r="2358">
          <cell r="F2358" t="str">
            <v>34112(D)</v>
          </cell>
          <cell r="G2358" t="str">
            <v>Wood Sawn Of Thickness   &gt; 6mm, Of Other Tropical Wood Types: Sawn Length- Wise, Light Hardwoods :  Mixed Light Hardwoods</v>
          </cell>
          <cell r="H2358">
            <v>100</v>
          </cell>
          <cell r="I2358">
            <v>84.913669999999996</v>
          </cell>
          <cell r="J2358">
            <v>76.559670000000011</v>
          </cell>
          <cell r="K2358">
            <v>71.258229999999998</v>
          </cell>
          <cell r="L2358">
            <v>71.258229999999998</v>
          </cell>
          <cell r="M2358">
            <v>71.258229999999998</v>
          </cell>
          <cell r="N2358">
            <v>5.9381858333333328</v>
          </cell>
        </row>
        <row r="2359">
          <cell r="F2359" t="str">
            <v>34112(D)</v>
          </cell>
          <cell r="G2359" t="str">
            <v>Scantlings, Beams And Brotties, Any Rectangular Section (Incl.Squares)</v>
          </cell>
          <cell r="H2359">
            <v>100</v>
          </cell>
          <cell r="I2359">
            <v>84.913669999999996</v>
          </cell>
          <cell r="J2359">
            <v>76.559670000000011</v>
          </cell>
          <cell r="K2359">
            <v>71.258229999999998</v>
          </cell>
          <cell r="L2359">
            <v>71.258229999999998</v>
          </cell>
          <cell r="M2359">
            <v>71.258229999999998</v>
          </cell>
          <cell r="N2359">
            <v>5.9381858333333328</v>
          </cell>
        </row>
        <row r="2360">
          <cell r="F2360" t="str">
            <v>34112(D)</v>
          </cell>
          <cell r="G2360" t="str">
            <v>Moulded Woods,           Non-Coniferous, Other    Than Of Teak</v>
          </cell>
          <cell r="H2360">
            <v>100</v>
          </cell>
          <cell r="I2360">
            <v>84.913669999999996</v>
          </cell>
          <cell r="J2360">
            <v>76.559670000000011</v>
          </cell>
          <cell r="K2360">
            <v>71.258229999999998</v>
          </cell>
          <cell r="L2360">
            <v>71.258229999999998</v>
          </cell>
          <cell r="M2360">
            <v>71.258229999999998</v>
          </cell>
          <cell r="N2360">
            <v>5.9381858333333328</v>
          </cell>
        </row>
        <row r="2361">
          <cell r="F2361" t="str">
            <v>34117(D)</v>
          </cell>
          <cell r="G2361" t="str">
            <v>Wood, Non-Coniferous,    Excluding Teak, Planed   Tongued, Grooved, Etc.   Not For Parquet Or Wood  Block Flooring</v>
          </cell>
          <cell r="H2361">
            <v>100</v>
          </cell>
          <cell r="I2361">
            <v>84.913669999999996</v>
          </cell>
          <cell r="J2361">
            <v>76.559670000000011</v>
          </cell>
          <cell r="K2361">
            <v>71.258229999999998</v>
          </cell>
          <cell r="L2361">
            <v>71.258229999999998</v>
          </cell>
          <cell r="M2361">
            <v>71.258229999999998</v>
          </cell>
          <cell r="N2361">
            <v>5.9381858333333328</v>
          </cell>
        </row>
        <row r="2362">
          <cell r="F2362" t="str">
            <v>34619(D)</v>
          </cell>
          <cell r="G2362" t="str">
            <v>Other Waste &amp; Scrap Of   Paper Or Paperboard Made Mainly Of Mechanical Pulp</v>
          </cell>
          <cell r="H2362">
            <v>99.999910833333345</v>
          </cell>
          <cell r="I2362">
            <v>90.376389166666684</v>
          </cell>
          <cell r="J2362">
            <v>81.81617833333334</v>
          </cell>
          <cell r="K2362">
            <v>81.924247500000007</v>
          </cell>
          <cell r="L2362">
            <v>84.465027499999991</v>
          </cell>
          <cell r="M2362">
            <v>84.461843333333334</v>
          </cell>
          <cell r="N2362">
            <v>7.0633533333333327</v>
          </cell>
        </row>
        <row r="2363">
          <cell r="F2363" t="str">
            <v>34619(D)</v>
          </cell>
          <cell r="G2363" t="str">
            <v>Other Waste &amp; Scrap Of   Paper Or Paperboard,     Including Unsorted Waste &amp; Scrap</v>
          </cell>
          <cell r="H2363">
            <v>99.999910833333345</v>
          </cell>
          <cell r="I2363">
            <v>90.376389166666684</v>
          </cell>
          <cell r="J2363">
            <v>81.81617833333334</v>
          </cell>
          <cell r="K2363">
            <v>81.924247500000007</v>
          </cell>
          <cell r="L2363">
            <v>84.465027499999991</v>
          </cell>
          <cell r="M2363">
            <v>84.461843333333334</v>
          </cell>
          <cell r="N2363">
            <v>7.0633533333333327</v>
          </cell>
        </row>
        <row r="2364">
          <cell r="F2364" t="str">
            <v>34511(D)</v>
          </cell>
          <cell r="G2364" t="str">
            <v>Unbleached Coniferous    Chemical Woodpulp, Soda  Or Sulphate, O/T         Dissolving Grades</v>
          </cell>
          <cell r="H2364">
            <v>100</v>
          </cell>
          <cell r="I2364">
            <v>81.2</v>
          </cell>
          <cell r="J2364">
            <v>76</v>
          </cell>
          <cell r="K2364">
            <v>78</v>
          </cell>
          <cell r="L2364">
            <v>83.366666666666674</v>
          </cell>
          <cell r="M2364">
            <v>82.533333333333346</v>
          </cell>
          <cell r="N2364">
            <v>6.9666666666666659</v>
          </cell>
        </row>
        <row r="2365">
          <cell r="F2365" t="str">
            <v>34511(D)</v>
          </cell>
          <cell r="G2365" t="str">
            <v>Semi-Bleached Or Bleachedconiferous Chemical Wood-Pulp, Soda Or Sulphate,  O/T Dissolving Grades</v>
          </cell>
          <cell r="H2365">
            <v>100.00106666666667</v>
          </cell>
          <cell r="I2365">
            <v>84.193158333333344</v>
          </cell>
          <cell r="J2365">
            <v>72.310517500000003</v>
          </cell>
          <cell r="K2365">
            <v>70.49474583333334</v>
          </cell>
          <cell r="L2365">
            <v>68.812485833333341</v>
          </cell>
          <cell r="M2365">
            <v>66.970010000000002</v>
          </cell>
          <cell r="N2365">
            <v>5.5808341666666665</v>
          </cell>
        </row>
        <row r="2366">
          <cell r="F2366" t="str">
            <v>34511(D)</v>
          </cell>
          <cell r="G2366" t="str">
            <v>Semi-Bleached Or Bleachednon-Coniferous Chemical  Woodpulp, Soda Or        Sulphate O/T Dissolving  Grades</v>
          </cell>
          <cell r="H2366">
            <v>99.9982775</v>
          </cell>
          <cell r="I2366">
            <v>99.353681666666674</v>
          </cell>
          <cell r="J2366">
            <v>91.231778333333338</v>
          </cell>
          <cell r="K2366">
            <v>92.520970000000005</v>
          </cell>
          <cell r="L2366">
            <v>99.009900000000002</v>
          </cell>
          <cell r="M2366">
            <v>99.009900000000002</v>
          </cell>
          <cell r="N2366">
            <v>8.2508250000000007</v>
          </cell>
        </row>
        <row r="2367">
          <cell r="F2367" t="str">
            <v>34511(D)</v>
          </cell>
          <cell r="G2367" t="str">
            <v>Wood Pulp Obtained By A  Combination Of Mechanicaland Chemical Pulping     Processes</v>
          </cell>
          <cell r="H2367">
            <v>99.999889166666662</v>
          </cell>
          <cell r="I2367">
            <v>106.96500833333332</v>
          </cell>
          <cell r="J2367">
            <v>102.51950833333332</v>
          </cell>
          <cell r="K2367">
            <v>102.6961225</v>
          </cell>
          <cell r="L2367">
            <v>104.45050833333335</v>
          </cell>
          <cell r="M2367">
            <v>112.61999416666666</v>
          </cell>
          <cell r="N2367">
            <v>9.4379491666666677</v>
          </cell>
        </row>
        <row r="2368">
          <cell r="F2368" t="str">
            <v>34511(D)</v>
          </cell>
          <cell r="G2368" t="str">
            <v>Uncoated Woodfree Paper(New)</v>
          </cell>
          <cell r="H2368">
            <v>99.999910833333345</v>
          </cell>
          <cell r="I2368">
            <v>90.376389166666684</v>
          </cell>
          <cell r="J2368">
            <v>81.81617833333334</v>
          </cell>
          <cell r="K2368">
            <v>81.924247500000007</v>
          </cell>
          <cell r="L2368">
            <v>84.465027499999991</v>
          </cell>
          <cell r="M2368">
            <v>84.461843333333334</v>
          </cell>
          <cell r="N2368">
            <v>7.0633533333333327</v>
          </cell>
        </row>
        <row r="2369">
          <cell r="F2369" t="str">
            <v>11117(D)</v>
          </cell>
          <cell r="G2369" t="str">
            <v>Cotton, Not Carded Or    Combed</v>
          </cell>
          <cell r="H2369">
            <v>100.00091083333334</v>
          </cell>
          <cell r="I2369">
            <v>99.955413333333311</v>
          </cell>
          <cell r="J2369">
            <v>89.923476666666659</v>
          </cell>
          <cell r="K2369">
            <v>127.93565083333333</v>
          </cell>
          <cell r="L2369">
            <v>142.15324999999999</v>
          </cell>
          <cell r="M2369">
            <v>122.56708333333331</v>
          </cell>
          <cell r="N2369">
            <v>10.213923333333334</v>
          </cell>
        </row>
        <row r="2370">
          <cell r="F2370" t="str">
            <v>33115(D)</v>
          </cell>
          <cell r="G2370" t="str">
            <v>Synthetic Staple Fibre,  Of Polyesters, Not Cardedcombed Or Otherwise      Processed For Spinning</v>
          </cell>
          <cell r="H2370">
            <v>100.00083916666667</v>
          </cell>
          <cell r="I2370">
            <v>91.899656666666672</v>
          </cell>
          <cell r="J2370">
            <v>87.718170833333332</v>
          </cell>
          <cell r="K2370">
            <v>114.09130833333333</v>
          </cell>
          <cell r="L2370">
            <v>122.910645</v>
          </cell>
          <cell r="M2370">
            <v>113.06732666666666</v>
          </cell>
          <cell r="N2370">
            <v>9.6267916666666657</v>
          </cell>
        </row>
        <row r="2371">
          <cell r="F2371" t="str">
            <v>33115(D)</v>
          </cell>
          <cell r="G2371" t="str">
            <v>Synthetic Staple Fibre,  Of Acrylic Or Modacrylic,Not Carded, Combed Or    Otherwise Processed For  Spinning</v>
          </cell>
          <cell r="H2371">
            <v>100.00083916666667</v>
          </cell>
          <cell r="I2371">
            <v>91.899656666666672</v>
          </cell>
          <cell r="J2371">
            <v>87.718170833333332</v>
          </cell>
          <cell r="K2371">
            <v>114.09130833333333</v>
          </cell>
          <cell r="L2371">
            <v>122.910645</v>
          </cell>
          <cell r="M2371">
            <v>113.06732666666666</v>
          </cell>
          <cell r="N2371">
            <v>9.6267916666666657</v>
          </cell>
        </row>
        <row r="2372">
          <cell r="F2372" t="str">
            <v>33115(D)</v>
          </cell>
          <cell r="G2372" t="str">
            <v>Synthetic Staple Fibre,  Of Polypropylene, Not    Carded, Combed Or        Otherwise Processed For  Spinning</v>
          </cell>
          <cell r="H2372">
            <v>100.00083916666667</v>
          </cell>
          <cell r="I2372">
            <v>91.899656666666672</v>
          </cell>
          <cell r="J2372">
            <v>87.718170833333332</v>
          </cell>
          <cell r="K2372">
            <v>114.09130833333333</v>
          </cell>
          <cell r="L2372">
            <v>122.910645</v>
          </cell>
          <cell r="M2372">
            <v>113.06732666666666</v>
          </cell>
          <cell r="N2372">
            <v>9.6267916666666657</v>
          </cell>
        </row>
        <row r="2373">
          <cell r="F2373" t="str">
            <v>33115(D)</v>
          </cell>
          <cell r="G2373" t="str">
            <v>Synthetic Filament Tow Ofacrylic Or Modacrylic</v>
          </cell>
          <cell r="H2373">
            <v>100.00083916666667</v>
          </cell>
          <cell r="I2373">
            <v>91.899656666666672</v>
          </cell>
          <cell r="J2373">
            <v>87.718170833333332</v>
          </cell>
          <cell r="K2373">
            <v>114.09130833333333</v>
          </cell>
          <cell r="L2373">
            <v>122.910645</v>
          </cell>
          <cell r="M2373">
            <v>113.06732666666666</v>
          </cell>
          <cell r="N2373">
            <v>9.6267916666666657</v>
          </cell>
        </row>
        <row r="2374">
          <cell r="F2374" t="str">
            <v>33115(D)</v>
          </cell>
          <cell r="G2374" t="str">
            <v>Other Synthetic Filament Tow</v>
          </cell>
          <cell r="H2374">
            <v>100.00083916666667</v>
          </cell>
          <cell r="I2374">
            <v>91.899656666666672</v>
          </cell>
          <cell r="J2374">
            <v>87.718170833333332</v>
          </cell>
          <cell r="K2374">
            <v>114.09130833333333</v>
          </cell>
          <cell r="L2374">
            <v>122.910645</v>
          </cell>
          <cell r="M2374">
            <v>113.06732666666666</v>
          </cell>
          <cell r="N2374">
            <v>9.6267916666666657</v>
          </cell>
        </row>
        <row r="2375">
          <cell r="F2375" t="str">
            <v>33115(D)</v>
          </cell>
          <cell r="G2375" t="str">
            <v>Synthetic Staple Fibres, Of Acrylic Or Modacrylic,Carded, Combed Or        Otherwise Processed For  Spinning</v>
          </cell>
          <cell r="H2375">
            <v>100.00083916666667</v>
          </cell>
          <cell r="I2375">
            <v>91.899656666666672</v>
          </cell>
          <cell r="J2375">
            <v>87.718170833333332</v>
          </cell>
          <cell r="K2375">
            <v>114.09130833333333</v>
          </cell>
          <cell r="L2375">
            <v>122.910645</v>
          </cell>
          <cell r="M2375">
            <v>113.06732666666666</v>
          </cell>
          <cell r="N2375">
            <v>9.6267916666666657</v>
          </cell>
        </row>
        <row r="2376">
          <cell r="F2376" t="str">
            <v>33115(D)</v>
          </cell>
          <cell r="G2376" t="str">
            <v>Artificial Filament Tow</v>
          </cell>
          <cell r="H2376">
            <v>100.00000166666668</v>
          </cell>
          <cell r="I2376">
            <v>115.02337249999999</v>
          </cell>
          <cell r="J2376">
            <v>115.02337249999999</v>
          </cell>
          <cell r="K2376">
            <v>118.21501416666666</v>
          </cell>
          <cell r="L2376">
            <v>111.62722833333335</v>
          </cell>
          <cell r="M2376">
            <v>111.89746000000001</v>
          </cell>
          <cell r="N2376">
            <v>9.5676308333333342</v>
          </cell>
        </row>
        <row r="2377">
          <cell r="F2377" t="str">
            <v>11623(D)</v>
          </cell>
          <cell r="G2377" t="str">
            <v>Shorn Wool, Degreased    Not Carbonised, Not      Carded Or Combed</v>
          </cell>
          <cell r="H2377">
            <v>100.00083916666667</v>
          </cell>
          <cell r="I2377">
            <v>91.899656666666672</v>
          </cell>
          <cell r="J2377">
            <v>87.718170833333332</v>
          </cell>
          <cell r="K2377">
            <v>114.09130833333333</v>
          </cell>
          <cell r="L2377">
            <v>122.910645</v>
          </cell>
          <cell r="M2377">
            <v>113.06732666666666</v>
          </cell>
          <cell r="N2377">
            <v>9.6267916666666657</v>
          </cell>
        </row>
        <row r="2378">
          <cell r="F2378" t="str">
            <v>33116(D)</v>
          </cell>
          <cell r="G2378" t="str">
            <v>Wooltop (New)</v>
          </cell>
          <cell r="H2378">
            <v>100.00083916666667</v>
          </cell>
          <cell r="I2378">
            <v>91.899656666666672</v>
          </cell>
          <cell r="J2378">
            <v>87.718170833333332</v>
          </cell>
          <cell r="K2378">
            <v>114.09130833333333</v>
          </cell>
          <cell r="L2378">
            <v>122.910645</v>
          </cell>
          <cell r="M2378">
            <v>113.06732666666666</v>
          </cell>
          <cell r="N2378">
            <v>9.6267916666666657</v>
          </cell>
        </row>
        <row r="2379">
          <cell r="F2379" t="str">
            <v>33116(D)</v>
          </cell>
          <cell r="G2379" t="str">
            <v>Other Combed Wool In     Fragments</v>
          </cell>
          <cell r="H2379">
            <v>100.00083916666667</v>
          </cell>
          <cell r="I2379">
            <v>91.899656666666672</v>
          </cell>
          <cell r="J2379">
            <v>87.718170833333332</v>
          </cell>
          <cell r="K2379">
            <v>114.09130833333333</v>
          </cell>
          <cell r="L2379">
            <v>122.910645</v>
          </cell>
          <cell r="M2379">
            <v>113.06732666666666</v>
          </cell>
          <cell r="N2379">
            <v>9.6267916666666657</v>
          </cell>
        </row>
        <row r="2380">
          <cell r="F2380" t="str">
            <v>33424(D)</v>
          </cell>
          <cell r="G2380" t="str">
            <v>Worn Clothing And Other  Worn Articles</v>
          </cell>
          <cell r="H2380">
            <v>100.00082499999999</v>
          </cell>
          <cell r="I2380">
            <v>78.882895000000005</v>
          </cell>
          <cell r="J2380">
            <v>82.120700833333331</v>
          </cell>
          <cell r="K2380">
            <v>95.17504666666666</v>
          </cell>
          <cell r="L2380">
            <v>98.268494166666656</v>
          </cell>
          <cell r="M2380">
            <v>100.47515499999999</v>
          </cell>
          <cell r="N2380">
            <v>8.8472583333333343</v>
          </cell>
        </row>
        <row r="2381">
          <cell r="F2381" t="str">
            <v>35118(D)</v>
          </cell>
          <cell r="G2381" t="str">
            <v>Natural Calcium          Phosphates, Natural      Aluminium Calcium        Phosphates &amp; Phosphatic  Chalk, Unground</v>
          </cell>
          <cell r="H2381">
            <v>100.00001583333334</v>
          </cell>
          <cell r="I2381">
            <v>102.90006000000001</v>
          </cell>
          <cell r="J2381">
            <v>102.90006000000001</v>
          </cell>
          <cell r="K2381">
            <v>102.90006000000001</v>
          </cell>
          <cell r="L2381">
            <v>112.7238</v>
          </cell>
          <cell r="M2381">
            <v>125.7221875</v>
          </cell>
          <cell r="N2381">
            <v>10.442421666666666</v>
          </cell>
        </row>
        <row r="2382">
          <cell r="F2382" t="str">
            <v>35118(D)</v>
          </cell>
          <cell r="G2382" t="str">
            <v>Natural Calcium          Phosphates, Natural      Aluminium Calcium        Phosphates &amp; Phosphatic  Chalk, Ground</v>
          </cell>
          <cell r="H2382">
            <v>100</v>
          </cell>
          <cell r="I2382">
            <v>123.13804999999998</v>
          </cell>
          <cell r="J2382">
            <v>92.906700000000001</v>
          </cell>
          <cell r="K2382">
            <v>89.252571666666668</v>
          </cell>
          <cell r="L2382">
            <v>88.752383333333327</v>
          </cell>
          <cell r="M2382">
            <v>102.23633249999999</v>
          </cell>
          <cell r="N2382">
            <v>9.3826083333333337</v>
          </cell>
        </row>
        <row r="2383">
          <cell r="F2383" t="str">
            <v>21419(D)</v>
          </cell>
          <cell r="G2383" t="str">
            <v>Gypsum; Anhydrite</v>
          </cell>
          <cell r="H2383">
            <v>99.999997500000006</v>
          </cell>
          <cell r="I2383">
            <v>99.523247499999997</v>
          </cell>
          <cell r="J2383">
            <v>80.111410833333338</v>
          </cell>
          <cell r="K2383">
            <v>77.82359666666666</v>
          </cell>
          <cell r="L2383">
            <v>75.150990000000007</v>
          </cell>
          <cell r="M2383">
            <v>69.244478333333333</v>
          </cell>
          <cell r="N2383">
            <v>5.5324008333333339</v>
          </cell>
        </row>
        <row r="2384">
          <cell r="F2384" t="str">
            <v>21419(D)</v>
          </cell>
          <cell r="G2384" t="str">
            <v>Other Plasters</v>
          </cell>
          <cell r="H2384">
            <v>100.00000166666666</v>
          </cell>
          <cell r="I2384">
            <v>99.658839999999998</v>
          </cell>
          <cell r="J2384">
            <v>99.658839999999998</v>
          </cell>
          <cell r="K2384">
            <v>99.655841666666674</v>
          </cell>
          <cell r="L2384">
            <v>99.657555000000002</v>
          </cell>
          <cell r="M2384">
            <v>99.746469166666657</v>
          </cell>
          <cell r="N2384">
            <v>8.3105449999999994</v>
          </cell>
        </row>
        <row r="2385">
          <cell r="F2385" t="str">
            <v>21413(D)</v>
          </cell>
          <cell r="G2385" t="str">
            <v>Silica Sand (New)</v>
          </cell>
          <cell r="H2385">
            <v>99.999998333333338</v>
          </cell>
          <cell r="I2385">
            <v>99.552743333333339</v>
          </cell>
          <cell r="J2385">
            <v>84.363984999999985</v>
          </cell>
          <cell r="K2385">
            <v>82.573239166666667</v>
          </cell>
          <cell r="L2385">
            <v>80.482430833333339</v>
          </cell>
          <cell r="M2385">
            <v>75.880234999999999</v>
          </cell>
          <cell r="N2385">
            <v>6.1367908333333334</v>
          </cell>
        </row>
        <row r="2386">
          <cell r="F2386" t="str">
            <v>21416(D)</v>
          </cell>
          <cell r="G2386" t="str">
            <v>Sulphur Of All Kinds,    Other Than Sublimed      Sulphur, Precipitated    Sulphur And Colloidal    Sulphur</v>
          </cell>
          <cell r="H2386">
            <v>99.999997500000006</v>
          </cell>
          <cell r="I2386">
            <v>97.591330000000013</v>
          </cell>
          <cell r="J2386">
            <v>97.840343333333337</v>
          </cell>
          <cell r="K2386">
            <v>103.25355916666666</v>
          </cell>
          <cell r="L2386">
            <v>109.21363333333335</v>
          </cell>
          <cell r="M2386">
            <v>108.9425425</v>
          </cell>
          <cell r="N2386">
            <v>8.9252308333333339</v>
          </cell>
        </row>
        <row r="2387">
          <cell r="F2387" t="str">
            <v>39235(D)</v>
          </cell>
          <cell r="G2387" t="str">
            <v>Industrial Diamonds,     Worked Or Simply Sawn,   Cleaved Or Bruted</v>
          </cell>
          <cell r="H2387">
            <v>100</v>
          </cell>
          <cell r="I2387">
            <v>96.974999166666663</v>
          </cell>
          <cell r="J2387">
            <v>96.277572500000005</v>
          </cell>
          <cell r="K2387">
            <v>97.930557500000006</v>
          </cell>
          <cell r="L2387">
            <v>99.631679166666657</v>
          </cell>
          <cell r="M2387">
            <v>100.50456833333332</v>
          </cell>
          <cell r="N2387">
            <v>8.4039041666666652</v>
          </cell>
        </row>
        <row r="2388">
          <cell r="F2388" t="str">
            <v>21414(D)</v>
          </cell>
          <cell r="G2388" t="str">
            <v>Other Natural Magnesium  Carbonate</v>
          </cell>
          <cell r="H2388">
            <v>100.00000083333333</v>
          </cell>
          <cell r="I2388">
            <v>97.026937500000003</v>
          </cell>
          <cell r="J2388">
            <v>92.531711666666666</v>
          </cell>
          <cell r="K2388">
            <v>94.169012500000008</v>
          </cell>
          <cell r="L2388">
            <v>97.227744166666653</v>
          </cell>
          <cell r="M2388">
            <v>103.55022666666667</v>
          </cell>
          <cell r="N2388">
            <v>8.7494191666666676</v>
          </cell>
        </row>
        <row r="2389">
          <cell r="F2389" t="str">
            <v>21414(D)</v>
          </cell>
          <cell r="G2389" t="str">
            <v>Kaolin And Other Kaolinicclays, Whether Or Not    Calcined</v>
          </cell>
          <cell r="H2389">
            <v>100</v>
          </cell>
          <cell r="I2389">
            <v>100.45475</v>
          </cell>
          <cell r="J2389">
            <v>100.45475</v>
          </cell>
          <cell r="K2389">
            <v>100.21397916666666</v>
          </cell>
          <cell r="L2389">
            <v>100.45475</v>
          </cell>
          <cell r="M2389">
            <v>102.07506333333332</v>
          </cell>
          <cell r="N2389">
            <v>8.7273225000000014</v>
          </cell>
        </row>
        <row r="2390">
          <cell r="F2390" t="str">
            <v>21414(D)</v>
          </cell>
          <cell r="G2390" t="str">
            <v>Bentonite</v>
          </cell>
          <cell r="H2390">
            <v>100</v>
          </cell>
          <cell r="I2390">
            <v>100.59116333333334</v>
          </cell>
          <cell r="J2390">
            <v>111.70044333333334</v>
          </cell>
          <cell r="K2390">
            <v>113.00604333333335</v>
          </cell>
          <cell r="L2390">
            <v>112.34021249999999</v>
          </cell>
          <cell r="M2390">
            <v>118.654715</v>
          </cell>
          <cell r="N2390">
            <v>9.9744258333333331</v>
          </cell>
        </row>
        <row r="2391">
          <cell r="F2391" t="str">
            <v>21414(D)</v>
          </cell>
          <cell r="G2391" t="str">
            <v>Fullers' Earth</v>
          </cell>
          <cell r="H2391">
            <v>99.999999166666669</v>
          </cell>
          <cell r="I2391">
            <v>95.888022499999991</v>
          </cell>
          <cell r="J2391">
            <v>98.559264999999982</v>
          </cell>
          <cell r="K2391">
            <v>100.87612</v>
          </cell>
          <cell r="L2391">
            <v>103.19551499999999</v>
          </cell>
          <cell r="M2391">
            <v>104.84259916666667</v>
          </cell>
          <cell r="N2391">
            <v>8.7944308333333332</v>
          </cell>
        </row>
        <row r="2392">
          <cell r="F2392" t="str">
            <v>21414(D)</v>
          </cell>
          <cell r="G2392" t="str">
            <v>Other Clays</v>
          </cell>
          <cell r="H2392">
            <v>100.00000166666668</v>
          </cell>
          <cell r="I2392">
            <v>95.507869999999997</v>
          </cell>
          <cell r="J2392">
            <v>91.08255166666666</v>
          </cell>
          <cell r="K2392">
            <v>93.231984166666663</v>
          </cell>
          <cell r="L2392">
            <v>98.258678333333322</v>
          </cell>
          <cell r="M2392">
            <v>97.167894166666656</v>
          </cell>
          <cell r="N2392">
            <v>8.5105308333333323</v>
          </cell>
        </row>
        <row r="2393">
          <cell r="F2393" t="str">
            <v>21418(D)</v>
          </cell>
          <cell r="G2393" t="str">
            <v>Salt (Incl Table Salt Anddenatured Salt) And Pure Sodium Chloride, Whether Or Not In Aqueous        Solution; Sea Water</v>
          </cell>
          <cell r="H2393">
            <v>99.999999166666669</v>
          </cell>
          <cell r="I2393">
            <v>95.888022499999991</v>
          </cell>
          <cell r="J2393">
            <v>98.559264999999982</v>
          </cell>
          <cell r="K2393">
            <v>100.87612</v>
          </cell>
          <cell r="L2393">
            <v>103.19551499999999</v>
          </cell>
          <cell r="M2393">
            <v>104.84259916666667</v>
          </cell>
          <cell r="N2393">
            <v>8.7944308333333332</v>
          </cell>
        </row>
        <row r="2394">
          <cell r="F2394" t="str">
            <v>21422(D)</v>
          </cell>
          <cell r="G2394" t="str">
            <v>Asbestos</v>
          </cell>
          <cell r="H2394">
            <v>100.00000333333335</v>
          </cell>
          <cell r="I2394">
            <v>89.251247499999991</v>
          </cell>
          <cell r="J2394">
            <v>103.38874916666668</v>
          </cell>
          <cell r="K2394">
            <v>107.80230916666666</v>
          </cell>
          <cell r="L2394">
            <v>116.88702499999999</v>
          </cell>
          <cell r="M2394">
            <v>115.575805</v>
          </cell>
          <cell r="N2394">
            <v>9.5728091666666675</v>
          </cell>
        </row>
        <row r="2395">
          <cell r="F2395" t="str">
            <v>21415(D)</v>
          </cell>
          <cell r="G2395" t="str">
            <v>Potash Felspar; Soda     Felspar</v>
          </cell>
          <cell r="H2395">
            <v>99.999993333333336</v>
          </cell>
          <cell r="I2395">
            <v>97.027533333333338</v>
          </cell>
          <cell r="J2395">
            <v>92.532353333333347</v>
          </cell>
          <cell r="K2395">
            <v>97.009289999999993</v>
          </cell>
          <cell r="L2395">
            <v>90.904194166666699</v>
          </cell>
          <cell r="M2395">
            <v>90.612220000000022</v>
          </cell>
          <cell r="N2395">
            <v>7.5510183333333343</v>
          </cell>
        </row>
        <row r="2396">
          <cell r="F2396" t="str">
            <v>21414(D)</v>
          </cell>
          <cell r="G2396" t="str">
            <v>Other Felspar</v>
          </cell>
          <cell r="H2396">
            <v>100</v>
          </cell>
          <cell r="I2396">
            <v>97.027720000000002</v>
          </cell>
          <cell r="J2396">
            <v>92.532330000000002</v>
          </cell>
          <cell r="K2396">
            <v>91.83286333333335</v>
          </cell>
          <cell r="L2396">
            <v>91.48039</v>
          </cell>
          <cell r="M2396">
            <v>93.071535833333328</v>
          </cell>
          <cell r="N2396">
            <v>7.481371666666667</v>
          </cell>
        </row>
        <row r="2397">
          <cell r="F2397" t="str">
            <v>21424(D)</v>
          </cell>
          <cell r="G2397" t="str">
            <v>Talc, Crushed Or Powdered</v>
          </cell>
          <cell r="H2397">
            <v>100.00000083333335</v>
          </cell>
          <cell r="I2397">
            <v>98.30807750000001</v>
          </cell>
          <cell r="J2397">
            <v>100.46251416666667</v>
          </cell>
          <cell r="K2397">
            <v>102.06034833333332</v>
          </cell>
          <cell r="L2397">
            <v>103.93184500000001</v>
          </cell>
          <cell r="M2397">
            <v>106.60819333333335</v>
          </cell>
          <cell r="N2397">
            <v>9.1803533333333327</v>
          </cell>
        </row>
        <row r="2398">
          <cell r="F2398" t="str">
            <v>21425(D)</v>
          </cell>
          <cell r="G2398" t="str">
            <v>Kieserite, Epsomite      (Natural Magnesium       Sulphates)</v>
          </cell>
          <cell r="H2398">
            <v>100.00000250000001</v>
          </cell>
          <cell r="I2398">
            <v>100.90387333333334</v>
          </cell>
          <cell r="J2398">
            <v>93.482853333333324</v>
          </cell>
          <cell r="K2398">
            <v>91.165034999999989</v>
          </cell>
          <cell r="L2398">
            <v>105.95457</v>
          </cell>
          <cell r="M2398">
            <v>111.24379500000001</v>
          </cell>
          <cell r="N2398">
            <v>8.5904308333333326</v>
          </cell>
        </row>
        <row r="2399">
          <cell r="F2399" t="str">
            <v>21311(D)</v>
          </cell>
          <cell r="G2399" t="str">
            <v>Other Non-Agglomerated   Iron Ores &amp; Concentrates,Other Than Roasted       Pyrites</v>
          </cell>
          <cell r="H2399">
            <v>99.999997499999992</v>
          </cell>
          <cell r="I2399">
            <v>94.735219999999984</v>
          </cell>
          <cell r="J2399">
            <v>87.671785</v>
          </cell>
          <cell r="K2399">
            <v>69.380045833333327</v>
          </cell>
          <cell r="L2399">
            <v>70.293340000000001</v>
          </cell>
          <cell r="M2399">
            <v>70.293340000000001</v>
          </cell>
          <cell r="N2399">
            <v>5.8577783333333331</v>
          </cell>
        </row>
        <row r="2400">
          <cell r="F2400" t="str">
            <v>21311(D)</v>
          </cell>
          <cell r="G2400" t="str">
            <v>Agglomerated Iron Ores &amp; Concentrates, Of         Haematite &amp; Concentrates Thereof, Other Than      Roasted Pyrites</v>
          </cell>
          <cell r="H2400">
            <v>99.999997499999992</v>
          </cell>
          <cell r="I2400">
            <v>94.735219999999984</v>
          </cell>
          <cell r="J2400">
            <v>87.671785</v>
          </cell>
          <cell r="K2400">
            <v>69.380045833333327</v>
          </cell>
          <cell r="L2400">
            <v>70.293340000000001</v>
          </cell>
          <cell r="M2400">
            <v>70.293340000000001</v>
          </cell>
          <cell r="N2400">
            <v>5.8577783333333331</v>
          </cell>
        </row>
        <row r="2401">
          <cell r="F2401" t="str">
            <v>37113(D)</v>
          </cell>
          <cell r="G2401" t="str">
            <v>Waste And Scrap Of Cast  Iron</v>
          </cell>
          <cell r="H2401">
            <v>100.00017166666667</v>
          </cell>
          <cell r="I2401">
            <v>87.203282500000014</v>
          </cell>
          <cell r="J2401">
            <v>110.33511833333334</v>
          </cell>
          <cell r="K2401">
            <v>104.54563416666666</v>
          </cell>
          <cell r="L2401">
            <v>100.68742999999999</v>
          </cell>
          <cell r="M2401">
            <v>94.636963333333327</v>
          </cell>
          <cell r="N2401">
            <v>8.0165424999999999</v>
          </cell>
        </row>
        <row r="2402">
          <cell r="F2402" t="str">
            <v>37113(D)</v>
          </cell>
          <cell r="G2402" t="str">
            <v>Waste And Scrap Of Alloy Steel</v>
          </cell>
          <cell r="H2402">
            <v>100.00004333333334</v>
          </cell>
          <cell r="I2402">
            <v>99.84206416666666</v>
          </cell>
          <cell r="J2402">
            <v>125.55586166666667</v>
          </cell>
          <cell r="K2402">
            <v>178.39650416666666</v>
          </cell>
          <cell r="L2402">
            <v>317.19645000000003</v>
          </cell>
          <cell r="M2402">
            <v>328.95412916666669</v>
          </cell>
          <cell r="N2402">
            <v>25.5262925</v>
          </cell>
        </row>
        <row r="2403">
          <cell r="F2403" t="str">
            <v>37113(D)</v>
          </cell>
          <cell r="G2403" t="str">
            <v>Waste And Scrap Of Tinnediron Or Steel</v>
          </cell>
          <cell r="H2403">
            <v>100.00004333333334</v>
          </cell>
          <cell r="I2403">
            <v>99.84206416666666</v>
          </cell>
          <cell r="J2403">
            <v>125.55586166666667</v>
          </cell>
          <cell r="K2403">
            <v>178.39650416666666</v>
          </cell>
          <cell r="L2403">
            <v>317.19645000000003</v>
          </cell>
          <cell r="M2403">
            <v>328.95412916666669</v>
          </cell>
          <cell r="N2403">
            <v>25.5262925</v>
          </cell>
        </row>
        <row r="2404">
          <cell r="F2404" t="str">
            <v>37113(D)</v>
          </cell>
          <cell r="G2404" t="str">
            <v>Other Waste &amp; Scrap Of   Other Than Tinplate</v>
          </cell>
          <cell r="H2404">
            <v>100.00002333333333</v>
          </cell>
          <cell r="I2404">
            <v>101.87802000000001</v>
          </cell>
          <cell r="J2404">
            <v>128.00773999999998</v>
          </cell>
          <cell r="K2404">
            <v>190.29300166666664</v>
          </cell>
          <cell r="L2404">
            <v>352.07347750000002</v>
          </cell>
          <cell r="M2404">
            <v>366.6998358333334</v>
          </cell>
          <cell r="N2404">
            <v>28.346905000000003</v>
          </cell>
        </row>
        <row r="2405">
          <cell r="F2405" t="str">
            <v>34112(D)</v>
          </cell>
          <cell r="G2405" t="str">
            <v>Timber Mouldings</v>
          </cell>
          <cell r="H2405">
            <v>100.00002000000001</v>
          </cell>
          <cell r="I2405">
            <v>100.828615</v>
          </cell>
          <cell r="J2405">
            <v>117.87278666666667</v>
          </cell>
          <cell r="K2405">
            <v>140.98525166666667</v>
          </cell>
          <cell r="L2405">
            <v>220.49790333333334</v>
          </cell>
          <cell r="M2405">
            <v>241.98921333333334</v>
          </cell>
          <cell r="N2405">
            <v>19.90995666666667</v>
          </cell>
        </row>
        <row r="2406">
          <cell r="F2406" t="str">
            <v>34112(D)</v>
          </cell>
          <cell r="G2406" t="str">
            <v>Dressed Timber</v>
          </cell>
          <cell r="H2406">
            <v>100.00002000000001</v>
          </cell>
          <cell r="I2406">
            <v>100.828615</v>
          </cell>
          <cell r="J2406">
            <v>117.87278666666667</v>
          </cell>
          <cell r="K2406">
            <v>140.98525166666667</v>
          </cell>
          <cell r="L2406">
            <v>220.49790333333334</v>
          </cell>
          <cell r="M2406">
            <v>241.98921333333334</v>
          </cell>
          <cell r="N2406">
            <v>19.90995666666667</v>
          </cell>
        </row>
        <row r="2407">
          <cell r="F2407" t="str">
            <v>35112(D)</v>
          </cell>
          <cell r="G2407" t="str">
            <v>Other Aluminium Oxide</v>
          </cell>
          <cell r="H2407">
            <v>100.00000250000001</v>
          </cell>
          <cell r="I2407">
            <v>95.533048333333312</v>
          </cell>
          <cell r="J2407">
            <v>134.68084416666665</v>
          </cell>
          <cell r="K2407">
            <v>150.78567083333331</v>
          </cell>
          <cell r="L2407">
            <v>162.239385</v>
          </cell>
          <cell r="M2407">
            <v>179.42177583333333</v>
          </cell>
          <cell r="N2407">
            <v>14.546574166666666</v>
          </cell>
        </row>
        <row r="2408">
          <cell r="F2408" t="str">
            <v>21316(D)</v>
          </cell>
          <cell r="G2408" t="str">
            <v>Tin Ores And Concentrates</v>
          </cell>
          <cell r="H2408">
            <v>100</v>
          </cell>
          <cell r="I2408">
            <v>106.17254999999999</v>
          </cell>
          <cell r="J2408">
            <v>121.60908666666664</v>
          </cell>
          <cell r="K2408">
            <v>121.95657666666665</v>
          </cell>
          <cell r="L2408">
            <v>157.70274666666666</v>
          </cell>
          <cell r="M2408">
            <v>206.80102916666667</v>
          </cell>
          <cell r="N2408">
            <v>19.396300833333331</v>
          </cell>
        </row>
        <row r="2409">
          <cell r="F2409" t="str">
            <v>21317(D)</v>
          </cell>
          <cell r="G2409" t="str">
            <v>Ilmenite And Concentrates</v>
          </cell>
          <cell r="H2409">
            <v>100</v>
          </cell>
          <cell r="I2409">
            <v>106.17254999999999</v>
          </cell>
          <cell r="J2409">
            <v>121.60908666666664</v>
          </cell>
          <cell r="K2409">
            <v>121.95657666666665</v>
          </cell>
          <cell r="L2409">
            <v>157.70274666666666</v>
          </cell>
          <cell r="M2409">
            <v>206.80102916666667</v>
          </cell>
          <cell r="N2409">
            <v>19.396300833333331</v>
          </cell>
        </row>
        <row r="2410">
          <cell r="F2410" t="str">
            <v>21315(D)</v>
          </cell>
          <cell r="G2410" t="str">
            <v>Zircon And Concentrates</v>
          </cell>
          <cell r="H2410">
            <v>100</v>
          </cell>
          <cell r="I2410">
            <v>106.17254999999999</v>
          </cell>
          <cell r="J2410">
            <v>121.60908666666664</v>
          </cell>
          <cell r="K2410">
            <v>121.95657666666665</v>
          </cell>
          <cell r="L2410">
            <v>157.70274666666666</v>
          </cell>
          <cell r="M2410">
            <v>206.80102916666667</v>
          </cell>
          <cell r="N2410">
            <v>19.396300833333331</v>
          </cell>
        </row>
        <row r="2411">
          <cell r="F2411" t="str">
            <v>37211(D)</v>
          </cell>
          <cell r="G2411" t="str">
            <v>Copper Waste And Scrap</v>
          </cell>
          <cell r="H2411">
            <v>100.00002000000001</v>
          </cell>
          <cell r="I2411">
            <v>100.828615</v>
          </cell>
          <cell r="J2411">
            <v>117.87278666666667</v>
          </cell>
          <cell r="K2411">
            <v>140.98525166666667</v>
          </cell>
          <cell r="L2411">
            <v>220.49790333333334</v>
          </cell>
          <cell r="M2411">
            <v>241.98921333333334</v>
          </cell>
          <cell r="N2411">
            <v>19.90995666666667</v>
          </cell>
        </row>
        <row r="2412">
          <cell r="F2412" t="str">
            <v>37217(D)</v>
          </cell>
          <cell r="G2412" t="str">
            <v>Aluminium Waste And Scrap</v>
          </cell>
          <cell r="H2412">
            <v>100.00002000000001</v>
          </cell>
          <cell r="I2412">
            <v>100.828615</v>
          </cell>
          <cell r="J2412">
            <v>117.87278666666667</v>
          </cell>
          <cell r="K2412">
            <v>140.98525166666667</v>
          </cell>
          <cell r="L2412">
            <v>220.49790333333334</v>
          </cell>
          <cell r="M2412">
            <v>241.98921333333334</v>
          </cell>
          <cell r="N2412">
            <v>19.90995666666667</v>
          </cell>
        </row>
        <row r="2413">
          <cell r="F2413" t="str">
            <v>31115(D)</v>
          </cell>
          <cell r="G2413" t="str">
            <v>Guts, Bladders And       Stomachs Of Animals (O/T Fish), Whole And Pieces  Thereof, Fresh, Chilled, Frozen, Salted Or Smoked</v>
          </cell>
          <cell r="H2413">
            <v>99.999414166666682</v>
          </cell>
          <cell r="I2413">
            <v>106.07284999999997</v>
          </cell>
          <cell r="J2413">
            <v>91.760037499999981</v>
          </cell>
          <cell r="K2413">
            <v>66.734569999999991</v>
          </cell>
          <cell r="L2413">
            <v>107.47778000000001</v>
          </cell>
          <cell r="M2413">
            <v>107.47778000000001</v>
          </cell>
          <cell r="N2413">
            <v>8.9564816666666669</v>
          </cell>
        </row>
        <row r="2414">
          <cell r="F2414" t="str">
            <v>11123(D)</v>
          </cell>
          <cell r="G2414" t="str">
            <v>Ginseng Roots</v>
          </cell>
          <cell r="H2414">
            <v>100.00004</v>
          </cell>
          <cell r="I2414">
            <v>102.11539999999999</v>
          </cell>
          <cell r="J2414">
            <v>80.233825833333327</v>
          </cell>
          <cell r="K2414">
            <v>91.73933000000001</v>
          </cell>
          <cell r="L2414">
            <v>85.287179166666675</v>
          </cell>
          <cell r="M2414">
            <v>95.948207500000009</v>
          </cell>
          <cell r="N2414">
            <v>8.5539900000000006</v>
          </cell>
        </row>
        <row r="2415">
          <cell r="F2415" t="str">
            <v>11123(D)</v>
          </cell>
          <cell r="G2415" t="str">
            <v>Other Plants &amp; Parts Of  Plants Used Primarily In Perfumery,Pharmacy Or Forinsecticidal/Fungicidal  Use, W/N Cut/Crushed/Powd</v>
          </cell>
          <cell r="H2415">
            <v>100</v>
          </cell>
          <cell r="I2415">
            <v>90.052560000000014</v>
          </cell>
          <cell r="J2415">
            <v>59.241129166666667</v>
          </cell>
          <cell r="K2415">
            <v>67.43210666666667</v>
          </cell>
          <cell r="L2415">
            <v>73.661850833333332</v>
          </cell>
          <cell r="M2415">
            <v>69.661630000000002</v>
          </cell>
          <cell r="N2415">
            <v>5.7074024999999997</v>
          </cell>
        </row>
        <row r="2416">
          <cell r="F2416" t="str">
            <v>11126(D)</v>
          </cell>
          <cell r="G2416" t="str">
            <v>Orchid, Fresh</v>
          </cell>
          <cell r="H2416">
            <v>100</v>
          </cell>
          <cell r="I2416">
            <v>93.243203333333327</v>
          </cell>
          <cell r="J2416">
            <v>66.220407500000007</v>
          </cell>
          <cell r="K2416">
            <v>73.989848333333342</v>
          </cell>
          <cell r="L2416">
            <v>78.035306666666671</v>
          </cell>
          <cell r="M2416">
            <v>76.467475000000007</v>
          </cell>
          <cell r="N2416">
            <v>6.4964133333333338</v>
          </cell>
        </row>
        <row r="2417">
          <cell r="F2417" t="str">
            <v>32216(D)</v>
          </cell>
          <cell r="G2417" t="str">
            <v>Agar-Agar</v>
          </cell>
          <cell r="H2417">
            <v>99.999941666666672</v>
          </cell>
          <cell r="I2417">
            <v>108.04213249999999</v>
          </cell>
          <cell r="J2417">
            <v>105.52144999999999</v>
          </cell>
          <cell r="K2417">
            <v>105.03001999999999</v>
          </cell>
          <cell r="L2417">
            <v>104.62755749999998</v>
          </cell>
          <cell r="M2417">
            <v>107.32052666666667</v>
          </cell>
          <cell r="N2417">
            <v>10.331285000000001</v>
          </cell>
        </row>
        <row r="2418">
          <cell r="F2418" t="str">
            <v>21111(D)</v>
          </cell>
          <cell r="G2418" t="str">
            <v>Other Coal, Whether Or   Not Pulverised, But Not  Agglomerated</v>
          </cell>
          <cell r="H2418">
            <v>100.00002499999999</v>
          </cell>
          <cell r="I2418">
            <v>102.49816</v>
          </cell>
          <cell r="J2418">
            <v>96.787588333333318</v>
          </cell>
          <cell r="K2418">
            <v>84.870699999999999</v>
          </cell>
          <cell r="L2418">
            <v>79.548873333333333</v>
          </cell>
          <cell r="M2418">
            <v>78.475480000000005</v>
          </cell>
          <cell r="N2418">
            <v>6.539623333333334</v>
          </cell>
        </row>
        <row r="2419">
          <cell r="F2419" t="str">
            <v>21211(D)</v>
          </cell>
          <cell r="G2419" t="str">
            <v>Petroleum Oils, Crude</v>
          </cell>
          <cell r="H2419">
            <v>100.00000083333333</v>
          </cell>
          <cell r="I2419">
            <v>95.656961666666675</v>
          </cell>
          <cell r="J2419">
            <v>89.373913333333334</v>
          </cell>
          <cell r="K2419">
            <v>102.40479416666666</v>
          </cell>
          <cell r="L2419">
            <v>138.31196749999998</v>
          </cell>
          <cell r="M2419">
            <v>189.99078</v>
          </cell>
          <cell r="N2419">
            <v>17.232141666666667</v>
          </cell>
        </row>
        <row r="2420">
          <cell r="F2420" t="str">
            <v>35615(D)</v>
          </cell>
          <cell r="G2420" t="str">
            <v>Gasoline (Motor)</v>
          </cell>
          <cell r="H2420">
            <v>99.999352500000001</v>
          </cell>
          <cell r="I2420">
            <v>95.453184166666674</v>
          </cell>
          <cell r="J2420">
            <v>87.332030000000017</v>
          </cell>
          <cell r="K2420">
            <v>102.34325</v>
          </cell>
          <cell r="L2420">
            <v>110.23677000000002</v>
          </cell>
          <cell r="M2420">
            <v>161.81767583333331</v>
          </cell>
          <cell r="N2420">
            <v>15.627663333333333</v>
          </cell>
        </row>
        <row r="2421">
          <cell r="F2421" t="str">
            <v>35616(D)</v>
          </cell>
          <cell r="G2421" t="str">
            <v>Naphta</v>
          </cell>
          <cell r="H2421">
            <v>99.999352500000001</v>
          </cell>
          <cell r="I2421">
            <v>95.453184166666674</v>
          </cell>
          <cell r="J2421">
            <v>87.332030000000017</v>
          </cell>
          <cell r="K2421">
            <v>102.34325</v>
          </cell>
          <cell r="L2421">
            <v>110.23677000000002</v>
          </cell>
          <cell r="M2421">
            <v>161.81767583333331</v>
          </cell>
          <cell r="N2421">
            <v>15.627663333333333</v>
          </cell>
        </row>
        <row r="2422">
          <cell r="F2422" t="str">
            <v>35612(D)</v>
          </cell>
          <cell r="G2422" t="str">
            <v>Kerosene, Dual Purpose (Include Aviation Turbine Fuel)</v>
          </cell>
          <cell r="H2422">
            <v>99.999352500000001</v>
          </cell>
          <cell r="I2422">
            <v>95.453184166666674</v>
          </cell>
          <cell r="J2422">
            <v>87.332030000000017</v>
          </cell>
          <cell r="K2422">
            <v>102.34325</v>
          </cell>
          <cell r="L2422">
            <v>110.23677000000002</v>
          </cell>
          <cell r="M2422">
            <v>161.81767583333331</v>
          </cell>
          <cell r="N2422">
            <v>15.627663333333333</v>
          </cell>
        </row>
        <row r="2423">
          <cell r="F2423" t="str">
            <v>35613(D)</v>
          </cell>
          <cell r="G2423" t="str">
            <v>Oil, Gas Diesel</v>
          </cell>
          <cell r="H2423">
            <v>99.999352500000001</v>
          </cell>
          <cell r="I2423">
            <v>95.453184166666674</v>
          </cell>
          <cell r="J2423">
            <v>87.332030000000017</v>
          </cell>
          <cell r="K2423">
            <v>102.34325</v>
          </cell>
          <cell r="L2423">
            <v>110.23677000000002</v>
          </cell>
          <cell r="M2423">
            <v>161.81767583333331</v>
          </cell>
          <cell r="N2423">
            <v>15.627663333333333</v>
          </cell>
        </row>
        <row r="2424">
          <cell r="F2424" t="str">
            <v>35613(D)</v>
          </cell>
          <cell r="G2424" t="str">
            <v>Residue</v>
          </cell>
          <cell r="H2424">
            <v>99.999352500000001</v>
          </cell>
          <cell r="I2424">
            <v>95.453184166666674</v>
          </cell>
          <cell r="J2424">
            <v>87.332030000000017</v>
          </cell>
          <cell r="K2424">
            <v>102.34325</v>
          </cell>
          <cell r="L2424">
            <v>110.23677000000002</v>
          </cell>
          <cell r="M2424">
            <v>161.81767583333331</v>
          </cell>
          <cell r="N2424">
            <v>15.627663333333333</v>
          </cell>
        </row>
        <row r="2425">
          <cell r="F2425" t="str">
            <v>35613(D)</v>
          </cell>
          <cell r="G2425" t="str">
            <v>Oil Fuel</v>
          </cell>
          <cell r="H2425">
            <v>99.999352500000001</v>
          </cell>
          <cell r="I2425">
            <v>95.453184166666674</v>
          </cell>
          <cell r="J2425">
            <v>87.332030000000017</v>
          </cell>
          <cell r="K2425">
            <v>102.34325</v>
          </cell>
          <cell r="L2425">
            <v>110.23677000000002</v>
          </cell>
          <cell r="M2425">
            <v>161.81767583333331</v>
          </cell>
          <cell r="N2425">
            <v>15.627663333333333</v>
          </cell>
        </row>
        <row r="2426">
          <cell r="F2426" t="str">
            <v>35615(D)</v>
          </cell>
          <cell r="G2426" t="str">
            <v>Blended Lubricating Oil</v>
          </cell>
          <cell r="H2426">
            <v>99.999352500000001</v>
          </cell>
          <cell r="I2426">
            <v>95.453184166666674</v>
          </cell>
          <cell r="J2426">
            <v>87.332030000000017</v>
          </cell>
          <cell r="K2426">
            <v>102.34325</v>
          </cell>
          <cell r="L2426">
            <v>110.23677000000002</v>
          </cell>
          <cell r="M2426">
            <v>161.81767583333331</v>
          </cell>
          <cell r="N2426">
            <v>15.627663333333333</v>
          </cell>
        </row>
        <row r="2427">
          <cell r="F2427" t="str">
            <v>35611(D)</v>
          </cell>
          <cell r="G2427" t="str">
            <v>Motor Spirit, Unleaded   Petrol, Ron97 And Above</v>
          </cell>
          <cell r="H2427">
            <v>99.999352500000001</v>
          </cell>
          <cell r="I2427">
            <v>95.453184166666674</v>
          </cell>
          <cell r="J2427">
            <v>87.332030000000017</v>
          </cell>
          <cell r="K2427">
            <v>102.34325</v>
          </cell>
          <cell r="L2427">
            <v>110.23677000000002</v>
          </cell>
          <cell r="M2427">
            <v>161.81767583333331</v>
          </cell>
          <cell r="N2427">
            <v>15.627663333333333</v>
          </cell>
        </row>
        <row r="2428">
          <cell r="F2428" t="str">
            <v>35611(D)</v>
          </cell>
          <cell r="G2428" t="str">
            <v>Motor Spirit, Unleaded   Petrol, Below Ron97</v>
          </cell>
          <cell r="H2428">
            <v>99.999352500000001</v>
          </cell>
          <cell r="I2428">
            <v>95.453184166666674</v>
          </cell>
          <cell r="J2428">
            <v>87.332030000000017</v>
          </cell>
          <cell r="K2428">
            <v>102.34325</v>
          </cell>
          <cell r="L2428">
            <v>110.23677000000002</v>
          </cell>
          <cell r="M2428">
            <v>161.81767583333331</v>
          </cell>
          <cell r="N2428">
            <v>15.627663333333333</v>
          </cell>
        </row>
        <row r="2429">
          <cell r="F2429" t="str">
            <v>37115(D)</v>
          </cell>
          <cell r="G2429" t="str">
            <v>Motor Spirit, Premium,   Ron 97 And Above</v>
          </cell>
          <cell r="H2429">
            <v>99.999352500000001</v>
          </cell>
          <cell r="I2429">
            <v>95.453184166666674</v>
          </cell>
          <cell r="J2429">
            <v>87.332030000000017</v>
          </cell>
          <cell r="K2429">
            <v>102.34325</v>
          </cell>
          <cell r="L2429">
            <v>110.23677000000002</v>
          </cell>
          <cell r="M2429">
            <v>161.81767583333331</v>
          </cell>
          <cell r="N2429">
            <v>15.627663333333333</v>
          </cell>
        </row>
        <row r="2430">
          <cell r="F2430" t="str">
            <v>35613(D)</v>
          </cell>
          <cell r="G2430" t="str">
            <v>Naptha, Having A         Flashpoint Below 23      Degrees Celcius</v>
          </cell>
          <cell r="H2430">
            <v>99.999352500000001</v>
          </cell>
          <cell r="I2430">
            <v>95.453184166666674</v>
          </cell>
          <cell r="J2430">
            <v>87.332030000000017</v>
          </cell>
          <cell r="K2430">
            <v>102.34325</v>
          </cell>
          <cell r="L2430">
            <v>110.23677000000002</v>
          </cell>
          <cell r="M2430">
            <v>161.81767583333331</v>
          </cell>
          <cell r="N2430">
            <v>15.627663333333333</v>
          </cell>
        </row>
        <row r="2431">
          <cell r="F2431" t="str">
            <v>35615(D)</v>
          </cell>
          <cell r="G2431" t="str">
            <v>Liquefied Petroleum Gas (Lpg)</v>
          </cell>
          <cell r="H2431">
            <v>99.999352500000001</v>
          </cell>
          <cell r="I2431">
            <v>95.453184166666674</v>
          </cell>
          <cell r="J2431">
            <v>87.332030000000017</v>
          </cell>
          <cell r="K2431">
            <v>102.34325</v>
          </cell>
          <cell r="L2431">
            <v>110.23677000000002</v>
          </cell>
          <cell r="M2431">
            <v>161.81767583333331</v>
          </cell>
          <cell r="N2431">
            <v>15.627663333333333</v>
          </cell>
        </row>
        <row r="2432">
          <cell r="F2432" t="str">
            <v>35613(D)</v>
          </cell>
          <cell r="G2432" t="str">
            <v>High Speed Diesel Fuel</v>
          </cell>
          <cell r="H2432">
            <v>99.999999166666669</v>
          </cell>
          <cell r="I2432">
            <v>97.496152500000008</v>
          </cell>
          <cell r="J2432">
            <v>97.654599166666671</v>
          </cell>
          <cell r="K2432">
            <v>98.96606833333334</v>
          </cell>
          <cell r="L2432">
            <v>97.911154166666662</v>
          </cell>
          <cell r="M2432">
            <v>174.70747749999998</v>
          </cell>
          <cell r="N2432">
            <v>14.513604166666667</v>
          </cell>
        </row>
        <row r="2433">
          <cell r="F2433" t="str">
            <v>35613(D)</v>
          </cell>
          <cell r="G2433" t="str">
            <v>Other Diesel Fuel</v>
          </cell>
          <cell r="H2433">
            <v>99.996063333333339</v>
          </cell>
          <cell r="I2433">
            <v>96.945000833333339</v>
          </cell>
          <cell r="J2433">
            <v>72.733357499999997</v>
          </cell>
          <cell r="K2433">
            <v>102.94870416666667</v>
          </cell>
          <cell r="L2433">
            <v>100.38975000000001</v>
          </cell>
          <cell r="M2433">
            <v>98.618165000000005</v>
          </cell>
          <cell r="N2433">
            <v>18.306365833333334</v>
          </cell>
        </row>
        <row r="2434">
          <cell r="F2434" t="str">
            <v>35613(D)</v>
          </cell>
          <cell r="G2434" t="str">
            <v>Residual Fuel Oils</v>
          </cell>
          <cell r="H2434">
            <v>99.999352500000001</v>
          </cell>
          <cell r="I2434">
            <v>95.453184166666674</v>
          </cell>
          <cell r="J2434">
            <v>87.332030000000017</v>
          </cell>
          <cell r="K2434">
            <v>102.34325</v>
          </cell>
          <cell r="L2434">
            <v>110.23677000000002</v>
          </cell>
          <cell r="M2434">
            <v>161.81767583333331</v>
          </cell>
          <cell r="N2434">
            <v>15.627663333333333</v>
          </cell>
        </row>
        <row r="2435">
          <cell r="F2435" t="str">
            <v>35613(D)</v>
          </cell>
          <cell r="G2435" t="str">
            <v>Fuel Oils Other Than     Residual Fuel</v>
          </cell>
          <cell r="H2435">
            <v>100</v>
          </cell>
          <cell r="I2435">
            <v>91.070795833333335</v>
          </cell>
          <cell r="J2435">
            <v>77.145953333333338</v>
          </cell>
          <cell r="K2435">
            <v>107.92858666666667</v>
          </cell>
          <cell r="L2435">
            <v>137.13386</v>
          </cell>
          <cell r="M2435">
            <v>173.38888416666668</v>
          </cell>
          <cell r="N2435">
            <v>16.131128333333333</v>
          </cell>
        </row>
        <row r="2436">
          <cell r="F2436" t="str">
            <v>35617(D)</v>
          </cell>
          <cell r="G2436" t="str">
            <v>Liquid Lubricant         Preparation</v>
          </cell>
          <cell r="H2436">
            <v>99.999352500000001</v>
          </cell>
          <cell r="I2436">
            <v>95.453184166666674</v>
          </cell>
          <cell r="J2436">
            <v>87.332030000000017</v>
          </cell>
          <cell r="K2436">
            <v>102.34325</v>
          </cell>
          <cell r="L2436">
            <v>110.23677000000002</v>
          </cell>
          <cell r="M2436">
            <v>161.81767583333331</v>
          </cell>
          <cell r="N2436">
            <v>15.627663333333333</v>
          </cell>
        </row>
        <row r="2437">
          <cell r="F2437" t="str">
            <v>35618(D)</v>
          </cell>
          <cell r="G2437" t="str">
            <v>Other Oils And Other     Products Of Distillation Of High Temperature Coal Tar</v>
          </cell>
          <cell r="H2437">
            <v>99.99999583333333</v>
          </cell>
          <cell r="I2437">
            <v>112.40831250000001</v>
          </cell>
          <cell r="J2437">
            <v>84.570087500000014</v>
          </cell>
          <cell r="K2437">
            <v>89.420249999999996</v>
          </cell>
          <cell r="L2437">
            <v>97.540056666666672</v>
          </cell>
          <cell r="M2437">
            <v>97.54007</v>
          </cell>
          <cell r="N2437">
            <v>8.1283391666666667</v>
          </cell>
        </row>
        <row r="2438">
          <cell r="F2438" t="str">
            <v>35616(D)</v>
          </cell>
          <cell r="G2438" t="str">
            <v>Asphalt And Bituminous Products, N.E.C.</v>
          </cell>
          <cell r="H2438">
            <v>99.99999583333333</v>
          </cell>
          <cell r="I2438">
            <v>112.40831250000001</v>
          </cell>
          <cell r="J2438">
            <v>84.570087500000014</v>
          </cell>
          <cell r="K2438">
            <v>89.420249999999996</v>
          </cell>
          <cell r="L2438">
            <v>97.540056666666672</v>
          </cell>
          <cell r="M2438">
            <v>97.54007</v>
          </cell>
          <cell r="N2438">
            <v>8.1283391666666667</v>
          </cell>
        </row>
        <row r="2439">
          <cell r="F2439" t="str">
            <v>35616(D)</v>
          </cell>
          <cell r="G2439" t="str">
            <v>Asphalt Premix (New)</v>
          </cell>
          <cell r="H2439">
            <v>99.99999583333333</v>
          </cell>
          <cell r="I2439">
            <v>112.40831250000001</v>
          </cell>
          <cell r="J2439">
            <v>84.570087500000014</v>
          </cell>
          <cell r="K2439">
            <v>89.420249999999996</v>
          </cell>
          <cell r="L2439">
            <v>97.540056666666672</v>
          </cell>
          <cell r="M2439">
            <v>97.54007</v>
          </cell>
          <cell r="N2439">
            <v>8.1283391666666667</v>
          </cell>
        </row>
        <row r="2440">
          <cell r="F2440" t="str">
            <v>35615(D)</v>
          </cell>
          <cell r="G2440" t="str">
            <v>Liquefied Butanes</v>
          </cell>
          <cell r="H2440">
            <v>100.00000333333332</v>
          </cell>
          <cell r="I2440">
            <v>88.096507500000001</v>
          </cell>
          <cell r="J2440">
            <v>82.421490833333337</v>
          </cell>
          <cell r="K2440">
            <v>104.67388999999999</v>
          </cell>
          <cell r="L2440">
            <v>103.91869583333332</v>
          </cell>
          <cell r="M2440">
            <v>104.25376999999999</v>
          </cell>
          <cell r="N2440">
            <v>8.6878141666666675</v>
          </cell>
        </row>
        <row r="2441">
          <cell r="F2441" t="str">
            <v>35113(D)</v>
          </cell>
          <cell r="G2441" t="str">
            <v>Liquefied Natural Gas (Lng)</v>
          </cell>
          <cell r="H2441">
            <v>100.00000333333332</v>
          </cell>
          <cell r="I2441">
            <v>88.096507500000001</v>
          </cell>
          <cell r="J2441">
            <v>82.421490833333337</v>
          </cell>
          <cell r="K2441">
            <v>104.67388999999999</v>
          </cell>
          <cell r="L2441">
            <v>103.91869583333332</v>
          </cell>
          <cell r="M2441">
            <v>104.25376999999999</v>
          </cell>
          <cell r="N2441">
            <v>8.6878141666666675</v>
          </cell>
        </row>
        <row r="2442">
          <cell r="F2442" t="str">
            <v>21211(D)</v>
          </cell>
          <cell r="G2442" t="str">
            <v>Natural Gas, In Gaseous State</v>
          </cell>
          <cell r="H2442">
            <v>100.00000333333332</v>
          </cell>
          <cell r="I2442">
            <v>88.096507500000001</v>
          </cell>
          <cell r="J2442">
            <v>82.421490833333337</v>
          </cell>
          <cell r="K2442">
            <v>104.67388999999999</v>
          </cell>
          <cell r="L2442">
            <v>103.91869583333332</v>
          </cell>
          <cell r="M2442">
            <v>104.25376999999999</v>
          </cell>
          <cell r="N2442">
            <v>8.6878141666666675</v>
          </cell>
        </row>
        <row r="2443">
          <cell r="F2443" t="str">
            <v>35615(D)</v>
          </cell>
          <cell r="G2443" t="str">
            <v>Ethylene Gas (New)</v>
          </cell>
          <cell r="H2443">
            <v>100.00000333333332</v>
          </cell>
          <cell r="I2443">
            <v>88.096507500000001</v>
          </cell>
          <cell r="J2443">
            <v>82.421490833333337</v>
          </cell>
          <cell r="K2443">
            <v>104.67388999999999</v>
          </cell>
          <cell r="L2443">
            <v>103.91869583333332</v>
          </cell>
          <cell r="M2443">
            <v>104.25376999999999</v>
          </cell>
          <cell r="N2443">
            <v>8.6878141666666675</v>
          </cell>
        </row>
        <row r="2444">
          <cell r="F2444" t="str">
            <v>35618(D)</v>
          </cell>
          <cell r="G2444" t="str">
            <v>Gas</v>
          </cell>
          <cell r="H2444">
            <v>100.00000333333332</v>
          </cell>
          <cell r="I2444">
            <v>88.096507500000001</v>
          </cell>
          <cell r="J2444">
            <v>82.421490833333337</v>
          </cell>
          <cell r="K2444">
            <v>104.67388999999999</v>
          </cell>
          <cell r="L2444">
            <v>103.91869583333332</v>
          </cell>
          <cell r="M2444">
            <v>104.25376999999999</v>
          </cell>
          <cell r="N2444">
            <v>8.6878141666666675</v>
          </cell>
        </row>
        <row r="2445">
          <cell r="F2445" t="str">
            <v>41111(D)</v>
          </cell>
          <cell r="G2445" t="str">
            <v>Electricity</v>
          </cell>
          <cell r="H2445">
            <v>99.999808333333334</v>
          </cell>
          <cell r="I2445">
            <v>93.158990000000003</v>
          </cell>
          <cell r="J2445">
            <v>86.368008333333336</v>
          </cell>
          <cell r="K2445">
            <v>103.04984083333333</v>
          </cell>
          <cell r="L2445">
            <v>117.9456175</v>
          </cell>
          <cell r="M2445">
            <v>151.70087333333333</v>
          </cell>
          <cell r="N2445">
            <v>13.773953333333333</v>
          </cell>
        </row>
        <row r="2446">
          <cell r="F2446" t="str">
            <v>31514(D)</v>
          </cell>
          <cell r="G2446" t="str">
            <v>Crude Soya-Bean Oil,     Whether Or Not Degummed</v>
          </cell>
          <cell r="H2446">
            <v>99.997389999999996</v>
          </cell>
          <cell r="I2446">
            <v>84.070914999999999</v>
          </cell>
          <cell r="J2446">
            <v>88.313619166666669</v>
          </cell>
          <cell r="K2446">
            <v>101.56392833333334</v>
          </cell>
          <cell r="L2446">
            <v>112.2033375</v>
          </cell>
          <cell r="M2446">
            <v>99.475210000000004</v>
          </cell>
          <cell r="N2446">
            <v>8.2896008333333331</v>
          </cell>
        </row>
        <row r="2447">
          <cell r="F2447" t="str">
            <v>31519(D)</v>
          </cell>
          <cell r="G2447" t="str">
            <v>Soyabean Oil</v>
          </cell>
          <cell r="H2447">
            <v>99.997389999999996</v>
          </cell>
          <cell r="I2447">
            <v>84.070914999999999</v>
          </cell>
          <cell r="J2447">
            <v>88.313619166666669</v>
          </cell>
          <cell r="K2447">
            <v>101.56392833333334</v>
          </cell>
          <cell r="L2447">
            <v>112.2033375</v>
          </cell>
          <cell r="M2447">
            <v>99.475210000000004</v>
          </cell>
          <cell r="N2447">
            <v>8.2896008333333331</v>
          </cell>
        </row>
        <row r="2448">
          <cell r="F2448" t="str">
            <v>31514(D)</v>
          </cell>
          <cell r="G2448" t="str">
            <v>Crude Oil Of Sunflower-  Seed Or Safflower Oil</v>
          </cell>
          <cell r="H2448">
            <v>99.997389999999996</v>
          </cell>
          <cell r="I2448">
            <v>84.070914999999999</v>
          </cell>
          <cell r="J2448">
            <v>88.313619166666669</v>
          </cell>
          <cell r="K2448">
            <v>101.56392833333334</v>
          </cell>
          <cell r="L2448">
            <v>112.2033375</v>
          </cell>
          <cell r="M2448">
            <v>99.475210000000004</v>
          </cell>
          <cell r="N2448">
            <v>8.2896008333333331</v>
          </cell>
        </row>
        <row r="2449">
          <cell r="F2449" t="str">
            <v>31511(D)</v>
          </cell>
          <cell r="G2449" t="str">
            <v>Maize (Corn) Oil, Crude</v>
          </cell>
          <cell r="H2449">
            <v>99.997389999999996</v>
          </cell>
          <cell r="I2449">
            <v>84.070914999999999</v>
          </cell>
          <cell r="J2449">
            <v>88.313619166666669</v>
          </cell>
          <cell r="K2449">
            <v>101.56392833333334</v>
          </cell>
          <cell r="L2449">
            <v>112.2033375</v>
          </cell>
          <cell r="M2449">
            <v>99.475210000000004</v>
          </cell>
          <cell r="N2449">
            <v>8.2896008333333331</v>
          </cell>
        </row>
        <row r="2450">
          <cell r="F2450" t="str">
            <v>31511(D)</v>
          </cell>
          <cell r="G2450" t="str">
            <v>Rape, Colza Or Mustard   Oil, Crude</v>
          </cell>
          <cell r="H2450">
            <v>99.997389999999996</v>
          </cell>
          <cell r="I2450">
            <v>84.070914999999999</v>
          </cell>
          <cell r="J2450">
            <v>88.313619166666669</v>
          </cell>
          <cell r="K2450">
            <v>101.56392833333334</v>
          </cell>
          <cell r="L2450">
            <v>112.2033375</v>
          </cell>
          <cell r="M2450">
            <v>99.475210000000004</v>
          </cell>
          <cell r="N2450">
            <v>8.2896008333333331</v>
          </cell>
        </row>
        <row r="2451">
          <cell r="F2451" t="str">
            <v>31519(D)</v>
          </cell>
          <cell r="G2451" t="str">
            <v>Sesame Oil For Domestic  Use</v>
          </cell>
          <cell r="H2451">
            <v>99.997389999999996</v>
          </cell>
          <cell r="I2451">
            <v>84.070914999999999</v>
          </cell>
          <cell r="J2451">
            <v>88.313619166666669</v>
          </cell>
          <cell r="K2451">
            <v>101.56392833333334</v>
          </cell>
          <cell r="L2451">
            <v>112.2033375</v>
          </cell>
          <cell r="M2451">
            <v>99.475210000000004</v>
          </cell>
          <cell r="N2451">
            <v>8.2896008333333331</v>
          </cell>
        </row>
        <row r="2452">
          <cell r="F2452" t="str">
            <v>31513(D)</v>
          </cell>
          <cell r="G2452" t="str">
            <v>Palm Oil, Crude</v>
          </cell>
          <cell r="H2452">
            <v>100.00000166666668</v>
          </cell>
          <cell r="I2452">
            <v>121.59031</v>
          </cell>
          <cell r="J2452">
            <v>120.06133583333333</v>
          </cell>
          <cell r="K2452">
            <v>138.48533166666667</v>
          </cell>
          <cell r="L2452">
            <v>134.15094999999999</v>
          </cell>
          <cell r="M2452">
            <v>134.15094999999999</v>
          </cell>
          <cell r="N2452">
            <v>11.179245833333333</v>
          </cell>
        </row>
        <row r="2453">
          <cell r="F2453" t="str">
            <v>31519(D)</v>
          </cell>
          <cell r="G2453" t="str">
            <v>Refined/Bleached/Deodorised/Neutralised Palm Oil (Hydrogenated)</v>
          </cell>
          <cell r="H2453">
            <v>100.00000166666668</v>
          </cell>
          <cell r="I2453">
            <v>121.59031</v>
          </cell>
          <cell r="J2453">
            <v>120.06133583333333</v>
          </cell>
          <cell r="K2453">
            <v>138.48533166666667</v>
          </cell>
          <cell r="L2453">
            <v>134.15094999999999</v>
          </cell>
          <cell r="M2453">
            <v>134.15094999999999</v>
          </cell>
          <cell r="N2453">
            <v>11.179245833333333</v>
          </cell>
        </row>
        <row r="2454">
          <cell r="F2454" t="str">
            <v>31514(D)</v>
          </cell>
          <cell r="G2454" t="str">
            <v>Coconut (Copra) Oil,     Crude</v>
          </cell>
          <cell r="H2454">
            <v>100.00000166666668</v>
          </cell>
          <cell r="I2454">
            <v>121.59031</v>
          </cell>
          <cell r="J2454">
            <v>120.06133583333333</v>
          </cell>
          <cell r="K2454">
            <v>138.48533166666667</v>
          </cell>
          <cell r="L2454">
            <v>134.15094999999999</v>
          </cell>
          <cell r="M2454">
            <v>134.15094999999999</v>
          </cell>
          <cell r="N2454">
            <v>11.179245833333333</v>
          </cell>
        </row>
        <row r="2455">
          <cell r="F2455" t="str">
            <v>31519(D)</v>
          </cell>
          <cell r="G2455" t="str">
            <v>Coconut Oil, Refined</v>
          </cell>
          <cell r="H2455">
            <v>100.00000166666668</v>
          </cell>
          <cell r="I2455">
            <v>121.59031</v>
          </cell>
          <cell r="J2455">
            <v>120.06133583333333</v>
          </cell>
          <cell r="K2455">
            <v>138.48533166666667</v>
          </cell>
          <cell r="L2455">
            <v>134.15094999999999</v>
          </cell>
          <cell r="M2455">
            <v>134.15094999999999</v>
          </cell>
          <cell r="N2455">
            <v>11.179245833333333</v>
          </cell>
        </row>
        <row r="2456">
          <cell r="F2456" t="str">
            <v>31513(D)</v>
          </cell>
          <cell r="G2456" t="str">
            <v>Palm Kernel Oil, Crude</v>
          </cell>
          <cell r="H2456">
            <v>100.00000166666668</v>
          </cell>
          <cell r="I2456">
            <v>121.59031</v>
          </cell>
          <cell r="J2456">
            <v>120.06133583333333</v>
          </cell>
          <cell r="K2456">
            <v>138.48533166666667</v>
          </cell>
          <cell r="L2456">
            <v>134.15094999999999</v>
          </cell>
          <cell r="M2456">
            <v>134.15094999999999</v>
          </cell>
          <cell r="N2456">
            <v>11.179245833333333</v>
          </cell>
        </row>
        <row r="2457">
          <cell r="F2457" t="str">
            <v>31519(D)</v>
          </cell>
          <cell r="G2457" t="str">
            <v>R.B.D. P.K. Olein (Hydrogenated)</v>
          </cell>
          <cell r="H2457">
            <v>100.00000166666668</v>
          </cell>
          <cell r="I2457">
            <v>121.59031</v>
          </cell>
          <cell r="J2457">
            <v>120.06133583333333</v>
          </cell>
          <cell r="K2457">
            <v>138.48533166666667</v>
          </cell>
          <cell r="L2457">
            <v>134.15094999999999</v>
          </cell>
          <cell r="M2457">
            <v>134.15094999999999</v>
          </cell>
          <cell r="N2457">
            <v>11.179245833333333</v>
          </cell>
        </row>
        <row r="2458">
          <cell r="F2458" t="str">
            <v>31519(D)</v>
          </cell>
          <cell r="G2458" t="str">
            <v>Refined/Bleached/Deoderised Palm Kernel Oil</v>
          </cell>
          <cell r="H2458">
            <v>100.00000166666668</v>
          </cell>
          <cell r="I2458">
            <v>121.59031</v>
          </cell>
          <cell r="J2458">
            <v>120.06133583333333</v>
          </cell>
          <cell r="K2458">
            <v>138.48533166666667</v>
          </cell>
          <cell r="L2458">
            <v>134.15094999999999</v>
          </cell>
          <cell r="M2458">
            <v>134.15094999999999</v>
          </cell>
          <cell r="N2458">
            <v>11.179245833333333</v>
          </cell>
        </row>
        <row r="2459">
          <cell r="F2459" t="str">
            <v>31522(D)</v>
          </cell>
          <cell r="G2459" t="str">
            <v>Inedible Mixtures Or     Preparations Of Tung Oil</v>
          </cell>
          <cell r="H2459">
            <v>100</v>
          </cell>
          <cell r="I2459">
            <v>101.68608</v>
          </cell>
          <cell r="J2459">
            <v>104.40285833333334</v>
          </cell>
          <cell r="K2459">
            <v>120.42826666666666</v>
          </cell>
          <cell r="L2459">
            <v>126.23719000000003</v>
          </cell>
          <cell r="M2459">
            <v>120.73595166666667</v>
          </cell>
          <cell r="N2459">
            <v>10.018890000000001</v>
          </cell>
        </row>
        <row r="2460">
          <cell r="F2460" t="str">
            <v>31522(D)</v>
          </cell>
          <cell r="G2460" t="str">
            <v>Cooking Oil, Blended/Deodorised</v>
          </cell>
          <cell r="H2460">
            <v>100</v>
          </cell>
          <cell r="I2460">
            <v>101.68608</v>
          </cell>
          <cell r="J2460">
            <v>104.40285833333334</v>
          </cell>
          <cell r="K2460">
            <v>120.42826666666666</v>
          </cell>
          <cell r="L2460">
            <v>126.23719000000003</v>
          </cell>
          <cell r="M2460">
            <v>120.73595166666667</v>
          </cell>
          <cell r="N2460">
            <v>10.018890000000001</v>
          </cell>
        </row>
        <row r="2461">
          <cell r="F2461" t="str">
            <v>31513(D)</v>
          </cell>
          <cell r="G2461" t="str">
            <v>R.B.D. P.K. Stearin</v>
          </cell>
          <cell r="H2461">
            <v>100</v>
          </cell>
          <cell r="I2461">
            <v>101.68608</v>
          </cell>
          <cell r="J2461">
            <v>104.40285833333334</v>
          </cell>
          <cell r="K2461">
            <v>120.42826666666666</v>
          </cell>
          <cell r="L2461">
            <v>126.23719000000003</v>
          </cell>
          <cell r="M2461">
            <v>120.73595166666667</v>
          </cell>
          <cell r="N2461">
            <v>10.018890000000001</v>
          </cell>
        </row>
        <row r="2462">
          <cell r="F2462" t="str">
            <v>31513(D)</v>
          </cell>
          <cell r="G2462" t="str">
            <v>Crude Palm Stearin</v>
          </cell>
          <cell r="H2462">
            <v>100</v>
          </cell>
          <cell r="I2462">
            <v>101.68608</v>
          </cell>
          <cell r="J2462">
            <v>104.40285833333334</v>
          </cell>
          <cell r="K2462">
            <v>120.42826666666666</v>
          </cell>
          <cell r="L2462">
            <v>126.23719000000003</v>
          </cell>
          <cell r="M2462">
            <v>120.73595166666667</v>
          </cell>
          <cell r="N2462">
            <v>10.018890000000001</v>
          </cell>
        </row>
        <row r="2463">
          <cell r="F2463" t="str">
            <v>31513(D)</v>
          </cell>
          <cell r="G2463" t="str">
            <v>Palm Stearin, Rbd</v>
          </cell>
          <cell r="H2463">
            <v>100</v>
          </cell>
          <cell r="I2463">
            <v>101.68608</v>
          </cell>
          <cell r="J2463">
            <v>104.40285833333334</v>
          </cell>
          <cell r="K2463">
            <v>120.42826666666666</v>
          </cell>
          <cell r="L2463">
            <v>126.23719000000003</v>
          </cell>
          <cell r="M2463">
            <v>120.73595166666667</v>
          </cell>
          <cell r="N2463">
            <v>10.018890000000001</v>
          </cell>
        </row>
        <row r="2464">
          <cell r="F2464" t="str">
            <v>31513(D)</v>
          </cell>
          <cell r="G2464" t="str">
            <v>Neutralised/Bleached/Deodorised Palm Mid Fraction</v>
          </cell>
          <cell r="H2464">
            <v>100</v>
          </cell>
          <cell r="I2464">
            <v>101.68608</v>
          </cell>
          <cell r="J2464">
            <v>104.40285833333334</v>
          </cell>
          <cell r="K2464">
            <v>120.42826666666666</v>
          </cell>
          <cell r="L2464">
            <v>126.23719000000003</v>
          </cell>
          <cell r="M2464">
            <v>120.73595166666667</v>
          </cell>
          <cell r="N2464">
            <v>10.018890000000001</v>
          </cell>
        </row>
        <row r="2465">
          <cell r="F2465" t="str">
            <v>31522(D)</v>
          </cell>
          <cell r="G2465" t="str">
            <v>Neutralised Clarified Olein/R.B.D/Hydrogenated</v>
          </cell>
          <cell r="H2465">
            <v>100</v>
          </cell>
          <cell r="I2465">
            <v>101.68608</v>
          </cell>
          <cell r="J2465">
            <v>104.40285833333334</v>
          </cell>
          <cell r="K2465">
            <v>120.42826666666666</v>
          </cell>
          <cell r="L2465">
            <v>126.23719000000003</v>
          </cell>
          <cell r="M2465">
            <v>120.73595166666667</v>
          </cell>
          <cell r="N2465">
            <v>10.018890000000001</v>
          </cell>
        </row>
        <row r="2466">
          <cell r="F2466" t="str">
            <v>31519(D)</v>
          </cell>
          <cell r="G2466" t="str">
            <v>Stearic Acid</v>
          </cell>
          <cell r="H2466">
            <v>100</v>
          </cell>
          <cell r="I2466">
            <v>101.68608</v>
          </cell>
          <cell r="J2466">
            <v>104.40285833333334</v>
          </cell>
          <cell r="K2466">
            <v>120.42826666666666</v>
          </cell>
          <cell r="L2466">
            <v>126.23719000000003</v>
          </cell>
          <cell r="M2466">
            <v>120.73595166666667</v>
          </cell>
          <cell r="N2466">
            <v>10.018890000000001</v>
          </cell>
        </row>
        <row r="2467">
          <cell r="F2467" t="str">
            <v>31519(D)</v>
          </cell>
          <cell r="G2467" t="str">
            <v>Fatty Acid</v>
          </cell>
          <cell r="H2467">
            <v>100</v>
          </cell>
          <cell r="I2467">
            <v>101.68608</v>
          </cell>
          <cell r="J2467">
            <v>104.40285833333334</v>
          </cell>
          <cell r="K2467">
            <v>120.42826666666666</v>
          </cell>
          <cell r="L2467">
            <v>126.23719000000003</v>
          </cell>
          <cell r="M2467">
            <v>120.73595166666667</v>
          </cell>
          <cell r="N2467">
            <v>10.018890000000001</v>
          </cell>
        </row>
        <row r="2468">
          <cell r="F2468" t="str">
            <v>31519(D)</v>
          </cell>
          <cell r="G2468" t="str">
            <v>Other Industrial         Monocarboxylic Fatty     Acids</v>
          </cell>
          <cell r="H2468">
            <v>100</v>
          </cell>
          <cell r="I2468">
            <v>101.68608</v>
          </cell>
          <cell r="J2468">
            <v>104.40285833333334</v>
          </cell>
          <cell r="K2468">
            <v>120.42826666666666</v>
          </cell>
          <cell r="L2468">
            <v>126.23719000000003</v>
          </cell>
          <cell r="M2468">
            <v>120.73595166666667</v>
          </cell>
          <cell r="N2468">
            <v>10.018890000000001</v>
          </cell>
        </row>
        <row r="2469">
          <cell r="F2469" t="str">
            <v>31519(D)</v>
          </cell>
          <cell r="G2469" t="str">
            <v>Palm Kernel Acid Oil/    Fatty Acid</v>
          </cell>
          <cell r="H2469">
            <v>100</v>
          </cell>
          <cell r="I2469">
            <v>101.68608</v>
          </cell>
          <cell r="J2469">
            <v>104.40285833333334</v>
          </cell>
          <cell r="K2469">
            <v>120.42826666666666</v>
          </cell>
          <cell r="L2469">
            <v>126.23719000000003</v>
          </cell>
          <cell r="M2469">
            <v>120.73595166666667</v>
          </cell>
          <cell r="N2469">
            <v>10.018890000000001</v>
          </cell>
        </row>
        <row r="2470">
          <cell r="F2470" t="str">
            <v>35111(D)</v>
          </cell>
          <cell r="G2470" t="str">
            <v>Unsaturated Ethylene</v>
          </cell>
          <cell r="H2470">
            <v>99.999885833333337</v>
          </cell>
          <cell r="I2470">
            <v>84.144336666666675</v>
          </cell>
          <cell r="J2470">
            <v>86.014301666666654</v>
          </cell>
          <cell r="K2470">
            <v>96.744305833333343</v>
          </cell>
          <cell r="L2470">
            <v>109.83746083333332</v>
          </cell>
          <cell r="M2470">
            <v>117.22308166666664</v>
          </cell>
          <cell r="N2470">
            <v>11.419685833333332</v>
          </cell>
        </row>
        <row r="2471">
          <cell r="F2471" t="str">
            <v>35111(D)</v>
          </cell>
          <cell r="G2471" t="str">
            <v>Unsaturated Propene      (Propylene)</v>
          </cell>
          <cell r="H2471">
            <v>99.999885833333337</v>
          </cell>
          <cell r="I2471">
            <v>84.144336666666675</v>
          </cell>
          <cell r="J2471">
            <v>86.014301666666654</v>
          </cell>
          <cell r="K2471">
            <v>96.744305833333343</v>
          </cell>
          <cell r="L2471">
            <v>109.83746083333332</v>
          </cell>
          <cell r="M2471">
            <v>117.22308166666664</v>
          </cell>
          <cell r="N2471">
            <v>11.419685833333332</v>
          </cell>
        </row>
        <row r="2472">
          <cell r="F2472" t="str">
            <v>35111(D)</v>
          </cell>
          <cell r="G2472" t="str">
            <v>Unsaturated Buta-1,      3-Diene And Isoprene</v>
          </cell>
          <cell r="H2472">
            <v>99.999885833333337</v>
          </cell>
          <cell r="I2472">
            <v>84.144336666666675</v>
          </cell>
          <cell r="J2472">
            <v>86.014301666666654</v>
          </cell>
          <cell r="K2472">
            <v>96.744305833333343</v>
          </cell>
          <cell r="L2472">
            <v>109.83746083333332</v>
          </cell>
          <cell r="M2472">
            <v>117.22308166666664</v>
          </cell>
          <cell r="N2472">
            <v>11.419685833333332</v>
          </cell>
        </row>
        <row r="2473">
          <cell r="F2473" t="str">
            <v>35111(D)</v>
          </cell>
          <cell r="G2473" t="str">
            <v>Benzene</v>
          </cell>
          <cell r="H2473">
            <v>99.999885833333337</v>
          </cell>
          <cell r="I2473">
            <v>84.144336666666675</v>
          </cell>
          <cell r="J2473">
            <v>86.014301666666654</v>
          </cell>
          <cell r="K2473">
            <v>96.744305833333343</v>
          </cell>
          <cell r="L2473">
            <v>109.83746083333332</v>
          </cell>
          <cell r="M2473">
            <v>117.22308166666664</v>
          </cell>
          <cell r="N2473">
            <v>11.419685833333332</v>
          </cell>
        </row>
        <row r="2474">
          <cell r="F2474" t="str">
            <v>35111(D)</v>
          </cell>
          <cell r="G2474" t="str">
            <v>Toluene</v>
          </cell>
          <cell r="H2474">
            <v>100.00000249999999</v>
          </cell>
          <cell r="I2474">
            <v>95.539432500000004</v>
          </cell>
          <cell r="J2474">
            <v>107.7455425</v>
          </cell>
          <cell r="K2474">
            <v>125.35434333333333</v>
          </cell>
          <cell r="L2474">
            <v>135.95964416666666</v>
          </cell>
          <cell r="M2474">
            <v>144.04702250000003</v>
          </cell>
          <cell r="N2474">
            <v>12.622978333333334</v>
          </cell>
        </row>
        <row r="2475">
          <cell r="F2475" t="str">
            <v>35111(D)</v>
          </cell>
          <cell r="G2475" t="str">
            <v>O-Xylene</v>
          </cell>
          <cell r="H2475">
            <v>100</v>
          </cell>
          <cell r="I2475">
            <v>82.851280000000003</v>
          </cell>
          <cell r="J2475">
            <v>92.533330000000021</v>
          </cell>
          <cell r="K2475">
            <v>115.15897</v>
          </cell>
          <cell r="L2475">
            <v>115.0512775</v>
          </cell>
          <cell r="M2475">
            <v>120.4085425</v>
          </cell>
          <cell r="N2475">
            <v>10.594871666666668</v>
          </cell>
        </row>
        <row r="2476">
          <cell r="F2476" t="str">
            <v>35111(D)</v>
          </cell>
          <cell r="G2476" t="str">
            <v>P-Xylene</v>
          </cell>
          <cell r="H2476">
            <v>99.999885833333337</v>
          </cell>
          <cell r="I2476">
            <v>84.144336666666675</v>
          </cell>
          <cell r="J2476">
            <v>86.014301666666654</v>
          </cell>
          <cell r="K2476">
            <v>96.744305833333343</v>
          </cell>
          <cell r="L2476">
            <v>109.83746083333332</v>
          </cell>
          <cell r="M2476">
            <v>117.22308166666664</v>
          </cell>
          <cell r="N2476">
            <v>11.419685833333332</v>
          </cell>
        </row>
        <row r="2477">
          <cell r="F2477" t="str">
            <v>35111(D)</v>
          </cell>
          <cell r="G2477" t="str">
            <v>Styrene</v>
          </cell>
          <cell r="H2477">
            <v>100</v>
          </cell>
          <cell r="I2477">
            <v>84.995443333333327</v>
          </cell>
          <cell r="J2477">
            <v>77.777780000000007</v>
          </cell>
          <cell r="K2477">
            <v>88.524590000000003</v>
          </cell>
          <cell r="L2477">
            <v>101.63934</v>
          </cell>
          <cell r="M2477">
            <v>110.10928749999999</v>
          </cell>
          <cell r="N2477">
            <v>11.293260833333333</v>
          </cell>
        </row>
        <row r="2478">
          <cell r="F2478" t="str">
            <v>35111(D)</v>
          </cell>
          <cell r="G2478" t="str">
            <v>Vinyl Chloride           (Chloroethylene)</v>
          </cell>
          <cell r="H2478">
            <v>99.999046666666644</v>
          </cell>
          <cell r="I2478">
            <v>71.756135</v>
          </cell>
          <cell r="J2478">
            <v>131.16198000000003</v>
          </cell>
          <cell r="K2478">
            <v>141.62142833333334</v>
          </cell>
          <cell r="L2478">
            <v>158.662915</v>
          </cell>
          <cell r="M2478">
            <v>159.40488999999999</v>
          </cell>
          <cell r="N2478">
            <v>13.283740833333333</v>
          </cell>
        </row>
        <row r="2479">
          <cell r="F2479" t="str">
            <v>35111(D)</v>
          </cell>
          <cell r="G2479" t="str">
            <v>1,2-Dichloroethane       (Ethylene Dichloride)</v>
          </cell>
          <cell r="H2479">
            <v>99.999885833333337</v>
          </cell>
          <cell r="I2479">
            <v>84.144336666666675</v>
          </cell>
          <cell r="J2479">
            <v>86.014301666666654</v>
          </cell>
          <cell r="K2479">
            <v>96.744305833333343</v>
          </cell>
          <cell r="L2479">
            <v>109.83746083333332</v>
          </cell>
          <cell r="M2479">
            <v>117.22308166666664</v>
          </cell>
          <cell r="N2479">
            <v>11.419685833333332</v>
          </cell>
        </row>
        <row r="2480">
          <cell r="F2480" t="str">
            <v>35111(D)</v>
          </cell>
          <cell r="G2480" t="str">
            <v>Other Flourinated,       Brominated Or Iodinated  Derivatives Of Acyclic   Hydrocarbons</v>
          </cell>
          <cell r="H2480">
            <v>99.999999166666669</v>
          </cell>
          <cell r="I2480">
            <v>95.450231666666667</v>
          </cell>
          <cell r="J2480">
            <v>87.534194166666666</v>
          </cell>
          <cell r="K2480">
            <v>87.327638333333326</v>
          </cell>
          <cell r="L2480">
            <v>89.649974166666681</v>
          </cell>
          <cell r="M2480">
            <v>84.006029999999996</v>
          </cell>
          <cell r="N2480">
            <v>7.0005024999999996</v>
          </cell>
        </row>
        <row r="2481">
          <cell r="F2481" t="str">
            <v>35111(D)</v>
          </cell>
          <cell r="G2481" t="str">
            <v>Chlorodifluoromethane    (HCFC-22)</v>
          </cell>
          <cell r="H2481">
            <v>100.00000166666666</v>
          </cell>
          <cell r="I2481">
            <v>86.439813333333333</v>
          </cell>
          <cell r="J2481">
            <v>77.521353333333337</v>
          </cell>
          <cell r="K2481">
            <v>79.010732500000003</v>
          </cell>
          <cell r="L2481">
            <v>94.94654833333334</v>
          </cell>
          <cell r="M2481">
            <v>109.99637083333333</v>
          </cell>
          <cell r="N2481">
            <v>8.9845316666666672</v>
          </cell>
        </row>
        <row r="2482">
          <cell r="F2482" t="str">
            <v>35111(D)</v>
          </cell>
          <cell r="G2482" t="str">
            <v>Methanol (Methyl Alcohol)</v>
          </cell>
          <cell r="H2482">
            <v>100.00000333333332</v>
          </cell>
          <cell r="I2482">
            <v>95.447658333333337</v>
          </cell>
          <cell r="J2482">
            <v>87.529756666666657</v>
          </cell>
          <cell r="K2482">
            <v>100.95487250000001</v>
          </cell>
          <cell r="L2482">
            <v>105.05581083333333</v>
          </cell>
          <cell r="M2482">
            <v>112.69149999999999</v>
          </cell>
          <cell r="N2482">
            <v>9.6736725000000003</v>
          </cell>
        </row>
        <row r="2483">
          <cell r="F2483" t="str">
            <v>35111(D)</v>
          </cell>
          <cell r="G2483" t="str">
            <v>Propan-1-Ol (Propyl      Alcohol) And Propan-2-Ol (Isopropyl Alcohol)</v>
          </cell>
          <cell r="H2483">
            <v>100</v>
          </cell>
          <cell r="I2483">
            <v>103.94524833333332</v>
          </cell>
          <cell r="J2483">
            <v>87.600648333333325</v>
          </cell>
          <cell r="K2483">
            <v>112.39935750000002</v>
          </cell>
          <cell r="L2483">
            <v>119.00161</v>
          </cell>
          <cell r="M2483">
            <v>143.03542416666667</v>
          </cell>
          <cell r="N2483">
            <v>14.009661666666666</v>
          </cell>
        </row>
        <row r="2484">
          <cell r="F2484" t="str">
            <v>35111(D)</v>
          </cell>
          <cell r="G2484" t="str">
            <v>Other Butanols</v>
          </cell>
          <cell r="H2484">
            <v>99.999791666666667</v>
          </cell>
          <cell r="I2484">
            <v>94.175908333333339</v>
          </cell>
          <cell r="J2484">
            <v>94.910868333333326</v>
          </cell>
          <cell r="K2484">
            <v>112.87871166666666</v>
          </cell>
          <cell r="L2484">
            <v>126.21264750000002</v>
          </cell>
          <cell r="M2484">
            <v>134.66739250000001</v>
          </cell>
          <cell r="N2484">
            <v>11.537550833333334</v>
          </cell>
        </row>
        <row r="2485">
          <cell r="F2485" t="str">
            <v>35111(D)</v>
          </cell>
          <cell r="G2485" t="str">
            <v>Octanol (Octyl Alcohol)  And Isomers Thereof</v>
          </cell>
          <cell r="H2485">
            <v>99.999791666666667</v>
          </cell>
          <cell r="I2485">
            <v>94.175908333333339</v>
          </cell>
          <cell r="J2485">
            <v>94.910868333333326</v>
          </cell>
          <cell r="K2485">
            <v>112.87871166666666</v>
          </cell>
          <cell r="L2485">
            <v>126.21264750000002</v>
          </cell>
          <cell r="M2485">
            <v>134.66739250000001</v>
          </cell>
          <cell r="N2485">
            <v>11.537550833333334</v>
          </cell>
        </row>
        <row r="2486">
          <cell r="F2486" t="str">
            <v>31519(D)</v>
          </cell>
          <cell r="G2486" t="str">
            <v>Industrial Fatty         Alcohols, O/T In The     Form Of Wax</v>
          </cell>
          <cell r="H2486">
            <v>99.999791666666667</v>
          </cell>
          <cell r="I2486">
            <v>94.175908333333339</v>
          </cell>
          <cell r="J2486">
            <v>94.910868333333326</v>
          </cell>
          <cell r="K2486">
            <v>112.87871166666666</v>
          </cell>
          <cell r="L2486">
            <v>126.21264750000002</v>
          </cell>
          <cell r="M2486">
            <v>134.66739250000001</v>
          </cell>
          <cell r="N2486">
            <v>11.537550833333334</v>
          </cell>
        </row>
        <row r="2487">
          <cell r="F2487" t="str">
            <v>35111(D)</v>
          </cell>
          <cell r="G2487" t="str">
            <v>Fractionated Alcohol</v>
          </cell>
          <cell r="H2487">
            <v>99.999791666666667</v>
          </cell>
          <cell r="I2487">
            <v>94.175908333333339</v>
          </cell>
          <cell r="J2487">
            <v>94.910868333333326</v>
          </cell>
          <cell r="K2487">
            <v>112.87871166666666</v>
          </cell>
          <cell r="L2487">
            <v>126.21264750000002</v>
          </cell>
          <cell r="M2487">
            <v>134.66739250000001</v>
          </cell>
          <cell r="N2487">
            <v>11.537550833333334</v>
          </cell>
        </row>
        <row r="2488">
          <cell r="F2488" t="str">
            <v>35111(D)</v>
          </cell>
          <cell r="G2488" t="str">
            <v>Ethylene Glycol          (Ethanediol)</v>
          </cell>
          <cell r="H2488">
            <v>99.99910083333333</v>
          </cell>
          <cell r="I2488">
            <v>83.553893333333335</v>
          </cell>
          <cell r="J2488">
            <v>105.34045083333334</v>
          </cell>
          <cell r="K2488">
            <v>136.98016083333334</v>
          </cell>
          <cell r="L2488">
            <v>178.77506333333335</v>
          </cell>
          <cell r="M2488">
            <v>189.57745000000003</v>
          </cell>
          <cell r="N2488">
            <v>15.826816666666668</v>
          </cell>
        </row>
        <row r="2489">
          <cell r="F2489" t="str">
            <v>35111(D)</v>
          </cell>
          <cell r="G2489" t="str">
            <v>Crude Glycerine</v>
          </cell>
          <cell r="H2489">
            <v>99.999791666666667</v>
          </cell>
          <cell r="I2489">
            <v>94.175908333333339</v>
          </cell>
          <cell r="J2489">
            <v>94.910868333333326</v>
          </cell>
          <cell r="K2489">
            <v>112.87871166666666</v>
          </cell>
          <cell r="L2489">
            <v>126.21264750000002</v>
          </cell>
          <cell r="M2489">
            <v>134.66739250000001</v>
          </cell>
          <cell r="N2489">
            <v>11.537550833333334</v>
          </cell>
        </row>
        <row r="2490">
          <cell r="F2490" t="str">
            <v>35111(D)</v>
          </cell>
          <cell r="G2490" t="str">
            <v>Propylene Glycol         (Propane-1,2-Diol)</v>
          </cell>
          <cell r="H2490">
            <v>100</v>
          </cell>
          <cell r="I2490">
            <v>99.559169999999995</v>
          </cell>
          <cell r="J2490">
            <v>95.845399999999998</v>
          </cell>
          <cell r="K2490">
            <v>106.94059</v>
          </cell>
          <cell r="L2490">
            <v>119.13200000000001</v>
          </cell>
          <cell r="M2490">
            <v>134.017965</v>
          </cell>
          <cell r="N2490">
            <v>11.224969999999999</v>
          </cell>
        </row>
        <row r="2491">
          <cell r="F2491" t="str">
            <v>35111(D)</v>
          </cell>
          <cell r="G2491" t="str">
            <v>Other Diols</v>
          </cell>
          <cell r="H2491">
            <v>100.00000166666668</v>
          </cell>
          <cell r="I2491">
            <v>92.768839166666666</v>
          </cell>
          <cell r="J2491">
            <v>86.738258333333334</v>
          </cell>
          <cell r="K2491">
            <v>121.06429416666666</v>
          </cell>
          <cell r="L2491">
            <v>132.09173666666666</v>
          </cell>
          <cell r="M2491">
            <v>135.13331583333331</v>
          </cell>
          <cell r="N2491">
            <v>11.183785</v>
          </cell>
        </row>
        <row r="2492">
          <cell r="F2492" t="str">
            <v>35111(D)</v>
          </cell>
          <cell r="G2492" t="str">
            <v>Other Polyhydric Alcohols</v>
          </cell>
          <cell r="H2492">
            <v>100</v>
          </cell>
          <cell r="I2492">
            <v>128.08127999999999</v>
          </cell>
          <cell r="J2492">
            <v>164.30345</v>
          </cell>
          <cell r="K2492">
            <v>157.11761083333332</v>
          </cell>
          <cell r="L2492">
            <v>159.38749000000001</v>
          </cell>
          <cell r="M2492">
            <v>159.40763999999999</v>
          </cell>
          <cell r="N2492">
            <v>13.283969999999998</v>
          </cell>
        </row>
        <row r="2493">
          <cell r="F2493" t="str">
            <v>35111(D)</v>
          </cell>
          <cell r="G2493" t="str">
            <v>Other Cyclanic, Cyclenic Or Cycloterpenic</v>
          </cell>
          <cell r="H2493">
            <v>99.999791666666667</v>
          </cell>
          <cell r="I2493">
            <v>94.175908333333339</v>
          </cell>
          <cell r="J2493">
            <v>94.910868333333326</v>
          </cell>
          <cell r="K2493">
            <v>112.87871166666666</v>
          </cell>
          <cell r="L2493">
            <v>126.21264750000002</v>
          </cell>
          <cell r="M2493">
            <v>134.66739250000001</v>
          </cell>
          <cell r="N2493">
            <v>11.537550833333334</v>
          </cell>
        </row>
        <row r="2494">
          <cell r="F2494" t="str">
            <v>35111(D)</v>
          </cell>
          <cell r="G2494" t="str">
            <v>Phenol (Hydroxybenzene)  And Its Salts</v>
          </cell>
          <cell r="H2494">
            <v>99.999791666666667</v>
          </cell>
          <cell r="I2494">
            <v>94.175908333333339</v>
          </cell>
          <cell r="J2494">
            <v>94.910868333333326</v>
          </cell>
          <cell r="K2494">
            <v>112.87871166666666</v>
          </cell>
          <cell r="L2494">
            <v>126.21264750000002</v>
          </cell>
          <cell r="M2494">
            <v>134.66739250000001</v>
          </cell>
          <cell r="N2494">
            <v>11.537550833333334</v>
          </cell>
        </row>
        <row r="2495">
          <cell r="F2495" t="str">
            <v>35111(D)</v>
          </cell>
          <cell r="G2495" t="str">
            <v>Cresols And Their Salts</v>
          </cell>
          <cell r="H2495">
            <v>100</v>
          </cell>
          <cell r="I2495">
            <v>128.09917000000002</v>
          </cell>
          <cell r="J2495">
            <v>164.46280999999999</v>
          </cell>
          <cell r="K2495">
            <v>153.99448999999998</v>
          </cell>
          <cell r="L2495">
            <v>163.82001833333334</v>
          </cell>
          <cell r="M2495">
            <v>169.69697000000002</v>
          </cell>
          <cell r="N2495">
            <v>18.70982583333333</v>
          </cell>
        </row>
        <row r="2496">
          <cell r="F2496" t="str">
            <v>35111(D)</v>
          </cell>
          <cell r="G2496" t="str">
            <v>Other Polyphenols</v>
          </cell>
          <cell r="H2496">
            <v>99.999763333333334</v>
          </cell>
          <cell r="I2496">
            <v>93.118987500000003</v>
          </cell>
          <cell r="J2496">
            <v>96.35455833333333</v>
          </cell>
          <cell r="K2496">
            <v>112.79360583333333</v>
          </cell>
          <cell r="L2496">
            <v>122.31032666666668</v>
          </cell>
          <cell r="M2496">
            <v>125.94959083333332</v>
          </cell>
          <cell r="N2496">
            <v>10.472546666666666</v>
          </cell>
        </row>
        <row r="2497">
          <cell r="F2497" t="str">
            <v>35111(D)</v>
          </cell>
          <cell r="G2497" t="str">
            <v>Powder, White Clay (Refined Kaolin)</v>
          </cell>
          <cell r="H2497">
            <v>99.999791666666667</v>
          </cell>
          <cell r="I2497">
            <v>94.175908333333339</v>
          </cell>
          <cell r="J2497">
            <v>94.910868333333326</v>
          </cell>
          <cell r="K2497">
            <v>112.87871166666666</v>
          </cell>
          <cell r="L2497">
            <v>126.21264750000002</v>
          </cell>
          <cell r="M2497">
            <v>134.66739250000001</v>
          </cell>
          <cell r="N2497">
            <v>11.537550833333334</v>
          </cell>
        </row>
        <row r="2498">
          <cell r="F2498" t="str">
            <v>35111(D)</v>
          </cell>
          <cell r="G2498" t="str">
            <v>Acetic Acid</v>
          </cell>
          <cell r="H2498">
            <v>99.999996666666689</v>
          </cell>
          <cell r="I2498">
            <v>115.78614</v>
          </cell>
          <cell r="J2498">
            <v>96.67198333333333</v>
          </cell>
          <cell r="K2498">
            <v>92.629046666666667</v>
          </cell>
          <cell r="L2498">
            <v>99.789072499999989</v>
          </cell>
          <cell r="M2498">
            <v>105.06627333333333</v>
          </cell>
          <cell r="N2498">
            <v>9.0094224999999994</v>
          </cell>
        </row>
        <row r="2499">
          <cell r="F2499" t="str">
            <v>35111(D)</v>
          </cell>
          <cell r="G2499" t="str">
            <v>Ethyl Acetate</v>
          </cell>
          <cell r="H2499">
            <v>99.999714166666664</v>
          </cell>
          <cell r="I2499">
            <v>96.843889166666671</v>
          </cell>
          <cell r="J2499">
            <v>89.676180000000002</v>
          </cell>
          <cell r="K2499">
            <v>107.50113999999999</v>
          </cell>
          <cell r="L2499">
            <v>112.78260750000001</v>
          </cell>
          <cell r="M2499">
            <v>122.81595333333333</v>
          </cell>
          <cell r="N2499">
            <v>10.367062499999999</v>
          </cell>
        </row>
        <row r="2500">
          <cell r="F2500" t="str">
            <v>35111(D)</v>
          </cell>
          <cell r="G2500" t="str">
            <v>Vinyl Acetate</v>
          </cell>
          <cell r="H2500">
            <v>100</v>
          </cell>
          <cell r="I2500">
            <v>107.85163</v>
          </cell>
          <cell r="J2500">
            <v>100.36976333333332</v>
          </cell>
          <cell r="K2500">
            <v>90.696809999999985</v>
          </cell>
          <cell r="L2500">
            <v>90.696809999999985</v>
          </cell>
          <cell r="M2500">
            <v>90.721318333333329</v>
          </cell>
          <cell r="N2500">
            <v>7.5703216666666657</v>
          </cell>
        </row>
        <row r="2501">
          <cell r="F2501" t="str">
            <v>35111(D)</v>
          </cell>
          <cell r="G2501" t="str">
            <v>N-Butyl Acetate</v>
          </cell>
          <cell r="H2501">
            <v>100</v>
          </cell>
          <cell r="I2501">
            <v>102.66864000000002</v>
          </cell>
          <cell r="J2501">
            <v>99.555229999999995</v>
          </cell>
          <cell r="K2501">
            <v>110.00741000000001</v>
          </cell>
          <cell r="L2501">
            <v>110.00741000000001</v>
          </cell>
          <cell r="M2501">
            <v>110.00741000000001</v>
          </cell>
          <cell r="N2501">
            <v>9.1672841666666667</v>
          </cell>
        </row>
        <row r="2502">
          <cell r="F2502" t="str">
            <v>35111(D)</v>
          </cell>
          <cell r="G2502" t="str">
            <v>Esters Of Methacrylic    Acid</v>
          </cell>
          <cell r="H2502">
            <v>100</v>
          </cell>
          <cell r="I2502">
            <v>102.46792000000001</v>
          </cell>
          <cell r="J2502">
            <v>93.435339999999997</v>
          </cell>
          <cell r="K2502">
            <v>128.47976</v>
          </cell>
          <cell r="L2502">
            <v>128.47976</v>
          </cell>
          <cell r="M2502">
            <v>128.47976</v>
          </cell>
          <cell r="N2502">
            <v>10.706646666666666</v>
          </cell>
        </row>
        <row r="2503">
          <cell r="F2503" t="str">
            <v>35111(D)</v>
          </cell>
          <cell r="G2503" t="str">
            <v>Other Saturated Acyclic  Manocarboxylic Acids And Their Anhydrides, Halidesperoxides And Peroxyacidsand Their Derivatives</v>
          </cell>
          <cell r="H2503">
            <v>100</v>
          </cell>
          <cell r="I2503">
            <v>118.70833333333334</v>
          </cell>
          <cell r="J2503">
            <v>117.76041666666667</v>
          </cell>
          <cell r="K2503">
            <v>124.57291666666666</v>
          </cell>
          <cell r="L2503">
            <v>132.85416666666669</v>
          </cell>
          <cell r="M2503">
            <v>138.65625</v>
          </cell>
          <cell r="N2503">
            <v>11.520833333333334</v>
          </cell>
        </row>
        <row r="2504">
          <cell r="F2504" t="str">
            <v>35111(D)</v>
          </cell>
          <cell r="G2504" t="str">
            <v>Esters Of Acrylic Acid</v>
          </cell>
          <cell r="H2504">
            <v>100.00021333333333</v>
          </cell>
          <cell r="I2504">
            <v>67.065530833333341</v>
          </cell>
          <cell r="J2504">
            <v>79.9551175</v>
          </cell>
          <cell r="K2504">
            <v>74.596522500000006</v>
          </cell>
          <cell r="L2504">
            <v>68.937551666666664</v>
          </cell>
          <cell r="M2504">
            <v>69.259389999999996</v>
          </cell>
          <cell r="N2504">
            <v>5.7716158333333327</v>
          </cell>
        </row>
        <row r="2505">
          <cell r="F2505" t="str">
            <v>35111(D)</v>
          </cell>
          <cell r="G2505" t="str">
            <v>Cyclanic, Cyclenic Or    Cycloterpenic            Monocarboxylic Acids &amp;   Their Derivatives</v>
          </cell>
          <cell r="H2505">
            <v>100.00001999999999</v>
          </cell>
          <cell r="I2505">
            <v>97.284426666666647</v>
          </cell>
          <cell r="J2505">
            <v>98.111480000000014</v>
          </cell>
          <cell r="K2505">
            <v>114.98740833333333</v>
          </cell>
          <cell r="L2505">
            <v>145.53209500000003</v>
          </cell>
          <cell r="M2505">
            <v>158.37744750000002</v>
          </cell>
          <cell r="N2505">
            <v>12.879520833333332</v>
          </cell>
        </row>
        <row r="2506">
          <cell r="F2506" t="str">
            <v>35111(D)</v>
          </cell>
          <cell r="G2506" t="str">
            <v>Maleic Anhydride (New)</v>
          </cell>
          <cell r="H2506">
            <v>100.00001999999999</v>
          </cell>
          <cell r="I2506">
            <v>97.284426666666647</v>
          </cell>
          <cell r="J2506">
            <v>98.111480000000014</v>
          </cell>
          <cell r="K2506">
            <v>114.98740833333333</v>
          </cell>
          <cell r="L2506">
            <v>145.53209500000003</v>
          </cell>
          <cell r="M2506">
            <v>158.37744750000002</v>
          </cell>
          <cell r="N2506">
            <v>12.879520833333332</v>
          </cell>
        </row>
        <row r="2507">
          <cell r="F2507" t="str">
            <v>35111(D)</v>
          </cell>
          <cell r="G2507" t="str">
            <v>Phthalic Anhydride</v>
          </cell>
          <cell r="H2507">
            <v>100.00001999999999</v>
          </cell>
          <cell r="I2507">
            <v>97.284426666666647</v>
          </cell>
          <cell r="J2507">
            <v>98.111480000000014</v>
          </cell>
          <cell r="K2507">
            <v>114.98740833333333</v>
          </cell>
          <cell r="L2507">
            <v>145.53209500000003</v>
          </cell>
          <cell r="M2507">
            <v>158.37744750000002</v>
          </cell>
          <cell r="N2507">
            <v>12.879520833333332</v>
          </cell>
        </row>
        <row r="2508">
          <cell r="F2508" t="str">
            <v>35111(D)</v>
          </cell>
          <cell r="G2508" t="str">
            <v>Dioctyl Orthophthalates</v>
          </cell>
          <cell r="H2508">
            <v>100.00039</v>
          </cell>
          <cell r="I2508">
            <v>93.464478333333346</v>
          </cell>
          <cell r="J2508">
            <v>88.23963416666669</v>
          </cell>
          <cell r="K2508">
            <v>98.378547499999996</v>
          </cell>
          <cell r="L2508">
            <v>105.08927000000001</v>
          </cell>
          <cell r="M2508">
            <v>106.03129583333333</v>
          </cell>
          <cell r="N2508">
            <v>8.0800549999999998</v>
          </cell>
        </row>
        <row r="2509">
          <cell r="F2509" t="str">
            <v>35111(D)</v>
          </cell>
          <cell r="G2509" t="str">
            <v>Terephthalic Acid &amp; Its  Salts</v>
          </cell>
          <cell r="H2509">
            <v>99.999998333333338</v>
          </cell>
          <cell r="I2509">
            <v>94.773039999999995</v>
          </cell>
          <cell r="J2509">
            <v>97.936726666666658</v>
          </cell>
          <cell r="K2509">
            <v>118.34021083333333</v>
          </cell>
          <cell r="L2509">
            <v>157.77166333333332</v>
          </cell>
          <cell r="M2509">
            <v>173.86519999999999</v>
          </cell>
          <cell r="N2509">
            <v>14.076111666666668</v>
          </cell>
        </row>
        <row r="2510">
          <cell r="F2510" t="str">
            <v>35111(D)</v>
          </cell>
          <cell r="G2510" t="str">
            <v>Other Aromatic           Polycarboxylic Acids,    Their Anhydrides, Halidesperoxides, Peroxyacids   &amp; Their Derivatives</v>
          </cell>
          <cell r="H2510">
            <v>100.00000083333333</v>
          </cell>
          <cell r="I2510">
            <v>104.19355</v>
          </cell>
          <cell r="J2510">
            <v>104.19355</v>
          </cell>
          <cell r="K2510">
            <v>104.19355</v>
          </cell>
          <cell r="L2510">
            <v>104.19355</v>
          </cell>
          <cell r="M2510">
            <v>104.19355</v>
          </cell>
          <cell r="N2510">
            <v>8.6827958333333335</v>
          </cell>
        </row>
        <row r="2511">
          <cell r="F2511" t="str">
            <v>35111(D)</v>
          </cell>
          <cell r="G2511" t="str">
            <v>Citric Acid</v>
          </cell>
          <cell r="H2511">
            <v>100.00147</v>
          </cell>
          <cell r="I2511">
            <v>136.22218416666669</v>
          </cell>
          <cell r="J2511">
            <v>110.53372999999999</v>
          </cell>
          <cell r="K2511">
            <v>106.12999499999999</v>
          </cell>
          <cell r="L2511">
            <v>120.84581249999999</v>
          </cell>
          <cell r="M2511">
            <v>133.61664083333335</v>
          </cell>
          <cell r="N2511">
            <v>11.523105000000001</v>
          </cell>
        </row>
        <row r="2512">
          <cell r="F2512" t="str">
            <v>35111(D)</v>
          </cell>
          <cell r="G2512" t="str">
            <v>Other Carboxylic Acids   And Thier Derivatives</v>
          </cell>
          <cell r="H2512">
            <v>99.999584999999996</v>
          </cell>
          <cell r="I2512">
            <v>126.46645166666667</v>
          </cell>
          <cell r="J2512">
            <v>133.07186166666665</v>
          </cell>
          <cell r="K2512">
            <v>157.76145916666664</v>
          </cell>
          <cell r="L2512">
            <v>170.54558833333331</v>
          </cell>
          <cell r="M2512">
            <v>183.69751583333334</v>
          </cell>
          <cell r="N2512">
            <v>14.958997500000001</v>
          </cell>
        </row>
        <row r="2513">
          <cell r="F2513" t="str">
            <v>35111(D)</v>
          </cell>
          <cell r="G2513" t="str">
            <v>Other Acyclic Monoamines &amp; Their Derivatives;Saltsthereof</v>
          </cell>
          <cell r="H2513">
            <v>100.001015</v>
          </cell>
          <cell r="I2513">
            <v>109.69330333333335</v>
          </cell>
          <cell r="J2513">
            <v>91.47892499999999</v>
          </cell>
          <cell r="K2513">
            <v>102.49404583333333</v>
          </cell>
          <cell r="L2513">
            <v>110.27840416666666</v>
          </cell>
          <cell r="M2513">
            <v>138.66841666666667</v>
          </cell>
          <cell r="N2513">
            <v>10.251948333333333</v>
          </cell>
        </row>
        <row r="2514">
          <cell r="F2514" t="str">
            <v>35111(D)</v>
          </cell>
          <cell r="G2514" t="str">
            <v>Lysine &amp; Its Esters;     Salts Thereof</v>
          </cell>
          <cell r="H2514">
            <v>100</v>
          </cell>
          <cell r="I2514">
            <v>113.70656000000001</v>
          </cell>
          <cell r="J2514">
            <v>99.034749999999988</v>
          </cell>
          <cell r="K2514">
            <v>123.71300166666666</v>
          </cell>
          <cell r="L2514">
            <v>135.71429000000001</v>
          </cell>
          <cell r="M2514">
            <v>135.71429000000001</v>
          </cell>
          <cell r="N2514">
            <v>11.309524166666668</v>
          </cell>
        </row>
        <row r="2515">
          <cell r="F2515" t="str">
            <v>35111(D)</v>
          </cell>
          <cell r="G2515" t="str">
            <v>Monosodium Glutamate (Ajinomoto)</v>
          </cell>
          <cell r="H2515">
            <v>100.00010916666666</v>
          </cell>
          <cell r="I2515">
            <v>105.39922249999999</v>
          </cell>
          <cell r="J2515">
            <v>90.389105833333346</v>
          </cell>
          <cell r="K2515">
            <v>109.68228333333333</v>
          </cell>
          <cell r="L2515">
            <v>105.98504166666666</v>
          </cell>
          <cell r="M2515">
            <v>109.548035</v>
          </cell>
          <cell r="N2515">
            <v>9.0318008333333335</v>
          </cell>
        </row>
        <row r="2516">
          <cell r="F2516" t="str">
            <v>35111(D)</v>
          </cell>
          <cell r="G2516" t="str">
            <v>Amino-Alcohol-Phenols,   Amino-Acid-Phenols &amp;     Other Amino-Compounds    With Oxygen Function</v>
          </cell>
          <cell r="H2516">
            <v>100</v>
          </cell>
          <cell r="I2516">
            <v>196.07379</v>
          </cell>
          <cell r="J2516">
            <v>129.23367999999999</v>
          </cell>
          <cell r="K2516">
            <v>218.21192000000005</v>
          </cell>
          <cell r="L2516">
            <v>218.21192000000005</v>
          </cell>
          <cell r="M2516">
            <v>218.21192000000005</v>
          </cell>
          <cell r="N2516">
            <v>18.184326666666667</v>
          </cell>
        </row>
        <row r="2517">
          <cell r="F2517" t="str">
            <v>35111(D)</v>
          </cell>
          <cell r="G2517" t="str">
            <v>Acrylonitrile</v>
          </cell>
          <cell r="H2517">
            <v>100.00010916666666</v>
          </cell>
          <cell r="I2517">
            <v>105.39922249999999</v>
          </cell>
          <cell r="J2517">
            <v>90.389105833333346</v>
          </cell>
          <cell r="K2517">
            <v>109.68228333333333</v>
          </cell>
          <cell r="L2517">
            <v>105.98504166666666</v>
          </cell>
          <cell r="M2517">
            <v>109.548035</v>
          </cell>
          <cell r="N2517">
            <v>9.0318008333333335</v>
          </cell>
        </row>
        <row r="2518">
          <cell r="F2518" t="str">
            <v>35111(D)</v>
          </cell>
          <cell r="G2518" t="str">
            <v>Isocyanates</v>
          </cell>
          <cell r="H2518">
            <v>100</v>
          </cell>
          <cell r="I2518">
            <v>95.42527583333333</v>
          </cell>
          <cell r="J2518">
            <v>84.018980833333345</v>
          </cell>
          <cell r="K2518">
            <v>95.566366666666653</v>
          </cell>
          <cell r="L2518">
            <v>85.659864166666651</v>
          </cell>
          <cell r="M2518">
            <v>85.63921999999998</v>
          </cell>
          <cell r="N2518">
            <v>7.1366016666666665</v>
          </cell>
        </row>
        <row r="2519">
          <cell r="F2519" t="str">
            <v>35111(D)</v>
          </cell>
          <cell r="G2519" t="str">
            <v>Other Compounds With     Other Nitrogen Function</v>
          </cell>
          <cell r="H2519">
            <v>100</v>
          </cell>
          <cell r="I2519">
            <v>78.460278333333335</v>
          </cell>
          <cell r="J2519">
            <v>83.573183333333333</v>
          </cell>
          <cell r="K2519">
            <v>93.892596666666662</v>
          </cell>
          <cell r="L2519">
            <v>88.896689999999992</v>
          </cell>
          <cell r="M2519">
            <v>93.178892500000003</v>
          </cell>
          <cell r="N2519">
            <v>8.1198083333333333</v>
          </cell>
        </row>
        <row r="2520">
          <cell r="F2520" t="str">
            <v>35111(D)</v>
          </cell>
          <cell r="G2520" t="str">
            <v>Thiocarbamates &amp;         Dithiocarbamates</v>
          </cell>
          <cell r="H2520">
            <v>99.999901666666673</v>
          </cell>
          <cell r="I2520">
            <v>110.28183916666667</v>
          </cell>
          <cell r="J2520">
            <v>112.62649416666666</v>
          </cell>
          <cell r="K2520">
            <v>112.0135075</v>
          </cell>
          <cell r="L2520">
            <v>111.01979999999999</v>
          </cell>
          <cell r="M2520">
            <v>113.37638583333333</v>
          </cell>
          <cell r="N2520">
            <v>9.7805458333333331</v>
          </cell>
        </row>
        <row r="2521">
          <cell r="F2521" t="str">
            <v>35111(D)</v>
          </cell>
          <cell r="G2521" t="str">
            <v>Methionine</v>
          </cell>
          <cell r="H2521">
            <v>99.999982500000002</v>
          </cell>
          <cell r="I2521">
            <v>94.895980000000009</v>
          </cell>
          <cell r="J2521">
            <v>82.594871666666663</v>
          </cell>
          <cell r="K2521">
            <v>86.732829166666662</v>
          </cell>
          <cell r="L2521">
            <v>95.992679999999979</v>
          </cell>
          <cell r="M2521">
            <v>86.021051666666665</v>
          </cell>
          <cell r="N2521">
            <v>6.6381483333333335</v>
          </cell>
        </row>
        <row r="2522">
          <cell r="F2522" t="str">
            <v>35111(D)</v>
          </cell>
          <cell r="G2522" t="str">
            <v>Other Organo-Sulphur     Compounds</v>
          </cell>
          <cell r="H2522">
            <v>99.999754166666662</v>
          </cell>
          <cell r="I2522">
            <v>122.48781750000001</v>
          </cell>
          <cell r="J2522">
            <v>110.48703583333334</v>
          </cell>
          <cell r="K2522">
            <v>124.778505</v>
          </cell>
          <cell r="L2522">
            <v>134.94803999999999</v>
          </cell>
          <cell r="M2522">
            <v>134.94803999999999</v>
          </cell>
          <cell r="N2522">
            <v>11.245669999999999</v>
          </cell>
        </row>
        <row r="2523">
          <cell r="F2523" t="str">
            <v>35111(D)</v>
          </cell>
          <cell r="G2523" t="str">
            <v>Other Organo-Inorganic   Compounds</v>
          </cell>
          <cell r="H2523">
            <v>100.00008750000001</v>
          </cell>
          <cell r="I2523">
            <v>101.18519583333334</v>
          </cell>
          <cell r="J2523">
            <v>96.249615833333337</v>
          </cell>
          <cell r="K2523">
            <v>104.21735666666667</v>
          </cell>
          <cell r="L2523">
            <v>118.85018333333333</v>
          </cell>
          <cell r="M2523">
            <v>119.21770416666666</v>
          </cell>
          <cell r="N2523">
            <v>9.0687641666666661</v>
          </cell>
        </row>
        <row r="2524">
          <cell r="F2524" t="str">
            <v>35111(D)</v>
          </cell>
          <cell r="G2524" t="str">
            <v>Other Lactams.</v>
          </cell>
          <cell r="H2524">
            <v>100</v>
          </cell>
          <cell r="I2524">
            <v>91.45299</v>
          </cell>
          <cell r="J2524">
            <v>96.794871666666666</v>
          </cell>
          <cell r="K2524">
            <v>115.29914333333332</v>
          </cell>
          <cell r="L2524">
            <v>152.71367499999999</v>
          </cell>
          <cell r="M2524">
            <v>208.88888916666667</v>
          </cell>
          <cell r="N2524">
            <v>13.589743333333333</v>
          </cell>
        </row>
        <row r="2525">
          <cell r="F2525" t="str">
            <v>35111(D)</v>
          </cell>
          <cell r="G2525" t="str">
            <v>Other Compounds          Containing An Unfused    Pyridine Ring (Whether Ornot Hydrogenated) In The Structure</v>
          </cell>
          <cell r="H2525">
            <v>99.999939999999995</v>
          </cell>
          <cell r="I2525">
            <v>110.97055666666668</v>
          </cell>
          <cell r="J2525">
            <v>99.179249999999982</v>
          </cell>
          <cell r="K2525">
            <v>85.955349999999981</v>
          </cell>
          <cell r="L2525">
            <v>79.343400000000003</v>
          </cell>
          <cell r="M2525">
            <v>83.776016666666649</v>
          </cell>
          <cell r="N2525">
            <v>7.1745458333333332</v>
          </cell>
        </row>
        <row r="2526">
          <cell r="F2526" t="str">
            <v>35111(D)</v>
          </cell>
          <cell r="G2526" t="str">
            <v>Melamine</v>
          </cell>
          <cell r="H2526">
            <v>99.999495833333313</v>
          </cell>
          <cell r="I2526">
            <v>127.21127083333334</v>
          </cell>
          <cell r="J2526">
            <v>101.29255666666667</v>
          </cell>
          <cell r="K2526">
            <v>128.39452250000002</v>
          </cell>
          <cell r="L2526">
            <v>116.30639083333334</v>
          </cell>
          <cell r="M2526">
            <v>120.04032333333333</v>
          </cell>
          <cell r="N2526">
            <v>9.7393449999999984</v>
          </cell>
        </row>
        <row r="2527">
          <cell r="F2527" t="str">
            <v>35111(D)</v>
          </cell>
          <cell r="G2527" t="str">
            <v>Other Heterocyclic Compounds With Nitrogen  Hetero-Atom(S) Only</v>
          </cell>
          <cell r="H2527">
            <v>100.00033416666666</v>
          </cell>
          <cell r="I2527">
            <v>99.909310000000005</v>
          </cell>
          <cell r="J2527">
            <v>81.340771666666669</v>
          </cell>
          <cell r="K2527">
            <v>80.430550000000011</v>
          </cell>
          <cell r="L2527">
            <v>77.037904166666664</v>
          </cell>
          <cell r="M2527">
            <v>101.68010333333334</v>
          </cell>
          <cell r="N2527">
            <v>11.626020833333333</v>
          </cell>
        </row>
        <row r="2528">
          <cell r="F2528" t="str">
            <v>35111(D)</v>
          </cell>
          <cell r="G2528" t="str">
            <v>Other Heterocyclic       Compounds</v>
          </cell>
          <cell r="H2528">
            <v>100.00002250000001</v>
          </cell>
          <cell r="I2528">
            <v>104.65364333333332</v>
          </cell>
          <cell r="J2528">
            <v>94.963387499999996</v>
          </cell>
          <cell r="K2528">
            <v>101.43525833333335</v>
          </cell>
          <cell r="L2528">
            <v>108.91688750000002</v>
          </cell>
          <cell r="M2528">
            <v>116.17576583333334</v>
          </cell>
          <cell r="N2528">
            <v>9.5296191666666665</v>
          </cell>
        </row>
        <row r="2529">
          <cell r="F2529" t="str">
            <v>35111(D)</v>
          </cell>
          <cell r="G2529" t="str">
            <v>Methyl Tertiary Butyl Ether(Mtbe)</v>
          </cell>
          <cell r="H2529">
            <v>100.00005</v>
          </cell>
          <cell r="I2529">
            <v>90.486190833333339</v>
          </cell>
          <cell r="J2529">
            <v>97.897792500000008</v>
          </cell>
          <cell r="K2529">
            <v>106.19024666666667</v>
          </cell>
          <cell r="L2529">
            <v>129.27800999999999</v>
          </cell>
          <cell r="M2529">
            <v>132.15643666666665</v>
          </cell>
          <cell r="N2529">
            <v>10.9293675</v>
          </cell>
        </row>
        <row r="2530">
          <cell r="F2530" t="str">
            <v>35111(D)</v>
          </cell>
          <cell r="G2530" t="str">
            <v>Other Acyclic Ethers &amp;   Their Halogenated,       Sulphonated, Nitrated Or Nitrosated Derivatives</v>
          </cell>
          <cell r="H2530">
            <v>100.00005</v>
          </cell>
          <cell r="I2530">
            <v>90.486190833333339</v>
          </cell>
          <cell r="J2530">
            <v>97.897792500000008</v>
          </cell>
          <cell r="K2530">
            <v>106.19024666666667</v>
          </cell>
          <cell r="L2530">
            <v>129.27800999999999</v>
          </cell>
          <cell r="M2530">
            <v>132.15643666666665</v>
          </cell>
          <cell r="N2530">
            <v>10.9293675</v>
          </cell>
        </row>
        <row r="2531">
          <cell r="F2531" t="str">
            <v>35111(D)</v>
          </cell>
          <cell r="G2531" t="str">
            <v>Acetone</v>
          </cell>
          <cell r="H2531">
            <v>99.999789166666659</v>
          </cell>
          <cell r="I2531">
            <v>83.260600833333342</v>
          </cell>
          <cell r="J2531">
            <v>126.32263999999998</v>
          </cell>
          <cell r="K2531">
            <v>163.446765</v>
          </cell>
          <cell r="L2531">
            <v>176.27880499999998</v>
          </cell>
          <cell r="M2531">
            <v>184.37092999999999</v>
          </cell>
          <cell r="N2531">
            <v>15.390660000000002</v>
          </cell>
        </row>
        <row r="2532">
          <cell r="F2532" t="str">
            <v>35111(D)</v>
          </cell>
          <cell r="G2532" t="str">
            <v>Butanone (Methyl Ethyl   Ketone)</v>
          </cell>
          <cell r="H2532">
            <v>100.00027666666668</v>
          </cell>
          <cell r="I2532">
            <v>94.373576666666665</v>
          </cell>
          <cell r="J2532">
            <v>105.05254416666666</v>
          </cell>
          <cell r="K2532">
            <v>98.373862500000001</v>
          </cell>
          <cell r="L2532">
            <v>184.81607</v>
          </cell>
          <cell r="M2532">
            <v>177.53527166666666</v>
          </cell>
          <cell r="N2532">
            <v>14.464709166666667</v>
          </cell>
        </row>
        <row r="2533">
          <cell r="F2533" t="str">
            <v>35111(D)</v>
          </cell>
          <cell r="G2533" t="str">
            <v>Phosphoric Esters &amp; Theirsalts, Including         Lactophosphates &amp; Their  Derivatives</v>
          </cell>
          <cell r="H2533">
            <v>100.00012333333333</v>
          </cell>
          <cell r="I2533">
            <v>88.709021666666658</v>
          </cell>
          <cell r="J2533">
            <v>73.825034166666669</v>
          </cell>
          <cell r="K2533">
            <v>75.28854166666666</v>
          </cell>
          <cell r="L2533">
            <v>81.574472499999999</v>
          </cell>
          <cell r="M2533">
            <v>89.732032500000003</v>
          </cell>
          <cell r="N2533">
            <v>7.4915208333333325</v>
          </cell>
        </row>
        <row r="2534">
          <cell r="F2534" t="str">
            <v>35517(D)</v>
          </cell>
          <cell r="G2534" t="str">
            <v>Other Exzymes, Prepared  Enzymes, Not Elsewhere   Specified</v>
          </cell>
          <cell r="H2534">
            <v>100</v>
          </cell>
          <cell r="I2534">
            <v>100.39099</v>
          </cell>
          <cell r="J2534">
            <v>94.441859999999977</v>
          </cell>
          <cell r="K2534">
            <v>91.199633333333338</v>
          </cell>
          <cell r="L2534">
            <v>84.385410000000007</v>
          </cell>
          <cell r="M2534">
            <v>81.214082500000004</v>
          </cell>
          <cell r="N2534">
            <v>6.6254</v>
          </cell>
        </row>
        <row r="2535">
          <cell r="F2535" t="str">
            <v>35111(D)</v>
          </cell>
          <cell r="G2535" t="str">
            <v>Carbon Black</v>
          </cell>
          <cell r="H2535">
            <v>100</v>
          </cell>
          <cell r="I2535">
            <v>96.769230000000007</v>
          </cell>
          <cell r="J2535">
            <v>90.615380000000002</v>
          </cell>
          <cell r="K2535">
            <v>90.615380000000002</v>
          </cell>
          <cell r="L2535">
            <v>90.615380000000002</v>
          </cell>
          <cell r="M2535">
            <v>93.307689999999994</v>
          </cell>
          <cell r="N2535">
            <v>8.3974358333333345</v>
          </cell>
        </row>
        <row r="2536">
          <cell r="F2536" t="str">
            <v>35113(D)</v>
          </cell>
          <cell r="G2536" t="str">
            <v>Hydrogen (New)</v>
          </cell>
          <cell r="H2536">
            <v>99.999999166666669</v>
          </cell>
          <cell r="I2536">
            <v>92.241032500000003</v>
          </cell>
          <cell r="J2536">
            <v>82.733533333333341</v>
          </cell>
          <cell r="K2536">
            <v>84.000726666666665</v>
          </cell>
          <cell r="L2536">
            <v>86.80412166666666</v>
          </cell>
          <cell r="M2536">
            <v>80.844995833333329</v>
          </cell>
          <cell r="N2536">
            <v>6.4249358333333335</v>
          </cell>
        </row>
        <row r="2537">
          <cell r="F2537" t="str">
            <v>35113(D)</v>
          </cell>
          <cell r="G2537" t="str">
            <v>Argon (New)</v>
          </cell>
          <cell r="H2537">
            <v>99.999999166666669</v>
          </cell>
          <cell r="I2537">
            <v>92.241032500000003</v>
          </cell>
          <cell r="J2537">
            <v>82.733533333333341</v>
          </cell>
          <cell r="K2537">
            <v>84.000726666666665</v>
          </cell>
          <cell r="L2537">
            <v>86.80412166666666</v>
          </cell>
          <cell r="M2537">
            <v>80.844995833333329</v>
          </cell>
          <cell r="N2537">
            <v>6.4249358333333335</v>
          </cell>
        </row>
        <row r="2538">
          <cell r="F2538" t="str">
            <v>35113(D)</v>
          </cell>
          <cell r="G2538" t="str">
            <v>Acetylene (New)</v>
          </cell>
          <cell r="H2538">
            <v>99.999999166666669</v>
          </cell>
          <cell r="I2538">
            <v>92.241032500000003</v>
          </cell>
          <cell r="J2538">
            <v>82.733533333333341</v>
          </cell>
          <cell r="K2538">
            <v>84.000726666666665</v>
          </cell>
          <cell r="L2538">
            <v>86.80412166666666</v>
          </cell>
          <cell r="M2538">
            <v>80.844995833333329</v>
          </cell>
          <cell r="N2538">
            <v>6.4249358333333335</v>
          </cell>
        </row>
        <row r="2539">
          <cell r="F2539" t="str">
            <v>35113(D)</v>
          </cell>
          <cell r="G2539" t="str">
            <v>Nitrogen Gas</v>
          </cell>
          <cell r="H2539">
            <v>99.999999166666669</v>
          </cell>
          <cell r="I2539">
            <v>92.241032500000003</v>
          </cell>
          <cell r="J2539">
            <v>82.733533333333341</v>
          </cell>
          <cell r="K2539">
            <v>84.000726666666665</v>
          </cell>
          <cell r="L2539">
            <v>86.80412166666666</v>
          </cell>
          <cell r="M2539">
            <v>80.844995833333329</v>
          </cell>
          <cell r="N2539">
            <v>6.4249358333333335</v>
          </cell>
        </row>
        <row r="2540">
          <cell r="F2540" t="str">
            <v>35113(D)</v>
          </cell>
          <cell r="G2540" t="str">
            <v>Oxygen (New)</v>
          </cell>
          <cell r="H2540">
            <v>99.999999166666669</v>
          </cell>
          <cell r="I2540">
            <v>92.241032500000003</v>
          </cell>
          <cell r="J2540">
            <v>82.733533333333341</v>
          </cell>
          <cell r="K2540">
            <v>84.000726666666665</v>
          </cell>
          <cell r="L2540">
            <v>86.80412166666666</v>
          </cell>
          <cell r="M2540">
            <v>80.844995833333329</v>
          </cell>
          <cell r="N2540">
            <v>6.4249358333333335</v>
          </cell>
        </row>
        <row r="2541">
          <cell r="F2541" t="str">
            <v>35112(D)</v>
          </cell>
          <cell r="G2541" t="str">
            <v>Phosphorus</v>
          </cell>
          <cell r="H2541">
            <v>99.999913333333339</v>
          </cell>
          <cell r="I2541">
            <v>91.634903333333341</v>
          </cell>
          <cell r="J2541">
            <v>79.339444999999998</v>
          </cell>
          <cell r="K2541">
            <v>70.82918166666667</v>
          </cell>
          <cell r="L2541">
            <v>75.919534999999996</v>
          </cell>
          <cell r="M2541">
            <v>80.03795416666668</v>
          </cell>
          <cell r="N2541">
            <v>6.3976533333333334</v>
          </cell>
        </row>
        <row r="2542">
          <cell r="F2542" t="str">
            <v>35112(D)</v>
          </cell>
          <cell r="G2542" t="str">
            <v>Silicon, Containing By   Weight Not Less Than     99.99% Of Silicon</v>
          </cell>
          <cell r="H2542">
            <v>100.00001833333332</v>
          </cell>
          <cell r="I2542">
            <v>89.396944999999988</v>
          </cell>
          <cell r="J2542">
            <v>66.860725833333333</v>
          </cell>
          <cell r="K2542">
            <v>53.514377500000009</v>
          </cell>
          <cell r="L2542">
            <v>68.18544</v>
          </cell>
          <cell r="M2542">
            <v>68.18544</v>
          </cell>
          <cell r="N2542">
            <v>5.6821200000000003</v>
          </cell>
        </row>
        <row r="2543">
          <cell r="F2543" t="str">
            <v>35112(D)</v>
          </cell>
          <cell r="G2543" t="str">
            <v>Other Silicon</v>
          </cell>
          <cell r="H2543">
            <v>100.00000083333333</v>
          </cell>
          <cell r="I2543">
            <v>99.133110833333333</v>
          </cell>
          <cell r="J2543">
            <v>101.98545750000001</v>
          </cell>
          <cell r="K2543">
            <v>116.41499</v>
          </cell>
          <cell r="L2543">
            <v>141.72259583333334</v>
          </cell>
          <cell r="M2543">
            <v>133.72483083333333</v>
          </cell>
          <cell r="N2543">
            <v>10.906039999999999</v>
          </cell>
        </row>
        <row r="2544">
          <cell r="F2544" t="str">
            <v>35112(D)</v>
          </cell>
          <cell r="G2544" t="str">
            <v>Chlorine (New)</v>
          </cell>
          <cell r="H2544">
            <v>99.999999166666669</v>
          </cell>
          <cell r="I2544">
            <v>92.241032500000003</v>
          </cell>
          <cell r="J2544">
            <v>82.733533333333341</v>
          </cell>
          <cell r="K2544">
            <v>84.000726666666665</v>
          </cell>
          <cell r="L2544">
            <v>86.80412166666666</v>
          </cell>
          <cell r="M2544">
            <v>80.844995833333329</v>
          </cell>
          <cell r="N2544">
            <v>6.4249358333333335</v>
          </cell>
        </row>
        <row r="2545">
          <cell r="F2545" t="str">
            <v>35112(D)</v>
          </cell>
          <cell r="G2545" t="str">
            <v>Hydrochloric Acid (New)</v>
          </cell>
          <cell r="H2545">
            <v>99.999999166666669</v>
          </cell>
          <cell r="I2545">
            <v>92.241032500000003</v>
          </cell>
          <cell r="J2545">
            <v>82.733533333333341</v>
          </cell>
          <cell r="K2545">
            <v>84.000726666666665</v>
          </cell>
          <cell r="L2545">
            <v>86.80412166666666</v>
          </cell>
          <cell r="M2545">
            <v>80.844995833333329</v>
          </cell>
          <cell r="N2545">
            <v>6.4249358333333335</v>
          </cell>
        </row>
        <row r="2546">
          <cell r="F2546" t="str">
            <v>35112(D)</v>
          </cell>
          <cell r="G2546" t="str">
            <v>Sulphuric Acid (New)</v>
          </cell>
          <cell r="H2546">
            <v>99.999999166666669</v>
          </cell>
          <cell r="I2546">
            <v>92.241032500000003</v>
          </cell>
          <cell r="J2546">
            <v>82.733533333333341</v>
          </cell>
          <cell r="K2546">
            <v>84.000726666666665</v>
          </cell>
          <cell r="L2546">
            <v>86.80412166666666</v>
          </cell>
          <cell r="M2546">
            <v>80.844995833333329</v>
          </cell>
          <cell r="N2546">
            <v>6.4249358333333335</v>
          </cell>
        </row>
        <row r="2547">
          <cell r="F2547" t="str">
            <v>35112(D)</v>
          </cell>
          <cell r="G2547" t="str">
            <v>Phosphoric Acid (New)</v>
          </cell>
          <cell r="H2547">
            <v>99.999999166666669</v>
          </cell>
          <cell r="I2547">
            <v>92.241032500000003</v>
          </cell>
          <cell r="J2547">
            <v>82.733533333333341</v>
          </cell>
          <cell r="K2547">
            <v>84.000726666666665</v>
          </cell>
          <cell r="L2547">
            <v>86.80412166666666</v>
          </cell>
          <cell r="M2547">
            <v>80.844995833333329</v>
          </cell>
          <cell r="N2547">
            <v>6.4249358333333335</v>
          </cell>
        </row>
        <row r="2548">
          <cell r="F2548" t="str">
            <v>35121(D)</v>
          </cell>
          <cell r="G2548" t="str">
            <v>Silicon Dioxide</v>
          </cell>
          <cell r="H2548">
            <v>100</v>
          </cell>
          <cell r="I2548">
            <v>99.713560000000015</v>
          </cell>
          <cell r="J2548">
            <v>99.073481666666666</v>
          </cell>
          <cell r="K2548">
            <v>99.157039999999995</v>
          </cell>
          <cell r="L2548">
            <v>96.890860000000018</v>
          </cell>
          <cell r="M2548">
            <v>98.314850833333338</v>
          </cell>
          <cell r="N2548">
            <v>8.2483225000000004</v>
          </cell>
        </row>
        <row r="2549">
          <cell r="F2549" t="str">
            <v>35112(D)</v>
          </cell>
          <cell r="G2549" t="str">
            <v>Carbon Dioxide (New)</v>
          </cell>
          <cell r="H2549">
            <v>99.999999166666669</v>
          </cell>
          <cell r="I2549">
            <v>92.241032500000003</v>
          </cell>
          <cell r="J2549">
            <v>82.733533333333341</v>
          </cell>
          <cell r="K2549">
            <v>84.000726666666665</v>
          </cell>
          <cell r="L2549">
            <v>86.80412166666666</v>
          </cell>
          <cell r="M2549">
            <v>80.844995833333329</v>
          </cell>
          <cell r="N2549">
            <v>6.4249358333333335</v>
          </cell>
        </row>
        <row r="2550">
          <cell r="F2550" t="str">
            <v>35112(D)</v>
          </cell>
          <cell r="G2550" t="str">
            <v>Zinc Oxide (New)</v>
          </cell>
          <cell r="H2550">
            <v>99.999999166666669</v>
          </cell>
          <cell r="I2550">
            <v>92.241032500000003</v>
          </cell>
          <cell r="J2550">
            <v>82.733533333333341</v>
          </cell>
          <cell r="K2550">
            <v>84.000726666666665</v>
          </cell>
          <cell r="L2550">
            <v>86.80412166666666</v>
          </cell>
          <cell r="M2550">
            <v>80.844995833333329</v>
          </cell>
          <cell r="N2550">
            <v>6.4249358333333335</v>
          </cell>
        </row>
        <row r="2551">
          <cell r="F2551" t="str">
            <v>35112(D)</v>
          </cell>
          <cell r="G2551" t="str">
            <v>Iron Oxides And          Hydroxides</v>
          </cell>
          <cell r="H2551">
            <v>99.999999166666655</v>
          </cell>
          <cell r="I2551">
            <v>97.730653333333336</v>
          </cell>
          <cell r="J2551">
            <v>103.68501499999999</v>
          </cell>
          <cell r="K2551">
            <v>117.0882725</v>
          </cell>
          <cell r="L2551">
            <v>125.72774666666666</v>
          </cell>
          <cell r="M2551">
            <v>127.39874333333333</v>
          </cell>
          <cell r="N2551">
            <v>10.559477500000002</v>
          </cell>
        </row>
        <row r="2552">
          <cell r="F2552" t="str">
            <v>35112(D)</v>
          </cell>
          <cell r="G2552" t="str">
            <v>Titanium Oxides</v>
          </cell>
          <cell r="H2552">
            <v>100</v>
          </cell>
          <cell r="I2552">
            <v>89.397882500000009</v>
          </cell>
          <cell r="J2552">
            <v>77.402663333333336</v>
          </cell>
          <cell r="K2552">
            <v>77.291457499999993</v>
          </cell>
          <cell r="L2552">
            <v>77.402630000000002</v>
          </cell>
          <cell r="M2552">
            <v>68.787191666666672</v>
          </cell>
          <cell r="N2552">
            <v>5.2438091666666669</v>
          </cell>
        </row>
        <row r="2553">
          <cell r="F2553" t="str">
            <v>35112(D)</v>
          </cell>
          <cell r="G2553" t="str">
            <v>Anhydrous Ammonia</v>
          </cell>
          <cell r="H2553">
            <v>99.999999166666669</v>
          </cell>
          <cell r="I2553">
            <v>92.241032500000003</v>
          </cell>
          <cell r="J2553">
            <v>82.733533333333341</v>
          </cell>
          <cell r="K2553">
            <v>84.000726666666665</v>
          </cell>
          <cell r="L2553">
            <v>86.80412166666666</v>
          </cell>
          <cell r="M2553">
            <v>80.844995833333329</v>
          </cell>
          <cell r="N2553">
            <v>6.4249358333333335</v>
          </cell>
        </row>
        <row r="2554">
          <cell r="F2554" t="str">
            <v>35112(D)</v>
          </cell>
          <cell r="G2554" t="str">
            <v>Caustic Soda (New)</v>
          </cell>
          <cell r="H2554">
            <v>99.999999166666669</v>
          </cell>
          <cell r="I2554">
            <v>92.241032500000003</v>
          </cell>
          <cell r="J2554">
            <v>82.733533333333341</v>
          </cell>
          <cell r="K2554">
            <v>84.000726666666665</v>
          </cell>
          <cell r="L2554">
            <v>86.80412166666666</v>
          </cell>
          <cell r="M2554">
            <v>80.844995833333329</v>
          </cell>
          <cell r="N2554">
            <v>6.4249358333333335</v>
          </cell>
        </row>
        <row r="2555">
          <cell r="F2555" t="str">
            <v>35112(D)</v>
          </cell>
          <cell r="G2555" t="str">
            <v>Sodium Hydroxide In      Aqueous Solution (Soda   Lye Or Liquid Soda)</v>
          </cell>
          <cell r="H2555">
            <v>100.00000166666668</v>
          </cell>
          <cell r="I2555">
            <v>91.634537500000008</v>
          </cell>
          <cell r="J2555">
            <v>85.696524999999994</v>
          </cell>
          <cell r="K2555">
            <v>101.37289166666666</v>
          </cell>
          <cell r="L2555">
            <v>101.7952025</v>
          </cell>
          <cell r="M2555">
            <v>110.53898416666667</v>
          </cell>
          <cell r="N2555">
            <v>9.1656341666666652</v>
          </cell>
        </row>
        <row r="2556">
          <cell r="F2556" t="str">
            <v>35112(D)</v>
          </cell>
          <cell r="G2556" t="str">
            <v>Potassium Hydroxide      (Caustic Potash)</v>
          </cell>
          <cell r="H2556">
            <v>100.00000083333333</v>
          </cell>
          <cell r="I2556">
            <v>113.6140625</v>
          </cell>
          <cell r="J2556">
            <v>101.84917916666666</v>
          </cell>
          <cell r="K2556">
            <v>109.26668583333333</v>
          </cell>
          <cell r="L2556">
            <v>111.79967500000001</v>
          </cell>
          <cell r="M2556">
            <v>116.882605</v>
          </cell>
          <cell r="N2556">
            <v>9.7868758333333332</v>
          </cell>
        </row>
        <row r="2557">
          <cell r="F2557" t="str">
            <v>35112(D)</v>
          </cell>
          <cell r="G2557" t="str">
            <v>Aluminium Hydroxide</v>
          </cell>
          <cell r="H2557">
            <v>100</v>
          </cell>
          <cell r="I2557">
            <v>113.45776000000001</v>
          </cell>
          <cell r="J2557">
            <v>113.45786000000003</v>
          </cell>
          <cell r="K2557">
            <v>113.45786000000003</v>
          </cell>
          <cell r="L2557">
            <v>119.13025999999998</v>
          </cell>
          <cell r="M2557">
            <v>121.24715</v>
          </cell>
          <cell r="N2557">
            <v>10.976936666666667</v>
          </cell>
        </row>
        <row r="2558">
          <cell r="F2558" t="str">
            <v>35112(D)</v>
          </cell>
          <cell r="G2558" t="str">
            <v>Ammonium Chloride</v>
          </cell>
          <cell r="H2558">
            <v>100.000005</v>
          </cell>
          <cell r="I2558">
            <v>92.493186666666674</v>
          </cell>
          <cell r="J2558">
            <v>109.45943916666666</v>
          </cell>
          <cell r="K2558">
            <v>126.05159083333334</v>
          </cell>
          <cell r="L2558">
            <v>152.64467166666668</v>
          </cell>
          <cell r="M2558">
            <v>170.11699333333331</v>
          </cell>
          <cell r="N2558">
            <v>14.477991666666666</v>
          </cell>
        </row>
        <row r="2559">
          <cell r="F2559" t="str">
            <v>35112(D)</v>
          </cell>
          <cell r="G2559" t="str">
            <v>Other Sodium Sulphates</v>
          </cell>
          <cell r="H2559">
            <v>99.998720833333323</v>
          </cell>
          <cell r="I2559">
            <v>101.45776583333334</v>
          </cell>
          <cell r="J2559">
            <v>97.718812499999999</v>
          </cell>
          <cell r="K2559">
            <v>96.892855833333329</v>
          </cell>
          <cell r="L2559">
            <v>99.215771666666669</v>
          </cell>
          <cell r="M2559">
            <v>109.4942825</v>
          </cell>
          <cell r="N2559">
            <v>9.1734358333333343</v>
          </cell>
        </row>
        <row r="2560">
          <cell r="F2560" t="str">
            <v>35112(D)</v>
          </cell>
          <cell r="G2560" t="str">
            <v>Sulphates Of Magnesium</v>
          </cell>
          <cell r="H2560">
            <v>99.999992500000005</v>
          </cell>
          <cell r="I2560">
            <v>101.34008999999999</v>
          </cell>
          <cell r="J2560">
            <v>86.126758333333342</v>
          </cell>
          <cell r="K2560">
            <v>85.323984166666676</v>
          </cell>
          <cell r="L2560">
            <v>93.120689166666665</v>
          </cell>
          <cell r="M2560">
            <v>98.386069999999989</v>
          </cell>
          <cell r="N2560">
            <v>8.1462991666666671</v>
          </cell>
        </row>
        <row r="2561">
          <cell r="F2561" t="str">
            <v>35112(D)</v>
          </cell>
          <cell r="G2561" t="str">
            <v>Aluminium Sulphate (New)</v>
          </cell>
          <cell r="H2561">
            <v>99.998720833333323</v>
          </cell>
          <cell r="I2561">
            <v>101.45776583333334</v>
          </cell>
          <cell r="J2561">
            <v>97.718812499999999</v>
          </cell>
          <cell r="K2561">
            <v>96.892855833333329</v>
          </cell>
          <cell r="L2561">
            <v>99.215771666666669</v>
          </cell>
          <cell r="M2561">
            <v>109.4942825</v>
          </cell>
          <cell r="N2561">
            <v>9.1734358333333343</v>
          </cell>
        </row>
        <row r="2562">
          <cell r="F2562" t="str">
            <v>35112(D)</v>
          </cell>
          <cell r="G2562" t="str">
            <v>Sulphates Of Nickel</v>
          </cell>
          <cell r="H2562">
            <v>100</v>
          </cell>
          <cell r="I2562">
            <v>94.902487500000007</v>
          </cell>
          <cell r="J2562">
            <v>90.630341666666666</v>
          </cell>
          <cell r="K2562">
            <v>98.454098333333334</v>
          </cell>
          <cell r="L2562">
            <v>107.44896166666668</v>
          </cell>
          <cell r="M2562">
            <v>107.37250333333334</v>
          </cell>
          <cell r="N2562">
            <v>8.2771066666666666</v>
          </cell>
        </row>
        <row r="2563">
          <cell r="F2563" t="str">
            <v>35112(D)</v>
          </cell>
          <cell r="G2563" t="str">
            <v>Other Nitrates</v>
          </cell>
          <cell r="H2563">
            <v>99.999226666666686</v>
          </cell>
          <cell r="I2563">
            <v>105.74927</v>
          </cell>
          <cell r="J2563">
            <v>107.65044833333334</v>
          </cell>
          <cell r="K2563">
            <v>107.60972500000001</v>
          </cell>
          <cell r="L2563">
            <v>107.67081</v>
          </cell>
          <cell r="M2563">
            <v>109.83462000000002</v>
          </cell>
          <cell r="N2563">
            <v>8.2255024999999993</v>
          </cell>
        </row>
        <row r="2564">
          <cell r="F2564" t="str">
            <v>35112(D)</v>
          </cell>
          <cell r="G2564" t="str">
            <v>Phosphinates             (Hypophosphinates) And   Phosphonates (Phosphites)Whether Or Not           Chemically Defined</v>
          </cell>
          <cell r="H2564">
            <v>100.00002249999999</v>
          </cell>
          <cell r="I2564">
            <v>95.883014166666669</v>
          </cell>
          <cell r="J2564">
            <v>91.447729166666662</v>
          </cell>
          <cell r="K2564">
            <v>93.945594999999997</v>
          </cell>
          <cell r="L2564">
            <v>85.601730000000003</v>
          </cell>
          <cell r="M2564">
            <v>101.89311166666668</v>
          </cell>
          <cell r="N2564">
            <v>7.9978049999999996</v>
          </cell>
        </row>
        <row r="2565">
          <cell r="F2565" t="str">
            <v>35112(D)</v>
          </cell>
          <cell r="G2565" t="str">
            <v>Calcium  Hydrogenorthophosphate  (Dicalcium Phosphate),  Whether Or Not  Chemically Defined</v>
          </cell>
          <cell r="H2565">
            <v>100.00434000000001</v>
          </cell>
          <cell r="I2565">
            <v>102.82441999999999</v>
          </cell>
          <cell r="J2565">
            <v>100.32973166666666</v>
          </cell>
          <cell r="K2565">
            <v>95.123430833333344</v>
          </cell>
          <cell r="L2565">
            <v>93.60492583333334</v>
          </cell>
          <cell r="M2565">
            <v>117.25020583333333</v>
          </cell>
          <cell r="N2565">
            <v>10.9549225</v>
          </cell>
        </row>
        <row r="2566">
          <cell r="F2566" t="str">
            <v>35112(D)</v>
          </cell>
          <cell r="G2566" t="str">
            <v>Other Phosphates,        Whether Or Not Chemicallydefined</v>
          </cell>
          <cell r="H2566">
            <v>99.991375833333322</v>
          </cell>
          <cell r="I2566">
            <v>93.095420000000004</v>
          </cell>
          <cell r="J2566">
            <v>82.751490000000004</v>
          </cell>
          <cell r="K2566">
            <v>82.751490000000004</v>
          </cell>
          <cell r="L2566">
            <v>90.509439999999998</v>
          </cell>
          <cell r="M2566">
            <v>95.034910833333342</v>
          </cell>
          <cell r="N2566">
            <v>8.1889491666666672</v>
          </cell>
        </row>
        <row r="2567">
          <cell r="F2567" t="str">
            <v>35112(D)</v>
          </cell>
          <cell r="G2567" t="str">
            <v>Sodium Triphosphate      (Sodium Tripolyphosphate)Whether Or Not Chemicallydefined</v>
          </cell>
          <cell r="H2567">
            <v>99.998394166666671</v>
          </cell>
          <cell r="I2567">
            <v>100.49040416666666</v>
          </cell>
          <cell r="J2567">
            <v>99.096429166666653</v>
          </cell>
          <cell r="K2567">
            <v>103.50016833333333</v>
          </cell>
          <cell r="L2567">
            <v>133.32725083333332</v>
          </cell>
          <cell r="M2567">
            <v>142.25393333333332</v>
          </cell>
          <cell r="N2567">
            <v>12.187463333333334</v>
          </cell>
        </row>
        <row r="2568">
          <cell r="F2568" t="str">
            <v>35112(D)</v>
          </cell>
          <cell r="G2568" t="str">
            <v>Disodium Carbonate</v>
          </cell>
          <cell r="H2568">
            <v>99.993371666666661</v>
          </cell>
          <cell r="I2568">
            <v>115.50504000000001</v>
          </cell>
          <cell r="J2568">
            <v>119.14847000000002</v>
          </cell>
          <cell r="K2568">
            <v>118.69746000000001</v>
          </cell>
          <cell r="L2568">
            <v>111.28917500000001</v>
          </cell>
          <cell r="M2568">
            <v>124.17398416666667</v>
          </cell>
          <cell r="N2568">
            <v>10.766624999999999</v>
          </cell>
        </row>
        <row r="2569">
          <cell r="F2569" t="str">
            <v>35112(D)</v>
          </cell>
          <cell r="G2569" t="str">
            <v>Potassium Carbonates</v>
          </cell>
          <cell r="H2569">
            <v>100.00007166666666</v>
          </cell>
          <cell r="I2569">
            <v>91.731200000000001</v>
          </cell>
          <cell r="J2569">
            <v>85.712659999999985</v>
          </cell>
          <cell r="K2569">
            <v>81.434599999999989</v>
          </cell>
          <cell r="L2569">
            <v>79.178599999999989</v>
          </cell>
          <cell r="M2569">
            <v>86.59084</v>
          </cell>
          <cell r="N2569">
            <v>7.5048266666666663</v>
          </cell>
        </row>
        <row r="2570">
          <cell r="F2570" t="str">
            <v>35112(D)</v>
          </cell>
          <cell r="G2570" t="str">
            <v>Barium Carbonate</v>
          </cell>
          <cell r="H2570">
            <v>100.00000083333335</v>
          </cell>
          <cell r="I2570">
            <v>104.07066166666667</v>
          </cell>
          <cell r="J2570">
            <v>95.449305833333341</v>
          </cell>
          <cell r="K2570">
            <v>81.57762249999999</v>
          </cell>
          <cell r="L2570">
            <v>71.346963333333335</v>
          </cell>
          <cell r="M2570">
            <v>82.220859166666656</v>
          </cell>
          <cell r="N2570">
            <v>6.8392374999999994</v>
          </cell>
        </row>
        <row r="2571">
          <cell r="F2571" t="str">
            <v>35112(D)</v>
          </cell>
          <cell r="G2571" t="str">
            <v>Strontium Carbonate</v>
          </cell>
          <cell r="H2571">
            <v>99.998420833333327</v>
          </cell>
          <cell r="I2571">
            <v>98.576080833333336</v>
          </cell>
          <cell r="J2571">
            <v>85.103359166666664</v>
          </cell>
          <cell r="K2571">
            <v>81.349959999999996</v>
          </cell>
          <cell r="L2571">
            <v>78.307730000000006</v>
          </cell>
          <cell r="M2571">
            <v>78.228710000000007</v>
          </cell>
          <cell r="N2571">
            <v>6.5190591666666675</v>
          </cell>
        </row>
        <row r="2572">
          <cell r="F2572" t="str">
            <v>35112(D)</v>
          </cell>
          <cell r="G2572" t="str">
            <v>Other Carbonates</v>
          </cell>
          <cell r="H2572">
            <v>100.00196666666666</v>
          </cell>
          <cell r="I2572">
            <v>99.149767499999996</v>
          </cell>
          <cell r="J2572">
            <v>99.361463333333333</v>
          </cell>
          <cell r="K2572">
            <v>86.925905</v>
          </cell>
          <cell r="L2572">
            <v>87.198904999999996</v>
          </cell>
          <cell r="M2572">
            <v>127.33835083333334</v>
          </cell>
          <cell r="N2572">
            <v>10.476744999999999</v>
          </cell>
        </row>
        <row r="2573">
          <cell r="F2573" t="str">
            <v>35112(D)</v>
          </cell>
          <cell r="G2573" t="str">
            <v>Sodium Silicate (New)</v>
          </cell>
          <cell r="H2573">
            <v>99.998720833333323</v>
          </cell>
          <cell r="I2573">
            <v>101.45776583333334</v>
          </cell>
          <cell r="J2573">
            <v>97.718812499999999</v>
          </cell>
          <cell r="K2573">
            <v>96.892855833333329</v>
          </cell>
          <cell r="L2573">
            <v>99.215771666666669</v>
          </cell>
          <cell r="M2573">
            <v>109.4942825</v>
          </cell>
          <cell r="N2573">
            <v>9.1734358333333343</v>
          </cell>
        </row>
        <row r="2574">
          <cell r="F2574" t="str">
            <v>35112(D)</v>
          </cell>
          <cell r="G2574" t="str">
            <v>Other Commercial Alkali  Metal Silicates</v>
          </cell>
          <cell r="H2574">
            <v>100</v>
          </cell>
          <cell r="I2574">
            <v>114.31656499999998</v>
          </cell>
          <cell r="J2574">
            <v>97.20741000000001</v>
          </cell>
          <cell r="K2574">
            <v>105.57424833333333</v>
          </cell>
          <cell r="L2574">
            <v>102.99750833333336</v>
          </cell>
          <cell r="M2574">
            <v>106.37672249999999</v>
          </cell>
          <cell r="N2574">
            <v>8.9201350000000001</v>
          </cell>
        </row>
        <row r="2575">
          <cell r="F2575" t="str">
            <v>35112(D)</v>
          </cell>
          <cell r="G2575" t="str">
            <v>Other Disodium           Tetraborate</v>
          </cell>
          <cell r="H2575">
            <v>100</v>
          </cell>
          <cell r="I2575">
            <v>90.209789999999998</v>
          </cell>
          <cell r="J2575">
            <v>81.818179999999998</v>
          </cell>
          <cell r="K2575">
            <v>79.020979999999994</v>
          </cell>
          <cell r="L2575">
            <v>79.020979999999994</v>
          </cell>
          <cell r="M2575">
            <v>82.925409999999985</v>
          </cell>
          <cell r="N2575">
            <v>7.2843824999999995</v>
          </cell>
        </row>
        <row r="2576">
          <cell r="F2576" t="str">
            <v>35112(D)</v>
          </cell>
          <cell r="G2576" t="str">
            <v>Silver Compounds, Other  Than Silver Nitrate</v>
          </cell>
          <cell r="H2576">
            <v>99.994548333333341</v>
          </cell>
          <cell r="I2576">
            <v>121.01805416666666</v>
          </cell>
          <cell r="J2576">
            <v>134.62591833333335</v>
          </cell>
          <cell r="K2576">
            <v>162.30433166666666</v>
          </cell>
          <cell r="L2576">
            <v>174.88044250000004</v>
          </cell>
          <cell r="M2576">
            <v>175.29321333333334</v>
          </cell>
          <cell r="N2576">
            <v>15.7067675</v>
          </cell>
        </row>
        <row r="2577">
          <cell r="F2577" t="str">
            <v>35112(D)</v>
          </cell>
          <cell r="G2577" t="str">
            <v>Hydrogen Peroxide,       Whether Or Not Solidifiedwith Urea</v>
          </cell>
          <cell r="H2577">
            <v>99.994548333333341</v>
          </cell>
          <cell r="I2577">
            <v>121.01805416666666</v>
          </cell>
          <cell r="J2577">
            <v>134.62591833333335</v>
          </cell>
          <cell r="K2577">
            <v>162.30433166666666</v>
          </cell>
          <cell r="L2577">
            <v>174.88044250000004</v>
          </cell>
          <cell r="M2577">
            <v>175.29321333333334</v>
          </cell>
          <cell r="N2577">
            <v>15.7067675</v>
          </cell>
        </row>
        <row r="2578">
          <cell r="F2578" t="str">
            <v>35112(D)</v>
          </cell>
          <cell r="G2578" t="str">
            <v>Calcium Carbide (New)</v>
          </cell>
          <cell r="H2578">
            <v>99.994548333333341</v>
          </cell>
          <cell r="I2578">
            <v>121.01805416666666</v>
          </cell>
          <cell r="J2578">
            <v>134.62591833333335</v>
          </cell>
          <cell r="K2578">
            <v>162.30433166666666</v>
          </cell>
          <cell r="L2578">
            <v>174.88044250000004</v>
          </cell>
          <cell r="M2578">
            <v>175.29321333333334</v>
          </cell>
          <cell r="N2578">
            <v>15.7067675</v>
          </cell>
        </row>
        <row r="2579">
          <cell r="F2579" t="str">
            <v>35112(D)</v>
          </cell>
          <cell r="G2579" t="str">
            <v>Other Inorganic Compoundsliquid Air; Compressed   Air, Amalgams Other Than Amalgams Of Precious     Metals</v>
          </cell>
          <cell r="H2579">
            <v>99.994548333333341</v>
          </cell>
          <cell r="I2579">
            <v>121.01805416666666</v>
          </cell>
          <cell r="J2579">
            <v>134.62591833333335</v>
          </cell>
          <cell r="K2579">
            <v>162.30433166666666</v>
          </cell>
          <cell r="L2579">
            <v>174.88044250000004</v>
          </cell>
          <cell r="M2579">
            <v>175.29321333333334</v>
          </cell>
          <cell r="N2579">
            <v>15.7067675</v>
          </cell>
        </row>
        <row r="2580">
          <cell r="F2580" t="str">
            <v>35115(D)</v>
          </cell>
          <cell r="G2580" t="str">
            <v>Direct Dyes &amp; Preparationbased Thereon</v>
          </cell>
          <cell r="H2580">
            <v>100</v>
          </cell>
          <cell r="I2580">
            <v>83.333330000000004</v>
          </cell>
          <cell r="J2580">
            <v>82.252253333333343</v>
          </cell>
          <cell r="K2580">
            <v>84.414410000000004</v>
          </cell>
          <cell r="L2580">
            <v>90.825825000000009</v>
          </cell>
          <cell r="M2580">
            <v>89.279280000000014</v>
          </cell>
          <cell r="N2580">
            <v>7.43994</v>
          </cell>
        </row>
        <row r="2581">
          <cell r="F2581" t="str">
            <v>35116(D)</v>
          </cell>
          <cell r="G2581" t="str">
            <v>Pigments &amp; Preparations  Based Thereon</v>
          </cell>
          <cell r="H2581">
            <v>100.00005166666666</v>
          </cell>
          <cell r="I2581">
            <v>85.114620833333333</v>
          </cell>
          <cell r="J2581">
            <v>89.421849999999992</v>
          </cell>
          <cell r="K2581">
            <v>104.99263749999999</v>
          </cell>
          <cell r="L2581">
            <v>110.68490000000001</v>
          </cell>
          <cell r="M2581">
            <v>110.19461</v>
          </cell>
          <cell r="N2581">
            <v>8.8511499999999987</v>
          </cell>
        </row>
        <row r="2582">
          <cell r="F2582" t="str">
            <v>35116(D)</v>
          </cell>
          <cell r="G2582" t="str">
            <v>Other Synthetic Organic  Colouring Matter, Whetheror Not Chemically        Modified</v>
          </cell>
          <cell r="H2582">
            <v>100.00007416666666</v>
          </cell>
          <cell r="I2582">
            <v>110.67141333333335</v>
          </cell>
          <cell r="J2582">
            <v>110.3755625</v>
          </cell>
          <cell r="K2582">
            <v>110.69993083333334</v>
          </cell>
          <cell r="L2582">
            <v>110.58230250000001</v>
          </cell>
          <cell r="M2582">
            <v>102.86280833333335</v>
          </cell>
          <cell r="N2582">
            <v>7.7090516666666664</v>
          </cell>
        </row>
        <row r="2583">
          <cell r="F2583" t="str">
            <v>35116(D)</v>
          </cell>
          <cell r="G2583" t="str">
            <v>Pigments And Preparation Containing 80% Or More   By Weight Of Titanium    Dioxide Calculated On    The Dry Matter</v>
          </cell>
          <cell r="H2583">
            <v>99.99986916666667</v>
          </cell>
          <cell r="I2583">
            <v>97.396716666666677</v>
          </cell>
          <cell r="J2583">
            <v>87.646396666666675</v>
          </cell>
          <cell r="K2583">
            <v>94.863794166666665</v>
          </cell>
          <cell r="L2583">
            <v>93.42864666666668</v>
          </cell>
          <cell r="M2583">
            <v>101.09405333333335</v>
          </cell>
          <cell r="N2583">
            <v>8.5996383333333331</v>
          </cell>
        </row>
        <row r="2584">
          <cell r="F2584" t="str">
            <v>35115(D)</v>
          </cell>
          <cell r="G2584" t="str">
            <v>Other Colouring Matter</v>
          </cell>
          <cell r="H2584">
            <v>100.0000525</v>
          </cell>
          <cell r="I2584">
            <v>100.38312166666667</v>
          </cell>
          <cell r="J2584">
            <v>99.883637499999992</v>
          </cell>
          <cell r="K2584">
            <v>99.670659166666667</v>
          </cell>
          <cell r="L2584">
            <v>97.317099999999996</v>
          </cell>
          <cell r="M2584">
            <v>102.1273875</v>
          </cell>
          <cell r="N2584">
            <v>8.9806091666666656</v>
          </cell>
        </row>
        <row r="2585">
          <cell r="F2585" t="str">
            <v>35115(D)</v>
          </cell>
          <cell r="G2585" t="str">
            <v>Inorganic Products Of A  Kind Used As             Luminophores</v>
          </cell>
          <cell r="H2585">
            <v>100.00007083333334</v>
          </cell>
          <cell r="I2585">
            <v>97.85182833333333</v>
          </cell>
          <cell r="J2585">
            <v>91.045496666666665</v>
          </cell>
          <cell r="K2585">
            <v>95.278071666666662</v>
          </cell>
          <cell r="L2585">
            <v>98.250724166666672</v>
          </cell>
          <cell r="M2585">
            <v>98.50645750000001</v>
          </cell>
          <cell r="N2585">
            <v>8.2056033333333342</v>
          </cell>
        </row>
        <row r="2586">
          <cell r="F2586" t="str">
            <v>35514(D)</v>
          </cell>
          <cell r="G2586" t="str">
            <v>Printing Ink</v>
          </cell>
          <cell r="H2586">
            <v>100.00007083333334</v>
          </cell>
          <cell r="I2586">
            <v>97.85182833333333</v>
          </cell>
          <cell r="J2586">
            <v>91.045496666666665</v>
          </cell>
          <cell r="K2586">
            <v>95.278071666666662</v>
          </cell>
          <cell r="L2586">
            <v>98.250724166666672</v>
          </cell>
          <cell r="M2586">
            <v>98.50645750000001</v>
          </cell>
          <cell r="N2586">
            <v>8.2056033333333342</v>
          </cell>
        </row>
        <row r="2587">
          <cell r="F2587" t="str">
            <v>35514(D)</v>
          </cell>
          <cell r="G2587" t="str">
            <v>Printing Ink, Other Than Black</v>
          </cell>
          <cell r="H2587">
            <v>100</v>
          </cell>
          <cell r="I2587">
            <v>100.58726999999999</v>
          </cell>
          <cell r="J2587">
            <v>88.790323333333333</v>
          </cell>
          <cell r="K2587">
            <v>94.310041666666663</v>
          </cell>
          <cell r="L2587">
            <v>97.88996250000001</v>
          </cell>
          <cell r="M2587">
            <v>91.951281666666674</v>
          </cell>
          <cell r="N2587">
            <v>6.461498333333334</v>
          </cell>
        </row>
        <row r="2588">
          <cell r="F2588" t="str">
            <v>35212(D)</v>
          </cell>
          <cell r="G2588" t="str">
            <v>Primers (New)</v>
          </cell>
          <cell r="H2588">
            <v>100.00007083333334</v>
          </cell>
          <cell r="I2588">
            <v>97.85182833333333</v>
          </cell>
          <cell r="J2588">
            <v>91.045496666666665</v>
          </cell>
          <cell r="K2588">
            <v>95.278071666666662</v>
          </cell>
          <cell r="L2588">
            <v>98.250724166666672</v>
          </cell>
          <cell r="M2588">
            <v>98.50645750000001</v>
          </cell>
          <cell r="N2588">
            <v>8.2056033333333342</v>
          </cell>
        </row>
        <row r="2589">
          <cell r="F2589" t="str">
            <v>35212(D)</v>
          </cell>
          <cell r="G2589" t="str">
            <v>Undercoat (New)</v>
          </cell>
          <cell r="H2589">
            <v>100.00007083333334</v>
          </cell>
          <cell r="I2589">
            <v>97.85182833333333</v>
          </cell>
          <cell r="J2589">
            <v>91.045496666666665</v>
          </cell>
          <cell r="K2589">
            <v>95.278071666666662</v>
          </cell>
          <cell r="L2589">
            <v>98.250724166666672</v>
          </cell>
          <cell r="M2589">
            <v>98.50645750000001</v>
          </cell>
          <cell r="N2589">
            <v>8.2056033333333342</v>
          </cell>
        </row>
        <row r="2590">
          <cell r="F2590" t="str">
            <v>35212(D)</v>
          </cell>
          <cell r="G2590" t="str">
            <v>Emulsion Paint (New)</v>
          </cell>
          <cell r="H2590">
            <v>100.00007083333334</v>
          </cell>
          <cell r="I2590">
            <v>97.85182833333333</v>
          </cell>
          <cell r="J2590">
            <v>91.045496666666665</v>
          </cell>
          <cell r="K2590">
            <v>95.278071666666662</v>
          </cell>
          <cell r="L2590">
            <v>98.250724166666672</v>
          </cell>
          <cell r="M2590">
            <v>98.50645750000001</v>
          </cell>
          <cell r="N2590">
            <v>8.2056033333333342</v>
          </cell>
        </row>
        <row r="2591">
          <cell r="F2591" t="str">
            <v>35211(D)</v>
          </cell>
          <cell r="G2591" t="str">
            <v>Paints &amp; Varnishes (Incl Enamels &amp; Lacquers) Basedon O/T Acrylic Or Vinyl  Polymers, In An Aqueous  Medium</v>
          </cell>
          <cell r="H2591">
            <v>100.00007083333334</v>
          </cell>
          <cell r="I2591">
            <v>97.85182833333333</v>
          </cell>
          <cell r="J2591">
            <v>91.045496666666665</v>
          </cell>
          <cell r="K2591">
            <v>95.278071666666662</v>
          </cell>
          <cell r="L2591">
            <v>98.250724166666672</v>
          </cell>
          <cell r="M2591">
            <v>98.50645750000001</v>
          </cell>
          <cell r="N2591">
            <v>8.2056033333333342</v>
          </cell>
        </row>
        <row r="2592">
          <cell r="F2592" t="str">
            <v>35211(D)</v>
          </cell>
          <cell r="G2592" t="str">
            <v>Paints &amp; Varnishes (Incl Enamels &amp; Lacquers) Basedon Polyesters, In Non-   Aqueous Medium</v>
          </cell>
          <cell r="H2592">
            <v>100.00007083333334</v>
          </cell>
          <cell r="I2592">
            <v>97.85182833333333</v>
          </cell>
          <cell r="J2592">
            <v>91.045496666666665</v>
          </cell>
          <cell r="K2592">
            <v>95.278071666666662</v>
          </cell>
          <cell r="L2592">
            <v>98.250724166666672</v>
          </cell>
          <cell r="M2592">
            <v>98.50645750000001</v>
          </cell>
          <cell r="N2592">
            <v>8.2056033333333342</v>
          </cell>
        </row>
        <row r="2593">
          <cell r="F2593" t="str">
            <v>35211(D)</v>
          </cell>
          <cell r="G2593" t="str">
            <v>Paints &amp; Varnishes (Incl Enamels &amp; Lacquers) Basedon Acrylic Or Vinly Poly-Mers, In Non-Aqueous     Medium</v>
          </cell>
          <cell r="H2593">
            <v>100</v>
          </cell>
          <cell r="I2593">
            <v>78.815380000000005</v>
          </cell>
          <cell r="J2593">
            <v>74.284720000000007</v>
          </cell>
          <cell r="K2593">
            <v>71.433437499999997</v>
          </cell>
          <cell r="L2593">
            <v>109.04744999999998</v>
          </cell>
          <cell r="M2593">
            <v>109.04744999999998</v>
          </cell>
          <cell r="N2593">
            <v>9.0872875000000004</v>
          </cell>
        </row>
        <row r="2594">
          <cell r="F2594" t="str">
            <v>35211(D)</v>
          </cell>
          <cell r="G2594" t="str">
            <v>Paints &amp; Varnishes (Incl Enamels &amp; Lacquers) Basedon O/T Polyesters,Acrylicor Vinyl Polymers, In    Non-Aqueous Medium</v>
          </cell>
          <cell r="H2594">
            <v>100.00018166666666</v>
          </cell>
          <cell r="I2594">
            <v>92.062759166666666</v>
          </cell>
          <cell r="J2594">
            <v>95.940690000000004</v>
          </cell>
          <cell r="K2594">
            <v>109.57668416666667</v>
          </cell>
          <cell r="L2594">
            <v>120.65093499999999</v>
          </cell>
          <cell r="M2594">
            <v>140.31234666666666</v>
          </cell>
          <cell r="N2594">
            <v>12.197744999999999</v>
          </cell>
        </row>
        <row r="2595">
          <cell r="F2595" t="str">
            <v>35212(D)</v>
          </cell>
          <cell r="G2595" t="str">
            <v>Varnishes (Including     Lacquers)</v>
          </cell>
          <cell r="H2595">
            <v>100.00007083333334</v>
          </cell>
          <cell r="I2595">
            <v>97.85182833333333</v>
          </cell>
          <cell r="J2595">
            <v>91.045496666666665</v>
          </cell>
          <cell r="K2595">
            <v>95.278071666666662</v>
          </cell>
          <cell r="L2595">
            <v>98.250724166666672</v>
          </cell>
          <cell r="M2595">
            <v>98.50645750000001</v>
          </cell>
          <cell r="N2595">
            <v>8.2056033333333342</v>
          </cell>
        </row>
        <row r="2596">
          <cell r="F2596" t="str">
            <v>35213(D)</v>
          </cell>
          <cell r="G2596" t="str">
            <v>Stamping Foils</v>
          </cell>
          <cell r="H2596">
            <v>99.999982500000016</v>
          </cell>
          <cell r="I2596">
            <v>79.377524999999991</v>
          </cell>
          <cell r="J2596">
            <v>74.816848333333326</v>
          </cell>
          <cell r="K2596">
            <v>80.897386666666677</v>
          </cell>
          <cell r="L2596">
            <v>74.579674999999995</v>
          </cell>
          <cell r="M2596">
            <v>79.72922166666666</v>
          </cell>
          <cell r="N2596">
            <v>6.6433533333333337</v>
          </cell>
        </row>
        <row r="2597">
          <cell r="F2597" t="str">
            <v>35213(D)</v>
          </cell>
          <cell r="G2597" t="str">
            <v>White Lead In Oil &amp;      Aluminium Paste</v>
          </cell>
          <cell r="H2597">
            <v>100.00000250000002</v>
          </cell>
          <cell r="I2597">
            <v>98.516987499999999</v>
          </cell>
          <cell r="J2597">
            <v>138.71596083333333</v>
          </cell>
          <cell r="K2597">
            <v>145.60294833333333</v>
          </cell>
          <cell r="L2597">
            <v>163.847295</v>
          </cell>
          <cell r="M2597">
            <v>162.80905000000001</v>
          </cell>
          <cell r="N2597">
            <v>13.567420833333335</v>
          </cell>
        </row>
        <row r="2598">
          <cell r="F2598" t="str">
            <v>35213(D)</v>
          </cell>
          <cell r="G2598" t="str">
            <v>Other Prepared Pigments  In The Form Of Powder,   Granules Or Flakes</v>
          </cell>
          <cell r="H2598">
            <v>100.00007083333334</v>
          </cell>
          <cell r="I2598">
            <v>97.85182833333333</v>
          </cell>
          <cell r="J2598">
            <v>91.045496666666665</v>
          </cell>
          <cell r="K2598">
            <v>95.278071666666662</v>
          </cell>
          <cell r="L2598">
            <v>98.250724166666672</v>
          </cell>
          <cell r="M2598">
            <v>98.50645750000001</v>
          </cell>
          <cell r="N2598">
            <v>8.2056033333333342</v>
          </cell>
        </row>
        <row r="2599">
          <cell r="F2599" t="str">
            <v>35213(D)</v>
          </cell>
          <cell r="G2599" t="str">
            <v>Other Distempers, Etc Notelsewhere Specified</v>
          </cell>
          <cell r="H2599">
            <v>100.00036999999999</v>
          </cell>
          <cell r="I2599">
            <v>131.08698166666665</v>
          </cell>
          <cell r="J2599">
            <v>107.25298083333334</v>
          </cell>
          <cell r="K2599">
            <v>134.98793499999999</v>
          </cell>
          <cell r="L2599">
            <v>116.99140666666668</v>
          </cell>
          <cell r="M2599">
            <v>103.6406425</v>
          </cell>
          <cell r="N2599">
            <v>11.935618333333332</v>
          </cell>
        </row>
        <row r="2600">
          <cell r="F2600" t="str">
            <v>35116(D)</v>
          </cell>
          <cell r="G2600" t="str">
            <v>Prepared Pigments,       Products Opacifiers,     Prepared Colours &amp;       Similar Preparations</v>
          </cell>
          <cell r="H2600">
            <v>100.00007583333333</v>
          </cell>
          <cell r="I2600">
            <v>111.23241</v>
          </cell>
          <cell r="J2600">
            <v>99.336888333333334</v>
          </cell>
          <cell r="K2600">
            <v>90.50395083333332</v>
          </cell>
          <cell r="L2600">
            <v>89.97599249999999</v>
          </cell>
          <cell r="M2600">
            <v>91.42076999999999</v>
          </cell>
          <cell r="N2600">
            <v>7.9892016666666663</v>
          </cell>
        </row>
        <row r="2601">
          <cell r="F2601" t="str">
            <v>35116(D)</v>
          </cell>
          <cell r="G2601" t="str">
            <v>Vitrifiable Enamels &amp;    Glaze, Engobes &amp; Similar Preparations</v>
          </cell>
          <cell r="H2601">
            <v>100.00006500000001</v>
          </cell>
          <cell r="I2601">
            <v>88.778949999999995</v>
          </cell>
          <cell r="J2601">
            <v>76.891881666666663</v>
          </cell>
          <cell r="K2601">
            <v>77.672400833333342</v>
          </cell>
          <cell r="L2601">
            <v>87.402348333333322</v>
          </cell>
          <cell r="M2601">
            <v>86.33022166666666</v>
          </cell>
          <cell r="N2601">
            <v>7.6141766666666664</v>
          </cell>
        </row>
        <row r="2602">
          <cell r="F2602" t="str">
            <v>35116(D)</v>
          </cell>
          <cell r="G2602" t="str">
            <v>Gloss Paint (New)</v>
          </cell>
          <cell r="H2602">
            <v>100.00007083333334</v>
          </cell>
          <cell r="I2602">
            <v>97.85182833333333</v>
          </cell>
          <cell r="J2602">
            <v>91.045496666666665</v>
          </cell>
          <cell r="K2602">
            <v>95.278071666666662</v>
          </cell>
          <cell r="L2602">
            <v>98.250724166666672</v>
          </cell>
          <cell r="M2602">
            <v>98.50645750000001</v>
          </cell>
          <cell r="N2602">
            <v>8.2056033333333342</v>
          </cell>
        </row>
        <row r="2603">
          <cell r="F2603" t="str">
            <v>35116(D)</v>
          </cell>
          <cell r="G2603" t="str">
            <v>Glass Frits &amp; Other Glassin The Form Of Powder    Granules Or Flakes</v>
          </cell>
          <cell r="H2603">
            <v>99.999979999999979</v>
          </cell>
          <cell r="I2603">
            <v>102.26561416666667</v>
          </cell>
          <cell r="J2603">
            <v>81.859273333333334</v>
          </cell>
          <cell r="K2603">
            <v>71.57987</v>
          </cell>
          <cell r="L2603">
            <v>73.396640833333336</v>
          </cell>
          <cell r="M2603">
            <v>58.912674166666676</v>
          </cell>
          <cell r="N2603">
            <v>4.7599650000000002</v>
          </cell>
        </row>
        <row r="2604">
          <cell r="F2604" t="str">
            <v>35213(D)</v>
          </cell>
          <cell r="G2604" t="str">
            <v>Other Mastics; Painters  Fillings</v>
          </cell>
          <cell r="H2604">
            <v>100.00055166666667</v>
          </cell>
          <cell r="I2604">
            <v>102.4395925</v>
          </cell>
          <cell r="J2604">
            <v>104.82319666666666</v>
          </cell>
          <cell r="K2604">
            <v>126.55280999999998</v>
          </cell>
          <cell r="L2604">
            <v>113.91416</v>
          </cell>
          <cell r="M2604">
            <v>113.91416</v>
          </cell>
          <cell r="N2604">
            <v>9.4928466666666669</v>
          </cell>
        </row>
        <row r="2605">
          <cell r="F2605" t="str">
            <v>35213(D)</v>
          </cell>
          <cell r="G2605" t="str">
            <v>Paint, Thinner (New)</v>
          </cell>
          <cell r="H2605">
            <v>100.00007083333334</v>
          </cell>
          <cell r="I2605">
            <v>97.85182833333333</v>
          </cell>
          <cell r="J2605">
            <v>91.045496666666665</v>
          </cell>
          <cell r="K2605">
            <v>95.278071666666662</v>
          </cell>
          <cell r="L2605">
            <v>98.250724166666672</v>
          </cell>
          <cell r="M2605">
            <v>98.50645750000001</v>
          </cell>
          <cell r="N2605">
            <v>8.2056033333333342</v>
          </cell>
        </row>
        <row r="2606">
          <cell r="F2606" t="str">
            <v>35311(D)</v>
          </cell>
          <cell r="G2606" t="str">
            <v>Other Vitamins &amp; Their   Derivatives</v>
          </cell>
          <cell r="H2606">
            <v>100</v>
          </cell>
          <cell r="I2606">
            <v>133.06470999999999</v>
          </cell>
          <cell r="J2606">
            <v>133.44394</v>
          </cell>
          <cell r="K2606">
            <v>138.137</v>
          </cell>
          <cell r="L2606">
            <v>147.66532000000001</v>
          </cell>
          <cell r="M2606">
            <v>160.08532666666665</v>
          </cell>
          <cell r="N2606">
            <v>13.857944166666664</v>
          </cell>
        </row>
        <row r="2607">
          <cell r="F2607" t="str">
            <v>35311(D)</v>
          </cell>
          <cell r="G2607" t="str">
            <v>Penicillins &amp; Their      Derivatives With         Penicillanic Acid        Structure; Salts Thereof</v>
          </cell>
          <cell r="H2607">
            <v>100.00001999999998</v>
          </cell>
          <cell r="I2607">
            <v>124.89742416666667</v>
          </cell>
          <cell r="J2607">
            <v>120.5210275</v>
          </cell>
          <cell r="K2607">
            <v>107.66885583333334</v>
          </cell>
          <cell r="L2607">
            <v>81.238526666666672</v>
          </cell>
          <cell r="M2607">
            <v>80.056897499999991</v>
          </cell>
          <cell r="N2607">
            <v>7.1030724999999997</v>
          </cell>
        </row>
        <row r="2608">
          <cell r="F2608" t="str">
            <v>35311(D)</v>
          </cell>
          <cell r="G2608" t="str">
            <v>Other Antibiotics</v>
          </cell>
          <cell r="H2608">
            <v>100.00000166666666</v>
          </cell>
          <cell r="I2608">
            <v>113.43948</v>
          </cell>
          <cell r="J2608">
            <v>112.32732000000003</v>
          </cell>
          <cell r="K2608">
            <v>111.51174333333336</v>
          </cell>
          <cell r="L2608">
            <v>104.54226000000001</v>
          </cell>
          <cell r="M2608">
            <v>104.54226000000001</v>
          </cell>
          <cell r="N2608">
            <v>8.7118550000000017</v>
          </cell>
        </row>
        <row r="2609">
          <cell r="F2609" t="str">
            <v>35311(D)</v>
          </cell>
          <cell r="G2609" t="str">
            <v>Vaccines For Veterinary  Medicine</v>
          </cell>
          <cell r="H2609">
            <v>100.00000416666667</v>
          </cell>
          <cell r="I2609">
            <v>125.26633333333334</v>
          </cell>
          <cell r="J2609">
            <v>123.97443916666666</v>
          </cell>
          <cell r="K2609">
            <v>122.50027249999999</v>
          </cell>
          <cell r="L2609">
            <v>117.88481416666667</v>
          </cell>
          <cell r="M2609">
            <v>123.17004083333333</v>
          </cell>
          <cell r="N2609">
            <v>10.609818333333335</v>
          </cell>
        </row>
        <row r="2610">
          <cell r="F2610" t="str">
            <v>35311(D)</v>
          </cell>
          <cell r="G2610" t="str">
            <v>Vaccines For Human       Medicine</v>
          </cell>
          <cell r="H2610">
            <v>100.00000416666667</v>
          </cell>
          <cell r="I2610">
            <v>125.26633333333334</v>
          </cell>
          <cell r="J2610">
            <v>123.97443916666666</v>
          </cell>
          <cell r="K2610">
            <v>122.50027249999999</v>
          </cell>
          <cell r="L2610">
            <v>117.88481416666667</v>
          </cell>
          <cell r="M2610">
            <v>123.17004083333333</v>
          </cell>
          <cell r="N2610">
            <v>10.609818333333335</v>
          </cell>
        </row>
        <row r="2611">
          <cell r="F2611" t="str">
            <v>35311(D)</v>
          </cell>
          <cell r="G2611" t="str">
            <v>Cotton Buds</v>
          </cell>
          <cell r="H2611">
            <v>100.00000416666667</v>
          </cell>
          <cell r="I2611">
            <v>125.26633333333334</v>
          </cell>
          <cell r="J2611">
            <v>123.97443916666666</v>
          </cell>
          <cell r="K2611">
            <v>122.50027249999999</v>
          </cell>
          <cell r="L2611">
            <v>117.88481416666667</v>
          </cell>
          <cell r="M2611">
            <v>123.17004083333333</v>
          </cell>
          <cell r="N2611">
            <v>10.609818333333335</v>
          </cell>
        </row>
        <row r="2612">
          <cell r="F2612" t="str">
            <v>39112(D)</v>
          </cell>
          <cell r="G2612" t="str">
            <v>Dental Cements And Other Dental Fillings</v>
          </cell>
          <cell r="H2612">
            <v>100.00000416666667</v>
          </cell>
          <cell r="I2612">
            <v>125.26633333333334</v>
          </cell>
          <cell r="J2612">
            <v>123.97443916666666</v>
          </cell>
          <cell r="K2612">
            <v>122.50027249999999</v>
          </cell>
          <cell r="L2612">
            <v>117.88481416666667</v>
          </cell>
          <cell r="M2612">
            <v>123.17004083333333</v>
          </cell>
          <cell r="N2612">
            <v>10.609818333333335</v>
          </cell>
        </row>
        <row r="2613">
          <cell r="F2613" t="str">
            <v>35311(D)</v>
          </cell>
          <cell r="G2613" t="str">
            <v>Medicinal Powder</v>
          </cell>
          <cell r="H2613">
            <v>100.00000499999999</v>
          </cell>
          <cell r="I2613">
            <v>96.940282500000009</v>
          </cell>
          <cell r="J2613">
            <v>75.571721666666676</v>
          </cell>
          <cell r="K2613">
            <v>75.623926666666677</v>
          </cell>
          <cell r="L2613">
            <v>75.271095833333334</v>
          </cell>
          <cell r="M2613">
            <v>72.404270833333342</v>
          </cell>
          <cell r="N2613">
            <v>6.0377999999999998</v>
          </cell>
        </row>
        <row r="2614">
          <cell r="F2614" t="str">
            <v>35311(D)</v>
          </cell>
          <cell r="G2614" t="str">
            <v>Medicaments And Pharmaceutical Preparations, N.E.C.</v>
          </cell>
          <cell r="H2614">
            <v>100.00000499999999</v>
          </cell>
          <cell r="I2614">
            <v>96.940282500000009</v>
          </cell>
          <cell r="J2614">
            <v>75.571721666666676</v>
          </cell>
          <cell r="K2614">
            <v>75.623926666666677</v>
          </cell>
          <cell r="L2614">
            <v>75.271095833333334</v>
          </cell>
          <cell r="M2614">
            <v>72.404270833333342</v>
          </cell>
          <cell r="N2614">
            <v>6.0377999999999998</v>
          </cell>
        </row>
        <row r="2615">
          <cell r="F2615" t="str">
            <v>35311(D)</v>
          </cell>
          <cell r="G2615" t="str">
            <v>Opthalmic Solutions (Eye-Mo)</v>
          </cell>
          <cell r="H2615">
            <v>100.00000499999999</v>
          </cell>
          <cell r="I2615">
            <v>96.940282500000009</v>
          </cell>
          <cell r="J2615">
            <v>75.571721666666676</v>
          </cell>
          <cell r="K2615">
            <v>75.623926666666677</v>
          </cell>
          <cell r="L2615">
            <v>75.271095833333334</v>
          </cell>
          <cell r="M2615">
            <v>72.404270833333342</v>
          </cell>
          <cell r="N2615">
            <v>6.0377999999999998</v>
          </cell>
        </row>
        <row r="2616">
          <cell r="F2616" t="str">
            <v>35311(D)</v>
          </cell>
          <cell r="G2616" t="str">
            <v>Other Medicaments, Not   Elsewhere Specified In   Forms For Retail Sale</v>
          </cell>
          <cell r="H2616">
            <v>100.00000499999999</v>
          </cell>
          <cell r="I2616">
            <v>96.940282500000009</v>
          </cell>
          <cell r="J2616">
            <v>75.571721666666676</v>
          </cell>
          <cell r="K2616">
            <v>75.623926666666677</v>
          </cell>
          <cell r="L2616">
            <v>75.271095833333334</v>
          </cell>
          <cell r="M2616">
            <v>72.404270833333342</v>
          </cell>
          <cell r="N2616">
            <v>6.0377999999999998</v>
          </cell>
        </row>
        <row r="2617">
          <cell r="F2617" t="str">
            <v>35311(D)</v>
          </cell>
          <cell r="G2617" t="str">
            <v>Medicinal Drinks, Cough Mixtures</v>
          </cell>
          <cell r="H2617">
            <v>100.00000499999999</v>
          </cell>
          <cell r="I2617">
            <v>96.940282500000009</v>
          </cell>
          <cell r="J2617">
            <v>75.571721666666676</v>
          </cell>
          <cell r="K2617">
            <v>75.623926666666677</v>
          </cell>
          <cell r="L2617">
            <v>75.271095833333334</v>
          </cell>
          <cell r="M2617">
            <v>72.404270833333342</v>
          </cell>
          <cell r="N2617">
            <v>6.0377999999999998</v>
          </cell>
        </row>
        <row r="2618">
          <cell r="F2618" t="str">
            <v>35311(D)</v>
          </cell>
          <cell r="G2618" t="str">
            <v>Medicinal Pills (Tablets And Capsules)</v>
          </cell>
          <cell r="H2618">
            <v>100.00000499999999</v>
          </cell>
          <cell r="I2618">
            <v>96.940282500000009</v>
          </cell>
          <cell r="J2618">
            <v>75.571721666666676</v>
          </cell>
          <cell r="K2618">
            <v>75.623926666666677</v>
          </cell>
          <cell r="L2618">
            <v>75.271095833333334</v>
          </cell>
          <cell r="M2618">
            <v>72.404270833333342</v>
          </cell>
          <cell r="N2618">
            <v>6.0377999999999998</v>
          </cell>
        </row>
        <row r="2619">
          <cell r="F2619" t="str">
            <v>35311(D)</v>
          </cell>
          <cell r="G2619" t="str">
            <v>Other Medicaments        Containing Other         Substances Of Two Or Moreconstituents Not In Formsfor Retail Sale</v>
          </cell>
          <cell r="H2619">
            <v>99.999970833333322</v>
          </cell>
          <cell r="I2619">
            <v>91.690322500000008</v>
          </cell>
          <cell r="J2619">
            <v>111.56235083333334</v>
          </cell>
          <cell r="K2619">
            <v>121.8564875</v>
          </cell>
          <cell r="L2619">
            <v>128.10718916666667</v>
          </cell>
          <cell r="M2619">
            <v>127.94929833333335</v>
          </cell>
          <cell r="N2619">
            <v>10.323738333333333</v>
          </cell>
        </row>
        <row r="2620">
          <cell r="F2620" t="str">
            <v>35311(D)</v>
          </cell>
          <cell r="G2620" t="str">
            <v>Other Medicaments Cont.  Vitamins &amp; Other Natural/Reproduced By Synthesis  Vitamins/Provitamins     Prod. &amp; Their Derivatives</v>
          </cell>
          <cell r="H2620">
            <v>100</v>
          </cell>
          <cell r="I2620">
            <v>104.58400999999999</v>
          </cell>
          <cell r="J2620">
            <v>108.18378250000001</v>
          </cell>
          <cell r="K2620">
            <v>93.447294166666666</v>
          </cell>
          <cell r="L2620">
            <v>94.885544999999993</v>
          </cell>
          <cell r="M2620">
            <v>99.39691999999998</v>
          </cell>
          <cell r="N2620">
            <v>8.2830766666666662</v>
          </cell>
        </row>
        <row r="2621">
          <cell r="F2621" t="str">
            <v>35311(D)</v>
          </cell>
          <cell r="G2621" t="str">
            <v>Veterinary Medicaments Ofmixed Or Unmixed Productsand Substances In Forms  For Retail Sale</v>
          </cell>
          <cell r="H2621">
            <v>100.0000075</v>
          </cell>
          <cell r="I2621">
            <v>113.979935</v>
          </cell>
          <cell r="J2621">
            <v>100.97172333333333</v>
          </cell>
          <cell r="K2621">
            <v>96.248695833333329</v>
          </cell>
          <cell r="L2621">
            <v>128.53271000000001</v>
          </cell>
          <cell r="M2621">
            <v>128.53271000000001</v>
          </cell>
          <cell r="N2621">
            <v>10.711059166666667</v>
          </cell>
        </row>
        <row r="2622">
          <cell r="F2622" t="str">
            <v>35311(D)</v>
          </cell>
          <cell r="G2622" t="str">
            <v>Other Medicaments        Containing Other         Substances Under Group A,B Or C Poisons In Forms  For Retail Sale</v>
          </cell>
          <cell r="H2622">
            <v>100</v>
          </cell>
          <cell r="I2622">
            <v>100</v>
          </cell>
          <cell r="J2622">
            <v>100</v>
          </cell>
          <cell r="K2622">
            <v>98.145099999999999</v>
          </cell>
          <cell r="L2622">
            <v>98.143140000000002</v>
          </cell>
          <cell r="M2622">
            <v>89.204719999999995</v>
          </cell>
          <cell r="N2622">
            <v>7.8326841666666667</v>
          </cell>
        </row>
        <row r="2623">
          <cell r="F2623" t="str">
            <v>35311(D)</v>
          </cell>
          <cell r="G2623" t="str">
            <v>Containing Other Vitamins&amp; Minerals Not Elsewhere Specified In Forms For   Retail Sale</v>
          </cell>
          <cell r="H2623">
            <v>100.00014166666666</v>
          </cell>
          <cell r="I2623">
            <v>109.767365</v>
          </cell>
          <cell r="J2623">
            <v>128.10079000000002</v>
          </cell>
          <cell r="K2623">
            <v>125.15471999999998</v>
          </cell>
          <cell r="L2623">
            <v>124.72376333333332</v>
          </cell>
          <cell r="M2623">
            <v>127.16821999999998</v>
          </cell>
          <cell r="N2623">
            <v>10.597351666666667</v>
          </cell>
        </row>
        <row r="2624">
          <cell r="F2624" t="str">
            <v>35311(D)</v>
          </cell>
          <cell r="G2624" t="str">
            <v>Other Medicaments        Containing Other         Substances, Not Elsewherespecified In Forms For   Retail Sale</v>
          </cell>
          <cell r="H2624">
            <v>100</v>
          </cell>
          <cell r="I2624">
            <v>93.578029166666653</v>
          </cell>
          <cell r="J2624">
            <v>62.846027499999998</v>
          </cell>
          <cell r="K2624">
            <v>63.851134166666668</v>
          </cell>
          <cell r="L2624">
            <v>58.177430833333339</v>
          </cell>
          <cell r="M2624">
            <v>54.522760000000005</v>
          </cell>
          <cell r="N2624">
            <v>4.5435633333333341</v>
          </cell>
        </row>
        <row r="2625">
          <cell r="F2625" t="str">
            <v>35515(D)</v>
          </cell>
          <cell r="G2625" t="str">
            <v>Mixtures Of Odoriferous  Substances Used In The   Food Or Drinks Industry</v>
          </cell>
          <cell r="H2625">
            <v>99.999865833333331</v>
          </cell>
          <cell r="I2625">
            <v>115.83106000000001</v>
          </cell>
          <cell r="J2625">
            <v>115.32753</v>
          </cell>
          <cell r="K2625">
            <v>122.31639416666664</v>
          </cell>
          <cell r="L2625">
            <v>127.82171999999998</v>
          </cell>
          <cell r="M2625">
            <v>148.25954083333332</v>
          </cell>
          <cell r="N2625">
            <v>13.104317500000001</v>
          </cell>
        </row>
        <row r="2626">
          <cell r="F2626" t="str">
            <v>35515(D)</v>
          </cell>
          <cell r="G2626" t="str">
            <v>Other Mixtures Of Odori- Ferous Substances, Of A  Kind Used As Raw         Materials In Industry</v>
          </cell>
          <cell r="H2626">
            <v>99.99999583333333</v>
          </cell>
          <cell r="I2626">
            <v>100.68245083333335</v>
          </cell>
          <cell r="J2626">
            <v>91.689578333333344</v>
          </cell>
          <cell r="K2626">
            <v>91.999300000000005</v>
          </cell>
          <cell r="L2626">
            <v>91.885930000000002</v>
          </cell>
          <cell r="M2626">
            <v>91.232800000000012</v>
          </cell>
          <cell r="N2626">
            <v>7.5877400000000002</v>
          </cell>
        </row>
        <row r="2627">
          <cell r="F2627" t="str">
            <v>35414(D)</v>
          </cell>
          <cell r="G2627" t="str">
            <v>Perfumery Containing     Spirits</v>
          </cell>
          <cell r="H2627">
            <v>99.999999166666655</v>
          </cell>
          <cell r="I2627">
            <v>67.739423333333335</v>
          </cell>
          <cell r="J2627">
            <v>79.167700833333328</v>
          </cell>
          <cell r="K2627">
            <v>86.851753333333335</v>
          </cell>
          <cell r="L2627">
            <v>87.324332499999997</v>
          </cell>
          <cell r="M2627">
            <v>88.737714166666663</v>
          </cell>
          <cell r="N2627">
            <v>7.3484141666666671</v>
          </cell>
        </row>
        <row r="2628">
          <cell r="F2628" t="str">
            <v>35414(D)</v>
          </cell>
          <cell r="G2628" t="str">
            <v>Perfumes/Colognes</v>
          </cell>
          <cell r="H2628">
            <v>99.999920833333334</v>
          </cell>
          <cell r="I2628">
            <v>108.34487666666666</v>
          </cell>
          <cell r="J2628">
            <v>108.88269916666667</v>
          </cell>
          <cell r="K2628">
            <v>114.64779583333333</v>
          </cell>
          <cell r="L2628">
            <v>118.5898375</v>
          </cell>
          <cell r="M2628">
            <v>111.22084833333334</v>
          </cell>
          <cell r="N2628">
            <v>9.3109750000000009</v>
          </cell>
        </row>
        <row r="2629">
          <cell r="F2629" t="str">
            <v>35414(D)</v>
          </cell>
          <cell r="G2629" t="str">
            <v>Other Perfumery &amp; Toilet Waters</v>
          </cell>
          <cell r="H2629">
            <v>100.00000083333332</v>
          </cell>
          <cell r="I2629">
            <v>106.52342250000001</v>
          </cell>
          <cell r="J2629">
            <v>93.981492500000002</v>
          </cell>
          <cell r="K2629">
            <v>117.80827833333333</v>
          </cell>
          <cell r="L2629">
            <v>116.63899749999999</v>
          </cell>
          <cell r="M2629">
            <v>92.68801666666667</v>
          </cell>
          <cell r="N2629">
            <v>7.6258375000000003</v>
          </cell>
        </row>
        <row r="2630">
          <cell r="F2630" t="str">
            <v>35414(D)</v>
          </cell>
          <cell r="G2630" t="str">
            <v>Other Cosmetics &amp;        Products For The Care Of The Skin</v>
          </cell>
          <cell r="H2630">
            <v>99.999999166666655</v>
          </cell>
          <cell r="I2630">
            <v>105.91072583333333</v>
          </cell>
          <cell r="J2630">
            <v>106.5331175</v>
          </cell>
          <cell r="K2630">
            <v>107.92459333333333</v>
          </cell>
          <cell r="L2630">
            <v>105.71212750000001</v>
          </cell>
          <cell r="M2630">
            <v>104.45381999999999</v>
          </cell>
          <cell r="N2630">
            <v>8.8004633333333331</v>
          </cell>
        </row>
        <row r="2631">
          <cell r="F2631" t="str">
            <v>35414(D)</v>
          </cell>
          <cell r="G2631" t="str">
            <v>Lip Make-Up Preparations</v>
          </cell>
          <cell r="H2631">
            <v>100</v>
          </cell>
          <cell r="I2631">
            <v>99.427164166666671</v>
          </cell>
          <cell r="J2631">
            <v>80.978409166666665</v>
          </cell>
          <cell r="K2631">
            <v>83.813944166666673</v>
          </cell>
          <cell r="L2631">
            <v>87.06821583333334</v>
          </cell>
          <cell r="M2631">
            <v>80.358833333333337</v>
          </cell>
          <cell r="N2631">
            <v>6.4208925000000008</v>
          </cell>
        </row>
        <row r="2632">
          <cell r="F2632" t="str">
            <v>35414(D)</v>
          </cell>
          <cell r="G2632" t="str">
            <v>Powder, Talcum (Including Baby Powder)</v>
          </cell>
          <cell r="H2632">
            <v>99.999920833333334</v>
          </cell>
          <cell r="I2632">
            <v>108.34487666666666</v>
          </cell>
          <cell r="J2632">
            <v>108.88269916666667</v>
          </cell>
          <cell r="K2632">
            <v>114.64779583333333</v>
          </cell>
          <cell r="L2632">
            <v>118.5898375</v>
          </cell>
          <cell r="M2632">
            <v>111.22084833333334</v>
          </cell>
          <cell r="N2632">
            <v>9.3109750000000009</v>
          </cell>
        </row>
        <row r="2633">
          <cell r="F2633" t="str">
            <v>35414(D)</v>
          </cell>
          <cell r="G2633" t="str">
            <v>Eye Make-Up Preparations</v>
          </cell>
          <cell r="H2633">
            <v>100</v>
          </cell>
          <cell r="I2633">
            <v>100</v>
          </cell>
          <cell r="J2633">
            <v>82.062060000000002</v>
          </cell>
          <cell r="K2633">
            <v>82.062060000000002</v>
          </cell>
          <cell r="L2633">
            <v>82.469386666666679</v>
          </cell>
          <cell r="M2633">
            <v>83.93183333333333</v>
          </cell>
          <cell r="N2633">
            <v>7.0722266666666664</v>
          </cell>
        </row>
        <row r="2634">
          <cell r="F2634" t="str">
            <v>35411(D)</v>
          </cell>
          <cell r="G2634" t="str">
            <v>Beauty Creams, Cold      Creams Make-Up Creams &amp;  Cleansing Creams</v>
          </cell>
          <cell r="H2634">
            <v>99.999998333333338</v>
          </cell>
          <cell r="I2634">
            <v>99.193672499999991</v>
          </cell>
          <cell r="J2634">
            <v>111.034515</v>
          </cell>
          <cell r="K2634">
            <v>134.90062166666667</v>
          </cell>
          <cell r="L2634">
            <v>163.68522333333334</v>
          </cell>
          <cell r="M2634">
            <v>112.27099666666666</v>
          </cell>
          <cell r="N2634">
            <v>9.7119816666666665</v>
          </cell>
        </row>
        <row r="2635">
          <cell r="F2635" t="str">
            <v>35414(D)</v>
          </cell>
          <cell r="G2635" t="str">
            <v>Skin Food And Skin Tonicsor Body Lotions</v>
          </cell>
          <cell r="H2635">
            <v>99.999998333333338</v>
          </cell>
          <cell r="I2635">
            <v>84.68984833333333</v>
          </cell>
          <cell r="J2635">
            <v>84.932760833333347</v>
          </cell>
          <cell r="K2635">
            <v>88.237642500000007</v>
          </cell>
          <cell r="L2635">
            <v>88.034749999999988</v>
          </cell>
          <cell r="M2635">
            <v>88.034749999999988</v>
          </cell>
          <cell r="N2635">
            <v>7.3362291666666666</v>
          </cell>
        </row>
        <row r="2636">
          <cell r="F2636" t="str">
            <v>35414(D)</v>
          </cell>
          <cell r="G2636" t="str">
            <v>Shampoos</v>
          </cell>
          <cell r="H2636">
            <v>99.999631666666687</v>
          </cell>
          <cell r="I2636">
            <v>132.96966750000001</v>
          </cell>
          <cell r="J2636">
            <v>138.02366749999999</v>
          </cell>
          <cell r="K2636">
            <v>140.77956</v>
          </cell>
          <cell r="L2636">
            <v>143.08682333333334</v>
          </cell>
          <cell r="M2636">
            <v>143.37980999999999</v>
          </cell>
          <cell r="N2636">
            <v>11.9483175</v>
          </cell>
        </row>
        <row r="2637">
          <cell r="F2637" t="str">
            <v>35414(D)</v>
          </cell>
          <cell r="G2637" t="str">
            <v>Hair Oil</v>
          </cell>
          <cell r="H2637">
            <v>99.999920833333334</v>
          </cell>
          <cell r="I2637">
            <v>108.34487666666666</v>
          </cell>
          <cell r="J2637">
            <v>108.88269916666667</v>
          </cell>
          <cell r="K2637">
            <v>114.64779583333333</v>
          </cell>
          <cell r="L2637">
            <v>118.5898375</v>
          </cell>
          <cell r="M2637">
            <v>111.22084833333334</v>
          </cell>
          <cell r="N2637">
            <v>9.3109750000000009</v>
          </cell>
        </row>
        <row r="2638">
          <cell r="F2638" t="str">
            <v>35414(D)</v>
          </cell>
          <cell r="G2638" t="str">
            <v>Other Preparations For   Use On The Hair</v>
          </cell>
          <cell r="H2638">
            <v>99.999920833333334</v>
          </cell>
          <cell r="I2638">
            <v>108.34487666666666</v>
          </cell>
          <cell r="J2638">
            <v>108.88269916666667</v>
          </cell>
          <cell r="K2638">
            <v>114.64779583333333</v>
          </cell>
          <cell r="L2638">
            <v>118.5898375</v>
          </cell>
          <cell r="M2638">
            <v>111.22084833333334</v>
          </cell>
          <cell r="N2638">
            <v>9.3109750000000009</v>
          </cell>
        </row>
        <row r="2639">
          <cell r="F2639" t="str">
            <v>35414(D)</v>
          </cell>
          <cell r="G2639" t="str">
            <v>Dentifrices Paste</v>
          </cell>
          <cell r="H2639">
            <v>100.00008583333333</v>
          </cell>
          <cell r="I2639">
            <v>103.92004666666668</v>
          </cell>
          <cell r="J2639">
            <v>104.31193</v>
          </cell>
          <cell r="K2639">
            <v>104.2119275</v>
          </cell>
          <cell r="L2639">
            <v>108.57413333333334</v>
          </cell>
          <cell r="M2639">
            <v>109.6336</v>
          </cell>
          <cell r="N2639">
            <v>9.1361333333333334</v>
          </cell>
        </row>
        <row r="2640">
          <cell r="F2640" t="str">
            <v>35414(D)</v>
          </cell>
          <cell r="G2640" t="str">
            <v>Denture Cleaners &amp; Mouth Washers</v>
          </cell>
          <cell r="H2640">
            <v>99.999920833333334</v>
          </cell>
          <cell r="I2640">
            <v>108.34487666666666</v>
          </cell>
          <cell r="J2640">
            <v>108.88269916666667</v>
          </cell>
          <cell r="K2640">
            <v>114.64779583333333</v>
          </cell>
          <cell r="L2640">
            <v>118.5898375</v>
          </cell>
          <cell r="M2640">
            <v>111.22084833333334</v>
          </cell>
          <cell r="N2640">
            <v>9.3109750000000009</v>
          </cell>
        </row>
        <row r="2641">
          <cell r="F2641" t="str">
            <v>35414(D)</v>
          </cell>
          <cell r="G2641" t="str">
            <v>Deodorant Sticks</v>
          </cell>
          <cell r="H2641">
            <v>99.999920833333334</v>
          </cell>
          <cell r="I2641">
            <v>108.34487666666666</v>
          </cell>
          <cell r="J2641">
            <v>108.88269916666667</v>
          </cell>
          <cell r="K2641">
            <v>114.64779583333333</v>
          </cell>
          <cell r="L2641">
            <v>118.5898375</v>
          </cell>
          <cell r="M2641">
            <v>111.22084833333334</v>
          </cell>
          <cell r="N2641">
            <v>9.3109750000000009</v>
          </cell>
        </row>
        <row r="2642">
          <cell r="F2642" t="str">
            <v>35414(D)</v>
          </cell>
          <cell r="G2642" t="str">
            <v>Baby Bath /Body Shampoo/ Shower Cream</v>
          </cell>
          <cell r="H2642">
            <v>99.999920833333334</v>
          </cell>
          <cell r="I2642">
            <v>108.34487666666666</v>
          </cell>
          <cell r="J2642">
            <v>108.88269916666667</v>
          </cell>
          <cell r="K2642">
            <v>114.64779583333333</v>
          </cell>
          <cell r="L2642">
            <v>118.5898375</v>
          </cell>
          <cell r="M2642">
            <v>111.22084833333334</v>
          </cell>
          <cell r="N2642">
            <v>9.3109750000000009</v>
          </cell>
        </row>
        <row r="2643">
          <cell r="F2643" t="str">
            <v>35414(D)</v>
          </cell>
          <cell r="G2643" t="str">
            <v>Preparations For         Perfuming Rooms</v>
          </cell>
          <cell r="H2643">
            <v>99.999884166666661</v>
          </cell>
          <cell r="I2643">
            <v>113.77697499999999</v>
          </cell>
          <cell r="J2643">
            <v>99.935711666666663</v>
          </cell>
          <cell r="K2643">
            <v>94.852316666666667</v>
          </cell>
          <cell r="L2643">
            <v>118.82206083333334</v>
          </cell>
          <cell r="M2643">
            <v>117.07863000000002</v>
          </cell>
          <cell r="N2643">
            <v>9.7565524999999997</v>
          </cell>
        </row>
        <row r="2644">
          <cell r="F2644" t="str">
            <v>35414(D)</v>
          </cell>
          <cell r="G2644" t="str">
            <v>Soap Natural Toilet</v>
          </cell>
          <cell r="H2644">
            <v>100.00004166666666</v>
          </cell>
          <cell r="I2644">
            <v>92.862808333333334</v>
          </cell>
          <cell r="J2644">
            <v>99.745972499999993</v>
          </cell>
          <cell r="K2644">
            <v>105.96690583333333</v>
          </cell>
          <cell r="L2644">
            <v>112.25317833333334</v>
          </cell>
          <cell r="M2644">
            <v>112.50017166666667</v>
          </cell>
          <cell r="N2644">
            <v>9.3676058333333323</v>
          </cell>
        </row>
        <row r="2645">
          <cell r="F2645" t="str">
            <v>35414(D)</v>
          </cell>
          <cell r="G2645" t="str">
            <v>Medicated Or Disinfectant Soap/Natural</v>
          </cell>
          <cell r="H2645">
            <v>100.00004166666666</v>
          </cell>
          <cell r="I2645">
            <v>92.862808333333334</v>
          </cell>
          <cell r="J2645">
            <v>99.745972499999993</v>
          </cell>
          <cell r="K2645">
            <v>105.96690583333333</v>
          </cell>
          <cell r="L2645">
            <v>112.25317833333334</v>
          </cell>
          <cell r="M2645">
            <v>112.50017166666667</v>
          </cell>
          <cell r="N2645">
            <v>9.3676058333333323</v>
          </cell>
        </row>
        <row r="2646">
          <cell r="F2646" t="str">
            <v>35412(D)</v>
          </cell>
          <cell r="G2646" t="str">
            <v>Soap, Natural, Domestic Hard Soap In Bars (Laundry Bar)</v>
          </cell>
          <cell r="H2646">
            <v>100.00004166666666</v>
          </cell>
          <cell r="I2646">
            <v>92.862808333333334</v>
          </cell>
          <cell r="J2646">
            <v>99.745972499999993</v>
          </cell>
          <cell r="K2646">
            <v>105.96690583333333</v>
          </cell>
          <cell r="L2646">
            <v>112.25317833333334</v>
          </cell>
          <cell r="M2646">
            <v>112.50017166666667</v>
          </cell>
          <cell r="N2646">
            <v>9.3676058333333323</v>
          </cell>
        </row>
        <row r="2647">
          <cell r="F2647" t="str">
            <v>35412(D)</v>
          </cell>
          <cell r="G2647" t="str">
            <v>Abrasive Soap, In Bars Or In Powder</v>
          </cell>
          <cell r="H2647">
            <v>100.00004166666666</v>
          </cell>
          <cell r="I2647">
            <v>92.862808333333334</v>
          </cell>
          <cell r="J2647">
            <v>99.745972499999993</v>
          </cell>
          <cell r="K2647">
            <v>105.96690583333333</v>
          </cell>
          <cell r="L2647">
            <v>112.25317833333334</v>
          </cell>
          <cell r="M2647">
            <v>112.50017166666667</v>
          </cell>
          <cell r="N2647">
            <v>9.3676058333333323</v>
          </cell>
        </row>
        <row r="2648">
          <cell r="F2648" t="str">
            <v>35118(D)</v>
          </cell>
          <cell r="G2648" t="str">
            <v>Soap Noodles</v>
          </cell>
          <cell r="H2648">
            <v>100.00004166666666</v>
          </cell>
          <cell r="I2648">
            <v>92.862808333333334</v>
          </cell>
          <cell r="J2648">
            <v>99.745972499999993</v>
          </cell>
          <cell r="K2648">
            <v>105.96690583333333</v>
          </cell>
          <cell r="L2648">
            <v>112.25317833333334</v>
          </cell>
          <cell r="M2648">
            <v>112.50017166666667</v>
          </cell>
          <cell r="N2648">
            <v>9.3676058333333323</v>
          </cell>
        </row>
        <row r="2649">
          <cell r="F2649" t="str">
            <v>35412(D)</v>
          </cell>
          <cell r="G2649" t="str">
            <v>Other Alkyl Benzene      Sulphonic Acid &amp; Alkyl   Benzene Sulphonated</v>
          </cell>
          <cell r="H2649">
            <v>100.00019166666668</v>
          </cell>
          <cell r="I2649">
            <v>99.262963333333317</v>
          </cell>
          <cell r="J2649">
            <v>97.853216666666668</v>
          </cell>
          <cell r="K2649">
            <v>94.455592499999995</v>
          </cell>
          <cell r="L2649">
            <v>93.368447500000016</v>
          </cell>
          <cell r="M2649">
            <v>93.161980000000014</v>
          </cell>
          <cell r="N2649">
            <v>7.7634983333333336</v>
          </cell>
        </row>
        <row r="2650">
          <cell r="F2650" t="str">
            <v>35412(D)</v>
          </cell>
          <cell r="G2650" t="str">
            <v>Non-Ionic</v>
          </cell>
          <cell r="H2650">
            <v>100.0003925</v>
          </cell>
          <cell r="I2650">
            <v>103.65963499999999</v>
          </cell>
          <cell r="J2650">
            <v>108.80971833333334</v>
          </cell>
          <cell r="K2650">
            <v>128.37721583333334</v>
          </cell>
          <cell r="L2650">
            <v>135.17472666666669</v>
          </cell>
          <cell r="M2650">
            <v>132.73057</v>
          </cell>
          <cell r="N2650">
            <v>11.060880833333334</v>
          </cell>
        </row>
        <row r="2651">
          <cell r="F2651" t="str">
            <v>35412(D)</v>
          </cell>
          <cell r="G2651" t="str">
            <v>Other Organic Surface    Active Agents</v>
          </cell>
          <cell r="H2651">
            <v>100</v>
          </cell>
          <cell r="I2651">
            <v>98.58156000000001</v>
          </cell>
          <cell r="J2651">
            <v>97.123719999999992</v>
          </cell>
          <cell r="K2651">
            <v>100.24625499999999</v>
          </cell>
          <cell r="L2651">
            <v>105.20094999999999</v>
          </cell>
          <cell r="M2651">
            <v>107.13160166666667</v>
          </cell>
          <cell r="N2651">
            <v>9.0622533333333326</v>
          </cell>
        </row>
        <row r="2652">
          <cell r="F2652" t="str">
            <v>35412(D)</v>
          </cell>
          <cell r="G2652" t="str">
            <v>Soap, Detergent, Liquid For Domestic Use</v>
          </cell>
          <cell r="H2652">
            <v>100.00004166666666</v>
          </cell>
          <cell r="I2652">
            <v>92.862808333333334</v>
          </cell>
          <cell r="J2652">
            <v>99.745972499999993</v>
          </cell>
          <cell r="K2652">
            <v>105.96690583333333</v>
          </cell>
          <cell r="L2652">
            <v>112.25317833333334</v>
          </cell>
          <cell r="M2652">
            <v>112.50017166666667</v>
          </cell>
          <cell r="N2652">
            <v>9.3676058333333323</v>
          </cell>
        </row>
        <row r="2653">
          <cell r="F2653" t="str">
            <v>35412(D)</v>
          </cell>
          <cell r="G2653" t="str">
            <v>Soap, Detergent, Chip</v>
          </cell>
          <cell r="H2653">
            <v>100.00004166666666</v>
          </cell>
          <cell r="I2653">
            <v>92.862808333333334</v>
          </cell>
          <cell r="J2653">
            <v>99.745972499999993</v>
          </cell>
          <cell r="K2653">
            <v>105.96690583333333</v>
          </cell>
          <cell r="L2653">
            <v>112.25317833333334</v>
          </cell>
          <cell r="M2653">
            <v>112.50017166666667</v>
          </cell>
          <cell r="N2653">
            <v>9.3676058333333323</v>
          </cell>
        </row>
        <row r="2654">
          <cell r="F2654" t="str">
            <v>35412(D)</v>
          </cell>
          <cell r="G2654" t="str">
            <v>Other Liquid Bleaches Forretail Sale</v>
          </cell>
          <cell r="H2654">
            <v>100.00004166666666</v>
          </cell>
          <cell r="I2654">
            <v>92.862808333333334</v>
          </cell>
          <cell r="J2654">
            <v>99.745972499999993</v>
          </cell>
          <cell r="K2654">
            <v>105.96690583333333</v>
          </cell>
          <cell r="L2654">
            <v>112.25317833333334</v>
          </cell>
          <cell r="M2654">
            <v>112.50017166666667</v>
          </cell>
          <cell r="N2654">
            <v>9.3676058333333323</v>
          </cell>
        </row>
        <row r="2655">
          <cell r="F2655" t="str">
            <v>31412(D)</v>
          </cell>
          <cell r="G2655" t="str">
            <v>Fabric Softener</v>
          </cell>
          <cell r="H2655">
            <v>100.00004166666666</v>
          </cell>
          <cell r="I2655">
            <v>92.862808333333334</v>
          </cell>
          <cell r="J2655">
            <v>99.745972499999993</v>
          </cell>
          <cell r="K2655">
            <v>105.96690583333333</v>
          </cell>
          <cell r="L2655">
            <v>112.25317833333334</v>
          </cell>
          <cell r="M2655">
            <v>112.50017166666667</v>
          </cell>
          <cell r="N2655">
            <v>9.3676058333333323</v>
          </cell>
        </row>
        <row r="2656">
          <cell r="F2656" t="str">
            <v>35412(D)</v>
          </cell>
          <cell r="G2656" t="str">
            <v>Surface Active           Preparations In Liquid   Form Not For Retail Sale</v>
          </cell>
          <cell r="H2656">
            <v>99.999859166666667</v>
          </cell>
          <cell r="I2656">
            <v>105.86848666666667</v>
          </cell>
          <cell r="J2656">
            <v>117.82693166666665</v>
          </cell>
          <cell r="K2656">
            <v>137.11786666666669</v>
          </cell>
          <cell r="L2656">
            <v>155.27306333333331</v>
          </cell>
          <cell r="M2656">
            <v>158.7159925</v>
          </cell>
          <cell r="N2656">
            <v>13.357673333333333</v>
          </cell>
        </row>
        <row r="2657">
          <cell r="F2657" t="str">
            <v>35412(D)</v>
          </cell>
          <cell r="G2657" t="str">
            <v>Other Liquid Bleaches Notfor Retail Sale</v>
          </cell>
          <cell r="H2657">
            <v>99.999676666666673</v>
          </cell>
          <cell r="I2657">
            <v>92.835979999999992</v>
          </cell>
          <cell r="J2657">
            <v>89.723039999999997</v>
          </cell>
          <cell r="K2657">
            <v>97.535050833333329</v>
          </cell>
          <cell r="L2657">
            <v>125.35556999999999</v>
          </cell>
          <cell r="M2657">
            <v>127.23519666666665</v>
          </cell>
          <cell r="N2657">
            <v>10.399306666666666</v>
          </cell>
        </row>
        <row r="2658">
          <cell r="F2658" t="str">
            <v>35412(D)</v>
          </cell>
          <cell r="G2658" t="str">
            <v>Other Washing Prepara-   Tions Not For Retail Sale</v>
          </cell>
          <cell r="H2658">
            <v>100</v>
          </cell>
          <cell r="I2658">
            <v>71.999120000000005</v>
          </cell>
          <cell r="J2658">
            <v>99.707230000000024</v>
          </cell>
          <cell r="K2658">
            <v>99.707230000000024</v>
          </cell>
          <cell r="L2658">
            <v>99.707230000000024</v>
          </cell>
          <cell r="M2658">
            <v>99.707230000000024</v>
          </cell>
          <cell r="N2658">
            <v>8.3089358333333347</v>
          </cell>
        </row>
        <row r="2659">
          <cell r="F2659" t="str">
            <v>35511(D)</v>
          </cell>
          <cell r="G2659" t="str">
            <v>Shoe Polish</v>
          </cell>
          <cell r="H2659">
            <v>100.00004166666666</v>
          </cell>
          <cell r="I2659">
            <v>92.862808333333334</v>
          </cell>
          <cell r="J2659">
            <v>99.745972499999993</v>
          </cell>
          <cell r="K2659">
            <v>105.96690583333333</v>
          </cell>
          <cell r="L2659">
            <v>112.25317833333334</v>
          </cell>
          <cell r="M2659">
            <v>112.50017166666667</v>
          </cell>
          <cell r="N2659">
            <v>9.3676058333333323</v>
          </cell>
        </row>
        <row r="2660">
          <cell r="F2660" t="str">
            <v>35511(D)</v>
          </cell>
          <cell r="G2660" t="str">
            <v>Floor Polish</v>
          </cell>
          <cell r="H2660">
            <v>100.00004166666666</v>
          </cell>
          <cell r="I2660">
            <v>92.862808333333334</v>
          </cell>
          <cell r="J2660">
            <v>99.745972499999993</v>
          </cell>
          <cell r="K2660">
            <v>105.96690583333333</v>
          </cell>
          <cell r="L2660">
            <v>112.25317833333334</v>
          </cell>
          <cell r="M2660">
            <v>112.50017166666667</v>
          </cell>
          <cell r="N2660">
            <v>9.3676058333333323</v>
          </cell>
        </row>
        <row r="2661">
          <cell r="F2661" t="str">
            <v>35511(D)</v>
          </cell>
          <cell r="G2661" t="str">
            <v>Polish Car</v>
          </cell>
          <cell r="H2661">
            <v>100.00004166666666</v>
          </cell>
          <cell r="I2661">
            <v>92.862808333333334</v>
          </cell>
          <cell r="J2661">
            <v>99.745972499999993</v>
          </cell>
          <cell r="K2661">
            <v>105.96690583333333</v>
          </cell>
          <cell r="L2661">
            <v>112.25317833333334</v>
          </cell>
          <cell r="M2661">
            <v>112.50017166666667</v>
          </cell>
          <cell r="N2661">
            <v>9.3676058333333323</v>
          </cell>
        </row>
        <row r="2662">
          <cell r="F2662" t="str">
            <v>35511(D)</v>
          </cell>
          <cell r="G2662" t="str">
            <v>Powder And  Paste Scouring</v>
          </cell>
          <cell r="H2662">
            <v>100.00004166666666</v>
          </cell>
          <cell r="I2662">
            <v>92.862808333333334</v>
          </cell>
          <cell r="J2662">
            <v>99.745972499999993</v>
          </cell>
          <cell r="K2662">
            <v>105.96690583333333</v>
          </cell>
          <cell r="L2662">
            <v>112.25317833333334</v>
          </cell>
          <cell r="M2662">
            <v>112.50017166666667</v>
          </cell>
          <cell r="N2662">
            <v>9.3676058333333323</v>
          </cell>
        </row>
        <row r="2663">
          <cell r="F2663" t="str">
            <v>35511(D)</v>
          </cell>
          <cell r="G2663" t="str">
            <v>Scouring Pastes &amp;        Products For Other Use</v>
          </cell>
          <cell r="H2663">
            <v>99.999990833333342</v>
          </cell>
          <cell r="I2663">
            <v>98.339585833333331</v>
          </cell>
          <cell r="J2663">
            <v>83.854810000000001</v>
          </cell>
          <cell r="K2663">
            <v>91.033199999999994</v>
          </cell>
          <cell r="L2663">
            <v>90.797861666666662</v>
          </cell>
          <cell r="M2663">
            <v>89.652386666666672</v>
          </cell>
          <cell r="N2663">
            <v>7.3544474999999991</v>
          </cell>
        </row>
        <row r="2664">
          <cell r="F2664" t="str">
            <v>35511(D)</v>
          </cell>
          <cell r="G2664" t="str">
            <v>Other Polishes &amp; Cream</v>
          </cell>
          <cell r="H2664">
            <v>100.00004166666666</v>
          </cell>
          <cell r="I2664">
            <v>92.862808333333334</v>
          </cell>
          <cell r="J2664">
            <v>99.745972499999993</v>
          </cell>
          <cell r="K2664">
            <v>105.96690583333333</v>
          </cell>
          <cell r="L2664">
            <v>112.25317833333334</v>
          </cell>
          <cell r="M2664">
            <v>112.50017166666667</v>
          </cell>
          <cell r="N2664">
            <v>9.3676058333333323</v>
          </cell>
        </row>
        <row r="2665">
          <cell r="F2665" t="str">
            <v>35118(D)</v>
          </cell>
          <cell r="G2665" t="str">
            <v>Ammonium Nitrate, Whetheror Not In Aqueous        Solution</v>
          </cell>
          <cell r="H2665">
            <v>99.999996666666675</v>
          </cell>
          <cell r="I2665">
            <v>107.03979</v>
          </cell>
          <cell r="J2665">
            <v>93.432963333333333</v>
          </cell>
          <cell r="K2665">
            <v>93.489520000000013</v>
          </cell>
          <cell r="L2665">
            <v>101.27018000000001</v>
          </cell>
          <cell r="M2665">
            <v>116.83150000000001</v>
          </cell>
          <cell r="N2665">
            <v>9.7359583333333344</v>
          </cell>
        </row>
        <row r="2666">
          <cell r="F2666" t="str">
            <v>35118(D)</v>
          </cell>
          <cell r="G2666" t="str">
            <v>Ammonium Sulphate</v>
          </cell>
          <cell r="H2666">
            <v>100.00000083333335</v>
          </cell>
          <cell r="I2666">
            <v>108.51591583333334</v>
          </cell>
          <cell r="J2666">
            <v>117.15437250000001</v>
          </cell>
          <cell r="K2666">
            <v>113.17532000000001</v>
          </cell>
          <cell r="L2666">
            <v>213.90010999999996</v>
          </cell>
          <cell r="M2666">
            <v>211.03428166666663</v>
          </cell>
          <cell r="N2666">
            <v>16.421252500000001</v>
          </cell>
        </row>
        <row r="2667">
          <cell r="F2667" t="str">
            <v>35118(D)</v>
          </cell>
          <cell r="G2667" t="str">
            <v>Urea, Whether Or Not In  Aqueous Solution</v>
          </cell>
          <cell r="H2667">
            <v>100.00000333333334</v>
          </cell>
          <cell r="I2667">
            <v>108.90875999999999</v>
          </cell>
          <cell r="J2667">
            <v>117.40603749999998</v>
          </cell>
          <cell r="K2667">
            <v>115.09298999999997</v>
          </cell>
          <cell r="L2667">
            <v>136.43977666666666</v>
          </cell>
          <cell r="M2667">
            <v>128.47315666666665</v>
          </cell>
          <cell r="N2667">
            <v>10.162144166666666</v>
          </cell>
        </row>
        <row r="2668">
          <cell r="F2668" t="str">
            <v>35118(D)</v>
          </cell>
          <cell r="G2668" t="str">
            <v>Other Mineral Or Chemicalfertilizers, Nitrogenous</v>
          </cell>
          <cell r="H2668">
            <v>99.999999166666655</v>
          </cell>
          <cell r="I2668">
            <v>106.04416916666666</v>
          </cell>
          <cell r="J2668">
            <v>102.87989333333333</v>
          </cell>
          <cell r="K2668">
            <v>105.84508249999999</v>
          </cell>
          <cell r="L2668">
            <v>123.56462999999998</v>
          </cell>
          <cell r="M2668">
            <v>125.21528000000001</v>
          </cell>
          <cell r="N2668">
            <v>10.408201666666669</v>
          </cell>
        </row>
        <row r="2669">
          <cell r="F2669" t="str">
            <v>35118(D)</v>
          </cell>
          <cell r="G2669" t="str">
            <v>Other Phosphatic, Mineralor Chemical Fertilizers</v>
          </cell>
          <cell r="H2669">
            <v>99.999999166666655</v>
          </cell>
          <cell r="I2669">
            <v>106.04416916666666</v>
          </cell>
          <cell r="J2669">
            <v>102.87989333333333</v>
          </cell>
          <cell r="K2669">
            <v>105.84508249999999</v>
          </cell>
          <cell r="L2669">
            <v>123.56462999999998</v>
          </cell>
          <cell r="M2669">
            <v>125.21528000000001</v>
          </cell>
          <cell r="N2669">
            <v>10.408201666666669</v>
          </cell>
        </row>
        <row r="2670">
          <cell r="F2670" t="str">
            <v>35118(D)</v>
          </cell>
          <cell r="G2670" t="str">
            <v>Potassium Chloride</v>
          </cell>
          <cell r="H2670">
            <v>100</v>
          </cell>
          <cell r="I2670">
            <v>102.74399999999999</v>
          </cell>
          <cell r="J2670">
            <v>97.382629999999992</v>
          </cell>
          <cell r="K2670">
            <v>99.759169999999997</v>
          </cell>
          <cell r="L2670">
            <v>99.759169999999997</v>
          </cell>
          <cell r="M2670">
            <v>99.759169999999997</v>
          </cell>
          <cell r="N2670">
            <v>8.3132641666666665</v>
          </cell>
        </row>
        <row r="2671">
          <cell r="F2671" t="str">
            <v>35118(D)</v>
          </cell>
          <cell r="G2671" t="str">
            <v>Other Potassic           Fertilizers</v>
          </cell>
          <cell r="H2671">
            <v>99.999999166666655</v>
          </cell>
          <cell r="I2671">
            <v>106.04416916666666</v>
          </cell>
          <cell r="J2671">
            <v>102.87989333333333</v>
          </cell>
          <cell r="K2671">
            <v>105.84508249999999</v>
          </cell>
          <cell r="L2671">
            <v>123.56462999999998</v>
          </cell>
          <cell r="M2671">
            <v>125.21528000000001</v>
          </cell>
          <cell r="N2671">
            <v>10.408201666666669</v>
          </cell>
        </row>
        <row r="2672">
          <cell r="F2672" t="str">
            <v>35118(D)</v>
          </cell>
          <cell r="G2672" t="str">
            <v>Mineral Or Chemical      Fertilizers Cont. The 3  Fertilising Elements     Nitrogen, Phosphorus &amp;   Potassium</v>
          </cell>
          <cell r="H2672">
            <v>100</v>
          </cell>
          <cell r="I2672">
            <v>106.7804</v>
          </cell>
          <cell r="J2672">
            <v>94.093996666666669</v>
          </cell>
          <cell r="K2672">
            <v>105.79219666666665</v>
          </cell>
          <cell r="L2672">
            <v>121.2549375</v>
          </cell>
          <cell r="M2672">
            <v>127.75756000000001</v>
          </cell>
          <cell r="N2672">
            <v>11.197370833333332</v>
          </cell>
        </row>
        <row r="2673">
          <cell r="F2673" t="str">
            <v>35118(D)</v>
          </cell>
          <cell r="G2673" t="str">
            <v>Diammonium               Hydrogenorthophosphate</v>
          </cell>
          <cell r="H2673">
            <v>100</v>
          </cell>
          <cell r="I2673">
            <v>85.605679999999992</v>
          </cell>
          <cell r="J2673">
            <v>77.100170000000006</v>
          </cell>
          <cell r="K2673">
            <v>83.289935</v>
          </cell>
          <cell r="L2673">
            <v>99.516120833333318</v>
          </cell>
          <cell r="M2673">
            <v>100.80365999999999</v>
          </cell>
          <cell r="N2673">
            <v>8.4003050000000012</v>
          </cell>
        </row>
        <row r="2674">
          <cell r="F2674" t="str">
            <v>35118(D)</v>
          </cell>
          <cell r="G2674" t="str">
            <v>Chemical Fertilizer Except Urea</v>
          </cell>
          <cell r="H2674">
            <v>99.999999166666655</v>
          </cell>
          <cell r="I2674">
            <v>106.04416916666666</v>
          </cell>
          <cell r="J2674">
            <v>102.87989333333333</v>
          </cell>
          <cell r="K2674">
            <v>105.84508249999999</v>
          </cell>
          <cell r="L2674">
            <v>123.56462999999998</v>
          </cell>
          <cell r="M2674">
            <v>125.21528000000001</v>
          </cell>
          <cell r="N2674">
            <v>10.408201666666669</v>
          </cell>
        </row>
        <row r="2675">
          <cell r="F2675" t="str">
            <v>35118(D)</v>
          </cell>
          <cell r="G2675" t="str">
            <v>Other Fertilizers        Including Fertilizers In Tablets</v>
          </cell>
          <cell r="H2675">
            <v>99.999996666666661</v>
          </cell>
          <cell r="I2675">
            <v>106.45394416666666</v>
          </cell>
          <cell r="J2675">
            <v>98.210205833333333</v>
          </cell>
          <cell r="K2675">
            <v>104.9971175</v>
          </cell>
          <cell r="L2675">
            <v>111.29662333333333</v>
          </cell>
          <cell r="M2675">
            <v>118.09582999999999</v>
          </cell>
          <cell r="N2675">
            <v>10.284654166666668</v>
          </cell>
        </row>
        <row r="2676">
          <cell r="F2676" t="str">
            <v>35123(D)</v>
          </cell>
          <cell r="G2676" t="str">
            <v>Polyethylene Having A    Specific Gravity Of Less Than 0.94 In Primary     Forms</v>
          </cell>
          <cell r="H2676">
            <v>99.9990825</v>
          </cell>
          <cell r="I2676">
            <v>89.000328333333329</v>
          </cell>
          <cell r="J2676">
            <v>79.838528333333329</v>
          </cell>
          <cell r="K2676">
            <v>91.847607499999995</v>
          </cell>
          <cell r="L2676">
            <v>107.46169999999999</v>
          </cell>
          <cell r="M2676">
            <v>110.21713</v>
          </cell>
          <cell r="N2676">
            <v>9.4143799999999995</v>
          </cell>
        </row>
        <row r="2677">
          <cell r="F2677" t="str">
            <v>35123(D)</v>
          </cell>
          <cell r="G2677" t="str">
            <v>Polyethylene Having A    Specific Gravity Of More Than 0.94 In Primary     Forms</v>
          </cell>
          <cell r="H2677">
            <v>99.998990000000006</v>
          </cell>
          <cell r="I2677">
            <v>88.640644166666661</v>
          </cell>
          <cell r="J2677">
            <v>78.62303416666667</v>
          </cell>
          <cell r="K2677">
            <v>87.527569999999997</v>
          </cell>
          <cell r="L2677">
            <v>122.26033749999999</v>
          </cell>
          <cell r="M2677">
            <v>131.34195666666668</v>
          </cell>
          <cell r="N2677">
            <v>11.434238333333333</v>
          </cell>
        </row>
        <row r="2678">
          <cell r="F2678" t="str">
            <v>35123(D)</v>
          </cell>
          <cell r="G2678" t="str">
            <v>Ethylene-Vinyl Acetate   Copolymers, In Primary   Forms</v>
          </cell>
          <cell r="H2678">
            <v>99.999548333333337</v>
          </cell>
          <cell r="I2678">
            <v>101.43226583333332</v>
          </cell>
          <cell r="J2678">
            <v>100.82966</v>
          </cell>
          <cell r="K2678">
            <v>120.11018249999999</v>
          </cell>
          <cell r="L2678">
            <v>138.16969749999998</v>
          </cell>
          <cell r="M2678">
            <v>141.10576666666665</v>
          </cell>
          <cell r="N2678">
            <v>10.24949</v>
          </cell>
        </row>
        <row r="2679">
          <cell r="F2679" t="str">
            <v>35123(D)</v>
          </cell>
          <cell r="G2679" t="str">
            <v>Polymers Of Ethylene In  Other Forms</v>
          </cell>
          <cell r="H2679">
            <v>99.999997500000006</v>
          </cell>
          <cell r="I2679">
            <v>90.854825000000005</v>
          </cell>
          <cell r="J2679">
            <v>72.85100083333333</v>
          </cell>
          <cell r="K2679">
            <v>76.862465</v>
          </cell>
          <cell r="L2679">
            <v>95.510981666666666</v>
          </cell>
          <cell r="M2679">
            <v>126.36103333333335</v>
          </cell>
          <cell r="N2679">
            <v>10.8882525</v>
          </cell>
        </row>
        <row r="2680">
          <cell r="F2680" t="str">
            <v>35123(D)</v>
          </cell>
          <cell r="G2680" t="str">
            <v>Expansible Polystyrene Inprimary Forms</v>
          </cell>
          <cell r="H2680">
            <v>100</v>
          </cell>
          <cell r="I2680">
            <v>76.271190000000004</v>
          </cell>
          <cell r="J2680">
            <v>77.401129999999995</v>
          </cell>
          <cell r="K2680">
            <v>92.278719999999979</v>
          </cell>
          <cell r="L2680">
            <v>98.210920000000016</v>
          </cell>
          <cell r="M2680">
            <v>100.18832000000002</v>
          </cell>
          <cell r="N2680">
            <v>8.349026666666667</v>
          </cell>
        </row>
        <row r="2681">
          <cell r="F2681" t="str">
            <v>35123(D)</v>
          </cell>
          <cell r="G2681" t="str">
            <v>Polystyrene (New)</v>
          </cell>
          <cell r="H2681">
            <v>100.00003916666667</v>
          </cell>
          <cell r="I2681">
            <v>88.220025833333324</v>
          </cell>
          <cell r="J2681">
            <v>88.881565000000009</v>
          </cell>
          <cell r="K2681">
            <v>93.055821666666674</v>
          </cell>
          <cell r="L2681">
            <v>97.854612500000002</v>
          </cell>
          <cell r="M2681">
            <v>111.32476583333333</v>
          </cell>
          <cell r="N2681">
            <v>9.5661991666666655</v>
          </cell>
        </row>
        <row r="2682">
          <cell r="F2682" t="str">
            <v>35123(D)</v>
          </cell>
          <cell r="G2682" t="str">
            <v>Polystyrene For General  Purpose In Primary Forms</v>
          </cell>
          <cell r="H2682">
            <v>100.00003916666667</v>
          </cell>
          <cell r="I2682">
            <v>88.220025833333324</v>
          </cell>
          <cell r="J2682">
            <v>88.881565000000009</v>
          </cell>
          <cell r="K2682">
            <v>93.055821666666674</v>
          </cell>
          <cell r="L2682">
            <v>97.854612500000002</v>
          </cell>
          <cell r="M2682">
            <v>111.32476583333333</v>
          </cell>
          <cell r="N2682">
            <v>9.5661991666666655</v>
          </cell>
        </row>
        <row r="2683">
          <cell r="F2683" t="str">
            <v>35123(D)</v>
          </cell>
          <cell r="G2683" t="str">
            <v>High Impact Polystyrene</v>
          </cell>
          <cell r="H2683">
            <v>100.00014250000002</v>
          </cell>
          <cell r="I2683">
            <v>99.725890000000007</v>
          </cell>
          <cell r="J2683">
            <v>99.725890000000007</v>
          </cell>
          <cell r="K2683">
            <v>99.725890000000007</v>
          </cell>
          <cell r="L2683">
            <v>99.725890000000007</v>
          </cell>
          <cell r="M2683">
            <v>109.68549000000002</v>
          </cell>
          <cell r="N2683">
            <v>9.9704241666666675</v>
          </cell>
        </row>
        <row r="2684">
          <cell r="F2684" t="str">
            <v>35123(D)</v>
          </cell>
          <cell r="G2684" t="str">
            <v>Other Polystyrene In     Primary Forms</v>
          </cell>
          <cell r="H2684">
            <v>99.999643333333339</v>
          </cell>
          <cell r="I2684">
            <v>68.638352499999996</v>
          </cell>
          <cell r="J2684">
            <v>88.320643333333336</v>
          </cell>
          <cell r="K2684">
            <v>96.459625833333334</v>
          </cell>
          <cell r="L2684">
            <v>102.35158916666666</v>
          </cell>
          <cell r="M2684">
            <v>109.04207416666667</v>
          </cell>
          <cell r="N2684">
            <v>9.4453650000000007</v>
          </cell>
        </row>
        <row r="2685">
          <cell r="F2685" t="str">
            <v>35123(D)</v>
          </cell>
          <cell r="G2685" t="str">
            <v>Styrene-Acrylonitrile    Copolymers In Other Forms</v>
          </cell>
          <cell r="H2685">
            <v>100.00013416666667</v>
          </cell>
          <cell r="I2685">
            <v>72.818409166666669</v>
          </cell>
          <cell r="J2685">
            <v>74.552353333333343</v>
          </cell>
          <cell r="K2685">
            <v>86.827574166666665</v>
          </cell>
          <cell r="L2685">
            <v>90.177239999999998</v>
          </cell>
          <cell r="M2685">
            <v>110.39906333333334</v>
          </cell>
          <cell r="N2685">
            <v>9.752836666666667</v>
          </cell>
        </row>
        <row r="2686">
          <cell r="F2686" t="str">
            <v>35123(D)</v>
          </cell>
          <cell r="G2686" t="str">
            <v>Acrylonitrile-Butadiene- Styrene Copolymers In    Other Forms</v>
          </cell>
          <cell r="H2686">
            <v>100</v>
          </cell>
          <cell r="I2686">
            <v>84.608620000000002</v>
          </cell>
          <cell r="J2686">
            <v>84.520669999999996</v>
          </cell>
          <cell r="K2686">
            <v>83.150106666666659</v>
          </cell>
          <cell r="L2686">
            <v>88.412490833333322</v>
          </cell>
          <cell r="M2686">
            <v>102.92435999999999</v>
          </cell>
          <cell r="N2686">
            <v>8.5825274999999994</v>
          </cell>
        </row>
        <row r="2687">
          <cell r="F2687" t="str">
            <v>35123(D)</v>
          </cell>
          <cell r="G2687" t="str">
            <v>Other Polymers Of Styrenein Other Forms</v>
          </cell>
          <cell r="H2687">
            <v>100.00000083333333</v>
          </cell>
          <cell r="I2687">
            <v>86.965170000000001</v>
          </cell>
          <cell r="J2687">
            <v>86.965170000000001</v>
          </cell>
          <cell r="K2687">
            <v>102.08954999999999</v>
          </cell>
          <cell r="L2687">
            <v>113.96351333333332</v>
          </cell>
          <cell r="M2687">
            <v>137.71143999999998</v>
          </cell>
          <cell r="N2687">
            <v>11.475953333333331</v>
          </cell>
        </row>
        <row r="2688">
          <cell r="F2688" t="str">
            <v>35123(D)</v>
          </cell>
          <cell r="G2688" t="str">
            <v>Poly (Vinyl Chloride),   Not Mixed With Any Other Substances, In Primary   Forms</v>
          </cell>
          <cell r="H2688">
            <v>100</v>
          </cell>
          <cell r="I2688">
            <v>73.520250000000004</v>
          </cell>
          <cell r="J2688">
            <v>77.570090000000008</v>
          </cell>
          <cell r="K2688">
            <v>74.55866833333333</v>
          </cell>
          <cell r="L2688">
            <v>114.97923083333335</v>
          </cell>
          <cell r="M2688">
            <v>109.52751583333334</v>
          </cell>
          <cell r="N2688">
            <v>8.7487016666666673</v>
          </cell>
        </row>
        <row r="2689">
          <cell r="F2689" t="str">
            <v>35123(D)</v>
          </cell>
          <cell r="G2689" t="str">
            <v>Dry Colour (Plastic Resin)</v>
          </cell>
          <cell r="H2689">
            <v>100</v>
          </cell>
          <cell r="I2689">
            <v>74.228200000000001</v>
          </cell>
          <cell r="J2689">
            <v>78.027133333333339</v>
          </cell>
          <cell r="K2689">
            <v>75.011084166666663</v>
          </cell>
          <cell r="L2689">
            <v>114.40930583333336</v>
          </cell>
          <cell r="M2689">
            <v>109.22668083333333</v>
          </cell>
          <cell r="N2689">
            <v>8.7388766666666662</v>
          </cell>
        </row>
        <row r="2690">
          <cell r="F2690" t="str">
            <v>35123(D)</v>
          </cell>
          <cell r="G2690" t="str">
            <v>P.V.C. Compound</v>
          </cell>
          <cell r="H2690">
            <v>100</v>
          </cell>
          <cell r="I2690">
            <v>74.228200000000001</v>
          </cell>
          <cell r="J2690">
            <v>78.027133333333339</v>
          </cell>
          <cell r="K2690">
            <v>75.011084166666663</v>
          </cell>
          <cell r="L2690">
            <v>114.40930583333336</v>
          </cell>
          <cell r="M2690">
            <v>109.22668083333333</v>
          </cell>
          <cell r="N2690">
            <v>8.7388766666666662</v>
          </cell>
        </row>
        <row r="2691">
          <cell r="F2691" t="str">
            <v>35123(D)</v>
          </cell>
          <cell r="G2691" t="str">
            <v>Other Poly (Vinyl        Chloride), Plasticised,  Not  In The Form Of      Dispersion</v>
          </cell>
          <cell r="H2691">
            <v>100</v>
          </cell>
          <cell r="I2691">
            <v>74.228200000000001</v>
          </cell>
          <cell r="J2691">
            <v>78.027133333333339</v>
          </cell>
          <cell r="K2691">
            <v>75.011084166666663</v>
          </cell>
          <cell r="L2691">
            <v>114.40930583333336</v>
          </cell>
          <cell r="M2691">
            <v>109.22668083333333</v>
          </cell>
          <cell r="N2691">
            <v>8.7388766666666662</v>
          </cell>
        </row>
        <row r="2692">
          <cell r="F2692" t="str">
            <v>35123(D)</v>
          </cell>
          <cell r="G2692" t="str">
            <v>Polytetrafluoroethylene, In Primary Forms</v>
          </cell>
          <cell r="H2692">
            <v>100</v>
          </cell>
          <cell r="I2692">
            <v>100.10706999999998</v>
          </cell>
          <cell r="J2692">
            <v>94.734120833333336</v>
          </cell>
          <cell r="K2692">
            <v>91.548890000000014</v>
          </cell>
          <cell r="L2692">
            <v>93.576020000000014</v>
          </cell>
          <cell r="M2692">
            <v>98.22984000000001</v>
          </cell>
          <cell r="N2692">
            <v>8.3797291666666656</v>
          </cell>
        </row>
        <row r="2693">
          <cell r="F2693" t="str">
            <v>35123(D)</v>
          </cell>
          <cell r="G2693" t="str">
            <v>Polyacetals, In Primary  Forms</v>
          </cell>
          <cell r="H2693">
            <v>100.00000083333333</v>
          </cell>
          <cell r="I2693">
            <v>99.802200000000013</v>
          </cell>
          <cell r="J2693">
            <v>137.30808999999999</v>
          </cell>
          <cell r="K2693">
            <v>114.457945</v>
          </cell>
          <cell r="L2693">
            <v>151.38927833333332</v>
          </cell>
          <cell r="M2693">
            <v>132.63633583333333</v>
          </cell>
          <cell r="N2693">
            <v>10.191202500000001</v>
          </cell>
        </row>
        <row r="2694">
          <cell r="F2694" t="str">
            <v>35123(D)</v>
          </cell>
          <cell r="G2694" t="str">
            <v>Other Polyethers, In     Primary Forms</v>
          </cell>
          <cell r="H2694">
            <v>100.00031083333333</v>
          </cell>
          <cell r="I2694">
            <v>104.49758000000001</v>
          </cell>
          <cell r="J2694">
            <v>104.49758000000001</v>
          </cell>
          <cell r="K2694">
            <v>104.49758000000001</v>
          </cell>
          <cell r="L2694">
            <v>104.49758000000001</v>
          </cell>
          <cell r="M2694">
            <v>107.40803</v>
          </cell>
          <cell r="N2694">
            <v>9.4512249999999991</v>
          </cell>
        </row>
        <row r="2695">
          <cell r="F2695" t="str">
            <v>35123(D)</v>
          </cell>
          <cell r="G2695" t="str">
            <v>Epoxide Resins, In       Primary Forms</v>
          </cell>
          <cell r="H2695">
            <v>99.999963333333341</v>
          </cell>
          <cell r="I2695">
            <v>91.182437499999992</v>
          </cell>
          <cell r="J2695">
            <v>90.164489166666655</v>
          </cell>
          <cell r="K2695">
            <v>89.157766666666646</v>
          </cell>
          <cell r="L2695">
            <v>86.249049166666666</v>
          </cell>
          <cell r="M2695">
            <v>94.60941583333333</v>
          </cell>
          <cell r="N2695">
            <v>8.2057408333333335</v>
          </cell>
        </row>
        <row r="2696">
          <cell r="F2696" t="str">
            <v>35123(D)</v>
          </cell>
          <cell r="G2696" t="str">
            <v>Polycarbonates, In       Primary Forms</v>
          </cell>
          <cell r="H2696">
            <v>100</v>
          </cell>
          <cell r="I2696">
            <v>104.65517583333336</v>
          </cell>
          <cell r="J2696">
            <v>248.96552000000005</v>
          </cell>
          <cell r="K2696">
            <v>259.0804583333333</v>
          </cell>
          <cell r="L2696">
            <v>273.21839083333333</v>
          </cell>
          <cell r="M2696">
            <v>307.93103000000002</v>
          </cell>
          <cell r="N2696">
            <v>25.66091916666667</v>
          </cell>
        </row>
        <row r="2697">
          <cell r="F2697" t="str">
            <v>35123(D)</v>
          </cell>
          <cell r="G2697" t="str">
            <v>Poly (Ethylene Terephtha-Late), In Primary Forms</v>
          </cell>
          <cell r="H2697">
            <v>99.999999166666669</v>
          </cell>
          <cell r="I2697">
            <v>95.323582500000001</v>
          </cell>
          <cell r="J2697">
            <v>90.757978333333341</v>
          </cell>
          <cell r="K2697">
            <v>122.65070750000001</v>
          </cell>
          <cell r="L2697">
            <v>150.70922166666668</v>
          </cell>
          <cell r="M2697">
            <v>202.85904333333335</v>
          </cell>
          <cell r="N2697">
            <v>10.5274825</v>
          </cell>
        </row>
        <row r="2698">
          <cell r="F2698" t="str">
            <v>35123(D)</v>
          </cell>
          <cell r="G2698" t="str">
            <v>Other Unsaturated        Polyesters, Other Than Innon-Rigid Cellular Blocks</v>
          </cell>
          <cell r="H2698">
            <v>100</v>
          </cell>
          <cell r="I2698">
            <v>81.933920833333332</v>
          </cell>
          <cell r="J2698">
            <v>115.54908666666667</v>
          </cell>
          <cell r="K2698">
            <v>119.154385</v>
          </cell>
          <cell r="L2698">
            <v>120.77170500000001</v>
          </cell>
          <cell r="M2698">
            <v>136.02062333333333</v>
          </cell>
          <cell r="N2698">
            <v>13.316473333333333</v>
          </cell>
        </row>
        <row r="2699">
          <cell r="F2699" t="str">
            <v>35123(D)</v>
          </cell>
          <cell r="G2699" t="str">
            <v>Other Polyesters, O/T    Unsaturated, In Primary  Forms</v>
          </cell>
          <cell r="H2699">
            <v>100.00000249999999</v>
          </cell>
          <cell r="I2699">
            <v>97.417114999999995</v>
          </cell>
          <cell r="J2699">
            <v>88.550502500000007</v>
          </cell>
          <cell r="K2699">
            <v>97.571314999999984</v>
          </cell>
          <cell r="L2699">
            <v>98.66358249999999</v>
          </cell>
          <cell r="M2699">
            <v>112.18196</v>
          </cell>
          <cell r="N2699">
            <v>9.6761758333333336</v>
          </cell>
        </row>
        <row r="2700">
          <cell r="F2700" t="str">
            <v>35123(D)</v>
          </cell>
          <cell r="G2700" t="str">
            <v>Polypropylene In Resins</v>
          </cell>
          <cell r="H2700">
            <v>100.00012166666666</v>
          </cell>
          <cell r="I2700">
            <v>99.955430000000021</v>
          </cell>
          <cell r="J2700">
            <v>90.367020000000011</v>
          </cell>
          <cell r="K2700">
            <v>94.870274166666661</v>
          </cell>
          <cell r="L2700">
            <v>92.806179999999998</v>
          </cell>
          <cell r="M2700">
            <v>92.806179999999998</v>
          </cell>
          <cell r="N2700">
            <v>7.7338483333333334</v>
          </cell>
        </row>
        <row r="2701">
          <cell r="F2701" t="str">
            <v>35123(D)</v>
          </cell>
          <cell r="G2701" t="str">
            <v>Polypropylene In Other   Forms</v>
          </cell>
          <cell r="H2701">
            <v>100.00007249999999</v>
          </cell>
          <cell r="I2701">
            <v>99.9533725</v>
          </cell>
          <cell r="J2701">
            <v>92.469987500000002</v>
          </cell>
          <cell r="K2701">
            <v>96.091094999999996</v>
          </cell>
          <cell r="L2701">
            <v>98.144287500000004</v>
          </cell>
          <cell r="M2701">
            <v>98.97246916666667</v>
          </cell>
          <cell r="N2701">
            <v>8.1656975000000003</v>
          </cell>
        </row>
        <row r="2702">
          <cell r="F2702" t="str">
            <v>35123(D)</v>
          </cell>
          <cell r="G2702" t="str">
            <v>Propylene Copolymers In  Primary Forms</v>
          </cell>
          <cell r="H2702">
            <v>100.000125</v>
          </cell>
          <cell r="I2702">
            <v>107.24554000000001</v>
          </cell>
          <cell r="J2702">
            <v>102.30204833333333</v>
          </cell>
          <cell r="K2702">
            <v>105.86602749999999</v>
          </cell>
          <cell r="L2702">
            <v>115.43434999999999</v>
          </cell>
          <cell r="M2702">
            <v>114.6655325</v>
          </cell>
          <cell r="N2702">
            <v>9.3632566666666666</v>
          </cell>
        </row>
        <row r="2703">
          <cell r="F2703" t="str">
            <v>35123(D)</v>
          </cell>
          <cell r="G2703" t="str">
            <v>Polymers Of Propylene Or Of Other Olerins In Otherforms</v>
          </cell>
          <cell r="H2703">
            <v>99.999860833333329</v>
          </cell>
          <cell r="I2703">
            <v>100.46062583333332</v>
          </cell>
          <cell r="J2703">
            <v>99.616609166666663</v>
          </cell>
          <cell r="K2703">
            <v>99.804794166666667</v>
          </cell>
          <cell r="L2703">
            <v>100.94227666666667</v>
          </cell>
          <cell r="M2703">
            <v>97.890776666666667</v>
          </cell>
          <cell r="N2703">
            <v>7.9427566666666669</v>
          </cell>
        </row>
        <row r="2704">
          <cell r="F2704" t="str">
            <v>35123(D)</v>
          </cell>
          <cell r="G2704" t="str">
            <v>Other Poly (Methyl       Methacrylate) Other Than In The Form Of Dispersion</v>
          </cell>
          <cell r="H2704">
            <v>100</v>
          </cell>
          <cell r="I2704">
            <v>111.34021</v>
          </cell>
          <cell r="J2704">
            <v>107.42267999999997</v>
          </cell>
          <cell r="K2704">
            <v>126.18556666666666</v>
          </cell>
          <cell r="L2704">
            <v>136.28865999999999</v>
          </cell>
          <cell r="M2704">
            <v>136.28865999999999</v>
          </cell>
          <cell r="N2704">
            <v>11.357388333333333</v>
          </cell>
        </row>
        <row r="2705">
          <cell r="F2705" t="str">
            <v>35123(D)</v>
          </cell>
          <cell r="G2705" t="str">
            <v>Other Acrylic Polymers   In The Form Of Dispersion</v>
          </cell>
          <cell r="H2705">
            <v>100</v>
          </cell>
          <cell r="I2705">
            <v>99.071929999999995</v>
          </cell>
          <cell r="J2705">
            <v>101.39211</v>
          </cell>
          <cell r="K2705">
            <v>106.438515</v>
          </cell>
          <cell r="L2705">
            <v>103.94431999999999</v>
          </cell>
          <cell r="M2705">
            <v>103.94431999999999</v>
          </cell>
          <cell r="N2705">
            <v>8.6620266666666659</v>
          </cell>
        </row>
        <row r="2706">
          <cell r="F2706" t="str">
            <v>35123(D)</v>
          </cell>
          <cell r="G2706" t="str">
            <v>Other Acrylic Polymers   In Other Forms</v>
          </cell>
          <cell r="H2706">
            <v>100.000075</v>
          </cell>
          <cell r="I2706">
            <v>99.366770000000017</v>
          </cell>
          <cell r="J2706">
            <v>97.447993333333343</v>
          </cell>
          <cell r="K2706">
            <v>92.975815833333314</v>
          </cell>
          <cell r="L2706">
            <v>96.678989999999999</v>
          </cell>
          <cell r="M2706">
            <v>99.718793333333338</v>
          </cell>
          <cell r="N2706">
            <v>8.5949983333333329</v>
          </cell>
        </row>
        <row r="2707">
          <cell r="F2707" t="str">
            <v>35123(D)</v>
          </cell>
          <cell r="G2707" t="str">
            <v>Polyamide -6, -11, -12,  -6,6, -6,9, -6,10 Or     -6,12, In Primary Forms</v>
          </cell>
          <cell r="H2707">
            <v>100</v>
          </cell>
          <cell r="I2707">
            <v>115.5952825</v>
          </cell>
          <cell r="J2707">
            <v>95.267560000000003</v>
          </cell>
          <cell r="K2707">
            <v>102.99072000000001</v>
          </cell>
          <cell r="L2707">
            <v>104.50327</v>
          </cell>
          <cell r="M2707">
            <v>104.50327</v>
          </cell>
          <cell r="N2707">
            <v>8.7086058333333334</v>
          </cell>
        </row>
        <row r="2708">
          <cell r="F2708" t="str">
            <v>35123(D)</v>
          </cell>
          <cell r="G2708" t="str">
            <v>Other Polyamides, In     Primary Forms</v>
          </cell>
          <cell r="H2708">
            <v>100.00028833333334</v>
          </cell>
          <cell r="I2708">
            <v>85.63335166666667</v>
          </cell>
          <cell r="J2708">
            <v>77.79419333333334</v>
          </cell>
          <cell r="K2708">
            <v>76.409959999999998</v>
          </cell>
          <cell r="L2708">
            <v>76.409959999999998</v>
          </cell>
          <cell r="M2708">
            <v>76.409959999999998</v>
          </cell>
          <cell r="N2708">
            <v>6.3674966666666668</v>
          </cell>
        </row>
        <row r="2709">
          <cell r="F2709" t="str">
            <v>35123(D)</v>
          </cell>
          <cell r="G2709" t="str">
            <v>Urea Resins; Thiourea    Resins, In Primary Forms</v>
          </cell>
          <cell r="H2709">
            <v>100.00000166666666</v>
          </cell>
          <cell r="I2709">
            <v>94.730731666666671</v>
          </cell>
          <cell r="J2709">
            <v>95.427112500000007</v>
          </cell>
          <cell r="K2709">
            <v>98.212627499999996</v>
          </cell>
          <cell r="L2709">
            <v>100.64995333333333</v>
          </cell>
          <cell r="M2709">
            <v>101.62488500000001</v>
          </cell>
          <cell r="N2709">
            <v>8.5422466666666672</v>
          </cell>
        </row>
        <row r="2710">
          <cell r="F2710" t="str">
            <v>35123(D)</v>
          </cell>
          <cell r="G2710" t="str">
            <v>Melamine Resins, In      Primary Forms</v>
          </cell>
          <cell r="H2710">
            <v>100</v>
          </cell>
          <cell r="I2710">
            <v>97.452799999999982</v>
          </cell>
          <cell r="J2710">
            <v>86.794528333333332</v>
          </cell>
          <cell r="K2710">
            <v>86.305059999999983</v>
          </cell>
          <cell r="L2710">
            <v>82.469279999999998</v>
          </cell>
          <cell r="M2710">
            <v>82.469279999999998</v>
          </cell>
          <cell r="N2710">
            <v>6.8724400000000001</v>
          </cell>
        </row>
        <row r="2711">
          <cell r="F2711" t="str">
            <v>35123(D)</v>
          </cell>
          <cell r="G2711" t="str">
            <v>Other Amino-Resins In    Primary Forms</v>
          </cell>
          <cell r="H2711">
            <v>99.999210833333336</v>
          </cell>
          <cell r="I2711">
            <v>92.251106666666672</v>
          </cell>
          <cell r="J2711">
            <v>92.156990000000008</v>
          </cell>
          <cell r="K2711">
            <v>95.842805000000013</v>
          </cell>
          <cell r="L2711">
            <v>101.04021083333333</v>
          </cell>
          <cell r="M2711">
            <v>102.88630000000001</v>
          </cell>
          <cell r="N2711">
            <v>8.5738583333333338</v>
          </cell>
        </row>
        <row r="2712">
          <cell r="F2712" t="str">
            <v>35123(D)</v>
          </cell>
          <cell r="G2712" t="str">
            <v>Phenol Formaldehyde In   Solid Form</v>
          </cell>
          <cell r="H2712">
            <v>100.00062333333334</v>
          </cell>
          <cell r="I2712">
            <v>91.948869999999999</v>
          </cell>
          <cell r="J2712">
            <v>102.27442833333335</v>
          </cell>
          <cell r="K2712">
            <v>127.36413250000001</v>
          </cell>
          <cell r="L2712">
            <v>154.47845999999998</v>
          </cell>
          <cell r="M2712">
            <v>156.42520999999999</v>
          </cell>
          <cell r="N2712">
            <v>13.035434166666667</v>
          </cell>
        </row>
        <row r="2713">
          <cell r="F2713" t="str">
            <v>35123(D)</v>
          </cell>
          <cell r="G2713" t="str">
            <v>Other Phenolic Resins,   O/T In Solid Or Liquid   Form</v>
          </cell>
          <cell r="H2713">
            <v>99.999985833333341</v>
          </cell>
          <cell r="I2713">
            <v>97.057774999999992</v>
          </cell>
          <cell r="J2713">
            <v>93.381335833333324</v>
          </cell>
          <cell r="K2713">
            <v>95.325559166666665</v>
          </cell>
          <cell r="L2713">
            <v>106.53104583333334</v>
          </cell>
          <cell r="M2713">
            <v>108.62467083333334</v>
          </cell>
          <cell r="N2713">
            <v>8.4285583333333332</v>
          </cell>
        </row>
        <row r="2714">
          <cell r="F2714" t="str">
            <v>35123(D)</v>
          </cell>
          <cell r="G2714" t="str">
            <v>Polyurethanes, In Primaryforms</v>
          </cell>
          <cell r="H2714">
            <v>100.00000166666668</v>
          </cell>
          <cell r="I2714">
            <v>93.82636500000001</v>
          </cell>
          <cell r="J2714">
            <v>86.505893333333319</v>
          </cell>
          <cell r="K2714">
            <v>80.278670833333322</v>
          </cell>
          <cell r="L2714">
            <v>79.555199166666668</v>
          </cell>
          <cell r="M2714">
            <v>80.225077499999998</v>
          </cell>
          <cell r="N2714">
            <v>6.6934616666666669</v>
          </cell>
        </row>
        <row r="2715">
          <cell r="F2715" t="str">
            <v>35123(D)</v>
          </cell>
          <cell r="G2715" t="str">
            <v>Cellulose Nitrates (Incl.Collodions), In Primary  Forms</v>
          </cell>
          <cell r="H2715">
            <v>100.00000583333332</v>
          </cell>
          <cell r="I2715">
            <v>99.316462499999986</v>
          </cell>
          <cell r="J2715">
            <v>96.05765000000001</v>
          </cell>
          <cell r="K2715">
            <v>96.451364166666679</v>
          </cell>
          <cell r="L2715">
            <v>99.598977500000004</v>
          </cell>
          <cell r="M2715">
            <v>114.44110000000001</v>
          </cell>
          <cell r="N2715">
            <v>9.5367583333333332</v>
          </cell>
        </row>
        <row r="2716">
          <cell r="F2716" t="str">
            <v>35123(D)</v>
          </cell>
          <cell r="G2716" t="str">
            <v>Poly (Vinyl Alcohol), W/Ncontaining Unhydrolysed  Acetate Groups O/T In    The Form Of Dispersion</v>
          </cell>
          <cell r="H2716">
            <v>100.00011416666666</v>
          </cell>
          <cell r="I2716">
            <v>109.98977166666667</v>
          </cell>
          <cell r="J2716">
            <v>93.821617500000002</v>
          </cell>
          <cell r="K2716">
            <v>102.01031749999999</v>
          </cell>
          <cell r="L2716">
            <v>111.44390166666666</v>
          </cell>
          <cell r="M2716">
            <v>116.43113333333334</v>
          </cell>
          <cell r="N2716">
            <v>9.7359941666666678</v>
          </cell>
        </row>
        <row r="2717">
          <cell r="F2717" t="str">
            <v>35123(D)</v>
          </cell>
          <cell r="G2717" t="str">
            <v>Silicones In Primary     Forms</v>
          </cell>
          <cell r="H2717">
            <v>100.00007249999999</v>
          </cell>
          <cell r="I2717">
            <v>99.9533725</v>
          </cell>
          <cell r="J2717">
            <v>92.469987500000002</v>
          </cell>
          <cell r="K2717">
            <v>96.091094999999996</v>
          </cell>
          <cell r="L2717">
            <v>98.144287500000004</v>
          </cell>
          <cell r="M2717">
            <v>98.97246916666667</v>
          </cell>
          <cell r="N2717">
            <v>8.1656975000000003</v>
          </cell>
        </row>
        <row r="2718">
          <cell r="F2718" t="str">
            <v>35123(D)</v>
          </cell>
          <cell r="G2718" t="str">
            <v>Petroleum Resins,        Coumarone, Indene Or     Coumarone-Indene Resins &amp;Polyterpenes In Primary  Forms</v>
          </cell>
          <cell r="H2718">
            <v>100.00000083333333</v>
          </cell>
          <cell r="I2718">
            <v>101.45985</v>
          </cell>
          <cell r="J2718">
            <v>93.187344999999979</v>
          </cell>
          <cell r="K2718">
            <v>98.661799999999985</v>
          </cell>
          <cell r="L2718">
            <v>103.25425916666666</v>
          </cell>
          <cell r="M2718">
            <v>112.40875999999999</v>
          </cell>
          <cell r="N2718">
            <v>9.3673966666666661</v>
          </cell>
        </row>
        <row r="2719">
          <cell r="F2719" t="str">
            <v>35123(D)</v>
          </cell>
          <cell r="G2719" t="str">
            <v>Polysulphides,           Polysulphones And Other  Products, Nes, In        Primary Forms</v>
          </cell>
          <cell r="H2719">
            <v>100.00007249999999</v>
          </cell>
          <cell r="I2719">
            <v>99.9533725</v>
          </cell>
          <cell r="J2719">
            <v>92.469987500000002</v>
          </cell>
          <cell r="K2719">
            <v>96.091094999999996</v>
          </cell>
          <cell r="L2719">
            <v>98.144287500000004</v>
          </cell>
          <cell r="M2719">
            <v>98.97246916666667</v>
          </cell>
          <cell r="N2719">
            <v>8.1656975000000003</v>
          </cell>
        </row>
        <row r="2720">
          <cell r="F2720" t="str">
            <v>35123(D)</v>
          </cell>
          <cell r="G2720" t="str">
            <v>Ion-Exchangers Based On  Polymers Of Headings     Nos. 39.01 To 39.13, In  Primary Forms</v>
          </cell>
          <cell r="H2720">
            <v>100.00007249999999</v>
          </cell>
          <cell r="I2720">
            <v>99.9533725</v>
          </cell>
          <cell r="J2720">
            <v>92.469987500000002</v>
          </cell>
          <cell r="K2720">
            <v>96.091094999999996</v>
          </cell>
          <cell r="L2720">
            <v>98.144287500000004</v>
          </cell>
          <cell r="M2720">
            <v>98.97246916666667</v>
          </cell>
          <cell r="N2720">
            <v>8.1656975000000003</v>
          </cell>
        </row>
        <row r="2721">
          <cell r="F2721" t="str">
            <v>35911(D)</v>
          </cell>
          <cell r="G2721" t="str">
            <v>Tubes, Pipes &amp; Hoses,    Rigid Of Amino-Resins,   Other Than Further Workedthan Merely Surface      Worked</v>
          </cell>
          <cell r="H2721">
            <v>100.00000249999999</v>
          </cell>
          <cell r="I2721">
            <v>105.75292499999999</v>
          </cell>
          <cell r="J2721">
            <v>109.37263166666666</v>
          </cell>
          <cell r="K2721">
            <v>110.07531916666667</v>
          </cell>
          <cell r="L2721">
            <v>99.487205000000003</v>
          </cell>
          <cell r="M2721">
            <v>100.41506</v>
          </cell>
          <cell r="N2721">
            <v>8.3679216666666676</v>
          </cell>
        </row>
        <row r="2722">
          <cell r="F2722" t="str">
            <v>35911(D)</v>
          </cell>
          <cell r="G2722" t="str">
            <v>Tubes, Pipes &amp; Hoses,    Rigid Of Polymers Of     Vinyl Chloride</v>
          </cell>
          <cell r="H2722">
            <v>100</v>
          </cell>
          <cell r="I2722">
            <v>109.80966000000001</v>
          </cell>
          <cell r="J2722">
            <v>117.703755</v>
          </cell>
          <cell r="K2722">
            <v>120.42460000000001</v>
          </cell>
          <cell r="L2722">
            <v>110.76134749999999</v>
          </cell>
          <cell r="M2722">
            <v>112.15227</v>
          </cell>
          <cell r="N2722">
            <v>9.3460225000000001</v>
          </cell>
        </row>
        <row r="2723">
          <cell r="F2723" t="str">
            <v>35911(D)</v>
          </cell>
          <cell r="G2723" t="str">
            <v>Pipe, Plastic, P.V.C.</v>
          </cell>
          <cell r="H2723">
            <v>100.00000249999999</v>
          </cell>
          <cell r="I2723">
            <v>105.75292499999999</v>
          </cell>
          <cell r="J2723">
            <v>109.37263166666666</v>
          </cell>
          <cell r="K2723">
            <v>110.07531916666667</v>
          </cell>
          <cell r="L2723">
            <v>99.487205000000003</v>
          </cell>
          <cell r="M2723">
            <v>100.41506</v>
          </cell>
          <cell r="N2723">
            <v>8.3679216666666676</v>
          </cell>
        </row>
        <row r="2724">
          <cell r="F2724" t="str">
            <v>35914(D)</v>
          </cell>
          <cell r="G2724" t="str">
            <v>Fittings</v>
          </cell>
          <cell r="H2724">
            <v>100.00000666666668</v>
          </cell>
          <cell r="I2724">
            <v>98.282809999999998</v>
          </cell>
          <cell r="J2724">
            <v>94.03162833333333</v>
          </cell>
          <cell r="K2724">
            <v>91.018057499999998</v>
          </cell>
          <cell r="L2724">
            <v>78.726890833333329</v>
          </cell>
          <cell r="M2724">
            <v>78.802049999999994</v>
          </cell>
          <cell r="N2724">
            <v>6.5668374999999992</v>
          </cell>
        </row>
        <row r="2725">
          <cell r="F2725" t="str">
            <v>35517(D)</v>
          </cell>
          <cell r="G2725" t="str">
            <v>Self-Adhesive Tape, In   Rolls Of A Width Less    Than 20 Cm Of Other      Plastics</v>
          </cell>
          <cell r="H2725">
            <v>100</v>
          </cell>
          <cell r="I2725">
            <v>95.131160833333325</v>
          </cell>
          <cell r="J2725">
            <v>79.941701666666674</v>
          </cell>
          <cell r="K2725">
            <v>81.319550000000007</v>
          </cell>
          <cell r="L2725">
            <v>81.319550000000007</v>
          </cell>
          <cell r="M2725">
            <v>75.152355833333331</v>
          </cell>
          <cell r="N2725">
            <v>5.6770008333333335</v>
          </cell>
        </row>
        <row r="2726">
          <cell r="F2726" t="str">
            <v>35517(D)</v>
          </cell>
          <cell r="G2726" t="str">
            <v>Self-Adhesive Plates,    Sheets,Film,Foil,Strip &amp; Other Flat Shapes Of     Plastics, In Rolls</v>
          </cell>
          <cell r="H2726">
            <v>100</v>
          </cell>
          <cell r="I2726">
            <v>96.844390000000018</v>
          </cell>
          <cell r="J2726">
            <v>96.844390000000018</v>
          </cell>
          <cell r="K2726">
            <v>96.844390000000018</v>
          </cell>
          <cell r="L2726">
            <v>96.844390000000018</v>
          </cell>
          <cell r="M2726">
            <v>96.844390000000018</v>
          </cell>
          <cell r="N2726">
            <v>8.0703658333333337</v>
          </cell>
        </row>
        <row r="2727">
          <cell r="F2727" t="str">
            <v>35517(D)</v>
          </cell>
          <cell r="G2727" t="str">
            <v>Other Self-Adhesive Tape Of Other Plastics</v>
          </cell>
          <cell r="H2727">
            <v>100</v>
          </cell>
          <cell r="I2727">
            <v>104.01284000000003</v>
          </cell>
          <cell r="J2727">
            <v>99.036919999999995</v>
          </cell>
          <cell r="K2727">
            <v>99.036919999999995</v>
          </cell>
          <cell r="L2727">
            <v>102.62172333333332</v>
          </cell>
          <cell r="M2727">
            <v>105.29695</v>
          </cell>
          <cell r="N2727">
            <v>8.7747458333333324</v>
          </cell>
        </row>
        <row r="2728">
          <cell r="F2728" t="str">
            <v>35517(D)</v>
          </cell>
          <cell r="G2728" t="str">
            <v>Other Plates, Sheets,    Film, Foil, Strip &amp; Otherflat Shapes Of Addition  Polymerisation Products  Of Other Plastics</v>
          </cell>
          <cell r="H2728">
            <v>100</v>
          </cell>
          <cell r="I2728">
            <v>100</v>
          </cell>
          <cell r="J2728">
            <v>98.876699999999985</v>
          </cell>
          <cell r="K2728">
            <v>103.4422675</v>
          </cell>
          <cell r="L2728">
            <v>107.93777833333333</v>
          </cell>
          <cell r="M2728">
            <v>107.21382083333334</v>
          </cell>
          <cell r="N2728">
            <v>8.8106591666666656</v>
          </cell>
        </row>
        <row r="2729">
          <cell r="F2729" t="str">
            <v>35517(D)</v>
          </cell>
          <cell r="G2729" t="str">
            <v>Other Plates, Sheets,    Film, Foil, Strip &amp; Otherflat Shapes Of Other     Plastics</v>
          </cell>
          <cell r="H2729">
            <v>100</v>
          </cell>
          <cell r="I2729">
            <v>100</v>
          </cell>
          <cell r="J2729">
            <v>100.17499666666667</v>
          </cell>
          <cell r="K2729">
            <v>120.82447499999999</v>
          </cell>
          <cell r="L2729">
            <v>123.05732666666665</v>
          </cell>
          <cell r="M2729">
            <v>121.5311</v>
          </cell>
          <cell r="N2729">
            <v>10.127591666666666</v>
          </cell>
        </row>
        <row r="2730">
          <cell r="F2730" t="str">
            <v>35911(D)</v>
          </cell>
          <cell r="G2730" t="str">
            <v>Other Prod O/T Rigid Prod&amp; Tiles Non-Cellular Of  Polymers Of Ethylene In  The Form Of Plates And   Sheets</v>
          </cell>
          <cell r="H2730">
            <v>100.00009333333333</v>
          </cell>
          <cell r="I2730">
            <v>103.4842625</v>
          </cell>
          <cell r="J2730">
            <v>134.753345</v>
          </cell>
          <cell r="K2730">
            <v>205.33128083333335</v>
          </cell>
          <cell r="L2730">
            <v>203.30617750000005</v>
          </cell>
          <cell r="M2730">
            <v>203.30477000000005</v>
          </cell>
          <cell r="N2730">
            <v>16.942064166666668</v>
          </cell>
        </row>
        <row r="2731">
          <cell r="F2731" t="str">
            <v>35917(D)</v>
          </cell>
          <cell r="G2731" t="str">
            <v>Foil, Strip &amp; Other Flat Shape Article Non-       Celular Of Polymers Of   Ethylene</v>
          </cell>
          <cell r="H2731">
            <v>100</v>
          </cell>
          <cell r="I2731">
            <v>100.34922</v>
          </cell>
          <cell r="J2731">
            <v>90.953051666666667</v>
          </cell>
          <cell r="K2731">
            <v>74.738935833333343</v>
          </cell>
          <cell r="L2731">
            <v>82.857362499999994</v>
          </cell>
          <cell r="M2731">
            <v>83.004549999999995</v>
          </cell>
          <cell r="N2731">
            <v>6.9170458333333329</v>
          </cell>
        </row>
        <row r="2732">
          <cell r="F2732" t="str">
            <v>35911(D)</v>
          </cell>
          <cell r="G2732" t="str">
            <v>Biaxially Oriented Poly- Propylene/Oriented Ploy- Propylene Film Of Ploy - Mers Of Propylene</v>
          </cell>
          <cell r="H2732">
            <v>99.99966583333331</v>
          </cell>
          <cell r="I2732">
            <v>94.823971666666665</v>
          </cell>
          <cell r="J2732">
            <v>85.613969166666649</v>
          </cell>
          <cell r="K2732">
            <v>88.563365000000005</v>
          </cell>
          <cell r="L2732">
            <v>91.180721666666656</v>
          </cell>
          <cell r="M2732">
            <v>91.013714999999991</v>
          </cell>
          <cell r="N2732">
            <v>7.4273908333333329</v>
          </cell>
        </row>
        <row r="2733">
          <cell r="F2733" t="str">
            <v>35917(D)</v>
          </cell>
          <cell r="G2733" t="str">
            <v>Foil, Strip &amp; Other Flat Shape Art, Non-Cellular  Of Polymers Of Propylene</v>
          </cell>
          <cell r="H2733">
            <v>100</v>
          </cell>
          <cell r="I2733">
            <v>100</v>
          </cell>
          <cell r="J2733">
            <v>100.04849166666666</v>
          </cell>
          <cell r="K2733">
            <v>90.713101666666674</v>
          </cell>
          <cell r="L2733">
            <v>92.28509249999999</v>
          </cell>
          <cell r="M2733">
            <v>96.275684166666665</v>
          </cell>
          <cell r="N2733">
            <v>8.1827091666666671</v>
          </cell>
        </row>
        <row r="2734">
          <cell r="F2734" t="str">
            <v>35911(D)</v>
          </cell>
          <cell r="G2734" t="str">
            <v>Plates &amp; Sheets, Non-    Cellular Of Polymers Of  Styrene In The Form Of   Plates &amp; Sheets</v>
          </cell>
          <cell r="H2734">
            <v>100</v>
          </cell>
          <cell r="I2734">
            <v>105.66632</v>
          </cell>
          <cell r="J2734">
            <v>89.113325000000003</v>
          </cell>
          <cell r="K2734">
            <v>94.779642500000008</v>
          </cell>
          <cell r="L2734">
            <v>101.57397999999999</v>
          </cell>
          <cell r="M2734">
            <v>101.57397999999999</v>
          </cell>
          <cell r="N2734">
            <v>8.4644983333333332</v>
          </cell>
        </row>
        <row r="2735">
          <cell r="F2735" t="str">
            <v>35911(D)</v>
          </cell>
          <cell r="G2735" t="str">
            <v>Plates &amp; Sheets, Ctg By  Wt Not Less Than 6% Of   Plasticisers Of Polymers Of Vinyl Chloride</v>
          </cell>
          <cell r="H2735">
            <v>99.99966583333331</v>
          </cell>
          <cell r="I2735">
            <v>94.823971666666665</v>
          </cell>
          <cell r="J2735">
            <v>85.613969166666649</v>
          </cell>
          <cell r="K2735">
            <v>88.563365000000005</v>
          </cell>
          <cell r="L2735">
            <v>91.180721666666656</v>
          </cell>
          <cell r="M2735">
            <v>91.013714999999991</v>
          </cell>
          <cell r="N2735">
            <v>7.4273908333333329</v>
          </cell>
        </row>
        <row r="2736">
          <cell r="F2736" t="str">
            <v>35917(D)</v>
          </cell>
          <cell r="G2736" t="str">
            <v>Foil, Strip &amp; Other Flat Shape Articles, Ctg By Wtnot &lt; 6% Of Plasticisers,Non-Celular Of Polymers  Of Vinyl Chloride</v>
          </cell>
          <cell r="H2736">
            <v>99.99966583333331</v>
          </cell>
          <cell r="I2736">
            <v>94.823971666666665</v>
          </cell>
          <cell r="J2736">
            <v>85.613969166666649</v>
          </cell>
          <cell r="K2736">
            <v>88.563365000000005</v>
          </cell>
          <cell r="L2736">
            <v>91.180721666666656</v>
          </cell>
          <cell r="M2736">
            <v>91.013714999999991</v>
          </cell>
          <cell r="N2736">
            <v>7.4273908333333329</v>
          </cell>
        </row>
        <row r="2737">
          <cell r="F2737" t="str">
            <v>35911(D)</v>
          </cell>
          <cell r="G2737" t="str">
            <v>Flexible Plates And      Sheets Of Polymers Of    Vinyl Chloride</v>
          </cell>
          <cell r="H2737">
            <v>99.99966583333331</v>
          </cell>
          <cell r="I2737">
            <v>94.823971666666665</v>
          </cell>
          <cell r="J2737">
            <v>85.613969166666649</v>
          </cell>
          <cell r="K2737">
            <v>88.563365000000005</v>
          </cell>
          <cell r="L2737">
            <v>91.180721666666656</v>
          </cell>
          <cell r="M2737">
            <v>91.013714999999991</v>
          </cell>
          <cell r="N2737">
            <v>7.4273908333333329</v>
          </cell>
        </row>
        <row r="2738">
          <cell r="F2738" t="str">
            <v>35911(D)</v>
          </cell>
          <cell r="G2738" t="str">
            <v>Polyethylene Sheets,Acrylic Etc / Air Bubble Pack</v>
          </cell>
          <cell r="H2738">
            <v>99.99966583333331</v>
          </cell>
          <cell r="I2738">
            <v>94.823971666666665</v>
          </cell>
          <cell r="J2738">
            <v>85.613969166666649</v>
          </cell>
          <cell r="K2738">
            <v>88.563365000000005</v>
          </cell>
          <cell r="L2738">
            <v>91.180721666666656</v>
          </cell>
          <cell r="M2738">
            <v>91.013714999999991</v>
          </cell>
          <cell r="N2738">
            <v>7.4273908333333329</v>
          </cell>
        </row>
        <row r="2739">
          <cell r="F2739" t="str">
            <v>35917(D)</v>
          </cell>
          <cell r="G2739" t="str">
            <v>Foil, Strip &amp; Other Flat Shape Art Of Acrylic     Polymers</v>
          </cell>
          <cell r="H2739">
            <v>99.99966583333331</v>
          </cell>
          <cell r="I2739">
            <v>94.823971666666665</v>
          </cell>
          <cell r="J2739">
            <v>85.613969166666649</v>
          </cell>
          <cell r="K2739">
            <v>88.563365000000005</v>
          </cell>
          <cell r="L2739">
            <v>91.180721666666656</v>
          </cell>
          <cell r="M2739">
            <v>91.013714999999991</v>
          </cell>
          <cell r="N2739">
            <v>7.4273908333333329</v>
          </cell>
        </row>
        <row r="2740">
          <cell r="F2740" t="str">
            <v>35911(D)</v>
          </cell>
          <cell r="G2740" t="str">
            <v>Foil, Strip &amp; Other Flat Shape Articles, Of       Polycarbonates</v>
          </cell>
          <cell r="H2740">
            <v>99.99966583333331</v>
          </cell>
          <cell r="I2740">
            <v>94.823971666666665</v>
          </cell>
          <cell r="J2740">
            <v>85.613969166666649</v>
          </cell>
          <cell r="K2740">
            <v>88.563365000000005</v>
          </cell>
          <cell r="L2740">
            <v>91.180721666666656</v>
          </cell>
          <cell r="M2740">
            <v>91.013714999999991</v>
          </cell>
          <cell r="N2740">
            <v>7.4273908333333329</v>
          </cell>
        </row>
        <row r="2741">
          <cell r="F2741" t="str">
            <v>35911(D)</v>
          </cell>
          <cell r="G2741" t="str">
            <v>Foil, Strip &amp; Other Flat Shape Articles Of        Poly (Ethylene           Terephthalate)</v>
          </cell>
          <cell r="H2741">
            <v>99.999997499999992</v>
          </cell>
          <cell r="I2741">
            <v>109.56333500000001</v>
          </cell>
          <cell r="J2741">
            <v>109.38048583333335</v>
          </cell>
          <cell r="K2741">
            <v>125.12450416666667</v>
          </cell>
          <cell r="L2741">
            <v>122.4997</v>
          </cell>
          <cell r="M2741">
            <v>144.58077750000001</v>
          </cell>
          <cell r="N2741">
            <v>12.3084325</v>
          </cell>
        </row>
        <row r="2742">
          <cell r="F2742" t="str">
            <v>35917(D)</v>
          </cell>
          <cell r="G2742" t="str">
            <v>Foil, Strip &amp; Other Flat Shape Articles Of Other  Polyesters</v>
          </cell>
          <cell r="H2742">
            <v>99.99966583333331</v>
          </cell>
          <cell r="I2742">
            <v>94.823971666666665</v>
          </cell>
          <cell r="J2742">
            <v>85.613969166666649</v>
          </cell>
          <cell r="K2742">
            <v>88.563365000000005</v>
          </cell>
          <cell r="L2742">
            <v>91.180721666666656</v>
          </cell>
          <cell r="M2742">
            <v>91.013714999999991</v>
          </cell>
          <cell r="N2742">
            <v>7.4273908333333329</v>
          </cell>
        </row>
        <row r="2743">
          <cell r="F2743" t="str">
            <v>35917(D)</v>
          </cell>
          <cell r="G2743" t="str">
            <v>Foil, Strip And Other    Flat Shape Articles Of   Poly (Vinyl Butyral)</v>
          </cell>
          <cell r="H2743">
            <v>99.99966583333331</v>
          </cell>
          <cell r="I2743">
            <v>94.823971666666665</v>
          </cell>
          <cell r="J2743">
            <v>85.613969166666649</v>
          </cell>
          <cell r="K2743">
            <v>88.563365000000005</v>
          </cell>
          <cell r="L2743">
            <v>91.180721666666656</v>
          </cell>
          <cell r="M2743">
            <v>91.013714999999991</v>
          </cell>
          <cell r="N2743">
            <v>7.4273908333333329</v>
          </cell>
        </row>
        <row r="2744">
          <cell r="F2744" t="str">
            <v>35911(D)</v>
          </cell>
          <cell r="G2744" t="str">
            <v>Film Plastics</v>
          </cell>
          <cell r="H2744">
            <v>99.99966583333331</v>
          </cell>
          <cell r="I2744">
            <v>94.823971666666665</v>
          </cell>
          <cell r="J2744">
            <v>85.613969166666649</v>
          </cell>
          <cell r="K2744">
            <v>88.563365000000005</v>
          </cell>
          <cell r="L2744">
            <v>91.180721666666656</v>
          </cell>
          <cell r="M2744">
            <v>91.013714999999991</v>
          </cell>
          <cell r="N2744">
            <v>7.4273908333333329</v>
          </cell>
        </row>
        <row r="2745">
          <cell r="F2745" t="str">
            <v>35911(D)</v>
          </cell>
          <cell r="G2745" t="str">
            <v>Plates And Sheets,       Cellular, Of Polymers Of Styrene</v>
          </cell>
          <cell r="H2745">
            <v>99.998270833333351</v>
          </cell>
          <cell r="I2745">
            <v>74.695938333333331</v>
          </cell>
          <cell r="J2745">
            <v>57.265446666666662</v>
          </cell>
          <cell r="K2745">
            <v>56.746426666666665</v>
          </cell>
          <cell r="L2745">
            <v>60.595838333333333</v>
          </cell>
          <cell r="M2745">
            <v>63.320700000000009</v>
          </cell>
          <cell r="N2745">
            <v>5.2767249999999999</v>
          </cell>
        </row>
        <row r="2746">
          <cell r="F2746" t="str">
            <v>35911(D)</v>
          </cell>
          <cell r="G2746" t="str">
            <v>Other Plates, Sheets,    Film, Foil And Strip Of  Plastics, Cellular, Of   Polymers Of Vinyl        Chloride</v>
          </cell>
          <cell r="H2746">
            <v>100.00013916666667</v>
          </cell>
          <cell r="I2746">
            <v>101.08641750000001</v>
          </cell>
          <cell r="J2746">
            <v>86.214210833333325</v>
          </cell>
          <cell r="K2746">
            <v>89.803380000000004</v>
          </cell>
          <cell r="L2746">
            <v>95.632768333333331</v>
          </cell>
          <cell r="M2746">
            <v>91.999852500000003</v>
          </cell>
          <cell r="N2746">
            <v>7.4230391666666664</v>
          </cell>
        </row>
        <row r="2747">
          <cell r="F2747" t="str">
            <v>35912(D)</v>
          </cell>
          <cell r="G2747" t="str">
            <v>Sheet, Laminated, Plastics</v>
          </cell>
          <cell r="H2747">
            <v>99.99966583333331</v>
          </cell>
          <cell r="I2747">
            <v>94.823971666666665</v>
          </cell>
          <cell r="J2747">
            <v>85.613969166666649</v>
          </cell>
          <cell r="K2747">
            <v>88.563365000000005</v>
          </cell>
          <cell r="L2747">
            <v>91.180721666666656</v>
          </cell>
          <cell r="M2747">
            <v>91.013714999999991</v>
          </cell>
          <cell r="N2747">
            <v>7.4273908333333329</v>
          </cell>
        </row>
        <row r="2748">
          <cell r="F2748" t="str">
            <v>35911(D)</v>
          </cell>
          <cell r="G2748" t="str">
            <v>Other Plates, Sheets,    Film, Foil &amp; Strip Of    Other Plastics</v>
          </cell>
          <cell r="H2748">
            <v>99.99966583333331</v>
          </cell>
          <cell r="I2748">
            <v>94.823971666666665</v>
          </cell>
          <cell r="J2748">
            <v>85.613969166666649</v>
          </cell>
          <cell r="K2748">
            <v>88.563365000000005</v>
          </cell>
          <cell r="L2748">
            <v>91.180721666666656</v>
          </cell>
          <cell r="M2748">
            <v>91.013714999999991</v>
          </cell>
          <cell r="N2748">
            <v>7.4273908333333329</v>
          </cell>
        </row>
        <row r="2749">
          <cell r="F2749" t="str">
            <v>35911(D)</v>
          </cell>
          <cell r="G2749" t="str">
            <v>Other Plastic Injected Moulded Products And Components</v>
          </cell>
          <cell r="H2749">
            <v>99.999701666666667</v>
          </cell>
          <cell r="I2749">
            <v>95.968699999999998</v>
          </cell>
          <cell r="J2749">
            <v>88.102514999999997</v>
          </cell>
          <cell r="K2749">
            <v>90.816582499999996</v>
          </cell>
          <cell r="L2749">
            <v>92.050765833333344</v>
          </cell>
          <cell r="M2749">
            <v>91.998437499999994</v>
          </cell>
          <cell r="N2749">
            <v>7.5259041666666668</v>
          </cell>
        </row>
        <row r="2750">
          <cell r="F2750" t="str">
            <v>35911(D)</v>
          </cell>
          <cell r="G2750" t="str">
            <v>Monofilament, Cross-Sectldim &gt; 1 Mm, Rods, Sticks &amp; Profile Shapes Of Con- Densation Polymerisation Prod. Of Other Plastics</v>
          </cell>
          <cell r="H2750">
            <v>99.999701666666667</v>
          </cell>
          <cell r="I2750">
            <v>95.968699999999998</v>
          </cell>
          <cell r="J2750">
            <v>88.102514999999997</v>
          </cell>
          <cell r="K2750">
            <v>90.816582499999996</v>
          </cell>
          <cell r="L2750">
            <v>92.050765833333344</v>
          </cell>
          <cell r="M2750">
            <v>91.998437499999994</v>
          </cell>
          <cell r="N2750">
            <v>7.5259041666666668</v>
          </cell>
        </row>
        <row r="2751">
          <cell r="F2751" t="str">
            <v>35119(D)</v>
          </cell>
          <cell r="G2751" t="str">
            <v>Insecticides, Prepared &amp; Ready To Use (Liquid)</v>
          </cell>
          <cell r="H2751">
            <v>99.999988333333334</v>
          </cell>
          <cell r="I2751">
            <v>110.40240249999999</v>
          </cell>
          <cell r="J2751">
            <v>111.63597416666668</v>
          </cell>
          <cell r="K2751">
            <v>95.958251666666669</v>
          </cell>
          <cell r="L2751">
            <v>88.230345833333331</v>
          </cell>
          <cell r="M2751">
            <v>85.321945833333331</v>
          </cell>
          <cell r="N2751">
            <v>6.8273658333333342</v>
          </cell>
        </row>
        <row r="2752">
          <cell r="F2752" t="str">
            <v>35119(D)</v>
          </cell>
          <cell r="G2752" t="str">
            <v>Other Insecticides,      Liquid</v>
          </cell>
          <cell r="H2752">
            <v>99.999982500000002</v>
          </cell>
          <cell r="I2752">
            <v>121.29082000000001</v>
          </cell>
          <cell r="J2752">
            <v>120.08529000000003</v>
          </cell>
          <cell r="K2752">
            <v>99.61551666666665</v>
          </cell>
          <cell r="L2752">
            <v>85.264496666666659</v>
          </cell>
          <cell r="M2752">
            <v>79.855148333333332</v>
          </cell>
          <cell r="N2752">
            <v>6.404211666666666</v>
          </cell>
        </row>
        <row r="2753">
          <cell r="F2753" t="str">
            <v>35119(D)</v>
          </cell>
          <cell r="G2753" t="str">
            <v>Mosquito Coils (Repellant)</v>
          </cell>
          <cell r="H2753">
            <v>99.999988333333334</v>
          </cell>
          <cell r="I2753">
            <v>110.40240249999999</v>
          </cell>
          <cell r="J2753">
            <v>111.63597416666668</v>
          </cell>
          <cell r="K2753">
            <v>95.958251666666669</v>
          </cell>
          <cell r="L2753">
            <v>88.230345833333331</v>
          </cell>
          <cell r="M2753">
            <v>85.321945833333331</v>
          </cell>
          <cell r="N2753">
            <v>6.8273658333333342</v>
          </cell>
        </row>
        <row r="2754">
          <cell r="F2754" t="str">
            <v>35119(D)</v>
          </cell>
          <cell r="G2754" t="str">
            <v>Mosquito Mats</v>
          </cell>
          <cell r="H2754">
            <v>99.999988333333334</v>
          </cell>
          <cell r="I2754">
            <v>110.40240249999999</v>
          </cell>
          <cell r="J2754">
            <v>111.63597416666668</v>
          </cell>
          <cell r="K2754">
            <v>95.958251666666669</v>
          </cell>
          <cell r="L2754">
            <v>88.230345833333331</v>
          </cell>
          <cell r="M2754">
            <v>85.321945833333331</v>
          </cell>
          <cell r="N2754">
            <v>6.8273658333333342</v>
          </cell>
        </row>
        <row r="2755">
          <cell r="F2755" t="str">
            <v>35119(D)</v>
          </cell>
          <cell r="G2755" t="str">
            <v>Insecticides (Non-Liquid)</v>
          </cell>
          <cell r="H2755">
            <v>99.999988333333334</v>
          </cell>
          <cell r="I2755">
            <v>110.40240249999999</v>
          </cell>
          <cell r="J2755">
            <v>111.63597416666668</v>
          </cell>
          <cell r="K2755">
            <v>95.958251666666669</v>
          </cell>
          <cell r="L2755">
            <v>88.230345833333331</v>
          </cell>
          <cell r="M2755">
            <v>85.321945833333331</v>
          </cell>
          <cell r="N2755">
            <v>6.8273658333333342</v>
          </cell>
        </row>
        <row r="2756">
          <cell r="F2756" t="str">
            <v>35119(D)</v>
          </cell>
          <cell r="G2756" t="str">
            <v>Fungicides, Prepared &amp; Ready To Use (Liquid)</v>
          </cell>
          <cell r="H2756">
            <v>99.999988333333334</v>
          </cell>
          <cell r="I2756">
            <v>110.40240249999999</v>
          </cell>
          <cell r="J2756">
            <v>111.63597416666668</v>
          </cell>
          <cell r="K2756">
            <v>95.958251666666669</v>
          </cell>
          <cell r="L2756">
            <v>88.230345833333331</v>
          </cell>
          <cell r="M2756">
            <v>85.321945833333331</v>
          </cell>
          <cell r="N2756">
            <v>6.8273658333333342</v>
          </cell>
        </row>
        <row r="2757">
          <cell r="F2757" t="str">
            <v>35119(D)</v>
          </cell>
          <cell r="G2757" t="str">
            <v>Fungicides, Non-Liquid</v>
          </cell>
          <cell r="H2757">
            <v>99.999996666666661</v>
          </cell>
          <cell r="I2757">
            <v>81.945279166666666</v>
          </cell>
          <cell r="J2757">
            <v>89.553511666666665</v>
          </cell>
          <cell r="K2757">
            <v>86.399907499999998</v>
          </cell>
          <cell r="L2757">
            <v>95.981660833333336</v>
          </cell>
          <cell r="M2757">
            <v>99.609540833333327</v>
          </cell>
          <cell r="N2757">
            <v>7.9332874999999996</v>
          </cell>
        </row>
        <row r="2758">
          <cell r="F2758" t="str">
            <v>35119(D)</v>
          </cell>
          <cell r="G2758" t="str">
            <v>Herbicide, Prepared &amp; Ready To Use (Liquid)</v>
          </cell>
          <cell r="H2758">
            <v>99.999988333333334</v>
          </cell>
          <cell r="I2758">
            <v>110.40240249999999</v>
          </cell>
          <cell r="J2758">
            <v>111.63597416666668</v>
          </cell>
          <cell r="K2758">
            <v>95.958251666666669</v>
          </cell>
          <cell r="L2758">
            <v>88.230345833333331</v>
          </cell>
          <cell r="M2758">
            <v>85.321945833333331</v>
          </cell>
          <cell r="N2758">
            <v>6.8273658333333342</v>
          </cell>
        </row>
        <row r="2759">
          <cell r="F2759" t="str">
            <v>35119(D)</v>
          </cell>
          <cell r="G2759" t="str">
            <v>Other Herbicides Non-    Liquid</v>
          </cell>
          <cell r="H2759">
            <v>99.999988333333334</v>
          </cell>
          <cell r="I2759">
            <v>110.40240249999999</v>
          </cell>
          <cell r="J2759">
            <v>111.63597416666668</v>
          </cell>
          <cell r="K2759">
            <v>95.958251666666669</v>
          </cell>
          <cell r="L2759">
            <v>88.230345833333331</v>
          </cell>
          <cell r="M2759">
            <v>85.321945833333331</v>
          </cell>
          <cell r="N2759">
            <v>6.8273658333333342</v>
          </cell>
        </row>
        <row r="2760">
          <cell r="F2760" t="str">
            <v>32216(D)</v>
          </cell>
          <cell r="G2760" t="str">
            <v>Maize (Corn) Starch</v>
          </cell>
          <cell r="H2760">
            <v>100.00296333333334</v>
          </cell>
          <cell r="I2760">
            <v>104.94031666666667</v>
          </cell>
          <cell r="J2760">
            <v>101.78685250000001</v>
          </cell>
          <cell r="K2760">
            <v>101.57140000000001</v>
          </cell>
          <cell r="L2760">
            <v>111.20603500000001</v>
          </cell>
          <cell r="M2760">
            <v>113.49446833333332</v>
          </cell>
          <cell r="N2760">
            <v>9.4101966666666659</v>
          </cell>
        </row>
        <row r="2761">
          <cell r="F2761" t="str">
            <v>32216(D)</v>
          </cell>
          <cell r="G2761" t="str">
            <v>Manioc (Cassava) Starch</v>
          </cell>
          <cell r="H2761">
            <v>100.00029416666668</v>
          </cell>
          <cell r="I2761">
            <v>75.688738333333333</v>
          </cell>
          <cell r="J2761">
            <v>54.113283333333328</v>
          </cell>
          <cell r="K2761">
            <v>54.220731666666673</v>
          </cell>
          <cell r="L2761">
            <v>61.73608083333334</v>
          </cell>
          <cell r="M2761">
            <v>72.903395833333335</v>
          </cell>
          <cell r="N2761">
            <v>6.872488333333334</v>
          </cell>
        </row>
        <row r="2762">
          <cell r="F2762" t="str">
            <v>35511(D)</v>
          </cell>
          <cell r="G2762" t="str">
            <v>Dextrins &amp; Other Modifiedstarches</v>
          </cell>
          <cell r="H2762">
            <v>100.00047333333332</v>
          </cell>
          <cell r="I2762">
            <v>103.2963675</v>
          </cell>
          <cell r="J2762">
            <v>97.809284166666671</v>
          </cell>
          <cell r="K2762">
            <v>100.8147075</v>
          </cell>
          <cell r="L2762">
            <v>101.22623166666666</v>
          </cell>
          <cell r="M2762">
            <v>107.3538325</v>
          </cell>
          <cell r="N2762">
            <v>9.0246383333333338</v>
          </cell>
        </row>
        <row r="2763">
          <cell r="F2763" t="str">
            <v>35517(D)</v>
          </cell>
          <cell r="G2763" t="str">
            <v>Glues Based On Starches, Or On Dextrins Or Other  Modified Starches</v>
          </cell>
          <cell r="H2763">
            <v>100.00029416666668</v>
          </cell>
          <cell r="I2763">
            <v>75.688738333333333</v>
          </cell>
          <cell r="J2763">
            <v>54.113283333333328</v>
          </cell>
          <cell r="K2763">
            <v>54.220731666666673</v>
          </cell>
          <cell r="L2763">
            <v>61.73608083333334</v>
          </cell>
          <cell r="M2763">
            <v>72.903395833333335</v>
          </cell>
          <cell r="N2763">
            <v>6.872488333333334</v>
          </cell>
        </row>
        <row r="2764">
          <cell r="F2764" t="str">
            <v>35517(D)</v>
          </cell>
          <cell r="G2764" t="str">
            <v>Adhesives Paste</v>
          </cell>
          <cell r="H2764">
            <v>100.00029416666668</v>
          </cell>
          <cell r="I2764">
            <v>75.688738333333333</v>
          </cell>
          <cell r="J2764">
            <v>54.113283333333328</v>
          </cell>
          <cell r="K2764">
            <v>54.220731666666673</v>
          </cell>
          <cell r="L2764">
            <v>61.73608083333334</v>
          </cell>
          <cell r="M2764">
            <v>72.903395833333335</v>
          </cell>
          <cell r="N2764">
            <v>6.872488333333334</v>
          </cell>
        </row>
        <row r="2765">
          <cell r="F2765" t="str">
            <v>35517(D)</v>
          </cell>
          <cell r="G2765" t="str">
            <v>Adhesives Based On       Polymers Of Heading 39.01to 39.13 Or On Rubber</v>
          </cell>
          <cell r="H2765">
            <v>100.00027166666666</v>
          </cell>
          <cell r="I2765">
            <v>74.759625</v>
          </cell>
          <cell r="J2765">
            <v>52.632810833333338</v>
          </cell>
          <cell r="K2765">
            <v>52.667180000000002</v>
          </cell>
          <cell r="L2765">
            <v>60.352104166666663</v>
          </cell>
          <cell r="M2765">
            <v>71.714523333333332</v>
          </cell>
          <cell r="N2765">
            <v>6.7982041666666673</v>
          </cell>
        </row>
        <row r="2766">
          <cell r="F2766" t="str">
            <v>35517(D)</v>
          </cell>
          <cell r="G2766" t="str">
            <v>Other Prepared Glues And Adhesives, Not Elsewhere Specified</v>
          </cell>
          <cell r="H2766">
            <v>100.00029416666668</v>
          </cell>
          <cell r="I2766">
            <v>75.688738333333333</v>
          </cell>
          <cell r="J2766">
            <v>54.113283333333328</v>
          </cell>
          <cell r="K2766">
            <v>54.220731666666673</v>
          </cell>
          <cell r="L2766">
            <v>61.73608083333334</v>
          </cell>
          <cell r="M2766">
            <v>72.903395833333335</v>
          </cell>
          <cell r="N2766">
            <v>6.872488333333334</v>
          </cell>
        </row>
        <row r="2767">
          <cell r="F2767" t="str">
            <v>35519(D)</v>
          </cell>
          <cell r="G2767" t="str">
            <v>Additives For Lubricatingoils Containing Petroleumoils Or Oils Obtained    From Bituminous Minerals</v>
          </cell>
          <cell r="H2767">
            <v>100.00018083333335</v>
          </cell>
          <cell r="I2767">
            <v>101.17516666666667</v>
          </cell>
          <cell r="J2767">
            <v>102.72381583333333</v>
          </cell>
          <cell r="K2767">
            <v>102.08454833333332</v>
          </cell>
          <cell r="L2767">
            <v>101.13015</v>
          </cell>
          <cell r="M2767">
            <v>101.13015</v>
          </cell>
          <cell r="N2767">
            <v>8.4275125000000006</v>
          </cell>
        </row>
        <row r="2768">
          <cell r="F2768" t="str">
            <v>35519(D)</v>
          </cell>
          <cell r="G2768" t="str">
            <v>Additives For Lubricatingoils Containing Other    Minerals</v>
          </cell>
          <cell r="H2768">
            <v>100.00021</v>
          </cell>
          <cell r="I2768">
            <v>101.98857000000002</v>
          </cell>
          <cell r="J2768">
            <v>100.99171416666668</v>
          </cell>
          <cell r="K2768">
            <v>99.047347500000015</v>
          </cell>
          <cell r="L2768">
            <v>100.3211</v>
          </cell>
          <cell r="M2768">
            <v>102.18352</v>
          </cell>
          <cell r="N2768">
            <v>8.5911233333333339</v>
          </cell>
        </row>
        <row r="2769">
          <cell r="F2769" t="str">
            <v>35519(D)</v>
          </cell>
          <cell r="G2769" t="str">
            <v>Other Anti-Knock         Preparations</v>
          </cell>
          <cell r="H2769">
            <v>100.0001125</v>
          </cell>
          <cell r="I2769">
            <v>128.54073666666667</v>
          </cell>
          <cell r="J2769">
            <v>95.768032500000018</v>
          </cell>
          <cell r="K2769">
            <v>89.824468333333343</v>
          </cell>
          <cell r="L2769">
            <v>90.431628333333336</v>
          </cell>
          <cell r="M2769">
            <v>92.632710000000017</v>
          </cell>
          <cell r="N2769">
            <v>8.1210433333333345</v>
          </cell>
        </row>
        <row r="2770">
          <cell r="F2770" t="str">
            <v>35519(D)</v>
          </cell>
          <cell r="G2770" t="str">
            <v>Preparations For The     Treatment Of Textile     Material, Leather,       Furskins Or Other        Material</v>
          </cell>
          <cell r="H2770">
            <v>100.00028583333335</v>
          </cell>
          <cell r="I2770">
            <v>94.556139999999985</v>
          </cell>
          <cell r="J2770">
            <v>91.103413333333336</v>
          </cell>
          <cell r="K2770">
            <v>90.071890833333327</v>
          </cell>
          <cell r="L2770">
            <v>91.518885833333314</v>
          </cell>
          <cell r="M2770">
            <v>96.332653333333326</v>
          </cell>
          <cell r="N2770">
            <v>8.001455833333333</v>
          </cell>
        </row>
        <row r="2771">
          <cell r="F2771" t="str">
            <v>35617(D)</v>
          </cell>
          <cell r="G2771" t="str">
            <v>Lubricating Preparations Containing Petroleum Oil Or Oils Obtained From    Bituminous Minerals</v>
          </cell>
          <cell r="H2771">
            <v>100.0014125</v>
          </cell>
          <cell r="I2771">
            <v>101.82627000000001</v>
          </cell>
          <cell r="J2771">
            <v>106.41613333333333</v>
          </cell>
          <cell r="K2771">
            <v>119.52059166666666</v>
          </cell>
          <cell r="L2771">
            <v>143.104015</v>
          </cell>
          <cell r="M2771">
            <v>144.23250999999999</v>
          </cell>
          <cell r="N2771">
            <v>12.019375833333333</v>
          </cell>
        </row>
        <row r="2772">
          <cell r="F2772" t="str">
            <v>35617(D)</v>
          </cell>
          <cell r="G2772" t="str">
            <v>Other Lubricating        Preparations Containing  Petroleum Oils Or Oils   Obtained From Bituminuousminerals</v>
          </cell>
          <cell r="H2772">
            <v>99.999388333333329</v>
          </cell>
          <cell r="I2772">
            <v>91.400910833333327</v>
          </cell>
          <cell r="J2772">
            <v>95.363555833333322</v>
          </cell>
          <cell r="K2772">
            <v>115.20737333333332</v>
          </cell>
          <cell r="L2772">
            <v>136.42817249999999</v>
          </cell>
          <cell r="M2772">
            <v>150.53457416666669</v>
          </cell>
          <cell r="N2772">
            <v>12.867118333333332</v>
          </cell>
        </row>
        <row r="2773">
          <cell r="F2773" t="str">
            <v>35519(D)</v>
          </cell>
          <cell r="G2773" t="str">
            <v>Other Preparations Of    Textile, Leather,        Furskins &amp; Other         Material</v>
          </cell>
          <cell r="H2773">
            <v>100.00010916666666</v>
          </cell>
          <cell r="I2773">
            <v>102.73387916666667</v>
          </cell>
          <cell r="J2773">
            <v>99.139372500000007</v>
          </cell>
          <cell r="K2773">
            <v>103.31503166666667</v>
          </cell>
          <cell r="L2773">
            <v>110.39575749999999</v>
          </cell>
          <cell r="M2773">
            <v>114.83658750000001</v>
          </cell>
          <cell r="N2773">
            <v>9.7099949999999993</v>
          </cell>
        </row>
        <row r="2774">
          <cell r="F2774" t="str">
            <v>35617(D)</v>
          </cell>
          <cell r="G2774" t="str">
            <v>Other Lubricating Oil    Preparations</v>
          </cell>
          <cell r="H2774">
            <v>100.00000083333333</v>
          </cell>
          <cell r="I2774">
            <v>98.082292499999994</v>
          </cell>
          <cell r="J2774">
            <v>101.90529333333332</v>
          </cell>
          <cell r="K2774">
            <v>118.11581</v>
          </cell>
          <cell r="L2774">
            <v>137.15633166666669</v>
          </cell>
          <cell r="M2774">
            <v>145.93185666666665</v>
          </cell>
          <cell r="N2774">
            <v>12.306833333333332</v>
          </cell>
        </row>
        <row r="2775">
          <cell r="F2775" t="str">
            <v>35519(D)</v>
          </cell>
          <cell r="G2775" t="str">
            <v>Other Preparations For   Other Materials</v>
          </cell>
          <cell r="H2775">
            <v>100.00010916666666</v>
          </cell>
          <cell r="I2775">
            <v>102.73387916666667</v>
          </cell>
          <cell r="J2775">
            <v>99.139372500000007</v>
          </cell>
          <cell r="K2775">
            <v>103.31503166666667</v>
          </cell>
          <cell r="L2775">
            <v>110.39575749999999</v>
          </cell>
          <cell r="M2775">
            <v>114.83658750000001</v>
          </cell>
          <cell r="N2775">
            <v>9.7099949999999993</v>
          </cell>
        </row>
        <row r="2776">
          <cell r="F2776" t="str">
            <v>35511(D)</v>
          </cell>
          <cell r="G2776" t="str">
            <v>Other Artificial Waxes &amp; Prepared Waxes</v>
          </cell>
          <cell r="H2776">
            <v>100.00000166666666</v>
          </cell>
          <cell r="I2776">
            <v>87.187265833333328</v>
          </cell>
          <cell r="J2776">
            <v>94.320836666666665</v>
          </cell>
          <cell r="K2776">
            <v>100.0566075</v>
          </cell>
          <cell r="L2776">
            <v>99.663923333333315</v>
          </cell>
          <cell r="M2776">
            <v>103.53098249999999</v>
          </cell>
          <cell r="N2776">
            <v>8.8518258333333346</v>
          </cell>
        </row>
        <row r="2777">
          <cell r="F2777" t="str">
            <v>35617(D)</v>
          </cell>
          <cell r="G2777" t="str">
            <v>Mixed Alkylbenzenes</v>
          </cell>
          <cell r="H2777">
            <v>99.999910833333345</v>
          </cell>
          <cell r="I2777">
            <v>88.389828333333341</v>
          </cell>
          <cell r="J2777">
            <v>92.782597499999994</v>
          </cell>
          <cell r="K2777">
            <v>102.41582916666667</v>
          </cell>
          <cell r="L2777">
            <v>105.72673333333333</v>
          </cell>
          <cell r="M2777">
            <v>106.69475916666667</v>
          </cell>
          <cell r="N2777">
            <v>8.8117458333333332</v>
          </cell>
        </row>
        <row r="2778">
          <cell r="F2778" t="str">
            <v>35519(D)</v>
          </cell>
          <cell r="G2778" t="str">
            <v>Chemical Elements Doped  For Use In Electronics,  In The Form Of Discs,    Wafers Or Similar Forms</v>
          </cell>
          <cell r="H2778">
            <v>99.999885833333337</v>
          </cell>
          <cell r="I2778">
            <v>87.212441666666663</v>
          </cell>
          <cell r="J2778">
            <v>96.183270833333339</v>
          </cell>
          <cell r="K2778">
            <v>100.44834416666666</v>
          </cell>
          <cell r="L2778">
            <v>107.47643916666667</v>
          </cell>
          <cell r="M2778">
            <v>105.65567583333333</v>
          </cell>
          <cell r="N2778">
            <v>8.332535</v>
          </cell>
        </row>
        <row r="2779">
          <cell r="F2779" t="str">
            <v>35519(D)</v>
          </cell>
          <cell r="G2779" t="str">
            <v>Prepared Rubber          Accelerators</v>
          </cell>
          <cell r="H2779">
            <v>100</v>
          </cell>
          <cell r="I2779">
            <v>96.813310833333347</v>
          </cell>
          <cell r="J2779">
            <v>99.631528333333321</v>
          </cell>
          <cell r="K2779">
            <v>104.16916583333332</v>
          </cell>
          <cell r="L2779">
            <v>93.250659166666665</v>
          </cell>
          <cell r="M2779">
            <v>84.763459999999995</v>
          </cell>
          <cell r="N2779">
            <v>7.0636216666666662</v>
          </cell>
        </row>
        <row r="2780">
          <cell r="F2780" t="str">
            <v>36418(D)</v>
          </cell>
          <cell r="G2780" t="str">
            <v>Activated Carbon</v>
          </cell>
          <cell r="H2780">
            <v>99.999910833333345</v>
          </cell>
          <cell r="I2780">
            <v>88.389828333333341</v>
          </cell>
          <cell r="J2780">
            <v>92.782597499999994</v>
          </cell>
          <cell r="K2780">
            <v>102.41582916666667</v>
          </cell>
          <cell r="L2780">
            <v>105.72673333333333</v>
          </cell>
          <cell r="M2780">
            <v>106.69475916666667</v>
          </cell>
          <cell r="N2780">
            <v>8.8117458333333332</v>
          </cell>
        </row>
        <row r="2781">
          <cell r="F2781" t="str">
            <v>36418(D)</v>
          </cell>
          <cell r="G2781" t="str">
            <v>Activated Clay (New)</v>
          </cell>
          <cell r="H2781">
            <v>99.999910833333345</v>
          </cell>
          <cell r="I2781">
            <v>88.389828333333341</v>
          </cell>
          <cell r="J2781">
            <v>92.782597499999994</v>
          </cell>
          <cell r="K2781">
            <v>102.41582916666667</v>
          </cell>
          <cell r="L2781">
            <v>105.72673333333333</v>
          </cell>
          <cell r="M2781">
            <v>106.69475916666667</v>
          </cell>
          <cell r="N2781">
            <v>8.8117458333333332</v>
          </cell>
        </row>
        <row r="2782">
          <cell r="F2782" t="str">
            <v>35519(D)</v>
          </cell>
          <cell r="G2782" t="str">
            <v>Composite Diagnostic Or  Laboratory Reagents, O/T Those Of Heading No.30.02or 30.06; Certified      Reference Materials</v>
          </cell>
          <cell r="H2782">
            <v>100</v>
          </cell>
          <cell r="I2782">
            <v>98.637200000000007</v>
          </cell>
          <cell r="J2782">
            <v>60.062926666666669</v>
          </cell>
          <cell r="K2782">
            <v>75.554923333333335</v>
          </cell>
          <cell r="L2782">
            <v>70.966135000000008</v>
          </cell>
          <cell r="M2782">
            <v>65.541408333333337</v>
          </cell>
          <cell r="N2782">
            <v>5.2231549999999993</v>
          </cell>
        </row>
        <row r="2783">
          <cell r="F2783" t="str">
            <v>35519(D)</v>
          </cell>
          <cell r="G2783" t="str">
            <v>Supported Catalysts, Withnickle Or Nickle         Compounds As The Active  Substance</v>
          </cell>
          <cell r="H2783">
            <v>99.999910833333345</v>
          </cell>
          <cell r="I2783">
            <v>88.389828333333341</v>
          </cell>
          <cell r="J2783">
            <v>92.782597499999994</v>
          </cell>
          <cell r="K2783">
            <v>102.41582916666667</v>
          </cell>
          <cell r="L2783">
            <v>105.72673333333333</v>
          </cell>
          <cell r="M2783">
            <v>106.69475916666667</v>
          </cell>
          <cell r="N2783">
            <v>8.8117458333333332</v>
          </cell>
        </row>
        <row r="2784">
          <cell r="F2784" t="str">
            <v>35519(D)</v>
          </cell>
          <cell r="G2784" t="str">
            <v>Other Supported Catalysts</v>
          </cell>
          <cell r="H2784">
            <v>100</v>
          </cell>
          <cell r="I2784">
            <v>97.590099999999993</v>
          </cell>
          <cell r="J2784">
            <v>157.99543</v>
          </cell>
          <cell r="K2784">
            <v>159.29018333333335</v>
          </cell>
          <cell r="L2784">
            <v>147.65316833333333</v>
          </cell>
          <cell r="M2784">
            <v>146.22994</v>
          </cell>
          <cell r="N2784">
            <v>12.128594166666666</v>
          </cell>
        </row>
        <row r="2785">
          <cell r="F2785" t="str">
            <v>35519(D)</v>
          </cell>
          <cell r="G2785" t="str">
            <v>Other Reaction Initiatorsand Other Preparations   Not Elsewhere Specified</v>
          </cell>
          <cell r="H2785">
            <v>100.00000333333334</v>
          </cell>
          <cell r="I2785">
            <v>93.079869999999985</v>
          </cell>
          <cell r="J2785">
            <v>93.743582499999988</v>
          </cell>
          <cell r="K2785">
            <v>94.05915916666666</v>
          </cell>
          <cell r="L2785">
            <v>97.588094999999996</v>
          </cell>
          <cell r="M2785">
            <v>96.385900000000007</v>
          </cell>
          <cell r="N2785">
            <v>8.0321583333333333</v>
          </cell>
        </row>
        <row r="2786">
          <cell r="F2786" t="str">
            <v>35519(D)</v>
          </cell>
          <cell r="G2786" t="str">
            <v>Finishing Agents, Dye    Carriers &amp; Other Products&amp; Prep. Of A Kind Used Inthe Textile Or Like      Industries</v>
          </cell>
          <cell r="H2786">
            <v>99.999935833333339</v>
          </cell>
          <cell r="I2786">
            <v>97.644805000000005</v>
          </cell>
          <cell r="J2786">
            <v>98.105755833333333</v>
          </cell>
          <cell r="K2786">
            <v>105.6142225</v>
          </cell>
          <cell r="L2786">
            <v>115.487565</v>
          </cell>
          <cell r="M2786">
            <v>122.64931500000002</v>
          </cell>
          <cell r="N2786">
            <v>10.569109166666667</v>
          </cell>
        </row>
        <row r="2787">
          <cell r="F2787" t="str">
            <v>35519(D)</v>
          </cell>
          <cell r="G2787" t="str">
            <v>Harderner</v>
          </cell>
          <cell r="H2787">
            <v>99.999910833333345</v>
          </cell>
          <cell r="I2787">
            <v>88.389828333333341</v>
          </cell>
          <cell r="J2787">
            <v>92.782597499999994</v>
          </cell>
          <cell r="K2787">
            <v>102.41582916666667</v>
          </cell>
          <cell r="L2787">
            <v>105.72673333333333</v>
          </cell>
          <cell r="M2787">
            <v>106.69475916666667</v>
          </cell>
          <cell r="N2787">
            <v>8.8117458333333332</v>
          </cell>
        </row>
        <row r="2788">
          <cell r="F2788" t="str">
            <v>35519(D)</v>
          </cell>
          <cell r="G2788" t="str">
            <v>Anti-Oxidising           Preparations &amp; Other     Compound Stabilisers For Rubber Or Plastics</v>
          </cell>
          <cell r="H2788">
            <v>99.999954166666669</v>
          </cell>
          <cell r="I2788">
            <v>94.42533250000001</v>
          </cell>
          <cell r="J2788">
            <v>87.128994999999989</v>
          </cell>
          <cell r="K2788">
            <v>94.496328333333338</v>
          </cell>
          <cell r="L2788">
            <v>99.000135833333331</v>
          </cell>
          <cell r="M2788">
            <v>98.130396666666655</v>
          </cell>
          <cell r="N2788">
            <v>8.1677400000000002</v>
          </cell>
        </row>
        <row r="2789">
          <cell r="F2789" t="str">
            <v>35519(D)</v>
          </cell>
          <cell r="G2789" t="str">
            <v>Pickling Preparations Formetal Surfaces,Soldering,Brazing/Welding Powders &amp;Pasters Consisting Of    Metal And Other Materials</v>
          </cell>
          <cell r="H2789">
            <v>99.999999166666655</v>
          </cell>
          <cell r="I2789">
            <v>86.758704166666661</v>
          </cell>
          <cell r="J2789">
            <v>76.669245000000004</v>
          </cell>
          <cell r="K2789">
            <v>84.517320833333343</v>
          </cell>
          <cell r="L2789">
            <v>106.81123333333335</v>
          </cell>
          <cell r="M2789">
            <v>135.58463749999999</v>
          </cell>
          <cell r="N2789">
            <v>11.263905833333332</v>
          </cell>
        </row>
        <row r="2790">
          <cell r="F2790" t="str">
            <v>35519(D)</v>
          </cell>
          <cell r="G2790" t="str">
            <v>Other Pickling           Preparations Soldering,  Flukes Etc</v>
          </cell>
          <cell r="H2790">
            <v>99.999390833333351</v>
          </cell>
          <cell r="I2790">
            <v>87.024525833333328</v>
          </cell>
          <cell r="J2790">
            <v>87.795519999999996</v>
          </cell>
          <cell r="K2790">
            <v>99.298752500000006</v>
          </cell>
          <cell r="L2790">
            <v>114.82896916666668</v>
          </cell>
          <cell r="M2790">
            <v>111.47398749999999</v>
          </cell>
          <cell r="N2790">
            <v>9.0651333333333337</v>
          </cell>
        </row>
        <row r="2791">
          <cell r="F2791" t="str">
            <v>35519(D)</v>
          </cell>
          <cell r="G2791" t="str">
            <v>Prepared Additives For   Cements, Mortars Or      Concretes</v>
          </cell>
          <cell r="H2791">
            <v>99.996510833333332</v>
          </cell>
          <cell r="I2791">
            <v>111.18048999999999</v>
          </cell>
          <cell r="J2791">
            <v>109.61210999999999</v>
          </cell>
          <cell r="K2791">
            <v>116.3619025</v>
          </cell>
          <cell r="L2791">
            <v>117.40756666666668</v>
          </cell>
          <cell r="M2791">
            <v>117.50262000000002</v>
          </cell>
          <cell r="N2791">
            <v>9.7918850000000006</v>
          </cell>
        </row>
        <row r="2792">
          <cell r="F2792" t="str">
            <v>35517(D)</v>
          </cell>
          <cell r="G2792" t="str">
            <v>Expoxy Eucapsulation Mouldings Compound</v>
          </cell>
          <cell r="H2792">
            <v>99.999910833333345</v>
          </cell>
          <cell r="I2792">
            <v>88.389828333333341</v>
          </cell>
          <cell r="J2792">
            <v>92.782597499999994</v>
          </cell>
          <cell r="K2792">
            <v>102.41582916666667</v>
          </cell>
          <cell r="L2792">
            <v>105.72673333333333</v>
          </cell>
          <cell r="M2792">
            <v>106.69475916666667</v>
          </cell>
          <cell r="N2792">
            <v>8.8117458333333332</v>
          </cell>
        </row>
        <row r="2793">
          <cell r="F2793" t="str">
            <v>35517(D)</v>
          </cell>
          <cell r="G2793" t="str">
            <v>Copying Pastes With A    Basis Of Gelatin</v>
          </cell>
          <cell r="H2793">
            <v>100.00150666666664</v>
          </cell>
          <cell r="I2793">
            <v>91.868853333333334</v>
          </cell>
          <cell r="J2793">
            <v>101.35694666666667</v>
          </cell>
          <cell r="K2793">
            <v>105.87508666666669</v>
          </cell>
          <cell r="L2793">
            <v>106.7410675</v>
          </cell>
          <cell r="M2793">
            <v>107.07992999999999</v>
          </cell>
          <cell r="N2793">
            <v>8.9233274999999992</v>
          </cell>
        </row>
        <row r="2794">
          <cell r="F2794" t="str">
            <v>35517(D)</v>
          </cell>
          <cell r="G2794" t="str">
            <v>Other Chemical Products  And Preparations Of The  Chemical Or Allied       Industries, Nes</v>
          </cell>
          <cell r="H2794">
            <v>99.999968333333328</v>
          </cell>
          <cell r="I2794">
            <v>86.033504166666674</v>
          </cell>
          <cell r="J2794">
            <v>87.702159166666675</v>
          </cell>
          <cell r="K2794">
            <v>100.42256083333334</v>
          </cell>
          <cell r="L2794">
            <v>101.88728999999999</v>
          </cell>
          <cell r="M2794">
            <v>101.88728999999999</v>
          </cell>
          <cell r="N2794">
            <v>8.4906074999999994</v>
          </cell>
        </row>
        <row r="2795">
          <cell r="F2795" t="str">
            <v>31114(D)</v>
          </cell>
          <cell r="G2795" t="str">
            <v>Whole Bovine Skin        Leather, Of A Unit       Surface Area Not Exd     28 Square Feet (2.6 M2)</v>
          </cell>
          <cell r="H2795">
            <v>99.999970833333336</v>
          </cell>
          <cell r="I2795">
            <v>99.615254166666674</v>
          </cell>
          <cell r="J2795">
            <v>100.5886675</v>
          </cell>
          <cell r="K2795">
            <v>102.16281166666666</v>
          </cell>
          <cell r="L2795">
            <v>108.37975583333332</v>
          </cell>
          <cell r="M2795">
            <v>116.02401166666667</v>
          </cell>
          <cell r="N2795">
            <v>9.9067166666666662</v>
          </cell>
        </row>
        <row r="2796">
          <cell r="F2796" t="str">
            <v>33511(D)</v>
          </cell>
          <cell r="G2796" t="str">
            <v>Other Bovine Or Equine   Leather</v>
          </cell>
          <cell r="H2796">
            <v>99.999970833333336</v>
          </cell>
          <cell r="I2796">
            <v>99.615254166666674</v>
          </cell>
          <cell r="J2796">
            <v>100.5886675</v>
          </cell>
          <cell r="K2796">
            <v>102.16281166666666</v>
          </cell>
          <cell r="L2796">
            <v>108.37975583333332</v>
          </cell>
          <cell r="M2796">
            <v>116.02401166666667</v>
          </cell>
          <cell r="N2796">
            <v>9.9067166666666662</v>
          </cell>
        </row>
        <row r="2797">
          <cell r="F2797" t="str">
            <v>33511(D)</v>
          </cell>
          <cell r="G2797" t="str">
            <v>Bovine Leather Full      Grains &amp; Grain Splits</v>
          </cell>
          <cell r="H2797">
            <v>99.999970833333336</v>
          </cell>
          <cell r="I2797">
            <v>99.615254166666674</v>
          </cell>
          <cell r="J2797">
            <v>100.5886675</v>
          </cell>
          <cell r="K2797">
            <v>102.16281166666666</v>
          </cell>
          <cell r="L2797">
            <v>108.37975583333332</v>
          </cell>
          <cell r="M2797">
            <v>116.02401166666667</v>
          </cell>
          <cell r="N2797">
            <v>9.9067166666666662</v>
          </cell>
        </row>
        <row r="2798">
          <cell r="F2798" t="str">
            <v>33511(D)</v>
          </cell>
          <cell r="G2798" t="str">
            <v>Bovine &amp; Equine Leather, Other Than Full Grains &amp; Grain Splits</v>
          </cell>
          <cell r="H2798">
            <v>99.999970833333336</v>
          </cell>
          <cell r="I2798">
            <v>99.615254166666674</v>
          </cell>
          <cell r="J2798">
            <v>100.5886675</v>
          </cell>
          <cell r="K2798">
            <v>102.16281166666666</v>
          </cell>
          <cell r="L2798">
            <v>108.37975583333332</v>
          </cell>
          <cell r="M2798">
            <v>116.02401166666667</v>
          </cell>
          <cell r="N2798">
            <v>9.9067166666666662</v>
          </cell>
        </row>
        <row r="2799">
          <cell r="F2799" t="str">
            <v>33511(D)</v>
          </cell>
          <cell r="G2799" t="str">
            <v>Hides And Skins, Dried/Raw, Sheep And Lamb</v>
          </cell>
          <cell r="H2799">
            <v>99.999970833333336</v>
          </cell>
          <cell r="I2799">
            <v>99.615254166666674</v>
          </cell>
          <cell r="J2799">
            <v>100.5886675</v>
          </cell>
          <cell r="K2799">
            <v>102.16281166666666</v>
          </cell>
          <cell r="L2799">
            <v>108.37975583333332</v>
          </cell>
          <cell r="M2799">
            <v>116.02401166666667</v>
          </cell>
          <cell r="N2799">
            <v>9.9067166666666662</v>
          </cell>
        </row>
        <row r="2800">
          <cell r="F2800" t="str">
            <v>33511(D)</v>
          </cell>
          <cell r="G2800" t="str">
            <v>Leather, Finished, Cattle</v>
          </cell>
          <cell r="H2800">
            <v>99.999970833333336</v>
          </cell>
          <cell r="I2800">
            <v>99.615254166666674</v>
          </cell>
          <cell r="J2800">
            <v>100.5886675</v>
          </cell>
          <cell r="K2800">
            <v>102.16281166666666</v>
          </cell>
          <cell r="L2800">
            <v>108.37975583333332</v>
          </cell>
          <cell r="M2800">
            <v>116.02401166666667</v>
          </cell>
          <cell r="N2800">
            <v>9.9067166666666662</v>
          </cell>
        </row>
        <row r="2801">
          <cell r="F2801" t="str">
            <v>35814(D)</v>
          </cell>
          <cell r="G2801" t="str">
            <v>Rubber Compound Solution (New)</v>
          </cell>
          <cell r="H2801">
            <v>100</v>
          </cell>
          <cell r="I2801">
            <v>104.59088000000001</v>
          </cell>
          <cell r="J2801">
            <v>99.776300000000006</v>
          </cell>
          <cell r="K2801">
            <v>76.258542500000004</v>
          </cell>
          <cell r="L2801">
            <v>90.524757500000007</v>
          </cell>
          <cell r="M2801">
            <v>71.744789166666664</v>
          </cell>
          <cell r="N2801">
            <v>5.1456758333333328</v>
          </cell>
        </row>
        <row r="2802">
          <cell r="F2802" t="str">
            <v>35814(D)</v>
          </cell>
          <cell r="G2802" t="str">
            <v>Compound Retread (New)</v>
          </cell>
          <cell r="H2802">
            <v>100</v>
          </cell>
          <cell r="I2802">
            <v>104.59088000000001</v>
          </cell>
          <cell r="J2802">
            <v>99.776300000000006</v>
          </cell>
          <cell r="K2802">
            <v>76.258542500000004</v>
          </cell>
          <cell r="L2802">
            <v>90.524757500000007</v>
          </cell>
          <cell r="M2802">
            <v>71.744789166666664</v>
          </cell>
          <cell r="N2802">
            <v>5.1456758333333328</v>
          </cell>
        </row>
        <row r="2803">
          <cell r="F2803" t="str">
            <v>35815(D)</v>
          </cell>
          <cell r="G2803" t="str">
            <v>Rubber Thread</v>
          </cell>
          <cell r="H2803">
            <v>100</v>
          </cell>
          <cell r="I2803">
            <v>104.59088000000001</v>
          </cell>
          <cell r="J2803">
            <v>99.776300000000006</v>
          </cell>
          <cell r="K2803">
            <v>76.258542500000004</v>
          </cell>
          <cell r="L2803">
            <v>90.524757500000007</v>
          </cell>
          <cell r="M2803">
            <v>71.744789166666664</v>
          </cell>
          <cell r="N2803">
            <v>5.1456758333333328</v>
          </cell>
        </row>
        <row r="2804">
          <cell r="F2804" t="str">
            <v>35815(D)</v>
          </cell>
          <cell r="G2804" t="str">
            <v>Rubber Sheets/Soling (New)</v>
          </cell>
          <cell r="H2804">
            <v>100</v>
          </cell>
          <cell r="I2804">
            <v>104.59088000000001</v>
          </cell>
          <cell r="J2804">
            <v>99.776300000000006</v>
          </cell>
          <cell r="K2804">
            <v>76.258542500000004</v>
          </cell>
          <cell r="L2804">
            <v>90.524757500000007</v>
          </cell>
          <cell r="M2804">
            <v>71.744789166666664</v>
          </cell>
          <cell r="N2804">
            <v>5.1456758333333328</v>
          </cell>
        </row>
        <row r="2805">
          <cell r="F2805" t="str">
            <v>35822(D)</v>
          </cell>
          <cell r="G2805" t="str">
            <v>Car Mat, Rubber</v>
          </cell>
          <cell r="H2805">
            <v>100</v>
          </cell>
          <cell r="I2805">
            <v>104.59088000000001</v>
          </cell>
          <cell r="J2805">
            <v>99.776300000000006</v>
          </cell>
          <cell r="K2805">
            <v>76.258542500000004</v>
          </cell>
          <cell r="L2805">
            <v>90.524757500000007</v>
          </cell>
          <cell r="M2805">
            <v>71.744789166666664</v>
          </cell>
          <cell r="N2805">
            <v>5.1456758333333328</v>
          </cell>
        </row>
        <row r="2806">
          <cell r="F2806" t="str">
            <v>35815(D)</v>
          </cell>
          <cell r="G2806" t="str">
            <v>Other Plates, Sheets &amp;   Strip Of Non-Cellular    Rubber</v>
          </cell>
          <cell r="H2806">
            <v>100</v>
          </cell>
          <cell r="I2806">
            <v>104.59088000000001</v>
          </cell>
          <cell r="J2806">
            <v>99.776300000000006</v>
          </cell>
          <cell r="K2806">
            <v>76.258542500000004</v>
          </cell>
          <cell r="L2806">
            <v>90.524757500000007</v>
          </cell>
          <cell r="M2806">
            <v>71.744789166666664</v>
          </cell>
          <cell r="N2806">
            <v>5.1456758333333328</v>
          </cell>
        </row>
        <row r="2807">
          <cell r="F2807" t="str">
            <v>35815(D)</v>
          </cell>
          <cell r="G2807" t="str">
            <v>Hose &amp; Tubings (New)</v>
          </cell>
          <cell r="H2807">
            <v>100</v>
          </cell>
          <cell r="I2807">
            <v>104.59088000000001</v>
          </cell>
          <cell r="J2807">
            <v>99.776300000000006</v>
          </cell>
          <cell r="K2807">
            <v>76.258542500000004</v>
          </cell>
          <cell r="L2807">
            <v>90.524757500000007</v>
          </cell>
          <cell r="M2807">
            <v>71.744789166666664</v>
          </cell>
          <cell r="N2807">
            <v>5.1456758333333328</v>
          </cell>
        </row>
        <row r="2808">
          <cell r="F2808" t="str">
            <v>35815(D)</v>
          </cell>
          <cell r="G2808" t="str">
            <v>Piping And Tubing Of     Unhardened Vulcanised    Rubber With Fittings</v>
          </cell>
          <cell r="H2808">
            <v>100</v>
          </cell>
          <cell r="I2808">
            <v>104.59088000000001</v>
          </cell>
          <cell r="J2808">
            <v>99.776300000000006</v>
          </cell>
          <cell r="K2808">
            <v>76.258542500000004</v>
          </cell>
          <cell r="L2808">
            <v>90.524757500000007</v>
          </cell>
          <cell r="M2808">
            <v>71.744789166666664</v>
          </cell>
          <cell r="N2808">
            <v>5.1456758333333328</v>
          </cell>
        </row>
        <row r="2809">
          <cell r="F2809" t="str">
            <v>35816(D)</v>
          </cell>
          <cell r="G2809" t="str">
            <v>New Pneumatic Tyres, Of  Rubber, Of A Kind Used Onmotor Cars (Incl. Stationwagons And Racing Cars)</v>
          </cell>
          <cell r="H2809">
            <v>100.00002083333334</v>
          </cell>
          <cell r="I2809">
            <v>100.63902166666666</v>
          </cell>
          <cell r="J2809">
            <v>102.53439083333333</v>
          </cell>
          <cell r="K2809">
            <v>92.491937500000006</v>
          </cell>
          <cell r="L2809">
            <v>97.333533333333335</v>
          </cell>
          <cell r="M2809">
            <v>97.422510000000003</v>
          </cell>
          <cell r="N2809">
            <v>8.1185425000000002</v>
          </cell>
        </row>
        <row r="2810">
          <cell r="F2810" t="str">
            <v>35816(D)</v>
          </cell>
          <cell r="G2810" t="str">
            <v>New Pneumatic Tyres, Of  Rubber, Of A Kind Used Onbuses Or Lorries</v>
          </cell>
          <cell r="H2810">
            <v>100</v>
          </cell>
          <cell r="I2810">
            <v>80.058173333333329</v>
          </cell>
          <cell r="J2810">
            <v>78.234890000000007</v>
          </cell>
          <cell r="K2810">
            <v>64.019983333333329</v>
          </cell>
          <cell r="L2810">
            <v>66.01903333333334</v>
          </cell>
          <cell r="M2810">
            <v>71.734964166666671</v>
          </cell>
          <cell r="N2810">
            <v>5.9620283333333335</v>
          </cell>
        </row>
        <row r="2811">
          <cell r="F2811" t="str">
            <v>35816(D)</v>
          </cell>
          <cell r="G2811" t="str">
            <v>Tyres, Motorcycle/Scooters (New)</v>
          </cell>
          <cell r="H2811">
            <v>100.00001416666667</v>
          </cell>
          <cell r="I2811">
            <v>92.265565833333341</v>
          </cell>
          <cell r="J2811">
            <v>92.647975000000002</v>
          </cell>
          <cell r="K2811">
            <v>80.907932500000001</v>
          </cell>
          <cell r="L2811">
            <v>84.593017500000016</v>
          </cell>
          <cell r="M2811">
            <v>86.971359166666673</v>
          </cell>
          <cell r="N2811">
            <v>7.2411500000000002</v>
          </cell>
        </row>
        <row r="2812">
          <cell r="F2812" t="str">
            <v>35811(D)</v>
          </cell>
          <cell r="G2812" t="str">
            <v>Tyres, Bicycle</v>
          </cell>
          <cell r="H2812">
            <v>100.00001416666667</v>
          </cell>
          <cell r="I2812">
            <v>92.265565833333341</v>
          </cell>
          <cell r="J2812">
            <v>92.647975000000002</v>
          </cell>
          <cell r="K2812">
            <v>80.907932500000001</v>
          </cell>
          <cell r="L2812">
            <v>84.593017500000016</v>
          </cell>
          <cell r="M2812">
            <v>86.971359166666673</v>
          </cell>
          <cell r="N2812">
            <v>7.2411500000000002</v>
          </cell>
        </row>
        <row r="2813">
          <cell r="F2813" t="str">
            <v>35811(D)</v>
          </cell>
          <cell r="G2813" t="str">
            <v>Tyres, Tractor, Earth Mover And Other Industrial Equipment</v>
          </cell>
          <cell r="H2813">
            <v>100.00001416666667</v>
          </cell>
          <cell r="I2813">
            <v>92.265565833333341</v>
          </cell>
          <cell r="J2813">
            <v>92.647975000000002</v>
          </cell>
          <cell r="K2813">
            <v>80.907932500000001</v>
          </cell>
          <cell r="L2813">
            <v>84.593017500000016</v>
          </cell>
          <cell r="M2813">
            <v>86.971359166666673</v>
          </cell>
          <cell r="N2813">
            <v>7.2411500000000002</v>
          </cell>
        </row>
        <row r="2814">
          <cell r="F2814" t="str">
            <v>35811(D)</v>
          </cell>
          <cell r="G2814" t="str">
            <v>Tubes, Inner, Motor Car</v>
          </cell>
          <cell r="H2814">
            <v>100.00001416666667</v>
          </cell>
          <cell r="I2814">
            <v>92.265565833333341</v>
          </cell>
          <cell r="J2814">
            <v>92.647975000000002</v>
          </cell>
          <cell r="K2814">
            <v>80.907932500000001</v>
          </cell>
          <cell r="L2814">
            <v>84.593017500000016</v>
          </cell>
          <cell r="M2814">
            <v>86.971359166666673</v>
          </cell>
          <cell r="N2814">
            <v>7.2411500000000002</v>
          </cell>
        </row>
        <row r="2815">
          <cell r="F2815" t="str">
            <v>35811(D)</v>
          </cell>
          <cell r="G2815" t="str">
            <v>Tubes, Inner, Bus &amp; Lorries (New)</v>
          </cell>
          <cell r="H2815">
            <v>100.00001416666667</v>
          </cell>
          <cell r="I2815">
            <v>92.265565833333341</v>
          </cell>
          <cell r="J2815">
            <v>92.647975000000002</v>
          </cell>
          <cell r="K2815">
            <v>80.907932500000001</v>
          </cell>
          <cell r="L2815">
            <v>84.593017500000016</v>
          </cell>
          <cell r="M2815">
            <v>86.971359166666673</v>
          </cell>
          <cell r="N2815">
            <v>7.2411500000000002</v>
          </cell>
        </row>
        <row r="2816">
          <cell r="F2816" t="str">
            <v>35811(D)</v>
          </cell>
          <cell r="G2816" t="str">
            <v>Tubes, Inner, Bicycles (New)</v>
          </cell>
          <cell r="H2816">
            <v>100.00001416666667</v>
          </cell>
          <cell r="I2816">
            <v>92.265565833333341</v>
          </cell>
          <cell r="J2816">
            <v>92.647975000000002</v>
          </cell>
          <cell r="K2816">
            <v>80.907932500000001</v>
          </cell>
          <cell r="L2816">
            <v>84.593017500000016</v>
          </cell>
          <cell r="M2816">
            <v>86.971359166666673</v>
          </cell>
          <cell r="N2816">
            <v>7.2411500000000002</v>
          </cell>
        </row>
        <row r="2817">
          <cell r="F2817" t="str">
            <v>35811(D)</v>
          </cell>
          <cell r="G2817" t="str">
            <v>Tubes, Inner, Motor Cycle And Scooters</v>
          </cell>
          <cell r="H2817">
            <v>100.00001416666667</v>
          </cell>
          <cell r="I2817">
            <v>92.265565833333341</v>
          </cell>
          <cell r="J2817">
            <v>92.647975000000002</v>
          </cell>
          <cell r="K2817">
            <v>80.907932500000001</v>
          </cell>
          <cell r="L2817">
            <v>84.593017500000016</v>
          </cell>
          <cell r="M2817">
            <v>86.971359166666673</v>
          </cell>
          <cell r="N2817">
            <v>7.2411500000000002</v>
          </cell>
        </row>
        <row r="2818">
          <cell r="F2818" t="str">
            <v>35813(D)</v>
          </cell>
          <cell r="G2818" t="str">
            <v>Tyres,  Retread - Motor Cars</v>
          </cell>
          <cell r="H2818">
            <v>100.00001416666667</v>
          </cell>
          <cell r="I2818">
            <v>92.265565833333341</v>
          </cell>
          <cell r="J2818">
            <v>92.647975000000002</v>
          </cell>
          <cell r="K2818">
            <v>80.907932500000001</v>
          </cell>
          <cell r="L2818">
            <v>84.593017500000016</v>
          </cell>
          <cell r="M2818">
            <v>86.971359166666673</v>
          </cell>
          <cell r="N2818">
            <v>7.2411500000000002</v>
          </cell>
        </row>
        <row r="2819">
          <cell r="F2819" t="str">
            <v>35813(D)</v>
          </cell>
          <cell r="G2819" t="str">
            <v>Tyres, Retread, Motor, Lorry, Buses, Trucks</v>
          </cell>
          <cell r="H2819">
            <v>100.00001416666667</v>
          </cell>
          <cell r="I2819">
            <v>92.265565833333341</v>
          </cell>
          <cell r="J2819">
            <v>92.647975000000002</v>
          </cell>
          <cell r="K2819">
            <v>80.907932500000001</v>
          </cell>
          <cell r="L2819">
            <v>84.593017500000016</v>
          </cell>
          <cell r="M2819">
            <v>86.971359166666673</v>
          </cell>
          <cell r="N2819">
            <v>7.2411500000000002</v>
          </cell>
        </row>
        <row r="2820">
          <cell r="F2820" t="str">
            <v>35819(D)</v>
          </cell>
          <cell r="G2820" t="str">
            <v>Condom</v>
          </cell>
          <cell r="H2820">
            <v>100</v>
          </cell>
          <cell r="I2820">
            <v>104.37220833333333</v>
          </cell>
          <cell r="J2820">
            <v>117.08220499999999</v>
          </cell>
          <cell r="K2820">
            <v>110.4664025</v>
          </cell>
          <cell r="L2820">
            <v>101.3105475</v>
          </cell>
          <cell r="M2820">
            <v>106.3583075</v>
          </cell>
          <cell r="N2820">
            <v>8.7292483333333326</v>
          </cell>
        </row>
        <row r="2821">
          <cell r="F2821" t="str">
            <v>35819(D)</v>
          </cell>
          <cell r="G2821" t="str">
            <v>Catheters 2-Way Foley (Tube-Like Rubber Used For  Surgical Purpose In The Bladder For Urinary Purpose During An Operation)</v>
          </cell>
          <cell r="H2821">
            <v>100</v>
          </cell>
          <cell r="I2821">
            <v>104.37220833333333</v>
          </cell>
          <cell r="J2821">
            <v>117.08220499999999</v>
          </cell>
          <cell r="K2821">
            <v>110.4664025</v>
          </cell>
          <cell r="L2821">
            <v>101.3105475</v>
          </cell>
          <cell r="M2821">
            <v>106.3583075</v>
          </cell>
          <cell r="N2821">
            <v>8.7292483333333326</v>
          </cell>
        </row>
        <row r="2822">
          <cell r="F2822" t="str">
            <v>35819(D)</v>
          </cell>
          <cell r="G2822" t="str">
            <v>Finger Cots (New)</v>
          </cell>
          <cell r="H2822">
            <v>100</v>
          </cell>
          <cell r="I2822">
            <v>104.37220833333333</v>
          </cell>
          <cell r="J2822">
            <v>117.08220499999999</v>
          </cell>
          <cell r="K2822">
            <v>110.4664025</v>
          </cell>
          <cell r="L2822">
            <v>101.3105475</v>
          </cell>
          <cell r="M2822">
            <v>106.3583075</v>
          </cell>
          <cell r="N2822">
            <v>8.7292483333333326</v>
          </cell>
        </row>
        <row r="2823">
          <cell r="F2823" t="str">
            <v>35816(D)</v>
          </cell>
          <cell r="G2823" t="str">
            <v>Other Conveyor Belts Or  Beltings</v>
          </cell>
          <cell r="H2823">
            <v>100</v>
          </cell>
          <cell r="I2823">
            <v>98.107820000000004</v>
          </cell>
          <cell r="J2823">
            <v>84.63242333333335</v>
          </cell>
          <cell r="K2823">
            <v>107.37686666666667</v>
          </cell>
          <cell r="L2823">
            <v>110.42439</v>
          </cell>
          <cell r="M2823">
            <v>108.51765333333333</v>
          </cell>
          <cell r="N2823">
            <v>8.9569749999999999</v>
          </cell>
        </row>
        <row r="2824">
          <cell r="F2824" t="str">
            <v>35816(D)</v>
          </cell>
          <cell r="G2824" t="str">
            <v>Other Transmission Belts Of Belting</v>
          </cell>
          <cell r="H2824">
            <v>100</v>
          </cell>
          <cell r="I2824">
            <v>104.37220833333333</v>
          </cell>
          <cell r="J2824">
            <v>117.08220499999999</v>
          </cell>
          <cell r="K2824">
            <v>110.4664025</v>
          </cell>
          <cell r="L2824">
            <v>101.3105475</v>
          </cell>
          <cell r="M2824">
            <v>106.3583075</v>
          </cell>
          <cell r="N2824">
            <v>8.7292483333333326</v>
          </cell>
        </row>
        <row r="2825">
          <cell r="F2825" t="str">
            <v>35814(D)</v>
          </cell>
          <cell r="G2825" t="str">
            <v>Rubber Rollers (New)</v>
          </cell>
          <cell r="H2825">
            <v>100</v>
          </cell>
          <cell r="I2825">
            <v>104.37220833333333</v>
          </cell>
          <cell r="J2825">
            <v>117.08220499999999</v>
          </cell>
          <cell r="K2825">
            <v>110.4664025</v>
          </cell>
          <cell r="L2825">
            <v>101.3105475</v>
          </cell>
          <cell r="M2825">
            <v>106.3583075</v>
          </cell>
          <cell r="N2825">
            <v>8.7292483333333326</v>
          </cell>
        </row>
        <row r="2826">
          <cell r="F2826" t="str">
            <v>35821(D)</v>
          </cell>
          <cell r="G2826" t="str">
            <v>Articles Of Hard Rubber</v>
          </cell>
          <cell r="H2826">
            <v>100</v>
          </cell>
          <cell r="I2826">
            <v>100</v>
          </cell>
          <cell r="J2826">
            <v>131.13214333333332</v>
          </cell>
          <cell r="K2826">
            <v>111.36539500000001</v>
          </cell>
          <cell r="L2826">
            <v>93.722514999999987</v>
          </cell>
          <cell r="M2826">
            <v>91.130970000000005</v>
          </cell>
          <cell r="N2826">
            <v>7.5942475000000007</v>
          </cell>
        </row>
        <row r="2827">
          <cell r="F2827" t="str">
            <v>35819(D)</v>
          </cell>
          <cell r="G2827" t="str">
            <v>Other Articles Of        Cellular Rubber</v>
          </cell>
          <cell r="H2827">
            <v>100</v>
          </cell>
          <cell r="I2827">
            <v>104.37220833333333</v>
          </cell>
          <cell r="J2827">
            <v>117.08220499999999</v>
          </cell>
          <cell r="K2827">
            <v>110.4664025</v>
          </cell>
          <cell r="L2827">
            <v>101.3105475</v>
          </cell>
          <cell r="M2827">
            <v>106.3583075</v>
          </cell>
          <cell r="N2827">
            <v>8.7292483333333326</v>
          </cell>
        </row>
        <row r="2828">
          <cell r="F2828" t="str">
            <v>35815(D)</v>
          </cell>
          <cell r="G2828" t="str">
            <v>Seals</v>
          </cell>
          <cell r="H2828">
            <v>100</v>
          </cell>
          <cell r="I2828">
            <v>104.37220833333333</v>
          </cell>
          <cell r="J2828">
            <v>117.08220499999999</v>
          </cell>
          <cell r="K2828">
            <v>110.4664025</v>
          </cell>
          <cell r="L2828">
            <v>101.3105475</v>
          </cell>
          <cell r="M2828">
            <v>106.3583075</v>
          </cell>
          <cell r="N2828">
            <v>8.7292483333333326</v>
          </cell>
        </row>
        <row r="2829">
          <cell r="F2829" t="str">
            <v>35815(D)</v>
          </cell>
          <cell r="G2829" t="str">
            <v>Other Than Pipe Seal     Rings</v>
          </cell>
          <cell r="H2829">
            <v>100</v>
          </cell>
          <cell r="I2829">
            <v>104.37220833333333</v>
          </cell>
          <cell r="J2829">
            <v>117.08220499999999</v>
          </cell>
          <cell r="K2829">
            <v>110.4664025</v>
          </cell>
          <cell r="L2829">
            <v>101.3105475</v>
          </cell>
          <cell r="M2829">
            <v>106.3583075</v>
          </cell>
          <cell r="N2829">
            <v>8.7292483333333326</v>
          </cell>
        </row>
        <row r="2830">
          <cell r="F2830" t="str">
            <v>35819(D)</v>
          </cell>
          <cell r="G2830" t="str">
            <v>Rubber Spare Parts For Motor Vehicles</v>
          </cell>
          <cell r="H2830">
            <v>100</v>
          </cell>
          <cell r="I2830">
            <v>104.37220833333333</v>
          </cell>
          <cell r="J2830">
            <v>117.08220499999999</v>
          </cell>
          <cell r="K2830">
            <v>110.4664025</v>
          </cell>
          <cell r="L2830">
            <v>101.3105475</v>
          </cell>
          <cell r="M2830">
            <v>106.3583075</v>
          </cell>
          <cell r="N2830">
            <v>8.7292483333333326</v>
          </cell>
        </row>
        <row r="2831">
          <cell r="F2831" t="str">
            <v>35819(D)</v>
          </cell>
          <cell r="G2831" t="str">
            <v>Rubber Band (New)</v>
          </cell>
          <cell r="H2831">
            <v>100</v>
          </cell>
          <cell r="I2831">
            <v>104.37220833333333</v>
          </cell>
          <cell r="J2831">
            <v>117.08220499999999</v>
          </cell>
          <cell r="K2831">
            <v>110.4664025</v>
          </cell>
          <cell r="L2831">
            <v>101.3105475</v>
          </cell>
          <cell r="M2831">
            <v>106.3583075</v>
          </cell>
          <cell r="N2831">
            <v>8.7292483333333326</v>
          </cell>
        </row>
        <row r="2832">
          <cell r="F2832" t="str">
            <v>35819(D)</v>
          </cell>
          <cell r="G2832" t="str">
            <v>Other Articles Of        Unhardened Vulcanised    Rubber</v>
          </cell>
          <cell r="H2832">
            <v>100</v>
          </cell>
          <cell r="I2832">
            <v>106.20290166666668</v>
          </cell>
          <cell r="J2832">
            <v>123.57339166666667</v>
          </cell>
          <cell r="K2832">
            <v>111.120195</v>
          </cell>
          <cell r="L2832">
            <v>99.784350000000003</v>
          </cell>
          <cell r="M2832">
            <v>107.09156833333334</v>
          </cell>
          <cell r="N2832">
            <v>8.7681883333333346</v>
          </cell>
        </row>
        <row r="2833">
          <cell r="F2833" t="str">
            <v>34314(D)</v>
          </cell>
          <cell r="G2833" t="str">
            <v>Cork Products, N.E.C.</v>
          </cell>
          <cell r="H2833">
            <v>100.00021000000001</v>
          </cell>
          <cell r="I2833">
            <v>102.85966333333333</v>
          </cell>
          <cell r="J2833">
            <v>120.81815916666667</v>
          </cell>
          <cell r="K2833">
            <v>118.385305</v>
          </cell>
          <cell r="L2833">
            <v>114.00994916666667</v>
          </cell>
          <cell r="M2833">
            <v>118.04154333333332</v>
          </cell>
          <cell r="N2833">
            <v>9.9702558333333329</v>
          </cell>
        </row>
        <row r="2834">
          <cell r="F2834" t="str">
            <v>34115(D)</v>
          </cell>
          <cell r="G2834" t="str">
            <v>Face Veneer Sheets,      Coniferous, Of A Thick-  Ness Not &gt; 6 Mm</v>
          </cell>
          <cell r="H2834">
            <v>100</v>
          </cell>
          <cell r="I2834">
            <v>102.78227999999997</v>
          </cell>
          <cell r="J2834">
            <v>137.10570000000001</v>
          </cell>
          <cell r="K2834">
            <v>132.85053083333335</v>
          </cell>
          <cell r="L2834">
            <v>126.89764416666668</v>
          </cell>
          <cell r="M2834">
            <v>131.11532</v>
          </cell>
          <cell r="N2834">
            <v>10.926276666666666</v>
          </cell>
        </row>
        <row r="2835">
          <cell r="F2835" t="str">
            <v>34115(D)</v>
          </cell>
          <cell r="G2835" t="str">
            <v>Laminated Boards/Core</v>
          </cell>
          <cell r="H2835">
            <v>100.00000249999999</v>
          </cell>
          <cell r="I2835">
            <v>102.62957583333333</v>
          </cell>
          <cell r="J2835">
            <v>132.9539</v>
          </cell>
          <cell r="K2835">
            <v>129.31850916666664</v>
          </cell>
          <cell r="L2835">
            <v>124.23268333333333</v>
          </cell>
          <cell r="M2835">
            <v>127.83603999999998</v>
          </cell>
          <cell r="N2835">
            <v>10.653003333333332</v>
          </cell>
        </row>
        <row r="2836">
          <cell r="F2836" t="str">
            <v>34115(D)</v>
          </cell>
          <cell r="G2836" t="str">
            <v>Face Veneer Sheets, Of   Other Wood, Of A Thick-  Ness Not &gt; 6 Mm</v>
          </cell>
          <cell r="H2836">
            <v>99.999999166666655</v>
          </cell>
          <cell r="I2836">
            <v>101.73386416666666</v>
          </cell>
          <cell r="J2836">
            <v>108.60107000000001</v>
          </cell>
          <cell r="K2836">
            <v>108.60107000000001</v>
          </cell>
          <cell r="L2836">
            <v>108.60107000000001</v>
          </cell>
          <cell r="M2836">
            <v>108.60107000000001</v>
          </cell>
          <cell r="N2836">
            <v>9.0500891666666679</v>
          </cell>
        </row>
        <row r="2837">
          <cell r="F2837" t="str">
            <v>34117(D)</v>
          </cell>
          <cell r="G2837" t="str">
            <v>Block Board</v>
          </cell>
          <cell r="H2837">
            <v>100.00000249999999</v>
          </cell>
          <cell r="I2837">
            <v>102.62957583333333</v>
          </cell>
          <cell r="J2837">
            <v>132.9539</v>
          </cell>
          <cell r="K2837">
            <v>129.31850916666664</v>
          </cell>
          <cell r="L2837">
            <v>124.23268333333333</v>
          </cell>
          <cell r="M2837">
            <v>127.83603999999998</v>
          </cell>
          <cell r="N2837">
            <v>10.653003333333332</v>
          </cell>
        </row>
        <row r="2838">
          <cell r="F2838" t="str">
            <v>34117(D)</v>
          </cell>
          <cell r="G2838" t="str">
            <v>Particle Board/Chipboard</v>
          </cell>
          <cell r="H2838">
            <v>100.00000249999999</v>
          </cell>
          <cell r="I2838">
            <v>102.62957583333333</v>
          </cell>
          <cell r="J2838">
            <v>132.9539</v>
          </cell>
          <cell r="K2838">
            <v>129.31850916666664</v>
          </cell>
          <cell r="L2838">
            <v>124.23268333333333</v>
          </cell>
          <cell r="M2838">
            <v>127.83603999999998</v>
          </cell>
          <cell r="N2838">
            <v>10.653003333333332</v>
          </cell>
        </row>
        <row r="2839">
          <cell r="F2839" t="str">
            <v>34116(D)</v>
          </cell>
          <cell r="G2839" t="str">
            <v>Plywood</v>
          </cell>
          <cell r="H2839">
            <v>100.00000249999999</v>
          </cell>
          <cell r="I2839">
            <v>102.62957583333333</v>
          </cell>
          <cell r="J2839">
            <v>132.9539</v>
          </cell>
          <cell r="K2839">
            <v>129.31850916666664</v>
          </cell>
          <cell r="L2839">
            <v>124.23268333333333</v>
          </cell>
          <cell r="M2839">
            <v>127.83603999999998</v>
          </cell>
          <cell r="N2839">
            <v>10.653003333333332</v>
          </cell>
        </row>
        <row r="2840">
          <cell r="F2840" t="str">
            <v>34117(D)</v>
          </cell>
          <cell r="G2840" t="str">
            <v>Building Board, Wood, N.E.C.</v>
          </cell>
          <cell r="H2840">
            <v>100.00000249999999</v>
          </cell>
          <cell r="I2840">
            <v>102.62957583333333</v>
          </cell>
          <cell r="J2840">
            <v>132.9539</v>
          </cell>
          <cell r="K2840">
            <v>129.31850916666664</v>
          </cell>
          <cell r="L2840">
            <v>124.23268333333333</v>
          </cell>
          <cell r="M2840">
            <v>127.83603999999998</v>
          </cell>
          <cell r="N2840">
            <v>10.653003333333332</v>
          </cell>
        </row>
        <row r="2841">
          <cell r="F2841" t="str">
            <v>34322(D)</v>
          </cell>
          <cell r="G2841" t="str">
            <v>Window Frame Wooden</v>
          </cell>
          <cell r="H2841">
            <v>100.00088833333334</v>
          </cell>
          <cell r="I2841">
            <v>103.60863833333333</v>
          </cell>
          <cell r="J2841">
            <v>81.314159166666656</v>
          </cell>
          <cell r="K2841">
            <v>82.795772499999998</v>
          </cell>
          <cell r="L2841">
            <v>80.733124166666656</v>
          </cell>
          <cell r="M2841">
            <v>86.158709999999999</v>
          </cell>
          <cell r="N2841">
            <v>7.7477916666666671</v>
          </cell>
        </row>
        <row r="2842">
          <cell r="F2842" t="str">
            <v>34322(D)</v>
          </cell>
          <cell r="G2842" t="str">
            <v>Door Frame, Wooden</v>
          </cell>
          <cell r="H2842">
            <v>100.00088833333334</v>
          </cell>
          <cell r="I2842">
            <v>103.60863833333333</v>
          </cell>
          <cell r="J2842">
            <v>81.314159166666656</v>
          </cell>
          <cell r="K2842">
            <v>82.795772499999998</v>
          </cell>
          <cell r="L2842">
            <v>80.733124166666656</v>
          </cell>
          <cell r="M2842">
            <v>86.158709999999999</v>
          </cell>
          <cell r="N2842">
            <v>7.7477916666666671</v>
          </cell>
        </row>
        <row r="2843">
          <cell r="F2843" t="str">
            <v>34323(D)</v>
          </cell>
          <cell r="G2843" t="str">
            <v>Parquet Panels, Of Wood</v>
          </cell>
          <cell r="H2843">
            <v>100.00088833333334</v>
          </cell>
          <cell r="I2843">
            <v>103.60863833333333</v>
          </cell>
          <cell r="J2843">
            <v>81.314159166666656</v>
          </cell>
          <cell r="K2843">
            <v>82.795772499999998</v>
          </cell>
          <cell r="L2843">
            <v>80.733124166666656</v>
          </cell>
          <cell r="M2843">
            <v>86.158709999999999</v>
          </cell>
          <cell r="N2843">
            <v>7.7477916666666671</v>
          </cell>
        </row>
        <row r="2844">
          <cell r="F2844" t="str">
            <v>34117(D)</v>
          </cell>
          <cell r="G2844" t="str">
            <v>Wooden Building Components, Panels</v>
          </cell>
          <cell r="H2844">
            <v>100.00088833333334</v>
          </cell>
          <cell r="I2844">
            <v>103.60863833333333</v>
          </cell>
          <cell r="J2844">
            <v>81.314159166666656</v>
          </cell>
          <cell r="K2844">
            <v>82.795772499999998</v>
          </cell>
          <cell r="L2844">
            <v>80.733124166666656</v>
          </cell>
          <cell r="M2844">
            <v>86.158709999999999</v>
          </cell>
          <cell r="N2844">
            <v>7.7477916666666671</v>
          </cell>
        </row>
        <row r="2845">
          <cell r="F2845" t="str">
            <v>34317(D)</v>
          </cell>
          <cell r="G2845" t="str">
            <v>Wooden Frames, Picture, Mirror</v>
          </cell>
          <cell r="H2845">
            <v>100.00088833333334</v>
          </cell>
          <cell r="I2845">
            <v>103.60863833333333</v>
          </cell>
          <cell r="J2845">
            <v>81.314159166666656</v>
          </cell>
          <cell r="K2845">
            <v>82.795772499999998</v>
          </cell>
          <cell r="L2845">
            <v>80.733124166666656</v>
          </cell>
          <cell r="M2845">
            <v>86.158709999999999</v>
          </cell>
          <cell r="N2845">
            <v>7.7477916666666671</v>
          </cell>
        </row>
        <row r="2846">
          <cell r="F2846" t="str">
            <v>34312(D)</v>
          </cell>
          <cell r="G2846" t="str">
            <v>Woodware, N.E.C.</v>
          </cell>
          <cell r="H2846">
            <v>100.00088833333334</v>
          </cell>
          <cell r="I2846">
            <v>103.60863833333333</v>
          </cell>
          <cell r="J2846">
            <v>81.314159166666656</v>
          </cell>
          <cell r="K2846">
            <v>82.795772499999998</v>
          </cell>
          <cell r="L2846">
            <v>80.733124166666656</v>
          </cell>
          <cell r="M2846">
            <v>86.158709999999999</v>
          </cell>
          <cell r="N2846">
            <v>7.7477916666666671</v>
          </cell>
        </row>
        <row r="2847">
          <cell r="F2847" t="str">
            <v>34317(D)</v>
          </cell>
          <cell r="G2847" t="str">
            <v>Dowel (New)</v>
          </cell>
          <cell r="H2847">
            <v>100.00088833333334</v>
          </cell>
          <cell r="I2847">
            <v>103.60863833333333</v>
          </cell>
          <cell r="J2847">
            <v>81.314159166666656</v>
          </cell>
          <cell r="K2847">
            <v>82.795772499999998</v>
          </cell>
          <cell r="L2847">
            <v>80.733124166666656</v>
          </cell>
          <cell r="M2847">
            <v>86.158709999999999</v>
          </cell>
          <cell r="N2847">
            <v>7.7477916666666671</v>
          </cell>
        </row>
        <row r="2848">
          <cell r="F2848" t="str">
            <v>34318(D)</v>
          </cell>
          <cell r="G2848" t="str">
            <v>Tool Handles, Wooden, E.G. Brooms, Brushes (New)</v>
          </cell>
          <cell r="H2848">
            <v>100.00088833333334</v>
          </cell>
          <cell r="I2848">
            <v>103.60863833333333</v>
          </cell>
          <cell r="J2848">
            <v>81.314159166666656</v>
          </cell>
          <cell r="K2848">
            <v>82.795772499999998</v>
          </cell>
          <cell r="L2848">
            <v>80.733124166666656</v>
          </cell>
          <cell r="M2848">
            <v>86.158709999999999</v>
          </cell>
          <cell r="N2848">
            <v>7.7477916666666671</v>
          </cell>
        </row>
        <row r="2849">
          <cell r="F2849" t="str">
            <v>35513(D)</v>
          </cell>
          <cell r="G2849" t="str">
            <v>Joss Sticks.</v>
          </cell>
          <cell r="H2849">
            <v>100.00088833333334</v>
          </cell>
          <cell r="I2849">
            <v>103.60863833333333</v>
          </cell>
          <cell r="J2849">
            <v>81.314159166666656</v>
          </cell>
          <cell r="K2849">
            <v>82.795772499999998</v>
          </cell>
          <cell r="L2849">
            <v>80.733124166666656</v>
          </cell>
          <cell r="M2849">
            <v>86.158709999999999</v>
          </cell>
          <cell r="N2849">
            <v>7.7477916666666671</v>
          </cell>
        </row>
        <row r="2850">
          <cell r="F2850" t="str">
            <v>34321(D)</v>
          </cell>
          <cell r="G2850" t="str">
            <v>Coffins And Caskets, Wooden</v>
          </cell>
          <cell r="H2850">
            <v>100.00088833333334</v>
          </cell>
          <cell r="I2850">
            <v>103.60863833333333</v>
          </cell>
          <cell r="J2850">
            <v>81.314159166666656</v>
          </cell>
          <cell r="K2850">
            <v>82.795772499999998</v>
          </cell>
          <cell r="L2850">
            <v>80.733124166666656</v>
          </cell>
          <cell r="M2850">
            <v>86.158709999999999</v>
          </cell>
          <cell r="N2850">
            <v>7.7477916666666671</v>
          </cell>
        </row>
        <row r="2851">
          <cell r="F2851" t="str">
            <v>34512(D)</v>
          </cell>
          <cell r="G2851" t="str">
            <v>Newsprint In Rolls.</v>
          </cell>
          <cell r="H2851">
            <v>100</v>
          </cell>
          <cell r="I2851">
            <v>109.80391999999999</v>
          </cell>
          <cell r="J2851">
            <v>77.328427500000004</v>
          </cell>
          <cell r="K2851">
            <v>81.249997500000006</v>
          </cell>
          <cell r="L2851">
            <v>93.954249999999988</v>
          </cell>
          <cell r="M2851">
            <v>97.549019999999999</v>
          </cell>
          <cell r="N2851">
            <v>8.1290849999999999</v>
          </cell>
        </row>
        <row r="2852">
          <cell r="F2852" t="str">
            <v>34513(D)</v>
          </cell>
          <cell r="G2852" t="str">
            <v>Carbonising Base Paper</v>
          </cell>
          <cell r="H2852">
            <v>99.999960833333333</v>
          </cell>
          <cell r="I2852">
            <v>104.21914749999999</v>
          </cell>
          <cell r="J2852">
            <v>82.894590833333339</v>
          </cell>
          <cell r="K2852">
            <v>86.584085833333333</v>
          </cell>
          <cell r="L2852">
            <v>95.47984000000001</v>
          </cell>
          <cell r="M2852">
            <v>97.706233333333344</v>
          </cell>
          <cell r="N2852">
            <v>8.1108941666666663</v>
          </cell>
        </row>
        <row r="2853">
          <cell r="F2853" t="str">
            <v>34513(D)</v>
          </cell>
          <cell r="G2853" t="str">
            <v>Uncoated Printing Paper  In Rolls, Wt &gt; 40g/M2 Butne 150g/M2 Of Which Not &gt;10% By Wt Of Total Fibre Cont. Is By Mech Process</v>
          </cell>
          <cell r="H2853">
            <v>99.999960833333333</v>
          </cell>
          <cell r="I2853">
            <v>104.21914749999999</v>
          </cell>
          <cell r="J2853">
            <v>82.894590833333339</v>
          </cell>
          <cell r="K2853">
            <v>86.584085833333333</v>
          </cell>
          <cell r="L2853">
            <v>95.47984000000001</v>
          </cell>
          <cell r="M2853">
            <v>97.706233333333344</v>
          </cell>
          <cell r="N2853">
            <v>8.1108941666666663</v>
          </cell>
        </row>
        <row r="2854">
          <cell r="F2854" t="str">
            <v>34513(D)</v>
          </cell>
          <cell r="G2854" t="str">
            <v>Uncoated Print. Paper In Sheets, Wt &gt;40g/M2 But Ne150g/M2 Of Which Not &gt;10%By Wt Of Total Fibre Con-Tent Is By Mech Process</v>
          </cell>
          <cell r="H2854">
            <v>99.999960833333333</v>
          </cell>
          <cell r="I2854">
            <v>104.21914749999999</v>
          </cell>
          <cell r="J2854">
            <v>82.894590833333339</v>
          </cell>
          <cell r="K2854">
            <v>86.584085833333333</v>
          </cell>
          <cell r="L2854">
            <v>95.47984000000001</v>
          </cell>
          <cell r="M2854">
            <v>97.706233333333344</v>
          </cell>
          <cell r="N2854">
            <v>8.1108941666666663</v>
          </cell>
        </row>
        <row r="2855">
          <cell r="F2855" t="str">
            <v>34513(D)</v>
          </cell>
          <cell r="G2855" t="str">
            <v>Uncoated Writing Paper,  Weighing 40 G/M2 Or More But Not &gt; 150 G/M2</v>
          </cell>
          <cell r="H2855">
            <v>99.999960833333333</v>
          </cell>
          <cell r="I2855">
            <v>104.21914749999999</v>
          </cell>
          <cell r="J2855">
            <v>82.894590833333339</v>
          </cell>
          <cell r="K2855">
            <v>86.584085833333333</v>
          </cell>
          <cell r="L2855">
            <v>95.47984000000001</v>
          </cell>
          <cell r="M2855">
            <v>97.706233333333344</v>
          </cell>
          <cell r="N2855">
            <v>8.1108941666666663</v>
          </cell>
        </row>
        <row r="2856">
          <cell r="F2856" t="str">
            <v>34513(D)</v>
          </cell>
          <cell r="G2856" t="str">
            <v>Other Paper &amp; Paperboard Weighing 40 G/M2 Or More But Not &gt; 150 G/M2</v>
          </cell>
          <cell r="H2856">
            <v>99.999960833333333</v>
          </cell>
          <cell r="I2856">
            <v>104.21914749999999</v>
          </cell>
          <cell r="J2856">
            <v>82.894590833333339</v>
          </cell>
          <cell r="K2856">
            <v>86.584085833333333</v>
          </cell>
          <cell r="L2856">
            <v>95.47984000000001</v>
          </cell>
          <cell r="M2856">
            <v>97.706233333333344</v>
          </cell>
          <cell r="N2856">
            <v>8.1108941666666663</v>
          </cell>
        </row>
        <row r="2857">
          <cell r="F2857" t="str">
            <v>34514(D)</v>
          </cell>
          <cell r="G2857" t="str">
            <v>Paper And Paperboard,    Weighing More Than       150 G/M2</v>
          </cell>
          <cell r="H2857">
            <v>99.999960833333333</v>
          </cell>
          <cell r="I2857">
            <v>104.21914749999999</v>
          </cell>
          <cell r="J2857">
            <v>82.894590833333339</v>
          </cell>
          <cell r="K2857">
            <v>86.584085833333333</v>
          </cell>
          <cell r="L2857">
            <v>95.47984000000001</v>
          </cell>
          <cell r="M2857">
            <v>97.706233333333344</v>
          </cell>
          <cell r="N2857">
            <v>8.1108941666666663</v>
          </cell>
        </row>
        <row r="2858">
          <cell r="F2858" t="str">
            <v>34513(D)</v>
          </cell>
          <cell r="G2858" t="str">
            <v>Uncoated Printing Paper: In Rolls</v>
          </cell>
          <cell r="H2858">
            <v>99.999960833333333</v>
          </cell>
          <cell r="I2858">
            <v>104.21914749999999</v>
          </cell>
          <cell r="J2858">
            <v>82.894590833333339</v>
          </cell>
          <cell r="K2858">
            <v>86.584085833333333</v>
          </cell>
          <cell r="L2858">
            <v>95.47984000000001</v>
          </cell>
          <cell r="M2858">
            <v>97.706233333333344</v>
          </cell>
          <cell r="N2858">
            <v>8.1108941666666663</v>
          </cell>
        </row>
        <row r="2859">
          <cell r="F2859" t="str">
            <v>34513(D)</v>
          </cell>
          <cell r="G2859" t="str">
            <v>Printing Paper</v>
          </cell>
          <cell r="H2859">
            <v>99.999960833333333</v>
          </cell>
          <cell r="I2859">
            <v>104.21914749999999</v>
          </cell>
          <cell r="J2859">
            <v>82.894590833333339</v>
          </cell>
          <cell r="K2859">
            <v>86.584085833333333</v>
          </cell>
          <cell r="L2859">
            <v>95.47984000000001</v>
          </cell>
          <cell r="M2859">
            <v>97.706233333333344</v>
          </cell>
          <cell r="N2859">
            <v>8.1108941666666663</v>
          </cell>
        </row>
        <row r="2860">
          <cell r="F2860" t="str">
            <v>34514(D)</v>
          </cell>
          <cell r="G2860" t="str">
            <v>Cardboard/Paperboard</v>
          </cell>
          <cell r="H2860">
            <v>99.999960833333333</v>
          </cell>
          <cell r="I2860">
            <v>104.21914749999999</v>
          </cell>
          <cell r="J2860">
            <v>82.894590833333339</v>
          </cell>
          <cell r="K2860">
            <v>86.584085833333333</v>
          </cell>
          <cell r="L2860">
            <v>95.47984000000001</v>
          </cell>
          <cell r="M2860">
            <v>97.706233333333344</v>
          </cell>
          <cell r="N2860">
            <v>8.1108941666666663</v>
          </cell>
        </row>
        <row r="2861">
          <cell r="F2861" t="str">
            <v>39251(D)</v>
          </cell>
          <cell r="G2861" t="str">
            <v>Self-Copy Paper</v>
          </cell>
          <cell r="H2861">
            <v>99.999384166666658</v>
          </cell>
          <cell r="I2861">
            <v>99.05919333333334</v>
          </cell>
          <cell r="J2861">
            <v>94.959342499999991</v>
          </cell>
          <cell r="K2861">
            <v>88.038912499999995</v>
          </cell>
          <cell r="L2861">
            <v>86.451377500000007</v>
          </cell>
          <cell r="M2861">
            <v>78.791129999999995</v>
          </cell>
          <cell r="N2861">
            <v>6.5659274999999999</v>
          </cell>
        </row>
        <row r="2862">
          <cell r="F2862" t="str">
            <v>39251(D)</v>
          </cell>
          <cell r="G2862" t="str">
            <v>Other Copying Or Transferpapers</v>
          </cell>
          <cell r="H2862">
            <v>99.999960833333333</v>
          </cell>
          <cell r="I2862">
            <v>104.21914749999999</v>
          </cell>
          <cell r="J2862">
            <v>82.894590833333339</v>
          </cell>
          <cell r="K2862">
            <v>86.584085833333333</v>
          </cell>
          <cell r="L2862">
            <v>95.47984000000001</v>
          </cell>
          <cell r="M2862">
            <v>97.706233333333344</v>
          </cell>
          <cell r="N2862">
            <v>8.1108941666666663</v>
          </cell>
        </row>
        <row r="2863">
          <cell r="F2863" t="str">
            <v>34516(D)</v>
          </cell>
          <cell r="G2863" t="str">
            <v>Coated Printing Paper    Weighing Not &gt; 150 G/M2</v>
          </cell>
          <cell r="H2863">
            <v>99.999960833333333</v>
          </cell>
          <cell r="I2863">
            <v>104.21914749999999</v>
          </cell>
          <cell r="J2863">
            <v>82.894590833333339</v>
          </cell>
          <cell r="K2863">
            <v>86.584085833333333</v>
          </cell>
          <cell r="L2863">
            <v>95.47984000000001</v>
          </cell>
          <cell r="M2863">
            <v>97.706233333333344</v>
          </cell>
          <cell r="N2863">
            <v>8.1108941666666663</v>
          </cell>
        </row>
        <row r="2864">
          <cell r="F2864" t="str">
            <v>34516(D)</v>
          </cell>
          <cell r="G2864" t="str">
            <v>Coated Printing Paper    Weighing &gt; 150 G/M2</v>
          </cell>
          <cell r="H2864">
            <v>99.999960833333333</v>
          </cell>
          <cell r="I2864">
            <v>104.21914749999999</v>
          </cell>
          <cell r="J2864">
            <v>82.894590833333339</v>
          </cell>
          <cell r="K2864">
            <v>86.584085833333333</v>
          </cell>
          <cell r="L2864">
            <v>95.47984000000001</v>
          </cell>
          <cell r="M2864">
            <v>97.706233333333344</v>
          </cell>
          <cell r="N2864">
            <v>8.1108941666666663</v>
          </cell>
        </row>
        <row r="2865">
          <cell r="F2865" t="str">
            <v>34516(D)</v>
          </cell>
          <cell r="G2865" t="str">
            <v>Other Printing Or Writingpapers Ruled, Lined Or   Squared</v>
          </cell>
          <cell r="H2865">
            <v>99.999960833333333</v>
          </cell>
          <cell r="I2865">
            <v>104.21914749999999</v>
          </cell>
          <cell r="J2865">
            <v>82.894590833333339</v>
          </cell>
          <cell r="K2865">
            <v>86.584085833333333</v>
          </cell>
          <cell r="L2865">
            <v>95.47984000000001</v>
          </cell>
          <cell r="M2865">
            <v>97.706233333333344</v>
          </cell>
          <cell r="N2865">
            <v>8.1108941666666663</v>
          </cell>
        </row>
        <row r="2866">
          <cell r="F2866" t="str">
            <v>34514(D)</v>
          </cell>
          <cell r="G2866" t="str">
            <v>Kraftliner, Unbleached</v>
          </cell>
          <cell r="H2866">
            <v>100</v>
          </cell>
          <cell r="I2866">
            <v>90.557939999999988</v>
          </cell>
          <cell r="J2866">
            <v>88.412019999999998</v>
          </cell>
          <cell r="K2866">
            <v>86.874105</v>
          </cell>
          <cell r="L2866">
            <v>89.091560000000001</v>
          </cell>
          <cell r="M2866">
            <v>91.452075833333325</v>
          </cell>
          <cell r="N2866">
            <v>7.1888408333333329</v>
          </cell>
        </row>
        <row r="2867">
          <cell r="F2867" t="str">
            <v>34514(D)</v>
          </cell>
          <cell r="G2867" t="str">
            <v>Kraftliner, Bleached</v>
          </cell>
          <cell r="H2867">
            <v>100.00001083333333</v>
          </cell>
          <cell r="I2867">
            <v>86.435040833333332</v>
          </cell>
          <cell r="J2867">
            <v>84.671502500000003</v>
          </cell>
          <cell r="K2867">
            <v>95.002567499999998</v>
          </cell>
          <cell r="L2867">
            <v>92.036819999999992</v>
          </cell>
          <cell r="M2867">
            <v>92.036819999999992</v>
          </cell>
          <cell r="N2867">
            <v>7.6697350000000002</v>
          </cell>
        </row>
        <row r="2868">
          <cell r="F2868" t="str">
            <v>34514(D)</v>
          </cell>
          <cell r="G2868" t="str">
            <v>Sack Kraft Paper,        Unbleached</v>
          </cell>
          <cell r="H2868">
            <v>99.999998333333323</v>
          </cell>
          <cell r="I2868">
            <v>94.825964999999997</v>
          </cell>
          <cell r="J2868">
            <v>93.822514166666664</v>
          </cell>
          <cell r="K2868">
            <v>83.66259083333334</v>
          </cell>
          <cell r="L2868">
            <v>91.47067916666667</v>
          </cell>
          <cell r="M2868">
            <v>95.20226000000001</v>
          </cell>
          <cell r="N2868">
            <v>8.1216683333333339</v>
          </cell>
        </row>
        <row r="2869">
          <cell r="F2869" t="str">
            <v>34514(D)</v>
          </cell>
          <cell r="G2869" t="str">
            <v>Sack Kraft Paper,Bleached</v>
          </cell>
          <cell r="H2869">
            <v>99.999960833333333</v>
          </cell>
          <cell r="I2869">
            <v>104.21914749999999</v>
          </cell>
          <cell r="J2869">
            <v>82.894590833333339</v>
          </cell>
          <cell r="K2869">
            <v>86.584085833333333</v>
          </cell>
          <cell r="L2869">
            <v>95.47984000000001</v>
          </cell>
          <cell r="M2869">
            <v>97.706233333333344</v>
          </cell>
          <cell r="N2869">
            <v>8.1108941666666663</v>
          </cell>
        </row>
        <row r="2870">
          <cell r="F2870" t="str">
            <v>34514(D)</v>
          </cell>
          <cell r="G2870" t="str">
            <v>Other Kraft Paper And    Paperboard Weighing 150  G/M2 Or Less, Unbleached</v>
          </cell>
          <cell r="H2870">
            <v>99.999271666666687</v>
          </cell>
          <cell r="I2870">
            <v>113.88603000000001</v>
          </cell>
          <cell r="J2870">
            <v>111.02108666666666</v>
          </cell>
          <cell r="K2870">
            <v>108.92256499999999</v>
          </cell>
          <cell r="L2870">
            <v>110.29116666666665</v>
          </cell>
          <cell r="M2870">
            <v>111.25831083333333</v>
          </cell>
          <cell r="N2870">
            <v>9.9086866666666662</v>
          </cell>
        </row>
        <row r="2871">
          <cell r="F2871" t="str">
            <v>34514(D)</v>
          </cell>
          <cell r="G2871" t="str">
            <v>Other Kraft Paper And    Paperboard, O/T Special  Kraft Foodboard, Weighing150 G/M2 Or Less</v>
          </cell>
          <cell r="H2871">
            <v>99.999375000000001</v>
          </cell>
          <cell r="I2871">
            <v>112.3934</v>
          </cell>
          <cell r="J2871">
            <v>92.970864166666672</v>
          </cell>
          <cell r="K2871">
            <v>86.397327500000017</v>
          </cell>
          <cell r="L2871">
            <v>89.89588833333336</v>
          </cell>
          <cell r="M2871">
            <v>90.633254166666674</v>
          </cell>
          <cell r="N2871">
            <v>7.5933000000000002</v>
          </cell>
        </row>
        <row r="2872">
          <cell r="F2872" t="str">
            <v>34514(D)</v>
          </cell>
          <cell r="G2872" t="str">
            <v>Other Kraft Paper And    Paperboard Weighing More Than 150 G/M2 But Less   Than 225 G/M2, Unbleached</v>
          </cell>
          <cell r="H2872">
            <v>99.99942333333334</v>
          </cell>
          <cell r="I2872">
            <v>116.9856075</v>
          </cell>
          <cell r="J2872">
            <v>157.91026083333333</v>
          </cell>
          <cell r="K2872">
            <v>155.03307916666668</v>
          </cell>
          <cell r="L2872">
            <v>167.18639999999999</v>
          </cell>
          <cell r="M2872">
            <v>175.66918000000001</v>
          </cell>
          <cell r="N2872">
            <v>14.843776666666669</v>
          </cell>
        </row>
        <row r="2873">
          <cell r="F2873" t="str">
            <v>34514(D)</v>
          </cell>
          <cell r="G2873" t="str">
            <v>Other Kraft Paper/Paper- Board, O/T Special Kraft Foodboard, O/T Bleached  Uniformly, &gt; 95% Of Wood Fibres</v>
          </cell>
          <cell r="H2873">
            <v>100</v>
          </cell>
          <cell r="I2873">
            <v>83.02300000000001</v>
          </cell>
          <cell r="J2873">
            <v>68.784224999999992</v>
          </cell>
          <cell r="K2873">
            <v>103.17634000000001</v>
          </cell>
          <cell r="L2873">
            <v>112.9061675</v>
          </cell>
          <cell r="M2873">
            <v>119.82474999999999</v>
          </cell>
          <cell r="N2873">
            <v>9.9853958333333335</v>
          </cell>
        </row>
        <row r="2874">
          <cell r="F2874" t="str">
            <v>34514(D)</v>
          </cell>
          <cell r="G2874" t="str">
            <v>Other Kraft Paper And    Paperboard Weighing 225  G/M2, O/T Special Kraft  Foodboard</v>
          </cell>
          <cell r="H2874">
            <v>99.999960833333333</v>
          </cell>
          <cell r="I2874">
            <v>104.21914749999999</v>
          </cell>
          <cell r="J2874">
            <v>82.894590833333339</v>
          </cell>
          <cell r="K2874">
            <v>86.584085833333333</v>
          </cell>
          <cell r="L2874">
            <v>95.47984000000001</v>
          </cell>
          <cell r="M2874">
            <v>97.706233333333344</v>
          </cell>
          <cell r="N2874">
            <v>8.1108941666666663</v>
          </cell>
        </row>
        <row r="2875">
          <cell r="F2875" t="str">
            <v>34514(D)</v>
          </cell>
          <cell r="G2875" t="str">
            <v>Semi-Chemical Fluting    Paper(Corrugating Medium)</v>
          </cell>
          <cell r="H2875">
            <v>100</v>
          </cell>
          <cell r="I2875">
            <v>100</v>
          </cell>
          <cell r="J2875">
            <v>100</v>
          </cell>
          <cell r="K2875">
            <v>100</v>
          </cell>
          <cell r="L2875">
            <v>100</v>
          </cell>
          <cell r="M2875">
            <v>91.316991666666681</v>
          </cell>
          <cell r="N2875">
            <v>7.4650324999999995</v>
          </cell>
        </row>
        <row r="2876">
          <cell r="F2876" t="str">
            <v>34514(D)</v>
          </cell>
          <cell r="G2876" t="str">
            <v>Glassine &amp; Other Glazed  Transparent Or Translu-  Cent Papers In Rolls Or  Sheets</v>
          </cell>
          <cell r="H2876">
            <v>99.999996666666675</v>
          </cell>
          <cell r="I2876">
            <v>120.13937000000003</v>
          </cell>
          <cell r="J2876">
            <v>120.696865</v>
          </cell>
          <cell r="K2876">
            <v>116.86411499999998</v>
          </cell>
          <cell r="L2876">
            <v>118.04877999999998</v>
          </cell>
          <cell r="M2876">
            <v>117.67711916666669</v>
          </cell>
          <cell r="N2876">
            <v>9.7096400000000003</v>
          </cell>
        </row>
        <row r="2877">
          <cell r="F2877" t="str">
            <v>34514(D)</v>
          </cell>
          <cell r="G2877" t="str">
            <v>Other Multi-Ply Paper Andpaperboard</v>
          </cell>
          <cell r="H2877">
            <v>99.999960833333333</v>
          </cell>
          <cell r="I2877">
            <v>104.21914749999999</v>
          </cell>
          <cell r="J2877">
            <v>82.894590833333339</v>
          </cell>
          <cell r="K2877">
            <v>86.584085833333333</v>
          </cell>
          <cell r="L2877">
            <v>95.47984000000001</v>
          </cell>
          <cell r="M2877">
            <v>97.706233333333344</v>
          </cell>
          <cell r="N2877">
            <v>8.1108941666666663</v>
          </cell>
        </row>
        <row r="2878">
          <cell r="F2878" t="str">
            <v>34514(D)</v>
          </cell>
          <cell r="G2878" t="str">
            <v>Other Paper &amp; Paperboard,Weighing 150 G/M2 Or Lessin Rolls Or Sheets</v>
          </cell>
          <cell r="H2878">
            <v>99.999960833333333</v>
          </cell>
          <cell r="I2878">
            <v>104.21914749999999</v>
          </cell>
          <cell r="J2878">
            <v>82.894590833333339</v>
          </cell>
          <cell r="K2878">
            <v>86.584085833333333</v>
          </cell>
          <cell r="L2878">
            <v>95.47984000000001</v>
          </cell>
          <cell r="M2878">
            <v>97.706233333333344</v>
          </cell>
          <cell r="N2878">
            <v>8.1108941666666663</v>
          </cell>
        </row>
        <row r="2879">
          <cell r="F2879" t="str">
            <v>34514(D)</v>
          </cell>
          <cell r="G2879" t="str">
            <v>Other Paper &amp; Paperboard,Weighing 225 G/M2 Or Morein Rolls Or Sheets</v>
          </cell>
          <cell r="H2879">
            <v>99.999960833333333</v>
          </cell>
          <cell r="I2879">
            <v>104.21914749999999</v>
          </cell>
          <cell r="J2879">
            <v>82.894590833333339</v>
          </cell>
          <cell r="K2879">
            <v>86.584085833333333</v>
          </cell>
          <cell r="L2879">
            <v>95.47984000000001</v>
          </cell>
          <cell r="M2879">
            <v>97.706233333333344</v>
          </cell>
          <cell r="N2879">
            <v>8.1108941666666663</v>
          </cell>
        </row>
        <row r="2880">
          <cell r="F2880" t="str">
            <v>34514(D)</v>
          </cell>
          <cell r="G2880" t="str">
            <v>Paper Corrugated Or Ledger</v>
          </cell>
          <cell r="H2880">
            <v>99.999960833333333</v>
          </cell>
          <cell r="I2880">
            <v>104.21914749999999</v>
          </cell>
          <cell r="J2880">
            <v>82.894590833333339</v>
          </cell>
          <cell r="K2880">
            <v>86.584085833333333</v>
          </cell>
          <cell r="L2880">
            <v>95.47984000000001</v>
          </cell>
          <cell r="M2880">
            <v>97.706233333333344</v>
          </cell>
          <cell r="N2880">
            <v>8.1108941666666663</v>
          </cell>
        </row>
        <row r="2881">
          <cell r="F2881" t="str">
            <v>34515(D)</v>
          </cell>
          <cell r="G2881" t="str">
            <v>Other Paper &amp; Paperboard,Corrugated, O/T Creped,  W/N Embossed/Perforated, O/T Kraft &amp; Not For H/H  Or Sanitary Purposes</v>
          </cell>
          <cell r="H2881">
            <v>99.999954166666654</v>
          </cell>
          <cell r="I2881">
            <v>107.17855</v>
          </cell>
          <cell r="J2881">
            <v>96.169505000000001</v>
          </cell>
          <cell r="K2881">
            <v>84.113595833333335</v>
          </cell>
          <cell r="L2881">
            <v>97.697290833333355</v>
          </cell>
          <cell r="M2881">
            <v>97.41919750000001</v>
          </cell>
          <cell r="N2881">
            <v>8.0982491666666672</v>
          </cell>
        </row>
        <row r="2882">
          <cell r="F2882" t="str">
            <v>34514(D)</v>
          </cell>
          <cell r="G2882" t="str">
            <v>Bleached, Paper &amp; Paper- Board Coated, Impregnatedor Covered With Plastic  Weighing &gt; 150 G/M2</v>
          </cell>
          <cell r="H2882">
            <v>99.999960833333333</v>
          </cell>
          <cell r="I2882">
            <v>104.21914749999999</v>
          </cell>
          <cell r="J2882">
            <v>82.894590833333339</v>
          </cell>
          <cell r="K2882">
            <v>86.584085833333333</v>
          </cell>
          <cell r="L2882">
            <v>95.47984000000001</v>
          </cell>
          <cell r="M2882">
            <v>97.706233333333344</v>
          </cell>
          <cell r="N2882">
            <v>8.1108941666666663</v>
          </cell>
        </row>
        <row r="2883">
          <cell r="F2883" t="str">
            <v>34514(D)</v>
          </cell>
          <cell r="G2883" t="str">
            <v>Unbleached, Paper &amp; Paper-Board Coated, Impregna- Ted Or Covered With      Plastic</v>
          </cell>
          <cell r="H2883">
            <v>99.999960833333333</v>
          </cell>
          <cell r="I2883">
            <v>104.21914749999999</v>
          </cell>
          <cell r="J2883">
            <v>82.894590833333339</v>
          </cell>
          <cell r="K2883">
            <v>86.584085833333333</v>
          </cell>
          <cell r="L2883">
            <v>95.47984000000001</v>
          </cell>
          <cell r="M2883">
            <v>97.706233333333344</v>
          </cell>
          <cell r="N2883">
            <v>8.1108941666666663</v>
          </cell>
        </row>
        <row r="2884">
          <cell r="F2884" t="str">
            <v>34514(D)</v>
          </cell>
          <cell r="G2884" t="str">
            <v>Bleached, Kraft Paper Andpaperboard Weighing 150  G/M2 Or &lt; &amp; Contain &gt; 95%Wood Fibre Obtained By   Chemical Process</v>
          </cell>
          <cell r="H2884">
            <v>99.999960833333333</v>
          </cell>
          <cell r="I2884">
            <v>104.21914749999999</v>
          </cell>
          <cell r="J2884">
            <v>82.894590833333339</v>
          </cell>
          <cell r="K2884">
            <v>86.584085833333333</v>
          </cell>
          <cell r="L2884">
            <v>95.47984000000001</v>
          </cell>
          <cell r="M2884">
            <v>97.706233333333344</v>
          </cell>
          <cell r="N2884">
            <v>8.1108941666666663</v>
          </cell>
        </row>
        <row r="2885">
          <cell r="F2885" t="str">
            <v>34514(D)</v>
          </cell>
          <cell r="G2885" t="str">
            <v>Other Kraft Paper &amp; Paper-Board, Other Than Used  For Writing, Printing Or Other Graphic Purposes</v>
          </cell>
          <cell r="H2885">
            <v>99.999960833333333</v>
          </cell>
          <cell r="I2885">
            <v>104.21914749999999</v>
          </cell>
          <cell r="J2885">
            <v>82.894590833333339</v>
          </cell>
          <cell r="K2885">
            <v>86.584085833333333</v>
          </cell>
          <cell r="L2885">
            <v>95.47984000000001</v>
          </cell>
          <cell r="M2885">
            <v>97.706233333333344</v>
          </cell>
          <cell r="N2885">
            <v>8.1108941666666663</v>
          </cell>
        </row>
        <row r="2886">
          <cell r="F2886" t="str">
            <v>34514(D)</v>
          </cell>
          <cell r="G2886" t="str">
            <v>Other Paper &amp; Paperboard,Multi-Ply</v>
          </cell>
          <cell r="H2886">
            <v>99.999960833333333</v>
          </cell>
          <cell r="I2886">
            <v>104.21914749999999</v>
          </cell>
          <cell r="J2886">
            <v>82.894590833333339</v>
          </cell>
          <cell r="K2886">
            <v>86.584085833333333</v>
          </cell>
          <cell r="L2886">
            <v>95.47984000000001</v>
          </cell>
          <cell r="M2886">
            <v>97.706233333333344</v>
          </cell>
          <cell r="N2886">
            <v>8.1108941666666663</v>
          </cell>
        </row>
        <row r="2887">
          <cell r="F2887" t="str">
            <v>34514(D)</v>
          </cell>
          <cell r="G2887" t="str">
            <v>Other Paper &amp; Paperboard,Other Than Multi-Ply</v>
          </cell>
          <cell r="H2887">
            <v>99.999960833333333</v>
          </cell>
          <cell r="I2887">
            <v>104.21914749999999</v>
          </cell>
          <cell r="J2887">
            <v>82.894590833333339</v>
          </cell>
          <cell r="K2887">
            <v>86.584085833333333</v>
          </cell>
          <cell r="L2887">
            <v>95.47984000000001</v>
          </cell>
          <cell r="M2887">
            <v>97.706233333333344</v>
          </cell>
          <cell r="N2887">
            <v>8.1108941666666663</v>
          </cell>
        </row>
        <row r="2888">
          <cell r="F2888" t="str">
            <v>34515(D)</v>
          </cell>
          <cell r="G2888" t="str">
            <v>Self-Adhesive Paper And  Paperboard</v>
          </cell>
          <cell r="H2888">
            <v>99.999960833333333</v>
          </cell>
          <cell r="I2888">
            <v>104.21914749999999</v>
          </cell>
          <cell r="J2888">
            <v>82.894590833333339</v>
          </cell>
          <cell r="K2888">
            <v>86.584085833333333</v>
          </cell>
          <cell r="L2888">
            <v>95.47984000000001</v>
          </cell>
          <cell r="M2888">
            <v>97.706233333333344</v>
          </cell>
          <cell r="N2888">
            <v>8.1108941666666663</v>
          </cell>
        </row>
        <row r="2889">
          <cell r="F2889" t="str">
            <v>34514(D)</v>
          </cell>
          <cell r="G2889" t="str">
            <v>Paper &amp; Paperboard,      Coated, Impregnated Or   Covered With Wax,        Paraffin Wax, Stearin,   Oil Or Glycerol</v>
          </cell>
          <cell r="H2889">
            <v>99.999960833333333</v>
          </cell>
          <cell r="I2889">
            <v>104.21914749999999</v>
          </cell>
          <cell r="J2889">
            <v>82.894590833333339</v>
          </cell>
          <cell r="K2889">
            <v>86.584085833333333</v>
          </cell>
          <cell r="L2889">
            <v>95.47984000000001</v>
          </cell>
          <cell r="M2889">
            <v>97.706233333333344</v>
          </cell>
          <cell r="N2889">
            <v>8.1108941666666663</v>
          </cell>
        </row>
        <row r="2890">
          <cell r="F2890" t="str">
            <v>34514(D)</v>
          </cell>
          <cell r="G2890" t="str">
            <v>Other Paper, Paperboard, Cellulose Wadding &amp; Webs Of Cellulose Fibres</v>
          </cell>
          <cell r="H2890">
            <v>99.999960833333333</v>
          </cell>
          <cell r="I2890">
            <v>104.21914749999999</v>
          </cell>
          <cell r="J2890">
            <v>82.894590833333339</v>
          </cell>
          <cell r="K2890">
            <v>86.584085833333333</v>
          </cell>
          <cell r="L2890">
            <v>95.47984000000001</v>
          </cell>
          <cell r="M2890">
            <v>97.706233333333344</v>
          </cell>
          <cell r="N2890">
            <v>8.1108941666666663</v>
          </cell>
        </row>
        <row r="2891">
          <cell r="F2891" t="str">
            <v>34514(D)</v>
          </cell>
          <cell r="G2891" t="str">
            <v>Other Composite Paper    And Paperboard, O/T Lami-Nated Int. With Bitumen, Tar Or Asphalt</v>
          </cell>
          <cell r="H2891">
            <v>99.999960833333333</v>
          </cell>
          <cell r="I2891">
            <v>104.21914749999999</v>
          </cell>
          <cell r="J2891">
            <v>82.894590833333339</v>
          </cell>
          <cell r="K2891">
            <v>86.584085833333333</v>
          </cell>
          <cell r="L2891">
            <v>95.47984000000001</v>
          </cell>
          <cell r="M2891">
            <v>97.706233333333344</v>
          </cell>
          <cell r="N2891">
            <v>8.1108941666666663</v>
          </cell>
        </row>
        <row r="2892">
          <cell r="F2892" t="str">
            <v>34513(D)</v>
          </cell>
          <cell r="G2892" t="str">
            <v>Cartons, Boxes &amp; Cases,  Of Corrugated Paper Or   Paperboard</v>
          </cell>
          <cell r="H2892">
            <v>100.00007166666667</v>
          </cell>
          <cell r="I2892">
            <v>105.67208000000001</v>
          </cell>
          <cell r="J2892">
            <v>110.19930083333333</v>
          </cell>
          <cell r="K2892">
            <v>107.07915416666668</v>
          </cell>
          <cell r="L2892">
            <v>93.3760975</v>
          </cell>
          <cell r="M2892">
            <v>85.129635000000007</v>
          </cell>
          <cell r="N2892">
            <v>7.4475958333333336</v>
          </cell>
        </row>
        <row r="2893">
          <cell r="F2893" t="str">
            <v>34514(D)</v>
          </cell>
          <cell r="G2893" t="str">
            <v>Folding Cartons, Boxes &amp; Cases, Of Non-Corrugated Paper Or Paperboard</v>
          </cell>
          <cell r="H2893">
            <v>100.00008333333334</v>
          </cell>
          <cell r="I2893">
            <v>105.73402833333334</v>
          </cell>
          <cell r="J2893">
            <v>108.08871249999999</v>
          </cell>
          <cell r="K2893">
            <v>105.03285</v>
          </cell>
          <cell r="L2893">
            <v>93.446207500000014</v>
          </cell>
          <cell r="M2893">
            <v>87.533468333333332</v>
          </cell>
          <cell r="N2893">
            <v>7.6044516666666668</v>
          </cell>
        </row>
        <row r="2894">
          <cell r="F2894" t="str">
            <v>34514(D)</v>
          </cell>
          <cell r="G2894" t="str">
            <v>Bags, Paper</v>
          </cell>
          <cell r="H2894">
            <v>100.00008333333334</v>
          </cell>
          <cell r="I2894">
            <v>105.73402833333334</v>
          </cell>
          <cell r="J2894">
            <v>108.08871249999999</v>
          </cell>
          <cell r="K2894">
            <v>105.03285</v>
          </cell>
          <cell r="L2894">
            <v>93.446207500000014</v>
          </cell>
          <cell r="M2894">
            <v>87.533468333333332</v>
          </cell>
          <cell r="N2894">
            <v>7.6044516666666668</v>
          </cell>
        </row>
        <row r="2895">
          <cell r="F2895" t="str">
            <v>34516(D)</v>
          </cell>
          <cell r="G2895" t="str">
            <v>Envelope</v>
          </cell>
          <cell r="H2895">
            <v>100.00008333333334</v>
          </cell>
          <cell r="I2895">
            <v>105.73402833333334</v>
          </cell>
          <cell r="J2895">
            <v>108.08871249999999</v>
          </cell>
          <cell r="K2895">
            <v>105.03285</v>
          </cell>
          <cell r="L2895">
            <v>93.446207500000014</v>
          </cell>
          <cell r="M2895">
            <v>87.533468333333332</v>
          </cell>
          <cell r="N2895">
            <v>7.6044516666666668</v>
          </cell>
        </row>
        <row r="2896">
          <cell r="F2896" t="str">
            <v>34516(D)</v>
          </cell>
          <cell r="G2896" t="str">
            <v>Letter Cards, Post Cards</v>
          </cell>
          <cell r="H2896">
            <v>100.00008333333334</v>
          </cell>
          <cell r="I2896">
            <v>105.73402833333334</v>
          </cell>
          <cell r="J2896">
            <v>108.08871249999999</v>
          </cell>
          <cell r="K2896">
            <v>105.03285</v>
          </cell>
          <cell r="L2896">
            <v>93.446207500000014</v>
          </cell>
          <cell r="M2896">
            <v>87.533468333333332</v>
          </cell>
          <cell r="N2896">
            <v>7.6044516666666668</v>
          </cell>
        </row>
        <row r="2897">
          <cell r="F2897" t="str">
            <v>34516(D)</v>
          </cell>
          <cell r="G2897" t="str">
            <v>Stationery, Printing &amp; Binding (Includes Letterhead,  Printed Envelopes, Ledger Sheets, Memo, Letter Pad, Notebooks, Receipt, Cheque, Cards, Labels, Tapes And Examination Paper)</v>
          </cell>
          <cell r="H2897">
            <v>100.00008333333334</v>
          </cell>
          <cell r="I2897">
            <v>105.73402833333334</v>
          </cell>
          <cell r="J2897">
            <v>108.08871249999999</v>
          </cell>
          <cell r="K2897">
            <v>105.03285</v>
          </cell>
          <cell r="L2897">
            <v>93.446207500000014</v>
          </cell>
          <cell r="M2897">
            <v>87.533468333333332</v>
          </cell>
          <cell r="N2897">
            <v>7.6044516666666668</v>
          </cell>
        </row>
        <row r="2898">
          <cell r="F2898" t="str">
            <v>34515(D)</v>
          </cell>
          <cell r="G2898" t="str">
            <v>Cigarette Paper, In Rollsof A Width Not Exceeding 5 Cm</v>
          </cell>
          <cell r="H2898">
            <v>100</v>
          </cell>
          <cell r="I2898">
            <v>105.15464000000001</v>
          </cell>
          <cell r="J2898">
            <v>128.15005666666667</v>
          </cell>
          <cell r="K2898">
            <v>159.56471833333333</v>
          </cell>
          <cell r="L2898">
            <v>170.08877250000003</v>
          </cell>
          <cell r="M2898">
            <v>174.2268</v>
          </cell>
          <cell r="N2898">
            <v>14.5189</v>
          </cell>
        </row>
        <row r="2899">
          <cell r="F2899" t="str">
            <v>34517(D)</v>
          </cell>
          <cell r="G2899" t="str">
            <v>Toilet Paper (New)</v>
          </cell>
          <cell r="H2899">
            <v>100.00008333333334</v>
          </cell>
          <cell r="I2899">
            <v>105.73402833333334</v>
          </cell>
          <cell r="J2899">
            <v>108.08871249999999</v>
          </cell>
          <cell r="K2899">
            <v>105.03285</v>
          </cell>
          <cell r="L2899">
            <v>93.446207500000014</v>
          </cell>
          <cell r="M2899">
            <v>87.533468333333332</v>
          </cell>
          <cell r="N2899">
            <v>7.6044516666666668</v>
          </cell>
        </row>
        <row r="2900">
          <cell r="F2900" t="str">
            <v>34519(D)</v>
          </cell>
          <cell r="G2900" t="str">
            <v>Self-Adhesive Paper In   Strips Or Rolls</v>
          </cell>
          <cell r="H2900">
            <v>100.00008333333334</v>
          </cell>
          <cell r="I2900">
            <v>105.73402833333334</v>
          </cell>
          <cell r="J2900">
            <v>108.08871249999999</v>
          </cell>
          <cell r="K2900">
            <v>105.03285</v>
          </cell>
          <cell r="L2900">
            <v>93.446207500000014</v>
          </cell>
          <cell r="M2900">
            <v>87.533468333333332</v>
          </cell>
          <cell r="N2900">
            <v>7.6044516666666668</v>
          </cell>
        </row>
        <row r="2901">
          <cell r="F2901" t="str">
            <v>34519(D)</v>
          </cell>
          <cell r="G2901" t="str">
            <v>Other Filter Paper And   Paperboard</v>
          </cell>
          <cell r="H2901">
            <v>100</v>
          </cell>
          <cell r="I2901">
            <v>94.466399999999979</v>
          </cell>
          <cell r="J2901">
            <v>73.616600833333337</v>
          </cell>
          <cell r="K2901">
            <v>70.849803333333341</v>
          </cell>
          <cell r="L2901">
            <v>81.818179999999998</v>
          </cell>
          <cell r="M2901">
            <v>81.818179999999998</v>
          </cell>
          <cell r="N2901">
            <v>6.8181816666666668</v>
          </cell>
        </row>
        <row r="2902">
          <cell r="F2902" t="str">
            <v>34519(D)</v>
          </cell>
          <cell r="G2902" t="str">
            <v>Paper Roll (New)</v>
          </cell>
          <cell r="H2902">
            <v>100.00008333333334</v>
          </cell>
          <cell r="I2902">
            <v>105.73402833333334</v>
          </cell>
          <cell r="J2902">
            <v>108.08871249999999</v>
          </cell>
          <cell r="K2902">
            <v>105.03285</v>
          </cell>
          <cell r="L2902">
            <v>93.446207500000014</v>
          </cell>
          <cell r="M2902">
            <v>87.533468333333332</v>
          </cell>
          <cell r="N2902">
            <v>7.6044516666666668</v>
          </cell>
        </row>
        <row r="2903">
          <cell r="F2903" t="str">
            <v>34517(D)</v>
          </cell>
          <cell r="G2903" t="str">
            <v>Diaper And Baby Napkins</v>
          </cell>
          <cell r="H2903">
            <v>100.00008333333334</v>
          </cell>
          <cell r="I2903">
            <v>105.73402833333334</v>
          </cell>
          <cell r="J2903">
            <v>108.08871249999999</v>
          </cell>
          <cell r="K2903">
            <v>105.03285</v>
          </cell>
          <cell r="L2903">
            <v>93.446207500000014</v>
          </cell>
          <cell r="M2903">
            <v>87.533468333333332</v>
          </cell>
          <cell r="N2903">
            <v>7.6044516666666668</v>
          </cell>
        </row>
        <row r="2904">
          <cell r="F2904" t="str">
            <v>34519(D)</v>
          </cell>
          <cell r="G2904" t="str">
            <v>Bobbins, Spools, Cops &amp;  Similar Supports, Of A   Kind Used For Winding    Textile Yarn</v>
          </cell>
          <cell r="H2904">
            <v>100.00008333333334</v>
          </cell>
          <cell r="I2904">
            <v>105.73402833333334</v>
          </cell>
          <cell r="J2904">
            <v>108.08871249999999</v>
          </cell>
          <cell r="K2904">
            <v>105.03285</v>
          </cell>
          <cell r="L2904">
            <v>93.446207500000014</v>
          </cell>
          <cell r="M2904">
            <v>87.533468333333332</v>
          </cell>
          <cell r="N2904">
            <v>7.6044516666666668</v>
          </cell>
        </row>
        <row r="2905">
          <cell r="F2905" t="str">
            <v>34517(D)</v>
          </cell>
          <cell r="G2905" t="str">
            <v>Paper, Tissue (New)</v>
          </cell>
          <cell r="H2905">
            <v>100.00008333333334</v>
          </cell>
          <cell r="I2905">
            <v>105.73402833333334</v>
          </cell>
          <cell r="J2905">
            <v>108.08871249999999</v>
          </cell>
          <cell r="K2905">
            <v>105.03285</v>
          </cell>
          <cell r="L2905">
            <v>93.446207500000014</v>
          </cell>
          <cell r="M2905">
            <v>87.533468333333332</v>
          </cell>
          <cell r="N2905">
            <v>7.6044516666666668</v>
          </cell>
        </row>
        <row r="2906">
          <cell r="F2906" t="str">
            <v>34517(D)</v>
          </cell>
          <cell r="G2906" t="str">
            <v>Paper, Napkin</v>
          </cell>
          <cell r="H2906">
            <v>100.00008333333334</v>
          </cell>
          <cell r="I2906">
            <v>105.73402833333334</v>
          </cell>
          <cell r="J2906">
            <v>108.08871249999999</v>
          </cell>
          <cell r="K2906">
            <v>105.03285</v>
          </cell>
          <cell r="L2906">
            <v>93.446207500000014</v>
          </cell>
          <cell r="M2906">
            <v>87.533468333333332</v>
          </cell>
          <cell r="N2906">
            <v>7.6044516666666668</v>
          </cell>
        </row>
        <row r="2907">
          <cell r="F2907" t="str">
            <v>34517(D)</v>
          </cell>
          <cell r="G2907" t="str">
            <v>Sanitary Towels &amp; Tampons</v>
          </cell>
          <cell r="H2907">
            <v>100.00000333333332</v>
          </cell>
          <cell r="I2907">
            <v>108.04772833333334</v>
          </cell>
          <cell r="J2907">
            <v>103.54064333333334</v>
          </cell>
          <cell r="K2907">
            <v>104.65357083333333</v>
          </cell>
          <cell r="L2907">
            <v>100.95504749999999</v>
          </cell>
          <cell r="M2907">
            <v>106.4334625</v>
          </cell>
          <cell r="N2907">
            <v>8.9399791666666655</v>
          </cell>
        </row>
        <row r="2908">
          <cell r="F2908" t="str">
            <v>34517(D)</v>
          </cell>
          <cell r="G2908" t="str">
            <v>Baby Napkins</v>
          </cell>
          <cell r="H2908">
            <v>100.00007833333333</v>
          </cell>
          <cell r="I2908">
            <v>103.97033083333334</v>
          </cell>
          <cell r="J2908">
            <v>92.336838333333333</v>
          </cell>
          <cell r="K2908">
            <v>86.83499333333333</v>
          </cell>
          <cell r="L2908">
            <v>85.063164999999998</v>
          </cell>
          <cell r="M2908">
            <v>95.487304999999992</v>
          </cell>
          <cell r="N2908">
            <v>8.0626433333333338</v>
          </cell>
        </row>
        <row r="2909">
          <cell r="F2909" t="str">
            <v>34519(D)</v>
          </cell>
          <cell r="G2909" t="str">
            <v>Joss Paper</v>
          </cell>
          <cell r="H2909">
            <v>100.00034749999999</v>
          </cell>
          <cell r="I2909">
            <v>111.48776583333334</v>
          </cell>
          <cell r="J2909">
            <v>117.12721416666668</v>
          </cell>
          <cell r="K2909">
            <v>97.604601666666682</v>
          </cell>
          <cell r="L2909">
            <v>108.05977</v>
          </cell>
          <cell r="M2909">
            <v>111.32357916666665</v>
          </cell>
          <cell r="N2909">
            <v>9.0081424999999999</v>
          </cell>
        </row>
        <row r="2910">
          <cell r="F2910" t="str">
            <v>34519(D)</v>
          </cell>
          <cell r="G2910" t="str">
            <v>Other Paper &amp; Paperboard Cut To Size Or Shape In  Strips, Rolls Or Sheets</v>
          </cell>
          <cell r="H2910">
            <v>100</v>
          </cell>
          <cell r="I2910">
            <v>98.577240000000003</v>
          </cell>
          <cell r="J2910">
            <v>106.62262916666668</v>
          </cell>
          <cell r="K2910">
            <v>139.71883249999999</v>
          </cell>
          <cell r="L2910">
            <v>156.04674916666667</v>
          </cell>
          <cell r="M2910">
            <v>166.66667000000001</v>
          </cell>
          <cell r="N2910">
            <v>13.888889166666667</v>
          </cell>
        </row>
        <row r="2911">
          <cell r="F2911" t="str">
            <v>34519(D)</v>
          </cell>
          <cell r="G2911" t="str">
            <v>Other Articles Of Paper  Pulp, Paper, Paperboard  Or Cellulose Wadding</v>
          </cell>
          <cell r="H2911">
            <v>100.00054333333333</v>
          </cell>
          <cell r="I2911">
            <v>112.82185249999999</v>
          </cell>
          <cell r="J2911">
            <v>98.644615833333347</v>
          </cell>
          <cell r="K2911">
            <v>96.859229166666651</v>
          </cell>
          <cell r="L2911">
            <v>102.24738583333334</v>
          </cell>
          <cell r="M2911">
            <v>101.21118</v>
          </cell>
          <cell r="N2911">
            <v>8.4342649999999999</v>
          </cell>
        </row>
        <row r="2912">
          <cell r="F2912" t="str">
            <v>33116(D)</v>
          </cell>
          <cell r="G2912" t="str">
            <v>Worsted Wool Yarn</v>
          </cell>
          <cell r="H2912">
            <v>100.00011666666667</v>
          </cell>
          <cell r="I2912">
            <v>92.010529166666672</v>
          </cell>
          <cell r="J2912">
            <v>89.86977583333335</v>
          </cell>
          <cell r="K2912">
            <v>101.30308583333333</v>
          </cell>
          <cell r="L2912">
            <v>113.88511916666667</v>
          </cell>
          <cell r="M2912">
            <v>122.81363416666666</v>
          </cell>
          <cell r="N2912">
            <v>10.455675833333332</v>
          </cell>
        </row>
        <row r="2913">
          <cell r="F2913" t="str">
            <v>33119(D)</v>
          </cell>
          <cell r="G2913" t="str">
            <v>Thread, Sewing</v>
          </cell>
          <cell r="H2913">
            <v>100.00011666666667</v>
          </cell>
          <cell r="I2913">
            <v>92.010529166666672</v>
          </cell>
          <cell r="J2913">
            <v>89.86977583333335</v>
          </cell>
          <cell r="K2913">
            <v>101.30308583333333</v>
          </cell>
          <cell r="L2913">
            <v>113.88511916666667</v>
          </cell>
          <cell r="M2913">
            <v>122.81363416666666</v>
          </cell>
          <cell r="N2913">
            <v>10.455675833333332</v>
          </cell>
        </row>
        <row r="2914">
          <cell r="F2914" t="str">
            <v>33119(D)</v>
          </cell>
          <cell r="G2914" t="str">
            <v>Yarn, Cotton, Pure</v>
          </cell>
          <cell r="H2914">
            <v>100.00011666666667</v>
          </cell>
          <cell r="I2914">
            <v>92.010529166666672</v>
          </cell>
          <cell r="J2914">
            <v>89.86977583333335</v>
          </cell>
          <cell r="K2914">
            <v>101.30308583333333</v>
          </cell>
          <cell r="L2914">
            <v>113.88511916666667</v>
          </cell>
          <cell r="M2914">
            <v>122.81363416666666</v>
          </cell>
          <cell r="N2914">
            <v>10.455675833333332</v>
          </cell>
        </row>
        <row r="2915">
          <cell r="F2915" t="str">
            <v>33119(D)</v>
          </cell>
          <cell r="G2915" t="str">
            <v>Cot Yarn &gt; 85% Cotton Notfor Retail Sale, Single  Yarn, Of Uncombed Fibre, &gt; 714.29 Decitex         (&lt; 14 Metric Number)</v>
          </cell>
          <cell r="H2915">
            <v>100</v>
          </cell>
          <cell r="I2915">
            <v>94.924570000000003</v>
          </cell>
          <cell r="J2915">
            <v>87.002940000000009</v>
          </cell>
          <cell r="K2915">
            <v>94.044920000000005</v>
          </cell>
          <cell r="L2915">
            <v>106.70204749999999</v>
          </cell>
          <cell r="M2915">
            <v>99.643386666666657</v>
          </cell>
          <cell r="N2915">
            <v>8.3146616666666677</v>
          </cell>
        </row>
        <row r="2916">
          <cell r="F2916" t="str">
            <v>33119(D)</v>
          </cell>
          <cell r="G2916" t="str">
            <v>Cot Yarn &gt;85% Cot Not Forret Sale, Single Yarn, Ofcombed Fib &gt; 714.29 Dec. (&lt; 14 Metric Number)</v>
          </cell>
          <cell r="H2916">
            <v>100.00011666666667</v>
          </cell>
          <cell r="I2916">
            <v>92.010529166666672</v>
          </cell>
          <cell r="J2916">
            <v>89.86977583333335</v>
          </cell>
          <cell r="K2916">
            <v>101.30308583333333</v>
          </cell>
          <cell r="L2916">
            <v>113.88511916666667</v>
          </cell>
          <cell r="M2916">
            <v>122.81363416666666</v>
          </cell>
          <cell r="N2916">
            <v>10.455675833333332</v>
          </cell>
        </row>
        <row r="2917">
          <cell r="F2917" t="str">
            <v>33119(D)</v>
          </cell>
          <cell r="G2917" t="str">
            <v>Cot Yarn &gt;85% Cot Not Forret Sale, Single Yarn, Ofuncombed Fib &lt;714.29 But &gt;232.56 Dec. (&gt;14 But    &lt; 43 Metric Number)</v>
          </cell>
          <cell r="H2917">
            <v>100.00011666666667</v>
          </cell>
          <cell r="I2917">
            <v>92.010529166666672</v>
          </cell>
          <cell r="J2917">
            <v>89.86977583333335</v>
          </cell>
          <cell r="K2917">
            <v>101.30308583333333</v>
          </cell>
          <cell r="L2917">
            <v>113.88511916666667</v>
          </cell>
          <cell r="M2917">
            <v>122.81363416666666</v>
          </cell>
          <cell r="N2917">
            <v>10.455675833333332</v>
          </cell>
        </row>
        <row r="2918">
          <cell r="F2918" t="str">
            <v>33119(D)</v>
          </cell>
          <cell r="G2918" t="str">
            <v>Cot Yarn &gt;85% Cot Not Forret Sale, Single Yarn, Ofcombed Fib &lt; 714.29 But  &gt;232.56 Decitex (&gt;14 But &lt; 43 Metric Number)</v>
          </cell>
          <cell r="H2918">
            <v>100.00011666666667</v>
          </cell>
          <cell r="I2918">
            <v>92.010529166666672</v>
          </cell>
          <cell r="J2918">
            <v>89.86977583333335</v>
          </cell>
          <cell r="K2918">
            <v>101.30308583333333</v>
          </cell>
          <cell r="L2918">
            <v>113.88511916666667</v>
          </cell>
          <cell r="M2918">
            <v>122.81363416666666</v>
          </cell>
          <cell r="N2918">
            <v>10.455675833333332</v>
          </cell>
        </row>
        <row r="2919">
          <cell r="F2919" t="str">
            <v>33119(D)</v>
          </cell>
          <cell r="G2919" t="str">
            <v>Cot Yarn &lt;85% Cot Not Forret Sale, Single Yarn,   Of Uncombed Fib, &gt; 714.29decitex (&lt; 14 Metric     Number)</v>
          </cell>
          <cell r="H2919">
            <v>100.00011666666667</v>
          </cell>
          <cell r="I2919">
            <v>92.010529166666672</v>
          </cell>
          <cell r="J2919">
            <v>89.86977583333335</v>
          </cell>
          <cell r="K2919">
            <v>101.30308583333333</v>
          </cell>
          <cell r="L2919">
            <v>113.88511916666667</v>
          </cell>
          <cell r="M2919">
            <v>122.81363416666666</v>
          </cell>
          <cell r="N2919">
            <v>10.455675833333332</v>
          </cell>
        </row>
        <row r="2920">
          <cell r="F2920" t="str">
            <v>33119(D)</v>
          </cell>
          <cell r="G2920" t="str">
            <v>Cot Yarn &lt;85% Cot Not Forret Sale, Single Yarn,   Of Uncombed Fib, &lt; 714.29but &gt; 232.56 Dec.(&gt; 14   But &lt; 43 Metric Number)</v>
          </cell>
          <cell r="H2920">
            <v>100.00011666666667</v>
          </cell>
          <cell r="I2920">
            <v>92.010529166666672</v>
          </cell>
          <cell r="J2920">
            <v>89.86977583333335</v>
          </cell>
          <cell r="K2920">
            <v>101.30308583333333</v>
          </cell>
          <cell r="L2920">
            <v>113.88511916666667</v>
          </cell>
          <cell r="M2920">
            <v>122.81363416666666</v>
          </cell>
          <cell r="N2920">
            <v>10.455675833333332</v>
          </cell>
        </row>
        <row r="2921">
          <cell r="F2921" t="str">
            <v>33122(D)</v>
          </cell>
          <cell r="G2921" t="str">
            <v>Textured Yarn Of Nylon Orother Polyamides, Measur-Ing &lt; 50 Tex Per Single  Yarn</v>
          </cell>
          <cell r="H2921">
            <v>100</v>
          </cell>
          <cell r="I2921">
            <v>55.127670000000002</v>
          </cell>
          <cell r="J2921">
            <v>51.151109999999996</v>
          </cell>
          <cell r="K2921">
            <v>88.363329999999976</v>
          </cell>
          <cell r="L2921">
            <v>88.363329999999976</v>
          </cell>
          <cell r="M2921">
            <v>88.363329999999976</v>
          </cell>
          <cell r="N2921">
            <v>7.3636108333333326</v>
          </cell>
        </row>
        <row r="2922">
          <cell r="F2922" t="str">
            <v>33122(D)</v>
          </cell>
          <cell r="G2922" t="str">
            <v>Textured Yarn,Polyesters</v>
          </cell>
          <cell r="H2922">
            <v>100.00000083333333</v>
          </cell>
          <cell r="I2922">
            <v>88.571762500000006</v>
          </cell>
          <cell r="J2922">
            <v>75.275554999999997</v>
          </cell>
          <cell r="K2922">
            <v>83.420348333333337</v>
          </cell>
          <cell r="L2922">
            <v>90.31209833333331</v>
          </cell>
          <cell r="M2922">
            <v>91.90160916666666</v>
          </cell>
          <cell r="N2922">
            <v>7.8547391666666675</v>
          </cell>
        </row>
        <row r="2923">
          <cell r="F2923" t="str">
            <v>33122(D)</v>
          </cell>
          <cell r="G2923" t="str">
            <v>Yarn, Single, Untwisted  Or With A Twist &lt; 50 Turnper Metre Of Nylon Or    Other Polyamides</v>
          </cell>
          <cell r="H2923">
            <v>100.00059916666667</v>
          </cell>
          <cell r="I2923">
            <v>102.68307</v>
          </cell>
          <cell r="J2923">
            <v>117.30925999999999</v>
          </cell>
          <cell r="K2923">
            <v>131.90548083333334</v>
          </cell>
          <cell r="L2923">
            <v>159.44948166666668</v>
          </cell>
          <cell r="M2923">
            <v>201.91938833333333</v>
          </cell>
          <cell r="N2923">
            <v>17.548434166666667</v>
          </cell>
        </row>
        <row r="2924">
          <cell r="F2924" t="str">
            <v>33122(D)</v>
          </cell>
          <cell r="G2924" t="str">
            <v>Yarn, Nylon</v>
          </cell>
          <cell r="H2924">
            <v>100.00011666666667</v>
          </cell>
          <cell r="I2924">
            <v>92.010529166666672</v>
          </cell>
          <cell r="J2924">
            <v>89.86977583333335</v>
          </cell>
          <cell r="K2924">
            <v>101.30308583333333</v>
          </cell>
          <cell r="L2924">
            <v>113.88511916666667</v>
          </cell>
          <cell r="M2924">
            <v>122.81363416666666</v>
          </cell>
          <cell r="N2924">
            <v>10.455675833333332</v>
          </cell>
        </row>
        <row r="2925">
          <cell r="F2925" t="str">
            <v>33122(D)</v>
          </cell>
          <cell r="G2925" t="str">
            <v>Yarn, Polyester</v>
          </cell>
          <cell r="H2925">
            <v>100.00011666666667</v>
          </cell>
          <cell r="I2925">
            <v>92.010529166666672</v>
          </cell>
          <cell r="J2925">
            <v>89.86977583333335</v>
          </cell>
          <cell r="K2925">
            <v>101.30308583333333</v>
          </cell>
          <cell r="L2925">
            <v>113.88511916666667</v>
          </cell>
          <cell r="M2925">
            <v>122.81363416666666</v>
          </cell>
          <cell r="N2925">
            <v>10.455675833333332</v>
          </cell>
        </row>
        <row r="2926">
          <cell r="F2926" t="str">
            <v>33122(D)</v>
          </cell>
          <cell r="G2926" t="str">
            <v>Other Yarn Containing 85%Or More By Weight Of     Synthetic Staple Fibre,  For Retail Sale</v>
          </cell>
          <cell r="H2926">
            <v>100.00011666666667</v>
          </cell>
          <cell r="I2926">
            <v>92.010529166666672</v>
          </cell>
          <cell r="J2926">
            <v>89.86977583333335</v>
          </cell>
          <cell r="K2926">
            <v>101.30308583333333</v>
          </cell>
          <cell r="L2926">
            <v>113.88511916666667</v>
          </cell>
          <cell r="M2926">
            <v>122.81363416666666</v>
          </cell>
          <cell r="N2926">
            <v>10.455675833333332</v>
          </cell>
        </row>
        <row r="2927">
          <cell r="F2927" t="str">
            <v>33122(D)</v>
          </cell>
          <cell r="G2927" t="str">
            <v>Other Yarn, Of Polyester Staple Fibres, Mixed     Mainly Or Solely With Ar-Tificial Staple Fibres,  Not Put Up For Ret. Sale</v>
          </cell>
          <cell r="H2927">
            <v>100.00011666666667</v>
          </cell>
          <cell r="I2927">
            <v>92.010529166666672</v>
          </cell>
          <cell r="J2927">
            <v>89.86977583333335</v>
          </cell>
          <cell r="K2927">
            <v>101.30308583333333</v>
          </cell>
          <cell r="L2927">
            <v>113.88511916666667</v>
          </cell>
          <cell r="M2927">
            <v>122.81363416666666</v>
          </cell>
          <cell r="N2927">
            <v>10.455675833333332</v>
          </cell>
        </row>
        <row r="2928">
          <cell r="F2928" t="str">
            <v>33122(D)</v>
          </cell>
          <cell r="G2928" t="str">
            <v>Other Yarn, Of Polyester Staple Fibres, Mixed     Mainly Or Solely With    Cotton, Not Put Up For   Retail Sale</v>
          </cell>
          <cell r="H2928">
            <v>100.00011666666667</v>
          </cell>
          <cell r="I2928">
            <v>92.010529166666672</v>
          </cell>
          <cell r="J2928">
            <v>89.86977583333335</v>
          </cell>
          <cell r="K2928">
            <v>101.30308583333333</v>
          </cell>
          <cell r="L2928">
            <v>113.88511916666667</v>
          </cell>
          <cell r="M2928">
            <v>122.81363416666666</v>
          </cell>
          <cell r="N2928">
            <v>10.455675833333332</v>
          </cell>
        </row>
        <row r="2929">
          <cell r="F2929" t="str">
            <v>33122(D)</v>
          </cell>
          <cell r="G2929" t="str">
            <v>Yarn, Cotton Mixed (New)</v>
          </cell>
          <cell r="H2929">
            <v>100.00011666666667</v>
          </cell>
          <cell r="I2929">
            <v>92.010529166666672</v>
          </cell>
          <cell r="J2929">
            <v>89.86977583333335</v>
          </cell>
          <cell r="K2929">
            <v>101.30308583333333</v>
          </cell>
          <cell r="L2929">
            <v>113.88511916666667</v>
          </cell>
          <cell r="M2929">
            <v>122.81363416666666</v>
          </cell>
          <cell r="N2929">
            <v>10.455675833333332</v>
          </cell>
        </row>
        <row r="2930">
          <cell r="F2930" t="str">
            <v>33122(D)</v>
          </cell>
          <cell r="G2930" t="str">
            <v>Other Yarn, Of Artificialstaple Fibres, Not Put Upfor Retail Sale</v>
          </cell>
          <cell r="H2930">
            <v>100.00011666666667</v>
          </cell>
          <cell r="I2930">
            <v>92.010529166666672</v>
          </cell>
          <cell r="J2930">
            <v>89.86977583333335</v>
          </cell>
          <cell r="K2930">
            <v>101.30308583333333</v>
          </cell>
          <cell r="L2930">
            <v>113.88511916666667</v>
          </cell>
          <cell r="M2930">
            <v>122.81363416666666</v>
          </cell>
          <cell r="N2930">
            <v>10.455675833333332</v>
          </cell>
        </row>
        <row r="2931">
          <cell r="F2931" t="str">
            <v>36123(D)</v>
          </cell>
          <cell r="G2931" t="str">
            <v>Chopped Strands, Of Glassfibres, Of A Length Of   Not &gt; 50 Mm</v>
          </cell>
          <cell r="H2931">
            <v>99.999531666666655</v>
          </cell>
          <cell r="I2931">
            <v>102.46074000000003</v>
          </cell>
          <cell r="J2931">
            <v>102.04082000000001</v>
          </cell>
          <cell r="K2931">
            <v>97.654974999999993</v>
          </cell>
          <cell r="L2931">
            <v>95.04213</v>
          </cell>
          <cell r="M2931">
            <v>90.189709999999977</v>
          </cell>
          <cell r="N2931">
            <v>7.3136249999999992</v>
          </cell>
        </row>
        <row r="2932">
          <cell r="F2932" t="str">
            <v>33127(D)</v>
          </cell>
          <cell r="G2932" t="str">
            <v>Wv Fabrics Of Cotton, Ctg85% Or More By Weight Of Cotton, Unbleached, Plainweave, Weighing Not &gt;    100 G/M2</v>
          </cell>
          <cell r="H2932">
            <v>99.996196666666663</v>
          </cell>
          <cell r="I2932">
            <v>84.027224999999987</v>
          </cell>
          <cell r="J2932">
            <v>120.52773666666666</v>
          </cell>
          <cell r="K2932">
            <v>118.34150999999999</v>
          </cell>
          <cell r="L2932">
            <v>140.29884999999999</v>
          </cell>
          <cell r="M2932">
            <v>140.29884999999999</v>
          </cell>
          <cell r="N2932">
            <v>11.691570833333332</v>
          </cell>
        </row>
        <row r="2933">
          <cell r="F2933" t="str">
            <v>33127(D)</v>
          </cell>
          <cell r="G2933" t="str">
            <v>Other Woven Fabrics Of   Cotton, Unbleached, Ctg  85% Or More By Weight Of Cotton, Weighing Not &gt;   200 G/M2</v>
          </cell>
          <cell r="H2933">
            <v>99.996196666666663</v>
          </cell>
          <cell r="I2933">
            <v>84.027224999999987</v>
          </cell>
          <cell r="J2933">
            <v>120.52773666666666</v>
          </cell>
          <cell r="K2933">
            <v>118.34150999999999</v>
          </cell>
          <cell r="L2933">
            <v>140.29884999999999</v>
          </cell>
          <cell r="M2933">
            <v>140.29884999999999</v>
          </cell>
          <cell r="N2933">
            <v>11.691570833333332</v>
          </cell>
        </row>
        <row r="2934">
          <cell r="F2934" t="str">
            <v>33127(D)</v>
          </cell>
          <cell r="G2934" t="str">
            <v>Other Woven Fabrics Of &gt; 85% Cotton, Unbleached,  Plain Weave, Weighing &gt;  200 G/M2</v>
          </cell>
          <cell r="H2934">
            <v>99.996196666666663</v>
          </cell>
          <cell r="I2934">
            <v>84.027224999999987</v>
          </cell>
          <cell r="J2934">
            <v>120.52773666666666</v>
          </cell>
          <cell r="K2934">
            <v>118.34150999999999</v>
          </cell>
          <cell r="L2934">
            <v>140.29884999999999</v>
          </cell>
          <cell r="M2934">
            <v>140.29884999999999</v>
          </cell>
          <cell r="N2934">
            <v>11.691570833333332</v>
          </cell>
        </row>
        <row r="2935">
          <cell r="F2935" t="str">
            <v>33127(D)</v>
          </cell>
          <cell r="G2935" t="str">
            <v>Fabric, Cotton Mixed</v>
          </cell>
          <cell r="H2935">
            <v>99.996196666666663</v>
          </cell>
          <cell r="I2935">
            <v>84.027224999999987</v>
          </cell>
          <cell r="J2935">
            <v>120.52773666666666</v>
          </cell>
          <cell r="K2935">
            <v>118.34150999999999</v>
          </cell>
          <cell r="L2935">
            <v>140.29884999999999</v>
          </cell>
          <cell r="M2935">
            <v>140.29884999999999</v>
          </cell>
          <cell r="N2935">
            <v>11.691570833333332</v>
          </cell>
        </row>
        <row r="2936">
          <cell r="F2936" t="str">
            <v>33127(D)</v>
          </cell>
          <cell r="G2936" t="str">
            <v>Grey Cloth (New)</v>
          </cell>
          <cell r="H2936">
            <v>99.996196666666663</v>
          </cell>
          <cell r="I2936">
            <v>84.027224999999987</v>
          </cell>
          <cell r="J2936">
            <v>120.52773666666666</v>
          </cell>
          <cell r="K2936">
            <v>118.34150999999999</v>
          </cell>
          <cell r="L2936">
            <v>140.29884999999999</v>
          </cell>
          <cell r="M2936">
            <v>140.29884999999999</v>
          </cell>
          <cell r="N2936">
            <v>11.691570833333332</v>
          </cell>
        </row>
        <row r="2937">
          <cell r="F2937" t="str">
            <v>33127(D)</v>
          </cell>
          <cell r="G2937" t="str">
            <v>Wv Fabrics Of Cotton, Ctg85% Or More By Weight Of Cotton, Bleached, Plain  Weave, Weighing Not &gt;    100 G/M2</v>
          </cell>
          <cell r="H2937">
            <v>99.996196666666663</v>
          </cell>
          <cell r="I2937">
            <v>84.027224999999987</v>
          </cell>
          <cell r="J2937">
            <v>120.52773666666666</v>
          </cell>
          <cell r="K2937">
            <v>118.34150999999999</v>
          </cell>
          <cell r="L2937">
            <v>140.29884999999999</v>
          </cell>
          <cell r="M2937">
            <v>140.29884999999999</v>
          </cell>
          <cell r="N2937">
            <v>11.691570833333332</v>
          </cell>
        </row>
        <row r="2938">
          <cell r="F2938" t="str">
            <v>33127(D)</v>
          </cell>
          <cell r="G2938" t="str">
            <v>Wv Fabrics Of Cotton, Ctg85% Or More By Weight Of Cotton, Dyed, Plain Weaveweighing &gt; 100 G/M2</v>
          </cell>
          <cell r="H2938">
            <v>99.996196666666663</v>
          </cell>
          <cell r="I2938">
            <v>84.027224999999987</v>
          </cell>
          <cell r="J2938">
            <v>120.52773666666666</v>
          </cell>
          <cell r="K2938">
            <v>118.34150999999999</v>
          </cell>
          <cell r="L2938">
            <v>140.29884999999999</v>
          </cell>
          <cell r="M2938">
            <v>140.29884999999999</v>
          </cell>
          <cell r="N2938">
            <v>11.691570833333332</v>
          </cell>
        </row>
        <row r="2939">
          <cell r="F2939" t="str">
            <v>33127(D)</v>
          </cell>
          <cell r="G2939" t="str">
            <v>Yarn, Dyed( New)</v>
          </cell>
          <cell r="H2939">
            <v>99.996196666666663</v>
          </cell>
          <cell r="I2939">
            <v>84.027224999999987</v>
          </cell>
          <cell r="J2939">
            <v>120.52773666666666</v>
          </cell>
          <cell r="K2939">
            <v>118.34150999999999</v>
          </cell>
          <cell r="L2939">
            <v>140.29884999999999</v>
          </cell>
          <cell r="M2939">
            <v>140.29884999999999</v>
          </cell>
          <cell r="N2939">
            <v>11.691570833333332</v>
          </cell>
        </row>
        <row r="2940">
          <cell r="F2940" t="str">
            <v>33127(D)</v>
          </cell>
          <cell r="G2940" t="str">
            <v>Woven Fabrics, Ctg 85% Ormore Of Cotton, Of Yarn  Of Diff. Colours, Plain  Weave, Weighing &gt;100 G/M2</v>
          </cell>
          <cell r="H2940">
            <v>99.996196666666663</v>
          </cell>
          <cell r="I2940">
            <v>84.027224999999987</v>
          </cell>
          <cell r="J2940">
            <v>120.52773666666666</v>
          </cell>
          <cell r="K2940">
            <v>118.34150999999999</v>
          </cell>
          <cell r="L2940">
            <v>140.29884999999999</v>
          </cell>
          <cell r="M2940">
            <v>140.29884999999999</v>
          </cell>
          <cell r="N2940">
            <v>11.691570833333332</v>
          </cell>
        </row>
        <row r="2941">
          <cell r="F2941" t="str">
            <v>33127(D)</v>
          </cell>
          <cell r="G2941" t="str">
            <v>Woven Fabrics Of Cotton, Ctg 85% Or More Of       Cotton, Printed, Plain   Weave, Weighing Not      &gt; 100 G/M2</v>
          </cell>
          <cell r="H2941">
            <v>99.996196666666663</v>
          </cell>
          <cell r="I2941">
            <v>84.027224999999987</v>
          </cell>
          <cell r="J2941">
            <v>120.52773666666666</v>
          </cell>
          <cell r="K2941">
            <v>118.34150999999999</v>
          </cell>
          <cell r="L2941">
            <v>140.29884999999999</v>
          </cell>
          <cell r="M2941">
            <v>140.29884999999999</v>
          </cell>
          <cell r="N2941">
            <v>11.691570833333332</v>
          </cell>
        </row>
        <row r="2942">
          <cell r="F2942" t="str">
            <v>33127(D)</v>
          </cell>
          <cell r="G2942" t="str">
            <v>Other Wv Fabrics Of Cot.,Ctg 85% Or More Of Cottonprinted,Weighing Not Morethan 200 G/M2</v>
          </cell>
          <cell r="H2942">
            <v>99.996196666666663</v>
          </cell>
          <cell r="I2942">
            <v>84.027224999999987</v>
          </cell>
          <cell r="J2942">
            <v>120.52773666666666</v>
          </cell>
          <cell r="K2942">
            <v>118.34150999999999</v>
          </cell>
          <cell r="L2942">
            <v>140.29884999999999</v>
          </cell>
          <cell r="M2942">
            <v>140.29884999999999</v>
          </cell>
          <cell r="N2942">
            <v>11.691570833333332</v>
          </cell>
        </row>
        <row r="2943">
          <cell r="F2943" t="str">
            <v>33127(D)</v>
          </cell>
          <cell r="G2943" t="str">
            <v>Wv Fabrics Of Cotton, Ctg85% Or More Of Cotton,   Dyed, Plain Weave, Weigh-Ing &gt; 200 G/M2</v>
          </cell>
          <cell r="H2943">
            <v>99.996196666666663</v>
          </cell>
          <cell r="I2943">
            <v>84.027224999999987</v>
          </cell>
          <cell r="J2943">
            <v>120.52773666666666</v>
          </cell>
          <cell r="K2943">
            <v>118.34150999999999</v>
          </cell>
          <cell r="L2943">
            <v>140.29884999999999</v>
          </cell>
          <cell r="M2943">
            <v>140.29884999999999</v>
          </cell>
          <cell r="N2943">
            <v>11.691570833333332</v>
          </cell>
        </row>
        <row r="2944">
          <cell r="F2944" t="str">
            <v>33127(D)</v>
          </cell>
          <cell r="G2944" t="str">
            <v>Wv Fabrics Of Cotton, Ctg85% Or More Cotton       Dyed, 3-Thread Or 4-     Thread Twill, Incl Cross Twill Wt&gt;200 G/M2</v>
          </cell>
          <cell r="H2944">
            <v>99.996196666666663</v>
          </cell>
          <cell r="I2944">
            <v>84.027224999999987</v>
          </cell>
          <cell r="J2944">
            <v>120.52773666666666</v>
          </cell>
          <cell r="K2944">
            <v>118.34150999999999</v>
          </cell>
          <cell r="L2944">
            <v>140.29884999999999</v>
          </cell>
          <cell r="M2944">
            <v>140.29884999999999</v>
          </cell>
          <cell r="N2944">
            <v>11.691570833333332</v>
          </cell>
        </row>
        <row r="2945">
          <cell r="F2945" t="str">
            <v>33127(D)</v>
          </cell>
          <cell r="G2945" t="str">
            <v>Other Woven Fabrics Of   Cotton,Ctg 85% Or More   Of Cotton, Dyed, Weighing&gt; 200 G/M2</v>
          </cell>
          <cell r="H2945">
            <v>99.996196666666663</v>
          </cell>
          <cell r="I2945">
            <v>84.027224999999987</v>
          </cell>
          <cell r="J2945">
            <v>120.52773666666666</v>
          </cell>
          <cell r="K2945">
            <v>118.34150999999999</v>
          </cell>
          <cell r="L2945">
            <v>140.29884999999999</v>
          </cell>
          <cell r="M2945">
            <v>140.29884999999999</v>
          </cell>
          <cell r="N2945">
            <v>11.691570833333332</v>
          </cell>
        </row>
        <row r="2946">
          <cell r="F2946" t="str">
            <v>33127(D)</v>
          </cell>
          <cell r="G2946" t="str">
            <v>Denim Of &gt; 85% Cotton Of Yarns Of Different       Colours Weighing &gt; 200   G/M2</v>
          </cell>
          <cell r="H2946">
            <v>99.996196666666663</v>
          </cell>
          <cell r="I2946">
            <v>84.027224999999987</v>
          </cell>
          <cell r="J2946">
            <v>120.52773666666666</v>
          </cell>
          <cell r="K2946">
            <v>118.34150999999999</v>
          </cell>
          <cell r="L2946">
            <v>140.29884999999999</v>
          </cell>
          <cell r="M2946">
            <v>140.29884999999999</v>
          </cell>
          <cell r="N2946">
            <v>11.691570833333332</v>
          </cell>
        </row>
        <row r="2947">
          <cell r="F2947" t="str">
            <v>33127(D)</v>
          </cell>
          <cell r="G2947" t="str">
            <v>Bleached Cloth (New)</v>
          </cell>
          <cell r="H2947">
            <v>99.996196666666663</v>
          </cell>
          <cell r="I2947">
            <v>84.027224999999987</v>
          </cell>
          <cell r="J2947">
            <v>120.52773666666666</v>
          </cell>
          <cell r="K2947">
            <v>118.34150999999999</v>
          </cell>
          <cell r="L2947">
            <v>140.29884999999999</v>
          </cell>
          <cell r="M2947">
            <v>140.29884999999999</v>
          </cell>
          <cell r="N2947">
            <v>11.691570833333332</v>
          </cell>
        </row>
        <row r="2948">
          <cell r="F2948" t="str">
            <v>33127(D)</v>
          </cell>
          <cell r="G2948" t="str">
            <v>Cloth, Dyed</v>
          </cell>
          <cell r="H2948">
            <v>99.996196666666663</v>
          </cell>
          <cell r="I2948">
            <v>84.027224999999987</v>
          </cell>
          <cell r="J2948">
            <v>120.52773666666666</v>
          </cell>
          <cell r="K2948">
            <v>118.34150999999999</v>
          </cell>
          <cell r="L2948">
            <v>140.29884999999999</v>
          </cell>
          <cell r="M2948">
            <v>140.29884999999999</v>
          </cell>
          <cell r="N2948">
            <v>11.691570833333332</v>
          </cell>
        </row>
        <row r="2949">
          <cell r="F2949" t="str">
            <v>33127(D)</v>
          </cell>
          <cell r="G2949" t="str">
            <v>Coloured Cloth, Bleached And Dyed</v>
          </cell>
          <cell r="H2949">
            <v>99.996196666666663</v>
          </cell>
          <cell r="I2949">
            <v>84.027224999999987</v>
          </cell>
          <cell r="J2949">
            <v>120.52773666666666</v>
          </cell>
          <cell r="K2949">
            <v>118.34150999999999</v>
          </cell>
          <cell r="L2949">
            <v>140.29884999999999</v>
          </cell>
          <cell r="M2949">
            <v>140.29884999999999</v>
          </cell>
          <cell r="N2949">
            <v>11.691570833333332</v>
          </cell>
        </row>
        <row r="2950">
          <cell r="F2950" t="str">
            <v>33127(D)</v>
          </cell>
          <cell r="G2950" t="str">
            <v>Cloth, Printed Other Than Batik</v>
          </cell>
          <cell r="H2950">
            <v>99.996196666666663</v>
          </cell>
          <cell r="I2950">
            <v>84.027224999999987</v>
          </cell>
          <cell r="J2950">
            <v>120.52773666666666</v>
          </cell>
          <cell r="K2950">
            <v>118.34150999999999</v>
          </cell>
          <cell r="L2950">
            <v>140.29884999999999</v>
          </cell>
          <cell r="M2950">
            <v>140.29884999999999</v>
          </cell>
          <cell r="N2950">
            <v>11.691570833333332</v>
          </cell>
        </row>
        <row r="2951">
          <cell r="F2951" t="str">
            <v>33122(D)</v>
          </cell>
          <cell r="G2951" t="str">
            <v>Other Woven Fabrics From High Tenacity Yarn Of    Nylon Or Other Polyamidesor Of Polyesters</v>
          </cell>
          <cell r="H2951">
            <v>99.996953333333337</v>
          </cell>
          <cell r="I2951">
            <v>114.89482333333332</v>
          </cell>
          <cell r="J2951">
            <v>104.10179833333332</v>
          </cell>
          <cell r="K2951">
            <v>79.465063333333333</v>
          </cell>
          <cell r="L2951">
            <v>85.562249999999992</v>
          </cell>
          <cell r="M2951">
            <v>95.385110833333329</v>
          </cell>
          <cell r="N2951">
            <v>8.2517075000000002</v>
          </cell>
        </row>
        <row r="2952">
          <cell r="F2952" t="str">
            <v>33122(D)</v>
          </cell>
          <cell r="G2952" t="str">
            <v>Tyre Cord Fabrics Obtain-Ed From Strip Or The Likeof Synthetic Filament    Yarn</v>
          </cell>
          <cell r="H2952">
            <v>100.00005833333333</v>
          </cell>
          <cell r="I2952">
            <v>100.19824666666666</v>
          </cell>
          <cell r="J2952">
            <v>86.11204166666667</v>
          </cell>
          <cell r="K2952">
            <v>80.801296666666659</v>
          </cell>
          <cell r="L2952">
            <v>81.171409166666663</v>
          </cell>
          <cell r="M2952">
            <v>109.33053166666667</v>
          </cell>
          <cell r="N2952">
            <v>9.6793283333333324</v>
          </cell>
        </row>
        <row r="2953">
          <cell r="F2953" t="str">
            <v>33122(D)</v>
          </cell>
          <cell r="G2953" t="str">
            <v>Other Woven Fabrics Of   Synthetic Filament Yarn  Obtained From Strip Or   The Like</v>
          </cell>
          <cell r="H2953">
            <v>99.999677500000004</v>
          </cell>
          <cell r="I2953">
            <v>100.42061416666667</v>
          </cell>
          <cell r="J2953">
            <v>96.635439166666671</v>
          </cell>
          <cell r="K2953">
            <v>86.804789999999997</v>
          </cell>
          <cell r="L2953">
            <v>89.923903333333328</v>
          </cell>
          <cell r="M2953">
            <v>95.830127500000003</v>
          </cell>
          <cell r="N2953">
            <v>8.1488424999999989</v>
          </cell>
        </row>
        <row r="2954">
          <cell r="F2954" t="str">
            <v>33129(D)</v>
          </cell>
          <cell r="G2954" t="str">
            <v>Wv. Fab. Cont. &gt; 85% By  Wt. Of Filament Of Nylon/Other Polyamides O/T     Elastic Fab. &amp; Trim.     Unbleached/Bleached.</v>
          </cell>
          <cell r="H2954">
            <v>100</v>
          </cell>
          <cell r="I2954">
            <v>99.599599999999995</v>
          </cell>
          <cell r="J2954">
            <v>95.562229166666668</v>
          </cell>
          <cell r="K2954">
            <v>88.688690833333325</v>
          </cell>
          <cell r="L2954">
            <v>99.457791666666665</v>
          </cell>
          <cell r="M2954">
            <v>112.40406750000001</v>
          </cell>
          <cell r="N2954">
            <v>9.7097099999999994</v>
          </cell>
        </row>
        <row r="2955">
          <cell r="F2955" t="str">
            <v>33129(D)</v>
          </cell>
          <cell r="G2955" t="str">
            <v>Wv. Fab. Cont. &gt; 85% By  Wt. Of Filament Of Nylon/Other Polyamides O/T     Elastic Fab. &amp; Trim.     Dyed</v>
          </cell>
          <cell r="H2955">
            <v>100.00063833333334</v>
          </cell>
          <cell r="I2955">
            <v>104.62956083333333</v>
          </cell>
          <cell r="J2955">
            <v>98.915237500000003</v>
          </cell>
          <cell r="K2955">
            <v>93.424379999999999</v>
          </cell>
          <cell r="L2955">
            <v>98.069262499999994</v>
          </cell>
          <cell r="M2955">
            <v>97.542519166666636</v>
          </cell>
          <cell r="N2955">
            <v>8.1883999999999997</v>
          </cell>
        </row>
        <row r="2956">
          <cell r="F2956" t="str">
            <v>33129(D)</v>
          </cell>
          <cell r="G2956" t="str">
            <v>Cloth, Polyester</v>
          </cell>
          <cell r="H2956">
            <v>99.999677500000004</v>
          </cell>
          <cell r="I2956">
            <v>100.42061416666667</v>
          </cell>
          <cell r="J2956">
            <v>96.635439166666671</v>
          </cell>
          <cell r="K2956">
            <v>86.804789999999997</v>
          </cell>
          <cell r="L2956">
            <v>89.923903333333328</v>
          </cell>
          <cell r="M2956">
            <v>95.830127500000003</v>
          </cell>
          <cell r="N2956">
            <v>8.1488424999999989</v>
          </cell>
        </row>
        <row r="2957">
          <cell r="F2957" t="str">
            <v>33129(D)</v>
          </cell>
          <cell r="G2957" t="str">
            <v>Other Wv Fabrics Of Syn  Filament Yarn, Ctg 85% Ormore By Wt Of Textured   Polyester Filaments, Dyed</v>
          </cell>
          <cell r="H2957">
            <v>100.000815</v>
          </cell>
          <cell r="I2957">
            <v>88.939505000000011</v>
          </cell>
          <cell r="J2957">
            <v>88.163985000000011</v>
          </cell>
          <cell r="K2957">
            <v>102.89879833333333</v>
          </cell>
          <cell r="L2957">
            <v>96.531396666666666</v>
          </cell>
          <cell r="M2957">
            <v>102.1028725</v>
          </cell>
          <cell r="N2957">
            <v>8.8776233333333341</v>
          </cell>
        </row>
        <row r="2958">
          <cell r="F2958" t="str">
            <v>33129(D)</v>
          </cell>
          <cell r="G2958" t="str">
            <v>Wv Fab, &gt;85% By Wt. Of   Textured  Polyester      Filaments, Ptd, For O/T  Batik Or Suiting</v>
          </cell>
          <cell r="H2958">
            <v>100</v>
          </cell>
          <cell r="I2958">
            <v>107.35293999999999</v>
          </cell>
          <cell r="J2958">
            <v>116.17646999999999</v>
          </cell>
          <cell r="K2958">
            <v>95.588239999999999</v>
          </cell>
          <cell r="L2958">
            <v>95.588239999999999</v>
          </cell>
          <cell r="M2958">
            <v>95.588239999999999</v>
          </cell>
          <cell r="N2958">
            <v>7.9656866666666666</v>
          </cell>
        </row>
        <row r="2959">
          <cell r="F2959" t="str">
            <v>33129(D)</v>
          </cell>
          <cell r="G2959" t="str">
            <v>Other Woven Fabrics, Ctg 85% Or More By Weight Of Non-Textured Polyester   Filaments</v>
          </cell>
          <cell r="H2959">
            <v>99.999677500000004</v>
          </cell>
          <cell r="I2959">
            <v>100.42061416666667</v>
          </cell>
          <cell r="J2959">
            <v>96.635439166666671</v>
          </cell>
          <cell r="K2959">
            <v>86.804789999999997</v>
          </cell>
          <cell r="L2959">
            <v>89.923903333333328</v>
          </cell>
          <cell r="M2959">
            <v>95.830127500000003</v>
          </cell>
          <cell r="N2959">
            <v>8.1488424999999989</v>
          </cell>
        </row>
        <row r="2960">
          <cell r="F2960" t="str">
            <v>33129(D)</v>
          </cell>
          <cell r="G2960" t="str">
            <v>Woven Fabrics, &gt; 85% By  Weight Of Synthetic      Filaments, Printed, For  Other Than Batik Or      Suiting</v>
          </cell>
          <cell r="H2960">
            <v>99.999677500000004</v>
          </cell>
          <cell r="I2960">
            <v>100.42061416666667</v>
          </cell>
          <cell r="J2960">
            <v>96.635439166666671</v>
          </cell>
          <cell r="K2960">
            <v>86.804789999999997</v>
          </cell>
          <cell r="L2960">
            <v>89.923903333333328</v>
          </cell>
          <cell r="M2960">
            <v>95.830127500000003</v>
          </cell>
          <cell r="N2960">
            <v>8.1488424999999989</v>
          </cell>
        </row>
        <row r="2961">
          <cell r="F2961" t="str">
            <v>33129(D)</v>
          </cell>
          <cell r="G2961" t="str">
            <v>Woven Fabrics Containing 85% Or More By Weight Of Polyester Staple Fibres, Other Than Unbleached Or Bleached</v>
          </cell>
          <cell r="H2961">
            <v>100</v>
          </cell>
          <cell r="I2961">
            <v>90.736339999999998</v>
          </cell>
          <cell r="J2961">
            <v>96.912109999999998</v>
          </cell>
          <cell r="K2961">
            <v>75.732384999999994</v>
          </cell>
          <cell r="L2961">
            <v>71.496439999999993</v>
          </cell>
          <cell r="M2961">
            <v>63.776720833333329</v>
          </cell>
          <cell r="N2961">
            <v>4.8693583333333335</v>
          </cell>
        </row>
        <row r="2962">
          <cell r="F2962" t="str">
            <v>33129(D)</v>
          </cell>
          <cell r="G2962" t="str">
            <v>Other Woven Fabrics Of   Synthetic Staple Fibres, Unbleached Or Bleached</v>
          </cell>
          <cell r="H2962">
            <v>99.999677500000004</v>
          </cell>
          <cell r="I2962">
            <v>100.42061416666667</v>
          </cell>
          <cell r="J2962">
            <v>96.635439166666671</v>
          </cell>
          <cell r="K2962">
            <v>86.804789999999997</v>
          </cell>
          <cell r="L2962">
            <v>89.923903333333328</v>
          </cell>
          <cell r="M2962">
            <v>95.830127500000003</v>
          </cell>
          <cell r="N2962">
            <v>8.1488424999999989</v>
          </cell>
        </row>
        <row r="2963">
          <cell r="F2963" t="str">
            <v>33129(D)</v>
          </cell>
          <cell r="G2963" t="str">
            <v>Fabric Of Synthetic Fibres</v>
          </cell>
          <cell r="H2963">
            <v>99.999677500000004</v>
          </cell>
          <cell r="I2963">
            <v>100.42061416666667</v>
          </cell>
          <cell r="J2963">
            <v>96.635439166666671</v>
          </cell>
          <cell r="K2963">
            <v>86.804789999999997</v>
          </cell>
          <cell r="L2963">
            <v>89.923903333333328</v>
          </cell>
          <cell r="M2963">
            <v>95.830127500000003</v>
          </cell>
          <cell r="N2963">
            <v>8.1488424999999989</v>
          </cell>
        </row>
        <row r="2964">
          <cell r="F2964" t="str">
            <v>33129(D)</v>
          </cell>
          <cell r="G2964" t="str">
            <v>Woven Fabrics, &lt;85% By Wtof Polyester Staple Fibreplain Weave Mixed With   Cotton Of Wt &lt; 170 G/M2, Unbleached Or Bleached</v>
          </cell>
          <cell r="H2964">
            <v>100</v>
          </cell>
          <cell r="I2964">
            <v>96.36363999999999</v>
          </cell>
          <cell r="J2964">
            <v>82.727270000000004</v>
          </cell>
          <cell r="K2964">
            <v>82.727270000000004</v>
          </cell>
          <cell r="L2964">
            <v>82.727270000000004</v>
          </cell>
          <cell r="M2964">
            <v>82.727270000000004</v>
          </cell>
          <cell r="N2964">
            <v>6.8939391666666667</v>
          </cell>
        </row>
        <row r="2965">
          <cell r="F2965" t="str">
            <v>33129(D)</v>
          </cell>
          <cell r="G2965" t="str">
            <v>Woven Fabrics, &lt;85% By Wtof Poly. Staple Fibres   Plain Weave Mixed With   Cotton Of Weight &lt; 170   G/M2, Dyed</v>
          </cell>
          <cell r="H2965">
            <v>99.999677500000004</v>
          </cell>
          <cell r="I2965">
            <v>100.42061416666667</v>
          </cell>
          <cell r="J2965">
            <v>96.635439166666671</v>
          </cell>
          <cell r="K2965">
            <v>86.804789999999997</v>
          </cell>
          <cell r="L2965">
            <v>89.923903333333328</v>
          </cell>
          <cell r="M2965">
            <v>95.830127500000003</v>
          </cell>
          <cell r="N2965">
            <v>8.1488424999999989</v>
          </cell>
        </row>
        <row r="2966">
          <cell r="F2966" t="str">
            <v>33129(D)</v>
          </cell>
          <cell r="G2966" t="str">
            <v>Other Woven Fabrics Of   Polyester Staple Fibres  Mixed Mainly Or Solely   With Viscose Rayon Staplefibres</v>
          </cell>
          <cell r="H2966">
            <v>99.999677500000004</v>
          </cell>
          <cell r="I2966">
            <v>100.42061416666667</v>
          </cell>
          <cell r="J2966">
            <v>96.635439166666671</v>
          </cell>
          <cell r="K2966">
            <v>86.804789999999997</v>
          </cell>
          <cell r="L2966">
            <v>89.923903333333328</v>
          </cell>
          <cell r="M2966">
            <v>95.830127500000003</v>
          </cell>
          <cell r="N2966">
            <v>8.1488424999999989</v>
          </cell>
        </row>
        <row r="2967">
          <cell r="F2967" t="str">
            <v>33129(D)</v>
          </cell>
          <cell r="G2967" t="str">
            <v>Woven Fabrics Of Poly.   Staple Fibres Mixed With Others,O/T Viscose Rayon Man-Made Filaments Or    Wool Or Fine Animal Ha</v>
          </cell>
          <cell r="H2967">
            <v>100.00000166666665</v>
          </cell>
          <cell r="I2967">
            <v>93.028184166666662</v>
          </cell>
          <cell r="J2967">
            <v>103.07974666666667</v>
          </cell>
          <cell r="K2967">
            <v>79.374159999999989</v>
          </cell>
          <cell r="L2967">
            <v>78.491209999999995</v>
          </cell>
          <cell r="M2967">
            <v>73.334743333333336</v>
          </cell>
          <cell r="N2967">
            <v>6.0252875000000001</v>
          </cell>
        </row>
        <row r="2968">
          <cell r="F2968" t="str">
            <v>33129(D)</v>
          </cell>
          <cell r="G2968" t="str">
            <v>Other Woven Fabrics      Containing 85% Or More Byweight Of Artificial     Filament Or Strip Or The Like, Unbleached/Bleached</v>
          </cell>
          <cell r="H2968">
            <v>99.999677500000004</v>
          </cell>
          <cell r="I2968">
            <v>100.42061416666667</v>
          </cell>
          <cell r="J2968">
            <v>96.635439166666671</v>
          </cell>
          <cell r="K2968">
            <v>86.804789999999997</v>
          </cell>
          <cell r="L2968">
            <v>89.923903333333328</v>
          </cell>
          <cell r="M2968">
            <v>95.830127500000003</v>
          </cell>
          <cell r="N2968">
            <v>8.1488424999999989</v>
          </cell>
        </row>
        <row r="2969">
          <cell r="F2969" t="str">
            <v>33129(D)</v>
          </cell>
          <cell r="G2969" t="str">
            <v>Woven Fabrics Containing &gt; 85% By Weight Of       Artificial Staple Fibres,Dyed</v>
          </cell>
          <cell r="H2969">
            <v>99.999677500000004</v>
          </cell>
          <cell r="I2969">
            <v>100.42061416666667</v>
          </cell>
          <cell r="J2969">
            <v>96.635439166666671</v>
          </cell>
          <cell r="K2969">
            <v>86.804789999999997</v>
          </cell>
          <cell r="L2969">
            <v>89.923903333333328</v>
          </cell>
          <cell r="M2969">
            <v>95.830127500000003</v>
          </cell>
          <cell r="N2969">
            <v>8.1488424999999989</v>
          </cell>
        </row>
        <row r="2970">
          <cell r="F2970" t="str">
            <v>33129(D)</v>
          </cell>
          <cell r="G2970" t="str">
            <v>Woven Fabrics Containing &gt; 85% By Weight Of       Artificial Staple Fibres,Printed</v>
          </cell>
          <cell r="H2970">
            <v>100</v>
          </cell>
          <cell r="I2970">
            <v>93.115319999999997</v>
          </cell>
          <cell r="J2970">
            <v>103.09810999999998</v>
          </cell>
          <cell r="K2970">
            <v>105.40017416666666</v>
          </cell>
          <cell r="L2970">
            <v>111.85456000000001</v>
          </cell>
          <cell r="M2970">
            <v>120.82616</v>
          </cell>
          <cell r="N2970">
            <v>10.068846666666667</v>
          </cell>
        </row>
        <row r="2971">
          <cell r="F2971" t="str">
            <v>33126(D)</v>
          </cell>
          <cell r="G2971" t="str">
            <v>Other Fabrics, Containing85% Or More By Weight Of Silk Or Of Silk Waste    Other Than Noil Silk</v>
          </cell>
          <cell r="H2971">
            <v>99.999643333333324</v>
          </cell>
          <cell r="I2971">
            <v>96.000904166666686</v>
          </cell>
          <cell r="J2971">
            <v>96.654944166666681</v>
          </cell>
          <cell r="K2971">
            <v>95.030642500000013</v>
          </cell>
          <cell r="L2971">
            <v>101.6878725</v>
          </cell>
          <cell r="M2971">
            <v>106.19420833333334</v>
          </cell>
          <cell r="N2971">
            <v>8.9520099999999996</v>
          </cell>
        </row>
        <row r="2972">
          <cell r="F2972" t="str">
            <v>33126(D)</v>
          </cell>
          <cell r="G2972" t="str">
            <v>Other Woven Fabrics, Eg. Silk</v>
          </cell>
          <cell r="H2972">
            <v>99.999643333333324</v>
          </cell>
          <cell r="I2972">
            <v>96.000904166666686</v>
          </cell>
          <cell r="J2972">
            <v>96.654944166666681</v>
          </cell>
          <cell r="K2972">
            <v>95.030642500000013</v>
          </cell>
          <cell r="L2972">
            <v>101.6878725</v>
          </cell>
          <cell r="M2972">
            <v>106.19420833333334</v>
          </cell>
          <cell r="N2972">
            <v>8.9520099999999996</v>
          </cell>
        </row>
        <row r="2973">
          <cell r="F2973" t="str">
            <v>33213(D)</v>
          </cell>
          <cell r="G2973" t="str">
            <v>Pile Fabrics Including   Long Pile Fabrics</v>
          </cell>
          <cell r="H2973">
            <v>100</v>
          </cell>
          <cell r="I2973">
            <v>100</v>
          </cell>
          <cell r="J2973">
            <v>99.85275</v>
          </cell>
          <cell r="K2973">
            <v>90.371255000000005</v>
          </cell>
          <cell r="L2973">
            <v>91.654577500000002</v>
          </cell>
          <cell r="M2973">
            <v>89.701718333333346</v>
          </cell>
          <cell r="N2973">
            <v>7.4783824999999995</v>
          </cell>
        </row>
        <row r="2974">
          <cell r="F2974" t="str">
            <v>33213(D)</v>
          </cell>
          <cell r="G2974" t="str">
            <v>Looped Pile Fabrics Of   Cotton</v>
          </cell>
          <cell r="H2974">
            <v>100</v>
          </cell>
          <cell r="I2974">
            <v>100</v>
          </cell>
          <cell r="J2974">
            <v>99.85275</v>
          </cell>
          <cell r="K2974">
            <v>90.371255000000005</v>
          </cell>
          <cell r="L2974">
            <v>91.654577500000002</v>
          </cell>
          <cell r="M2974">
            <v>89.701718333333346</v>
          </cell>
          <cell r="N2974">
            <v>7.4783824999999995</v>
          </cell>
        </row>
        <row r="2975">
          <cell r="F2975" t="str">
            <v>33215(D)</v>
          </cell>
          <cell r="G2975" t="str">
            <v>Looped Pile Fabrics Of   Man-Made Fibres</v>
          </cell>
          <cell r="H2975">
            <v>100</v>
          </cell>
          <cell r="I2975">
            <v>100</v>
          </cell>
          <cell r="J2975">
            <v>99.85275</v>
          </cell>
          <cell r="K2975">
            <v>90.371255000000005</v>
          </cell>
          <cell r="L2975">
            <v>91.654577500000002</v>
          </cell>
          <cell r="M2975">
            <v>89.701718333333346</v>
          </cell>
          <cell r="N2975">
            <v>7.4783824999999995</v>
          </cell>
        </row>
        <row r="2976">
          <cell r="F2976" t="str">
            <v>33215(D)</v>
          </cell>
          <cell r="G2976" t="str">
            <v>Looped Pile Fabrics Of   Other Textile Materials</v>
          </cell>
          <cell r="H2976">
            <v>100</v>
          </cell>
          <cell r="I2976">
            <v>100</v>
          </cell>
          <cell r="J2976">
            <v>99.85275</v>
          </cell>
          <cell r="K2976">
            <v>90.371255000000005</v>
          </cell>
          <cell r="L2976">
            <v>91.654577500000002</v>
          </cell>
          <cell r="M2976">
            <v>89.701718333333346</v>
          </cell>
          <cell r="N2976">
            <v>7.4783824999999995</v>
          </cell>
        </row>
        <row r="2977">
          <cell r="F2977" t="str">
            <v>33211(D)</v>
          </cell>
          <cell r="G2977" t="str">
            <v>Other Pile Fabrics Of    Cotton</v>
          </cell>
          <cell r="H2977">
            <v>100</v>
          </cell>
          <cell r="I2977">
            <v>100</v>
          </cell>
          <cell r="J2977">
            <v>99.85275</v>
          </cell>
          <cell r="K2977">
            <v>90.371255000000005</v>
          </cell>
          <cell r="L2977">
            <v>91.654577500000002</v>
          </cell>
          <cell r="M2977">
            <v>89.701718333333346</v>
          </cell>
          <cell r="N2977">
            <v>7.4783824999999995</v>
          </cell>
        </row>
        <row r="2978">
          <cell r="F2978" t="str">
            <v>33215(D)</v>
          </cell>
          <cell r="G2978" t="str">
            <v>Other Pile Fabrics Of    Man-Made Fibres</v>
          </cell>
          <cell r="H2978">
            <v>100</v>
          </cell>
          <cell r="I2978">
            <v>100</v>
          </cell>
          <cell r="J2978">
            <v>99.85275</v>
          </cell>
          <cell r="K2978">
            <v>90.371255000000005</v>
          </cell>
          <cell r="L2978">
            <v>91.654577500000002</v>
          </cell>
          <cell r="M2978">
            <v>89.701718333333346</v>
          </cell>
          <cell r="N2978">
            <v>7.4783824999999995</v>
          </cell>
        </row>
        <row r="2979">
          <cell r="F2979" t="str">
            <v>33215(D)</v>
          </cell>
          <cell r="G2979" t="str">
            <v>Other Pile Fabrics Of    Other Textile Materials</v>
          </cell>
          <cell r="H2979">
            <v>100</v>
          </cell>
          <cell r="I2979">
            <v>100</v>
          </cell>
          <cell r="J2979">
            <v>99.85275</v>
          </cell>
          <cell r="K2979">
            <v>90.371255000000005</v>
          </cell>
          <cell r="L2979">
            <v>91.654577500000002</v>
          </cell>
          <cell r="M2979">
            <v>89.701718333333346</v>
          </cell>
          <cell r="N2979">
            <v>7.4783824999999995</v>
          </cell>
        </row>
        <row r="2980">
          <cell r="F2980" t="str">
            <v>33215(D)</v>
          </cell>
          <cell r="G2980" t="str">
            <v>Other Knitted Or         Crocheted Fabrics Of A   Width N.E. 30 Cm, Cont   By Wt &gt; 5% Of Elastomericyarn Or Rubber Thread</v>
          </cell>
          <cell r="H2980">
            <v>100</v>
          </cell>
          <cell r="I2980">
            <v>100</v>
          </cell>
          <cell r="J2980">
            <v>99.85275</v>
          </cell>
          <cell r="K2980">
            <v>90.371255000000005</v>
          </cell>
          <cell r="L2980">
            <v>91.654577500000002</v>
          </cell>
          <cell r="M2980">
            <v>89.701718333333346</v>
          </cell>
          <cell r="N2980">
            <v>7.4783824999999995</v>
          </cell>
        </row>
        <row r="2981">
          <cell r="F2981" t="str">
            <v>33213(D)</v>
          </cell>
          <cell r="G2981" t="str">
            <v>Warp Knit Fabrics        (Including Those Made On Galloon Knitting         Machines) Of Cotton</v>
          </cell>
          <cell r="H2981">
            <v>100</v>
          </cell>
          <cell r="I2981">
            <v>100</v>
          </cell>
          <cell r="J2981">
            <v>99.85275</v>
          </cell>
          <cell r="K2981">
            <v>90.371255000000005</v>
          </cell>
          <cell r="L2981">
            <v>91.654577500000002</v>
          </cell>
          <cell r="M2981">
            <v>89.701718333333346</v>
          </cell>
          <cell r="N2981">
            <v>7.4783824999999995</v>
          </cell>
        </row>
        <row r="2982">
          <cell r="F2982" t="str">
            <v>33215(D)</v>
          </cell>
          <cell r="G2982" t="str">
            <v>Warp Knit Fabrics        (Including Those Made On Galloon Knitting         Machines) Of Man-Made    Fibres</v>
          </cell>
          <cell r="H2982">
            <v>100</v>
          </cell>
          <cell r="I2982">
            <v>100</v>
          </cell>
          <cell r="J2982">
            <v>99.85275</v>
          </cell>
          <cell r="K2982">
            <v>90.371255000000005</v>
          </cell>
          <cell r="L2982">
            <v>91.654577500000002</v>
          </cell>
          <cell r="M2982">
            <v>89.701718333333346</v>
          </cell>
          <cell r="N2982">
            <v>7.4783824999999995</v>
          </cell>
        </row>
        <row r="2983">
          <cell r="F2983" t="str">
            <v>33127(D)</v>
          </cell>
          <cell r="G2983" t="str">
            <v>Other Knitted Or         Crocheted Fabrics Of     Cotton</v>
          </cell>
          <cell r="H2983">
            <v>100</v>
          </cell>
          <cell r="I2983">
            <v>100</v>
          </cell>
          <cell r="J2983">
            <v>99.85275</v>
          </cell>
          <cell r="K2983">
            <v>90.371255000000005</v>
          </cell>
          <cell r="L2983">
            <v>91.654577500000002</v>
          </cell>
          <cell r="M2983">
            <v>89.701718333333346</v>
          </cell>
          <cell r="N2983">
            <v>7.4783824999999995</v>
          </cell>
        </row>
        <row r="2984">
          <cell r="F2984" t="str">
            <v>33129(D)</v>
          </cell>
          <cell r="G2984" t="str">
            <v>Other Knitted Or         Crocheted Fabrics Of     Man-Made Fibres</v>
          </cell>
          <cell r="H2984">
            <v>100</v>
          </cell>
          <cell r="I2984">
            <v>100</v>
          </cell>
          <cell r="J2984">
            <v>99.85275</v>
          </cell>
          <cell r="K2984">
            <v>90.371255000000005</v>
          </cell>
          <cell r="L2984">
            <v>91.654577500000002</v>
          </cell>
          <cell r="M2984">
            <v>89.701718333333346</v>
          </cell>
          <cell r="N2984">
            <v>7.4783824999999995</v>
          </cell>
        </row>
        <row r="2985">
          <cell r="F2985" t="str">
            <v>33129(D)</v>
          </cell>
          <cell r="G2985" t="str">
            <v>Other Fabrics, Other     Than Knitted Or Crocheted</v>
          </cell>
          <cell r="H2985">
            <v>100</v>
          </cell>
          <cell r="I2985">
            <v>100</v>
          </cell>
          <cell r="J2985">
            <v>99.85275</v>
          </cell>
          <cell r="K2985">
            <v>90.371255000000005</v>
          </cell>
          <cell r="L2985">
            <v>91.654577500000002</v>
          </cell>
          <cell r="M2985">
            <v>89.701718333333346</v>
          </cell>
          <cell r="N2985">
            <v>7.4783824999999995</v>
          </cell>
        </row>
        <row r="2986">
          <cell r="F2986" t="str">
            <v>33129(D)</v>
          </cell>
          <cell r="G2986" t="str">
            <v>Elastic Webbing (New)</v>
          </cell>
          <cell r="H2986">
            <v>99.99986916666667</v>
          </cell>
          <cell r="I2986">
            <v>84.864497499999999</v>
          </cell>
          <cell r="J2986">
            <v>85.499732500000007</v>
          </cell>
          <cell r="K2986">
            <v>86.66442583333334</v>
          </cell>
          <cell r="L2986">
            <v>84.541490833333341</v>
          </cell>
          <cell r="M2986">
            <v>85.620762499999998</v>
          </cell>
          <cell r="N2986">
            <v>6.9961966666666662</v>
          </cell>
        </row>
        <row r="2987">
          <cell r="F2987" t="str">
            <v>33129(D)</v>
          </cell>
          <cell r="G2987" t="str">
            <v>Other Woven Fabrics Of   Man-Made Fibres</v>
          </cell>
          <cell r="H2987">
            <v>99.999047500000003</v>
          </cell>
          <cell r="I2987">
            <v>95.282354999999995</v>
          </cell>
          <cell r="J2987">
            <v>73.685485833333331</v>
          </cell>
          <cell r="K2987">
            <v>82.110512499999999</v>
          </cell>
          <cell r="L2987">
            <v>66.753871666666669</v>
          </cell>
          <cell r="M2987">
            <v>74.560981666666663</v>
          </cell>
          <cell r="N2987">
            <v>5.208896666666667</v>
          </cell>
        </row>
        <row r="2988">
          <cell r="F2988" t="str">
            <v>33132(D)</v>
          </cell>
          <cell r="G2988" t="str">
            <v>Woven Labels, Badges And Similar Articles Of      Textile Materials, In Thepiece/Strips/Cut To Shapeor Size, Not Embroided</v>
          </cell>
          <cell r="H2988">
            <v>100</v>
          </cell>
          <cell r="I2988">
            <v>83.193280000000001</v>
          </cell>
          <cell r="J2988">
            <v>87.394960000000012</v>
          </cell>
          <cell r="K2988">
            <v>87.394960000000012</v>
          </cell>
          <cell r="L2988">
            <v>87.394960000000012</v>
          </cell>
          <cell r="M2988">
            <v>87.394960000000012</v>
          </cell>
          <cell r="N2988">
            <v>7.2829133333333331</v>
          </cell>
        </row>
        <row r="2989">
          <cell r="F2989" t="str">
            <v>33132(D)</v>
          </cell>
          <cell r="G2989" t="str">
            <v>Lace, Other Than Shoe Lace</v>
          </cell>
          <cell r="H2989">
            <v>99.99986916666667</v>
          </cell>
          <cell r="I2989">
            <v>84.864497499999999</v>
          </cell>
          <cell r="J2989">
            <v>85.499732500000007</v>
          </cell>
          <cell r="K2989">
            <v>86.66442583333334</v>
          </cell>
          <cell r="L2989">
            <v>84.541490833333341</v>
          </cell>
          <cell r="M2989">
            <v>85.620762499999998</v>
          </cell>
          <cell r="N2989">
            <v>6.9961966666666662</v>
          </cell>
        </row>
        <row r="2990">
          <cell r="F2990" t="str">
            <v>33338(D)</v>
          </cell>
          <cell r="G2990" t="str">
            <v>Non-Wovens, Whether Or   Not Impregnated, Coated, Covered Or Laminated, Of Man-Made Filaments,      Weighing Not &gt; 25 G/M2</v>
          </cell>
          <cell r="H2990">
            <v>99.999999166666669</v>
          </cell>
          <cell r="I2990">
            <v>107.10498083333333</v>
          </cell>
          <cell r="J2990">
            <v>111.48088249999999</v>
          </cell>
          <cell r="K2990">
            <v>119.031385</v>
          </cell>
          <cell r="L2990">
            <v>113.91775</v>
          </cell>
          <cell r="M2990">
            <v>128.9213575</v>
          </cell>
          <cell r="N2990">
            <v>9.4137808333333339</v>
          </cell>
        </row>
        <row r="2991">
          <cell r="F2991" t="str">
            <v>33335(D)</v>
          </cell>
          <cell r="G2991" t="str">
            <v>Non-Wovens, Other Than   Of Man-Made Filaments,   Weighing &gt; 150 G/M2</v>
          </cell>
          <cell r="H2991">
            <v>100.00002333333333</v>
          </cell>
          <cell r="I2991">
            <v>102.31632583333334</v>
          </cell>
          <cell r="J2991">
            <v>89.211948333333325</v>
          </cell>
          <cell r="K2991">
            <v>95.72331250000002</v>
          </cell>
          <cell r="L2991">
            <v>93.304176666666663</v>
          </cell>
          <cell r="M2991">
            <v>109.286895</v>
          </cell>
          <cell r="N2991">
            <v>8.9067325000000004</v>
          </cell>
        </row>
        <row r="2992">
          <cell r="F2992" t="str">
            <v>33611(D)</v>
          </cell>
          <cell r="G2992" t="str">
            <v>P.V.C. Leather Cloth</v>
          </cell>
          <cell r="H2992">
            <v>100.00002333333333</v>
          </cell>
          <cell r="I2992">
            <v>102.31632583333334</v>
          </cell>
          <cell r="J2992">
            <v>89.211948333333325</v>
          </cell>
          <cell r="K2992">
            <v>95.72331250000002</v>
          </cell>
          <cell r="L2992">
            <v>93.304176666666663</v>
          </cell>
          <cell r="M2992">
            <v>109.286895</v>
          </cell>
          <cell r="N2992">
            <v>8.9067325000000004</v>
          </cell>
        </row>
        <row r="2993">
          <cell r="F2993" t="str">
            <v>33333(D)</v>
          </cell>
          <cell r="G2993" t="str">
            <v>Textile Fabrics,         Impregnated, Coated,     Covered Or Laminated Withother Materials</v>
          </cell>
          <cell r="H2993">
            <v>100.00002333333333</v>
          </cell>
          <cell r="I2993">
            <v>102.31632583333334</v>
          </cell>
          <cell r="J2993">
            <v>89.211948333333325</v>
          </cell>
          <cell r="K2993">
            <v>95.72331250000002</v>
          </cell>
          <cell r="L2993">
            <v>93.304176666666663</v>
          </cell>
          <cell r="M2993">
            <v>109.286895</v>
          </cell>
          <cell r="N2993">
            <v>8.9067325000000004</v>
          </cell>
        </row>
        <row r="2994">
          <cell r="F2994" t="str">
            <v>33326(D)</v>
          </cell>
          <cell r="G2994" t="str">
            <v>Nylon String/Cords/Twines</v>
          </cell>
          <cell r="H2994">
            <v>100.00002333333333</v>
          </cell>
          <cell r="I2994">
            <v>102.31632583333334</v>
          </cell>
          <cell r="J2994">
            <v>89.211948333333325</v>
          </cell>
          <cell r="K2994">
            <v>95.72331250000002</v>
          </cell>
          <cell r="L2994">
            <v>93.304176666666663</v>
          </cell>
          <cell r="M2994">
            <v>109.286895</v>
          </cell>
          <cell r="N2994">
            <v>8.9067325000000004</v>
          </cell>
        </row>
        <row r="2995">
          <cell r="F2995" t="str">
            <v>33328(D)</v>
          </cell>
          <cell r="G2995" t="str">
            <v>Fishing Line/Net</v>
          </cell>
          <cell r="H2995">
            <v>100.00002333333333</v>
          </cell>
          <cell r="I2995">
            <v>102.31632583333334</v>
          </cell>
          <cell r="J2995">
            <v>89.211948333333325</v>
          </cell>
          <cell r="K2995">
            <v>95.72331250000002</v>
          </cell>
          <cell r="L2995">
            <v>93.304176666666663</v>
          </cell>
          <cell r="M2995">
            <v>109.286895</v>
          </cell>
          <cell r="N2995">
            <v>8.9067325000000004</v>
          </cell>
        </row>
        <row r="2996">
          <cell r="F2996" t="str">
            <v>33336(D)</v>
          </cell>
          <cell r="G2996" t="str">
            <v>Wadding Of Man-Made      Fibres</v>
          </cell>
          <cell r="H2996">
            <v>100.00014583333333</v>
          </cell>
          <cell r="I2996">
            <v>100.38497</v>
          </cell>
          <cell r="J2996">
            <v>107.62108666666666</v>
          </cell>
          <cell r="K2996">
            <v>110.16739499999998</v>
          </cell>
          <cell r="L2996">
            <v>110.95862</v>
          </cell>
          <cell r="M2996">
            <v>110.95862</v>
          </cell>
          <cell r="N2996">
            <v>9.2465516666666669</v>
          </cell>
        </row>
        <row r="2997">
          <cell r="F2997" t="str">
            <v>33317(D)</v>
          </cell>
          <cell r="G2997" t="str">
            <v>Bolting Cloth, Whether Ornot Made Up</v>
          </cell>
          <cell r="H2997">
            <v>100.00002333333333</v>
          </cell>
          <cell r="I2997">
            <v>102.31632583333334</v>
          </cell>
          <cell r="J2997">
            <v>89.211948333333325</v>
          </cell>
          <cell r="K2997">
            <v>95.72331250000002</v>
          </cell>
          <cell r="L2997">
            <v>93.304176666666663</v>
          </cell>
          <cell r="M2997">
            <v>109.286895</v>
          </cell>
          <cell r="N2997">
            <v>8.9067325000000004</v>
          </cell>
        </row>
        <row r="2998">
          <cell r="F2998" t="str">
            <v>33317(D)</v>
          </cell>
          <cell r="G2998" t="str">
            <v>Other Tex Fab &amp;  Atl For M/C.</v>
          </cell>
          <cell r="H2998">
            <v>100</v>
          </cell>
          <cell r="I2998">
            <v>93.9816</v>
          </cell>
          <cell r="J2998">
            <v>73.765358333333324</v>
          </cell>
          <cell r="K2998">
            <v>83.598725000000002</v>
          </cell>
          <cell r="L2998">
            <v>81.039424166666677</v>
          </cell>
          <cell r="M2998">
            <v>88.902930833333343</v>
          </cell>
          <cell r="N2998">
            <v>7.1188874999999996</v>
          </cell>
        </row>
        <row r="2999">
          <cell r="F2999" t="str">
            <v>33334(D)</v>
          </cell>
          <cell r="G2999" t="str">
            <v>Tyre Cord Fabrics Of Hightenacity Yarn Of Nylon Orother Polyamides</v>
          </cell>
          <cell r="H2999">
            <v>99.999999166666669</v>
          </cell>
          <cell r="I2999">
            <v>102.1408125</v>
          </cell>
          <cell r="J2999">
            <v>76.971202500000004</v>
          </cell>
          <cell r="K2999">
            <v>83.800694166666659</v>
          </cell>
          <cell r="L2999">
            <v>81.509121666666672</v>
          </cell>
          <cell r="M2999">
            <v>103.79164833333333</v>
          </cell>
          <cell r="N2999">
            <v>8.8496908333333337</v>
          </cell>
        </row>
        <row r="3000">
          <cell r="F3000" t="str">
            <v>33334(D)</v>
          </cell>
          <cell r="G3000" t="str">
            <v>Tyre Cord Fabrics Of Hightenacity Yarn Of         Polyesters</v>
          </cell>
          <cell r="H3000">
            <v>100.00002333333333</v>
          </cell>
          <cell r="I3000">
            <v>102.31632583333334</v>
          </cell>
          <cell r="J3000">
            <v>89.211948333333325</v>
          </cell>
          <cell r="K3000">
            <v>95.72331250000002</v>
          </cell>
          <cell r="L3000">
            <v>93.304176666666663</v>
          </cell>
          <cell r="M3000">
            <v>109.286895</v>
          </cell>
          <cell r="N3000">
            <v>8.9067325000000004</v>
          </cell>
        </row>
        <row r="3001">
          <cell r="F3001" t="str">
            <v>33132(D)</v>
          </cell>
          <cell r="G3001" t="str">
            <v>Shoe Lace (New)</v>
          </cell>
          <cell r="H3001">
            <v>99.999643333333324</v>
          </cell>
          <cell r="I3001">
            <v>96.000904166666686</v>
          </cell>
          <cell r="J3001">
            <v>96.654944166666681</v>
          </cell>
          <cell r="K3001">
            <v>95.030642500000013</v>
          </cell>
          <cell r="L3001">
            <v>101.6878725</v>
          </cell>
          <cell r="M3001">
            <v>106.19420833333334</v>
          </cell>
          <cell r="N3001">
            <v>8.9520099999999996</v>
          </cell>
        </row>
        <row r="3002">
          <cell r="F3002" t="str">
            <v>33321(D)</v>
          </cell>
          <cell r="G3002" t="str">
            <v>Carpets</v>
          </cell>
          <cell r="H3002">
            <v>99.999643333333324</v>
          </cell>
          <cell r="I3002">
            <v>96.000904166666686</v>
          </cell>
          <cell r="J3002">
            <v>96.654944166666681</v>
          </cell>
          <cell r="K3002">
            <v>95.030642500000013</v>
          </cell>
          <cell r="L3002">
            <v>101.6878725</v>
          </cell>
          <cell r="M3002">
            <v>106.19420833333334</v>
          </cell>
          <cell r="N3002">
            <v>8.9520099999999996</v>
          </cell>
        </row>
        <row r="3003">
          <cell r="F3003" t="str">
            <v>33321(D)</v>
          </cell>
          <cell r="G3003" t="str">
            <v>Carpets And Other Textilefloor Coverings, Of Otherman-Made Textile         Materials, Tufted,       Whether Or Not Made Up</v>
          </cell>
          <cell r="H3003">
            <v>99.999643333333324</v>
          </cell>
          <cell r="I3003">
            <v>96.000904166666686</v>
          </cell>
          <cell r="J3003">
            <v>96.654944166666681</v>
          </cell>
          <cell r="K3003">
            <v>95.030642500000013</v>
          </cell>
          <cell r="L3003">
            <v>101.6878725</v>
          </cell>
          <cell r="M3003">
            <v>106.19420833333334</v>
          </cell>
          <cell r="N3003">
            <v>8.9520099999999996</v>
          </cell>
        </row>
        <row r="3004">
          <cell r="F3004" t="str">
            <v>36311(D)</v>
          </cell>
          <cell r="G3004" t="str">
            <v>Cement Clinkers</v>
          </cell>
          <cell r="H3004">
            <v>99.999958333333339</v>
          </cell>
          <cell r="I3004">
            <v>121.06033666666669</v>
          </cell>
          <cell r="J3004">
            <v>120.639365</v>
          </cell>
          <cell r="K3004">
            <v>120.98740333333333</v>
          </cell>
          <cell r="L3004">
            <v>123.69376666666668</v>
          </cell>
          <cell r="M3004">
            <v>145.93088</v>
          </cell>
          <cell r="N3004">
            <v>14.446303333333333</v>
          </cell>
        </row>
        <row r="3005">
          <cell r="F3005" t="str">
            <v>36311(D)</v>
          </cell>
          <cell r="G3005" t="str">
            <v>Cement Coloured</v>
          </cell>
          <cell r="H3005">
            <v>99.999958333333339</v>
          </cell>
          <cell r="I3005">
            <v>121.06033666666669</v>
          </cell>
          <cell r="J3005">
            <v>120.639365</v>
          </cell>
          <cell r="K3005">
            <v>120.98740333333333</v>
          </cell>
          <cell r="L3005">
            <v>123.69376666666668</v>
          </cell>
          <cell r="M3005">
            <v>145.93088</v>
          </cell>
          <cell r="N3005">
            <v>14.446303333333333</v>
          </cell>
        </row>
        <row r="3006">
          <cell r="F3006" t="str">
            <v>36311(D)</v>
          </cell>
          <cell r="G3006" t="str">
            <v>Cement Portland</v>
          </cell>
          <cell r="H3006">
            <v>99.999958333333339</v>
          </cell>
          <cell r="I3006">
            <v>121.06033666666669</v>
          </cell>
          <cell r="J3006">
            <v>120.639365</v>
          </cell>
          <cell r="K3006">
            <v>120.98740333333333</v>
          </cell>
          <cell r="L3006">
            <v>123.69376666666668</v>
          </cell>
          <cell r="M3006">
            <v>145.93088</v>
          </cell>
          <cell r="N3006">
            <v>14.446303333333333</v>
          </cell>
        </row>
        <row r="3007">
          <cell r="F3007" t="str">
            <v>36311(D)</v>
          </cell>
          <cell r="G3007" t="str">
            <v>Ready Mix Concrete</v>
          </cell>
          <cell r="H3007">
            <v>99.999958333333339</v>
          </cell>
          <cell r="I3007">
            <v>121.06033666666669</v>
          </cell>
          <cell r="J3007">
            <v>120.639365</v>
          </cell>
          <cell r="K3007">
            <v>120.98740333333333</v>
          </cell>
          <cell r="L3007">
            <v>123.69376666666668</v>
          </cell>
          <cell r="M3007">
            <v>145.93088</v>
          </cell>
          <cell r="N3007">
            <v>14.446303333333333</v>
          </cell>
        </row>
        <row r="3008">
          <cell r="F3008" t="str">
            <v>36413(D)</v>
          </cell>
          <cell r="G3008" t="str">
            <v>Wooden Cement Board (New)</v>
          </cell>
          <cell r="H3008">
            <v>99.999958333333339</v>
          </cell>
          <cell r="I3008">
            <v>121.06033666666669</v>
          </cell>
          <cell r="J3008">
            <v>120.639365</v>
          </cell>
          <cell r="K3008">
            <v>120.98740333333333</v>
          </cell>
          <cell r="L3008">
            <v>123.69376666666668</v>
          </cell>
          <cell r="M3008">
            <v>145.93088</v>
          </cell>
          <cell r="N3008">
            <v>14.446303333333333</v>
          </cell>
        </row>
        <row r="3009">
          <cell r="F3009" t="str">
            <v>36311(D)</v>
          </cell>
          <cell r="G3009" t="str">
            <v>Concrete Piles, Posts, Poles</v>
          </cell>
          <cell r="H3009">
            <v>99.999958333333339</v>
          </cell>
          <cell r="I3009">
            <v>121.06033666666669</v>
          </cell>
          <cell r="J3009">
            <v>120.639365</v>
          </cell>
          <cell r="K3009">
            <v>120.98740333333333</v>
          </cell>
          <cell r="L3009">
            <v>123.69376666666668</v>
          </cell>
          <cell r="M3009">
            <v>145.93088</v>
          </cell>
          <cell r="N3009">
            <v>14.446303333333333</v>
          </cell>
        </row>
        <row r="3010">
          <cell r="F3010" t="str">
            <v>36413(D)</v>
          </cell>
          <cell r="G3010" t="str">
            <v>Corrugated Sheets</v>
          </cell>
          <cell r="H3010">
            <v>99.999958333333339</v>
          </cell>
          <cell r="I3010">
            <v>121.06033666666669</v>
          </cell>
          <cell r="J3010">
            <v>120.639365</v>
          </cell>
          <cell r="K3010">
            <v>120.98740333333333</v>
          </cell>
          <cell r="L3010">
            <v>123.69376666666668</v>
          </cell>
          <cell r="M3010">
            <v>145.93088</v>
          </cell>
          <cell r="N3010">
            <v>14.446303333333333</v>
          </cell>
        </row>
        <row r="3011">
          <cell r="F3011" t="str">
            <v>36211(D)</v>
          </cell>
          <cell r="G3011" t="str">
            <v>Ceramic Tiles</v>
          </cell>
          <cell r="H3011">
            <v>100</v>
          </cell>
          <cell r="I3011">
            <v>102.7355</v>
          </cell>
          <cell r="J3011">
            <v>98.869025000000008</v>
          </cell>
          <cell r="K3011">
            <v>96.532657499999985</v>
          </cell>
          <cell r="L3011">
            <v>108.22002499999999</v>
          </cell>
          <cell r="M3011">
            <v>116.44856666666665</v>
          </cell>
          <cell r="N3011">
            <v>9.5652499999999989</v>
          </cell>
        </row>
        <row r="3012">
          <cell r="F3012" t="str">
            <v>36211(D)</v>
          </cell>
          <cell r="G3012" t="str">
            <v>Refractory Bricks,Blocks,Tile, By Wt,Singly Or To-Gether,&gt;50% Of The Eleme-Nts Mg,Ca Or Cr Expressedas Mgo, Cao Or Cr203</v>
          </cell>
          <cell r="H3012">
            <v>100</v>
          </cell>
          <cell r="I3012">
            <v>102.7355</v>
          </cell>
          <cell r="J3012">
            <v>98.869025000000008</v>
          </cell>
          <cell r="K3012">
            <v>96.532657499999985</v>
          </cell>
          <cell r="L3012">
            <v>108.22002499999999</v>
          </cell>
          <cell r="M3012">
            <v>116.44856666666665</v>
          </cell>
          <cell r="N3012">
            <v>9.5652499999999989</v>
          </cell>
        </row>
        <row r="3013">
          <cell r="F3013" t="str">
            <v>36211(D)</v>
          </cell>
          <cell r="G3013" t="str">
            <v>Other Refractory Bricks, Blocks, Tile &amp; Similar   Refractory Ceramic       Constructional Goods</v>
          </cell>
          <cell r="H3013">
            <v>100</v>
          </cell>
          <cell r="I3013">
            <v>100</v>
          </cell>
          <cell r="J3013">
            <v>98.644337500000006</v>
          </cell>
          <cell r="K3013">
            <v>92.942581666666655</v>
          </cell>
          <cell r="L3013">
            <v>89.673044166666671</v>
          </cell>
          <cell r="M3013">
            <v>86.283891666666676</v>
          </cell>
          <cell r="N3013">
            <v>6.5390749999999995</v>
          </cell>
        </row>
        <row r="3014">
          <cell r="F3014" t="str">
            <v>36211(D)</v>
          </cell>
          <cell r="G3014" t="str">
            <v>Refractory Cements,      Mortars, Concrete And    Similar Compositions</v>
          </cell>
          <cell r="H3014">
            <v>100</v>
          </cell>
          <cell r="I3014">
            <v>104.08162999999998</v>
          </cell>
          <cell r="J3014">
            <v>98.979589999999988</v>
          </cell>
          <cell r="K3014">
            <v>98.299319166666663</v>
          </cell>
          <cell r="L3014">
            <v>117.34694</v>
          </cell>
          <cell r="M3014">
            <v>131.29251666666667</v>
          </cell>
          <cell r="N3014">
            <v>11.054421666666668</v>
          </cell>
        </row>
        <row r="3015">
          <cell r="F3015" t="str">
            <v>36212(D)</v>
          </cell>
          <cell r="G3015" t="str">
            <v>Brick Earthern</v>
          </cell>
          <cell r="H3015">
            <v>100</v>
          </cell>
          <cell r="I3015">
            <v>102.7355</v>
          </cell>
          <cell r="J3015">
            <v>98.869025000000008</v>
          </cell>
          <cell r="K3015">
            <v>96.532657499999985</v>
          </cell>
          <cell r="L3015">
            <v>108.22002499999999</v>
          </cell>
          <cell r="M3015">
            <v>116.44856666666665</v>
          </cell>
          <cell r="N3015">
            <v>9.5652499999999989</v>
          </cell>
        </row>
        <row r="3016">
          <cell r="F3016" t="str">
            <v>36212(D)</v>
          </cell>
          <cell r="G3016" t="str">
            <v>Pipes, Under 6" (Inside Diameter), Earthen</v>
          </cell>
          <cell r="H3016">
            <v>100</v>
          </cell>
          <cell r="I3016">
            <v>102.7355</v>
          </cell>
          <cell r="J3016">
            <v>98.869025000000008</v>
          </cell>
          <cell r="K3016">
            <v>96.532657499999985</v>
          </cell>
          <cell r="L3016">
            <v>108.22002499999999</v>
          </cell>
          <cell r="M3016">
            <v>116.44856666666665</v>
          </cell>
          <cell r="N3016">
            <v>9.5652499999999989</v>
          </cell>
        </row>
        <row r="3017">
          <cell r="F3017" t="str">
            <v>36212(D)</v>
          </cell>
          <cell r="G3017" t="str">
            <v>Tiles, Mosaic (New)</v>
          </cell>
          <cell r="H3017">
            <v>100</v>
          </cell>
          <cell r="I3017">
            <v>102.7355</v>
          </cell>
          <cell r="J3017">
            <v>98.869025000000008</v>
          </cell>
          <cell r="K3017">
            <v>96.532657499999985</v>
          </cell>
          <cell r="L3017">
            <v>108.22002499999999</v>
          </cell>
          <cell r="M3017">
            <v>116.44856666666665</v>
          </cell>
          <cell r="N3017">
            <v>9.5652499999999989</v>
          </cell>
        </row>
        <row r="3018">
          <cell r="F3018" t="str">
            <v>36415(D)</v>
          </cell>
          <cell r="G3018" t="str">
            <v>Millstones And Grind-    Stones For Milling,Grind-Ing Or Pulping</v>
          </cell>
          <cell r="H3018">
            <v>100.00012333333332</v>
          </cell>
          <cell r="I3018">
            <v>105.03857083333334</v>
          </cell>
          <cell r="J3018">
            <v>121.04827583333332</v>
          </cell>
          <cell r="K3018">
            <v>103.39224666666667</v>
          </cell>
          <cell r="L3018">
            <v>100.28734000000001</v>
          </cell>
          <cell r="M3018">
            <v>100.28734000000001</v>
          </cell>
          <cell r="N3018">
            <v>8.3572783333333334</v>
          </cell>
        </row>
        <row r="3019">
          <cell r="F3019" t="str">
            <v>36415(D)</v>
          </cell>
          <cell r="G3019" t="str">
            <v>Other Millstones &amp; Grind-Stones, Grinding Wheels  And The Like, Of Agglome-Rated Synthetic/Natural  Diamond</v>
          </cell>
          <cell r="H3019">
            <v>100</v>
          </cell>
          <cell r="I3019">
            <v>100</v>
          </cell>
          <cell r="J3019">
            <v>100</v>
          </cell>
          <cell r="K3019">
            <v>99.03216333333333</v>
          </cell>
          <cell r="L3019">
            <v>98.019004166666662</v>
          </cell>
          <cell r="M3019">
            <v>89.916664166666664</v>
          </cell>
          <cell r="N3019">
            <v>7.9057016666666664</v>
          </cell>
        </row>
        <row r="3020">
          <cell r="F3020" t="str">
            <v>36415(D)</v>
          </cell>
          <cell r="G3020" t="str">
            <v>Hand Sharpening Or       Polishing Stones</v>
          </cell>
          <cell r="H3020">
            <v>99.99882833333335</v>
          </cell>
          <cell r="I3020">
            <v>137.99604333333332</v>
          </cell>
          <cell r="J3020">
            <v>161.59061</v>
          </cell>
          <cell r="K3020">
            <v>127.22333166666667</v>
          </cell>
          <cell r="L3020">
            <v>149.29568</v>
          </cell>
          <cell r="M3020">
            <v>183.80932250000004</v>
          </cell>
          <cell r="N3020">
            <v>16.276155833333334</v>
          </cell>
        </row>
        <row r="3021">
          <cell r="F3021" t="str">
            <v>36415(D)</v>
          </cell>
          <cell r="G3021" t="str">
            <v>Natural Or Artificial    Abrasive Powder Or Grain,On A Base Of Woven       Textile Fabrics Only</v>
          </cell>
          <cell r="H3021">
            <v>100.00015249999998</v>
          </cell>
          <cell r="I3021">
            <v>113.65289250000002</v>
          </cell>
          <cell r="J3021">
            <v>97.37460999999999</v>
          </cell>
          <cell r="K3021">
            <v>104.25526666666667</v>
          </cell>
          <cell r="L3021">
            <v>114.63973166666666</v>
          </cell>
          <cell r="M3021">
            <v>115.62633000000001</v>
          </cell>
          <cell r="N3021">
            <v>9.6355275000000002</v>
          </cell>
        </row>
        <row r="3022">
          <cell r="F3022" t="str">
            <v>36415(D)</v>
          </cell>
          <cell r="G3022" t="str">
            <v>Natural Or Artificial    Abrasive Powder Or Grain,On A Base Of Paper Or    Paperboard Only</v>
          </cell>
          <cell r="H3022">
            <v>99.99993666666667</v>
          </cell>
          <cell r="I3022">
            <v>101.10493833333334</v>
          </cell>
          <cell r="J3022">
            <v>82.183909999999997</v>
          </cell>
          <cell r="K3022">
            <v>94.622493333333352</v>
          </cell>
          <cell r="L3022">
            <v>100.705105</v>
          </cell>
          <cell r="M3022">
            <v>107.2794875</v>
          </cell>
          <cell r="N3022">
            <v>8.3579283333333336</v>
          </cell>
        </row>
        <row r="3023">
          <cell r="F3023" t="str">
            <v>36417(D)</v>
          </cell>
          <cell r="G3023" t="str">
            <v>Natural Or Artificial    Abrasive Powder Or Grain,On A Base Of Other       Materials</v>
          </cell>
          <cell r="H3023">
            <v>99.999958333333325</v>
          </cell>
          <cell r="I3023">
            <v>104.1778475</v>
          </cell>
          <cell r="J3023">
            <v>98.372440833333343</v>
          </cell>
          <cell r="K3023">
            <v>100.59841916666666</v>
          </cell>
          <cell r="L3023">
            <v>105.41040666666666</v>
          </cell>
          <cell r="M3023">
            <v>110.2192275</v>
          </cell>
          <cell r="N3023">
            <v>9.2715325000000011</v>
          </cell>
        </row>
        <row r="3024">
          <cell r="F3024" t="str">
            <v>36418(D)</v>
          </cell>
          <cell r="G3024" t="str">
            <v>Ceiling Products Mainly Of Plaster</v>
          </cell>
          <cell r="H3024">
            <v>99.999958333333325</v>
          </cell>
          <cell r="I3024">
            <v>104.1778475</v>
          </cell>
          <cell r="J3024">
            <v>98.372440833333343</v>
          </cell>
          <cell r="K3024">
            <v>100.59841916666666</v>
          </cell>
          <cell r="L3024">
            <v>105.41040666666666</v>
          </cell>
          <cell r="M3024">
            <v>110.2192275</v>
          </cell>
          <cell r="N3024">
            <v>9.2715325000000011</v>
          </cell>
        </row>
        <row r="3025">
          <cell r="F3025" t="str">
            <v>36411(D)</v>
          </cell>
          <cell r="G3025" t="str">
            <v>Concrete Slabs Other Than Paving Slabs (E.G. Drain  Cover, Slabs, Toilet Slabs, Etc.)</v>
          </cell>
          <cell r="H3025">
            <v>99.999958333333325</v>
          </cell>
          <cell r="I3025">
            <v>104.1778475</v>
          </cell>
          <cell r="J3025">
            <v>98.372440833333343</v>
          </cell>
          <cell r="K3025">
            <v>100.59841916666666</v>
          </cell>
          <cell r="L3025">
            <v>105.41040666666666</v>
          </cell>
          <cell r="M3025">
            <v>110.2192275</v>
          </cell>
          <cell r="N3025">
            <v>9.2715325000000011</v>
          </cell>
        </row>
        <row r="3026">
          <cell r="F3026" t="str">
            <v>36411(D)</v>
          </cell>
          <cell r="G3026" t="str">
            <v>Roofing Tile Cement, Others</v>
          </cell>
          <cell r="H3026">
            <v>99.999958333333325</v>
          </cell>
          <cell r="I3026">
            <v>104.1778475</v>
          </cell>
          <cell r="J3026">
            <v>98.372440833333343</v>
          </cell>
          <cell r="K3026">
            <v>100.59841916666666</v>
          </cell>
          <cell r="L3026">
            <v>105.41040666666666</v>
          </cell>
          <cell r="M3026">
            <v>110.2192275</v>
          </cell>
          <cell r="N3026">
            <v>9.2715325000000011</v>
          </cell>
        </row>
        <row r="3027">
          <cell r="F3027" t="str">
            <v>36411(D)</v>
          </cell>
          <cell r="G3027" t="str">
            <v>Cement And Concrete Products, N.E.C.</v>
          </cell>
          <cell r="H3027">
            <v>99.999958333333325</v>
          </cell>
          <cell r="I3027">
            <v>104.1778475</v>
          </cell>
          <cell r="J3027">
            <v>98.372440833333343</v>
          </cell>
          <cell r="K3027">
            <v>100.59841916666666</v>
          </cell>
          <cell r="L3027">
            <v>105.41040666666666</v>
          </cell>
          <cell r="M3027">
            <v>110.2192275</v>
          </cell>
          <cell r="N3027">
            <v>9.2715325000000011</v>
          </cell>
        </row>
        <row r="3028">
          <cell r="F3028" t="str">
            <v>36311(D)</v>
          </cell>
          <cell r="G3028" t="str">
            <v>Spun Concrete Poles</v>
          </cell>
          <cell r="H3028">
            <v>99.999958333333325</v>
          </cell>
          <cell r="I3028">
            <v>104.1778475</v>
          </cell>
          <cell r="J3028">
            <v>98.372440833333343</v>
          </cell>
          <cell r="K3028">
            <v>100.59841916666666</v>
          </cell>
          <cell r="L3028">
            <v>105.41040666666666</v>
          </cell>
          <cell r="M3028">
            <v>110.2192275</v>
          </cell>
          <cell r="N3028">
            <v>9.2715325000000011</v>
          </cell>
        </row>
        <row r="3029">
          <cell r="F3029" t="str">
            <v>36411(D)</v>
          </cell>
          <cell r="G3029" t="str">
            <v>Concrete Building Components</v>
          </cell>
          <cell r="H3029">
            <v>99.999958333333325</v>
          </cell>
          <cell r="I3029">
            <v>104.1778475</v>
          </cell>
          <cell r="J3029">
            <v>98.372440833333343</v>
          </cell>
          <cell r="K3029">
            <v>100.59841916666666</v>
          </cell>
          <cell r="L3029">
            <v>105.41040666666666</v>
          </cell>
          <cell r="M3029">
            <v>110.2192275</v>
          </cell>
          <cell r="N3029">
            <v>9.2715325000000011</v>
          </cell>
        </row>
        <row r="3030">
          <cell r="F3030" t="str">
            <v>36418(D)</v>
          </cell>
          <cell r="G3030" t="str">
            <v>Other Worked Mica And    Articles Of Mica, Whetheror Not On A Support Of   Paper, Apperboard Or     Other Materials</v>
          </cell>
          <cell r="H3030">
            <v>99.999926666666667</v>
          </cell>
          <cell r="I3030">
            <v>105.10298666666668</v>
          </cell>
          <cell r="J3030">
            <v>121.05294666666667</v>
          </cell>
          <cell r="K3030">
            <v>116.81647583333334</v>
          </cell>
          <cell r="L3030">
            <v>111.96625083333333</v>
          </cell>
          <cell r="M3030">
            <v>111.95853</v>
          </cell>
          <cell r="N3030">
            <v>9.3298775000000003</v>
          </cell>
        </row>
        <row r="3031">
          <cell r="F3031" t="str">
            <v>36418(D)</v>
          </cell>
          <cell r="G3031" t="str">
            <v>Non-Electrical Articles  Of Graphite Or Other     Carbon</v>
          </cell>
          <cell r="H3031">
            <v>100.00000083333332</v>
          </cell>
          <cell r="I3031">
            <v>78.386935833333325</v>
          </cell>
          <cell r="J3031">
            <v>102.43233833333332</v>
          </cell>
          <cell r="K3031">
            <v>108.55050583333333</v>
          </cell>
          <cell r="L3031">
            <v>108.53763666666667</v>
          </cell>
          <cell r="M3031">
            <v>112.91970500000001</v>
          </cell>
          <cell r="N3031">
            <v>9.3960333333333335</v>
          </cell>
        </row>
        <row r="3032">
          <cell r="F3032" t="str">
            <v>36418(D)</v>
          </cell>
          <cell r="G3032" t="str">
            <v>Other Mixtures &amp; Articlesof Heat-Insulating,      Sound-Insulating Or      Sound-Absorbing Mineral  Materials</v>
          </cell>
          <cell r="H3032">
            <v>99.999997500000021</v>
          </cell>
          <cell r="I3032">
            <v>99.572190833333323</v>
          </cell>
          <cell r="J3032">
            <v>104.27807666666666</v>
          </cell>
          <cell r="K3032">
            <v>124.420675</v>
          </cell>
          <cell r="L3032">
            <v>118.50267000000001</v>
          </cell>
          <cell r="M3032">
            <v>118.50267000000001</v>
          </cell>
          <cell r="N3032">
            <v>9.8752224999999996</v>
          </cell>
        </row>
        <row r="3033">
          <cell r="F3033" t="str">
            <v>36211(D)</v>
          </cell>
          <cell r="G3033" t="str">
            <v>Other Refractory Ceramic Goods &amp; Sim Pdt, O/T     Those Of Siliceous Fossilmeals Or Sim Siliceous Earths</v>
          </cell>
          <cell r="H3033">
            <v>100.00012250000002</v>
          </cell>
          <cell r="I3033">
            <v>120.96932999999997</v>
          </cell>
          <cell r="J3033">
            <v>127.70580333333332</v>
          </cell>
          <cell r="K3033">
            <v>147.12252000000001</v>
          </cell>
          <cell r="L3033">
            <v>127.77460833333333</v>
          </cell>
          <cell r="M3033">
            <v>134.09528749999998</v>
          </cell>
          <cell r="N3033">
            <v>11.214491666666667</v>
          </cell>
        </row>
        <row r="3034">
          <cell r="F3034" t="str">
            <v>36416(D)</v>
          </cell>
          <cell r="G3034" t="str">
            <v>Asbestos Products N.E.C.</v>
          </cell>
          <cell r="H3034">
            <v>99.999958333333325</v>
          </cell>
          <cell r="I3034">
            <v>104.1778475</v>
          </cell>
          <cell r="J3034">
            <v>98.372440833333343</v>
          </cell>
          <cell r="K3034">
            <v>100.59841916666666</v>
          </cell>
          <cell r="L3034">
            <v>105.41040666666666</v>
          </cell>
          <cell r="M3034">
            <v>110.2192275</v>
          </cell>
          <cell r="N3034">
            <v>9.2715325000000011</v>
          </cell>
        </row>
        <row r="3035">
          <cell r="F3035" t="str">
            <v>36416(D)</v>
          </cell>
          <cell r="G3035" t="str">
            <v>Asbestos Cement Flat Sheets</v>
          </cell>
          <cell r="H3035">
            <v>99.999958333333325</v>
          </cell>
          <cell r="I3035">
            <v>104.1778475</v>
          </cell>
          <cell r="J3035">
            <v>98.372440833333343</v>
          </cell>
          <cell r="K3035">
            <v>100.59841916666666</v>
          </cell>
          <cell r="L3035">
            <v>105.41040666666666</v>
          </cell>
          <cell r="M3035">
            <v>110.2192275</v>
          </cell>
          <cell r="N3035">
            <v>9.2715325000000011</v>
          </cell>
        </row>
        <row r="3036">
          <cell r="F3036" t="str">
            <v>36114(D)</v>
          </cell>
          <cell r="G3036" t="str">
            <v>Ceramic Wares For Labora-Tory Chemical Or Other   Technical Uses Of        Porcelain Or China</v>
          </cell>
          <cell r="H3036">
            <v>99.999974166666675</v>
          </cell>
          <cell r="I3036">
            <v>105.48990833333333</v>
          </cell>
          <cell r="J3036">
            <v>121.50763416666668</v>
          </cell>
          <cell r="K3036">
            <v>120.49099166666669</v>
          </cell>
          <cell r="L3036">
            <v>127.00235833333333</v>
          </cell>
          <cell r="M3036">
            <v>122.51903916666666</v>
          </cell>
          <cell r="N3036">
            <v>11.675105</v>
          </cell>
        </row>
        <row r="3037">
          <cell r="F3037" t="str">
            <v>36114(D)</v>
          </cell>
          <cell r="G3037" t="str">
            <v>Pot, Earthernware</v>
          </cell>
          <cell r="H3037">
            <v>99.999958333333325</v>
          </cell>
          <cell r="I3037">
            <v>104.1778475</v>
          </cell>
          <cell r="J3037">
            <v>98.372440833333343</v>
          </cell>
          <cell r="K3037">
            <v>100.59841916666666</v>
          </cell>
          <cell r="L3037">
            <v>105.41040666666666</v>
          </cell>
          <cell r="M3037">
            <v>110.2192275</v>
          </cell>
          <cell r="N3037">
            <v>9.2715325000000011</v>
          </cell>
        </row>
        <row r="3038">
          <cell r="F3038" t="str">
            <v>36115(D)</v>
          </cell>
          <cell r="G3038" t="str">
            <v>Pottery, China And Earthenware N.E.C.</v>
          </cell>
          <cell r="H3038">
            <v>99.999958333333325</v>
          </cell>
          <cell r="I3038">
            <v>104.1778475</v>
          </cell>
          <cell r="J3038">
            <v>98.372440833333343</v>
          </cell>
          <cell r="K3038">
            <v>100.59841916666666</v>
          </cell>
          <cell r="L3038">
            <v>105.41040666666666</v>
          </cell>
          <cell r="M3038">
            <v>110.2192275</v>
          </cell>
          <cell r="N3038">
            <v>9.2715325000000011</v>
          </cell>
        </row>
        <row r="3039">
          <cell r="F3039" t="str">
            <v>36115(D)</v>
          </cell>
          <cell r="G3039" t="str">
            <v>Other Ceramic Article Of O/T Porcelain Or China</v>
          </cell>
          <cell r="H3039">
            <v>99.999975833333338</v>
          </cell>
          <cell r="I3039">
            <v>100.4774125</v>
          </cell>
          <cell r="J3039">
            <v>79.583276666666663</v>
          </cell>
          <cell r="K3039">
            <v>82.414845000000014</v>
          </cell>
          <cell r="L3039">
            <v>93.930391666666665</v>
          </cell>
          <cell r="M3039">
            <v>99.594470000000001</v>
          </cell>
          <cell r="N3039">
            <v>8.2995391666666674</v>
          </cell>
        </row>
        <row r="3040">
          <cell r="F3040" t="str">
            <v>36116(D)</v>
          </cell>
          <cell r="G3040" t="str">
            <v>Other Waste Glass &amp; Glassin The Mass</v>
          </cell>
          <cell r="H3040">
            <v>100</v>
          </cell>
          <cell r="I3040">
            <v>100.88187000000001</v>
          </cell>
          <cell r="J3040">
            <v>117.29036499999999</v>
          </cell>
          <cell r="K3040">
            <v>108.20525333333333</v>
          </cell>
          <cell r="L3040">
            <v>107.42106749999998</v>
          </cell>
          <cell r="M3040">
            <v>107.39894999999997</v>
          </cell>
          <cell r="N3040">
            <v>8.9499124999999982</v>
          </cell>
        </row>
        <row r="3041">
          <cell r="F3041" t="str">
            <v>36122(D)</v>
          </cell>
          <cell r="G3041" t="str">
            <v>Glass, Enamelled In Bars, Rods Or Tubes</v>
          </cell>
          <cell r="H3041">
            <v>100</v>
          </cell>
          <cell r="I3041">
            <v>100.88187000000001</v>
          </cell>
          <cell r="J3041">
            <v>117.29036499999999</v>
          </cell>
          <cell r="K3041">
            <v>108.20525333333333</v>
          </cell>
          <cell r="L3041">
            <v>107.42106749999998</v>
          </cell>
          <cell r="M3041">
            <v>107.39894999999997</v>
          </cell>
          <cell r="N3041">
            <v>8.9499124999999982</v>
          </cell>
        </row>
        <row r="3042">
          <cell r="F3042" t="str">
            <v>36122(D)</v>
          </cell>
          <cell r="G3042" t="str">
            <v>Tubes Of Glass, O/T Fusedquartz, Fused Silica Or  Glass Having A Linear Co-Efficient Of Expansion</v>
          </cell>
          <cell r="H3042">
            <v>100</v>
          </cell>
          <cell r="I3042">
            <v>91.310279999999992</v>
          </cell>
          <cell r="J3042">
            <v>104.04914000000001</v>
          </cell>
          <cell r="K3042">
            <v>104.04914000000001</v>
          </cell>
          <cell r="L3042">
            <v>96.542309166666669</v>
          </cell>
          <cell r="M3042">
            <v>95.859870000000001</v>
          </cell>
          <cell r="N3042">
            <v>7.9883224999999998</v>
          </cell>
        </row>
        <row r="3043">
          <cell r="F3043" t="str">
            <v>36116(D)</v>
          </cell>
          <cell r="G3043" t="str">
            <v>Unpolished Glass Panel</v>
          </cell>
          <cell r="H3043">
            <v>100</v>
          </cell>
          <cell r="I3043">
            <v>100.88187000000001</v>
          </cell>
          <cell r="J3043">
            <v>117.29036499999999</v>
          </cell>
          <cell r="K3043">
            <v>108.20525333333333</v>
          </cell>
          <cell r="L3043">
            <v>107.42106749999998</v>
          </cell>
          <cell r="M3043">
            <v>107.39894999999997</v>
          </cell>
          <cell r="N3043">
            <v>8.9499124999999982</v>
          </cell>
        </row>
        <row r="3044">
          <cell r="F3044" t="str">
            <v>36122(D)</v>
          </cell>
          <cell r="G3044" t="str">
            <v>Clear Float Glass</v>
          </cell>
          <cell r="H3044">
            <v>100</v>
          </cell>
          <cell r="I3044">
            <v>100.88187000000001</v>
          </cell>
          <cell r="J3044">
            <v>117.29036499999999</v>
          </cell>
          <cell r="K3044">
            <v>108.20525333333333</v>
          </cell>
          <cell r="L3044">
            <v>107.42106749999998</v>
          </cell>
          <cell r="M3044">
            <v>107.39894999999997</v>
          </cell>
          <cell r="N3044">
            <v>8.9499124999999982</v>
          </cell>
        </row>
        <row r="3045">
          <cell r="F3045" t="str">
            <v>36116(D)</v>
          </cell>
          <cell r="G3045" t="str">
            <v>Float Glass, Non-Wired,  Having An Absorbent Or   Reflecting Layer Cut To  Shape In Rectangular     Shape</v>
          </cell>
          <cell r="H3045">
            <v>100</v>
          </cell>
          <cell r="I3045">
            <v>100.88187000000001</v>
          </cell>
          <cell r="J3045">
            <v>117.29036499999999</v>
          </cell>
          <cell r="K3045">
            <v>108.20525333333333</v>
          </cell>
          <cell r="L3045">
            <v>107.42106749999998</v>
          </cell>
          <cell r="M3045">
            <v>107.39894999999997</v>
          </cell>
          <cell r="N3045">
            <v>8.9499124999999982</v>
          </cell>
        </row>
        <row r="3046">
          <cell r="F3046" t="str">
            <v>36116(D)</v>
          </cell>
          <cell r="G3046" t="str">
            <v>Tinted Float Glass</v>
          </cell>
          <cell r="H3046">
            <v>100</v>
          </cell>
          <cell r="I3046">
            <v>100.88187000000001</v>
          </cell>
          <cell r="J3046">
            <v>117.29036499999999</v>
          </cell>
          <cell r="K3046">
            <v>108.20525333333333</v>
          </cell>
          <cell r="L3046">
            <v>107.42106749999998</v>
          </cell>
          <cell r="M3046">
            <v>107.39894999999997</v>
          </cell>
          <cell r="N3046">
            <v>8.9499124999999982</v>
          </cell>
        </row>
        <row r="3047">
          <cell r="F3047" t="str">
            <v>36116(D)</v>
          </cell>
          <cell r="G3047" t="str">
            <v>Other Float Glass,       Non-Wired, Non Coloured  Throughout The Mass, Cut To Shape In Rectangular  Shape</v>
          </cell>
          <cell r="H3047">
            <v>100</v>
          </cell>
          <cell r="I3047">
            <v>100.88187000000001</v>
          </cell>
          <cell r="J3047">
            <v>117.29036499999999</v>
          </cell>
          <cell r="K3047">
            <v>108.20525333333333</v>
          </cell>
          <cell r="L3047">
            <v>107.42106749999998</v>
          </cell>
          <cell r="M3047">
            <v>107.39894999999997</v>
          </cell>
          <cell r="N3047">
            <v>8.9499124999999982</v>
          </cell>
        </row>
        <row r="3048">
          <cell r="F3048" t="str">
            <v>36122(D)</v>
          </cell>
          <cell r="G3048" t="str">
            <v>Other Cast Glass, Non-   Wired Sheets, Of Optical Glass</v>
          </cell>
          <cell r="H3048">
            <v>100</v>
          </cell>
          <cell r="I3048">
            <v>100.88187000000001</v>
          </cell>
          <cell r="J3048">
            <v>117.29036499999999</v>
          </cell>
          <cell r="K3048">
            <v>108.20525333333333</v>
          </cell>
          <cell r="L3048">
            <v>107.42106749999998</v>
          </cell>
          <cell r="M3048">
            <v>107.39894999999997</v>
          </cell>
          <cell r="N3048">
            <v>8.9499124999999982</v>
          </cell>
        </row>
        <row r="3049">
          <cell r="F3049" t="str">
            <v>36116(D)</v>
          </cell>
          <cell r="G3049" t="str">
            <v>Tempered Safety Glass</v>
          </cell>
          <cell r="H3049">
            <v>100</v>
          </cell>
          <cell r="I3049">
            <v>100.88187000000001</v>
          </cell>
          <cell r="J3049">
            <v>117.29036499999999</v>
          </cell>
          <cell r="K3049">
            <v>108.20525333333333</v>
          </cell>
          <cell r="L3049">
            <v>107.42106749999998</v>
          </cell>
          <cell r="M3049">
            <v>107.39894999999997</v>
          </cell>
          <cell r="N3049">
            <v>8.9499124999999982</v>
          </cell>
        </row>
        <row r="3050">
          <cell r="F3050" t="str">
            <v>36116(D)</v>
          </cell>
          <cell r="G3050" t="str">
            <v>Glass Mirror</v>
          </cell>
          <cell r="H3050">
            <v>100</v>
          </cell>
          <cell r="I3050">
            <v>100.88187000000001</v>
          </cell>
          <cell r="J3050">
            <v>117.29036499999999</v>
          </cell>
          <cell r="K3050">
            <v>108.20525333333333</v>
          </cell>
          <cell r="L3050">
            <v>107.42106749999998</v>
          </cell>
          <cell r="M3050">
            <v>107.39894999999997</v>
          </cell>
          <cell r="N3050">
            <v>8.9499124999999982</v>
          </cell>
        </row>
        <row r="3051">
          <cell r="F3051" t="str">
            <v>36117(D)</v>
          </cell>
          <cell r="G3051" t="str">
            <v>Glass Funnel</v>
          </cell>
          <cell r="H3051">
            <v>100</v>
          </cell>
          <cell r="I3051">
            <v>100.88187000000001</v>
          </cell>
          <cell r="J3051">
            <v>117.29036499999999</v>
          </cell>
          <cell r="K3051">
            <v>108.20525333333333</v>
          </cell>
          <cell r="L3051">
            <v>107.42106749999998</v>
          </cell>
          <cell r="M3051">
            <v>107.39894999999997</v>
          </cell>
          <cell r="N3051">
            <v>8.9499124999999982</v>
          </cell>
        </row>
        <row r="3052">
          <cell r="F3052" t="str">
            <v>36117(D)</v>
          </cell>
          <cell r="G3052" t="str">
            <v>Glass Envelopes For      Cathode-Ray Tubes</v>
          </cell>
          <cell r="H3052">
            <v>100</v>
          </cell>
          <cell r="I3052">
            <v>100.88187000000001</v>
          </cell>
          <cell r="J3052">
            <v>117.29036499999999</v>
          </cell>
          <cell r="K3052">
            <v>108.20525333333333</v>
          </cell>
          <cell r="L3052">
            <v>107.42106749999998</v>
          </cell>
          <cell r="M3052">
            <v>107.39894999999997</v>
          </cell>
          <cell r="N3052">
            <v>8.9499124999999982</v>
          </cell>
        </row>
        <row r="3053">
          <cell r="F3053" t="str">
            <v>36117(D)</v>
          </cell>
          <cell r="G3053" t="str">
            <v>Glass Envelopes (Incl.   Bulbs &amp; Tubes), Open, Andglass Parts Thereof, W/O Fittings, For O/T Elect. Lighting/Cathode-Ray Tube</v>
          </cell>
          <cell r="H3053">
            <v>100</v>
          </cell>
          <cell r="I3053">
            <v>100.88187000000001</v>
          </cell>
          <cell r="J3053">
            <v>117.29036499999999</v>
          </cell>
          <cell r="K3053">
            <v>108.20525333333333</v>
          </cell>
          <cell r="L3053">
            <v>107.42106749999998</v>
          </cell>
          <cell r="M3053">
            <v>107.39894999999997</v>
          </cell>
          <cell r="N3053">
            <v>8.9499124999999982</v>
          </cell>
        </row>
        <row r="3054">
          <cell r="F3054" t="str">
            <v>36117(D)</v>
          </cell>
          <cell r="G3054" t="str">
            <v>Other Glass For Clocks   And Watches</v>
          </cell>
          <cell r="H3054">
            <v>100</v>
          </cell>
          <cell r="I3054">
            <v>104.58963000000001</v>
          </cell>
          <cell r="J3054">
            <v>96.625505000000004</v>
          </cell>
          <cell r="K3054">
            <v>76.763630000000006</v>
          </cell>
          <cell r="L3054">
            <v>74.339380000000006</v>
          </cell>
          <cell r="M3054">
            <v>74.339380000000006</v>
          </cell>
          <cell r="N3054">
            <v>6.1949483333333335</v>
          </cell>
        </row>
        <row r="3055">
          <cell r="F3055" t="str">
            <v>36123(D)</v>
          </cell>
          <cell r="G3055" t="str">
            <v>Mats, Of Glass Fibres</v>
          </cell>
          <cell r="H3055">
            <v>100</v>
          </cell>
          <cell r="I3055">
            <v>109.27818999999998</v>
          </cell>
          <cell r="J3055">
            <v>99.550807499999991</v>
          </cell>
          <cell r="K3055">
            <v>92.978110000000001</v>
          </cell>
          <cell r="L3055">
            <v>96.447750000000013</v>
          </cell>
          <cell r="M3055">
            <v>97.149940000000001</v>
          </cell>
          <cell r="N3055">
            <v>8.0958283333333334</v>
          </cell>
        </row>
        <row r="3056">
          <cell r="F3056" t="str">
            <v>36123(D)</v>
          </cell>
          <cell r="G3056" t="str">
            <v>Fibre (Including Wool),  Of Glass Fibres</v>
          </cell>
          <cell r="H3056">
            <v>100</v>
          </cell>
          <cell r="I3056">
            <v>101.01010000000001</v>
          </cell>
          <cell r="J3056">
            <v>123.73737000000001</v>
          </cell>
          <cell r="K3056">
            <v>114.30976000000003</v>
          </cell>
          <cell r="L3056">
            <v>114.30976000000003</v>
          </cell>
          <cell r="M3056">
            <v>114.30976000000003</v>
          </cell>
          <cell r="N3056">
            <v>9.5258133333333337</v>
          </cell>
        </row>
        <row r="3057">
          <cell r="F3057" t="str">
            <v>36123(D)</v>
          </cell>
          <cell r="G3057" t="str">
            <v>Other Articles Of Glass  Fibre (Including Wool)</v>
          </cell>
          <cell r="H3057">
            <v>100</v>
          </cell>
          <cell r="I3057">
            <v>100.88187000000001</v>
          </cell>
          <cell r="J3057">
            <v>117.29036499999999</v>
          </cell>
          <cell r="K3057">
            <v>108.20525333333333</v>
          </cell>
          <cell r="L3057">
            <v>107.42106749999998</v>
          </cell>
          <cell r="M3057">
            <v>107.39894999999997</v>
          </cell>
          <cell r="N3057">
            <v>8.9499124999999982</v>
          </cell>
        </row>
        <row r="3058">
          <cell r="F3058" t="str">
            <v>36117(D)</v>
          </cell>
          <cell r="G3058" t="str">
            <v>Glass For Buildings</v>
          </cell>
          <cell r="H3058">
            <v>100</v>
          </cell>
          <cell r="I3058">
            <v>100.88187000000001</v>
          </cell>
          <cell r="J3058">
            <v>117.29036499999999</v>
          </cell>
          <cell r="K3058">
            <v>108.20525333333333</v>
          </cell>
          <cell r="L3058">
            <v>107.42106749999998</v>
          </cell>
          <cell r="M3058">
            <v>107.39894999999997</v>
          </cell>
          <cell r="N3058">
            <v>8.9499124999999982</v>
          </cell>
        </row>
        <row r="3059">
          <cell r="F3059" t="str">
            <v>36117(D)</v>
          </cell>
          <cell r="G3059" t="str">
            <v>Glass Bottle</v>
          </cell>
          <cell r="H3059">
            <v>99.999999166666669</v>
          </cell>
          <cell r="I3059">
            <v>107.33493666666665</v>
          </cell>
          <cell r="J3059">
            <v>106.35095916666664</v>
          </cell>
          <cell r="K3059">
            <v>106.92771</v>
          </cell>
          <cell r="L3059">
            <v>106.92771</v>
          </cell>
          <cell r="M3059">
            <v>106.92771</v>
          </cell>
          <cell r="N3059">
            <v>8.9106424999999998</v>
          </cell>
        </row>
        <row r="3060">
          <cell r="F3060" t="str">
            <v>36118(D)</v>
          </cell>
          <cell r="G3060" t="str">
            <v>Glassware Used For Table,Kitchen, Toilet, Office  Or Similar Purpose Of    Glass-Ceramics</v>
          </cell>
          <cell r="H3060">
            <v>99.999999166666669</v>
          </cell>
          <cell r="I3060">
            <v>107.33493666666665</v>
          </cell>
          <cell r="J3060">
            <v>106.35095916666664</v>
          </cell>
          <cell r="K3060">
            <v>106.92771</v>
          </cell>
          <cell r="L3060">
            <v>106.92771</v>
          </cell>
          <cell r="M3060">
            <v>106.92771</v>
          </cell>
          <cell r="N3060">
            <v>8.9106424999999998</v>
          </cell>
        </row>
        <row r="3061">
          <cell r="F3061" t="str">
            <v>36118(D)</v>
          </cell>
          <cell r="G3061" t="str">
            <v>Tableware, Glass</v>
          </cell>
          <cell r="H3061">
            <v>99.999999166666669</v>
          </cell>
          <cell r="I3061">
            <v>107.33493666666665</v>
          </cell>
          <cell r="J3061">
            <v>106.35095916666664</v>
          </cell>
          <cell r="K3061">
            <v>106.92771</v>
          </cell>
          <cell r="L3061">
            <v>106.92771</v>
          </cell>
          <cell r="M3061">
            <v>106.92771</v>
          </cell>
          <cell r="N3061">
            <v>8.9106424999999998</v>
          </cell>
        </row>
        <row r="3062">
          <cell r="F3062" t="str">
            <v>36118(D)</v>
          </cell>
          <cell r="G3062" t="str">
            <v>Glassware Used For Table Or Kitchen Purposes (O/T Drinking Glasses) Of     Other Materials</v>
          </cell>
          <cell r="H3062">
            <v>99.999999166666669</v>
          </cell>
          <cell r="I3062">
            <v>107.33493666666665</v>
          </cell>
          <cell r="J3062">
            <v>106.35095916666664</v>
          </cell>
          <cell r="K3062">
            <v>106.92771</v>
          </cell>
          <cell r="L3062">
            <v>106.92771</v>
          </cell>
          <cell r="M3062">
            <v>106.92771</v>
          </cell>
          <cell r="N3062">
            <v>8.9106424999999998</v>
          </cell>
        </row>
        <row r="3063">
          <cell r="F3063" t="str">
            <v>36118(D)</v>
          </cell>
          <cell r="G3063" t="str">
            <v>Other Glassware Not For  Table Or Kitchen Purposesof Other Materials</v>
          </cell>
          <cell r="H3063">
            <v>99.999999166666669</v>
          </cell>
          <cell r="I3063">
            <v>107.33493666666665</v>
          </cell>
          <cell r="J3063">
            <v>106.35095916666664</v>
          </cell>
          <cell r="K3063">
            <v>106.92771</v>
          </cell>
          <cell r="L3063">
            <v>106.92771</v>
          </cell>
          <cell r="M3063">
            <v>106.92771</v>
          </cell>
          <cell r="N3063">
            <v>8.9106424999999998</v>
          </cell>
        </row>
        <row r="3064">
          <cell r="F3064" t="str">
            <v>36122(D)</v>
          </cell>
          <cell r="G3064" t="str">
            <v>Signalling Glassware And Optical Elements Of Glass(Other Than Those Of     Heading No. 70.15),      Not Optically Worked</v>
          </cell>
          <cell r="H3064">
            <v>100.00000583333333</v>
          </cell>
          <cell r="I3064">
            <v>92.342816666666664</v>
          </cell>
          <cell r="J3064">
            <v>81.837061666666671</v>
          </cell>
          <cell r="K3064">
            <v>87.994960000000006</v>
          </cell>
          <cell r="L3064">
            <v>87.994960000000006</v>
          </cell>
          <cell r="M3064">
            <v>87.994960000000006</v>
          </cell>
          <cell r="N3064">
            <v>7.3329133333333338</v>
          </cell>
        </row>
        <row r="3065">
          <cell r="F3065" t="str">
            <v>36117(D)</v>
          </cell>
          <cell r="G3065" t="str">
            <v>Other Articles Of Glass</v>
          </cell>
          <cell r="H3065">
            <v>100</v>
          </cell>
          <cell r="I3065">
            <v>108.88421000000001</v>
          </cell>
          <cell r="J3065">
            <v>108.88421000000001</v>
          </cell>
          <cell r="K3065">
            <v>108.88421000000001</v>
          </cell>
          <cell r="L3065">
            <v>108.88421000000001</v>
          </cell>
          <cell r="M3065">
            <v>108.88421000000001</v>
          </cell>
          <cell r="N3065">
            <v>9.0736841666666681</v>
          </cell>
        </row>
        <row r="3066">
          <cell r="F3066" t="str">
            <v>36111(D)</v>
          </cell>
          <cell r="G3066" t="str">
            <v>Tableware &amp; Kitchenware  Of Porcelain Or China</v>
          </cell>
          <cell r="H3066">
            <v>100</v>
          </cell>
          <cell r="I3066">
            <v>76.418570000000003</v>
          </cell>
          <cell r="J3066">
            <v>93.465980000000002</v>
          </cell>
          <cell r="K3066">
            <v>93.447555000000008</v>
          </cell>
          <cell r="L3066">
            <v>92.496725833333329</v>
          </cell>
          <cell r="M3066">
            <v>90.899039999999999</v>
          </cell>
          <cell r="N3066">
            <v>7.5749199999999997</v>
          </cell>
        </row>
        <row r="3067">
          <cell r="F3067" t="str">
            <v>36115(D)</v>
          </cell>
          <cell r="G3067" t="str">
            <v>Statuette, Ornamental</v>
          </cell>
          <cell r="H3067">
            <v>100</v>
          </cell>
          <cell r="I3067">
            <v>76.418570000000003</v>
          </cell>
          <cell r="J3067">
            <v>93.465980000000002</v>
          </cell>
          <cell r="K3067">
            <v>93.447555000000008</v>
          </cell>
          <cell r="L3067">
            <v>92.496725833333329</v>
          </cell>
          <cell r="M3067">
            <v>90.899039999999999</v>
          </cell>
          <cell r="N3067">
            <v>7.5749199999999997</v>
          </cell>
        </row>
        <row r="3068">
          <cell r="F3068" t="str">
            <v>39235(D)</v>
          </cell>
          <cell r="G3068" t="str">
            <v>Diamonds, Unsorted</v>
          </cell>
          <cell r="H3068">
            <v>99.999980000000008</v>
          </cell>
          <cell r="I3068">
            <v>108.466615</v>
          </cell>
          <cell r="J3068">
            <v>111.67827666666666</v>
          </cell>
          <cell r="K3068">
            <v>109.30778083333334</v>
          </cell>
          <cell r="L3068">
            <v>112.3127025</v>
          </cell>
          <cell r="M3068">
            <v>121.46702333333334</v>
          </cell>
          <cell r="N3068">
            <v>10.867786666666666</v>
          </cell>
        </row>
        <row r="3069">
          <cell r="F3069" t="str">
            <v>39235(D)</v>
          </cell>
          <cell r="G3069" t="str">
            <v>Non-Industrial Diamonds, Worked, But Not Mounted  Or Set</v>
          </cell>
          <cell r="H3069">
            <v>99.999980000000008</v>
          </cell>
          <cell r="I3069">
            <v>108.466615</v>
          </cell>
          <cell r="J3069">
            <v>111.67827666666666</v>
          </cell>
          <cell r="K3069">
            <v>109.30778083333334</v>
          </cell>
          <cell r="L3069">
            <v>112.3127025</v>
          </cell>
          <cell r="M3069">
            <v>121.46702333333334</v>
          </cell>
          <cell r="N3069">
            <v>10.867786666666666</v>
          </cell>
        </row>
        <row r="3070">
          <cell r="F3070" t="str">
            <v>37112(D)</v>
          </cell>
          <cell r="G3070" t="str">
            <v>Non-Alloy Pig Iron       Containing By Weight 0.5%Or Less Of Phosphorus</v>
          </cell>
          <cell r="H3070">
            <v>100</v>
          </cell>
          <cell r="I3070">
            <v>91.711743333333331</v>
          </cell>
          <cell r="J3070">
            <v>93.549093333333332</v>
          </cell>
          <cell r="K3070">
            <v>123.24504333333334</v>
          </cell>
          <cell r="L3070">
            <v>142.51072500000001</v>
          </cell>
          <cell r="M3070">
            <v>147.09942000000001</v>
          </cell>
          <cell r="N3070">
            <v>12.258285000000001</v>
          </cell>
        </row>
        <row r="3071">
          <cell r="F3071" t="str">
            <v>37111(D)</v>
          </cell>
          <cell r="G3071" t="str">
            <v>Casting, Pig Iron</v>
          </cell>
          <cell r="H3071">
            <v>100</v>
          </cell>
          <cell r="I3071">
            <v>92.831370000000007</v>
          </cell>
          <cell r="J3071">
            <v>88.533904166666687</v>
          </cell>
          <cell r="K3071">
            <v>103.34356416666667</v>
          </cell>
          <cell r="L3071">
            <v>112.46908666666667</v>
          </cell>
          <cell r="M3071">
            <v>119.61628916666668</v>
          </cell>
          <cell r="N3071">
            <v>9.9477033333333349</v>
          </cell>
        </row>
        <row r="3072">
          <cell r="F3072" t="str">
            <v>37112(D)</v>
          </cell>
          <cell r="G3072" t="str">
            <v>Powders Of Alloy-Steel</v>
          </cell>
          <cell r="H3072">
            <v>100</v>
          </cell>
          <cell r="I3072">
            <v>84.048699999999997</v>
          </cell>
          <cell r="J3072">
            <v>64.814729999999997</v>
          </cell>
          <cell r="K3072">
            <v>61.483780000000003</v>
          </cell>
          <cell r="L3072">
            <v>73.242971666666662</v>
          </cell>
          <cell r="M3072">
            <v>74.847926666666666</v>
          </cell>
          <cell r="N3072">
            <v>6.1501908333333333</v>
          </cell>
        </row>
        <row r="3073">
          <cell r="F3073" t="str">
            <v>37112(D)</v>
          </cell>
          <cell r="G3073" t="str">
            <v>Powders Of Un-Alloy Steel</v>
          </cell>
          <cell r="H3073">
            <v>100</v>
          </cell>
          <cell r="I3073">
            <v>101.96826</v>
          </cell>
          <cell r="J3073">
            <v>101.17908083333334</v>
          </cell>
          <cell r="K3073">
            <v>101.56323499999999</v>
          </cell>
          <cell r="L3073">
            <v>106.31059500000002</v>
          </cell>
          <cell r="M3073">
            <v>109.79089583333332</v>
          </cell>
          <cell r="N3073">
            <v>9.4123324999999998</v>
          </cell>
        </row>
        <row r="3074">
          <cell r="F3074" t="str">
            <v>37111(D)</v>
          </cell>
          <cell r="G3074" t="str">
            <v>Ferro-Manganese          Containing By Weight 2%  Or Less Of Carbon</v>
          </cell>
          <cell r="H3074">
            <v>100</v>
          </cell>
          <cell r="I3074">
            <v>103.56171250000001</v>
          </cell>
          <cell r="J3074">
            <v>103.42125333333334</v>
          </cell>
          <cell r="K3074">
            <v>114.72276250000003</v>
          </cell>
          <cell r="L3074">
            <v>117.84443000000003</v>
          </cell>
          <cell r="M3074">
            <v>214.6154975</v>
          </cell>
          <cell r="N3074">
            <v>17.559140833333334</v>
          </cell>
        </row>
        <row r="3075">
          <cell r="F3075" t="str">
            <v>37111(D)</v>
          </cell>
          <cell r="G3075" t="str">
            <v>Ferro-Alloy</v>
          </cell>
          <cell r="H3075">
            <v>100</v>
          </cell>
          <cell r="I3075">
            <v>92.831370000000007</v>
          </cell>
          <cell r="J3075">
            <v>88.533904166666687</v>
          </cell>
          <cell r="K3075">
            <v>103.34356416666667</v>
          </cell>
          <cell r="L3075">
            <v>112.46908666666667</v>
          </cell>
          <cell r="M3075">
            <v>119.61628916666668</v>
          </cell>
          <cell r="N3075">
            <v>9.9477033333333349</v>
          </cell>
        </row>
        <row r="3076">
          <cell r="F3076" t="str">
            <v>37111(D)</v>
          </cell>
          <cell r="G3076" t="str">
            <v>Ferro-Silicon Containing By Weight 55% Or Less Of Silicon</v>
          </cell>
          <cell r="H3076">
            <v>99.999998333333323</v>
          </cell>
          <cell r="I3076">
            <v>92.560400000000001</v>
          </cell>
          <cell r="J3076">
            <v>86.627166666666668</v>
          </cell>
          <cell r="K3076">
            <v>98.256313333333324</v>
          </cell>
          <cell r="L3076">
            <v>104.66420999999998</v>
          </cell>
          <cell r="M3076">
            <v>104.66420999999998</v>
          </cell>
          <cell r="N3076">
            <v>8.7220174999999998</v>
          </cell>
        </row>
        <row r="3077">
          <cell r="F3077" t="str">
            <v>37111(D)</v>
          </cell>
          <cell r="G3077" t="str">
            <v>Ferro-Silicon-Manganese</v>
          </cell>
          <cell r="H3077">
            <v>100.00000333333334</v>
          </cell>
          <cell r="I3077">
            <v>95.824577500000004</v>
          </cell>
          <cell r="J3077">
            <v>103.08205416666667</v>
          </cell>
          <cell r="K3077">
            <v>137.16708416666665</v>
          </cell>
          <cell r="L3077">
            <v>144.38486</v>
          </cell>
          <cell r="M3077">
            <v>144.38486</v>
          </cell>
          <cell r="N3077">
            <v>12.032071666666667</v>
          </cell>
        </row>
        <row r="3078">
          <cell r="F3078" t="str">
            <v>37114(D)</v>
          </cell>
          <cell r="G3078" t="str">
            <v>Primary Iron And Steel Products N. E.C.</v>
          </cell>
          <cell r="H3078">
            <v>100.00000333333332</v>
          </cell>
          <cell r="I3078">
            <v>126.80280999999998</v>
          </cell>
          <cell r="J3078">
            <v>114.66441000000002</v>
          </cell>
          <cell r="K3078">
            <v>109.67308666666665</v>
          </cell>
          <cell r="L3078">
            <v>128.39191333333332</v>
          </cell>
          <cell r="M3078">
            <v>130.45695000000001</v>
          </cell>
          <cell r="N3078">
            <v>10.8714125</v>
          </cell>
        </row>
        <row r="3079">
          <cell r="F3079" t="str">
            <v>37112(D)</v>
          </cell>
          <cell r="G3079" t="str">
            <v>Hot Briquetted Iron</v>
          </cell>
          <cell r="H3079">
            <v>100.00000333333332</v>
          </cell>
          <cell r="I3079">
            <v>126.80280999999998</v>
          </cell>
          <cell r="J3079">
            <v>114.66441000000002</v>
          </cell>
          <cell r="K3079">
            <v>109.67308666666665</v>
          </cell>
          <cell r="L3079">
            <v>128.39191333333332</v>
          </cell>
          <cell r="M3079">
            <v>130.45695000000001</v>
          </cell>
          <cell r="N3079">
            <v>10.8714125</v>
          </cell>
        </row>
        <row r="3080">
          <cell r="F3080" t="str">
            <v>37114(D)</v>
          </cell>
          <cell r="G3080" t="str">
            <v>Other Semi-Finished Prod.Of Iron Or Non-Alloy     Steel Of Rectangular Or  Square Cross-Section By  Wt &lt; 0.25% Of Carbon</v>
          </cell>
          <cell r="H3080">
            <v>100.00000333333332</v>
          </cell>
          <cell r="I3080">
            <v>126.80280999999998</v>
          </cell>
          <cell r="J3080">
            <v>114.66441000000002</v>
          </cell>
          <cell r="K3080">
            <v>109.67308666666665</v>
          </cell>
          <cell r="L3080">
            <v>128.39191333333332</v>
          </cell>
          <cell r="M3080">
            <v>130.45695000000001</v>
          </cell>
          <cell r="N3080">
            <v>10.8714125</v>
          </cell>
        </row>
        <row r="3081">
          <cell r="F3081" t="str">
            <v>37114(D)</v>
          </cell>
          <cell r="G3081" t="str">
            <v>Other Semi-Finished Prod.Of Iron Or Non-Alloy     Steel Of Rectangular O/T Square Cross-Section By  Wt &lt; 0.25% Of Carbon</v>
          </cell>
          <cell r="H3081">
            <v>100.00000333333332</v>
          </cell>
          <cell r="I3081">
            <v>126.80280999999998</v>
          </cell>
          <cell r="J3081">
            <v>114.66441000000002</v>
          </cell>
          <cell r="K3081">
            <v>109.67308666666665</v>
          </cell>
          <cell r="L3081">
            <v>128.39191333333332</v>
          </cell>
          <cell r="M3081">
            <v>130.45695000000001</v>
          </cell>
          <cell r="N3081">
            <v>10.8714125</v>
          </cell>
        </row>
        <row r="3082">
          <cell r="F3082" t="str">
            <v>37115(D)</v>
          </cell>
          <cell r="G3082" t="str">
            <v>Mild Steel Plate (New)</v>
          </cell>
          <cell r="H3082">
            <v>100.00000166666665</v>
          </cell>
          <cell r="I3082">
            <v>88.788094999999998</v>
          </cell>
          <cell r="J3082">
            <v>95.08406916666668</v>
          </cell>
          <cell r="K3082">
            <v>115.86203</v>
          </cell>
          <cell r="L3082">
            <v>130.44756583333333</v>
          </cell>
          <cell r="M3082">
            <v>188.44223666666667</v>
          </cell>
          <cell r="N3082">
            <v>16.477455833333334</v>
          </cell>
        </row>
        <row r="3083">
          <cell r="F3083" t="e">
            <v>#N/A</v>
          </cell>
          <cell r="G3083" t="str">
            <v>Coil, Steel (Include Slitted)</v>
          </cell>
          <cell r="H3083">
            <v>100.00000166666665</v>
          </cell>
          <cell r="I3083">
            <v>88.788094999999998</v>
          </cell>
          <cell r="J3083">
            <v>95.08406916666668</v>
          </cell>
          <cell r="K3083">
            <v>115.86203</v>
          </cell>
          <cell r="L3083">
            <v>130.44756583333333</v>
          </cell>
          <cell r="M3083">
            <v>188.44223666666667</v>
          </cell>
          <cell r="N3083">
            <v>16.477455833333334</v>
          </cell>
        </row>
        <row r="3084">
          <cell r="F3084" t="e">
            <v>#N/A</v>
          </cell>
          <cell r="G3084" t="str">
            <v>Strip, Steel</v>
          </cell>
          <cell r="H3084">
            <v>100.00000166666665</v>
          </cell>
          <cell r="I3084">
            <v>88.788094999999998</v>
          </cell>
          <cell r="J3084">
            <v>95.08406916666668</v>
          </cell>
          <cell r="K3084">
            <v>115.86203</v>
          </cell>
          <cell r="L3084">
            <v>130.44756583333333</v>
          </cell>
          <cell r="M3084">
            <v>188.44223666666667</v>
          </cell>
          <cell r="N3084">
            <v>16.477455833333334</v>
          </cell>
        </row>
        <row r="3085">
          <cell r="F3085" t="e">
            <v>#N/A</v>
          </cell>
          <cell r="G3085" t="str">
            <v>Sheet, Iron Or Steel</v>
          </cell>
          <cell r="H3085">
            <v>100.00000166666665</v>
          </cell>
          <cell r="I3085">
            <v>88.788094999999998</v>
          </cell>
          <cell r="J3085">
            <v>95.08406916666668</v>
          </cell>
          <cell r="K3085">
            <v>115.86203</v>
          </cell>
          <cell r="L3085">
            <v>130.44756583333333</v>
          </cell>
          <cell r="M3085">
            <v>188.44223666666667</v>
          </cell>
          <cell r="N3085">
            <v>16.477455833333334</v>
          </cell>
        </row>
        <row r="3086">
          <cell r="F3086" t="str">
            <v>37115(D)</v>
          </cell>
          <cell r="G3086" t="str">
            <v>Flat-Rolled Pdt Of Iron  Or Non-Alloy Steel, In   Coils, Not Further Workedthan Hot-Rolled, With    Patterns In Relief</v>
          </cell>
          <cell r="H3086">
            <v>100.00000166666665</v>
          </cell>
          <cell r="I3086">
            <v>88.788094999999998</v>
          </cell>
          <cell r="J3086">
            <v>95.08406916666668</v>
          </cell>
          <cell r="K3086">
            <v>115.86203</v>
          </cell>
          <cell r="L3086">
            <v>130.44756583333333</v>
          </cell>
          <cell r="M3086">
            <v>188.44223666666667</v>
          </cell>
          <cell r="N3086">
            <v>16.477455833333334</v>
          </cell>
        </row>
        <row r="3087">
          <cell r="F3087" t="str">
            <v>37115(D)</v>
          </cell>
          <cell r="G3087" t="str">
            <v>Flat-Rolled Pdt Of Iron  Or Non-Alloy Steel, In   Coils, Not Further Workedthan Hot-Rolled, 4.75 Mm Or More But &gt; 10 Mm</v>
          </cell>
          <cell r="H3087">
            <v>100.00000166666665</v>
          </cell>
          <cell r="I3087">
            <v>88.788094999999998</v>
          </cell>
          <cell r="J3087">
            <v>95.08406916666668</v>
          </cell>
          <cell r="K3087">
            <v>115.86203</v>
          </cell>
          <cell r="L3087">
            <v>130.44756583333333</v>
          </cell>
          <cell r="M3087">
            <v>188.44223666666667</v>
          </cell>
          <cell r="N3087">
            <v>16.477455833333334</v>
          </cell>
        </row>
        <row r="3088">
          <cell r="F3088" t="str">
            <v>37115(D)</v>
          </cell>
          <cell r="G3088" t="str">
            <v>Flat-Rolled Pdt Of Iron  Or Non-Alloy Steel, In   Coils, Not Further Workedthan Hot-Rolled, 3 Mm Or More But &lt; 4.75 Mm</v>
          </cell>
          <cell r="H3088">
            <v>100.00000166666665</v>
          </cell>
          <cell r="I3088">
            <v>88.788094999999998</v>
          </cell>
          <cell r="J3088">
            <v>95.08406916666668</v>
          </cell>
          <cell r="K3088">
            <v>115.86203</v>
          </cell>
          <cell r="L3088">
            <v>130.44756583333333</v>
          </cell>
          <cell r="M3088">
            <v>188.44223666666667</v>
          </cell>
          <cell r="N3088">
            <v>16.477455833333334</v>
          </cell>
        </row>
        <row r="3089">
          <cell r="F3089" t="str">
            <v>37115(D)</v>
          </cell>
          <cell r="G3089" t="str">
            <v>Other Flat-Rolled Pdt Of Iron Or Non-Alloy Steel, In Coils, Hot-Rolled, Of A Thickness &lt; 3 Mm</v>
          </cell>
          <cell r="H3089">
            <v>100.00000166666665</v>
          </cell>
          <cell r="I3089">
            <v>88.788094999999998</v>
          </cell>
          <cell r="J3089">
            <v>95.08406916666668</v>
          </cell>
          <cell r="K3089">
            <v>115.86203</v>
          </cell>
          <cell r="L3089">
            <v>130.44756583333333</v>
          </cell>
          <cell r="M3089">
            <v>188.44223666666667</v>
          </cell>
          <cell r="N3089">
            <v>16.477455833333334</v>
          </cell>
        </row>
        <row r="3090">
          <cell r="F3090" t="str">
            <v>37115(D)</v>
          </cell>
          <cell r="G3090" t="str">
            <v>Flat-Rolled Pdt Of Iron Or Non-Alloy Steel, In Coils, Not Further Worked Than Hot-Rolled, Pickled,Of Thick 4.75 Mm Or More</v>
          </cell>
          <cell r="H3090">
            <v>99.999997500000006</v>
          </cell>
          <cell r="I3090">
            <v>91.62545750000001</v>
          </cell>
          <cell r="J3090">
            <v>111.68071166666667</v>
          </cell>
          <cell r="K3090">
            <v>145.22618416666666</v>
          </cell>
          <cell r="L3090">
            <v>176.38080833333336</v>
          </cell>
          <cell r="M3090">
            <v>254.42683416666668</v>
          </cell>
          <cell r="N3090">
            <v>21.3478475</v>
          </cell>
        </row>
        <row r="3091">
          <cell r="F3091" t="str">
            <v>37115(D)</v>
          </cell>
          <cell r="G3091" t="str">
            <v>Flat-Rolled Pdt Of Iron Or Non-Alloy Steel,In Coils, Not Further Workedthan Hot-Rolled, Pickled,Thickness &gt; 3mm &lt; 4.75 Mm</v>
          </cell>
          <cell r="H3091">
            <v>100</v>
          </cell>
          <cell r="I3091">
            <v>91.656475</v>
          </cell>
          <cell r="J3091">
            <v>88.357267499999992</v>
          </cell>
          <cell r="K3091">
            <v>109.43015083333333</v>
          </cell>
          <cell r="L3091">
            <v>121.94033250000001</v>
          </cell>
          <cell r="M3091">
            <v>187.3732008333333</v>
          </cell>
          <cell r="N3091">
            <v>17.223949166666667</v>
          </cell>
        </row>
        <row r="3092">
          <cell r="F3092" t="str">
            <v>37115(D)</v>
          </cell>
          <cell r="G3092" t="str">
            <v>Flat-Rolled Pdt Of Iron Or Non-Alloy Steel, In Coils, Not Further Workedthan Hot-Rolled, Pickled,Of Thickness &lt; 3 Mm</v>
          </cell>
          <cell r="H3092">
            <v>100.00000166666669</v>
          </cell>
          <cell r="I3092">
            <v>86.530564166666665</v>
          </cell>
          <cell r="J3092">
            <v>91.361717499999997</v>
          </cell>
          <cell r="K3092">
            <v>110.15589916666666</v>
          </cell>
          <cell r="L3092">
            <v>121.01845999999999</v>
          </cell>
          <cell r="M3092">
            <v>186.59115000000003</v>
          </cell>
          <cell r="N3092">
            <v>16.558884166666669</v>
          </cell>
        </row>
        <row r="3093">
          <cell r="F3093" t="str">
            <v>37115(D)</v>
          </cell>
          <cell r="G3093" t="str">
            <v>Flat-Rolled Pdt Of Iron  Or Non-Alloy Steel, Not  In Coils, Not Further    Worked Than Hot-Rolled,  Of A Thickness Exd 10 Mm</v>
          </cell>
          <cell r="H3093">
            <v>100.00000166666665</v>
          </cell>
          <cell r="I3093">
            <v>88.788094999999998</v>
          </cell>
          <cell r="J3093">
            <v>95.08406916666668</v>
          </cell>
          <cell r="K3093">
            <v>115.86203</v>
          </cell>
          <cell r="L3093">
            <v>130.44756583333333</v>
          </cell>
          <cell r="M3093">
            <v>188.44223666666667</v>
          </cell>
          <cell r="N3093">
            <v>16.477455833333334</v>
          </cell>
        </row>
        <row r="3094">
          <cell r="F3094" t="str">
            <v>37115(D)</v>
          </cell>
          <cell r="G3094" t="str">
            <v>Flat-Rolled Pdt Of Iron  Or Non-Alloy Steel,Not Incoils, Not Further Workedthan Hot-Rolled, 4.75 Mm Or More But &lt; 10 Mm</v>
          </cell>
          <cell r="H3094">
            <v>100</v>
          </cell>
          <cell r="I3094">
            <v>86.530739999999994</v>
          </cell>
          <cell r="J3094">
            <v>89.387840000000025</v>
          </cell>
          <cell r="K3094">
            <v>96.496606666666679</v>
          </cell>
          <cell r="L3094">
            <v>99.356470000000002</v>
          </cell>
          <cell r="M3094">
            <v>100.65731</v>
          </cell>
          <cell r="N3094">
            <v>8.3881091666666663</v>
          </cell>
        </row>
        <row r="3095">
          <cell r="F3095" t="str">
            <v>37115(D)</v>
          </cell>
          <cell r="G3095" t="str">
            <v>Other Flat-Rolled Pdt, Ofiron Or Non-Alloy Steel, Cold-Rolled, Ctg By Wt   &lt; 0.25% Of Carbon, Of A  Thickness &lt; 0.170 Mm</v>
          </cell>
          <cell r="H3095">
            <v>100.00000166666665</v>
          </cell>
          <cell r="I3095">
            <v>88.788094999999998</v>
          </cell>
          <cell r="J3095">
            <v>95.08406916666668</v>
          </cell>
          <cell r="K3095">
            <v>115.86203</v>
          </cell>
          <cell r="L3095">
            <v>130.44756583333333</v>
          </cell>
          <cell r="M3095">
            <v>188.44223666666667</v>
          </cell>
          <cell r="N3095">
            <v>16.477455833333334</v>
          </cell>
        </row>
        <row r="3096">
          <cell r="F3096" t="str">
            <v>37115(D)</v>
          </cell>
          <cell r="G3096" t="str">
            <v>Flat-Rolled Pdt Of Iron  Or Steel, In Coils, Not  Further Worked Than Cold-Rolled, Of A Thickness   Exd 1 Mm But &lt; 3 Mm</v>
          </cell>
          <cell r="H3096">
            <v>100.00000166666665</v>
          </cell>
          <cell r="I3096">
            <v>88.788094999999998</v>
          </cell>
          <cell r="J3096">
            <v>95.08406916666668</v>
          </cell>
          <cell r="K3096">
            <v>115.86203</v>
          </cell>
          <cell r="L3096">
            <v>130.44756583333333</v>
          </cell>
          <cell r="M3096">
            <v>188.44223666666667</v>
          </cell>
          <cell r="N3096">
            <v>16.477455833333334</v>
          </cell>
        </row>
        <row r="3097">
          <cell r="F3097" t="str">
            <v>37115(D)</v>
          </cell>
          <cell r="G3097" t="str">
            <v>Flat-Rolled Pdt Of Iron  Or Steel, In Coils, Not  Further Worked Than Cold-Rolled, Of A Thickness Of0.5 Mm Or More But &lt; 1 Mm</v>
          </cell>
          <cell r="H3097">
            <v>100.00000166666665</v>
          </cell>
          <cell r="I3097">
            <v>88.788094999999998</v>
          </cell>
          <cell r="J3097">
            <v>95.08406916666668</v>
          </cell>
          <cell r="K3097">
            <v>115.86203</v>
          </cell>
          <cell r="L3097">
            <v>130.44756583333333</v>
          </cell>
          <cell r="M3097">
            <v>188.44223666666667</v>
          </cell>
          <cell r="N3097">
            <v>16.477455833333334</v>
          </cell>
        </row>
        <row r="3098">
          <cell r="F3098" t="str">
            <v>37115(D)</v>
          </cell>
          <cell r="G3098" t="str">
            <v>Flat-Rolled Pdt Of Iron  Or Steel, In Coils, Of A Thickness &lt; 0.5 Mm, Ctg  By Wt 0.6% Or More Of    Carbon</v>
          </cell>
          <cell r="H3098">
            <v>100.00000166666665</v>
          </cell>
          <cell r="I3098">
            <v>88.788094999999998</v>
          </cell>
          <cell r="J3098">
            <v>95.08406916666668</v>
          </cell>
          <cell r="K3098">
            <v>115.86203</v>
          </cell>
          <cell r="L3098">
            <v>130.44756583333333</v>
          </cell>
          <cell r="M3098">
            <v>188.44223666666667</v>
          </cell>
          <cell r="N3098">
            <v>16.477455833333334</v>
          </cell>
        </row>
        <row r="3099">
          <cell r="F3099" t="str">
            <v>37115(D)</v>
          </cell>
          <cell r="G3099" t="str">
            <v>Flat-Rolled Pdt Of Iron  Or Steel, In Coils, Cold-Rolled, Of A Thickness Of0.170 Mm Or Less</v>
          </cell>
          <cell r="H3099">
            <v>100.00000166666665</v>
          </cell>
          <cell r="I3099">
            <v>88.788094999999998</v>
          </cell>
          <cell r="J3099">
            <v>95.08406916666668</v>
          </cell>
          <cell r="K3099">
            <v>115.86203</v>
          </cell>
          <cell r="L3099">
            <v>130.44756583333333</v>
          </cell>
          <cell r="M3099">
            <v>188.44223666666667</v>
          </cell>
          <cell r="N3099">
            <v>16.477455833333334</v>
          </cell>
        </row>
        <row r="3100">
          <cell r="F3100" t="str">
            <v>37115(D)</v>
          </cell>
          <cell r="G3100" t="str">
            <v>Other Flat-Rolled Pdt Of Iron Or Non-Alloy Steel, In Coils, Cold-Rolled,   Of A Thickness Less Than 0.5 Mm</v>
          </cell>
          <cell r="H3100">
            <v>100.00000166666665</v>
          </cell>
          <cell r="I3100">
            <v>88.788094999999998</v>
          </cell>
          <cell r="J3100">
            <v>95.08406916666668</v>
          </cell>
          <cell r="K3100">
            <v>115.86203</v>
          </cell>
          <cell r="L3100">
            <v>130.44756583333333</v>
          </cell>
          <cell r="M3100">
            <v>188.44223666666667</v>
          </cell>
          <cell r="N3100">
            <v>16.477455833333334</v>
          </cell>
        </row>
        <row r="3101">
          <cell r="F3101" t="str">
            <v>37115(D)</v>
          </cell>
          <cell r="G3101" t="str">
            <v>Flat-Rolled Pdt Of Iron  Or Non-Alloy Steel,      Electrolytically Plated  With Zinc, 1.5 Mm Or Lessin Thickness</v>
          </cell>
          <cell r="H3101">
            <v>100.00000166666666</v>
          </cell>
          <cell r="I3101">
            <v>90.396255833333342</v>
          </cell>
          <cell r="J3101">
            <v>86.382539999999992</v>
          </cell>
          <cell r="K3101">
            <v>103.39105666666667</v>
          </cell>
          <cell r="L3101">
            <v>117.50676083333335</v>
          </cell>
          <cell r="M3101">
            <v>131.54540583333335</v>
          </cell>
          <cell r="N3101">
            <v>11.002814166666667</v>
          </cell>
        </row>
        <row r="3102">
          <cell r="F3102" t="str">
            <v>37115(D)</v>
          </cell>
          <cell r="G3102" t="str">
            <v>Flat-Rolled Pdt Of Iron  Or Non-Alloy Steel,      Electrolytically Plated  With Zinc, Thickness     &gt; 1.5 Mm But &lt; 3 Mm</v>
          </cell>
          <cell r="H3102">
            <v>99.999999166666669</v>
          </cell>
          <cell r="I3102">
            <v>90.106564166666672</v>
          </cell>
          <cell r="J3102">
            <v>85.253736666666668</v>
          </cell>
          <cell r="K3102">
            <v>115.00867</v>
          </cell>
          <cell r="L3102">
            <v>127.01374</v>
          </cell>
          <cell r="M3102">
            <v>129.38632999999999</v>
          </cell>
          <cell r="N3102">
            <v>10.782194166666665</v>
          </cell>
        </row>
        <row r="3103">
          <cell r="F3103" t="str">
            <v>37115(D)</v>
          </cell>
          <cell r="G3103" t="str">
            <v>Other Flat-Rolled Pdt Of Iron Or Non-Alloy Steel, Electrolytically Plated  Or Coated With Zinc, Of  A Thickness &gt; 3 Mm</v>
          </cell>
          <cell r="H3103">
            <v>100</v>
          </cell>
          <cell r="I3103">
            <v>77.157740000000004</v>
          </cell>
          <cell r="J3103">
            <v>72.981210000000004</v>
          </cell>
          <cell r="K3103">
            <v>94.266360000000006</v>
          </cell>
          <cell r="L3103">
            <v>101.824725</v>
          </cell>
          <cell r="M3103">
            <v>110.01887916666668</v>
          </cell>
          <cell r="N3103">
            <v>9.0095533333333346</v>
          </cell>
        </row>
        <row r="3104">
          <cell r="F3104" t="str">
            <v>37115(D)</v>
          </cell>
          <cell r="G3104" t="str">
            <v>Other Flat-Rolled Pdt Of Iron Or Non-Alloy Steel, Electro Plated With Zinc,Ctg &gt; 0.6% Carbon, Thick 1.5 Mm Or Less</v>
          </cell>
          <cell r="H3104">
            <v>100</v>
          </cell>
          <cell r="I3104">
            <v>86.448149999999998</v>
          </cell>
          <cell r="J3104">
            <v>68.670789999999997</v>
          </cell>
          <cell r="K3104">
            <v>88.775869999999998</v>
          </cell>
          <cell r="L3104">
            <v>114.44749833333334</v>
          </cell>
          <cell r="M3104">
            <v>117.12852000000002</v>
          </cell>
          <cell r="N3104">
            <v>9.7607100000000013</v>
          </cell>
        </row>
        <row r="3105">
          <cell r="F3105" t="str">
            <v>37115(D)</v>
          </cell>
          <cell r="G3105" t="str">
            <v>Galvanised Iron Sheet (New)</v>
          </cell>
          <cell r="H3105">
            <v>100.00000166666666</v>
          </cell>
          <cell r="I3105">
            <v>90.396255833333342</v>
          </cell>
          <cell r="J3105">
            <v>86.382539999999992</v>
          </cell>
          <cell r="K3105">
            <v>103.39105666666667</v>
          </cell>
          <cell r="L3105">
            <v>117.50676083333335</v>
          </cell>
          <cell r="M3105">
            <v>131.54540583333335</v>
          </cell>
          <cell r="N3105">
            <v>11.002814166666667</v>
          </cell>
        </row>
        <row r="3106">
          <cell r="F3106" t="str">
            <v>37115(D)</v>
          </cell>
          <cell r="G3106" t="str">
            <v>Corrugated Pdt Of Iron Ornon-Alloy Steel O/W      Plated With Zinc, &lt;1.5mm In Thickness,Width &gt;600mm</v>
          </cell>
          <cell r="H3106">
            <v>100.00000166666666</v>
          </cell>
          <cell r="I3106">
            <v>90.396255833333342</v>
          </cell>
          <cell r="J3106">
            <v>86.382539999999992</v>
          </cell>
          <cell r="K3106">
            <v>103.39105666666667</v>
          </cell>
          <cell r="L3106">
            <v>117.50676083333335</v>
          </cell>
          <cell r="M3106">
            <v>131.54540583333335</v>
          </cell>
          <cell r="N3106">
            <v>11.002814166666667</v>
          </cell>
        </row>
        <row r="3107">
          <cell r="F3107" t="str">
            <v>37115(D)</v>
          </cell>
          <cell r="G3107" t="str">
            <v>Other Flat-Rolled Pdt Of Iron/Non-Alloy Steel O/W Plated With Zinc Of O/T  Corrugated Of A Thickness&lt;1.5mm, Width &gt; 600 Mm</v>
          </cell>
          <cell r="H3107">
            <v>100.00000166666668</v>
          </cell>
          <cell r="I3107">
            <v>90.851557499999998</v>
          </cell>
          <cell r="J3107">
            <v>79.963043333333331</v>
          </cell>
          <cell r="K3107">
            <v>96.490380833333319</v>
          </cell>
          <cell r="L3107">
            <v>118.5566025</v>
          </cell>
          <cell r="M3107">
            <v>142.59614833333333</v>
          </cell>
          <cell r="N3107">
            <v>11.883110833333333</v>
          </cell>
        </row>
        <row r="3108">
          <cell r="F3108" t="str">
            <v>37115(D)</v>
          </cell>
          <cell r="G3108" t="str">
            <v>Other Flat-Rolled Pdt Of Iron/Non-Alloy Steel O/W Plated With Zinc Of O/T  Corrugated Of A Thickness&gt;1.5mm, Width &gt; 600 Mm</v>
          </cell>
          <cell r="H3108">
            <v>100.00000166666666</v>
          </cell>
          <cell r="I3108">
            <v>90.396255833333342</v>
          </cell>
          <cell r="J3108">
            <v>86.382539999999992</v>
          </cell>
          <cell r="K3108">
            <v>103.39105666666667</v>
          </cell>
          <cell r="L3108">
            <v>117.50676083333335</v>
          </cell>
          <cell r="M3108">
            <v>131.54540583333335</v>
          </cell>
          <cell r="N3108">
            <v>11.002814166666667</v>
          </cell>
        </row>
        <row r="3109">
          <cell r="F3109" t="str">
            <v>37115(D)</v>
          </cell>
          <cell r="G3109" t="str">
            <v>Flat-Rolled Pdt Of Iron/ Non-Alloy Steel, Plated  With Tin Of A Thickness  Of &lt;0.5mm Ctg By Wt &lt;0.6%Of Carbon,Width &gt;600 Mm</v>
          </cell>
          <cell r="H3109">
            <v>100</v>
          </cell>
          <cell r="I3109">
            <v>89.182240000000021</v>
          </cell>
          <cell r="J3109">
            <v>91.411659999999998</v>
          </cell>
          <cell r="K3109">
            <v>101.35098000000001</v>
          </cell>
          <cell r="L3109">
            <v>101.35098000000001</v>
          </cell>
          <cell r="M3109">
            <v>101.35098000000001</v>
          </cell>
          <cell r="N3109">
            <v>8.4459150000000012</v>
          </cell>
        </row>
        <row r="3110">
          <cell r="F3110" t="str">
            <v>37115(D)</v>
          </cell>
          <cell r="G3110" t="str">
            <v>Flat-Rolled Product Of   Iron Or Non-Alloy Steel, Plated With Tin Cont By  Weight &lt; 0.6% Of Carbon</v>
          </cell>
          <cell r="H3110">
            <v>99.999997499999992</v>
          </cell>
          <cell r="I3110">
            <v>93.733239999999995</v>
          </cell>
          <cell r="J3110">
            <v>89.28376750000001</v>
          </cell>
          <cell r="K3110">
            <v>111.12789666666667</v>
          </cell>
          <cell r="L3110">
            <v>118.87457083333335</v>
          </cell>
          <cell r="M3110">
            <v>173.57411833333333</v>
          </cell>
          <cell r="N3110">
            <v>14.561828333333333</v>
          </cell>
        </row>
        <row r="3111">
          <cell r="F3111" t="str">
            <v>37115(D)</v>
          </cell>
          <cell r="G3111" t="str">
            <v>Flat-Rolled Pdt Of Iron/ Non-Alloy Steel Painted, Varnished Or Plastic     Coated In Thick. &lt; 1.5mm,Width &gt; 600 Mm</v>
          </cell>
          <cell r="H3111">
            <v>100.00000166666666</v>
          </cell>
          <cell r="I3111">
            <v>90.396255833333342</v>
          </cell>
          <cell r="J3111">
            <v>86.382539999999992</v>
          </cell>
          <cell r="K3111">
            <v>103.39105666666667</v>
          </cell>
          <cell r="L3111">
            <v>117.50676083333335</v>
          </cell>
          <cell r="M3111">
            <v>131.54540583333335</v>
          </cell>
          <cell r="N3111">
            <v>11.002814166666667</v>
          </cell>
        </row>
        <row r="3112">
          <cell r="F3112" t="str">
            <v>37115(D)</v>
          </cell>
          <cell r="G3112" t="str">
            <v>Flat-Rolled Pdt Of Iron/ Non-Alloy St., Plated    With Lead Inc Terne-Platectg By Wt &gt;0.6% Of Carbonthick.&lt;1.5mm,Wd. &gt; 600 Mm</v>
          </cell>
          <cell r="H3112">
            <v>100</v>
          </cell>
          <cell r="I3112">
            <v>87.97272000000001</v>
          </cell>
          <cell r="J3112">
            <v>92.537405000000021</v>
          </cell>
          <cell r="K3112">
            <v>94.776982499999988</v>
          </cell>
          <cell r="L3112">
            <v>99.253294166666663</v>
          </cell>
          <cell r="M3112">
            <v>111.01616083333334</v>
          </cell>
          <cell r="N3112">
            <v>9.5273991666666671</v>
          </cell>
        </row>
        <row r="3113">
          <cell r="F3113" t="str">
            <v>37115(D)</v>
          </cell>
          <cell r="G3113" t="str">
            <v>Flat-Rolled Pdt Of Iron  Or Non-Alloy Steel,      Plated/Coated With Chro- Mium Oxides/With Chromium&amp; Chromium Oxides</v>
          </cell>
          <cell r="H3113">
            <v>100.00000083333333</v>
          </cell>
          <cell r="I3113">
            <v>103.77419000000002</v>
          </cell>
          <cell r="J3113">
            <v>103.77419000000002</v>
          </cell>
          <cell r="K3113">
            <v>116.23342333333336</v>
          </cell>
          <cell r="L3113">
            <v>155.37902</v>
          </cell>
          <cell r="M3113">
            <v>215.21742000000003</v>
          </cell>
          <cell r="N3113">
            <v>18.618735000000001</v>
          </cell>
        </row>
        <row r="3114">
          <cell r="F3114" t="str">
            <v>37115(D)</v>
          </cell>
          <cell r="G3114" t="str">
            <v>Flat-Rolled Pdt Of Iron  Or Non-Alloy Steel,Platedor Coated With Aluminium-Zinc Alloy,O/T Corrugated1.5 Mm Or Less In Thick</v>
          </cell>
          <cell r="H3114">
            <v>100.00000166666666</v>
          </cell>
          <cell r="I3114">
            <v>90.396255833333342</v>
          </cell>
          <cell r="J3114">
            <v>86.382539999999992</v>
          </cell>
          <cell r="K3114">
            <v>103.39105666666667</v>
          </cell>
          <cell r="L3114">
            <v>117.50676083333335</v>
          </cell>
          <cell r="M3114">
            <v>131.54540583333335</v>
          </cell>
          <cell r="N3114">
            <v>11.002814166666667</v>
          </cell>
        </row>
        <row r="3115">
          <cell r="F3115" t="str">
            <v>37115(D)</v>
          </cell>
          <cell r="G3115" t="str">
            <v>Other Flat-Rolled Pdt Of Iron Or Non-Alloy Steel, Plated Or Coated With    Aluminium, Ctg By Wt 0.6%Or More Of Carbon</v>
          </cell>
          <cell r="H3115">
            <v>99.999998333333338</v>
          </cell>
          <cell r="I3115">
            <v>102.5311025</v>
          </cell>
          <cell r="J3115">
            <v>126.57748000000001</v>
          </cell>
          <cell r="K3115">
            <v>139.11035333333334</v>
          </cell>
          <cell r="L3115">
            <v>163.82047666666668</v>
          </cell>
          <cell r="M3115">
            <v>186.54570000000001</v>
          </cell>
          <cell r="N3115">
            <v>15.545475000000001</v>
          </cell>
        </row>
        <row r="3116">
          <cell r="F3116" t="str">
            <v>37115(D)</v>
          </cell>
          <cell r="G3116" t="str">
            <v>Flat-Rolled Pdt Of Other Alloy Steel, Width &gt; 600 Mm, Grain-Oriented, Of   Silicon-Electrical Steel</v>
          </cell>
          <cell r="H3116">
            <v>99.999997500000006</v>
          </cell>
          <cell r="I3116">
            <v>126.22661333333333</v>
          </cell>
          <cell r="J3116">
            <v>105.0446675</v>
          </cell>
          <cell r="K3116">
            <v>121.41574833333334</v>
          </cell>
          <cell r="L3116">
            <v>127.07926166666667</v>
          </cell>
          <cell r="M3116">
            <v>140.09546</v>
          </cell>
          <cell r="N3116">
            <v>11.674621666666667</v>
          </cell>
        </row>
        <row r="3117">
          <cell r="F3117" t="str">
            <v>37115(D)</v>
          </cell>
          <cell r="G3117" t="str">
            <v>Flat-Rolled Pdt Of Other Alloy Steel, Width &gt; 600 Mm, O/T Grain-Oriented,  Of Silicon Electrical    Steel</v>
          </cell>
          <cell r="H3117">
            <v>99.999996666666675</v>
          </cell>
          <cell r="I3117">
            <v>95.876166666666663</v>
          </cell>
          <cell r="J3117">
            <v>85.858792500000007</v>
          </cell>
          <cell r="K3117">
            <v>95.535558333333327</v>
          </cell>
          <cell r="L3117">
            <v>123.87294833333333</v>
          </cell>
          <cell r="M3117">
            <v>154.58643999999998</v>
          </cell>
          <cell r="N3117">
            <v>14.313491666666666</v>
          </cell>
        </row>
        <row r="3118">
          <cell r="F3118" t="str">
            <v>37114(D)</v>
          </cell>
          <cell r="G3118" t="str">
            <v>Hoop And Strip, Of       Silicon Electrical Steel,Grain-Oriented, N.E.     400 Mm In Width</v>
          </cell>
          <cell r="H3118">
            <v>100</v>
          </cell>
          <cell r="I3118">
            <v>99.491399999999999</v>
          </cell>
          <cell r="J3118">
            <v>100.81460166666666</v>
          </cell>
          <cell r="K3118">
            <v>104.21374666666668</v>
          </cell>
          <cell r="L3118">
            <v>107.34258583333336</v>
          </cell>
          <cell r="M3118">
            <v>107.34268000000002</v>
          </cell>
          <cell r="N3118">
            <v>8.9452233333333329</v>
          </cell>
        </row>
        <row r="3119">
          <cell r="F3119" t="str">
            <v>37115(D)</v>
          </cell>
          <cell r="G3119" t="str">
            <v>Flat-Rolled Pdt Of Stain-Less Steel, Not Further  Worked, In Coils, Of A   Thickness 4.75 Mm Or Morebut N.E. 10 Mm</v>
          </cell>
          <cell r="H3119">
            <v>100.00000083333335</v>
          </cell>
          <cell r="I3119">
            <v>99.365716666666671</v>
          </cell>
          <cell r="J3119">
            <v>101.5067425</v>
          </cell>
          <cell r="K3119">
            <v>125.60566666666666</v>
          </cell>
          <cell r="L3119">
            <v>181.61918583333329</v>
          </cell>
          <cell r="M3119">
            <v>202.8989675</v>
          </cell>
          <cell r="N3119">
            <v>16.321010833333336</v>
          </cell>
        </row>
        <row r="3120">
          <cell r="F3120" t="str">
            <v>37115(D)</v>
          </cell>
          <cell r="G3120" t="str">
            <v>Flat-Rolled Product Of   Stainless Steel,         Hot-Rolled, In Coils,    Width &gt; 600 Mm And       Thickness &gt; 3 Mm, &lt;4.75mm</v>
          </cell>
          <cell r="H3120">
            <v>99.999997500000006</v>
          </cell>
          <cell r="I3120">
            <v>91.912831666666662</v>
          </cell>
          <cell r="J3120">
            <v>89.212532499999995</v>
          </cell>
          <cell r="K3120">
            <v>109.46014333333332</v>
          </cell>
          <cell r="L3120">
            <v>130.94541833333332</v>
          </cell>
          <cell r="M3120">
            <v>152.33211166666666</v>
          </cell>
          <cell r="N3120">
            <v>12.901090833333335</v>
          </cell>
        </row>
        <row r="3121">
          <cell r="F3121" t="str">
            <v>37115(D)</v>
          </cell>
          <cell r="G3121" t="str">
            <v>Flat-Rolled Product Of   Stainless Steel,         Hot-Rolled, In Coils,    Width &gt; 600 Mm And       Thickness &lt; 3 Mm</v>
          </cell>
          <cell r="H3121">
            <v>99.999999166666655</v>
          </cell>
          <cell r="I3121">
            <v>88.200819999999979</v>
          </cell>
          <cell r="J3121">
            <v>98.818830833333323</v>
          </cell>
          <cell r="K3121">
            <v>126.66779166666666</v>
          </cell>
          <cell r="L3121">
            <v>147.58912666666669</v>
          </cell>
          <cell r="M3121">
            <v>177.43919583333334</v>
          </cell>
          <cell r="N3121">
            <v>15.119836666666666</v>
          </cell>
        </row>
        <row r="3122">
          <cell r="F3122" t="str">
            <v>37115(D)</v>
          </cell>
          <cell r="G3122" t="str">
            <v>Flat-Rolled Pdt Of Stain-Less Steel, Hot-Rolled,  Not In Coils, Of A       Thickness 4.75 Mm Or Morebut N.E. 10 Mm</v>
          </cell>
          <cell r="H3122">
            <v>99.999998333333323</v>
          </cell>
          <cell r="I3122">
            <v>94.477360000000019</v>
          </cell>
          <cell r="J3122">
            <v>99.088044999999994</v>
          </cell>
          <cell r="K3122">
            <v>108.05955999999999</v>
          </cell>
          <cell r="L3122">
            <v>121.17977333333333</v>
          </cell>
          <cell r="M3122">
            <v>139.56583000000001</v>
          </cell>
          <cell r="N3122">
            <v>11.630485833333333</v>
          </cell>
        </row>
        <row r="3123">
          <cell r="F3123" t="str">
            <v>37115(D)</v>
          </cell>
          <cell r="G3123" t="str">
            <v>Flat-Rolled Product Of   Stainless Steel,         Hot-Rolled, Not In Coils,Width More Than 600 Mm,  Thickness Less Than 3 Mm</v>
          </cell>
          <cell r="H3123">
            <v>100</v>
          </cell>
          <cell r="I3123">
            <v>93.365305000000006</v>
          </cell>
          <cell r="J3123">
            <v>89.040798333333328</v>
          </cell>
          <cell r="K3123">
            <v>100.16591916666665</v>
          </cell>
          <cell r="L3123">
            <v>120.61873666666668</v>
          </cell>
          <cell r="M3123">
            <v>142.21686333333332</v>
          </cell>
          <cell r="N3123">
            <v>12.506618333333334</v>
          </cell>
        </row>
        <row r="3124">
          <cell r="F3124" t="str">
            <v>37115(D)</v>
          </cell>
          <cell r="G3124" t="str">
            <v>Hoop And Strip Of        Stainless Steel,         Hot-Rolled, Of A         Thickness &lt; 4.75 Mm,     Width &gt; 25 Mm But &lt; 400mm</v>
          </cell>
          <cell r="H3124">
            <v>100</v>
          </cell>
          <cell r="I3124">
            <v>107.40279000000002</v>
          </cell>
          <cell r="J3124">
            <v>107.40279000000002</v>
          </cell>
          <cell r="K3124">
            <v>88.913895000000025</v>
          </cell>
          <cell r="L3124">
            <v>82.750930000000011</v>
          </cell>
          <cell r="M3124">
            <v>82.750930000000011</v>
          </cell>
          <cell r="N3124">
            <v>6.8959108333333345</v>
          </cell>
        </row>
        <row r="3125">
          <cell r="F3125" t="str">
            <v>37115(D)</v>
          </cell>
          <cell r="G3125" t="str">
            <v>Flat-Rolled Product Of   Stainless Steel,         Cold-Rolled, Width       &gt; 600 Mm, Thickness      &gt; 1 Mm But &lt; 3 Mm</v>
          </cell>
          <cell r="H3125">
            <v>100</v>
          </cell>
          <cell r="I3125">
            <v>93.365305000000006</v>
          </cell>
          <cell r="J3125">
            <v>89.040798333333328</v>
          </cell>
          <cell r="K3125">
            <v>100.16591916666665</v>
          </cell>
          <cell r="L3125">
            <v>120.61873666666668</v>
          </cell>
          <cell r="M3125">
            <v>142.21686333333332</v>
          </cell>
          <cell r="N3125">
            <v>12.506618333333334</v>
          </cell>
        </row>
        <row r="3126">
          <cell r="F3126" t="str">
            <v>37115(D)</v>
          </cell>
          <cell r="G3126" t="str">
            <v>Flat-Rolled Product Of   Stainless Steel,         Cold-Rolled, Width       &gt; 600 Mm, Thickness      &gt; 0.5 Mm, But &lt; 1 Mm</v>
          </cell>
          <cell r="H3126">
            <v>100</v>
          </cell>
          <cell r="I3126">
            <v>75.798585000000017</v>
          </cell>
          <cell r="J3126">
            <v>80.203029166666667</v>
          </cell>
          <cell r="K3126">
            <v>83.844525000000004</v>
          </cell>
          <cell r="L3126">
            <v>88.203919999999997</v>
          </cell>
          <cell r="M3126">
            <v>97.622869166666661</v>
          </cell>
          <cell r="N3126">
            <v>8.4750791666666672</v>
          </cell>
        </row>
        <row r="3127">
          <cell r="F3127" t="str">
            <v>37115(D)</v>
          </cell>
          <cell r="G3127" t="str">
            <v>Flat-Rolled Product Of   Stainless Steel,         Cold-Rolled, Width More  Than 600 Mm, Thickness   Less Than 0.5 Mm</v>
          </cell>
          <cell r="H3127">
            <v>100.00000083333335</v>
          </cell>
          <cell r="I3127">
            <v>83.07217416666667</v>
          </cell>
          <cell r="J3127">
            <v>76.038061666666664</v>
          </cell>
          <cell r="K3127">
            <v>76.899100833333335</v>
          </cell>
          <cell r="L3127">
            <v>76.920665833333317</v>
          </cell>
          <cell r="M3127">
            <v>76.92125999999999</v>
          </cell>
          <cell r="N3127">
            <v>6.4101049999999988</v>
          </cell>
        </row>
        <row r="3128">
          <cell r="F3128" t="str">
            <v>37115(D)</v>
          </cell>
          <cell r="G3128" t="str">
            <v>Hoop And Strip Of        Stainless Steel,         Cold-Rolled, Of A Width  More Than 25 Mm But Less Than 400 Mm</v>
          </cell>
          <cell r="H3128">
            <v>100</v>
          </cell>
          <cell r="I3128">
            <v>91.894096666666655</v>
          </cell>
          <cell r="J3128">
            <v>72.821370000000002</v>
          </cell>
          <cell r="K3128">
            <v>72.827889999999996</v>
          </cell>
          <cell r="L3128">
            <v>73.267496666666659</v>
          </cell>
          <cell r="M3128">
            <v>77.503029166666664</v>
          </cell>
          <cell r="N3128">
            <v>6.660708333333333</v>
          </cell>
        </row>
        <row r="3129">
          <cell r="F3129" t="str">
            <v>37115(D)</v>
          </cell>
          <cell r="G3129" t="str">
            <v>Other Flat-Rolled Productof Stainless Steel,      Cold-Rolled, Width More  Than 600 Mm</v>
          </cell>
          <cell r="H3129">
            <v>99.999996666666675</v>
          </cell>
          <cell r="I3129">
            <v>81.31566500000001</v>
          </cell>
          <cell r="J3129">
            <v>75.087512500000003</v>
          </cell>
          <cell r="K3129">
            <v>80.139485833333339</v>
          </cell>
          <cell r="L3129">
            <v>93.801075833333329</v>
          </cell>
          <cell r="M3129">
            <v>104.7266</v>
          </cell>
          <cell r="N3129">
            <v>8.7272166666666671</v>
          </cell>
        </row>
        <row r="3130">
          <cell r="F3130" t="str">
            <v>37115(D)</v>
          </cell>
          <cell r="G3130" t="str">
            <v>Other Hoop And Strip Of  Stainless Steel, Width   More Than 25 Mm But Less Than 400 Mm</v>
          </cell>
          <cell r="H3130">
            <v>100</v>
          </cell>
          <cell r="I3130">
            <v>93.365305000000006</v>
          </cell>
          <cell r="J3130">
            <v>89.040798333333328</v>
          </cell>
          <cell r="K3130">
            <v>100.16591916666665</v>
          </cell>
          <cell r="L3130">
            <v>120.61873666666668</v>
          </cell>
          <cell r="M3130">
            <v>142.21686333333332</v>
          </cell>
          <cell r="N3130">
            <v>12.506618333333334</v>
          </cell>
        </row>
        <row r="3131">
          <cell r="F3131" t="str">
            <v>37115(D)</v>
          </cell>
          <cell r="G3131" t="str">
            <v>Other Flat-Rolled Productof Stainless Steel, Of A Width Less Than 600 Mm</v>
          </cell>
          <cell r="H3131">
            <v>100</v>
          </cell>
          <cell r="I3131">
            <v>93.365305000000006</v>
          </cell>
          <cell r="J3131">
            <v>89.040798333333328</v>
          </cell>
          <cell r="K3131">
            <v>100.16591916666665</v>
          </cell>
          <cell r="L3131">
            <v>120.61873666666668</v>
          </cell>
          <cell r="M3131">
            <v>142.21686333333332</v>
          </cell>
          <cell r="N3131">
            <v>12.506618333333334</v>
          </cell>
        </row>
        <row r="3132">
          <cell r="F3132" t="str">
            <v>37114(D)</v>
          </cell>
          <cell r="G3132" t="str">
            <v>Flat-Rolled Pdt Of Other Alloy Steel, Width &gt; 600 Mm, Plated Or Coated Withother Metals O/T Zinc</v>
          </cell>
          <cell r="H3132">
            <v>100</v>
          </cell>
          <cell r="I3132">
            <v>93.365305000000006</v>
          </cell>
          <cell r="J3132">
            <v>89.040798333333328</v>
          </cell>
          <cell r="K3132">
            <v>100.16591916666665</v>
          </cell>
          <cell r="L3132">
            <v>120.61873666666668</v>
          </cell>
          <cell r="M3132">
            <v>142.21686333333332</v>
          </cell>
          <cell r="N3132">
            <v>12.506618333333334</v>
          </cell>
        </row>
        <row r="3133">
          <cell r="F3133" t="e">
            <v>#N/A</v>
          </cell>
          <cell r="G3133" t="str">
            <v>Steel Bars And Rods (Round, Falt, Deformed, Angle Etc.)</v>
          </cell>
          <cell r="H3133">
            <v>100.00000083333335</v>
          </cell>
          <cell r="I3133">
            <v>89.024400833333331</v>
          </cell>
          <cell r="J3133">
            <v>86.452962499999998</v>
          </cell>
          <cell r="K3133">
            <v>99.879062500000003</v>
          </cell>
          <cell r="L3133">
            <v>118.31271916666665</v>
          </cell>
          <cell r="M3133">
            <v>135.33998833333334</v>
          </cell>
          <cell r="N3133">
            <v>11.255542499999999</v>
          </cell>
        </row>
        <row r="3134">
          <cell r="F3134" t="str">
            <v>37115(D)</v>
          </cell>
          <cell r="G3134" t="str">
            <v>Bars&amp;Rods,Hot-Rolled,In  Irrgl Wound Coils-Iron/  Non-Alloy Steel Of Free- Cutting Steel</v>
          </cell>
          <cell r="H3134">
            <v>100.00000083333335</v>
          </cell>
          <cell r="I3134">
            <v>89.024400833333331</v>
          </cell>
          <cell r="J3134">
            <v>86.452962499999998</v>
          </cell>
          <cell r="K3134">
            <v>99.879062500000003</v>
          </cell>
          <cell r="L3134">
            <v>118.31271916666665</v>
          </cell>
          <cell r="M3134">
            <v>135.33998833333334</v>
          </cell>
          <cell r="N3134">
            <v>11.255542499999999</v>
          </cell>
        </row>
        <row r="3135">
          <cell r="F3135" t="str">
            <v>37115(D)</v>
          </cell>
          <cell r="G3135" t="str">
            <v>Other Bars &amp; Rods, Hot-  Rolled, In Wound Coils,  Of Iron Or Non-Alloy     Steel, Of Circular Cross-Sec Meas &lt; 14 Mm In Dia</v>
          </cell>
          <cell r="H3135">
            <v>99.999999166666669</v>
          </cell>
          <cell r="I3135">
            <v>91.679275833333335</v>
          </cell>
          <cell r="J3135">
            <v>87.331070833333328</v>
          </cell>
          <cell r="K3135">
            <v>101.06749583333334</v>
          </cell>
          <cell r="L3135">
            <v>147.52385416666667</v>
          </cell>
          <cell r="M3135">
            <v>189.49853750000003</v>
          </cell>
          <cell r="N3135">
            <v>15.730704166666667</v>
          </cell>
        </row>
        <row r="3136">
          <cell r="F3136" t="str">
            <v>37115(D)</v>
          </cell>
          <cell r="G3136" t="str">
            <v>Other Bars &amp; Rods, Hot-  Rolled, In Wound Coils,  Of Iron Or Non-Alloy     Steel, Of Circular Cross-Sec Meas &gt; 14 Mm In Dia</v>
          </cell>
          <cell r="H3136">
            <v>99.999999166666669</v>
          </cell>
          <cell r="I3136">
            <v>89.422612500000014</v>
          </cell>
          <cell r="J3136">
            <v>87.865915000000015</v>
          </cell>
          <cell r="K3136">
            <v>104.54467583333333</v>
          </cell>
          <cell r="L3136">
            <v>117.9346</v>
          </cell>
          <cell r="M3136">
            <v>129.95152000000002</v>
          </cell>
          <cell r="N3136">
            <v>10.829293333333334</v>
          </cell>
        </row>
        <row r="3137">
          <cell r="F3137" t="str">
            <v>37115(D)</v>
          </cell>
          <cell r="G3137" t="str">
            <v>Bars And Rods, Hot-Rolledin Irregularly Wound     Coils, Of Stainless Steel</v>
          </cell>
          <cell r="H3137">
            <v>100.00000083333335</v>
          </cell>
          <cell r="I3137">
            <v>89.024400833333331</v>
          </cell>
          <cell r="J3137">
            <v>86.452962499999998</v>
          </cell>
          <cell r="K3137">
            <v>99.879062500000003</v>
          </cell>
          <cell r="L3137">
            <v>118.31271916666665</v>
          </cell>
          <cell r="M3137">
            <v>135.33998833333334</v>
          </cell>
          <cell r="N3137">
            <v>11.255542499999999</v>
          </cell>
        </row>
        <row r="3138">
          <cell r="F3138" t="str">
            <v>37115(D)</v>
          </cell>
          <cell r="G3138" t="str">
            <v>Bars And Rods, Hot-Rolledin Irregularly Wound     Coils, Of Other Alloy    Steel</v>
          </cell>
          <cell r="H3138">
            <v>100.00000083333335</v>
          </cell>
          <cell r="I3138">
            <v>89.024400833333331</v>
          </cell>
          <cell r="J3138">
            <v>86.452962499999998</v>
          </cell>
          <cell r="K3138">
            <v>99.879062500000003</v>
          </cell>
          <cell r="L3138">
            <v>118.31271916666665</v>
          </cell>
          <cell r="M3138">
            <v>135.33998833333334</v>
          </cell>
          <cell r="N3138">
            <v>11.255542499999999</v>
          </cell>
        </row>
        <row r="3139">
          <cell r="F3139" t="str">
            <v>37115(D)</v>
          </cell>
          <cell r="G3139" t="str">
            <v>Iron And Steel Products, N.E.C.</v>
          </cell>
          <cell r="H3139">
            <v>100.00000083333335</v>
          </cell>
          <cell r="I3139">
            <v>89.024400833333331</v>
          </cell>
          <cell r="J3139">
            <v>86.452962499999998</v>
          </cell>
          <cell r="K3139">
            <v>99.879062500000003</v>
          </cell>
          <cell r="L3139">
            <v>118.31271916666665</v>
          </cell>
          <cell r="M3139">
            <v>135.33998833333334</v>
          </cell>
          <cell r="N3139">
            <v>11.255542499999999</v>
          </cell>
        </row>
        <row r="3140">
          <cell r="F3140" t="str">
            <v>37115(D)</v>
          </cell>
          <cell r="G3140" t="str">
            <v>Other Bars &amp; Rods, Of    Iron Or Non-Alloy Steel, Ctg By Wt &lt; 0.6% Or More Of Carbon, Round</v>
          </cell>
          <cell r="H3140">
            <v>100.00000083333335</v>
          </cell>
          <cell r="I3140">
            <v>89.024400833333331</v>
          </cell>
          <cell r="J3140">
            <v>86.452962499999998</v>
          </cell>
          <cell r="K3140">
            <v>99.879062500000003</v>
          </cell>
          <cell r="L3140">
            <v>118.31271916666665</v>
          </cell>
          <cell r="M3140">
            <v>135.33998833333334</v>
          </cell>
          <cell r="N3140">
            <v>11.255542499999999</v>
          </cell>
        </row>
        <row r="3141">
          <cell r="F3141" t="str">
            <v>37115(D)</v>
          </cell>
          <cell r="G3141" t="str">
            <v>Bars And Rods Other Than Round Of Other Alloy     Steel, Hot-Rolled Or     Extruded</v>
          </cell>
          <cell r="H3141">
            <v>100.00000083333335</v>
          </cell>
          <cell r="I3141">
            <v>89.024400833333331</v>
          </cell>
          <cell r="J3141">
            <v>86.452962499999998</v>
          </cell>
          <cell r="K3141">
            <v>99.879062500000003</v>
          </cell>
          <cell r="L3141">
            <v>118.31271916666665</v>
          </cell>
          <cell r="M3141">
            <v>135.33998833333334</v>
          </cell>
          <cell r="N3141">
            <v>11.255542499999999</v>
          </cell>
        </row>
        <row r="3142">
          <cell r="F3142" t="str">
            <v>37115(D)</v>
          </cell>
          <cell r="G3142" t="str">
            <v>Round Bars &amp;Rods Of Iron/Non-Alloy Steel Of Free- Cutting Steel,Not Furtherworked Than Cold-Formed  Or Cold-Finished</v>
          </cell>
          <cell r="H3142">
            <v>100.00000166666666</v>
          </cell>
          <cell r="I3142">
            <v>89.42259</v>
          </cell>
          <cell r="J3142">
            <v>87.865856666666659</v>
          </cell>
          <cell r="K3142">
            <v>89.010925833333332</v>
          </cell>
          <cell r="L3142">
            <v>89.711938333333336</v>
          </cell>
          <cell r="M3142">
            <v>89.711569999999995</v>
          </cell>
          <cell r="N3142">
            <v>7.4759641666666665</v>
          </cell>
        </row>
        <row r="3143">
          <cell r="F3143" t="str">
            <v>37115(D)</v>
          </cell>
          <cell r="G3143" t="str">
            <v>Round Bars And Rods Of   Stainless Steel,         Cold-Formed Or           Cold-Finished</v>
          </cell>
          <cell r="H3143">
            <v>100</v>
          </cell>
          <cell r="I3143">
            <v>89.422610000000006</v>
          </cell>
          <cell r="J3143">
            <v>87.865899999999996</v>
          </cell>
          <cell r="K3143">
            <v>104.54471000000001</v>
          </cell>
          <cell r="L3143">
            <v>104.54471000000001</v>
          </cell>
          <cell r="M3143">
            <v>104.54471000000001</v>
          </cell>
          <cell r="N3143">
            <v>8.712059166666668</v>
          </cell>
        </row>
        <row r="3144">
          <cell r="F3144" t="str">
            <v>37114(D)</v>
          </cell>
          <cell r="G3144" t="str">
            <v>Bars And Rods Other Than Round Of High Speed Steel</v>
          </cell>
          <cell r="H3144">
            <v>99.999998333333323</v>
          </cell>
          <cell r="I3144">
            <v>89.422614166666676</v>
          </cell>
          <cell r="J3144">
            <v>87.865859166666667</v>
          </cell>
          <cell r="K3144">
            <v>104.54468749999999</v>
          </cell>
          <cell r="L3144">
            <v>113.13056500000002</v>
          </cell>
          <cell r="M3144">
            <v>118.10479000000002</v>
          </cell>
          <cell r="N3144">
            <v>9.8420658333333346</v>
          </cell>
        </row>
        <row r="3145">
          <cell r="F3145" t="str">
            <v>37115(D)</v>
          </cell>
          <cell r="G3145" t="str">
            <v>Forged Bars/Rods Of Iron Or Non-Alloy Steel, Hot- Rolled, Cont By Wt 0.6%  Less Of Carbon, Round</v>
          </cell>
          <cell r="H3145">
            <v>100.00000083333335</v>
          </cell>
          <cell r="I3145">
            <v>89.024400833333331</v>
          </cell>
          <cell r="J3145">
            <v>86.452962499999998</v>
          </cell>
          <cell r="K3145">
            <v>99.879062500000003</v>
          </cell>
          <cell r="L3145">
            <v>118.31271916666665</v>
          </cell>
          <cell r="M3145">
            <v>135.33998833333334</v>
          </cell>
          <cell r="N3145">
            <v>11.255542499999999</v>
          </cell>
        </row>
        <row r="3146">
          <cell r="F3146" t="str">
            <v>37115(D)</v>
          </cell>
          <cell r="G3146" t="str">
            <v>U Sections Of Iron/Non-  Alloy Steel, Hot-Rolled  Or Extruded Of A Height  &gt;80mm &amp; A Thickness &gt;5mm</v>
          </cell>
          <cell r="H3146">
            <v>100.00000083333335</v>
          </cell>
          <cell r="I3146">
            <v>89.024400833333331</v>
          </cell>
          <cell r="J3146">
            <v>86.452962499999998</v>
          </cell>
          <cell r="K3146">
            <v>99.879062500000003</v>
          </cell>
          <cell r="L3146">
            <v>118.31271916666665</v>
          </cell>
          <cell r="M3146">
            <v>135.33998833333334</v>
          </cell>
          <cell r="N3146">
            <v>11.255542499999999</v>
          </cell>
        </row>
        <row r="3147">
          <cell r="F3147" t="str">
            <v>37115(D)</v>
          </cell>
          <cell r="G3147" t="str">
            <v>I Sections Of Iron/Non-  Alloy Steel, Hot Rolled  Or Extruded Of A Height  &gt;80mm &amp; A Thickness &gt; 5m</v>
          </cell>
          <cell r="H3147">
            <v>100.00000083333335</v>
          </cell>
          <cell r="I3147">
            <v>89.024400833333331</v>
          </cell>
          <cell r="J3147">
            <v>86.452962499999998</v>
          </cell>
          <cell r="K3147">
            <v>99.879062500000003</v>
          </cell>
          <cell r="L3147">
            <v>118.31271916666665</v>
          </cell>
          <cell r="M3147">
            <v>135.33998833333334</v>
          </cell>
          <cell r="N3147">
            <v>11.255542499999999</v>
          </cell>
        </row>
        <row r="3148">
          <cell r="F3148" t="str">
            <v>37115(D)</v>
          </cell>
          <cell r="G3148" t="str">
            <v>Steel H Sections With    Thickness Of Flange Not  Less Than Thickness Of   Web Of 9 Mm Or Above</v>
          </cell>
          <cell r="H3148">
            <v>100.00000083333335</v>
          </cell>
          <cell r="I3148">
            <v>89.024400833333331</v>
          </cell>
          <cell r="J3148">
            <v>86.452962499999998</v>
          </cell>
          <cell r="K3148">
            <v>99.879062500000003</v>
          </cell>
          <cell r="L3148">
            <v>118.31271916666665</v>
          </cell>
          <cell r="M3148">
            <v>135.33998833333334</v>
          </cell>
          <cell r="N3148">
            <v>11.255542499999999</v>
          </cell>
        </row>
        <row r="3149">
          <cell r="F3149" t="str">
            <v>37115(D)</v>
          </cell>
          <cell r="G3149" t="str">
            <v>Steel H Sections With    Thickness Of Flange Not  Less Than Thickness Of   Web Of 9 Mm Or Below</v>
          </cell>
          <cell r="H3149">
            <v>100.00000083333335</v>
          </cell>
          <cell r="I3149">
            <v>89.024400833333331</v>
          </cell>
          <cell r="J3149">
            <v>86.452962499999998</v>
          </cell>
          <cell r="K3149">
            <v>99.879062500000003</v>
          </cell>
          <cell r="L3149">
            <v>118.31271916666665</v>
          </cell>
          <cell r="M3149">
            <v>135.33998833333334</v>
          </cell>
          <cell r="N3149">
            <v>11.255542499999999</v>
          </cell>
        </row>
        <row r="3150">
          <cell r="F3150" t="str">
            <v>37115(D)</v>
          </cell>
          <cell r="G3150" t="str">
            <v>L Section, Not Further   Worked Than Hot-Rolled</v>
          </cell>
          <cell r="H3150">
            <v>100.00000083333335</v>
          </cell>
          <cell r="I3150">
            <v>89.024400833333331</v>
          </cell>
          <cell r="J3150">
            <v>86.452962499999998</v>
          </cell>
          <cell r="K3150">
            <v>99.879062500000003</v>
          </cell>
          <cell r="L3150">
            <v>118.31271916666665</v>
          </cell>
          <cell r="M3150">
            <v>135.33998833333334</v>
          </cell>
          <cell r="N3150">
            <v>11.255542499999999</v>
          </cell>
        </row>
        <row r="3151">
          <cell r="F3151" t="e">
            <v>#N/A</v>
          </cell>
          <cell r="G3151" t="str">
            <v>Angle Brackets, Metal</v>
          </cell>
          <cell r="H3151">
            <v>100.00000083333335</v>
          </cell>
          <cell r="I3151">
            <v>89.024400833333331</v>
          </cell>
          <cell r="J3151">
            <v>86.452962499999998</v>
          </cell>
          <cell r="K3151">
            <v>99.879062500000003</v>
          </cell>
          <cell r="L3151">
            <v>118.31271916666665</v>
          </cell>
          <cell r="M3151">
            <v>135.33998833333334</v>
          </cell>
          <cell r="N3151">
            <v>11.255542499999999</v>
          </cell>
        </row>
        <row r="3152">
          <cell r="F3152" t="str">
            <v>37115(D)</v>
          </cell>
          <cell r="G3152" t="str">
            <v>Sheet Piling Of Iron Or  Steel, Whether Or Not    Drilled, Punched Or Made From Assembled Elements</v>
          </cell>
          <cell r="H3152">
            <v>100.00000166666666</v>
          </cell>
          <cell r="I3152">
            <v>76.577055000000001</v>
          </cell>
          <cell r="J3152">
            <v>75.339610000000008</v>
          </cell>
          <cell r="K3152">
            <v>96.33550666666666</v>
          </cell>
          <cell r="L3152">
            <v>106.70975749999999</v>
          </cell>
          <cell r="M3152">
            <v>108.45968000000001</v>
          </cell>
          <cell r="N3152">
            <v>9.0383066666666672</v>
          </cell>
        </row>
        <row r="3153">
          <cell r="F3153" t="str">
            <v>37115(D)</v>
          </cell>
          <cell r="G3153" t="str">
            <v>Welded Angles, Shapes &amp;  Sections Of Iron Or Steel</v>
          </cell>
          <cell r="H3153">
            <v>100.00000083333335</v>
          </cell>
          <cell r="I3153">
            <v>89.024400833333331</v>
          </cell>
          <cell r="J3153">
            <v>86.452962499999998</v>
          </cell>
          <cell r="K3153">
            <v>99.879062500000003</v>
          </cell>
          <cell r="L3153">
            <v>118.31271916666665</v>
          </cell>
          <cell r="M3153">
            <v>135.33998833333334</v>
          </cell>
          <cell r="N3153">
            <v>11.255542499999999</v>
          </cell>
        </row>
        <row r="3154">
          <cell r="F3154" t="str">
            <v>37114(D)</v>
          </cell>
          <cell r="G3154" t="str">
            <v>Shapes &amp; Sections Of     Stainless Steel Of A     Height &lt;80mm &amp; Thickness &gt; 5mm</v>
          </cell>
          <cell r="H3154">
            <v>100</v>
          </cell>
          <cell r="I3154">
            <v>89.422610000000006</v>
          </cell>
          <cell r="J3154">
            <v>87.865904999999998</v>
          </cell>
          <cell r="K3154">
            <v>104.54470499999999</v>
          </cell>
          <cell r="L3154">
            <v>92.590850000000003</v>
          </cell>
          <cell r="M3154">
            <v>92.590850000000003</v>
          </cell>
          <cell r="N3154">
            <v>7.7159041666666672</v>
          </cell>
        </row>
        <row r="3155">
          <cell r="F3155" t="str">
            <v>37118(D)</v>
          </cell>
          <cell r="G3155" t="str">
            <v>Rails Of Iron Or Steel   For Railway Or Tramway   Track Construction</v>
          </cell>
          <cell r="H3155">
            <v>100</v>
          </cell>
          <cell r="I3155">
            <v>101.35823999999998</v>
          </cell>
          <cell r="J3155">
            <v>93.069209999999998</v>
          </cell>
          <cell r="K3155">
            <v>93.27046</v>
          </cell>
          <cell r="L3155">
            <v>107.88578833333334</v>
          </cell>
          <cell r="M3155">
            <v>136.39363333333333</v>
          </cell>
          <cell r="N3155">
            <v>11.4228425</v>
          </cell>
        </row>
        <row r="3156">
          <cell r="F3156" t="str">
            <v>37117(D)</v>
          </cell>
          <cell r="G3156" t="str">
            <v>Wire Of Iron Or Non-Alloysteel, Not Plated Or     Coated, Whether Or Not   Polished</v>
          </cell>
          <cell r="H3156">
            <v>100.00000083333333</v>
          </cell>
          <cell r="I3156">
            <v>94.600800833333324</v>
          </cell>
          <cell r="J3156">
            <v>91.211432500000001</v>
          </cell>
          <cell r="K3156">
            <v>104.9200475</v>
          </cell>
          <cell r="L3156">
            <v>120.32134833333333</v>
          </cell>
          <cell r="M3156">
            <v>144.09786083333336</v>
          </cell>
          <cell r="N3156">
            <v>12.223638333333334</v>
          </cell>
        </row>
        <row r="3157">
          <cell r="F3157" t="str">
            <v>37117(D)</v>
          </cell>
          <cell r="G3157" t="str">
            <v>Galvanised Iron &amp; Steel Wire</v>
          </cell>
          <cell r="H3157">
            <v>100.00000083333333</v>
          </cell>
          <cell r="I3157">
            <v>94.600800833333324</v>
          </cell>
          <cell r="J3157">
            <v>91.211432500000001</v>
          </cell>
          <cell r="K3157">
            <v>104.9200475</v>
          </cell>
          <cell r="L3157">
            <v>120.32134833333333</v>
          </cell>
          <cell r="M3157">
            <v>144.09786083333336</v>
          </cell>
          <cell r="N3157">
            <v>12.223638333333334</v>
          </cell>
        </row>
        <row r="3158">
          <cell r="F3158" t="str">
            <v>37117(D)</v>
          </cell>
          <cell r="G3158" t="str">
            <v>Wire Of Iron Or Non-Alloysteel, Plated Or Coated  With Other Base Metals</v>
          </cell>
          <cell r="H3158">
            <v>100.00000083333333</v>
          </cell>
          <cell r="I3158">
            <v>94.600800833333324</v>
          </cell>
          <cell r="J3158">
            <v>91.211432500000001</v>
          </cell>
          <cell r="K3158">
            <v>104.9200475</v>
          </cell>
          <cell r="L3158">
            <v>120.32134833333333</v>
          </cell>
          <cell r="M3158">
            <v>144.09786083333336</v>
          </cell>
          <cell r="N3158">
            <v>12.223638333333334</v>
          </cell>
        </row>
        <row r="3159">
          <cell r="F3159" t="str">
            <v>37117(D)</v>
          </cell>
          <cell r="G3159" t="str">
            <v>Wire Of Iron Or Non-Alloysteel, W/N Plated Or     Coated With Other Base   Metals</v>
          </cell>
          <cell r="H3159">
            <v>100.00000083333333</v>
          </cell>
          <cell r="I3159">
            <v>94.600800833333324</v>
          </cell>
          <cell r="J3159">
            <v>91.211432500000001</v>
          </cell>
          <cell r="K3159">
            <v>104.9200475</v>
          </cell>
          <cell r="L3159">
            <v>120.32134833333333</v>
          </cell>
          <cell r="M3159">
            <v>144.09786083333336</v>
          </cell>
          <cell r="N3159">
            <v>12.223638333333334</v>
          </cell>
        </row>
        <row r="3160">
          <cell r="F3160" t="e">
            <v>#N/A</v>
          </cell>
          <cell r="G3160" t="str">
            <v>Wire Concrete Reinforcing</v>
          </cell>
          <cell r="H3160">
            <v>100.00000083333333</v>
          </cell>
          <cell r="I3160">
            <v>94.600800833333324</v>
          </cell>
          <cell r="J3160">
            <v>91.211432500000001</v>
          </cell>
          <cell r="K3160">
            <v>104.9200475</v>
          </cell>
          <cell r="L3160">
            <v>120.32134833333333</v>
          </cell>
          <cell r="M3160">
            <v>144.09786083333336</v>
          </cell>
          <cell r="N3160">
            <v>12.223638333333334</v>
          </cell>
        </row>
        <row r="3161">
          <cell r="F3161" t="str">
            <v>37117(D)</v>
          </cell>
          <cell r="G3161" t="str">
            <v>Wire Of Stainless Steel</v>
          </cell>
          <cell r="H3161">
            <v>100.00000083333333</v>
          </cell>
          <cell r="I3161">
            <v>94.600800833333324</v>
          </cell>
          <cell r="J3161">
            <v>91.211432500000001</v>
          </cell>
          <cell r="K3161">
            <v>104.9200475</v>
          </cell>
          <cell r="L3161">
            <v>120.32134833333333</v>
          </cell>
          <cell r="M3161">
            <v>144.09786083333336</v>
          </cell>
          <cell r="N3161">
            <v>12.223638333333334</v>
          </cell>
        </row>
        <row r="3162">
          <cell r="F3162" t="str">
            <v>37116(D)</v>
          </cell>
          <cell r="G3162" t="str">
            <v>Pipe And Tube, Cast Iron</v>
          </cell>
          <cell r="H3162">
            <v>100.00000166666666</v>
          </cell>
          <cell r="I3162">
            <v>105.88927083333333</v>
          </cell>
          <cell r="J3162">
            <v>88.646193333333329</v>
          </cell>
          <cell r="K3162">
            <v>96.000896666666662</v>
          </cell>
          <cell r="L3162">
            <v>109.0903625</v>
          </cell>
          <cell r="M3162">
            <v>113.13834916666667</v>
          </cell>
          <cell r="N3162">
            <v>9.2692424999999989</v>
          </cell>
        </row>
        <row r="3163">
          <cell r="F3163" t="str">
            <v>37116(D)</v>
          </cell>
          <cell r="G3163" t="str">
            <v>Line Pipe Of A Kind Used For Oil Or Gas Pipelines,Seamless, Of Iron (Other Than Cast Iron) Or Steel</v>
          </cell>
          <cell r="H3163">
            <v>100.00000166666666</v>
          </cell>
          <cell r="I3163">
            <v>105.88927083333333</v>
          </cell>
          <cell r="J3163">
            <v>88.646193333333329</v>
          </cell>
          <cell r="K3163">
            <v>96.000896666666662</v>
          </cell>
          <cell r="L3163">
            <v>109.0903625</v>
          </cell>
          <cell r="M3163">
            <v>113.13834916666667</v>
          </cell>
          <cell r="N3163">
            <v>9.2692424999999989</v>
          </cell>
        </row>
        <row r="3164">
          <cell r="F3164" t="str">
            <v>37116(D)</v>
          </cell>
          <cell r="G3164" t="str">
            <v>Drill Pipe, Of A Kind    Used In Drilling For Oil Or Gas</v>
          </cell>
          <cell r="H3164">
            <v>100.00000166666666</v>
          </cell>
          <cell r="I3164">
            <v>105.88927083333333</v>
          </cell>
          <cell r="J3164">
            <v>88.646193333333329</v>
          </cell>
          <cell r="K3164">
            <v>96.000896666666662</v>
          </cell>
          <cell r="L3164">
            <v>109.0903625</v>
          </cell>
          <cell r="M3164">
            <v>113.13834916666667</v>
          </cell>
          <cell r="N3164">
            <v>9.2692424999999989</v>
          </cell>
        </row>
        <row r="3165">
          <cell r="F3165" t="str">
            <v>37116(D)</v>
          </cell>
          <cell r="G3165" t="str">
            <v>Casing And Tubing, Of A  Kind Used In Drilling    For Oil Or Gas</v>
          </cell>
          <cell r="H3165">
            <v>100.00000166666666</v>
          </cell>
          <cell r="I3165">
            <v>105.88927083333333</v>
          </cell>
          <cell r="J3165">
            <v>88.646193333333329</v>
          </cell>
          <cell r="K3165">
            <v>96.000896666666662</v>
          </cell>
          <cell r="L3165">
            <v>109.0903625</v>
          </cell>
          <cell r="M3165">
            <v>113.13834916666667</v>
          </cell>
          <cell r="N3165">
            <v>9.2692424999999989</v>
          </cell>
        </row>
        <row r="3166">
          <cell r="F3166" t="str">
            <v>37116(D)</v>
          </cell>
          <cell r="G3166" t="str">
            <v>Tubes, Pipes &amp; Hollow    Profiles, Seamless, Of   Circular Cross-Section,Ofiron Or Non-Alloy St.,O/Tcold-Drawn Or Cold-Rolled</v>
          </cell>
          <cell r="H3166">
            <v>100.00000166666666</v>
          </cell>
          <cell r="I3166">
            <v>105.88927083333333</v>
          </cell>
          <cell r="J3166">
            <v>88.646193333333329</v>
          </cell>
          <cell r="K3166">
            <v>96.000896666666662</v>
          </cell>
          <cell r="L3166">
            <v>109.0903625</v>
          </cell>
          <cell r="M3166">
            <v>113.13834916666667</v>
          </cell>
          <cell r="N3166">
            <v>9.2692424999999989</v>
          </cell>
        </row>
        <row r="3167">
          <cell r="F3167" t="str">
            <v>37116(D)</v>
          </cell>
          <cell r="G3167" t="str">
            <v>Tubes, Pipes &amp; Hollow    Profiles, Seamless, Of   Circular Cross-Section,  Of Stainless Steel, O/T  Cold-Drawn Or Cold-Rolled</v>
          </cell>
          <cell r="H3167">
            <v>100</v>
          </cell>
          <cell r="I3167">
            <v>77.857889999999998</v>
          </cell>
          <cell r="J3167">
            <v>140.23624000000001</v>
          </cell>
          <cell r="K3167">
            <v>140.23624000000001</v>
          </cell>
          <cell r="L3167">
            <v>140.23624000000001</v>
          </cell>
          <cell r="M3167">
            <v>140.23624000000001</v>
          </cell>
          <cell r="N3167">
            <v>11.686353333333335</v>
          </cell>
        </row>
        <row r="3168">
          <cell r="F3168" t="str">
            <v>37116(D)</v>
          </cell>
          <cell r="G3168" t="str">
            <v>Other Tubes, Pipes &amp;     Hollow Profiles,         Seamless, Of Iron (Other Than Cast Iron) Or Steel</v>
          </cell>
          <cell r="H3168">
            <v>100.00000166666666</v>
          </cell>
          <cell r="I3168">
            <v>105.88927083333333</v>
          </cell>
          <cell r="J3168">
            <v>88.646193333333329</v>
          </cell>
          <cell r="K3168">
            <v>96.000896666666662</v>
          </cell>
          <cell r="L3168">
            <v>109.0903625</v>
          </cell>
          <cell r="M3168">
            <v>113.13834916666667</v>
          </cell>
          <cell r="N3168">
            <v>9.2692424999999989</v>
          </cell>
        </row>
        <row r="3169">
          <cell r="F3169" t="str">
            <v>37116(D)</v>
          </cell>
          <cell r="G3169" t="str">
            <v>Line Pipe Of A Kind Used For Oil Or Gas Pipelines,Longitudinally Submerged Arc Welded, Of Iron Or   Steel</v>
          </cell>
          <cell r="H3169">
            <v>100.00000166666666</v>
          </cell>
          <cell r="I3169">
            <v>105.88927083333333</v>
          </cell>
          <cell r="J3169">
            <v>88.646193333333329</v>
          </cell>
          <cell r="K3169">
            <v>96.000896666666662</v>
          </cell>
          <cell r="L3169">
            <v>109.0903625</v>
          </cell>
          <cell r="M3169">
            <v>113.13834916666667</v>
          </cell>
          <cell r="N3169">
            <v>9.2692424999999989</v>
          </cell>
        </row>
        <row r="3170">
          <cell r="F3170" t="str">
            <v>37116(D)</v>
          </cell>
          <cell r="G3170" t="str">
            <v>Other Line Pipe Of A Kindused For Oil Or Gas      Pipelines, O/W Welded, Ofiron Or Steel</v>
          </cell>
          <cell r="H3170">
            <v>100.00000166666666</v>
          </cell>
          <cell r="I3170">
            <v>105.88927083333333</v>
          </cell>
          <cell r="J3170">
            <v>88.646193333333329</v>
          </cell>
          <cell r="K3170">
            <v>96.000896666666662</v>
          </cell>
          <cell r="L3170">
            <v>109.0903625</v>
          </cell>
          <cell r="M3170">
            <v>113.13834916666667</v>
          </cell>
          <cell r="N3170">
            <v>9.2692424999999989</v>
          </cell>
        </row>
        <row r="3171">
          <cell r="F3171" t="str">
            <v>37116(D)</v>
          </cell>
          <cell r="G3171" t="str">
            <v>Casing Of A Kind Used In Drilling For Oil Or Gas, Of Iron Or Steel</v>
          </cell>
          <cell r="H3171">
            <v>100.00000166666666</v>
          </cell>
          <cell r="I3171">
            <v>105.88927083333333</v>
          </cell>
          <cell r="J3171">
            <v>88.646193333333329</v>
          </cell>
          <cell r="K3171">
            <v>96.000896666666662</v>
          </cell>
          <cell r="L3171">
            <v>109.0903625</v>
          </cell>
          <cell r="M3171">
            <v>113.13834916666667</v>
          </cell>
          <cell r="N3171">
            <v>9.2692424999999989</v>
          </cell>
        </row>
        <row r="3172">
          <cell r="F3172" t="str">
            <v>37116(D)</v>
          </cell>
          <cell r="G3172" t="str">
            <v>Welded Iron &amp; Steel Pipes And Tubes</v>
          </cell>
          <cell r="H3172">
            <v>100.00000166666666</v>
          </cell>
          <cell r="I3172">
            <v>105.88927083333333</v>
          </cell>
          <cell r="J3172">
            <v>88.646193333333329</v>
          </cell>
          <cell r="K3172">
            <v>96.000896666666662</v>
          </cell>
          <cell r="L3172">
            <v>109.0903625</v>
          </cell>
          <cell r="M3172">
            <v>113.13834916666667</v>
          </cell>
          <cell r="N3172">
            <v>9.2692424999999989</v>
          </cell>
        </row>
        <row r="3173">
          <cell r="F3173" t="str">
            <v>37116(D)</v>
          </cell>
          <cell r="G3173" t="str">
            <v>Other Tubes And Pipes,   O/W Welded Or Riveted,   Circular Cross-Sec, Ext  Dia &gt; 406.4 Mm, Of Iron  Or Steel</v>
          </cell>
          <cell r="H3173">
            <v>100.00000166666666</v>
          </cell>
          <cell r="I3173">
            <v>105.88927083333333</v>
          </cell>
          <cell r="J3173">
            <v>88.646193333333329</v>
          </cell>
          <cell r="K3173">
            <v>96.000896666666662</v>
          </cell>
          <cell r="L3173">
            <v>109.0903625</v>
          </cell>
          <cell r="M3173">
            <v>113.13834916666667</v>
          </cell>
          <cell r="N3173">
            <v>9.2692424999999989</v>
          </cell>
        </row>
        <row r="3174">
          <cell r="F3174" t="str">
            <v>37116(D)</v>
          </cell>
          <cell r="G3174" t="str">
            <v>Line Pipe Of A Kind Used For Oil Or Gas Pipelines,Of Iron Or Steel</v>
          </cell>
          <cell r="H3174">
            <v>100.00000166666666</v>
          </cell>
          <cell r="I3174">
            <v>105.88927083333333</v>
          </cell>
          <cell r="J3174">
            <v>88.646193333333329</v>
          </cell>
          <cell r="K3174">
            <v>96.000896666666662</v>
          </cell>
          <cell r="L3174">
            <v>109.0903625</v>
          </cell>
          <cell r="M3174">
            <v>113.13834916666667</v>
          </cell>
          <cell r="N3174">
            <v>9.2692424999999989</v>
          </cell>
        </row>
        <row r="3175">
          <cell r="F3175" t="str">
            <v>37116(D)</v>
          </cell>
          <cell r="G3175" t="str">
            <v>Other Tubes, Pipes And   Hollow Profiles, Welded, Of Circular Cross-Sectionof Iron Or Non-Alloy     Steel</v>
          </cell>
          <cell r="H3175">
            <v>100.00000166666666</v>
          </cell>
          <cell r="I3175">
            <v>105.88927083333333</v>
          </cell>
          <cell r="J3175">
            <v>88.646193333333329</v>
          </cell>
          <cell r="K3175">
            <v>96.000896666666662</v>
          </cell>
          <cell r="L3175">
            <v>109.0903625</v>
          </cell>
          <cell r="M3175">
            <v>113.13834916666667</v>
          </cell>
          <cell r="N3175">
            <v>9.2692424999999989</v>
          </cell>
        </row>
        <row r="3176">
          <cell r="F3176" t="str">
            <v>37116(D)</v>
          </cell>
          <cell r="G3176" t="str">
            <v>Other Tubes, Pipes And   Hollow Profiles, Welded, Of Circular Cross-Sectionof Stainless Steel</v>
          </cell>
          <cell r="H3176">
            <v>100.00000333333332</v>
          </cell>
          <cell r="I3176">
            <v>114.88478499999999</v>
          </cell>
          <cell r="J3176">
            <v>77.362371666666661</v>
          </cell>
          <cell r="K3176">
            <v>74.2233825</v>
          </cell>
          <cell r="L3176">
            <v>93.74137166666668</v>
          </cell>
          <cell r="M3176">
            <v>110.52260000000001</v>
          </cell>
          <cell r="N3176">
            <v>9.2064125000000008</v>
          </cell>
        </row>
        <row r="3177">
          <cell r="F3177" t="str">
            <v>37116(D)</v>
          </cell>
          <cell r="G3177" t="str">
            <v>Other Tubes, Pipes And   Hollow Profiles, Of Iron Or Steel</v>
          </cell>
          <cell r="H3177">
            <v>100.00000166666666</v>
          </cell>
          <cell r="I3177">
            <v>105.88927083333333</v>
          </cell>
          <cell r="J3177">
            <v>88.646193333333329</v>
          </cell>
          <cell r="K3177">
            <v>96.000896666666662</v>
          </cell>
          <cell r="L3177">
            <v>109.0903625</v>
          </cell>
          <cell r="M3177">
            <v>113.13834916666667</v>
          </cell>
          <cell r="N3177">
            <v>9.2692424999999989</v>
          </cell>
        </row>
        <row r="3178">
          <cell r="F3178" t="str">
            <v>37116(D)</v>
          </cell>
          <cell r="G3178" t="str">
            <v>Cast Fittings Of Other   Than Non- Malleable Cast Iron</v>
          </cell>
          <cell r="H3178">
            <v>100.00000250000001</v>
          </cell>
          <cell r="I3178">
            <v>98.911478333333321</v>
          </cell>
          <cell r="J3178">
            <v>85.915864166666651</v>
          </cell>
          <cell r="K3178">
            <v>89.665681666666671</v>
          </cell>
          <cell r="L3178">
            <v>106.45133333333332</v>
          </cell>
          <cell r="M3178">
            <v>112.75613916666666</v>
          </cell>
          <cell r="N3178">
            <v>9.4341066666666666</v>
          </cell>
        </row>
        <row r="3179">
          <cell r="F3179" t="str">
            <v>37119(D)</v>
          </cell>
          <cell r="G3179" t="str">
            <v>Threaded Elbows, Bends &amp; Sleeves Of Stainless     Steel, Id &gt; 15cm</v>
          </cell>
          <cell r="H3179">
            <v>100.00000166666666</v>
          </cell>
          <cell r="I3179">
            <v>105.88927083333333</v>
          </cell>
          <cell r="J3179">
            <v>88.646193333333329</v>
          </cell>
          <cell r="K3179">
            <v>96.000896666666662</v>
          </cell>
          <cell r="L3179">
            <v>109.0903625</v>
          </cell>
          <cell r="M3179">
            <v>113.13834916666667</v>
          </cell>
          <cell r="N3179">
            <v>9.2692424999999989</v>
          </cell>
        </row>
        <row r="3180">
          <cell r="F3180" t="str">
            <v>37119(D)</v>
          </cell>
          <cell r="G3180" t="str">
            <v>Flanges Of Iron Or Steel,Id &gt; 15cm</v>
          </cell>
          <cell r="H3180">
            <v>100.00000166666666</v>
          </cell>
          <cell r="I3180">
            <v>105.88927083333333</v>
          </cell>
          <cell r="J3180">
            <v>88.646193333333329</v>
          </cell>
          <cell r="K3180">
            <v>96.000896666666662</v>
          </cell>
          <cell r="L3180">
            <v>109.0903625</v>
          </cell>
          <cell r="M3180">
            <v>113.13834916666667</v>
          </cell>
          <cell r="N3180">
            <v>9.2692424999999989</v>
          </cell>
        </row>
        <row r="3181">
          <cell r="F3181" t="str">
            <v>37119(D)</v>
          </cell>
          <cell r="G3181" t="str">
            <v>Threaded Elbows, Bends &amp; Sleeves Of Iron Or Steel,Id &gt; 15cm</v>
          </cell>
          <cell r="H3181">
            <v>100.00000166666666</v>
          </cell>
          <cell r="I3181">
            <v>105.88927083333333</v>
          </cell>
          <cell r="J3181">
            <v>88.646193333333329</v>
          </cell>
          <cell r="K3181">
            <v>96.000896666666662</v>
          </cell>
          <cell r="L3181">
            <v>109.0903625</v>
          </cell>
          <cell r="M3181">
            <v>113.13834916666667</v>
          </cell>
          <cell r="N3181">
            <v>9.2692424999999989</v>
          </cell>
        </row>
        <row r="3182">
          <cell r="F3182" t="str">
            <v>37119(D)</v>
          </cell>
          <cell r="G3182" t="str">
            <v>Other Tube Or Pipe       Fittings, Of Iron/Steel, Id &lt; 15cm</v>
          </cell>
          <cell r="H3182">
            <v>100.00000249999999</v>
          </cell>
          <cell r="I3182">
            <v>125.55473000000001</v>
          </cell>
          <cell r="J3182">
            <v>141.00414750000002</v>
          </cell>
          <cell r="K3182">
            <v>128.73498333333333</v>
          </cell>
          <cell r="L3182">
            <v>115.18975499999999</v>
          </cell>
          <cell r="M3182">
            <v>105.19291749999999</v>
          </cell>
          <cell r="N3182">
            <v>4.2982483333333334</v>
          </cell>
        </row>
        <row r="3183">
          <cell r="F3183" t="str">
            <v>37119(D)</v>
          </cell>
          <cell r="G3183" t="str">
            <v>Other Tube Or Pipe       Fittings, Of Iron/Steel, Id &gt; 15cm</v>
          </cell>
          <cell r="H3183">
            <v>100</v>
          </cell>
          <cell r="I3183">
            <v>109.72526999999998</v>
          </cell>
          <cell r="J3183">
            <v>85.714290000000005</v>
          </cell>
          <cell r="K3183">
            <v>99.592490000000012</v>
          </cell>
          <cell r="L3183">
            <v>111.56593083333335</v>
          </cell>
          <cell r="M3183">
            <v>113.07692000000002</v>
          </cell>
          <cell r="N3183">
            <v>9.4230766666666668</v>
          </cell>
        </row>
        <row r="3184">
          <cell r="F3184" t="str">
            <v>37228(D)</v>
          </cell>
          <cell r="G3184" t="str">
            <v>Base Metals Clad With    Silver, Not Further      Worked Than Semi-        Manufactured</v>
          </cell>
          <cell r="H3184">
            <v>100.0000275</v>
          </cell>
          <cell r="I3184">
            <v>86.813834999999997</v>
          </cell>
          <cell r="J3184">
            <v>92.516904166666649</v>
          </cell>
          <cell r="K3184">
            <v>96.320933333333329</v>
          </cell>
          <cell r="L3184">
            <v>107.54561000000001</v>
          </cell>
          <cell r="M3184">
            <v>107.54561000000001</v>
          </cell>
          <cell r="N3184">
            <v>8.962134166666667</v>
          </cell>
        </row>
        <row r="3185">
          <cell r="F3185" t="str">
            <v>37228(D)</v>
          </cell>
          <cell r="G3185" t="str">
            <v>Silver, Unwrought</v>
          </cell>
          <cell r="H3185">
            <v>100.00001583333335</v>
          </cell>
          <cell r="I3185">
            <v>76.083692499999998</v>
          </cell>
          <cell r="J3185">
            <v>83.203906666666668</v>
          </cell>
          <cell r="K3185">
            <v>85.849093333333329</v>
          </cell>
          <cell r="L3185">
            <v>98.698797500000012</v>
          </cell>
          <cell r="M3185">
            <v>102.65626000000002</v>
          </cell>
          <cell r="N3185">
            <v>8.554688333333333</v>
          </cell>
        </row>
        <row r="3186">
          <cell r="F3186" t="str">
            <v>37228(D)</v>
          </cell>
          <cell r="G3186" t="str">
            <v>Silver Semi-Manufactured</v>
          </cell>
          <cell r="H3186">
            <v>99.999996666666661</v>
          </cell>
          <cell r="I3186">
            <v>64.438851666666665</v>
          </cell>
          <cell r="J3186">
            <v>73.097018333333324</v>
          </cell>
          <cell r="K3186">
            <v>74.484574166666661</v>
          </cell>
          <cell r="L3186">
            <v>89.097827500000008</v>
          </cell>
          <cell r="M3186">
            <v>97.350110000000015</v>
          </cell>
          <cell r="N3186">
            <v>8.1125091666666673</v>
          </cell>
        </row>
        <row r="3187">
          <cell r="F3187" t="str">
            <v>37228(D)</v>
          </cell>
          <cell r="G3187" t="str">
            <v>Base Metals, Silver Or   Gold, Clad With Platinum,Not Further Worked Than  Semi-Manufactured</v>
          </cell>
          <cell r="H3187">
            <v>100.00001583333335</v>
          </cell>
          <cell r="I3187">
            <v>76.083692499999998</v>
          </cell>
          <cell r="J3187">
            <v>83.203906666666668</v>
          </cell>
          <cell r="K3187">
            <v>85.849093333333329</v>
          </cell>
          <cell r="L3187">
            <v>98.698797500000012</v>
          </cell>
          <cell r="M3187">
            <v>102.65626000000002</v>
          </cell>
          <cell r="N3187">
            <v>8.554688333333333</v>
          </cell>
        </row>
        <row r="3188">
          <cell r="F3188" t="str">
            <v>37211(D)</v>
          </cell>
          <cell r="G3188" t="str">
            <v>Cathodes And Sections Of Cathodes Of Refined      Copper</v>
          </cell>
          <cell r="H3188">
            <v>99.999998333333338</v>
          </cell>
          <cell r="I3188">
            <v>94.785529166666677</v>
          </cell>
          <cell r="J3188">
            <v>90.933228333333332</v>
          </cell>
          <cell r="K3188">
            <v>97.789069166666664</v>
          </cell>
          <cell r="L3188">
            <v>159.72467583333332</v>
          </cell>
          <cell r="M3188">
            <v>179.99686666666668</v>
          </cell>
          <cell r="N3188">
            <v>14.896372499999998</v>
          </cell>
        </row>
        <row r="3189">
          <cell r="F3189" t="str">
            <v>37212(D)</v>
          </cell>
          <cell r="G3189" t="str">
            <v>Copper-Zinc Base Alloys  (Brass)</v>
          </cell>
          <cell r="H3189">
            <v>100.00000083333333</v>
          </cell>
          <cell r="I3189">
            <v>98.367830833333343</v>
          </cell>
          <cell r="J3189">
            <v>83.819103333333331</v>
          </cell>
          <cell r="K3189">
            <v>95.52424666666667</v>
          </cell>
          <cell r="L3189">
            <v>121.11840666666666</v>
          </cell>
          <cell r="M3189">
            <v>134.45263416666668</v>
          </cell>
          <cell r="N3189">
            <v>11.629602499999999</v>
          </cell>
        </row>
        <row r="3190">
          <cell r="F3190" t="str">
            <v>37212(D)</v>
          </cell>
          <cell r="G3190" t="str">
            <v>Other Copper Alloys</v>
          </cell>
          <cell r="H3190">
            <v>99.999997499999992</v>
          </cell>
          <cell r="I3190">
            <v>99.998869999999997</v>
          </cell>
          <cell r="J3190">
            <v>99.337107499999988</v>
          </cell>
          <cell r="K3190">
            <v>104.08379083333332</v>
          </cell>
          <cell r="L3190">
            <v>137.670005</v>
          </cell>
          <cell r="M3190">
            <v>169.81602666666666</v>
          </cell>
          <cell r="N3190">
            <v>14.903545833333334</v>
          </cell>
        </row>
        <row r="3191">
          <cell r="F3191" t="str">
            <v>37212(D)</v>
          </cell>
          <cell r="G3191" t="str">
            <v>Bars And Rods Of Refined Copper</v>
          </cell>
          <cell r="H3191">
            <v>100.00000083333333</v>
          </cell>
          <cell r="I3191">
            <v>98.367830833333343</v>
          </cell>
          <cell r="J3191">
            <v>83.819103333333331</v>
          </cell>
          <cell r="K3191">
            <v>95.52424666666667</v>
          </cell>
          <cell r="L3191">
            <v>121.11840666666666</v>
          </cell>
          <cell r="M3191">
            <v>134.45263416666668</v>
          </cell>
          <cell r="N3191">
            <v>11.629602499999999</v>
          </cell>
        </row>
        <row r="3192">
          <cell r="F3192" t="str">
            <v>37212(D)</v>
          </cell>
          <cell r="G3192" t="str">
            <v>Bars, Rods &amp; Profiles, Ofcopper-Zinc Base Alloys  (Brass)</v>
          </cell>
          <cell r="H3192">
            <v>100.00000083333333</v>
          </cell>
          <cell r="I3192">
            <v>98.367830833333343</v>
          </cell>
          <cell r="J3192">
            <v>83.819103333333331</v>
          </cell>
          <cell r="K3192">
            <v>95.52424666666667</v>
          </cell>
          <cell r="L3192">
            <v>121.11840666666666</v>
          </cell>
          <cell r="M3192">
            <v>134.45263416666668</v>
          </cell>
          <cell r="N3192">
            <v>11.629602499999999</v>
          </cell>
        </row>
        <row r="3193">
          <cell r="F3193" t="str">
            <v>37213(D)</v>
          </cell>
          <cell r="G3193" t="str">
            <v>Copper Wire Of Refined   Copper Of Which The      Maximum Cross-Sectional  Dimension Exceeding 6 Mm</v>
          </cell>
          <cell r="H3193">
            <v>100.00000249999999</v>
          </cell>
          <cell r="I3193">
            <v>95.209724999999992</v>
          </cell>
          <cell r="J3193">
            <v>89.74526250000001</v>
          </cell>
          <cell r="K3193">
            <v>92.378614999999982</v>
          </cell>
          <cell r="L3193">
            <v>98.807420000000022</v>
          </cell>
          <cell r="M3193">
            <v>98.807420000000022</v>
          </cell>
          <cell r="N3193">
            <v>8.2339516666666679</v>
          </cell>
        </row>
        <row r="3194">
          <cell r="F3194" t="str">
            <v>37213(D)</v>
          </cell>
          <cell r="G3194" t="str">
            <v>Other Copper Wire Of     Refined Copper</v>
          </cell>
          <cell r="H3194">
            <v>100</v>
          </cell>
          <cell r="I3194">
            <v>98.006150833333336</v>
          </cell>
          <cell r="J3194">
            <v>93.44665333333333</v>
          </cell>
          <cell r="K3194">
            <v>102.91464583333332</v>
          </cell>
          <cell r="L3194">
            <v>155.36231333333336</v>
          </cell>
          <cell r="M3194">
            <v>185.53762083333331</v>
          </cell>
          <cell r="N3194">
            <v>18.271650833333336</v>
          </cell>
        </row>
        <row r="3195">
          <cell r="F3195" t="str">
            <v>37213(D)</v>
          </cell>
          <cell r="G3195" t="str">
            <v>Copper Wire Of Copper-   Zinc Base Alloys (Brass)</v>
          </cell>
          <cell r="H3195">
            <v>100</v>
          </cell>
          <cell r="I3195">
            <v>97.697339999999997</v>
          </cell>
          <cell r="J3195">
            <v>97.588530000000006</v>
          </cell>
          <cell r="K3195">
            <v>97.904826666666665</v>
          </cell>
          <cell r="L3195">
            <v>114.1658575</v>
          </cell>
          <cell r="M3195">
            <v>129.18919083333333</v>
          </cell>
          <cell r="N3195">
            <v>11.269689166666666</v>
          </cell>
        </row>
        <row r="3196">
          <cell r="F3196" t="str">
            <v>37213(D)</v>
          </cell>
          <cell r="G3196" t="str">
            <v>Copper Wire Of Other     Copper Alloys</v>
          </cell>
          <cell r="H3196">
            <v>100.00000083333333</v>
          </cell>
          <cell r="I3196">
            <v>98.367830833333343</v>
          </cell>
          <cell r="J3196">
            <v>83.819103333333331</v>
          </cell>
          <cell r="K3196">
            <v>95.52424666666667</v>
          </cell>
          <cell r="L3196">
            <v>121.11840666666666</v>
          </cell>
          <cell r="M3196">
            <v>134.45263416666668</v>
          </cell>
          <cell r="N3196">
            <v>11.629602499999999</v>
          </cell>
        </row>
        <row r="3197">
          <cell r="F3197" t="str">
            <v>37212(D)</v>
          </cell>
          <cell r="G3197" t="str">
            <v>Copper Plates, Sheets &amp;  Strip, Of A Thickness &gt;  0.15 Mm Of Refined Copperin Coils</v>
          </cell>
          <cell r="H3197">
            <v>99.999999166666669</v>
          </cell>
          <cell r="I3197">
            <v>90.71478083333335</v>
          </cell>
          <cell r="J3197">
            <v>84.178642499999995</v>
          </cell>
          <cell r="K3197">
            <v>81.439790000000002</v>
          </cell>
          <cell r="L3197">
            <v>117.12054000000002</v>
          </cell>
          <cell r="M3197">
            <v>122.64527000000002</v>
          </cell>
          <cell r="N3197">
            <v>10.220439166666667</v>
          </cell>
        </row>
        <row r="3198">
          <cell r="F3198" t="str">
            <v>37212(D)</v>
          </cell>
          <cell r="G3198" t="str">
            <v>Copper Plates, Sheets &amp;  Strip, Of A Thickness &gt;  0.15 Mm Of Refined Coppero/T In Coils</v>
          </cell>
          <cell r="H3198">
            <v>100</v>
          </cell>
          <cell r="I3198">
            <v>101.09560333333334</v>
          </cell>
          <cell r="J3198">
            <v>95.769946666666669</v>
          </cell>
          <cell r="K3198">
            <v>95.856709999999993</v>
          </cell>
          <cell r="L3198">
            <v>118.70662999999998</v>
          </cell>
          <cell r="M3198">
            <v>118.70662999999998</v>
          </cell>
          <cell r="N3198">
            <v>9.8922191666666652</v>
          </cell>
        </row>
        <row r="3199">
          <cell r="F3199" t="str">
            <v>37212(D)</v>
          </cell>
          <cell r="G3199" t="str">
            <v>Copper Plates, Sheets &amp;  Strip, Of A Thickness &gt;  0.15 Mm Of Copper-Zinc   Base Alloys In Coils</v>
          </cell>
          <cell r="H3199">
            <v>100.00000083333333</v>
          </cell>
          <cell r="I3199">
            <v>98.367830833333343</v>
          </cell>
          <cell r="J3199">
            <v>83.819103333333331</v>
          </cell>
          <cell r="K3199">
            <v>95.52424666666667</v>
          </cell>
          <cell r="L3199">
            <v>121.11840666666666</v>
          </cell>
          <cell r="M3199">
            <v>134.45263416666668</v>
          </cell>
          <cell r="N3199">
            <v>11.629602499999999</v>
          </cell>
        </row>
        <row r="3200">
          <cell r="F3200" t="str">
            <v>37212(D)</v>
          </cell>
          <cell r="G3200" t="str">
            <v>Copper Plates, Sheets &amp;  Strip, Of A Thickness &gt;  0.15 Mm Of Copper-Zinc   Base Alloys O/T In Coils</v>
          </cell>
          <cell r="H3200">
            <v>100.00000083333333</v>
          </cell>
          <cell r="I3200">
            <v>98.367830833333343</v>
          </cell>
          <cell r="J3200">
            <v>83.819103333333331</v>
          </cell>
          <cell r="K3200">
            <v>95.52424666666667</v>
          </cell>
          <cell r="L3200">
            <v>121.11840666666666</v>
          </cell>
          <cell r="M3200">
            <v>134.45263416666668</v>
          </cell>
          <cell r="N3200">
            <v>11.629602499999999</v>
          </cell>
        </row>
        <row r="3201">
          <cell r="F3201" t="str">
            <v>37212(D)</v>
          </cell>
          <cell r="G3201" t="str">
            <v>Copper Plates, Sheets &amp;  Strip, Of A Thickness &gt;  0.15 Mm Of Copper-Tin    Base Alloys In Coils</v>
          </cell>
          <cell r="H3201">
            <v>100</v>
          </cell>
          <cell r="I3201">
            <v>93.286270000000002</v>
          </cell>
          <cell r="J3201">
            <v>94.505100000000013</v>
          </cell>
          <cell r="K3201">
            <v>74.713193333333336</v>
          </cell>
          <cell r="L3201">
            <v>81.95950666666667</v>
          </cell>
          <cell r="M3201">
            <v>97.092799999999997</v>
          </cell>
          <cell r="N3201">
            <v>8.0910666666666664</v>
          </cell>
        </row>
        <row r="3202">
          <cell r="F3202" t="str">
            <v>37212(D)</v>
          </cell>
          <cell r="G3202" t="str">
            <v>Copper Plates, Sheets &amp;  Strip, Of A Thickness &gt;  0.15 Mm Of Copper-Tin    Base Alloys O/T In Coils</v>
          </cell>
          <cell r="H3202">
            <v>100.00000083333333</v>
          </cell>
          <cell r="I3202">
            <v>98.367830833333343</v>
          </cell>
          <cell r="J3202">
            <v>83.819103333333331</v>
          </cell>
          <cell r="K3202">
            <v>95.52424666666667</v>
          </cell>
          <cell r="L3202">
            <v>121.11840666666666</v>
          </cell>
          <cell r="M3202">
            <v>134.45263416666668</v>
          </cell>
          <cell r="N3202">
            <v>11.629602499999999</v>
          </cell>
        </row>
        <row r="3203">
          <cell r="F3203" t="str">
            <v>37212(D)</v>
          </cell>
          <cell r="G3203" t="str">
            <v>Copper Plates, Sheets &amp;  Strip, Of A Thickness &gt;  0.15 Mm Of Copper-Nickel Base Alloys Or Copper-   Nickel-Zinc Base Alloys</v>
          </cell>
          <cell r="H3203">
            <v>100.00000083333333</v>
          </cell>
          <cell r="I3203">
            <v>98.367830833333343</v>
          </cell>
          <cell r="J3203">
            <v>83.819103333333331</v>
          </cell>
          <cell r="K3203">
            <v>95.52424666666667</v>
          </cell>
          <cell r="L3203">
            <v>121.11840666666666</v>
          </cell>
          <cell r="M3203">
            <v>134.45263416666668</v>
          </cell>
          <cell r="N3203">
            <v>11.629602499999999</v>
          </cell>
        </row>
        <row r="3204">
          <cell r="F3204" t="str">
            <v>37212(D)</v>
          </cell>
          <cell r="G3204" t="str">
            <v>Copper Plates, Sheets &amp;  Strip, Of A Thickness &gt;  0.15 Mm Of Other Copper  Alloys</v>
          </cell>
          <cell r="H3204">
            <v>100.00000083333333</v>
          </cell>
          <cell r="I3204">
            <v>98.367830833333343</v>
          </cell>
          <cell r="J3204">
            <v>83.819103333333331</v>
          </cell>
          <cell r="K3204">
            <v>95.52424666666667</v>
          </cell>
          <cell r="L3204">
            <v>121.11840666666666</v>
          </cell>
          <cell r="M3204">
            <v>134.45263416666668</v>
          </cell>
          <cell r="N3204">
            <v>11.629602499999999</v>
          </cell>
        </row>
        <row r="3205">
          <cell r="F3205" t="e">
            <v>#N/A</v>
          </cell>
          <cell r="G3205" t="str">
            <v>Phenolic Copper Clad Laminates (New)</v>
          </cell>
          <cell r="H3205">
            <v>100.00000083333333</v>
          </cell>
          <cell r="I3205">
            <v>98.367830833333343</v>
          </cell>
          <cell r="J3205">
            <v>83.819103333333331</v>
          </cell>
          <cell r="K3205">
            <v>95.52424666666667</v>
          </cell>
          <cell r="L3205">
            <v>121.11840666666666</v>
          </cell>
          <cell r="M3205">
            <v>134.45263416666668</v>
          </cell>
          <cell r="N3205">
            <v>11.629602499999999</v>
          </cell>
        </row>
        <row r="3206">
          <cell r="F3206" t="str">
            <v>37216(D)</v>
          </cell>
          <cell r="G3206" t="str">
            <v>Copper Foil, Not-Backed, Of A Thickness &lt; 0.15 Mm,Of Copper Alloys</v>
          </cell>
          <cell r="H3206">
            <v>100</v>
          </cell>
          <cell r="I3206">
            <v>101.8093025</v>
          </cell>
          <cell r="J3206">
            <v>63.210669999999993</v>
          </cell>
          <cell r="K3206">
            <v>96.536164166666666</v>
          </cell>
          <cell r="L3206">
            <v>82.140628333333325</v>
          </cell>
          <cell r="M3206">
            <v>83.392700000000005</v>
          </cell>
          <cell r="N3206">
            <v>6.9493916666666671</v>
          </cell>
        </row>
        <row r="3207">
          <cell r="F3207" t="str">
            <v>37216(D)</v>
          </cell>
          <cell r="G3207" t="str">
            <v>Copper Foil, Not Backed  Of A Thickness &lt; 0.15 Mm Of Refined Copper</v>
          </cell>
          <cell r="H3207">
            <v>100.00000083333335</v>
          </cell>
          <cell r="I3207">
            <v>102.683635</v>
          </cell>
          <cell r="J3207">
            <v>96.399674166666657</v>
          </cell>
          <cell r="K3207">
            <v>102.01774333333333</v>
          </cell>
          <cell r="L3207">
            <v>133.44692000000001</v>
          </cell>
          <cell r="M3207">
            <v>188.95757166666667</v>
          </cell>
          <cell r="N3207">
            <v>19.352490833333331</v>
          </cell>
        </row>
        <row r="3208">
          <cell r="F3208" t="str">
            <v>37216(D)</v>
          </cell>
          <cell r="G3208" t="str">
            <v>Copper Foil, Backed, Of Athickness &lt; 0.15 Mm, Of  Copper Alloys</v>
          </cell>
          <cell r="H3208">
            <v>99.999997499999992</v>
          </cell>
          <cell r="I3208">
            <v>98.653050000000007</v>
          </cell>
          <cell r="J3208">
            <v>124.09136000000002</v>
          </cell>
          <cell r="K3208">
            <v>119.29705333333335</v>
          </cell>
          <cell r="L3208">
            <v>119.43516833333334</v>
          </cell>
          <cell r="M3208">
            <v>119.79568999999999</v>
          </cell>
          <cell r="N3208">
            <v>9.9829741666666667</v>
          </cell>
        </row>
        <row r="3209">
          <cell r="F3209" t="str">
            <v>37216(D)</v>
          </cell>
          <cell r="G3209" t="str">
            <v>Copper Foil, Backed Of A Thickness &lt; 0.15 Mm Of   Refined Copper</v>
          </cell>
          <cell r="H3209">
            <v>99.999999166666669</v>
          </cell>
          <cell r="I3209">
            <v>97.470739999999992</v>
          </cell>
          <cell r="J3209">
            <v>83.171913333333336</v>
          </cell>
          <cell r="K3209">
            <v>70.654063333333326</v>
          </cell>
          <cell r="L3209">
            <v>77.204280000000011</v>
          </cell>
          <cell r="M3209">
            <v>79.426680000000005</v>
          </cell>
          <cell r="N3209">
            <v>6.6188900000000004</v>
          </cell>
        </row>
        <row r="3210">
          <cell r="F3210" t="str">
            <v>37214(D)</v>
          </cell>
          <cell r="G3210" t="str">
            <v>Copper Tubes &amp; Pipes Of  Refined Copper</v>
          </cell>
          <cell r="H3210">
            <v>100.00000083333335</v>
          </cell>
          <cell r="I3210">
            <v>103.34126166666667</v>
          </cell>
          <cell r="J3210">
            <v>88.453700833333343</v>
          </cell>
          <cell r="K3210">
            <v>83.067646666666661</v>
          </cell>
          <cell r="L3210">
            <v>85.834076666666661</v>
          </cell>
          <cell r="M3210">
            <v>87.204750000000004</v>
          </cell>
          <cell r="N3210">
            <v>7.6514558333333333</v>
          </cell>
        </row>
        <row r="3211">
          <cell r="F3211" t="str">
            <v>37214(D)</v>
          </cell>
          <cell r="G3211" t="str">
            <v>Copper Tubes &amp; Pipes Of  Other Copper Alloys</v>
          </cell>
          <cell r="H3211">
            <v>100.00000083333333</v>
          </cell>
          <cell r="I3211">
            <v>98.367830833333343</v>
          </cell>
          <cell r="J3211">
            <v>83.819103333333331</v>
          </cell>
          <cell r="K3211">
            <v>95.52424666666667</v>
          </cell>
          <cell r="L3211">
            <v>121.11840666666666</v>
          </cell>
          <cell r="M3211">
            <v>134.45263416666668</v>
          </cell>
          <cell r="N3211">
            <v>11.629602499999999</v>
          </cell>
        </row>
        <row r="3212">
          <cell r="F3212" t="str">
            <v>37214(D)</v>
          </cell>
          <cell r="G3212" t="str">
            <v>Tube And Pipe Fitting, Copper And Copper Alloy</v>
          </cell>
          <cell r="H3212">
            <v>100.00000083333333</v>
          </cell>
          <cell r="I3212">
            <v>98.367830833333343</v>
          </cell>
          <cell r="J3212">
            <v>83.819103333333331</v>
          </cell>
          <cell r="K3212">
            <v>95.52424666666667</v>
          </cell>
          <cell r="L3212">
            <v>121.11840666666666</v>
          </cell>
          <cell r="M3212">
            <v>134.45263416666668</v>
          </cell>
          <cell r="N3212">
            <v>11.629602499999999</v>
          </cell>
        </row>
        <row r="3213">
          <cell r="F3213" t="str">
            <v>37214(D)</v>
          </cell>
          <cell r="G3213" t="str">
            <v>Copper Tubes &amp; Pipes     Fittings Of Copper-Zinc  Base Alloys</v>
          </cell>
          <cell r="H3213">
            <v>99.999999166666655</v>
          </cell>
          <cell r="I3213">
            <v>102.10187000000001</v>
          </cell>
          <cell r="J3213">
            <v>102.10187000000001</v>
          </cell>
          <cell r="K3213">
            <v>97.594795000000005</v>
          </cell>
          <cell r="L3213">
            <v>104.83696833333333</v>
          </cell>
          <cell r="M3213">
            <v>105.93101999999999</v>
          </cell>
          <cell r="N3213">
            <v>8.8275849999999991</v>
          </cell>
        </row>
        <row r="3214">
          <cell r="F3214" t="str">
            <v>37226(D)</v>
          </cell>
          <cell r="G3214" t="str">
            <v>Nickel Plates, Sheets,   Strip And Foil Of Nickel Alloys</v>
          </cell>
          <cell r="H3214">
            <v>99.999998333333338</v>
          </cell>
          <cell r="I3214">
            <v>72.29748166666667</v>
          </cell>
          <cell r="J3214">
            <v>61.429356666666671</v>
          </cell>
          <cell r="K3214">
            <v>64.420280000000005</v>
          </cell>
          <cell r="L3214">
            <v>64.420280000000005</v>
          </cell>
          <cell r="M3214">
            <v>64.420280000000005</v>
          </cell>
          <cell r="N3214">
            <v>5.3683566666666671</v>
          </cell>
        </row>
        <row r="3215">
          <cell r="F3215" t="str">
            <v>37217(D)</v>
          </cell>
          <cell r="G3215" t="str">
            <v>Aluminium, Not Alloyed</v>
          </cell>
          <cell r="H3215">
            <v>99.999998333333338</v>
          </cell>
          <cell r="I3215">
            <v>94.951194999999998</v>
          </cell>
          <cell r="J3215">
            <v>88.465708333333325</v>
          </cell>
          <cell r="K3215">
            <v>93.482136666666676</v>
          </cell>
          <cell r="L3215">
            <v>102.77853999999998</v>
          </cell>
          <cell r="M3215">
            <v>102.80879999999998</v>
          </cell>
          <cell r="N3215">
            <v>11.983799166666666</v>
          </cell>
        </row>
        <row r="3216">
          <cell r="F3216" t="str">
            <v>37217(D)</v>
          </cell>
          <cell r="G3216" t="str">
            <v>Aluminium Alloys</v>
          </cell>
          <cell r="H3216">
            <v>99.999998333333338</v>
          </cell>
          <cell r="I3216">
            <v>87.489469166666666</v>
          </cell>
          <cell r="J3216">
            <v>62.25013083333333</v>
          </cell>
          <cell r="K3216">
            <v>66.642968333333329</v>
          </cell>
          <cell r="L3216">
            <v>69.935765000000004</v>
          </cell>
          <cell r="M3216">
            <v>72.199454166666669</v>
          </cell>
          <cell r="N3216">
            <v>6.0619858333333339</v>
          </cell>
        </row>
        <row r="3217">
          <cell r="F3217" t="e">
            <v>#N/A</v>
          </cell>
          <cell r="G3217" t="str">
            <v>Aluminium Heat Sink</v>
          </cell>
          <cell r="H3217">
            <v>99.999964166666672</v>
          </cell>
          <cell r="I3217">
            <v>97.718534166666657</v>
          </cell>
          <cell r="J3217">
            <v>89.375265833333344</v>
          </cell>
          <cell r="K3217">
            <v>91.946969999999993</v>
          </cell>
          <cell r="L3217">
            <v>91.499525833333337</v>
          </cell>
          <cell r="M3217">
            <v>91.138665833333334</v>
          </cell>
          <cell r="N3217">
            <v>8.5092391666666671</v>
          </cell>
        </row>
        <row r="3218">
          <cell r="F3218" t="str">
            <v>37218(D)</v>
          </cell>
          <cell r="G3218" t="str">
            <v>Bars, Rods &amp; Profiles Of Aluminium, Unalloyed</v>
          </cell>
          <cell r="H3218">
            <v>99.999964166666672</v>
          </cell>
          <cell r="I3218">
            <v>97.718534166666657</v>
          </cell>
          <cell r="J3218">
            <v>89.375265833333344</v>
          </cell>
          <cell r="K3218">
            <v>91.946969999999993</v>
          </cell>
          <cell r="L3218">
            <v>91.499525833333337</v>
          </cell>
          <cell r="M3218">
            <v>91.138665833333334</v>
          </cell>
          <cell r="N3218">
            <v>8.5092391666666671</v>
          </cell>
        </row>
        <row r="3219">
          <cell r="F3219" t="str">
            <v>37218(D)</v>
          </cell>
          <cell r="G3219" t="str">
            <v>Hollow Profiles Of       Aluminium Alloys</v>
          </cell>
          <cell r="H3219">
            <v>100.00000166666666</v>
          </cell>
          <cell r="I3219">
            <v>93.9969325</v>
          </cell>
          <cell r="J3219">
            <v>86.801803333333339</v>
          </cell>
          <cell r="K3219">
            <v>93.722100833333343</v>
          </cell>
          <cell r="L3219">
            <v>87.414353333333338</v>
          </cell>
          <cell r="M3219">
            <v>86.548789999999997</v>
          </cell>
          <cell r="N3219">
            <v>7.2123991666666667</v>
          </cell>
        </row>
        <row r="3220">
          <cell r="F3220" t="str">
            <v>37218(D)</v>
          </cell>
          <cell r="G3220" t="str">
            <v>Other Bars, Rods &amp;       Profiles Of Aluminium    Alloy</v>
          </cell>
          <cell r="H3220">
            <v>99.999964166666672</v>
          </cell>
          <cell r="I3220">
            <v>97.718534166666657</v>
          </cell>
          <cell r="J3220">
            <v>89.375265833333344</v>
          </cell>
          <cell r="K3220">
            <v>91.946969999999993</v>
          </cell>
          <cell r="L3220">
            <v>91.499525833333337</v>
          </cell>
          <cell r="M3220">
            <v>91.138665833333334</v>
          </cell>
          <cell r="N3220">
            <v>8.5092391666666671</v>
          </cell>
        </row>
        <row r="3221">
          <cell r="F3221" t="str">
            <v>37218(D)</v>
          </cell>
          <cell r="G3221" t="str">
            <v>Other Aluminium Wire,    Unalloyed</v>
          </cell>
          <cell r="H3221">
            <v>99.999964166666672</v>
          </cell>
          <cell r="I3221">
            <v>97.718534166666657</v>
          </cell>
          <cell r="J3221">
            <v>89.375265833333344</v>
          </cell>
          <cell r="K3221">
            <v>91.946969999999993</v>
          </cell>
          <cell r="L3221">
            <v>91.499525833333337</v>
          </cell>
          <cell r="M3221">
            <v>91.138665833333334</v>
          </cell>
          <cell r="N3221">
            <v>8.5092391666666671</v>
          </cell>
        </row>
        <row r="3222">
          <cell r="F3222" t="str">
            <v>37218(D)</v>
          </cell>
          <cell r="G3222" t="str">
            <v>Other Aluminium Wire,    Alloyed</v>
          </cell>
          <cell r="H3222">
            <v>99.999998333333338</v>
          </cell>
          <cell r="I3222">
            <v>100.25269583333333</v>
          </cell>
          <cell r="J3222">
            <v>98.625498333333326</v>
          </cell>
          <cell r="K3222">
            <v>97.833796666666657</v>
          </cell>
          <cell r="L3222">
            <v>100.83626833333334</v>
          </cell>
          <cell r="M3222">
            <v>105.23266999999998</v>
          </cell>
          <cell r="N3222">
            <v>8.8460191666666663</v>
          </cell>
        </row>
        <row r="3223">
          <cell r="F3223" t="str">
            <v>37218(D)</v>
          </cell>
          <cell r="G3223" t="str">
            <v>Aluminium Plates, Sheets &amp; Strip; Thickness Exd   0.2 Mm, Recianangular    (Incl Square), Unalloyed</v>
          </cell>
          <cell r="H3223">
            <v>99.999964166666672</v>
          </cell>
          <cell r="I3223">
            <v>97.718534166666657</v>
          </cell>
          <cell r="J3223">
            <v>89.375265833333344</v>
          </cell>
          <cell r="K3223">
            <v>91.946969999999993</v>
          </cell>
          <cell r="L3223">
            <v>91.499525833333337</v>
          </cell>
          <cell r="M3223">
            <v>91.138665833333334</v>
          </cell>
          <cell r="N3223">
            <v>8.5092391666666671</v>
          </cell>
        </row>
        <row r="3224">
          <cell r="F3224" t="str">
            <v>37218(D)</v>
          </cell>
          <cell r="G3224" t="str">
            <v>Aluminium Plates, Sheets &amp; Strip; Thickness Exd   0.2 Mm, Rectangular      (Incl Square), Alloyed</v>
          </cell>
          <cell r="H3224">
            <v>100</v>
          </cell>
          <cell r="I3224">
            <v>90.110320000000002</v>
          </cell>
          <cell r="J3224">
            <v>90.110320000000002</v>
          </cell>
          <cell r="K3224">
            <v>83.884950000000003</v>
          </cell>
          <cell r="L3224">
            <v>83.231547500000005</v>
          </cell>
          <cell r="M3224">
            <v>81.809824166666672</v>
          </cell>
          <cell r="N3224">
            <v>7.2563700000000004</v>
          </cell>
        </row>
        <row r="3225">
          <cell r="F3225" t="str">
            <v>37218(D)</v>
          </cell>
          <cell r="G3225" t="str">
            <v>Other Aluminium Plates,  Sheets &amp; Strip; Thicknessexd 0.2 Mm, Unalloyed</v>
          </cell>
          <cell r="H3225">
            <v>100</v>
          </cell>
          <cell r="I3225">
            <v>100</v>
          </cell>
          <cell r="J3225">
            <v>101.96649749999999</v>
          </cell>
          <cell r="K3225">
            <v>98.999429166666658</v>
          </cell>
          <cell r="L3225">
            <v>107.78719749999999</v>
          </cell>
          <cell r="M3225">
            <v>107.45842999999998</v>
          </cell>
          <cell r="N3225">
            <v>8.9548691666666667</v>
          </cell>
        </row>
        <row r="3226">
          <cell r="F3226" t="str">
            <v>37218(D)</v>
          </cell>
          <cell r="G3226" t="str">
            <v>Other Aluminium Plates,  Sheets &amp; Strip; Thicknessexd 0.2 Mm, Alloyed</v>
          </cell>
          <cell r="H3226">
            <v>99.999678333333335</v>
          </cell>
          <cell r="I3226">
            <v>104.18284833333334</v>
          </cell>
          <cell r="J3226">
            <v>101.33473000000001</v>
          </cell>
          <cell r="K3226">
            <v>101.33473166666666</v>
          </cell>
          <cell r="L3226">
            <v>105.80110000000001</v>
          </cell>
          <cell r="M3226">
            <v>106.12474999999999</v>
          </cell>
          <cell r="N3226">
            <v>8.843729166666666</v>
          </cell>
        </row>
        <row r="3227">
          <cell r="F3227" t="str">
            <v>37218(D)</v>
          </cell>
          <cell r="G3227" t="str">
            <v>Aluminium Foil, Thicknessnot Exceeding 0.2 Mm, Notbacked, Rolled But Not   Further Worked</v>
          </cell>
          <cell r="H3227">
            <v>100.00000083333333</v>
          </cell>
          <cell r="I3227">
            <v>91.472131666666641</v>
          </cell>
          <cell r="J3227">
            <v>96.54752666666667</v>
          </cell>
          <cell r="K3227">
            <v>96.23868916666666</v>
          </cell>
          <cell r="L3227">
            <v>98.13923166666666</v>
          </cell>
          <cell r="M3227">
            <v>104.29223416666665</v>
          </cell>
          <cell r="N3227">
            <v>8.9800608333333329</v>
          </cell>
        </row>
        <row r="3228">
          <cell r="F3228" t="str">
            <v>37218(D)</v>
          </cell>
          <cell r="G3228" t="str">
            <v>Other Aluminium Foil,    Thickness Not Exceeding  0.2 Mm, Not Backed</v>
          </cell>
          <cell r="H3228">
            <v>100</v>
          </cell>
          <cell r="I3228">
            <v>110.86729083333333</v>
          </cell>
          <cell r="J3228">
            <v>102.30928</v>
          </cell>
          <cell r="K3228">
            <v>100.14166749999998</v>
          </cell>
          <cell r="L3228">
            <v>83.758668333333333</v>
          </cell>
          <cell r="M3228">
            <v>78.952940833333329</v>
          </cell>
          <cell r="N3228">
            <v>6.4316266666666664</v>
          </cell>
        </row>
        <row r="3229">
          <cell r="F3229" t="str">
            <v>37218(D)</v>
          </cell>
          <cell r="G3229" t="str">
            <v>Aluminium Foil With Cardboard (New)</v>
          </cell>
          <cell r="H3229">
            <v>99.999964166666672</v>
          </cell>
          <cell r="I3229">
            <v>97.718534166666657</v>
          </cell>
          <cell r="J3229">
            <v>89.375265833333344</v>
          </cell>
          <cell r="K3229">
            <v>91.946969999999993</v>
          </cell>
          <cell r="L3229">
            <v>91.499525833333337</v>
          </cell>
          <cell r="M3229">
            <v>91.138665833333334</v>
          </cell>
          <cell r="N3229">
            <v>8.5092391666666671</v>
          </cell>
        </row>
        <row r="3230">
          <cell r="F3230" t="str">
            <v>37218(D)</v>
          </cell>
          <cell r="G3230" t="str">
            <v>Aliminium Foil, Thicknessnot Exceeding 0.2 Mm,    Backed By O/T Thermal    Insulation Foil</v>
          </cell>
          <cell r="H3230">
            <v>100</v>
          </cell>
          <cell r="I3230">
            <v>92.564036666666667</v>
          </cell>
          <cell r="J3230">
            <v>74.672329166666657</v>
          </cell>
          <cell r="K3230">
            <v>72.500245833333338</v>
          </cell>
          <cell r="L3230">
            <v>67.254629999999992</v>
          </cell>
          <cell r="M3230">
            <v>67.254629999999992</v>
          </cell>
          <cell r="N3230">
            <v>5.6045524999999996</v>
          </cell>
        </row>
        <row r="3231">
          <cell r="F3231" t="str">
            <v>37218(D)</v>
          </cell>
          <cell r="G3231" t="str">
            <v>Aluminium Tubes &amp; Pipes, Alloyed</v>
          </cell>
          <cell r="H3231">
            <v>100</v>
          </cell>
          <cell r="I3231">
            <v>92.564059999999998</v>
          </cell>
          <cell r="J3231">
            <v>74.672330000000002</v>
          </cell>
          <cell r="K3231">
            <v>72.500259999999997</v>
          </cell>
          <cell r="L3231">
            <v>74.257140000000007</v>
          </cell>
          <cell r="M3231">
            <v>74.257140000000007</v>
          </cell>
          <cell r="N3231">
            <v>6.1880950000000006</v>
          </cell>
        </row>
        <row r="3232">
          <cell r="F3232" t="str">
            <v>37218(D)</v>
          </cell>
          <cell r="G3232" t="str">
            <v>Aluminium Tube Or Pipe   Fittings</v>
          </cell>
          <cell r="H3232">
            <v>100</v>
          </cell>
          <cell r="I3232">
            <v>97.049940000000007</v>
          </cell>
          <cell r="J3232">
            <v>93.612566666666666</v>
          </cell>
          <cell r="K3232">
            <v>104.92506</v>
          </cell>
          <cell r="L3232">
            <v>94.065313333333336</v>
          </cell>
          <cell r="M3232">
            <v>122.87904416666666</v>
          </cell>
          <cell r="N3232">
            <v>9.8552316666666666</v>
          </cell>
        </row>
        <row r="3233">
          <cell r="F3233" t="str">
            <v>37219(D)</v>
          </cell>
          <cell r="G3233" t="str">
            <v>Unwrought Lead Containingby Weight Antimony As Theprincipal Other Elements</v>
          </cell>
          <cell r="H3233">
            <v>100.00089</v>
          </cell>
          <cell r="I3233">
            <v>107.80101999999998</v>
          </cell>
          <cell r="J3233">
            <v>103.608695</v>
          </cell>
          <cell r="K3233">
            <v>108.22483250000001</v>
          </cell>
          <cell r="L3233">
            <v>156.37161166666667</v>
          </cell>
          <cell r="M3233">
            <v>176.1885566666667</v>
          </cell>
          <cell r="N3233">
            <v>14.664641666666668</v>
          </cell>
        </row>
        <row r="3234">
          <cell r="F3234" t="str">
            <v>37219(D)</v>
          </cell>
          <cell r="G3234" t="str">
            <v>Refined Lead, Unwrought</v>
          </cell>
          <cell r="H3234">
            <v>100.00089</v>
          </cell>
          <cell r="I3234">
            <v>107.80101999999998</v>
          </cell>
          <cell r="J3234">
            <v>103.608695</v>
          </cell>
          <cell r="K3234">
            <v>108.22483250000001</v>
          </cell>
          <cell r="L3234">
            <v>156.37161166666667</v>
          </cell>
          <cell r="M3234">
            <v>176.1885566666667</v>
          </cell>
          <cell r="N3234">
            <v>14.664641666666668</v>
          </cell>
        </row>
        <row r="3235">
          <cell r="F3235" t="str">
            <v>37221(D)</v>
          </cell>
          <cell r="G3235" t="str">
            <v>Lead Bars, Rods,Profiles And Wire</v>
          </cell>
          <cell r="H3235">
            <v>100.00089</v>
          </cell>
          <cell r="I3235">
            <v>107.80101999999998</v>
          </cell>
          <cell r="J3235">
            <v>103.608695</v>
          </cell>
          <cell r="K3235">
            <v>108.22483250000001</v>
          </cell>
          <cell r="L3235">
            <v>156.37161166666667</v>
          </cell>
          <cell r="M3235">
            <v>176.1885566666667</v>
          </cell>
          <cell r="N3235">
            <v>14.664641666666668</v>
          </cell>
        </row>
        <row r="3236">
          <cell r="F3236" t="str">
            <v>37221(D)</v>
          </cell>
          <cell r="G3236" t="str">
            <v>Sheets And Strip Of A    Thickness Exceeding 0.2mm</v>
          </cell>
          <cell r="H3236">
            <v>100.00089</v>
          </cell>
          <cell r="I3236">
            <v>107.80101999999998</v>
          </cell>
          <cell r="J3236">
            <v>103.608695</v>
          </cell>
          <cell r="K3236">
            <v>108.22483250000001</v>
          </cell>
          <cell r="L3236">
            <v>156.37161166666667</v>
          </cell>
          <cell r="M3236">
            <v>176.1885566666667</v>
          </cell>
          <cell r="N3236">
            <v>14.664641666666668</v>
          </cell>
        </row>
        <row r="3237">
          <cell r="F3237" t="str">
            <v>37223(D)</v>
          </cell>
          <cell r="G3237" t="str">
            <v>Other Zinc, Containing Byweight 99.99% Or More Of Zinc Unwrought, Not      Alloyed</v>
          </cell>
          <cell r="H3237">
            <v>100.00000333333332</v>
          </cell>
          <cell r="I3237">
            <v>91.884069999999994</v>
          </cell>
          <cell r="J3237">
            <v>91.640510000000006</v>
          </cell>
          <cell r="K3237">
            <v>91.445739166666669</v>
          </cell>
          <cell r="L3237">
            <v>108.1023275</v>
          </cell>
          <cell r="M3237">
            <v>115.46670999999999</v>
          </cell>
          <cell r="N3237">
            <v>9.6222258333333333</v>
          </cell>
        </row>
        <row r="3238">
          <cell r="F3238" t="str">
            <v>37223(D)</v>
          </cell>
          <cell r="G3238" t="str">
            <v>Other Zinc, Unwrought,   Not Alloyed, Containing  By Weight &lt; 99.99% Of    Zinc</v>
          </cell>
          <cell r="H3238">
            <v>100.00000083333333</v>
          </cell>
          <cell r="I3238">
            <v>80.183904999999996</v>
          </cell>
          <cell r="J3238">
            <v>70.743913333333339</v>
          </cell>
          <cell r="K3238">
            <v>74.8474875</v>
          </cell>
          <cell r="L3238">
            <v>100.87701749999999</v>
          </cell>
          <cell r="M3238">
            <v>101.71427</v>
          </cell>
          <cell r="N3238">
            <v>8.476189166666666</v>
          </cell>
        </row>
        <row r="3239">
          <cell r="F3239" t="str">
            <v>37223(D)</v>
          </cell>
          <cell r="G3239" t="str">
            <v>Other Zinc Alloys</v>
          </cell>
          <cell r="H3239">
            <v>100.00000250000001</v>
          </cell>
          <cell r="I3239">
            <v>92.213817500000019</v>
          </cell>
          <cell r="J3239">
            <v>78.072569999999999</v>
          </cell>
          <cell r="K3239">
            <v>73.204721666666671</v>
          </cell>
          <cell r="L3239">
            <v>72.719189999999998</v>
          </cell>
          <cell r="M3239">
            <v>121.74363166666666</v>
          </cell>
          <cell r="N3239">
            <v>11.140626666666668</v>
          </cell>
        </row>
        <row r="3240">
          <cell r="F3240" t="str">
            <v>37223(D)</v>
          </cell>
          <cell r="G3240" t="str">
            <v>Zinc Bars, Rods, Profilesand Wire</v>
          </cell>
          <cell r="H3240">
            <v>100.00000250000001</v>
          </cell>
          <cell r="I3240">
            <v>84.501261666666679</v>
          </cell>
          <cell r="J3240">
            <v>76.11497</v>
          </cell>
          <cell r="K3240">
            <v>77.880134999999996</v>
          </cell>
          <cell r="L3240">
            <v>97.661545000000004</v>
          </cell>
          <cell r="M3240">
            <v>107.76227333333333</v>
          </cell>
          <cell r="N3240">
            <v>9.1446916666666667</v>
          </cell>
        </row>
        <row r="3241">
          <cell r="F3241" t="str">
            <v>37224(D)</v>
          </cell>
          <cell r="G3241" t="str">
            <v>Unwrought Tin, Not       Alloyed</v>
          </cell>
          <cell r="H3241">
            <v>99.999998333333323</v>
          </cell>
          <cell r="I3241">
            <v>100.5591575</v>
          </cell>
          <cell r="J3241">
            <v>124.45474083333333</v>
          </cell>
          <cell r="K3241">
            <v>100.77250916666667</v>
          </cell>
          <cell r="L3241">
            <v>100.27380833333332</v>
          </cell>
          <cell r="M3241">
            <v>97.961351666666673</v>
          </cell>
          <cell r="N3241">
            <v>7.9896649999999996</v>
          </cell>
        </row>
        <row r="3242">
          <cell r="F3242" t="str">
            <v>37224(D)</v>
          </cell>
          <cell r="G3242" t="str">
            <v>Solder, Of Tin Alloys,   Unwrought</v>
          </cell>
          <cell r="H3242">
            <v>99.999998333333323</v>
          </cell>
          <cell r="I3242">
            <v>100.5591575</v>
          </cell>
          <cell r="J3242">
            <v>124.45474083333333</v>
          </cell>
          <cell r="K3242">
            <v>100.77250916666667</v>
          </cell>
          <cell r="L3242">
            <v>100.27380833333332</v>
          </cell>
          <cell r="M3242">
            <v>97.961351666666673</v>
          </cell>
          <cell r="N3242">
            <v>7.9896649999999996</v>
          </cell>
        </row>
        <row r="3243">
          <cell r="F3243" t="str">
            <v>37224(D)</v>
          </cell>
          <cell r="G3243" t="str">
            <v>Other Tin Alloys,        Unwrought</v>
          </cell>
          <cell r="H3243">
            <v>99.999998333333323</v>
          </cell>
          <cell r="I3243">
            <v>100.5591575</v>
          </cell>
          <cell r="J3243">
            <v>124.45474083333333</v>
          </cell>
          <cell r="K3243">
            <v>100.77250916666667</v>
          </cell>
          <cell r="L3243">
            <v>100.27380833333332</v>
          </cell>
          <cell r="M3243">
            <v>97.961351666666673</v>
          </cell>
          <cell r="N3243">
            <v>7.9896649999999996</v>
          </cell>
        </row>
        <row r="3244">
          <cell r="F3244" t="str">
            <v>37225(D)</v>
          </cell>
          <cell r="G3244" t="str">
            <v>Tin Bars, Rods, Profiles And Wire</v>
          </cell>
          <cell r="H3244">
            <v>99.999998333333323</v>
          </cell>
          <cell r="I3244">
            <v>100.5591575</v>
          </cell>
          <cell r="J3244">
            <v>124.45474083333333</v>
          </cell>
          <cell r="K3244">
            <v>100.77250916666667</v>
          </cell>
          <cell r="L3244">
            <v>100.27380833333332</v>
          </cell>
          <cell r="M3244">
            <v>97.961351666666673</v>
          </cell>
          <cell r="N3244">
            <v>7.9896649999999996</v>
          </cell>
        </row>
        <row r="3245">
          <cell r="F3245" t="e">
            <v>#N/A</v>
          </cell>
          <cell r="G3245" t="str">
            <v>Solder Bar</v>
          </cell>
          <cell r="H3245">
            <v>99.999998333333323</v>
          </cell>
          <cell r="I3245">
            <v>100.5591575</v>
          </cell>
          <cell r="J3245">
            <v>124.45474083333333</v>
          </cell>
          <cell r="K3245">
            <v>100.77250916666667</v>
          </cell>
          <cell r="L3245">
            <v>100.27380833333332</v>
          </cell>
          <cell r="M3245">
            <v>97.961351666666673</v>
          </cell>
          <cell r="N3245">
            <v>7.9896649999999996</v>
          </cell>
        </row>
        <row r="3246">
          <cell r="F3246" t="str">
            <v>37225(D)</v>
          </cell>
          <cell r="G3246" t="str">
            <v>Tin Plate (New)</v>
          </cell>
          <cell r="H3246">
            <v>99.999998333333323</v>
          </cell>
          <cell r="I3246">
            <v>100.5591575</v>
          </cell>
          <cell r="J3246">
            <v>124.45474083333333</v>
          </cell>
          <cell r="K3246">
            <v>100.77250916666667</v>
          </cell>
          <cell r="L3246">
            <v>100.27380833333332</v>
          </cell>
          <cell r="M3246">
            <v>97.961351666666673</v>
          </cell>
          <cell r="N3246">
            <v>7.9896649999999996</v>
          </cell>
        </row>
        <row r="3247">
          <cell r="F3247" t="str">
            <v>37229(D)</v>
          </cell>
          <cell r="G3247" t="str">
            <v>Cobalt Powders</v>
          </cell>
          <cell r="H3247">
            <v>100.00004666666666</v>
          </cell>
          <cell r="I3247">
            <v>97.66491666666667</v>
          </cell>
          <cell r="J3247">
            <v>89.774607500000016</v>
          </cell>
          <cell r="K3247">
            <v>94.333800833333328</v>
          </cell>
          <cell r="L3247">
            <v>109.08468583333335</v>
          </cell>
          <cell r="M3247">
            <v>116.13471250000001</v>
          </cell>
          <cell r="N3247">
            <v>10.192349166666666</v>
          </cell>
        </row>
        <row r="3248">
          <cell r="F3248" t="str">
            <v>37411(D)</v>
          </cell>
          <cell r="G3248" t="str">
            <v>Metal Gates, Collapsible</v>
          </cell>
          <cell r="H3248">
            <v>100</v>
          </cell>
          <cell r="I3248">
            <v>102.04169916666667</v>
          </cell>
          <cell r="J3248">
            <v>131.41710166666664</v>
          </cell>
          <cell r="K3248">
            <v>131.80401583333335</v>
          </cell>
          <cell r="L3248">
            <v>141.43290583333331</v>
          </cell>
          <cell r="M3248">
            <v>120.78464000000001</v>
          </cell>
          <cell r="N3248">
            <v>10.065386666666667</v>
          </cell>
        </row>
        <row r="3249">
          <cell r="F3249" t="str">
            <v>37412(D)</v>
          </cell>
          <cell r="G3249" t="str">
            <v>Equip. For Scaffolding,  Shuttering,Propping, Pit-Propping,Of Iron Or Steel</v>
          </cell>
          <cell r="H3249">
            <v>99.999999166666655</v>
          </cell>
          <cell r="I3249">
            <v>37.326234166666666</v>
          </cell>
          <cell r="J3249">
            <v>32.682743333333335</v>
          </cell>
          <cell r="K3249">
            <v>60.144466666666673</v>
          </cell>
          <cell r="L3249">
            <v>67.865043333333332</v>
          </cell>
          <cell r="M3249">
            <v>67.902509999999992</v>
          </cell>
          <cell r="N3249">
            <v>5.6585424999999994</v>
          </cell>
        </row>
        <row r="3250">
          <cell r="F3250" t="e">
            <v>#N/A</v>
          </cell>
          <cell r="G3250" t="str">
            <v>Guardrails</v>
          </cell>
          <cell r="H3250">
            <v>100</v>
          </cell>
          <cell r="I3250">
            <v>102.04169916666667</v>
          </cell>
          <cell r="J3250">
            <v>131.41710166666664</v>
          </cell>
          <cell r="K3250">
            <v>131.80401583333335</v>
          </cell>
          <cell r="L3250">
            <v>141.43290583333331</v>
          </cell>
          <cell r="M3250">
            <v>120.78464000000001</v>
          </cell>
          <cell r="N3250">
            <v>10.065386666666667</v>
          </cell>
        </row>
        <row r="3251">
          <cell r="F3251" t="str">
            <v>37412(D)</v>
          </cell>
          <cell r="G3251" t="str">
            <v>Metal Products, Fabricated</v>
          </cell>
          <cell r="H3251">
            <v>100</v>
          </cell>
          <cell r="I3251">
            <v>102.04169916666667</v>
          </cell>
          <cell r="J3251">
            <v>131.41710166666664</v>
          </cell>
          <cell r="K3251">
            <v>131.80401583333335</v>
          </cell>
          <cell r="L3251">
            <v>141.43290583333331</v>
          </cell>
          <cell r="M3251">
            <v>120.78464000000001</v>
          </cell>
          <cell r="N3251">
            <v>10.065386666666667</v>
          </cell>
        </row>
        <row r="3252">
          <cell r="F3252" t="str">
            <v>37412(D)</v>
          </cell>
          <cell r="G3252" t="str">
            <v>Other Eg. Plates, Rods,  Angles, Shapes, Sections,Tubes &amp; The Like For Use In Structures, Of Iron Orsteel</v>
          </cell>
          <cell r="H3252">
            <v>100</v>
          </cell>
          <cell r="I3252">
            <v>104.04908</v>
          </cell>
          <cell r="J3252">
            <v>136.85382999999999</v>
          </cell>
          <cell r="K3252">
            <v>137.52178583333333</v>
          </cell>
          <cell r="L3252">
            <v>147.52162416666667</v>
          </cell>
          <cell r="M3252">
            <v>125.34645</v>
          </cell>
          <cell r="N3252">
            <v>10.4455375</v>
          </cell>
        </row>
        <row r="3253">
          <cell r="F3253" t="str">
            <v>37411(D)</v>
          </cell>
          <cell r="G3253" t="str">
            <v>Doors, Aluminium</v>
          </cell>
          <cell r="H3253">
            <v>100</v>
          </cell>
          <cell r="I3253">
            <v>102.04169916666667</v>
          </cell>
          <cell r="J3253">
            <v>131.41710166666664</v>
          </cell>
          <cell r="K3253">
            <v>131.80401583333335</v>
          </cell>
          <cell r="L3253">
            <v>141.43290583333331</v>
          </cell>
          <cell r="M3253">
            <v>120.78464000000001</v>
          </cell>
          <cell r="N3253">
            <v>10.065386666666667</v>
          </cell>
        </row>
        <row r="3254">
          <cell r="F3254" t="str">
            <v>37411(D)</v>
          </cell>
          <cell r="G3254" t="str">
            <v>Window, Aluminium</v>
          </cell>
          <cell r="H3254">
            <v>100</v>
          </cell>
          <cell r="I3254">
            <v>102.04169916666667</v>
          </cell>
          <cell r="J3254">
            <v>131.41710166666664</v>
          </cell>
          <cell r="K3254">
            <v>131.80401583333335</v>
          </cell>
          <cell r="L3254">
            <v>141.43290583333331</v>
          </cell>
          <cell r="M3254">
            <v>120.78464000000001</v>
          </cell>
          <cell r="N3254">
            <v>10.065386666666667</v>
          </cell>
        </row>
        <row r="3255">
          <cell r="F3255" t="str">
            <v>37218(D)</v>
          </cell>
          <cell r="G3255" t="str">
            <v>Other Structures And     Parts Of Aluminium</v>
          </cell>
          <cell r="H3255">
            <v>100</v>
          </cell>
          <cell r="I3255">
            <v>90.95384</v>
          </cell>
          <cell r="J3255">
            <v>63.468730000000015</v>
          </cell>
          <cell r="K3255">
            <v>44.401400000000002</v>
          </cell>
          <cell r="L3255">
            <v>47.002119166666674</v>
          </cell>
          <cell r="M3255">
            <v>48.926790000000004</v>
          </cell>
          <cell r="N3255">
            <v>4.0772325</v>
          </cell>
        </row>
        <row r="3256">
          <cell r="F3256" t="str">
            <v>37411(D)</v>
          </cell>
          <cell r="G3256" t="str">
            <v>Containers, E.G. Cargo</v>
          </cell>
          <cell r="H3256">
            <v>99.999967500000011</v>
          </cell>
          <cell r="I3256">
            <v>101.56611833333334</v>
          </cell>
          <cell r="J3256">
            <v>91.11264083333333</v>
          </cell>
          <cell r="K3256">
            <v>76.823431666666664</v>
          </cell>
          <cell r="L3256">
            <v>73.474360000000004</v>
          </cell>
          <cell r="M3256">
            <v>78.327425833333336</v>
          </cell>
          <cell r="N3256">
            <v>6.8296641666666673</v>
          </cell>
        </row>
        <row r="3257">
          <cell r="F3257" t="str">
            <v>37411(D)</v>
          </cell>
          <cell r="G3257" t="str">
            <v>Steel Tanks/Storage Tank</v>
          </cell>
          <cell r="H3257">
            <v>99.999967500000011</v>
          </cell>
          <cell r="I3257">
            <v>101.56611833333334</v>
          </cell>
          <cell r="J3257">
            <v>91.11264083333333</v>
          </cell>
          <cell r="K3257">
            <v>76.823431666666664</v>
          </cell>
          <cell r="L3257">
            <v>73.474360000000004</v>
          </cell>
          <cell r="M3257">
            <v>78.327425833333336</v>
          </cell>
          <cell r="N3257">
            <v>6.8296641666666673</v>
          </cell>
        </row>
        <row r="3258">
          <cell r="F3258" t="str">
            <v>37411(D)</v>
          </cell>
          <cell r="G3258" t="str">
            <v>Reservoirs, Tanks,&amp; Sim  Containers For Any Mat,Ofiron/Steel,Of Capacity   Exd 300 L, O/T For Conve-Yance/Packing Of Goods</v>
          </cell>
          <cell r="H3258">
            <v>99.999967500000011</v>
          </cell>
          <cell r="I3258">
            <v>101.56611833333334</v>
          </cell>
          <cell r="J3258">
            <v>91.11264083333333</v>
          </cell>
          <cell r="K3258">
            <v>76.823431666666664</v>
          </cell>
          <cell r="L3258">
            <v>73.474360000000004</v>
          </cell>
          <cell r="M3258">
            <v>78.327425833333336</v>
          </cell>
          <cell r="N3258">
            <v>6.8296641666666673</v>
          </cell>
        </row>
        <row r="3259">
          <cell r="F3259" t="str">
            <v>37511(D)</v>
          </cell>
          <cell r="G3259" t="str">
            <v>Drums (Iron &amp; Steel)</v>
          </cell>
          <cell r="H3259">
            <v>99.999967500000011</v>
          </cell>
          <cell r="I3259">
            <v>101.56611833333334</v>
          </cell>
          <cell r="J3259">
            <v>91.11264083333333</v>
          </cell>
          <cell r="K3259">
            <v>76.823431666666664</v>
          </cell>
          <cell r="L3259">
            <v>73.474360000000004</v>
          </cell>
          <cell r="M3259">
            <v>78.327425833333336</v>
          </cell>
          <cell r="N3259">
            <v>6.8296641666666673</v>
          </cell>
        </row>
        <row r="3260">
          <cell r="F3260" t="str">
            <v>37511(D)</v>
          </cell>
          <cell r="G3260" t="str">
            <v>Other Tins</v>
          </cell>
          <cell r="H3260">
            <v>99.999967500000011</v>
          </cell>
          <cell r="I3260">
            <v>101.56611833333334</v>
          </cell>
          <cell r="J3260">
            <v>91.11264083333333</v>
          </cell>
          <cell r="K3260">
            <v>76.823431666666664</v>
          </cell>
          <cell r="L3260">
            <v>73.474360000000004</v>
          </cell>
          <cell r="M3260">
            <v>78.327425833333336</v>
          </cell>
          <cell r="N3260">
            <v>6.8296641666666673</v>
          </cell>
        </row>
        <row r="3261">
          <cell r="F3261" t="str">
            <v>37511(D)</v>
          </cell>
          <cell r="G3261" t="str">
            <v>Cast Iron Box</v>
          </cell>
          <cell r="H3261">
            <v>99.999967500000011</v>
          </cell>
          <cell r="I3261">
            <v>101.56611833333334</v>
          </cell>
          <cell r="J3261">
            <v>91.11264083333333</v>
          </cell>
          <cell r="K3261">
            <v>76.823431666666664</v>
          </cell>
          <cell r="L3261">
            <v>73.474360000000004</v>
          </cell>
          <cell r="M3261">
            <v>78.327425833333336</v>
          </cell>
          <cell r="N3261">
            <v>6.8296641666666673</v>
          </cell>
        </row>
        <row r="3262">
          <cell r="F3262" t="str">
            <v>37511(D)</v>
          </cell>
          <cell r="G3262" t="str">
            <v>Tanks, Casks, Drums,Cans,Boxes, Etc. For Any Mat.,Excl. Liquefied Gas, O/T Of Tinplates, Capacity &lt; 50 L, O/T Made By Casting</v>
          </cell>
          <cell r="H3262">
            <v>100</v>
          </cell>
          <cell r="I3262">
            <v>104.54984999999999</v>
          </cell>
          <cell r="J3262">
            <v>104.662795</v>
          </cell>
          <cell r="K3262">
            <v>77.767021666666665</v>
          </cell>
          <cell r="L3262">
            <v>61.261695833333334</v>
          </cell>
          <cell r="M3262">
            <v>71.740881666666667</v>
          </cell>
          <cell r="N3262">
            <v>6.8731849999999994</v>
          </cell>
        </row>
        <row r="3263">
          <cell r="F3263" t="str">
            <v>37511(D)</v>
          </cell>
          <cell r="G3263" t="str">
            <v>Collapsible Tubular      Containers For Food Or   Pharmaceutical Products  Of A Capacity Not &gt; 2    Litres</v>
          </cell>
          <cell r="H3263">
            <v>99.999967500000011</v>
          </cell>
          <cell r="I3263">
            <v>101.56611833333334</v>
          </cell>
          <cell r="J3263">
            <v>91.11264083333333</v>
          </cell>
          <cell r="K3263">
            <v>76.823431666666664</v>
          </cell>
          <cell r="L3263">
            <v>73.474360000000004</v>
          </cell>
          <cell r="M3263">
            <v>78.327425833333336</v>
          </cell>
          <cell r="N3263">
            <v>6.8296641666666673</v>
          </cell>
        </row>
        <row r="3264">
          <cell r="F3264" t="str">
            <v>37511(D)</v>
          </cell>
          <cell r="G3264" t="str">
            <v>Drink Can</v>
          </cell>
          <cell r="H3264">
            <v>99.999967500000011</v>
          </cell>
          <cell r="I3264">
            <v>101.56611833333334</v>
          </cell>
          <cell r="J3264">
            <v>91.11264083333333</v>
          </cell>
          <cell r="K3264">
            <v>76.823431666666664</v>
          </cell>
          <cell r="L3264">
            <v>73.474360000000004</v>
          </cell>
          <cell r="M3264">
            <v>78.327425833333336</v>
          </cell>
          <cell r="N3264">
            <v>6.8296641666666673</v>
          </cell>
        </row>
        <row r="3265">
          <cell r="F3265" t="str">
            <v>37413(D)</v>
          </cell>
          <cell r="G3265" t="str">
            <v>Seamless Cylinders For   Compressed Or Liquefied  Gas, Of Iron Or Steel</v>
          </cell>
          <cell r="H3265">
            <v>99.999934166666677</v>
          </cell>
          <cell r="I3265">
            <v>100.53680666666666</v>
          </cell>
          <cell r="J3265">
            <v>76.199787499999999</v>
          </cell>
          <cell r="K3265">
            <v>64.848177500000006</v>
          </cell>
          <cell r="L3265">
            <v>70.551056666666668</v>
          </cell>
          <cell r="M3265">
            <v>73.373099999999994</v>
          </cell>
          <cell r="N3265">
            <v>6.1144249999999998</v>
          </cell>
        </row>
        <row r="3266">
          <cell r="F3266" t="str">
            <v>37413(D)</v>
          </cell>
          <cell r="G3266" t="str">
            <v>Other Cont.For Compressedor Liquefied Gas, Of Ironor Steel</v>
          </cell>
          <cell r="H3266">
            <v>99.999995833333344</v>
          </cell>
          <cell r="I3266">
            <v>98.897350000000003</v>
          </cell>
          <cell r="J3266">
            <v>99.231605000000002</v>
          </cell>
          <cell r="K3266">
            <v>99.008003333333335</v>
          </cell>
          <cell r="L3266">
            <v>98.504549999999995</v>
          </cell>
          <cell r="M3266">
            <v>98.503630000000015</v>
          </cell>
          <cell r="N3266">
            <v>8.174903333333333</v>
          </cell>
        </row>
        <row r="3267">
          <cell r="F3267" t="str">
            <v>37518(D)</v>
          </cell>
          <cell r="G3267" t="str">
            <v>Stranded Wire, Ropes &amp;   Cables Of Iron Or Steel, Not Electrically         Insulated</v>
          </cell>
          <cell r="H3267">
            <v>100</v>
          </cell>
          <cell r="I3267">
            <v>97.887295000000009</v>
          </cell>
          <cell r="J3267">
            <v>115.46732583333333</v>
          </cell>
          <cell r="K3267">
            <v>111.23040499999999</v>
          </cell>
          <cell r="L3267">
            <v>112.52351</v>
          </cell>
          <cell r="M3267">
            <v>112.91614166666669</v>
          </cell>
          <cell r="N3267">
            <v>9.4096916666666672</v>
          </cell>
        </row>
        <row r="3268">
          <cell r="F3268" t="str">
            <v>37518(D)</v>
          </cell>
          <cell r="G3268" t="str">
            <v>Plaited Bands, Slings &amp;  The Like Of Iron Or Steelnot Electrically         Insulated</v>
          </cell>
          <cell r="H3268">
            <v>100</v>
          </cell>
          <cell r="I3268">
            <v>97.887295000000009</v>
          </cell>
          <cell r="J3268">
            <v>115.46732583333333</v>
          </cell>
          <cell r="K3268">
            <v>111.23040499999999</v>
          </cell>
          <cell r="L3268">
            <v>112.52351</v>
          </cell>
          <cell r="M3268">
            <v>112.91614166666669</v>
          </cell>
          <cell r="N3268">
            <v>9.4096916666666672</v>
          </cell>
        </row>
        <row r="3269">
          <cell r="F3269" t="str">
            <v>37411(D)</v>
          </cell>
          <cell r="G3269" t="str">
            <v>Wire Mesh</v>
          </cell>
          <cell r="H3269">
            <v>100</v>
          </cell>
          <cell r="I3269">
            <v>97.887295000000009</v>
          </cell>
          <cell r="J3269">
            <v>115.46732583333333</v>
          </cell>
          <cell r="K3269">
            <v>111.23040499999999</v>
          </cell>
          <cell r="L3269">
            <v>112.52351</v>
          </cell>
          <cell r="M3269">
            <v>112.91614166666669</v>
          </cell>
          <cell r="N3269">
            <v>9.4096916666666672</v>
          </cell>
        </row>
        <row r="3270">
          <cell r="F3270" t="str">
            <v>37522(D)</v>
          </cell>
          <cell r="G3270" t="str">
            <v>Cloth, Grill, &amp; Netting  Of Expanded Metal Of     Copper</v>
          </cell>
          <cell r="H3270">
            <v>100</v>
          </cell>
          <cell r="I3270">
            <v>97.887295000000009</v>
          </cell>
          <cell r="J3270">
            <v>115.46732583333333</v>
          </cell>
          <cell r="K3270">
            <v>111.23040499999999</v>
          </cell>
          <cell r="L3270">
            <v>112.52351</v>
          </cell>
          <cell r="M3270">
            <v>112.91614166666669</v>
          </cell>
          <cell r="N3270">
            <v>9.4096916666666672</v>
          </cell>
        </row>
        <row r="3271">
          <cell r="F3271" t="str">
            <v>37513(D)</v>
          </cell>
          <cell r="G3271" t="str">
            <v>Self-Tapping Screws, Of  Iron Or Steel</v>
          </cell>
          <cell r="H3271">
            <v>99.999996666666661</v>
          </cell>
          <cell r="I3271">
            <v>80.383849166666664</v>
          </cell>
          <cell r="J3271">
            <v>81.852624166666672</v>
          </cell>
          <cell r="K3271">
            <v>80.898406666666673</v>
          </cell>
          <cell r="L3271">
            <v>86.735002500000007</v>
          </cell>
          <cell r="M3271">
            <v>101.59140833333333</v>
          </cell>
          <cell r="N3271">
            <v>8.6320325000000011</v>
          </cell>
        </row>
        <row r="3272">
          <cell r="F3272" t="str">
            <v>37513(D)</v>
          </cell>
          <cell r="G3272" t="str">
            <v>Other Screws And Bolts,  Whether Or Not With      Their Nuts Or Washers,   With Iron Or Steel</v>
          </cell>
          <cell r="H3272">
            <v>100</v>
          </cell>
          <cell r="I3272">
            <v>71.486980000000003</v>
          </cell>
          <cell r="J3272">
            <v>71.431039999999996</v>
          </cell>
          <cell r="K3272">
            <v>77.927740833333331</v>
          </cell>
          <cell r="L3272">
            <v>88.987950833333329</v>
          </cell>
          <cell r="M3272">
            <v>114.31366583333335</v>
          </cell>
          <cell r="N3272">
            <v>9.7642450000000007</v>
          </cell>
        </row>
        <row r="3273">
          <cell r="F3273" t="str">
            <v>37513(D)</v>
          </cell>
          <cell r="G3273" t="str">
            <v>Nuts, Threaded Of Iron Orsteel</v>
          </cell>
          <cell r="H3273">
            <v>100</v>
          </cell>
          <cell r="I3273">
            <v>100</v>
          </cell>
          <cell r="J3273">
            <v>133.93548000000001</v>
          </cell>
          <cell r="K3273">
            <v>113.93548000000003</v>
          </cell>
          <cell r="L3273">
            <v>108.25806</v>
          </cell>
          <cell r="M3273">
            <v>108.25806</v>
          </cell>
          <cell r="N3273">
            <v>9.0215049999999994</v>
          </cell>
        </row>
        <row r="3274">
          <cell r="F3274" t="str">
            <v>37513(D)</v>
          </cell>
          <cell r="G3274" t="str">
            <v>Other Threaded Articles  Of Iron Or Steel</v>
          </cell>
          <cell r="H3274">
            <v>99.999970833333322</v>
          </cell>
          <cell r="I3274">
            <v>78.299855833333339</v>
          </cell>
          <cell r="J3274">
            <v>57.374420000000001</v>
          </cell>
          <cell r="K3274">
            <v>59.0428</v>
          </cell>
          <cell r="L3274">
            <v>59.0428</v>
          </cell>
          <cell r="M3274">
            <v>59.0428</v>
          </cell>
          <cell r="N3274">
            <v>4.920233333333333</v>
          </cell>
        </row>
        <row r="3275">
          <cell r="F3275" t="str">
            <v>37513(D)</v>
          </cell>
          <cell r="G3275" t="str">
            <v>Spring Washers And Other Lock Washers, Non-       Threaded Of Iron Or Steel</v>
          </cell>
          <cell r="H3275">
            <v>99.999996666666661</v>
          </cell>
          <cell r="I3275">
            <v>80.383849166666664</v>
          </cell>
          <cell r="J3275">
            <v>81.852624166666672</v>
          </cell>
          <cell r="K3275">
            <v>80.898406666666673</v>
          </cell>
          <cell r="L3275">
            <v>86.735002500000007</v>
          </cell>
          <cell r="M3275">
            <v>101.59140833333333</v>
          </cell>
          <cell r="N3275">
            <v>8.6320325000000011</v>
          </cell>
        </row>
        <row r="3276">
          <cell r="F3276" t="str">
            <v>37513(D)</v>
          </cell>
          <cell r="G3276" t="str">
            <v>Other Washers,           Non-Threaded, Of Iron Or Steel</v>
          </cell>
          <cell r="H3276">
            <v>99.999996666666661</v>
          </cell>
          <cell r="I3276">
            <v>80.383849166666664</v>
          </cell>
          <cell r="J3276">
            <v>81.852624166666672</v>
          </cell>
          <cell r="K3276">
            <v>80.898406666666673</v>
          </cell>
          <cell r="L3276">
            <v>86.735002500000007</v>
          </cell>
          <cell r="M3276">
            <v>101.59140833333333</v>
          </cell>
          <cell r="N3276">
            <v>8.6320325000000011</v>
          </cell>
        </row>
        <row r="3277">
          <cell r="F3277" t="str">
            <v>37513(D)</v>
          </cell>
          <cell r="G3277" t="str">
            <v>Rivets, Non-Threaded, Of Iron Or Steel</v>
          </cell>
          <cell r="H3277">
            <v>100</v>
          </cell>
          <cell r="I3277">
            <v>104.91537666666667</v>
          </cell>
          <cell r="J3277">
            <v>106.35406999999999</v>
          </cell>
          <cell r="K3277">
            <v>83.549545833333326</v>
          </cell>
          <cell r="L3277">
            <v>88.249930833333337</v>
          </cell>
          <cell r="M3277">
            <v>92.491150000000005</v>
          </cell>
          <cell r="N3277">
            <v>8.5431766666666658</v>
          </cell>
        </row>
        <row r="3278">
          <cell r="F3278" t="str">
            <v>37513(D)</v>
          </cell>
          <cell r="G3278" t="str">
            <v>Cotters And Cotter-Pins, Non-Threaded, Of Iron Or Steel</v>
          </cell>
          <cell r="H3278">
            <v>100.00000166666666</v>
          </cell>
          <cell r="I3278">
            <v>89.681875833333336</v>
          </cell>
          <cell r="J3278">
            <v>88.17637666666667</v>
          </cell>
          <cell r="K3278">
            <v>67.872415000000004</v>
          </cell>
          <cell r="L3278">
            <v>82.490716666666657</v>
          </cell>
          <cell r="M3278">
            <v>82.228683333333336</v>
          </cell>
          <cell r="N3278">
            <v>6.6777583333333332</v>
          </cell>
        </row>
        <row r="3279">
          <cell r="F3279" t="str">
            <v>37513(D)</v>
          </cell>
          <cell r="G3279" t="str">
            <v>Other Non-Threaded       Article Of Iron Or Steel</v>
          </cell>
          <cell r="H3279">
            <v>99.999996666666661</v>
          </cell>
          <cell r="I3279">
            <v>80.383849166666664</v>
          </cell>
          <cell r="J3279">
            <v>81.852624166666672</v>
          </cell>
          <cell r="K3279">
            <v>80.898406666666673</v>
          </cell>
          <cell r="L3279">
            <v>86.735002500000007</v>
          </cell>
          <cell r="M3279">
            <v>101.59140833333333</v>
          </cell>
          <cell r="N3279">
            <v>8.6320325000000011</v>
          </cell>
        </row>
        <row r="3280">
          <cell r="F3280" t="str">
            <v>37513(D)</v>
          </cell>
          <cell r="G3280" t="str">
            <v>Wire Nails</v>
          </cell>
          <cell r="H3280">
            <v>99.999996666666661</v>
          </cell>
          <cell r="I3280">
            <v>80.383849166666664</v>
          </cell>
          <cell r="J3280">
            <v>81.852624166666672</v>
          </cell>
          <cell r="K3280">
            <v>80.898406666666673</v>
          </cell>
          <cell r="L3280">
            <v>86.735002500000007</v>
          </cell>
          <cell r="M3280">
            <v>101.59140833333333</v>
          </cell>
          <cell r="N3280">
            <v>8.6320325000000011</v>
          </cell>
        </row>
        <row r="3281">
          <cell r="F3281" t="str">
            <v>37513(D)</v>
          </cell>
          <cell r="G3281" t="str">
            <v>Washers, Bolts, Nuts</v>
          </cell>
          <cell r="H3281">
            <v>99.999996666666661</v>
          </cell>
          <cell r="I3281">
            <v>80.383849166666664</v>
          </cell>
          <cell r="J3281">
            <v>81.852624166666672</v>
          </cell>
          <cell r="K3281">
            <v>80.898406666666673</v>
          </cell>
          <cell r="L3281">
            <v>86.735002500000007</v>
          </cell>
          <cell r="M3281">
            <v>101.59140833333333</v>
          </cell>
          <cell r="N3281">
            <v>8.6320325000000011</v>
          </cell>
        </row>
        <row r="3282">
          <cell r="F3282" t="str">
            <v>37513(D)</v>
          </cell>
          <cell r="G3282" t="str">
            <v>Other Threaded Articles</v>
          </cell>
          <cell r="H3282">
            <v>99.999996666666675</v>
          </cell>
          <cell r="I3282">
            <v>91.915450833333338</v>
          </cell>
          <cell r="J3282">
            <v>82.584550833333324</v>
          </cell>
          <cell r="K3282">
            <v>82.657707500000001</v>
          </cell>
          <cell r="L3282">
            <v>85.414695833333326</v>
          </cell>
          <cell r="M3282">
            <v>83.998519999999999</v>
          </cell>
          <cell r="N3282">
            <v>6.9998766666666663</v>
          </cell>
        </row>
        <row r="3283">
          <cell r="F3283" t="str">
            <v>37513(D)</v>
          </cell>
          <cell r="G3283" t="str">
            <v>Nails, Tacks, Staples,   Screws, Bolts, Nuts And  Similar Articles Of      Aluminium</v>
          </cell>
          <cell r="H3283">
            <v>100</v>
          </cell>
          <cell r="I3283">
            <v>100</v>
          </cell>
          <cell r="J3283">
            <v>108.07442833333332</v>
          </cell>
          <cell r="K3283">
            <v>91.342825000000005</v>
          </cell>
          <cell r="L3283">
            <v>75.163710000000009</v>
          </cell>
          <cell r="M3283">
            <v>75.163710000000009</v>
          </cell>
          <cell r="N3283">
            <v>6.2636425000000004</v>
          </cell>
        </row>
        <row r="3284">
          <cell r="F3284" t="e">
            <v>#N/A</v>
          </cell>
          <cell r="G3284" t="str">
            <v>Metal Stamping Parts (New)</v>
          </cell>
          <cell r="H3284">
            <v>99.999996666666661</v>
          </cell>
          <cell r="I3284">
            <v>80.383849166666664</v>
          </cell>
          <cell r="J3284">
            <v>81.852624166666672</v>
          </cell>
          <cell r="K3284">
            <v>80.898406666666673</v>
          </cell>
          <cell r="L3284">
            <v>86.735002500000007</v>
          </cell>
          <cell r="M3284">
            <v>101.59140833333333</v>
          </cell>
          <cell r="N3284">
            <v>8.6320325000000011</v>
          </cell>
        </row>
        <row r="3285">
          <cell r="F3285" t="str">
            <v>37314(D)</v>
          </cell>
          <cell r="G3285" t="str">
            <v>Other Hand Tools For Agric, Hortic. Or Foresrty</v>
          </cell>
          <cell r="H3285">
            <v>100.0004175</v>
          </cell>
          <cell r="I3285">
            <v>111.531645</v>
          </cell>
          <cell r="J3285">
            <v>83.997321666666679</v>
          </cell>
          <cell r="K3285">
            <v>96.143148333333343</v>
          </cell>
          <cell r="L3285">
            <v>103.71173666666667</v>
          </cell>
          <cell r="M3285">
            <v>111.50926</v>
          </cell>
          <cell r="N3285">
            <v>8.3391166666666674</v>
          </cell>
        </row>
        <row r="3286">
          <cell r="F3286" t="str">
            <v>37315(D)</v>
          </cell>
          <cell r="G3286" t="str">
            <v>Other Hand Saws</v>
          </cell>
          <cell r="H3286">
            <v>100.0004175</v>
          </cell>
          <cell r="I3286">
            <v>111.531645</v>
          </cell>
          <cell r="J3286">
            <v>83.997321666666679</v>
          </cell>
          <cell r="K3286">
            <v>96.143148333333343</v>
          </cell>
          <cell r="L3286">
            <v>103.71173666666667</v>
          </cell>
          <cell r="M3286">
            <v>111.50926</v>
          </cell>
          <cell r="N3286">
            <v>8.3391166666666674</v>
          </cell>
        </row>
        <row r="3287">
          <cell r="F3287" t="str">
            <v>37315(D)</v>
          </cell>
          <cell r="G3287" t="str">
            <v>Planes, Chisels &amp; Similar Cutting Tools,  For Woodwrk</v>
          </cell>
          <cell r="H3287">
            <v>100.0004175</v>
          </cell>
          <cell r="I3287">
            <v>111.531645</v>
          </cell>
          <cell r="J3287">
            <v>83.997321666666679</v>
          </cell>
          <cell r="K3287">
            <v>96.143148333333343</v>
          </cell>
          <cell r="L3287">
            <v>103.71173666666667</v>
          </cell>
          <cell r="M3287">
            <v>111.50926</v>
          </cell>
          <cell r="N3287">
            <v>8.3391166666666674</v>
          </cell>
        </row>
        <row r="3288">
          <cell r="F3288" t="str">
            <v>37311(D)</v>
          </cell>
          <cell r="G3288" t="str">
            <v>Other Household And      Kitchen Hand Tools</v>
          </cell>
          <cell r="H3288">
            <v>100.0004175</v>
          </cell>
          <cell r="I3288">
            <v>111.531645</v>
          </cell>
          <cell r="J3288">
            <v>83.997321666666679</v>
          </cell>
          <cell r="K3288">
            <v>96.143148333333343</v>
          </cell>
          <cell r="L3288">
            <v>103.71173666666667</v>
          </cell>
          <cell r="M3288">
            <v>111.50926</v>
          </cell>
          <cell r="N3288">
            <v>8.3391166666666674</v>
          </cell>
        </row>
        <row r="3289">
          <cell r="F3289" t="str">
            <v>37311(D)</v>
          </cell>
          <cell r="G3289" t="str">
            <v>Vice, Clamps &amp; The Like</v>
          </cell>
          <cell r="H3289">
            <v>100.0004175</v>
          </cell>
          <cell r="I3289">
            <v>111.531645</v>
          </cell>
          <cell r="J3289">
            <v>83.997321666666679</v>
          </cell>
          <cell r="K3289">
            <v>96.143148333333343</v>
          </cell>
          <cell r="L3289">
            <v>103.71173666666667</v>
          </cell>
          <cell r="M3289">
            <v>111.50926</v>
          </cell>
          <cell r="N3289">
            <v>8.3391166666666674</v>
          </cell>
        </row>
        <row r="3290">
          <cell r="F3290" t="str">
            <v>37315(D)</v>
          </cell>
          <cell r="G3290" t="str">
            <v>Sets Of Articles Of Two  Or More Of Hand Tools,Etc</v>
          </cell>
          <cell r="H3290">
            <v>100.0004175</v>
          </cell>
          <cell r="I3290">
            <v>111.531645</v>
          </cell>
          <cell r="J3290">
            <v>83.997321666666679</v>
          </cell>
          <cell r="K3290">
            <v>96.143148333333343</v>
          </cell>
          <cell r="L3290">
            <v>103.71173666666667</v>
          </cell>
          <cell r="M3290">
            <v>111.50926</v>
          </cell>
          <cell r="N3290">
            <v>8.3391166666666674</v>
          </cell>
        </row>
        <row r="3291">
          <cell r="F3291" t="str">
            <v>37312(D)</v>
          </cell>
          <cell r="G3291" t="str">
            <v>Knives And Cutting Bladesfor Wood Working</v>
          </cell>
          <cell r="H3291">
            <v>100</v>
          </cell>
          <cell r="I3291">
            <v>78.988430000000008</v>
          </cell>
          <cell r="J3291">
            <v>84.42231000000001</v>
          </cell>
          <cell r="K3291">
            <v>96.959959999999981</v>
          </cell>
          <cell r="L3291">
            <v>95.051588333333328</v>
          </cell>
          <cell r="M3291">
            <v>97.598249999999993</v>
          </cell>
          <cell r="N3291">
            <v>8.1331875</v>
          </cell>
        </row>
        <row r="3292">
          <cell r="F3292" t="str">
            <v>37312(D)</v>
          </cell>
          <cell r="G3292" t="str">
            <v>Other Knives And Cutting Blades, For Machines Or  For Mechanical Appliances</v>
          </cell>
          <cell r="H3292">
            <v>99.998635833333324</v>
          </cell>
          <cell r="I3292">
            <v>87.056030000000007</v>
          </cell>
          <cell r="J3292">
            <v>92.47148833333334</v>
          </cell>
          <cell r="K3292">
            <v>120.53650500000001</v>
          </cell>
          <cell r="L3292">
            <v>127.65493666666669</v>
          </cell>
          <cell r="M3292">
            <v>118.93571000000001</v>
          </cell>
          <cell r="N3292">
            <v>9.9113091666666673</v>
          </cell>
        </row>
        <row r="3293">
          <cell r="F3293" t="str">
            <v>37313(D)</v>
          </cell>
          <cell r="G3293" t="str">
            <v>Plates, Sticks, Tips And The Like, For Tools, Un- Mounted,Of Sintered Metalcarbides Or Cermets</v>
          </cell>
          <cell r="H3293">
            <v>100</v>
          </cell>
          <cell r="I3293">
            <v>103.80166166666666</v>
          </cell>
          <cell r="J3293">
            <v>133.87241750000001</v>
          </cell>
          <cell r="K3293">
            <v>126.68744166666664</v>
          </cell>
          <cell r="L3293">
            <v>148.62701999999999</v>
          </cell>
          <cell r="M3293">
            <v>154.21720583333331</v>
          </cell>
          <cell r="N3293">
            <v>13.196316666666666</v>
          </cell>
        </row>
        <row r="3294">
          <cell r="F3294" t="str">
            <v>37315(D)</v>
          </cell>
          <cell r="G3294" t="str">
            <v>Dies For Drawing Or      Extruding Metal</v>
          </cell>
          <cell r="H3294">
            <v>100.0004175</v>
          </cell>
          <cell r="I3294">
            <v>111.531645</v>
          </cell>
          <cell r="J3294">
            <v>83.997321666666679</v>
          </cell>
          <cell r="K3294">
            <v>96.143148333333343</v>
          </cell>
          <cell r="L3294">
            <v>103.71173666666667</v>
          </cell>
          <cell r="M3294">
            <v>111.50926</v>
          </cell>
          <cell r="N3294">
            <v>8.3391166666666674</v>
          </cell>
        </row>
        <row r="3295">
          <cell r="F3295" t="str">
            <v>37315(D)</v>
          </cell>
          <cell r="G3295" t="str">
            <v>Tools For Pressing,      Stamping Or Punching</v>
          </cell>
          <cell r="H3295">
            <v>100.0004175</v>
          </cell>
          <cell r="I3295">
            <v>111.531645</v>
          </cell>
          <cell r="J3295">
            <v>83.997321666666679</v>
          </cell>
          <cell r="K3295">
            <v>96.143148333333343</v>
          </cell>
          <cell r="L3295">
            <v>103.71173666666667</v>
          </cell>
          <cell r="M3295">
            <v>111.50926</v>
          </cell>
          <cell r="N3295">
            <v>8.3391166666666674</v>
          </cell>
        </row>
        <row r="3296">
          <cell r="F3296" t="str">
            <v>37315(D)</v>
          </cell>
          <cell r="G3296" t="str">
            <v>Tools For Drilling, Otherthan For Rock Drilling</v>
          </cell>
          <cell r="H3296">
            <v>100</v>
          </cell>
          <cell r="I3296">
            <v>79.870129999999989</v>
          </cell>
          <cell r="J3296">
            <v>96.103899999999996</v>
          </cell>
          <cell r="K3296">
            <v>103.46320666666666</v>
          </cell>
          <cell r="L3296">
            <v>148.7013</v>
          </cell>
          <cell r="M3296">
            <v>148.7013</v>
          </cell>
          <cell r="N3296">
            <v>12.391775000000001</v>
          </cell>
        </row>
        <row r="3297">
          <cell r="F3297" t="str">
            <v>37315(D)</v>
          </cell>
          <cell r="G3297" t="str">
            <v>Other Interchangeable    Tools</v>
          </cell>
          <cell r="H3297">
            <v>100.00090333333331</v>
          </cell>
          <cell r="I3297">
            <v>124.47400999999998</v>
          </cell>
          <cell r="J3297">
            <v>76.678809999999999</v>
          </cell>
          <cell r="K3297">
            <v>87.761433333333329</v>
          </cell>
          <cell r="L3297">
            <v>89.253321666666665</v>
          </cell>
          <cell r="M3297">
            <v>102.16042499999999</v>
          </cell>
          <cell r="N3297">
            <v>7.049735000000001</v>
          </cell>
        </row>
        <row r="3298">
          <cell r="F3298" t="str">
            <v>37311(D)</v>
          </cell>
          <cell r="G3298" t="str">
            <v>Other Razor Parts</v>
          </cell>
          <cell r="H3298">
            <v>99.999933333333331</v>
          </cell>
          <cell r="I3298">
            <v>96.784975000000003</v>
          </cell>
          <cell r="J3298">
            <v>106.15481499999999</v>
          </cell>
          <cell r="K3298">
            <v>104.05487333333333</v>
          </cell>
          <cell r="L3298">
            <v>107.48978</v>
          </cell>
          <cell r="M3298">
            <v>110.26312333333334</v>
          </cell>
          <cell r="N3298">
            <v>9.1450966666666655</v>
          </cell>
        </row>
        <row r="3299">
          <cell r="F3299" t="str">
            <v>39237(D)</v>
          </cell>
          <cell r="G3299" t="str">
            <v>Kitchen Or Tableware,  Of Assorted Articles, Not Enamelled</v>
          </cell>
          <cell r="H3299">
            <v>99.999933333333331</v>
          </cell>
          <cell r="I3299">
            <v>96.784975000000003</v>
          </cell>
          <cell r="J3299">
            <v>106.15481499999999</v>
          </cell>
          <cell r="K3299">
            <v>104.05487333333333</v>
          </cell>
          <cell r="L3299">
            <v>107.48978</v>
          </cell>
          <cell r="M3299">
            <v>110.26312333333334</v>
          </cell>
          <cell r="N3299">
            <v>9.1450966666666655</v>
          </cell>
        </row>
        <row r="3300">
          <cell r="F3300" t="str">
            <v>37311(D)</v>
          </cell>
          <cell r="G3300" t="str">
            <v>Other Knife Blades</v>
          </cell>
          <cell r="H3300">
            <v>99.999933333333331</v>
          </cell>
          <cell r="I3300">
            <v>96.784975000000003</v>
          </cell>
          <cell r="J3300">
            <v>106.15481499999999</v>
          </cell>
          <cell r="K3300">
            <v>104.05487333333333</v>
          </cell>
          <cell r="L3300">
            <v>107.48978</v>
          </cell>
          <cell r="M3300">
            <v>110.26312333333334</v>
          </cell>
          <cell r="N3300">
            <v>9.1450966666666655</v>
          </cell>
        </row>
        <row r="3301">
          <cell r="F3301" t="str">
            <v>37525(D)</v>
          </cell>
          <cell r="G3301" t="str">
            <v>Stove Other Than Earthern, Cast Iron</v>
          </cell>
          <cell r="H3301">
            <v>99.999933333333331</v>
          </cell>
          <cell r="I3301">
            <v>96.784975000000003</v>
          </cell>
          <cell r="J3301">
            <v>106.15481499999999</v>
          </cell>
          <cell r="K3301">
            <v>104.05487333333333</v>
          </cell>
          <cell r="L3301">
            <v>107.48978</v>
          </cell>
          <cell r="M3301">
            <v>110.26312333333334</v>
          </cell>
          <cell r="N3301">
            <v>9.1450966666666655</v>
          </cell>
        </row>
        <row r="3302">
          <cell r="F3302" t="str">
            <v>37311(D)</v>
          </cell>
          <cell r="G3302" t="str">
            <v>Table, Kitchen Or Other  Household Articles And   Parts Thereof, Of Stain- Less Steel</v>
          </cell>
          <cell r="H3302">
            <v>99.999933333333331</v>
          </cell>
          <cell r="I3302">
            <v>96.784975000000003</v>
          </cell>
          <cell r="J3302">
            <v>106.15481499999999</v>
          </cell>
          <cell r="K3302">
            <v>104.05487333333333</v>
          </cell>
          <cell r="L3302">
            <v>107.48978</v>
          </cell>
          <cell r="M3302">
            <v>110.26312333333334</v>
          </cell>
          <cell r="N3302">
            <v>9.1450966666666655</v>
          </cell>
        </row>
        <row r="3303">
          <cell r="F3303" t="str">
            <v>37311(D)</v>
          </cell>
          <cell r="G3303" t="str">
            <v>Household Enamel Ware/Stainless Steel Equipment</v>
          </cell>
          <cell r="H3303">
            <v>99.999933333333331</v>
          </cell>
          <cell r="I3303">
            <v>96.784975000000003</v>
          </cell>
          <cell r="J3303">
            <v>106.15481499999999</v>
          </cell>
          <cell r="K3303">
            <v>104.05487333333333</v>
          </cell>
          <cell r="L3303">
            <v>107.48978</v>
          </cell>
          <cell r="M3303">
            <v>110.26312333333334</v>
          </cell>
          <cell r="N3303">
            <v>9.1450966666666655</v>
          </cell>
        </row>
        <row r="3304">
          <cell r="F3304" t="str">
            <v>37313(D)</v>
          </cell>
          <cell r="G3304" t="str">
            <v>Fabricated Steel Product Of Stainless Steel (Unspecified)</v>
          </cell>
          <cell r="H3304">
            <v>99.999933333333331</v>
          </cell>
          <cell r="I3304">
            <v>96.784975000000003</v>
          </cell>
          <cell r="J3304">
            <v>106.15481499999999</v>
          </cell>
          <cell r="K3304">
            <v>104.05487333333333</v>
          </cell>
          <cell r="L3304">
            <v>107.48978</v>
          </cell>
          <cell r="M3304">
            <v>110.26312333333334</v>
          </cell>
          <cell r="N3304">
            <v>9.1450966666666655</v>
          </cell>
        </row>
        <row r="3305">
          <cell r="F3305" t="str">
            <v>39247(D)</v>
          </cell>
          <cell r="G3305" t="str">
            <v>Ornamental Pewter Products</v>
          </cell>
          <cell r="H3305">
            <v>99.999933333333331</v>
          </cell>
          <cell r="I3305">
            <v>96.784975000000003</v>
          </cell>
          <cell r="J3305">
            <v>106.15481499999999</v>
          </cell>
          <cell r="K3305">
            <v>104.05487333333333</v>
          </cell>
          <cell r="L3305">
            <v>107.48978</v>
          </cell>
          <cell r="M3305">
            <v>110.26312333333334</v>
          </cell>
          <cell r="N3305">
            <v>9.1450966666666655</v>
          </cell>
        </row>
        <row r="3306">
          <cell r="F3306" t="str">
            <v>37316(D)</v>
          </cell>
          <cell r="G3306" t="str">
            <v>Lock &amp; Key Sets</v>
          </cell>
          <cell r="H3306">
            <v>99.999634166666667</v>
          </cell>
          <cell r="I3306">
            <v>96.800704999999994</v>
          </cell>
          <cell r="J3306">
            <v>113.10695749999999</v>
          </cell>
          <cell r="K3306">
            <v>108.58845166666667</v>
          </cell>
          <cell r="L3306">
            <v>108.91902083333332</v>
          </cell>
          <cell r="M3306">
            <v>116.2765275</v>
          </cell>
          <cell r="N3306">
            <v>9.6929083333333335</v>
          </cell>
        </row>
        <row r="3307">
          <cell r="F3307" t="str">
            <v>37316(D)</v>
          </cell>
          <cell r="G3307" t="str">
            <v>Parts For Locks And      Padlocks</v>
          </cell>
          <cell r="H3307">
            <v>99.960413333333307</v>
          </cell>
          <cell r="I3307">
            <v>89.073634999999996</v>
          </cell>
          <cell r="J3307">
            <v>76.207443333333345</v>
          </cell>
          <cell r="K3307">
            <v>71.25891</v>
          </cell>
          <cell r="L3307">
            <v>75.217736666666667</v>
          </cell>
          <cell r="M3307">
            <v>80.166269999999997</v>
          </cell>
          <cell r="N3307">
            <v>5.9382425000000003</v>
          </cell>
        </row>
        <row r="3308">
          <cell r="F3308" t="str">
            <v>37512(D)</v>
          </cell>
          <cell r="G3308" t="str">
            <v>Safe &amp; Vault (New)</v>
          </cell>
          <cell r="H3308">
            <v>99.999634166666667</v>
          </cell>
          <cell r="I3308">
            <v>96.800704999999994</v>
          </cell>
          <cell r="J3308">
            <v>113.10695749999999</v>
          </cell>
          <cell r="K3308">
            <v>108.58845166666667</v>
          </cell>
          <cell r="L3308">
            <v>108.91902083333332</v>
          </cell>
          <cell r="M3308">
            <v>116.2765275</v>
          </cell>
          <cell r="N3308">
            <v>9.6929083333333335</v>
          </cell>
        </row>
        <row r="3309">
          <cell r="F3309" t="str">
            <v>37316(D)</v>
          </cell>
          <cell r="G3309" t="str">
            <v>Hinges Of Base Metal</v>
          </cell>
          <cell r="H3309">
            <v>99.999634166666667</v>
          </cell>
          <cell r="I3309">
            <v>96.800704999999994</v>
          </cell>
          <cell r="J3309">
            <v>113.10695749999999</v>
          </cell>
          <cell r="K3309">
            <v>108.58845166666667</v>
          </cell>
          <cell r="L3309">
            <v>108.91902083333332</v>
          </cell>
          <cell r="M3309">
            <v>116.2765275</v>
          </cell>
          <cell r="N3309">
            <v>9.6929083333333335</v>
          </cell>
        </row>
        <row r="3310">
          <cell r="F3310" t="str">
            <v>37316(D)</v>
          </cell>
          <cell r="G3310" t="str">
            <v>Cast Iron Rollers (Ladder, Rubber, Etc.)</v>
          </cell>
          <cell r="H3310">
            <v>99.999634166666667</v>
          </cell>
          <cell r="I3310">
            <v>96.800704999999994</v>
          </cell>
          <cell r="J3310">
            <v>113.10695749999999</v>
          </cell>
          <cell r="K3310">
            <v>108.58845166666667</v>
          </cell>
          <cell r="L3310">
            <v>108.91902083333332</v>
          </cell>
          <cell r="M3310">
            <v>116.2765275</v>
          </cell>
          <cell r="N3310">
            <v>9.6929083333333335</v>
          </cell>
        </row>
        <row r="3311">
          <cell r="F3311" t="str">
            <v>37316(D)</v>
          </cell>
          <cell r="G3311" t="str">
            <v>Other Mountings,Fittings,Etc., For Furniture</v>
          </cell>
          <cell r="H3311">
            <v>99.999634166666667</v>
          </cell>
          <cell r="I3311">
            <v>96.800704999999994</v>
          </cell>
          <cell r="J3311">
            <v>113.10695749999999</v>
          </cell>
          <cell r="K3311">
            <v>108.58845166666667</v>
          </cell>
          <cell r="L3311">
            <v>108.91902083333332</v>
          </cell>
          <cell r="M3311">
            <v>116.2765275</v>
          </cell>
          <cell r="N3311">
            <v>9.6929083333333335</v>
          </cell>
        </row>
        <row r="3312">
          <cell r="F3312" t="str">
            <v>37316(D)</v>
          </cell>
          <cell r="G3312" t="str">
            <v>Other Mountings,         Fittings, Etc.</v>
          </cell>
          <cell r="H3312">
            <v>99.999634166666667</v>
          </cell>
          <cell r="I3312">
            <v>96.800704999999994</v>
          </cell>
          <cell r="J3312">
            <v>113.10695749999999</v>
          </cell>
          <cell r="K3312">
            <v>108.58845166666667</v>
          </cell>
          <cell r="L3312">
            <v>108.91902083333332</v>
          </cell>
          <cell r="M3312">
            <v>116.2765275</v>
          </cell>
          <cell r="N3312">
            <v>9.6929083333333335</v>
          </cell>
        </row>
        <row r="3313">
          <cell r="F3313" t="str">
            <v>37316(D)</v>
          </cell>
          <cell r="G3313" t="str">
            <v>Hat-Racks, Hat-Pegs,     Brackets And Similar     Fixtures</v>
          </cell>
          <cell r="H3313">
            <v>99.999634166666667</v>
          </cell>
          <cell r="I3313">
            <v>96.800704999999994</v>
          </cell>
          <cell r="J3313">
            <v>113.10695749999999</v>
          </cell>
          <cell r="K3313">
            <v>108.58845166666667</v>
          </cell>
          <cell r="L3313">
            <v>108.91902083333332</v>
          </cell>
          <cell r="M3313">
            <v>116.2765275</v>
          </cell>
          <cell r="N3313">
            <v>9.6929083333333335</v>
          </cell>
        </row>
        <row r="3314">
          <cell r="F3314" t="str">
            <v>39252(D)</v>
          </cell>
          <cell r="G3314" t="str">
            <v>Other Needles For Knit-  Ting, Bodkins, Crochet   Hooks, Embroidery Stilet-Tos &amp; Sim. Articles Forhand Use Of Iron Or Steel</v>
          </cell>
          <cell r="H3314">
            <v>99.999999166666669</v>
          </cell>
          <cell r="I3314">
            <v>100.78596999999998</v>
          </cell>
          <cell r="J3314">
            <v>112.17251083333333</v>
          </cell>
          <cell r="K3314">
            <v>117.49798666666666</v>
          </cell>
          <cell r="L3314">
            <v>109.73397749999998</v>
          </cell>
          <cell r="M3314">
            <v>99.365173333333331</v>
          </cell>
          <cell r="N3314">
            <v>8.7061666666666664</v>
          </cell>
        </row>
        <row r="3315">
          <cell r="F3315" t="str">
            <v>39252(D)</v>
          </cell>
          <cell r="G3315" t="str">
            <v>Other Pins Of Iron Or    Steel</v>
          </cell>
          <cell r="H3315">
            <v>99.999946666666673</v>
          </cell>
          <cell r="I3315">
            <v>111.22399666666666</v>
          </cell>
          <cell r="J3315">
            <v>94.708122500000002</v>
          </cell>
          <cell r="K3315">
            <v>91.125530000000012</v>
          </cell>
          <cell r="L3315">
            <v>81.841818333333336</v>
          </cell>
          <cell r="M3315">
            <v>88.234802500000001</v>
          </cell>
          <cell r="N3315">
            <v>7.6161333333333339</v>
          </cell>
        </row>
        <row r="3316">
          <cell r="F3316" t="str">
            <v>39252(D)</v>
          </cell>
          <cell r="G3316" t="str">
            <v>Hooks, Eyes And Eyelets  Of Base Metal</v>
          </cell>
          <cell r="H3316">
            <v>99.999980000000022</v>
          </cell>
          <cell r="I3316">
            <v>88.762156666666655</v>
          </cell>
          <cell r="J3316">
            <v>83.916889166666664</v>
          </cell>
          <cell r="K3316">
            <v>84.567651666666663</v>
          </cell>
          <cell r="L3316">
            <v>84.962312499999996</v>
          </cell>
          <cell r="M3316">
            <v>87.563310000000001</v>
          </cell>
          <cell r="N3316">
            <v>7.2969425000000001</v>
          </cell>
        </row>
        <row r="3317">
          <cell r="F3317" t="str">
            <v>39252(D)</v>
          </cell>
          <cell r="G3317" t="str">
            <v>Other Made Up Articles,  Of Base Metal, Including Parts</v>
          </cell>
          <cell r="H3317">
            <v>100</v>
          </cell>
          <cell r="I3317">
            <v>100</v>
          </cell>
          <cell r="J3317">
            <v>93.703860000000006</v>
          </cell>
          <cell r="K3317">
            <v>98.472757500000014</v>
          </cell>
          <cell r="L3317">
            <v>107.99548583333332</v>
          </cell>
          <cell r="M3317">
            <v>155.45277666666669</v>
          </cell>
          <cell r="N3317">
            <v>14.014220833333333</v>
          </cell>
        </row>
        <row r="3318">
          <cell r="F3318" t="str">
            <v>37521(D)</v>
          </cell>
          <cell r="G3318" t="str">
            <v>Helical Spring Of Iron Orsteel</v>
          </cell>
          <cell r="H3318">
            <v>99.999634166666667</v>
          </cell>
          <cell r="I3318">
            <v>96.800704999999994</v>
          </cell>
          <cell r="J3318">
            <v>113.10695749999999</v>
          </cell>
          <cell r="K3318">
            <v>108.58845166666667</v>
          </cell>
          <cell r="L3318">
            <v>108.91902083333332</v>
          </cell>
          <cell r="M3318">
            <v>116.2765275</v>
          </cell>
          <cell r="N3318">
            <v>9.6929083333333335</v>
          </cell>
        </row>
        <row r="3319">
          <cell r="F3319" t="str">
            <v>37523(D)</v>
          </cell>
          <cell r="G3319" t="str">
            <v>Other Springs &amp; Leaves   For Springs, Of Iron Or  Steel</v>
          </cell>
          <cell r="H3319">
            <v>100</v>
          </cell>
          <cell r="I3319">
            <v>124.79306000000001</v>
          </cell>
          <cell r="J3319">
            <v>155.69570000000002</v>
          </cell>
          <cell r="K3319">
            <v>146.47220999999999</v>
          </cell>
          <cell r="L3319">
            <v>136.30271999999999</v>
          </cell>
          <cell r="M3319">
            <v>136.30271999999999</v>
          </cell>
          <cell r="N3319">
            <v>11.358559999999999</v>
          </cell>
        </row>
        <row r="3320">
          <cell r="F3320" t="str">
            <v>37511(D)</v>
          </cell>
          <cell r="G3320" t="str">
            <v>Tin Caps &amp; Covers (New)</v>
          </cell>
          <cell r="H3320">
            <v>99.999634166666667</v>
          </cell>
          <cell r="I3320">
            <v>96.800704999999994</v>
          </cell>
          <cell r="J3320">
            <v>113.10695749999999</v>
          </cell>
          <cell r="K3320">
            <v>108.58845166666667</v>
          </cell>
          <cell r="L3320">
            <v>108.91902083333332</v>
          </cell>
          <cell r="M3320">
            <v>116.2765275</v>
          </cell>
          <cell r="N3320">
            <v>9.6929083333333335</v>
          </cell>
        </row>
        <row r="3321">
          <cell r="F3321" t="str">
            <v>37516(D)</v>
          </cell>
          <cell r="G3321" t="str">
            <v>Crown Corks (New)</v>
          </cell>
          <cell r="H3321">
            <v>99.999634166666667</v>
          </cell>
          <cell r="I3321">
            <v>96.800704999999994</v>
          </cell>
          <cell r="J3321">
            <v>113.10695749999999</v>
          </cell>
          <cell r="K3321">
            <v>108.58845166666667</v>
          </cell>
          <cell r="L3321">
            <v>108.91902083333332</v>
          </cell>
          <cell r="M3321">
            <v>116.2765275</v>
          </cell>
          <cell r="N3321">
            <v>9.6929083333333335</v>
          </cell>
        </row>
        <row r="3322">
          <cell r="F3322" t="str">
            <v>37516(D)</v>
          </cell>
          <cell r="G3322" t="str">
            <v>Bottle Caps</v>
          </cell>
          <cell r="H3322">
            <v>99.999634166666667</v>
          </cell>
          <cell r="I3322">
            <v>96.800704999999994</v>
          </cell>
          <cell r="J3322">
            <v>113.10695749999999</v>
          </cell>
          <cell r="K3322">
            <v>108.58845166666667</v>
          </cell>
          <cell r="L3322">
            <v>108.91902083333332</v>
          </cell>
          <cell r="M3322">
            <v>116.2765275</v>
          </cell>
          <cell r="N3322">
            <v>9.6929083333333335</v>
          </cell>
        </row>
        <row r="3323">
          <cell r="F3323" t="str">
            <v>37516(D)</v>
          </cell>
          <cell r="G3323" t="str">
            <v>Other Packing Accessoriesof Base Metal</v>
          </cell>
          <cell r="H3323">
            <v>99.999816666666675</v>
          </cell>
          <cell r="I3323">
            <v>82.094363333333334</v>
          </cell>
          <cell r="J3323">
            <v>86.067193333333336</v>
          </cell>
          <cell r="K3323">
            <v>85.050889166666678</v>
          </cell>
          <cell r="L3323">
            <v>85.258769999999998</v>
          </cell>
          <cell r="M3323">
            <v>85.258769999999998</v>
          </cell>
          <cell r="N3323">
            <v>7.1048974999999999</v>
          </cell>
        </row>
        <row r="3324">
          <cell r="F3324" t="str">
            <v>39259(D)</v>
          </cell>
          <cell r="G3324" t="str">
            <v>Sign-Plates, Name-Plates,Address-Plates &amp; Similar Plates, Numbers, Letters &amp; Other Symbols Of Base  Metal</v>
          </cell>
          <cell r="H3324">
            <v>100</v>
          </cell>
          <cell r="I3324">
            <v>100</v>
          </cell>
          <cell r="J3324">
            <v>100</v>
          </cell>
          <cell r="K3324">
            <v>112.73521749999999</v>
          </cell>
          <cell r="L3324">
            <v>78.698374166666667</v>
          </cell>
          <cell r="M3324">
            <v>82.580439999999996</v>
          </cell>
          <cell r="N3324">
            <v>6.8817033333333333</v>
          </cell>
        </row>
        <row r="3325">
          <cell r="F3325" t="str">
            <v>38518(D)</v>
          </cell>
          <cell r="G3325" t="str">
            <v>Welding Wire (New)</v>
          </cell>
          <cell r="H3325">
            <v>99.999634166666667</v>
          </cell>
          <cell r="I3325">
            <v>96.800704999999994</v>
          </cell>
          <cell r="J3325">
            <v>113.10695749999999</v>
          </cell>
          <cell r="K3325">
            <v>108.58845166666667</v>
          </cell>
          <cell r="L3325">
            <v>108.91902083333332</v>
          </cell>
          <cell r="M3325">
            <v>116.2765275</v>
          </cell>
          <cell r="N3325">
            <v>9.6929083333333335</v>
          </cell>
        </row>
        <row r="3326">
          <cell r="F3326" t="str">
            <v>38518(D)</v>
          </cell>
          <cell r="G3326" t="str">
            <v>Other Rods Or Similar    Products, Used For Metal Spraying, Including Parts</v>
          </cell>
          <cell r="H3326">
            <v>99.999634166666667</v>
          </cell>
          <cell r="I3326">
            <v>96.800704999999994</v>
          </cell>
          <cell r="J3326">
            <v>113.10695749999999</v>
          </cell>
          <cell r="K3326">
            <v>108.58845166666667</v>
          </cell>
          <cell r="L3326">
            <v>108.91902083333332</v>
          </cell>
          <cell r="M3326">
            <v>116.2765275</v>
          </cell>
          <cell r="N3326">
            <v>9.6929083333333335</v>
          </cell>
        </row>
        <row r="3327">
          <cell r="F3327" t="str">
            <v>37411(D)</v>
          </cell>
          <cell r="G3327" t="str">
            <v>Computer Casing (New)</v>
          </cell>
          <cell r="H3327">
            <v>99.999634166666667</v>
          </cell>
          <cell r="I3327">
            <v>96.800704999999994</v>
          </cell>
          <cell r="J3327">
            <v>113.10695749999999</v>
          </cell>
          <cell r="K3327">
            <v>108.58845166666667</v>
          </cell>
          <cell r="L3327">
            <v>108.91902083333332</v>
          </cell>
          <cell r="M3327">
            <v>116.2765275</v>
          </cell>
          <cell r="N3327">
            <v>9.6929083333333335</v>
          </cell>
        </row>
        <row r="3328">
          <cell r="F3328" t="str">
            <v>37119(D)</v>
          </cell>
          <cell r="G3328" t="str">
            <v>Manhole Cover And Frame Cast Iron</v>
          </cell>
          <cell r="H3328">
            <v>99.999634166666667</v>
          </cell>
          <cell r="I3328">
            <v>96.800704999999994</v>
          </cell>
          <cell r="J3328">
            <v>113.10695749999999</v>
          </cell>
          <cell r="K3328">
            <v>108.58845166666667</v>
          </cell>
          <cell r="L3328">
            <v>108.91902083333332</v>
          </cell>
          <cell r="M3328">
            <v>116.2765275</v>
          </cell>
          <cell r="N3328">
            <v>9.6929083333333335</v>
          </cell>
        </row>
        <row r="3329">
          <cell r="F3329" t="str">
            <v>37119(D)</v>
          </cell>
          <cell r="G3329" t="str">
            <v>Other Cast Articles Of   Iron Or Steel</v>
          </cell>
          <cell r="H3329">
            <v>100</v>
          </cell>
          <cell r="I3329">
            <v>96.779750833333338</v>
          </cell>
          <cell r="J3329">
            <v>81.997465833333337</v>
          </cell>
          <cell r="K3329">
            <v>76.795270000000002</v>
          </cell>
          <cell r="L3329">
            <v>91.291378333333327</v>
          </cell>
          <cell r="M3329">
            <v>111.05550583333333</v>
          </cell>
          <cell r="N3329">
            <v>9.0992883333333339</v>
          </cell>
        </row>
        <row r="3330">
          <cell r="F3330" t="str">
            <v>37119(D)</v>
          </cell>
          <cell r="G3330" t="str">
            <v>Other Articles Of Iron Orsteel, Forged Or Stamped,But Not Further Worked</v>
          </cell>
          <cell r="H3330">
            <v>100</v>
          </cell>
          <cell r="I3330">
            <v>94.832776666666675</v>
          </cell>
          <cell r="J3330">
            <v>101.66349833333334</v>
          </cell>
          <cell r="K3330">
            <v>106.46472000000001</v>
          </cell>
          <cell r="L3330">
            <v>106.46472000000001</v>
          </cell>
          <cell r="M3330">
            <v>106.46472000000001</v>
          </cell>
          <cell r="N3330">
            <v>8.8720600000000012</v>
          </cell>
        </row>
        <row r="3331">
          <cell r="F3331" t="str">
            <v>37522(D)</v>
          </cell>
          <cell r="G3331" t="str">
            <v>Other Articles Of Iron Orsteel Wire</v>
          </cell>
          <cell r="H3331">
            <v>99.999634166666667</v>
          </cell>
          <cell r="I3331">
            <v>96.800704999999994</v>
          </cell>
          <cell r="J3331">
            <v>113.10695749999999</v>
          </cell>
          <cell r="K3331">
            <v>108.58845166666667</v>
          </cell>
          <cell r="L3331">
            <v>108.91902083333332</v>
          </cell>
          <cell r="M3331">
            <v>116.2765275</v>
          </cell>
          <cell r="N3331">
            <v>9.6929083333333335</v>
          </cell>
        </row>
        <row r="3332">
          <cell r="F3332" t="str">
            <v>37511(D)</v>
          </cell>
          <cell r="G3332" t="str">
            <v>Other Parts Of Goods     Falling Within Heading   No: 7310</v>
          </cell>
          <cell r="H3332">
            <v>100</v>
          </cell>
          <cell r="I3332">
            <v>85.908209999999997</v>
          </cell>
          <cell r="J3332">
            <v>81.907650000000004</v>
          </cell>
          <cell r="K3332">
            <v>80.973550000000003</v>
          </cell>
          <cell r="L3332">
            <v>86.264449999999997</v>
          </cell>
          <cell r="M3332">
            <v>86.264449999999997</v>
          </cell>
          <cell r="N3332">
            <v>7.1887041666666667</v>
          </cell>
        </row>
        <row r="3333">
          <cell r="F3333" t="str">
            <v>37511(D)</v>
          </cell>
          <cell r="G3333" t="str">
            <v>Cable Ladder</v>
          </cell>
          <cell r="H3333">
            <v>99.999634166666667</v>
          </cell>
          <cell r="I3333">
            <v>96.800704999999994</v>
          </cell>
          <cell r="J3333">
            <v>113.10695749999999</v>
          </cell>
          <cell r="K3333">
            <v>108.58845166666667</v>
          </cell>
          <cell r="L3333">
            <v>108.91902083333332</v>
          </cell>
          <cell r="M3333">
            <v>116.2765275</v>
          </cell>
          <cell r="N3333">
            <v>9.6929083333333335</v>
          </cell>
        </row>
        <row r="3334">
          <cell r="F3334" t="str">
            <v>37516(D)</v>
          </cell>
          <cell r="G3334" t="str">
            <v>Metal Roofing Sheet (New)</v>
          </cell>
          <cell r="H3334">
            <v>99.999634166666667</v>
          </cell>
          <cell r="I3334">
            <v>96.800704999999994</v>
          </cell>
          <cell r="J3334">
            <v>113.10695749999999</v>
          </cell>
          <cell r="K3334">
            <v>108.58845166666667</v>
          </cell>
          <cell r="L3334">
            <v>108.91902083333332</v>
          </cell>
          <cell r="M3334">
            <v>116.2765275</v>
          </cell>
          <cell r="N3334">
            <v>9.6929083333333335</v>
          </cell>
        </row>
        <row r="3335">
          <cell r="F3335" t="str">
            <v>37516(D)</v>
          </cell>
          <cell r="G3335" t="str">
            <v>Other Articles Of Iron Orsteel</v>
          </cell>
          <cell r="H3335">
            <v>100.00000083333333</v>
          </cell>
          <cell r="I3335">
            <v>81.586005</v>
          </cell>
          <cell r="J3335">
            <v>140.80603916666666</v>
          </cell>
          <cell r="K3335">
            <v>134.56550916666666</v>
          </cell>
          <cell r="L3335">
            <v>132.27858583333335</v>
          </cell>
          <cell r="M3335">
            <v>133.63070500000001</v>
          </cell>
          <cell r="N3335">
            <v>11.003095833333333</v>
          </cell>
        </row>
        <row r="3336">
          <cell r="F3336" t="str">
            <v>37515(D)</v>
          </cell>
          <cell r="G3336" t="str">
            <v>Other Articles Or Copper</v>
          </cell>
          <cell r="H3336">
            <v>99.999634166666667</v>
          </cell>
          <cell r="I3336">
            <v>96.800704999999994</v>
          </cell>
          <cell r="J3336">
            <v>113.10695749999999</v>
          </cell>
          <cell r="K3336">
            <v>108.58845166666667</v>
          </cell>
          <cell r="L3336">
            <v>108.91902083333332</v>
          </cell>
          <cell r="M3336">
            <v>116.2765275</v>
          </cell>
          <cell r="N3336">
            <v>9.6929083333333335</v>
          </cell>
        </row>
        <row r="3337">
          <cell r="F3337" t="str">
            <v>37411(D)</v>
          </cell>
          <cell r="G3337" t="str">
            <v>Electroplating Goods</v>
          </cell>
          <cell r="H3337">
            <v>99.999634166666667</v>
          </cell>
          <cell r="I3337">
            <v>96.800704999999994</v>
          </cell>
          <cell r="J3337">
            <v>113.10695749999999</v>
          </cell>
          <cell r="K3337">
            <v>108.58845166666667</v>
          </cell>
          <cell r="L3337">
            <v>108.91902083333332</v>
          </cell>
          <cell r="M3337">
            <v>116.2765275</v>
          </cell>
          <cell r="N3337">
            <v>9.6929083333333335</v>
          </cell>
        </row>
        <row r="3338">
          <cell r="F3338" t="str">
            <v>37226(D)</v>
          </cell>
          <cell r="G3338" t="str">
            <v>Other Articles Of Nickel</v>
          </cell>
          <cell r="H3338">
            <v>99.999634166666667</v>
          </cell>
          <cell r="I3338">
            <v>96.800704999999994</v>
          </cell>
          <cell r="J3338">
            <v>113.10695749999999</v>
          </cell>
          <cell r="K3338">
            <v>108.58845166666667</v>
          </cell>
          <cell r="L3338">
            <v>108.91902083333332</v>
          </cell>
          <cell r="M3338">
            <v>116.2765275</v>
          </cell>
          <cell r="N3338">
            <v>9.6929083333333335</v>
          </cell>
        </row>
        <row r="3339">
          <cell r="F3339" t="str">
            <v>37221(D)</v>
          </cell>
          <cell r="G3339" t="str">
            <v>Other Articles Of Lead</v>
          </cell>
          <cell r="H3339">
            <v>100.00000249999999</v>
          </cell>
          <cell r="I3339">
            <v>83.665120833333333</v>
          </cell>
          <cell r="J3339">
            <v>76.405263333333323</v>
          </cell>
          <cell r="K3339">
            <v>77.060821666666669</v>
          </cell>
          <cell r="L3339">
            <v>89.215434166666668</v>
          </cell>
          <cell r="M3339">
            <v>100.45269916666668</v>
          </cell>
          <cell r="N3339">
            <v>8.4191300000000009</v>
          </cell>
        </row>
        <row r="3340">
          <cell r="F3340" t="str">
            <v>37225(D)</v>
          </cell>
          <cell r="G3340" t="str">
            <v>Other Articles Of Tin</v>
          </cell>
          <cell r="H3340">
            <v>99.999634166666667</v>
          </cell>
          <cell r="I3340">
            <v>96.800704999999994</v>
          </cell>
          <cell r="J3340">
            <v>113.10695749999999</v>
          </cell>
          <cell r="K3340">
            <v>108.58845166666667</v>
          </cell>
          <cell r="L3340">
            <v>108.91902083333332</v>
          </cell>
          <cell r="M3340">
            <v>116.2765275</v>
          </cell>
          <cell r="N3340">
            <v>9.6929083333333335</v>
          </cell>
        </row>
        <row r="3341">
          <cell r="F3341" t="str">
            <v>37218(D)</v>
          </cell>
          <cell r="G3341" t="str">
            <v>Expanded Metal, Of       Aluminium</v>
          </cell>
          <cell r="H3341">
            <v>99.999634166666667</v>
          </cell>
          <cell r="I3341">
            <v>96.800704999999994</v>
          </cell>
          <cell r="J3341">
            <v>113.10695749999999</v>
          </cell>
          <cell r="K3341">
            <v>108.58845166666667</v>
          </cell>
          <cell r="L3341">
            <v>108.91902083333332</v>
          </cell>
          <cell r="M3341">
            <v>116.2765275</v>
          </cell>
          <cell r="N3341">
            <v>9.6929083333333335</v>
          </cell>
        </row>
        <row r="3342">
          <cell r="F3342" t="str">
            <v>37218(D)</v>
          </cell>
          <cell r="G3342" t="str">
            <v>Other Articles Of        Aluminium</v>
          </cell>
          <cell r="H3342">
            <v>100</v>
          </cell>
          <cell r="I3342">
            <v>100</v>
          </cell>
          <cell r="J3342">
            <v>100</v>
          </cell>
          <cell r="K3342">
            <v>92.425120000000007</v>
          </cell>
          <cell r="L3342">
            <v>86.018631666666678</v>
          </cell>
          <cell r="M3342">
            <v>98.757855000000021</v>
          </cell>
          <cell r="N3342">
            <v>8.7524508333333344</v>
          </cell>
        </row>
        <row r="3343">
          <cell r="F3343" t="str">
            <v>38921(D)</v>
          </cell>
          <cell r="G3343" t="str">
            <v>Aircraft Engines</v>
          </cell>
          <cell r="H3343">
            <v>100</v>
          </cell>
          <cell r="I3343">
            <v>115.61035</v>
          </cell>
          <cell r="J3343">
            <v>113.98503416666667</v>
          </cell>
          <cell r="K3343">
            <v>112.52628583333333</v>
          </cell>
          <cell r="L3343">
            <v>112.3174425</v>
          </cell>
          <cell r="M3343">
            <v>112.24478083333335</v>
          </cell>
          <cell r="N3343">
            <v>10.363732499999999</v>
          </cell>
        </row>
        <row r="3344">
          <cell r="F3344" t="str">
            <v>38112(D)</v>
          </cell>
          <cell r="G3344" t="str">
            <v>Ic Piston Engines For    Motor Vehicles Of A      Cylinder Capacity Exd.   1000 Cc</v>
          </cell>
          <cell r="H3344">
            <v>100</v>
          </cell>
          <cell r="I3344">
            <v>115.61035</v>
          </cell>
          <cell r="J3344">
            <v>113.98503416666667</v>
          </cell>
          <cell r="K3344">
            <v>112.52628583333333</v>
          </cell>
          <cell r="L3344">
            <v>112.3174425</v>
          </cell>
          <cell r="M3344">
            <v>112.24478083333335</v>
          </cell>
          <cell r="N3344">
            <v>10.363732499999999</v>
          </cell>
        </row>
        <row r="3345">
          <cell r="F3345" t="str">
            <v>38811(D)</v>
          </cell>
          <cell r="G3345" t="str">
            <v>Other Parts For Internal Combustion Piston Engineso/T For Motorcycles</v>
          </cell>
          <cell r="H3345">
            <v>100</v>
          </cell>
          <cell r="I3345">
            <v>133.68644</v>
          </cell>
          <cell r="J3345">
            <v>114.30673333333334</v>
          </cell>
          <cell r="K3345">
            <v>100.95338916666665</v>
          </cell>
          <cell r="L3345">
            <v>95.627355833333354</v>
          </cell>
          <cell r="M3345">
            <v>85.593220000000017</v>
          </cell>
          <cell r="N3345">
            <v>8.1920900000000003</v>
          </cell>
        </row>
        <row r="3346">
          <cell r="F3346" t="str">
            <v>38723(D)</v>
          </cell>
          <cell r="G3346" t="str">
            <v>Piston  (Car Auto)</v>
          </cell>
          <cell r="H3346">
            <v>100</v>
          </cell>
          <cell r="I3346">
            <v>115.61035</v>
          </cell>
          <cell r="J3346">
            <v>113.98503416666667</v>
          </cell>
          <cell r="K3346">
            <v>112.52628583333333</v>
          </cell>
          <cell r="L3346">
            <v>112.3174425</v>
          </cell>
          <cell r="M3346">
            <v>112.24478083333335</v>
          </cell>
          <cell r="N3346">
            <v>10.363732499999999</v>
          </cell>
        </row>
        <row r="3347">
          <cell r="F3347" t="str">
            <v>38723(D)</v>
          </cell>
          <cell r="G3347" t="str">
            <v>Other Cylinder, Cylinder Blocks, Liners For       Engines</v>
          </cell>
          <cell r="H3347">
            <v>100</v>
          </cell>
          <cell r="I3347">
            <v>102.27298</v>
          </cell>
          <cell r="J3347">
            <v>113.74767000000001</v>
          </cell>
          <cell r="K3347">
            <v>121.06529916666666</v>
          </cell>
          <cell r="L3347">
            <v>124.63214999999998</v>
          </cell>
          <cell r="M3347">
            <v>131.90951916666666</v>
          </cell>
          <cell r="N3347">
            <v>11.96607</v>
          </cell>
        </row>
        <row r="3348">
          <cell r="F3348" t="str">
            <v>38113(D)</v>
          </cell>
          <cell r="G3348" t="str">
            <v>Turbo-Jets Of A Thrust   Exceeding 25 Kw</v>
          </cell>
          <cell r="H3348">
            <v>99.999910833333331</v>
          </cell>
          <cell r="I3348">
            <v>104.14744583333334</v>
          </cell>
          <cell r="J3348">
            <v>97.729260833333328</v>
          </cell>
          <cell r="K3348">
            <v>100.18229916666667</v>
          </cell>
          <cell r="L3348">
            <v>101.1439175</v>
          </cell>
          <cell r="M3348">
            <v>104.70268083333333</v>
          </cell>
          <cell r="N3348">
            <v>9.1513100000000005</v>
          </cell>
        </row>
        <row r="3349">
          <cell r="F3349" t="str">
            <v>38113(D)</v>
          </cell>
          <cell r="G3349" t="str">
            <v>Other Gas Turbines, Of A Power Exceeding 5,000 Kw</v>
          </cell>
          <cell r="H3349">
            <v>99.999910833333331</v>
          </cell>
          <cell r="I3349">
            <v>104.14744583333334</v>
          </cell>
          <cell r="J3349">
            <v>97.729260833333328</v>
          </cell>
          <cell r="K3349">
            <v>100.18229916666667</v>
          </cell>
          <cell r="L3349">
            <v>101.1439175</v>
          </cell>
          <cell r="M3349">
            <v>104.70268083333333</v>
          </cell>
          <cell r="N3349">
            <v>9.1513100000000005</v>
          </cell>
        </row>
        <row r="3350">
          <cell r="F3350" t="str">
            <v>38113(D)</v>
          </cell>
          <cell r="G3350" t="str">
            <v>Parts Of Turbo-Jets Or   Turbo-Propellers</v>
          </cell>
          <cell r="H3350">
            <v>99.999910833333331</v>
          </cell>
          <cell r="I3350">
            <v>104.14744583333334</v>
          </cell>
          <cell r="J3350">
            <v>97.729260833333328</v>
          </cell>
          <cell r="K3350">
            <v>100.18229916666667</v>
          </cell>
          <cell r="L3350">
            <v>101.1439175</v>
          </cell>
          <cell r="M3350">
            <v>104.70268083333333</v>
          </cell>
          <cell r="N3350">
            <v>9.1513100000000005</v>
          </cell>
        </row>
        <row r="3351">
          <cell r="F3351" t="str">
            <v>38113(D)</v>
          </cell>
          <cell r="G3351" t="str">
            <v>Parts For Other Gas      Turbines And Motors</v>
          </cell>
          <cell r="H3351">
            <v>99.999910833333331</v>
          </cell>
          <cell r="I3351">
            <v>104.14744583333334</v>
          </cell>
          <cell r="J3351">
            <v>97.729260833333328</v>
          </cell>
          <cell r="K3351">
            <v>100.18229916666667</v>
          </cell>
          <cell r="L3351">
            <v>101.1439175</v>
          </cell>
          <cell r="M3351">
            <v>104.70268083333333</v>
          </cell>
          <cell r="N3351">
            <v>9.1513100000000005</v>
          </cell>
        </row>
        <row r="3352">
          <cell r="F3352" t="str">
            <v>38513(D)</v>
          </cell>
          <cell r="G3352" t="str">
            <v>Motors Of An Output N.E. 37.5 W, O/T For Toys</v>
          </cell>
          <cell r="H3352">
            <v>99.999799999999979</v>
          </cell>
          <cell r="I3352">
            <v>93.280136666666678</v>
          </cell>
          <cell r="J3352">
            <v>85.109173333333331</v>
          </cell>
          <cell r="K3352">
            <v>91.371590000000012</v>
          </cell>
          <cell r="L3352">
            <v>91.371590000000012</v>
          </cell>
          <cell r="M3352">
            <v>91.371590000000012</v>
          </cell>
          <cell r="N3352">
            <v>7.6142991666666662</v>
          </cell>
        </row>
        <row r="3353">
          <cell r="F3353" t="str">
            <v>38513(D)</v>
          </cell>
          <cell r="G3353" t="str">
            <v>Motor, Electric (New)</v>
          </cell>
          <cell r="H3353">
            <v>99.999849999999995</v>
          </cell>
          <cell r="I3353">
            <v>96.132735000000011</v>
          </cell>
          <cell r="J3353">
            <v>86.363444166666667</v>
          </cell>
          <cell r="K3353">
            <v>91.551551666666668</v>
          </cell>
          <cell r="L3353">
            <v>93.33153750000001</v>
          </cell>
          <cell r="M3353">
            <v>99.429349166666682</v>
          </cell>
          <cell r="N3353">
            <v>8.3036008333333324</v>
          </cell>
        </row>
        <row r="3354">
          <cell r="F3354" t="str">
            <v>38513(D)</v>
          </cell>
          <cell r="G3354" t="str">
            <v>Universal Ac/Dc Motors Ofan Output Exd 37.5 W</v>
          </cell>
          <cell r="H3354">
            <v>99.999974166666675</v>
          </cell>
          <cell r="I3354">
            <v>89.076389166666672</v>
          </cell>
          <cell r="J3354">
            <v>83.600945833333327</v>
          </cell>
          <cell r="K3354">
            <v>86.916946666666689</v>
          </cell>
          <cell r="L3354">
            <v>94.55015499999999</v>
          </cell>
          <cell r="M3354">
            <v>95.323454999999981</v>
          </cell>
          <cell r="N3354">
            <v>7.8608525</v>
          </cell>
        </row>
        <row r="3355">
          <cell r="F3355" t="str">
            <v>38513(D)</v>
          </cell>
          <cell r="G3355" t="str">
            <v>Ac Motors, Single-Phase, Under 185 Watts</v>
          </cell>
          <cell r="H3355">
            <v>99.999849999999995</v>
          </cell>
          <cell r="I3355">
            <v>96.132735000000011</v>
          </cell>
          <cell r="J3355">
            <v>86.363444166666667</v>
          </cell>
          <cell r="K3355">
            <v>91.551551666666668</v>
          </cell>
          <cell r="L3355">
            <v>93.33153750000001</v>
          </cell>
          <cell r="M3355">
            <v>99.429349166666682</v>
          </cell>
          <cell r="N3355">
            <v>8.3036008333333324</v>
          </cell>
        </row>
        <row r="3356">
          <cell r="F3356" t="str">
            <v>38511(D)</v>
          </cell>
          <cell r="G3356" t="str">
            <v>Generator Sets</v>
          </cell>
          <cell r="H3356">
            <v>99.999849999999995</v>
          </cell>
          <cell r="I3356">
            <v>96.132735000000011</v>
          </cell>
          <cell r="J3356">
            <v>86.363444166666667</v>
          </cell>
          <cell r="K3356">
            <v>91.551551666666668</v>
          </cell>
          <cell r="L3356">
            <v>93.33153750000001</v>
          </cell>
          <cell r="M3356">
            <v>99.429349166666682</v>
          </cell>
          <cell r="N3356">
            <v>8.3036008333333324</v>
          </cell>
        </row>
        <row r="3357">
          <cell r="F3357" t="str">
            <v>38513(D)</v>
          </cell>
          <cell r="G3357" t="str">
            <v>Other Parts For Motors</v>
          </cell>
          <cell r="H3357">
            <v>100</v>
          </cell>
          <cell r="I3357">
            <v>111.82241916666665</v>
          </cell>
          <cell r="J3357">
            <v>93.081347500000007</v>
          </cell>
          <cell r="K3357">
            <v>94.767937500000002</v>
          </cell>
          <cell r="L3357">
            <v>100.88715250000001</v>
          </cell>
          <cell r="M3357">
            <v>135.33694499999999</v>
          </cell>
          <cell r="N3357">
            <v>11.423953333333332</v>
          </cell>
        </row>
        <row r="3358">
          <cell r="F3358" t="str">
            <v>38138(D)</v>
          </cell>
          <cell r="G3358" t="str">
            <v>Machinery With A 360     Degree Revolving Super   Structure</v>
          </cell>
          <cell r="H3358">
            <v>99.999999166666669</v>
          </cell>
          <cell r="I3358">
            <v>96.040984999999992</v>
          </cell>
          <cell r="J3358">
            <v>105.52073916666666</v>
          </cell>
          <cell r="K3358">
            <v>118.32288749999999</v>
          </cell>
          <cell r="L3358">
            <v>136.77509333333333</v>
          </cell>
          <cell r="M3358">
            <v>154.47130166666665</v>
          </cell>
          <cell r="N3358">
            <v>11.956629999999999</v>
          </cell>
        </row>
        <row r="3359">
          <cell r="F3359" t="str">
            <v>38137(D)</v>
          </cell>
          <cell r="G3359" t="str">
            <v>Other Parts Of Machinery</v>
          </cell>
          <cell r="H3359">
            <v>99.999999166666669</v>
          </cell>
          <cell r="I3359">
            <v>96.040984999999992</v>
          </cell>
          <cell r="J3359">
            <v>105.52073916666666</v>
          </cell>
          <cell r="K3359">
            <v>118.32288749999999</v>
          </cell>
          <cell r="L3359">
            <v>136.77509333333333</v>
          </cell>
          <cell r="M3359">
            <v>154.47130166666665</v>
          </cell>
          <cell r="N3359">
            <v>11.956629999999999</v>
          </cell>
        </row>
        <row r="3360">
          <cell r="F3360" t="str">
            <v>38241(D)</v>
          </cell>
          <cell r="G3360" t="str">
            <v>Sewing Machine, Household</v>
          </cell>
          <cell r="H3360">
            <v>100.00000333333334</v>
          </cell>
          <cell r="I3360">
            <v>100.50566333333333</v>
          </cell>
          <cell r="J3360">
            <v>99.103436666666681</v>
          </cell>
          <cell r="K3360">
            <v>120.47203583333332</v>
          </cell>
          <cell r="L3360">
            <v>122.68378333333332</v>
          </cell>
          <cell r="M3360">
            <v>126.39249833333334</v>
          </cell>
          <cell r="N3360">
            <v>10.403766666666668</v>
          </cell>
        </row>
        <row r="3361">
          <cell r="F3361" t="str">
            <v>38131(D)</v>
          </cell>
          <cell r="G3361" t="str">
            <v>Knitting Machine, Textile</v>
          </cell>
          <cell r="H3361">
            <v>100.00000333333334</v>
          </cell>
          <cell r="I3361">
            <v>100.50566333333333</v>
          </cell>
          <cell r="J3361">
            <v>99.103436666666681</v>
          </cell>
          <cell r="K3361">
            <v>120.47203583333332</v>
          </cell>
          <cell r="L3361">
            <v>122.68378333333332</v>
          </cell>
          <cell r="M3361">
            <v>126.39249833333334</v>
          </cell>
          <cell r="N3361">
            <v>10.403766666666668</v>
          </cell>
        </row>
        <row r="3362">
          <cell r="F3362" t="str">
            <v>38132(D)</v>
          </cell>
          <cell r="G3362" t="str">
            <v>Machines For Making      Cartons, Boxes, Cases,   Tubes, Drums Or Similar  Containers, Other Than   By Moulding</v>
          </cell>
          <cell r="H3362">
            <v>100</v>
          </cell>
          <cell r="I3362">
            <v>108.53222999999998</v>
          </cell>
          <cell r="J3362">
            <v>96.506770000000003</v>
          </cell>
          <cell r="K3362">
            <v>83.055350000000004</v>
          </cell>
          <cell r="L3362">
            <v>83.220965000000007</v>
          </cell>
          <cell r="M3362">
            <v>83.219790000000003</v>
          </cell>
          <cell r="N3362">
            <v>6.9349825000000003</v>
          </cell>
        </row>
        <row r="3363">
          <cell r="F3363" t="str">
            <v>38133(D)</v>
          </cell>
          <cell r="G3363" t="str">
            <v>Other Printing Machines, O/T Ink-Jet</v>
          </cell>
          <cell r="H3363">
            <v>100</v>
          </cell>
          <cell r="I3363">
            <v>99.612141666666659</v>
          </cell>
          <cell r="J3363">
            <v>92.620719166666689</v>
          </cell>
          <cell r="K3363">
            <v>136.12066916666666</v>
          </cell>
          <cell r="L3363">
            <v>130.86276750000002</v>
          </cell>
          <cell r="M3363">
            <v>151.996655</v>
          </cell>
          <cell r="N3363">
            <v>13.144766666666667</v>
          </cell>
        </row>
        <row r="3364">
          <cell r="F3364" t="str">
            <v>38133(D)</v>
          </cell>
          <cell r="G3364" t="str">
            <v>Machine Parts, Cast Iron</v>
          </cell>
          <cell r="H3364">
            <v>100</v>
          </cell>
          <cell r="I3364">
            <v>99.612141666666659</v>
          </cell>
          <cell r="J3364">
            <v>92.620719166666689</v>
          </cell>
          <cell r="K3364">
            <v>136.12066916666666</v>
          </cell>
          <cell r="L3364">
            <v>130.86276750000002</v>
          </cell>
          <cell r="M3364">
            <v>151.996655</v>
          </cell>
          <cell r="N3364">
            <v>13.144766666666667</v>
          </cell>
        </row>
        <row r="3365">
          <cell r="F3365" t="str">
            <v>38133(D)</v>
          </cell>
          <cell r="G3365" t="str">
            <v>Parts For Printing       Machinery</v>
          </cell>
          <cell r="H3365">
            <v>100</v>
          </cell>
          <cell r="I3365">
            <v>99.612141666666659</v>
          </cell>
          <cell r="J3365">
            <v>92.620719166666689</v>
          </cell>
          <cell r="K3365">
            <v>136.12066916666666</v>
          </cell>
          <cell r="L3365">
            <v>130.86276750000002</v>
          </cell>
          <cell r="M3365">
            <v>151.996655</v>
          </cell>
          <cell r="N3365">
            <v>13.144766666666667</v>
          </cell>
        </row>
        <row r="3366">
          <cell r="F3366" t="str">
            <v>38139(D)</v>
          </cell>
          <cell r="G3366" t="str">
            <v>Other Machine-Tools For  Working Wood, Cork, Bone,Hard Rubber, Plastics Or Similar Hard Materials</v>
          </cell>
          <cell r="H3366">
            <v>100.000005</v>
          </cell>
          <cell r="I3366">
            <v>101.41241833333333</v>
          </cell>
          <cell r="J3366">
            <v>98.365018333333339</v>
          </cell>
          <cell r="K3366">
            <v>120.10292749999999</v>
          </cell>
          <cell r="L3366">
            <v>119.55934166666665</v>
          </cell>
          <cell r="M3366">
            <v>118.75203416666666</v>
          </cell>
          <cell r="N3366">
            <v>9.8777583333333325</v>
          </cell>
        </row>
        <row r="3367">
          <cell r="F3367" t="str">
            <v>38127(D)</v>
          </cell>
          <cell r="G3367" t="str">
            <v>Parts &amp; Accessories For  Working Wood, Cork, Bone,Hard Rubber, Etc.</v>
          </cell>
          <cell r="H3367">
            <v>100</v>
          </cell>
          <cell r="I3367">
            <v>101.39618333333333</v>
          </cell>
          <cell r="J3367">
            <v>87.743369999999999</v>
          </cell>
          <cell r="K3367">
            <v>86.562180833333329</v>
          </cell>
          <cell r="L3367">
            <v>92.816105000000022</v>
          </cell>
          <cell r="M3367">
            <v>83.801338333333319</v>
          </cell>
          <cell r="N3367">
            <v>6.7749291666666664</v>
          </cell>
        </row>
        <row r="3368">
          <cell r="F3368" t="str">
            <v>38134(D)</v>
          </cell>
          <cell r="G3368" t="str">
            <v>Injection-Moulding       Machines</v>
          </cell>
          <cell r="H3368">
            <v>100.000005</v>
          </cell>
          <cell r="I3368">
            <v>101.41241833333333</v>
          </cell>
          <cell r="J3368">
            <v>98.365018333333339</v>
          </cell>
          <cell r="K3368">
            <v>120.10292749999999</v>
          </cell>
          <cell r="L3368">
            <v>119.55934166666665</v>
          </cell>
          <cell r="M3368">
            <v>118.75203416666666</v>
          </cell>
          <cell r="N3368">
            <v>9.8777583333333325</v>
          </cell>
        </row>
        <row r="3369">
          <cell r="F3369" t="str">
            <v>38134(D)</v>
          </cell>
          <cell r="G3369" t="str">
            <v>Other Machinery For Work-Ing Rubber Or Plastics   Or For The Manufacture Ofproducts From These      Materials, N.E.S.</v>
          </cell>
          <cell r="H3369">
            <v>100.000005</v>
          </cell>
          <cell r="I3369">
            <v>101.41241833333333</v>
          </cell>
          <cell r="J3369">
            <v>98.365018333333339</v>
          </cell>
          <cell r="K3369">
            <v>120.10292749999999</v>
          </cell>
          <cell r="L3369">
            <v>119.55934166666665</v>
          </cell>
          <cell r="M3369">
            <v>118.75203416666666</v>
          </cell>
          <cell r="N3369">
            <v>9.8777583333333325</v>
          </cell>
        </row>
        <row r="3370">
          <cell r="F3370" t="str">
            <v>38141(D)</v>
          </cell>
          <cell r="G3370" t="str">
            <v>Other Machines &amp; Mechani-Cal Appliances Having    Individual Functions,    Not Elsewhere Specified</v>
          </cell>
          <cell r="H3370">
            <v>100</v>
          </cell>
          <cell r="I3370">
            <v>100</v>
          </cell>
          <cell r="J3370">
            <v>100</v>
          </cell>
          <cell r="K3370">
            <v>125.91087833333333</v>
          </cell>
          <cell r="L3370">
            <v>125.91171999999999</v>
          </cell>
          <cell r="M3370">
            <v>125.91171999999999</v>
          </cell>
          <cell r="N3370">
            <v>10.492643333333332</v>
          </cell>
        </row>
        <row r="3371">
          <cell r="F3371" t="str">
            <v>38141(D)</v>
          </cell>
          <cell r="G3371" t="str">
            <v>Industrial Robots, Not   Elsewhere Specified Or   Included</v>
          </cell>
          <cell r="H3371">
            <v>100</v>
          </cell>
          <cell r="I3371">
            <v>100</v>
          </cell>
          <cell r="J3371">
            <v>95.970076666666671</v>
          </cell>
          <cell r="K3371">
            <v>95.086570000000009</v>
          </cell>
          <cell r="L3371">
            <v>88.622058333333342</v>
          </cell>
          <cell r="M3371">
            <v>87.908410000000003</v>
          </cell>
          <cell r="N3371">
            <v>7.3257008333333333</v>
          </cell>
        </row>
        <row r="3372">
          <cell r="F3372" t="str">
            <v>38134(D)</v>
          </cell>
          <cell r="G3372" t="str">
            <v>Parts For Other Machineryfor Moulding Or Otherwiseforming</v>
          </cell>
          <cell r="H3372">
            <v>100.0001525</v>
          </cell>
          <cell r="I3372">
            <v>130.93696249999999</v>
          </cell>
          <cell r="J3372">
            <v>89.022945000000007</v>
          </cell>
          <cell r="K3372">
            <v>88.41649000000001</v>
          </cell>
          <cell r="L3372">
            <v>66.275180000000006</v>
          </cell>
          <cell r="M3372">
            <v>66.275180000000006</v>
          </cell>
          <cell r="N3372">
            <v>5.5229316666666675</v>
          </cell>
        </row>
        <row r="3373">
          <cell r="F3373" t="str">
            <v>38141(D)</v>
          </cell>
          <cell r="G3373" t="str">
            <v>Parts For Machines And   Mechanical Appliances</v>
          </cell>
          <cell r="H3373">
            <v>100.000005</v>
          </cell>
          <cell r="I3373">
            <v>101.41241833333333</v>
          </cell>
          <cell r="J3373">
            <v>98.365018333333339</v>
          </cell>
          <cell r="K3373">
            <v>120.10292749999999</v>
          </cell>
          <cell r="L3373">
            <v>119.55934166666665</v>
          </cell>
          <cell r="M3373">
            <v>118.75203416666666</v>
          </cell>
          <cell r="N3373">
            <v>9.8777583333333325</v>
          </cell>
        </row>
        <row r="3374">
          <cell r="F3374" t="str">
            <v>38119(D)</v>
          </cell>
          <cell r="G3374" t="str">
            <v>Other Machine-Tools For  Working Metal, Metal     Carbides, Etc.</v>
          </cell>
          <cell r="H3374">
            <v>100.00000166666666</v>
          </cell>
          <cell r="I3374">
            <v>96.423439999999985</v>
          </cell>
          <cell r="J3374">
            <v>107.11664500000001</v>
          </cell>
          <cell r="K3374">
            <v>106.11595083333333</v>
          </cell>
          <cell r="L3374">
            <v>107.80643166666667</v>
          </cell>
          <cell r="M3374">
            <v>110.26423833333334</v>
          </cell>
          <cell r="N3374">
            <v>9.0028691666666667</v>
          </cell>
        </row>
        <row r="3375">
          <cell r="F3375" t="str">
            <v>38119(D)</v>
          </cell>
          <cell r="G3375" t="str">
            <v>Forging Or Die-Stamping  Machines (Incl. Presses) And Hammers</v>
          </cell>
          <cell r="H3375">
            <v>100.00000166666666</v>
          </cell>
          <cell r="I3375">
            <v>96.423439999999985</v>
          </cell>
          <cell r="J3375">
            <v>107.11664500000001</v>
          </cell>
          <cell r="K3375">
            <v>106.11595083333333</v>
          </cell>
          <cell r="L3375">
            <v>107.80643166666667</v>
          </cell>
          <cell r="M3375">
            <v>110.26423833333334</v>
          </cell>
          <cell r="N3375">
            <v>9.0028691666666667</v>
          </cell>
        </row>
        <row r="3376">
          <cell r="F3376" t="str">
            <v>38119(D)</v>
          </cell>
          <cell r="G3376" t="str">
            <v>Bending, Folding,        Straightening Or Flatten-Ing Machines (Including  Presses), O/T Numericallycontrolled</v>
          </cell>
          <cell r="H3376">
            <v>100.00000166666666</v>
          </cell>
          <cell r="I3376">
            <v>96.423439999999985</v>
          </cell>
          <cell r="J3376">
            <v>107.11664500000001</v>
          </cell>
          <cell r="K3376">
            <v>106.11595083333333</v>
          </cell>
          <cell r="L3376">
            <v>107.80643166666667</v>
          </cell>
          <cell r="M3376">
            <v>110.26423833333334</v>
          </cell>
          <cell r="N3376">
            <v>9.0028691666666667</v>
          </cell>
        </row>
        <row r="3377">
          <cell r="F3377" t="str">
            <v>38119(D)</v>
          </cell>
          <cell r="G3377" t="str">
            <v>Other Machine-Tools, Not Elsewhere Specified</v>
          </cell>
          <cell r="H3377">
            <v>100.00000166666666</v>
          </cell>
          <cell r="I3377">
            <v>96.423439999999985</v>
          </cell>
          <cell r="J3377">
            <v>107.11664500000001</v>
          </cell>
          <cell r="K3377">
            <v>106.11595083333333</v>
          </cell>
          <cell r="L3377">
            <v>107.80643166666667</v>
          </cell>
          <cell r="M3377">
            <v>110.26423833333334</v>
          </cell>
          <cell r="N3377">
            <v>9.0028691666666667</v>
          </cell>
        </row>
        <row r="3378">
          <cell r="F3378" t="str">
            <v>38119(D)</v>
          </cell>
          <cell r="G3378" t="str">
            <v>Parts &amp; Accessories Of   Machine-Tools For Workingmetal Or Metal Carbides</v>
          </cell>
          <cell r="H3378">
            <v>100</v>
          </cell>
          <cell r="I3378">
            <v>100</v>
          </cell>
          <cell r="J3378">
            <v>112.06701000000002</v>
          </cell>
          <cell r="K3378">
            <v>109.57663666666666</v>
          </cell>
          <cell r="L3378">
            <v>110.25583249999998</v>
          </cell>
          <cell r="M3378">
            <v>113.31031583333333</v>
          </cell>
          <cell r="N3378">
            <v>9.2011924999999994</v>
          </cell>
        </row>
        <row r="3379">
          <cell r="F3379" t="str">
            <v>38119(D)</v>
          </cell>
          <cell r="G3379" t="str">
            <v>Parts &amp; Accessories Of   Machine-Tools For Forgingor Die-Stamping, Bending,Folding, Sintered Metal  Or Metal Carbides, Etc.</v>
          </cell>
          <cell r="H3379">
            <v>100</v>
          </cell>
          <cell r="I3379">
            <v>100</v>
          </cell>
          <cell r="J3379">
            <v>112.06701000000002</v>
          </cell>
          <cell r="K3379">
            <v>109.57663666666666</v>
          </cell>
          <cell r="L3379">
            <v>110.25583249999998</v>
          </cell>
          <cell r="M3379">
            <v>113.31031583333333</v>
          </cell>
          <cell r="N3379">
            <v>9.2011924999999994</v>
          </cell>
        </row>
        <row r="3380">
          <cell r="F3380" t="str">
            <v>37314(D)</v>
          </cell>
          <cell r="G3380" t="str">
            <v>Ladles</v>
          </cell>
          <cell r="H3380">
            <v>99.999998333333323</v>
          </cell>
          <cell r="I3380">
            <v>84.452378333333328</v>
          </cell>
          <cell r="J3380">
            <v>90.547356666666673</v>
          </cell>
          <cell r="K3380">
            <v>94.532741666666666</v>
          </cell>
          <cell r="L3380">
            <v>99.608084166666657</v>
          </cell>
          <cell r="M3380">
            <v>100.06876</v>
          </cell>
          <cell r="N3380">
            <v>8.3390633333333337</v>
          </cell>
        </row>
        <row r="3381">
          <cell r="F3381" t="str">
            <v>38518(D)</v>
          </cell>
          <cell r="G3381" t="str">
            <v>Other Machines And       Apparatus</v>
          </cell>
          <cell r="H3381">
            <v>99.999998333333323</v>
          </cell>
          <cell r="I3381">
            <v>84.452378333333328</v>
          </cell>
          <cell r="J3381">
            <v>90.547356666666673</v>
          </cell>
          <cell r="K3381">
            <v>94.532741666666666</v>
          </cell>
          <cell r="L3381">
            <v>99.608084166666657</v>
          </cell>
          <cell r="M3381">
            <v>100.06876</v>
          </cell>
          <cell r="N3381">
            <v>8.3390633333333337</v>
          </cell>
        </row>
        <row r="3382">
          <cell r="F3382" t="str">
            <v>38242(D)</v>
          </cell>
          <cell r="G3382" t="str">
            <v>Other Furnaces And Ovens</v>
          </cell>
          <cell r="H3382">
            <v>99.999999166666655</v>
          </cell>
          <cell r="I3382">
            <v>70.566730833333338</v>
          </cell>
          <cell r="J3382">
            <v>87.550480000000007</v>
          </cell>
          <cell r="K3382">
            <v>116.74163416666666</v>
          </cell>
          <cell r="L3382">
            <v>119.22582583333333</v>
          </cell>
          <cell r="M3382">
            <v>120.09130166666668</v>
          </cell>
          <cell r="N3382">
            <v>9.8919291666666673</v>
          </cell>
        </row>
        <row r="3383">
          <cell r="F3383" t="str">
            <v>38242(D)</v>
          </cell>
          <cell r="G3383" t="str">
            <v>Speaker Grill</v>
          </cell>
          <cell r="H3383">
            <v>99.999999166666655</v>
          </cell>
          <cell r="I3383">
            <v>70.566730833333338</v>
          </cell>
          <cell r="J3383">
            <v>87.550480000000007</v>
          </cell>
          <cell r="K3383">
            <v>116.74163416666666</v>
          </cell>
          <cell r="L3383">
            <v>119.22582583333333</v>
          </cell>
          <cell r="M3383">
            <v>120.09130166666668</v>
          </cell>
          <cell r="N3383">
            <v>9.8919291666666673</v>
          </cell>
        </row>
        <row r="3384">
          <cell r="F3384" t="str">
            <v>38223(D)</v>
          </cell>
          <cell r="G3384" t="str">
            <v>Air Conditioner, Room</v>
          </cell>
          <cell r="H3384">
            <v>99.999999166666655</v>
          </cell>
          <cell r="I3384">
            <v>70.566730833333338</v>
          </cell>
          <cell r="J3384">
            <v>87.550480000000007</v>
          </cell>
          <cell r="K3384">
            <v>116.74163416666666</v>
          </cell>
          <cell r="L3384">
            <v>119.22582583333333</v>
          </cell>
          <cell r="M3384">
            <v>120.09130166666668</v>
          </cell>
          <cell r="N3384">
            <v>9.8919291666666673</v>
          </cell>
        </row>
        <row r="3385">
          <cell r="F3385" t="str">
            <v>38223(D)</v>
          </cell>
          <cell r="G3385" t="str">
            <v>Air-Conditioner, Motor Vehicles</v>
          </cell>
          <cell r="H3385">
            <v>99.999999166666655</v>
          </cell>
          <cell r="I3385">
            <v>70.566730833333338</v>
          </cell>
          <cell r="J3385">
            <v>87.550480000000007</v>
          </cell>
          <cell r="K3385">
            <v>116.74163416666666</v>
          </cell>
          <cell r="L3385">
            <v>119.22582583333333</v>
          </cell>
          <cell r="M3385">
            <v>120.09130166666668</v>
          </cell>
          <cell r="N3385">
            <v>9.8919291666666673</v>
          </cell>
        </row>
        <row r="3386">
          <cell r="F3386" t="str">
            <v>38223(D)</v>
          </cell>
          <cell r="G3386" t="str">
            <v>Air-Cond Package Unit (New)</v>
          </cell>
          <cell r="H3386">
            <v>99.999999166666655</v>
          </cell>
          <cell r="I3386">
            <v>70.566730833333338</v>
          </cell>
          <cell r="J3386">
            <v>87.550480000000007</v>
          </cell>
          <cell r="K3386">
            <v>116.74163416666666</v>
          </cell>
          <cell r="L3386">
            <v>119.22582583333333</v>
          </cell>
          <cell r="M3386">
            <v>120.09130166666668</v>
          </cell>
          <cell r="N3386">
            <v>9.8919291666666673</v>
          </cell>
        </row>
        <row r="3387">
          <cell r="F3387" t="str">
            <v>38223(D)</v>
          </cell>
          <cell r="G3387" t="str">
            <v>Parts For Other Air      Conditioners</v>
          </cell>
          <cell r="H3387">
            <v>100.00000083333335</v>
          </cell>
          <cell r="I3387">
            <v>72.198883333333342</v>
          </cell>
          <cell r="J3387">
            <v>100.89500166666666</v>
          </cell>
          <cell r="K3387">
            <v>88.967075833333325</v>
          </cell>
          <cell r="L3387">
            <v>96.256230833333333</v>
          </cell>
          <cell r="M3387">
            <v>97.718555833333326</v>
          </cell>
          <cell r="N3387">
            <v>7.9477583333333328</v>
          </cell>
        </row>
        <row r="3388">
          <cell r="F3388" t="str">
            <v>38224(D)</v>
          </cell>
          <cell r="G3388" t="str">
            <v>Other Machinery, Plant &amp; Equipment For Other Uses</v>
          </cell>
          <cell r="H3388">
            <v>99.999999166666655</v>
          </cell>
          <cell r="I3388">
            <v>70.566730833333338</v>
          </cell>
          <cell r="J3388">
            <v>87.550480000000007</v>
          </cell>
          <cell r="K3388">
            <v>116.74163416666666</v>
          </cell>
          <cell r="L3388">
            <v>119.22582583333333</v>
          </cell>
          <cell r="M3388">
            <v>120.09130166666668</v>
          </cell>
          <cell r="N3388">
            <v>9.8919291666666673</v>
          </cell>
        </row>
        <row r="3389">
          <cell r="F3389" t="str">
            <v>38224(D)</v>
          </cell>
          <cell r="G3389" t="str">
            <v>Parts For Machinery,Plantand Equipment</v>
          </cell>
          <cell r="H3389">
            <v>100</v>
          </cell>
          <cell r="I3389">
            <v>68.2</v>
          </cell>
          <cell r="J3389">
            <v>68.2</v>
          </cell>
          <cell r="K3389">
            <v>157.01666833333331</v>
          </cell>
          <cell r="L3389">
            <v>152.53333000000001</v>
          </cell>
          <cell r="M3389">
            <v>152.53333000000001</v>
          </cell>
          <cell r="N3389">
            <v>12.711110833333334</v>
          </cell>
        </row>
        <row r="3390">
          <cell r="F3390" t="str">
            <v>38218(D)</v>
          </cell>
          <cell r="G3390" t="str">
            <v>Water Pump</v>
          </cell>
          <cell r="H3390">
            <v>100.000005</v>
          </cell>
          <cell r="I3390">
            <v>84.732275833333333</v>
          </cell>
          <cell r="J3390">
            <v>83.736537499999997</v>
          </cell>
          <cell r="K3390">
            <v>95.891422500000004</v>
          </cell>
          <cell r="L3390">
            <v>100.42133666666666</v>
          </cell>
          <cell r="M3390">
            <v>101.67756999999999</v>
          </cell>
          <cell r="N3390">
            <v>8.474335</v>
          </cell>
        </row>
        <row r="3391">
          <cell r="F3391" t="str">
            <v>38221(D)</v>
          </cell>
          <cell r="G3391" t="str">
            <v>Compressor</v>
          </cell>
          <cell r="H3391">
            <v>100</v>
          </cell>
          <cell r="I3391">
            <v>87.211060000000018</v>
          </cell>
          <cell r="J3391">
            <v>66.720820000000003</v>
          </cell>
          <cell r="K3391">
            <v>66.784829999999999</v>
          </cell>
          <cell r="L3391">
            <v>62.828520000000005</v>
          </cell>
          <cell r="M3391">
            <v>62.847255833333335</v>
          </cell>
          <cell r="N3391">
            <v>5.2448649999999999</v>
          </cell>
        </row>
        <row r="3392">
          <cell r="F3392" t="str">
            <v>38223(D)</v>
          </cell>
          <cell r="G3392" t="str">
            <v>Sealed Units For Air     Conditioning Unit</v>
          </cell>
          <cell r="H3392">
            <v>100</v>
          </cell>
          <cell r="I3392">
            <v>87.211060000000018</v>
          </cell>
          <cell r="J3392">
            <v>66.720820000000003</v>
          </cell>
          <cell r="K3392">
            <v>66.784829999999999</v>
          </cell>
          <cell r="L3392">
            <v>62.828520000000005</v>
          </cell>
          <cell r="M3392">
            <v>62.847255833333335</v>
          </cell>
          <cell r="N3392">
            <v>5.2448649999999999</v>
          </cell>
        </row>
        <row r="3393">
          <cell r="F3393" t="str">
            <v>38221(D)</v>
          </cell>
          <cell r="G3393" t="str">
            <v>Other Air Or Gas         Compressors</v>
          </cell>
          <cell r="H3393">
            <v>100</v>
          </cell>
          <cell r="I3393">
            <v>87.211060000000018</v>
          </cell>
          <cell r="J3393">
            <v>66.720820000000003</v>
          </cell>
          <cell r="K3393">
            <v>66.784829999999999</v>
          </cell>
          <cell r="L3393">
            <v>62.828520000000005</v>
          </cell>
          <cell r="M3393">
            <v>62.847255833333335</v>
          </cell>
          <cell r="N3393">
            <v>5.2448649999999999</v>
          </cell>
        </row>
        <row r="3394">
          <cell r="F3394" t="str">
            <v>38414(D)</v>
          </cell>
          <cell r="G3394" t="str">
            <v>Ceiling Fan, Electric</v>
          </cell>
          <cell r="H3394">
            <v>100</v>
          </cell>
          <cell r="I3394">
            <v>87.211060000000018</v>
          </cell>
          <cell r="J3394">
            <v>66.720820000000003</v>
          </cell>
          <cell r="K3394">
            <v>66.784829999999999</v>
          </cell>
          <cell r="L3394">
            <v>62.828520000000005</v>
          </cell>
          <cell r="M3394">
            <v>62.847255833333335</v>
          </cell>
          <cell r="N3394">
            <v>5.2448649999999999</v>
          </cell>
        </row>
        <row r="3395">
          <cell r="F3395" t="str">
            <v>38414(D)</v>
          </cell>
          <cell r="G3395" t="str">
            <v>Fan, Table (New)</v>
          </cell>
          <cell r="H3395">
            <v>100</v>
          </cell>
          <cell r="I3395">
            <v>87.211060000000018</v>
          </cell>
          <cell r="J3395">
            <v>66.720820000000003</v>
          </cell>
          <cell r="K3395">
            <v>66.784829999999999</v>
          </cell>
          <cell r="L3395">
            <v>62.828520000000005</v>
          </cell>
          <cell r="M3395">
            <v>62.847255833333335</v>
          </cell>
          <cell r="N3395">
            <v>5.2448649999999999</v>
          </cell>
        </row>
        <row r="3396">
          <cell r="F3396" t="str">
            <v>38414(D)</v>
          </cell>
          <cell r="G3396" t="str">
            <v>Other Fans, O/T Pedestal &amp; Wall Bracket, O/T With Protective Screen</v>
          </cell>
          <cell r="H3396">
            <v>100</v>
          </cell>
          <cell r="I3396">
            <v>87.211060000000018</v>
          </cell>
          <cell r="J3396">
            <v>66.720820000000003</v>
          </cell>
          <cell r="K3396">
            <v>66.784829999999999</v>
          </cell>
          <cell r="L3396">
            <v>62.828520000000005</v>
          </cell>
          <cell r="M3396">
            <v>62.847255833333335</v>
          </cell>
          <cell r="N3396">
            <v>5.2448649999999999</v>
          </cell>
        </row>
        <row r="3397">
          <cell r="F3397" t="str">
            <v>38129(D)</v>
          </cell>
          <cell r="G3397" t="str">
            <v>Other Centrifuges, Not   Elsewhere Specified</v>
          </cell>
          <cell r="H3397">
            <v>100</v>
          </cell>
          <cell r="I3397">
            <v>87.211060000000018</v>
          </cell>
          <cell r="J3397">
            <v>66.720820000000003</v>
          </cell>
          <cell r="K3397">
            <v>66.784829999999999</v>
          </cell>
          <cell r="L3397">
            <v>62.828520000000005</v>
          </cell>
          <cell r="M3397">
            <v>62.847255833333335</v>
          </cell>
          <cell r="N3397">
            <v>5.2448649999999999</v>
          </cell>
        </row>
        <row r="3398">
          <cell r="F3398" t="str">
            <v>38229(D)</v>
          </cell>
          <cell r="G3398" t="str">
            <v>Filtering Or Purifying   Machinery And Apparatus, For Filtering Or Purify- Ing Water</v>
          </cell>
          <cell r="H3398">
            <v>100</v>
          </cell>
          <cell r="I3398">
            <v>87.211060000000018</v>
          </cell>
          <cell r="J3398">
            <v>66.720820000000003</v>
          </cell>
          <cell r="K3398">
            <v>66.784829999999999</v>
          </cell>
          <cell r="L3398">
            <v>62.828520000000005</v>
          </cell>
          <cell r="M3398">
            <v>62.847255833333335</v>
          </cell>
          <cell r="N3398">
            <v>5.2448649999999999</v>
          </cell>
        </row>
        <row r="3399">
          <cell r="F3399" t="str">
            <v>38231(D)</v>
          </cell>
          <cell r="G3399" t="str">
            <v>Oil Filter, Motor Vehicle</v>
          </cell>
          <cell r="H3399">
            <v>100</v>
          </cell>
          <cell r="I3399">
            <v>87.211060000000018</v>
          </cell>
          <cell r="J3399">
            <v>66.720820000000003</v>
          </cell>
          <cell r="K3399">
            <v>66.784829999999999</v>
          </cell>
          <cell r="L3399">
            <v>62.828520000000005</v>
          </cell>
          <cell r="M3399">
            <v>62.847255833333335</v>
          </cell>
          <cell r="N3399">
            <v>5.2448649999999999</v>
          </cell>
        </row>
        <row r="3400">
          <cell r="F3400" t="str">
            <v>38723(D)</v>
          </cell>
          <cell r="G3400" t="str">
            <v>Air Filter</v>
          </cell>
          <cell r="H3400">
            <v>100</v>
          </cell>
          <cell r="I3400">
            <v>87.211060000000018</v>
          </cell>
          <cell r="J3400">
            <v>66.720820000000003</v>
          </cell>
          <cell r="K3400">
            <v>66.784829999999999</v>
          </cell>
          <cell r="L3400">
            <v>62.828520000000005</v>
          </cell>
          <cell r="M3400">
            <v>62.847255833333335</v>
          </cell>
          <cell r="N3400">
            <v>5.2448649999999999</v>
          </cell>
        </row>
        <row r="3401">
          <cell r="F3401" t="str">
            <v>38221(D)</v>
          </cell>
          <cell r="G3401" t="str">
            <v>Parts For Pumps Or       Compressors</v>
          </cell>
          <cell r="H3401">
            <v>100</v>
          </cell>
          <cell r="I3401">
            <v>87.211060000000018</v>
          </cell>
          <cell r="J3401">
            <v>66.720820000000003</v>
          </cell>
          <cell r="K3401">
            <v>66.784829999999999</v>
          </cell>
          <cell r="L3401">
            <v>62.828520000000005</v>
          </cell>
          <cell r="M3401">
            <v>62.847255833333335</v>
          </cell>
          <cell r="N3401">
            <v>5.2448649999999999</v>
          </cell>
        </row>
        <row r="3402">
          <cell r="F3402" t="str">
            <v>38235(D)</v>
          </cell>
          <cell r="G3402" t="str">
            <v>Other Self-Propelled     Trucks</v>
          </cell>
          <cell r="H3402">
            <v>100.000005</v>
          </cell>
          <cell r="I3402">
            <v>84.732275833333333</v>
          </cell>
          <cell r="J3402">
            <v>83.736537499999997</v>
          </cell>
          <cell r="K3402">
            <v>95.891422500000004</v>
          </cell>
          <cell r="L3402">
            <v>100.42133666666666</v>
          </cell>
          <cell r="M3402">
            <v>101.67756999999999</v>
          </cell>
          <cell r="N3402">
            <v>8.474335</v>
          </cell>
        </row>
        <row r="3403">
          <cell r="F3403" t="str">
            <v>38129(D)</v>
          </cell>
          <cell r="G3403" t="str">
            <v>Other Packing Or Wrappingmachinery</v>
          </cell>
          <cell r="H3403">
            <v>100.000005</v>
          </cell>
          <cell r="I3403">
            <v>84.732275833333333</v>
          </cell>
          <cell r="J3403">
            <v>83.736537499999997</v>
          </cell>
          <cell r="K3403">
            <v>95.891422500000004</v>
          </cell>
          <cell r="L3403">
            <v>100.42133666666666</v>
          </cell>
          <cell r="M3403">
            <v>101.67756999999999</v>
          </cell>
          <cell r="N3403">
            <v>8.474335</v>
          </cell>
        </row>
        <row r="3404">
          <cell r="F3404" t="str">
            <v>38254(D)</v>
          </cell>
          <cell r="G3404" t="str">
            <v>Ball Bearings</v>
          </cell>
          <cell r="H3404">
            <v>100</v>
          </cell>
          <cell r="I3404">
            <v>85.170069999999996</v>
          </cell>
          <cell r="J3404">
            <v>80.680269999999993</v>
          </cell>
          <cell r="K3404">
            <v>74.693880000000007</v>
          </cell>
          <cell r="L3404">
            <v>74.693880000000007</v>
          </cell>
          <cell r="M3404">
            <v>74.693880000000007</v>
          </cell>
          <cell r="N3404">
            <v>6.2244900000000003</v>
          </cell>
        </row>
        <row r="3405">
          <cell r="F3405" t="str">
            <v>37524(D)</v>
          </cell>
          <cell r="G3405" t="str">
            <v>Other Taps, Cocks, Of    Iron Or Steel</v>
          </cell>
          <cell r="H3405">
            <v>100.00001</v>
          </cell>
          <cell r="I3405">
            <v>90.989890000000003</v>
          </cell>
          <cell r="J3405">
            <v>89.76268166666668</v>
          </cell>
          <cell r="K3405">
            <v>86.307270000000003</v>
          </cell>
          <cell r="L3405">
            <v>105.34410833333332</v>
          </cell>
          <cell r="M3405">
            <v>119.26149500000001</v>
          </cell>
          <cell r="N3405">
            <v>10.276979166666667</v>
          </cell>
        </row>
        <row r="3406">
          <cell r="F3406" t="str">
            <v>37524(D)</v>
          </cell>
          <cell r="G3406" t="str">
            <v>Valve And Pipe Fitting, Metal</v>
          </cell>
          <cell r="H3406">
            <v>100.00001</v>
          </cell>
          <cell r="I3406">
            <v>90.989890000000003</v>
          </cell>
          <cell r="J3406">
            <v>89.76268166666668</v>
          </cell>
          <cell r="K3406">
            <v>86.307270000000003</v>
          </cell>
          <cell r="L3406">
            <v>105.34410833333332</v>
          </cell>
          <cell r="M3406">
            <v>119.26149500000001</v>
          </cell>
          <cell r="N3406">
            <v>10.276979166666667</v>
          </cell>
        </row>
        <row r="3407">
          <cell r="F3407" t="str">
            <v>38239(D)</v>
          </cell>
          <cell r="G3407" t="str">
            <v>Transmission Shafts (Inclcam Shafts &amp; Crank Shafts) And Cranks</v>
          </cell>
          <cell r="H3407">
            <v>100</v>
          </cell>
          <cell r="I3407">
            <v>100</v>
          </cell>
          <cell r="J3407">
            <v>100.0951025</v>
          </cell>
          <cell r="K3407">
            <v>101.29577</v>
          </cell>
          <cell r="L3407">
            <v>110.46124666666665</v>
          </cell>
          <cell r="M3407">
            <v>106.20542</v>
          </cell>
          <cell r="N3407">
            <v>8.654303333333333</v>
          </cell>
        </row>
        <row r="3408">
          <cell r="F3408" t="str">
            <v>37411(D)</v>
          </cell>
          <cell r="G3408" t="str">
            <v>Bearing Blocks</v>
          </cell>
          <cell r="H3408">
            <v>100.00000166666666</v>
          </cell>
          <cell r="I3408">
            <v>98.251296666666661</v>
          </cell>
          <cell r="J3408">
            <v>102.45380666666668</v>
          </cell>
          <cell r="K3408">
            <v>106.54555833333333</v>
          </cell>
          <cell r="L3408">
            <v>117.83326666666667</v>
          </cell>
          <cell r="M3408">
            <v>116.85896333333332</v>
          </cell>
          <cell r="N3408">
            <v>9.5663191666666663</v>
          </cell>
        </row>
        <row r="3409">
          <cell r="F3409" t="str">
            <v>38239(D)</v>
          </cell>
          <cell r="G3409" t="str">
            <v>Gears And Gearing, O/T   Toothed Wheels, Chains,  Sprockets &amp; Other Trans- Mission Elements, Incl   Torque Converters</v>
          </cell>
          <cell r="H3409">
            <v>100.00000083333335</v>
          </cell>
          <cell r="I3409">
            <v>96.139420000000001</v>
          </cell>
          <cell r="J3409">
            <v>105.30237333333334</v>
          </cell>
          <cell r="K3409">
            <v>112.88563416666668</v>
          </cell>
          <cell r="L3409">
            <v>126.73632333333333</v>
          </cell>
          <cell r="M3409">
            <v>129.72505666666666</v>
          </cell>
          <cell r="N3409">
            <v>10.667744166666667</v>
          </cell>
        </row>
        <row r="3410">
          <cell r="F3410" t="str">
            <v>38239(D)</v>
          </cell>
          <cell r="G3410" t="str">
            <v>Parts For Transmission   Shaft, Cranks, Bearing-  Housings,Gears,Flywheels,Pulleys, Clutches, Etc.</v>
          </cell>
          <cell r="H3410">
            <v>100.00000166666666</v>
          </cell>
          <cell r="I3410">
            <v>98.251296666666661</v>
          </cell>
          <cell r="J3410">
            <v>102.45380666666668</v>
          </cell>
          <cell r="K3410">
            <v>106.54555833333333</v>
          </cell>
          <cell r="L3410">
            <v>117.83326666666667</v>
          </cell>
          <cell r="M3410">
            <v>116.85896333333332</v>
          </cell>
          <cell r="N3410">
            <v>9.5663191666666663</v>
          </cell>
        </row>
        <row r="3411">
          <cell r="F3411" t="str">
            <v>38119(D)</v>
          </cell>
          <cell r="G3411" t="str">
            <v>Mould Cast Iron</v>
          </cell>
          <cell r="H3411">
            <v>100.00004416666667</v>
          </cell>
          <cell r="I3411">
            <v>122.66599416666666</v>
          </cell>
          <cell r="J3411">
            <v>94.331234999999992</v>
          </cell>
          <cell r="K3411">
            <v>99.123801666666665</v>
          </cell>
          <cell r="L3411">
            <v>125.82156000000001</v>
          </cell>
          <cell r="M3411">
            <v>128.71041666666667</v>
          </cell>
          <cell r="N3411">
            <v>11.2395075</v>
          </cell>
        </row>
        <row r="3412">
          <cell r="F3412" t="str">
            <v>38119(D)</v>
          </cell>
          <cell r="G3412" t="str">
            <v>Moulds For Metal Or Metalcarbides, O/T Injection  Or Compression Type</v>
          </cell>
          <cell r="H3412">
            <v>100</v>
          </cell>
          <cell r="I3412">
            <v>104.66221749999998</v>
          </cell>
          <cell r="J3412">
            <v>91.514344999999992</v>
          </cell>
          <cell r="K3412">
            <v>92.856555833333331</v>
          </cell>
          <cell r="L3412">
            <v>107.62087500000003</v>
          </cell>
          <cell r="M3412">
            <v>108.35299000000002</v>
          </cell>
          <cell r="N3412">
            <v>9.0294158333333332</v>
          </cell>
        </row>
        <row r="3413">
          <cell r="F3413" t="str">
            <v>38119(D)</v>
          </cell>
          <cell r="G3413" t="str">
            <v>Moulds For Rubber Or     Plastic, Injection Or    Compression Types</v>
          </cell>
          <cell r="H3413">
            <v>100.00004416666667</v>
          </cell>
          <cell r="I3413">
            <v>122.66599416666666</v>
          </cell>
          <cell r="J3413">
            <v>94.331234999999992</v>
          </cell>
          <cell r="K3413">
            <v>99.123801666666665</v>
          </cell>
          <cell r="L3413">
            <v>125.82156000000001</v>
          </cell>
          <cell r="M3413">
            <v>128.71041666666667</v>
          </cell>
          <cell r="N3413">
            <v>11.2395075</v>
          </cell>
        </row>
        <row r="3414">
          <cell r="F3414" t="str">
            <v>38119(D)</v>
          </cell>
          <cell r="G3414" t="str">
            <v>Moulds For Rubber Or Plastic, O/T Injection Orcompression Types</v>
          </cell>
          <cell r="H3414">
            <v>100</v>
          </cell>
          <cell r="I3414">
            <v>143.88520749999998</v>
          </cell>
          <cell r="J3414">
            <v>80.367680000000007</v>
          </cell>
          <cell r="K3414">
            <v>74.876305833333333</v>
          </cell>
          <cell r="L3414">
            <v>81.019911666666673</v>
          </cell>
          <cell r="M3414">
            <v>87.538319999999999</v>
          </cell>
          <cell r="N3414">
            <v>7.2948599999999999</v>
          </cell>
        </row>
        <row r="3415">
          <cell r="F3415" t="str">
            <v>38254(D)</v>
          </cell>
          <cell r="G3415" t="str">
            <v>Other Machinery Parts,   Non-Electric</v>
          </cell>
          <cell r="H3415">
            <v>100.00013333333334</v>
          </cell>
          <cell r="I3415">
            <v>93.689780000000013</v>
          </cell>
          <cell r="J3415">
            <v>119.03265666666664</v>
          </cell>
          <cell r="K3415">
            <v>142.54592916666667</v>
          </cell>
          <cell r="L3415">
            <v>208.59517750000001</v>
          </cell>
          <cell r="M3415">
            <v>206.17315333333335</v>
          </cell>
          <cell r="N3415">
            <v>18.760866666666669</v>
          </cell>
        </row>
        <row r="3416">
          <cell r="F3416" t="str">
            <v>38214(D)</v>
          </cell>
          <cell r="G3416" t="str">
            <v>Electronic Calculator, Pocket Size</v>
          </cell>
          <cell r="H3416">
            <v>100.00000249999999</v>
          </cell>
          <cell r="I3416">
            <v>96.605545833333338</v>
          </cell>
          <cell r="J3416">
            <v>91.127965000000003</v>
          </cell>
          <cell r="K3416">
            <v>98.823035000000004</v>
          </cell>
          <cell r="L3416">
            <v>102.54396</v>
          </cell>
          <cell r="M3416">
            <v>103.21274083333333</v>
          </cell>
          <cell r="N3416">
            <v>8.7033966666666664</v>
          </cell>
        </row>
        <row r="3417">
          <cell r="F3417" t="str">
            <v>38215(D)</v>
          </cell>
          <cell r="G3417" t="str">
            <v>Analogue Or Hybrid       Automatic Data           Processing Machines</v>
          </cell>
          <cell r="H3417">
            <v>100</v>
          </cell>
          <cell r="I3417">
            <v>99.892393333333345</v>
          </cell>
          <cell r="J3417">
            <v>100.21494916666667</v>
          </cell>
          <cell r="K3417">
            <v>101.6247</v>
          </cell>
          <cell r="L3417">
            <v>101.6247</v>
          </cell>
          <cell r="M3417">
            <v>102.540655</v>
          </cell>
          <cell r="N3417">
            <v>8.9267025000000011</v>
          </cell>
        </row>
        <row r="3418">
          <cell r="F3418" t="str">
            <v>38215(D)</v>
          </cell>
          <cell r="G3418" t="str">
            <v>Portable Digital         Automatic Data Processingmachine Wt N.E. 10 Kg,   Consisting Of A Cpu, A   Keyboard &amp; A Display</v>
          </cell>
          <cell r="H3418">
            <v>100</v>
          </cell>
          <cell r="I3418">
            <v>100</v>
          </cell>
          <cell r="J3418">
            <v>100.35236</v>
          </cell>
          <cell r="K3418">
            <v>101.83228000000001</v>
          </cell>
          <cell r="L3418">
            <v>101.83228000000001</v>
          </cell>
          <cell r="M3418">
            <v>102.77190833333334</v>
          </cell>
          <cell r="N3418">
            <v>8.9558374999999995</v>
          </cell>
        </row>
        <row r="3419">
          <cell r="F3419" t="str">
            <v>38215(D)</v>
          </cell>
          <cell r="G3419" t="str">
            <v>Digital Processing Units W/N Ctg In The Same      Housing 1 Or 2 Types Of  Units Of The Foll Types: Storage, Input, Output</v>
          </cell>
          <cell r="H3419">
            <v>100</v>
          </cell>
          <cell r="I3419">
            <v>88.525153333333336</v>
          </cell>
          <cell r="J3419">
            <v>84.935829999999996</v>
          </cell>
          <cell r="K3419">
            <v>82.787729999999996</v>
          </cell>
          <cell r="L3419">
            <v>82.787729999999996</v>
          </cell>
          <cell r="M3419">
            <v>82.787729999999996</v>
          </cell>
          <cell r="N3419">
            <v>6.8989775</v>
          </cell>
        </row>
        <row r="3420">
          <cell r="F3420" t="str">
            <v>38215(D)</v>
          </cell>
          <cell r="G3420" t="str">
            <v>Other Digital Automatic  Data Processing Machines,Presented In The Form Of Systems</v>
          </cell>
          <cell r="H3420">
            <v>100</v>
          </cell>
          <cell r="I3420">
            <v>100</v>
          </cell>
          <cell r="J3420">
            <v>100.80482833333333</v>
          </cell>
          <cell r="K3420">
            <v>100</v>
          </cell>
          <cell r="L3420">
            <v>100</v>
          </cell>
          <cell r="M3420">
            <v>100</v>
          </cell>
          <cell r="N3420">
            <v>8.3333333333333339</v>
          </cell>
        </row>
        <row r="3421">
          <cell r="F3421" t="str">
            <v>38215(D)</v>
          </cell>
          <cell r="G3421" t="str">
            <v>Input Or Output Units,   Whether Or Not Containingstorage Units In The Samehousing</v>
          </cell>
          <cell r="H3421">
            <v>100</v>
          </cell>
          <cell r="I3421">
            <v>99.892393333333345</v>
          </cell>
          <cell r="J3421">
            <v>100.21494916666667</v>
          </cell>
          <cell r="K3421">
            <v>101.6247</v>
          </cell>
          <cell r="L3421">
            <v>101.6247</v>
          </cell>
          <cell r="M3421">
            <v>102.540655</v>
          </cell>
          <cell r="N3421">
            <v>8.9267025000000011</v>
          </cell>
        </row>
        <row r="3422">
          <cell r="F3422" t="str">
            <v>38215(D)</v>
          </cell>
          <cell r="G3422" t="str">
            <v>Printer</v>
          </cell>
          <cell r="H3422">
            <v>100</v>
          </cell>
          <cell r="I3422">
            <v>99.892393333333345</v>
          </cell>
          <cell r="J3422">
            <v>100.21494916666667</v>
          </cell>
          <cell r="K3422">
            <v>101.6247</v>
          </cell>
          <cell r="L3422">
            <v>101.6247</v>
          </cell>
          <cell r="M3422">
            <v>102.540655</v>
          </cell>
          <cell r="N3422">
            <v>8.9267025000000011</v>
          </cell>
        </row>
        <row r="3423">
          <cell r="F3423" t="str">
            <v>38215(D)</v>
          </cell>
          <cell r="G3423" t="str">
            <v>Storage Units</v>
          </cell>
          <cell r="H3423">
            <v>100</v>
          </cell>
          <cell r="I3423">
            <v>99.892393333333345</v>
          </cell>
          <cell r="J3423">
            <v>100.21494916666667</v>
          </cell>
          <cell r="K3423">
            <v>101.6247</v>
          </cell>
          <cell r="L3423">
            <v>101.6247</v>
          </cell>
          <cell r="M3423">
            <v>102.540655</v>
          </cell>
          <cell r="N3423">
            <v>8.9267025000000011</v>
          </cell>
        </row>
        <row r="3424">
          <cell r="F3424" t="str">
            <v>38215(D)</v>
          </cell>
          <cell r="G3424" t="str">
            <v>Other Units Of Automatic Data Processing Machines</v>
          </cell>
          <cell r="H3424">
            <v>100</v>
          </cell>
          <cell r="I3424">
            <v>99.892393333333345</v>
          </cell>
          <cell r="J3424">
            <v>100.21494916666667</v>
          </cell>
          <cell r="K3424">
            <v>101.6247</v>
          </cell>
          <cell r="L3424">
            <v>101.6247</v>
          </cell>
          <cell r="M3424">
            <v>102.540655</v>
          </cell>
          <cell r="N3424">
            <v>8.9267025000000011</v>
          </cell>
        </row>
        <row r="3425">
          <cell r="F3425" t="str">
            <v>38215(D)</v>
          </cell>
          <cell r="G3425" t="str">
            <v>Other Automatic Data     Processing Machines, Nes</v>
          </cell>
          <cell r="H3425">
            <v>100</v>
          </cell>
          <cell r="I3425">
            <v>99.892393333333345</v>
          </cell>
          <cell r="J3425">
            <v>100.21494916666667</v>
          </cell>
          <cell r="K3425">
            <v>101.6247</v>
          </cell>
          <cell r="L3425">
            <v>101.6247</v>
          </cell>
          <cell r="M3425">
            <v>102.540655</v>
          </cell>
          <cell r="N3425">
            <v>8.9267025000000011</v>
          </cell>
        </row>
        <row r="3426">
          <cell r="F3426" t="str">
            <v>38215(D)</v>
          </cell>
          <cell r="G3426" t="str">
            <v>Electronic Components, Facsimile Parts</v>
          </cell>
          <cell r="H3426">
            <v>100</v>
          </cell>
          <cell r="I3426">
            <v>93.452419166666672</v>
          </cell>
          <cell r="J3426">
            <v>82.410694166666659</v>
          </cell>
          <cell r="K3426">
            <v>96.135354166666673</v>
          </cell>
          <cell r="L3426">
            <v>103.42582083333332</v>
          </cell>
          <cell r="M3426">
            <v>103.85747916666666</v>
          </cell>
          <cell r="N3426">
            <v>8.4891758333333325</v>
          </cell>
        </row>
        <row r="3427">
          <cell r="F3427" t="str">
            <v>38214(D)</v>
          </cell>
          <cell r="G3427" t="str">
            <v>Parts &amp; Accessories For  Electronic Calculating   Machines</v>
          </cell>
          <cell r="H3427">
            <v>100</v>
          </cell>
          <cell r="I3427">
            <v>93.422290000000018</v>
          </cell>
          <cell r="J3427">
            <v>77.710319999999996</v>
          </cell>
          <cell r="K3427">
            <v>67.744918333333331</v>
          </cell>
          <cell r="L3427">
            <v>64.419667500000003</v>
          </cell>
          <cell r="M3427">
            <v>64.303963333333328</v>
          </cell>
          <cell r="N3427">
            <v>5.2142816666666665</v>
          </cell>
        </row>
        <row r="3428">
          <cell r="F3428" t="str">
            <v>38215(D)</v>
          </cell>
          <cell r="G3428" t="str">
            <v>Parts &amp; Accessories For  Automatic Data Processingmachines</v>
          </cell>
          <cell r="H3428">
            <v>100.00000083333333</v>
          </cell>
          <cell r="I3428">
            <v>93.45286999999999</v>
          </cell>
          <cell r="J3428">
            <v>82.48048</v>
          </cell>
          <cell r="K3428">
            <v>96.55687416666666</v>
          </cell>
          <cell r="L3428">
            <v>104.00495749999999</v>
          </cell>
          <cell r="M3428">
            <v>104.4447425</v>
          </cell>
          <cell r="N3428">
            <v>8.5377991666666677</v>
          </cell>
        </row>
        <row r="3429">
          <cell r="F3429" t="str">
            <v>38311(D)</v>
          </cell>
          <cell r="G3429" t="str">
            <v>Televideo (Tv With Vcr)</v>
          </cell>
          <cell r="H3429">
            <v>99.999999166666669</v>
          </cell>
          <cell r="I3429">
            <v>115.80915833333333</v>
          </cell>
          <cell r="J3429">
            <v>105.83253999999999</v>
          </cell>
          <cell r="K3429">
            <v>99.189353333333329</v>
          </cell>
          <cell r="L3429">
            <v>107.05074416666666</v>
          </cell>
          <cell r="M3429">
            <v>113.96775166666667</v>
          </cell>
          <cell r="N3429">
            <v>9.5367699999999989</v>
          </cell>
        </row>
        <row r="3430">
          <cell r="F3430" t="str">
            <v>38311(D)</v>
          </cell>
          <cell r="G3430" t="str">
            <v>T.V. Colour 20" And Above</v>
          </cell>
          <cell r="H3430">
            <v>99.999999166666669</v>
          </cell>
          <cell r="I3430">
            <v>115.80915833333333</v>
          </cell>
          <cell r="J3430">
            <v>105.83253999999999</v>
          </cell>
          <cell r="K3430">
            <v>99.189353333333329</v>
          </cell>
          <cell r="L3430">
            <v>107.05074416666666</v>
          </cell>
          <cell r="M3430">
            <v>113.96775166666667</v>
          </cell>
          <cell r="N3430">
            <v>9.5367699999999989</v>
          </cell>
        </row>
        <row r="3431">
          <cell r="F3431" t="str">
            <v>38311(D)</v>
          </cell>
          <cell r="G3431" t="str">
            <v>Reception Apparatus For  Television, W/N Incorp   Radio-Broadcast Receiversor Sound/Video Recording Projectors</v>
          </cell>
          <cell r="H3431">
            <v>99.999999166666669</v>
          </cell>
          <cell r="I3431">
            <v>115.80915833333333</v>
          </cell>
          <cell r="J3431">
            <v>105.83253999999999</v>
          </cell>
          <cell r="K3431">
            <v>99.189353333333329</v>
          </cell>
          <cell r="L3431">
            <v>107.05074416666666</v>
          </cell>
          <cell r="M3431">
            <v>113.96775166666667</v>
          </cell>
          <cell r="N3431">
            <v>9.5367699999999989</v>
          </cell>
        </row>
        <row r="3432">
          <cell r="F3432" t="str">
            <v>38311(D)</v>
          </cell>
          <cell r="G3432" t="str">
            <v>Radio/Cassette/Compact Disk/Cartridge Players, Motor Vehicles</v>
          </cell>
          <cell r="H3432">
            <v>99.999999166666669</v>
          </cell>
          <cell r="I3432">
            <v>115.80915833333333</v>
          </cell>
          <cell r="J3432">
            <v>105.83253999999999</v>
          </cell>
          <cell r="K3432">
            <v>99.189353333333329</v>
          </cell>
          <cell r="L3432">
            <v>107.05074416666666</v>
          </cell>
          <cell r="M3432">
            <v>113.96775166666667</v>
          </cell>
          <cell r="N3432">
            <v>9.5367699999999989</v>
          </cell>
        </row>
        <row r="3433">
          <cell r="F3433" t="str">
            <v>38311(D)</v>
          </cell>
          <cell r="G3433" t="str">
            <v>Radio, Portable</v>
          </cell>
          <cell r="H3433">
            <v>99.999999166666669</v>
          </cell>
          <cell r="I3433">
            <v>115.80915833333333</v>
          </cell>
          <cell r="J3433">
            <v>105.83253999999999</v>
          </cell>
          <cell r="K3433">
            <v>99.189353333333329</v>
          </cell>
          <cell r="L3433">
            <v>107.05074416666666</v>
          </cell>
          <cell r="M3433">
            <v>113.96775166666667</v>
          </cell>
          <cell r="N3433">
            <v>9.5367699999999989</v>
          </cell>
        </row>
        <row r="3434">
          <cell r="F3434" t="str">
            <v>38311(D)</v>
          </cell>
          <cell r="G3434" t="str">
            <v>Radio, Non-Portable (Mains-Operated)</v>
          </cell>
          <cell r="H3434">
            <v>99.999999166666669</v>
          </cell>
          <cell r="I3434">
            <v>115.80915833333333</v>
          </cell>
          <cell r="J3434">
            <v>105.83253999999999</v>
          </cell>
          <cell r="K3434">
            <v>99.189353333333329</v>
          </cell>
          <cell r="L3434">
            <v>107.05074416666666</v>
          </cell>
          <cell r="M3434">
            <v>113.96775166666667</v>
          </cell>
          <cell r="N3434">
            <v>9.5367699999999989</v>
          </cell>
        </row>
        <row r="3435">
          <cell r="F3435" t="str">
            <v>38311(D)</v>
          </cell>
          <cell r="G3435" t="str">
            <v>Radio With Cassette (Mini Compo)</v>
          </cell>
          <cell r="H3435">
            <v>99.999999166666669</v>
          </cell>
          <cell r="I3435">
            <v>115.80915833333333</v>
          </cell>
          <cell r="J3435">
            <v>105.83253999999999</v>
          </cell>
          <cell r="K3435">
            <v>99.189353333333329</v>
          </cell>
          <cell r="L3435">
            <v>107.05074416666666</v>
          </cell>
          <cell r="M3435">
            <v>113.96775166666667</v>
          </cell>
          <cell r="N3435">
            <v>9.5367699999999989</v>
          </cell>
        </row>
        <row r="3436">
          <cell r="F3436" t="str">
            <v>38311(D)</v>
          </cell>
          <cell r="G3436" t="str">
            <v>Receiver (Hi-Fi Set)</v>
          </cell>
          <cell r="H3436">
            <v>99.999999166666669</v>
          </cell>
          <cell r="I3436">
            <v>115.80915833333333</v>
          </cell>
          <cell r="J3436">
            <v>105.83253999999999</v>
          </cell>
          <cell r="K3436">
            <v>99.189353333333329</v>
          </cell>
          <cell r="L3436">
            <v>107.05074416666666</v>
          </cell>
          <cell r="M3436">
            <v>113.96775166666667</v>
          </cell>
          <cell r="N3436">
            <v>9.5367699999999989</v>
          </cell>
        </row>
        <row r="3437">
          <cell r="F3437" t="str">
            <v>38311(D)</v>
          </cell>
          <cell r="G3437" t="str">
            <v>Video Camera/Camera Recorder</v>
          </cell>
          <cell r="H3437">
            <v>99.999999166666669</v>
          </cell>
          <cell r="I3437">
            <v>115.80915833333333</v>
          </cell>
          <cell r="J3437">
            <v>105.83253999999999</v>
          </cell>
          <cell r="K3437">
            <v>99.189353333333329</v>
          </cell>
          <cell r="L3437">
            <v>107.05074416666666</v>
          </cell>
          <cell r="M3437">
            <v>113.96775166666667</v>
          </cell>
          <cell r="N3437">
            <v>9.5367699999999989</v>
          </cell>
        </row>
        <row r="3438">
          <cell r="F3438" t="str">
            <v>38311(D)</v>
          </cell>
          <cell r="G3438" t="str">
            <v>Video Cassette Recorder (Vcr)</v>
          </cell>
          <cell r="H3438">
            <v>99.999999166666669</v>
          </cell>
          <cell r="I3438">
            <v>115.80915833333333</v>
          </cell>
          <cell r="J3438">
            <v>105.83253999999999</v>
          </cell>
          <cell r="K3438">
            <v>99.189353333333329</v>
          </cell>
          <cell r="L3438">
            <v>107.05074416666666</v>
          </cell>
          <cell r="M3438">
            <v>113.96775166666667</v>
          </cell>
          <cell r="N3438">
            <v>9.5367699999999989</v>
          </cell>
        </row>
        <row r="3439">
          <cell r="F3439" t="str">
            <v>38311(D)</v>
          </cell>
          <cell r="G3439" t="str">
            <v>Compact Disk Player</v>
          </cell>
          <cell r="H3439">
            <v>99.999999166666669</v>
          </cell>
          <cell r="I3439">
            <v>115.80915833333333</v>
          </cell>
          <cell r="J3439">
            <v>105.83253999999999</v>
          </cell>
          <cell r="K3439">
            <v>99.189353333333329</v>
          </cell>
          <cell r="L3439">
            <v>107.05074416666666</v>
          </cell>
          <cell r="M3439">
            <v>113.96775166666667</v>
          </cell>
          <cell r="N3439">
            <v>9.5367699999999989</v>
          </cell>
        </row>
        <row r="3440">
          <cell r="F3440" t="str">
            <v>38311(D)</v>
          </cell>
          <cell r="G3440" t="str">
            <v>Sound Recorders/Cassette/Com. Disk/Cartridge Players, Motor Vehicles</v>
          </cell>
          <cell r="H3440">
            <v>99.999999166666669</v>
          </cell>
          <cell r="I3440">
            <v>115.80915833333333</v>
          </cell>
          <cell r="J3440">
            <v>105.83253999999999</v>
          </cell>
          <cell r="K3440">
            <v>99.189353333333329</v>
          </cell>
          <cell r="L3440">
            <v>107.05074416666666</v>
          </cell>
          <cell r="M3440">
            <v>113.96775166666667</v>
          </cell>
          <cell r="N3440">
            <v>9.5367699999999989</v>
          </cell>
        </row>
        <row r="3441">
          <cell r="F3441" t="str">
            <v>38319(D)</v>
          </cell>
          <cell r="G3441" t="str">
            <v>Telephonic Switching     Apparatus</v>
          </cell>
          <cell r="H3441">
            <v>99.999999166666669</v>
          </cell>
          <cell r="I3441">
            <v>115.80915833333333</v>
          </cell>
          <cell r="J3441">
            <v>105.83253999999999</v>
          </cell>
          <cell r="K3441">
            <v>99.189353333333329</v>
          </cell>
          <cell r="L3441">
            <v>107.05074416666666</v>
          </cell>
          <cell r="M3441">
            <v>113.96775166666667</v>
          </cell>
          <cell r="N3441">
            <v>9.5367699999999989</v>
          </cell>
        </row>
        <row r="3442">
          <cell r="F3442" t="str">
            <v>38319(D)</v>
          </cell>
          <cell r="G3442" t="str">
            <v>Other Apparatus, For     Carrier-Current Line     Systems Or For Digital   Line Systems</v>
          </cell>
          <cell r="H3442">
            <v>99.999864166666654</v>
          </cell>
          <cell r="I3442">
            <v>98.091846666666669</v>
          </cell>
          <cell r="J3442">
            <v>82.454901666666672</v>
          </cell>
          <cell r="K3442">
            <v>88.927930833333335</v>
          </cell>
          <cell r="L3442">
            <v>93.333659999999995</v>
          </cell>
          <cell r="M3442">
            <v>93.333659999999995</v>
          </cell>
          <cell r="N3442">
            <v>7.7778049999999999</v>
          </cell>
        </row>
        <row r="3443">
          <cell r="F3443" t="str">
            <v>38319(D)</v>
          </cell>
          <cell r="G3443" t="str">
            <v>Fax Machines (New)</v>
          </cell>
          <cell r="H3443">
            <v>99.999999166666669</v>
          </cell>
          <cell r="I3443">
            <v>115.80915833333333</v>
          </cell>
          <cell r="J3443">
            <v>105.83253999999999</v>
          </cell>
          <cell r="K3443">
            <v>99.189353333333329</v>
          </cell>
          <cell r="L3443">
            <v>107.05074416666666</v>
          </cell>
          <cell r="M3443">
            <v>113.96775166666667</v>
          </cell>
          <cell r="N3443">
            <v>9.5367699999999989</v>
          </cell>
        </row>
        <row r="3444">
          <cell r="F3444" t="str">
            <v>38316(D)</v>
          </cell>
          <cell r="G3444" t="str">
            <v>Speaker Box (Complete)</v>
          </cell>
          <cell r="H3444">
            <v>99.999999166666669</v>
          </cell>
          <cell r="I3444">
            <v>115.80915833333333</v>
          </cell>
          <cell r="J3444">
            <v>105.83253999999999</v>
          </cell>
          <cell r="K3444">
            <v>99.189353333333329</v>
          </cell>
          <cell r="L3444">
            <v>107.05074416666666</v>
          </cell>
          <cell r="M3444">
            <v>113.96775166666667</v>
          </cell>
          <cell r="N3444">
            <v>9.5367699999999989</v>
          </cell>
        </row>
        <row r="3445">
          <cell r="F3445" t="str">
            <v>38316(D)</v>
          </cell>
          <cell r="G3445" t="str">
            <v>Loudspeakers, Other, W/N Mounted In Their         Enclosures</v>
          </cell>
          <cell r="H3445">
            <v>100.00000083333333</v>
          </cell>
          <cell r="I3445">
            <v>141.27593000000002</v>
          </cell>
          <cell r="J3445">
            <v>97.357199999999992</v>
          </cell>
          <cell r="K3445">
            <v>91.034382499999992</v>
          </cell>
          <cell r="L3445">
            <v>86.061377500000006</v>
          </cell>
          <cell r="M3445">
            <v>100.28417333333334</v>
          </cell>
          <cell r="N3445">
            <v>7.9852233333333338</v>
          </cell>
        </row>
        <row r="3446">
          <cell r="F3446" t="str">
            <v>38316(D)</v>
          </cell>
          <cell r="G3446" t="str">
            <v>Tuner</v>
          </cell>
          <cell r="H3446">
            <v>99.999999166666669</v>
          </cell>
          <cell r="I3446">
            <v>115.80915833333333</v>
          </cell>
          <cell r="J3446">
            <v>105.83253999999999</v>
          </cell>
          <cell r="K3446">
            <v>99.189353333333329</v>
          </cell>
          <cell r="L3446">
            <v>107.05074416666666</v>
          </cell>
          <cell r="M3446">
            <v>113.96775166666667</v>
          </cell>
          <cell r="N3446">
            <v>9.5367699999999989</v>
          </cell>
        </row>
        <row r="3447">
          <cell r="F3447" t="str">
            <v>38313(D)</v>
          </cell>
          <cell r="G3447" t="str">
            <v>Walkie Talkie</v>
          </cell>
          <cell r="H3447">
            <v>99.999999166666669</v>
          </cell>
          <cell r="I3447">
            <v>115.80915833333333</v>
          </cell>
          <cell r="J3447">
            <v>105.83253999999999</v>
          </cell>
          <cell r="K3447">
            <v>99.189353333333329</v>
          </cell>
          <cell r="L3447">
            <v>107.05074416666666</v>
          </cell>
          <cell r="M3447">
            <v>113.96775166666667</v>
          </cell>
          <cell r="N3447">
            <v>9.5367699999999989</v>
          </cell>
        </row>
        <row r="3448">
          <cell r="F3448" t="str">
            <v>35319(D)</v>
          </cell>
          <cell r="G3448" t="str">
            <v>Telephone (Non-Mobile)</v>
          </cell>
          <cell r="H3448">
            <v>99.999999166666669</v>
          </cell>
          <cell r="I3448">
            <v>115.80915833333333</v>
          </cell>
          <cell r="J3448">
            <v>105.83253999999999</v>
          </cell>
          <cell r="K3448">
            <v>99.189353333333329</v>
          </cell>
          <cell r="L3448">
            <v>107.05074416666666</v>
          </cell>
          <cell r="M3448">
            <v>113.96775166666667</v>
          </cell>
          <cell r="N3448">
            <v>9.5367699999999989</v>
          </cell>
        </row>
        <row r="3449">
          <cell r="F3449" t="str">
            <v>38311(D)</v>
          </cell>
          <cell r="G3449" t="str">
            <v>Radio, Tv Comm Equip &amp; Apparatus  Nec</v>
          </cell>
          <cell r="H3449">
            <v>99.999999166666669</v>
          </cell>
          <cell r="I3449">
            <v>115.80915833333333</v>
          </cell>
          <cell r="J3449">
            <v>105.83253999999999</v>
          </cell>
          <cell r="K3449">
            <v>99.189353333333329</v>
          </cell>
          <cell r="L3449">
            <v>107.05074416666666</v>
          </cell>
          <cell r="M3449">
            <v>113.96775166666667</v>
          </cell>
          <cell r="N3449">
            <v>9.5367699999999989</v>
          </cell>
        </row>
        <row r="3450">
          <cell r="F3450" t="str">
            <v>38313(D)</v>
          </cell>
          <cell r="G3450" t="str">
            <v>Other Transmission       Apparatus Incorporating  Reception Apparatus</v>
          </cell>
          <cell r="H3450">
            <v>100</v>
          </cell>
          <cell r="I3450">
            <v>109.15287000000001</v>
          </cell>
          <cell r="J3450">
            <v>105.47829999999999</v>
          </cell>
          <cell r="K3450">
            <v>97.122299999999996</v>
          </cell>
          <cell r="L3450">
            <v>112.24226666666669</v>
          </cell>
          <cell r="M3450">
            <v>115.26626000000003</v>
          </cell>
          <cell r="N3450">
            <v>9.6055216666666681</v>
          </cell>
        </row>
        <row r="3451">
          <cell r="F3451" t="str">
            <v>38311(D)</v>
          </cell>
          <cell r="G3451" t="str">
            <v>Electronic Paging System</v>
          </cell>
          <cell r="H3451">
            <v>99.999999166666669</v>
          </cell>
          <cell r="I3451">
            <v>115.80915833333333</v>
          </cell>
          <cell r="J3451">
            <v>105.83253999999999</v>
          </cell>
          <cell r="K3451">
            <v>99.189353333333329</v>
          </cell>
          <cell r="L3451">
            <v>107.05074416666666</v>
          </cell>
          <cell r="M3451">
            <v>113.96775166666667</v>
          </cell>
          <cell r="N3451">
            <v>9.5367699999999989</v>
          </cell>
        </row>
        <row r="3452">
          <cell r="F3452" t="str">
            <v>38314(D)</v>
          </cell>
          <cell r="G3452" t="str">
            <v>Remote Control Sets</v>
          </cell>
          <cell r="H3452">
            <v>99.999999166666669</v>
          </cell>
          <cell r="I3452">
            <v>115.80915833333333</v>
          </cell>
          <cell r="J3452">
            <v>105.83253999999999</v>
          </cell>
          <cell r="K3452">
            <v>99.189353333333329</v>
          </cell>
          <cell r="L3452">
            <v>107.05074416666666</v>
          </cell>
          <cell r="M3452">
            <v>113.96775166666667</v>
          </cell>
          <cell r="N3452">
            <v>9.5367699999999989</v>
          </cell>
        </row>
        <row r="3453">
          <cell r="F3453" t="str">
            <v>38319(D)</v>
          </cell>
          <cell r="G3453" t="str">
            <v>Parts For Electrical     Apparatus For Line Tele- Phonic/Line Telegraphic</v>
          </cell>
          <cell r="H3453">
            <v>100.00002583333334</v>
          </cell>
          <cell r="I3453">
            <v>124.81298000000001</v>
          </cell>
          <cell r="J3453">
            <v>109.64285666666667</v>
          </cell>
          <cell r="K3453">
            <v>106.37477250000001</v>
          </cell>
          <cell r="L3453">
            <v>111.4059</v>
          </cell>
          <cell r="M3453">
            <v>120.61607333333333</v>
          </cell>
          <cell r="N3453">
            <v>10.434049166666666</v>
          </cell>
        </row>
        <row r="3454">
          <cell r="F3454" t="str">
            <v>38316(D)</v>
          </cell>
          <cell r="G3454" t="str">
            <v>Parts For Microphones,   Loudspeakers, Headphones,Earphones, Audio Or Soundelectric Amplifier Sets</v>
          </cell>
          <cell r="H3454">
            <v>99.999999166666669</v>
          </cell>
          <cell r="I3454">
            <v>115.80915833333333</v>
          </cell>
          <cell r="J3454">
            <v>105.83253999999999</v>
          </cell>
          <cell r="K3454">
            <v>99.189353333333329</v>
          </cell>
          <cell r="L3454">
            <v>107.05074416666666</v>
          </cell>
          <cell r="M3454">
            <v>113.96775166666667</v>
          </cell>
          <cell r="N3454">
            <v>9.5367699999999989</v>
          </cell>
        </row>
        <row r="3455">
          <cell r="F3455" t="e">
            <v>#N/A</v>
          </cell>
          <cell r="G3455" t="str">
            <v>Electron Gun (New)</v>
          </cell>
          <cell r="H3455">
            <v>99.999999166666669</v>
          </cell>
          <cell r="I3455">
            <v>115.80915833333333</v>
          </cell>
          <cell r="J3455">
            <v>105.83253999999999</v>
          </cell>
          <cell r="K3455">
            <v>99.189353333333329</v>
          </cell>
          <cell r="L3455">
            <v>107.05074416666666</v>
          </cell>
          <cell r="M3455">
            <v>113.96775166666667</v>
          </cell>
          <cell r="N3455">
            <v>9.5367699999999989</v>
          </cell>
        </row>
        <row r="3456">
          <cell r="F3456" t="str">
            <v>38316(D)</v>
          </cell>
          <cell r="G3456" t="str">
            <v>Radio Antenna (New)</v>
          </cell>
          <cell r="H3456">
            <v>99.999999166666669</v>
          </cell>
          <cell r="I3456">
            <v>115.80915833333333</v>
          </cell>
          <cell r="J3456">
            <v>105.83253999999999</v>
          </cell>
          <cell r="K3456">
            <v>99.189353333333329</v>
          </cell>
          <cell r="L3456">
            <v>107.05074416666666</v>
          </cell>
          <cell r="M3456">
            <v>113.96775166666667</v>
          </cell>
          <cell r="N3456">
            <v>9.5367699999999989</v>
          </cell>
        </row>
        <row r="3457">
          <cell r="F3457" t="str">
            <v>38311(D)</v>
          </cell>
          <cell r="G3457" t="str">
            <v>Parts O/T Aerials And    Aerial Reflectors, For   Television</v>
          </cell>
          <cell r="H3457">
            <v>100.00000083333333</v>
          </cell>
          <cell r="I3457">
            <v>101.14389</v>
          </cell>
          <cell r="J3457">
            <v>120.48297416666666</v>
          </cell>
          <cell r="K3457">
            <v>107.79316333333334</v>
          </cell>
          <cell r="L3457">
            <v>106.70278916666666</v>
          </cell>
          <cell r="M3457">
            <v>120.0883</v>
          </cell>
          <cell r="N3457">
            <v>10.007358333333334</v>
          </cell>
        </row>
        <row r="3458">
          <cell r="F3458" t="str">
            <v>38311(D)</v>
          </cell>
          <cell r="G3458" t="str">
            <v>Parts O/T Aerials And    Aerial Reflectors, For   Radio</v>
          </cell>
          <cell r="H3458">
            <v>99.999999166666669</v>
          </cell>
          <cell r="I3458">
            <v>115.80915833333333</v>
          </cell>
          <cell r="J3458">
            <v>105.83253999999999</v>
          </cell>
          <cell r="K3458">
            <v>99.189353333333329</v>
          </cell>
          <cell r="L3458">
            <v>107.05074416666666</v>
          </cell>
          <cell r="M3458">
            <v>113.96775166666667</v>
          </cell>
          <cell r="N3458">
            <v>9.5367699999999989</v>
          </cell>
        </row>
        <row r="3459">
          <cell r="F3459" t="str">
            <v>38319(D)</v>
          </cell>
          <cell r="G3459" t="str">
            <v>Parts O/T Aerials And    Aerial Reflectors, O/T   For Television And Radio</v>
          </cell>
          <cell r="H3459">
            <v>99.999999166666669</v>
          </cell>
          <cell r="I3459">
            <v>115.80915833333333</v>
          </cell>
          <cell r="J3459">
            <v>105.83253999999999</v>
          </cell>
          <cell r="K3459">
            <v>99.189353333333329</v>
          </cell>
          <cell r="L3459">
            <v>107.05074416666666</v>
          </cell>
          <cell r="M3459">
            <v>113.96775166666667</v>
          </cell>
          <cell r="N3459">
            <v>9.5367699999999989</v>
          </cell>
        </row>
        <row r="3460">
          <cell r="F3460" t="str">
            <v>38316(D)</v>
          </cell>
          <cell r="G3460" t="str">
            <v>Magnetic Heads</v>
          </cell>
          <cell r="H3460">
            <v>99.999999166666669</v>
          </cell>
          <cell r="I3460">
            <v>115.80915833333333</v>
          </cell>
          <cell r="J3460">
            <v>105.83253999999999</v>
          </cell>
          <cell r="K3460">
            <v>99.189353333333329</v>
          </cell>
          <cell r="L3460">
            <v>107.05074416666666</v>
          </cell>
          <cell r="M3460">
            <v>113.96775166666667</v>
          </cell>
          <cell r="N3460">
            <v>9.5367699999999989</v>
          </cell>
        </row>
        <row r="3461">
          <cell r="F3461" t="str">
            <v>35915(D)</v>
          </cell>
          <cell r="G3461" t="str">
            <v>Plastic Components For Radio And T.V.</v>
          </cell>
          <cell r="H3461">
            <v>99.999999166666669</v>
          </cell>
          <cell r="I3461">
            <v>115.80915833333333</v>
          </cell>
          <cell r="J3461">
            <v>105.83253999999999</v>
          </cell>
          <cell r="K3461">
            <v>99.189353333333329</v>
          </cell>
          <cell r="L3461">
            <v>107.05074416666666</v>
          </cell>
          <cell r="M3461">
            <v>113.96775166666667</v>
          </cell>
          <cell r="N3461">
            <v>9.5367699999999989</v>
          </cell>
        </row>
        <row r="3462">
          <cell r="F3462" t="str">
            <v>38311(D)</v>
          </cell>
          <cell r="G3462" t="str">
            <v>Other Parts And Acc      Suitable For Use Solely  Or Principally With The  Apparatus Of Headings    Nos. 85.19 To 85.21</v>
          </cell>
          <cell r="H3462">
            <v>99.999999166666669</v>
          </cell>
          <cell r="I3462">
            <v>115.80915833333333</v>
          </cell>
          <cell r="J3462">
            <v>105.83253999999999</v>
          </cell>
          <cell r="K3462">
            <v>99.189353333333329</v>
          </cell>
          <cell r="L3462">
            <v>107.05074416666666</v>
          </cell>
          <cell r="M3462">
            <v>113.96775166666667</v>
          </cell>
          <cell r="N3462">
            <v>9.5367699999999989</v>
          </cell>
        </row>
        <row r="3463">
          <cell r="F3463" t="str">
            <v>38514(D)</v>
          </cell>
          <cell r="G3463" t="str">
            <v>Transformers, Other Than Matching Transformers,   Having A Power Capacity  N.E. 1 Kva</v>
          </cell>
          <cell r="H3463">
            <v>99.999877500000011</v>
          </cell>
          <cell r="I3463">
            <v>100.02087166666666</v>
          </cell>
          <cell r="J3463">
            <v>110.05552416666666</v>
          </cell>
          <cell r="K3463">
            <v>121.99700166666666</v>
          </cell>
          <cell r="L3463">
            <v>113.89329499999999</v>
          </cell>
          <cell r="M3463">
            <v>113.44474416666665</v>
          </cell>
          <cell r="N3463">
            <v>8.4355175000000013</v>
          </cell>
        </row>
        <row r="3464">
          <cell r="F3464" t="str">
            <v>38514(D)</v>
          </cell>
          <cell r="G3464" t="str">
            <v>Power Supply, Component Of Personal Computer Etc. (Ups)</v>
          </cell>
          <cell r="H3464">
            <v>99.999877500000011</v>
          </cell>
          <cell r="I3464">
            <v>100.02087166666666</v>
          </cell>
          <cell r="J3464">
            <v>110.05552416666666</v>
          </cell>
          <cell r="K3464">
            <v>121.99700166666666</v>
          </cell>
          <cell r="L3464">
            <v>113.89329499999999</v>
          </cell>
          <cell r="M3464">
            <v>113.44474416666665</v>
          </cell>
          <cell r="N3464">
            <v>8.4355175000000013</v>
          </cell>
        </row>
        <row r="3465">
          <cell r="F3465" t="str">
            <v>38514(D)</v>
          </cell>
          <cell r="G3465" t="str">
            <v>Other Static Converters</v>
          </cell>
          <cell r="H3465">
            <v>100</v>
          </cell>
          <cell r="I3465">
            <v>100</v>
          </cell>
          <cell r="J3465">
            <v>98.862710000000007</v>
          </cell>
          <cell r="K3465">
            <v>146.14953166666666</v>
          </cell>
          <cell r="L3465">
            <v>127.93247666666666</v>
          </cell>
          <cell r="M3465">
            <v>131.48714999999999</v>
          </cell>
          <cell r="N3465">
            <v>11.286209999999999</v>
          </cell>
        </row>
        <row r="3466">
          <cell r="F3466" t="str">
            <v>38316(D)</v>
          </cell>
          <cell r="G3466" t="str">
            <v>Other Inductors</v>
          </cell>
          <cell r="H3466">
            <v>99.999634999999998</v>
          </cell>
          <cell r="I3466">
            <v>100.063405</v>
          </cell>
          <cell r="J3466">
            <v>127.97057749999999</v>
          </cell>
          <cell r="K3466">
            <v>137.60812749999999</v>
          </cell>
          <cell r="L3466">
            <v>124.50953499999999</v>
          </cell>
          <cell r="M3466">
            <v>121.72988749999999</v>
          </cell>
          <cell r="N3466">
            <v>10.146521666666667</v>
          </cell>
        </row>
        <row r="3467">
          <cell r="F3467" t="str">
            <v>38316(D)</v>
          </cell>
          <cell r="G3467" t="str">
            <v>Other Inductor Parts</v>
          </cell>
          <cell r="H3467">
            <v>100</v>
          </cell>
          <cell r="I3467">
            <v>100</v>
          </cell>
          <cell r="J3467">
            <v>102.64916333333332</v>
          </cell>
          <cell r="K3467">
            <v>95.998222499999983</v>
          </cell>
          <cell r="L3467">
            <v>97.588159166666671</v>
          </cell>
          <cell r="M3467">
            <v>96.635215833333334</v>
          </cell>
          <cell r="N3467">
            <v>5.468681666666666</v>
          </cell>
        </row>
        <row r="3468">
          <cell r="F3468" t="str">
            <v>38533(D)</v>
          </cell>
          <cell r="G3468" t="str">
            <v>Printed Circuits</v>
          </cell>
          <cell r="H3468">
            <v>100</v>
          </cell>
          <cell r="I3468">
            <v>105.75539500000001</v>
          </cell>
          <cell r="J3468">
            <v>79.424460833333328</v>
          </cell>
          <cell r="K3468">
            <v>77.721822500000002</v>
          </cell>
          <cell r="L3468">
            <v>84.028779999999998</v>
          </cell>
          <cell r="M3468">
            <v>85.107915000000006</v>
          </cell>
          <cell r="N3468">
            <v>7.3621100000000004</v>
          </cell>
        </row>
        <row r="3469">
          <cell r="F3469" t="str">
            <v>38316(D)</v>
          </cell>
          <cell r="G3469" t="str">
            <v>Fixed Carbon Resistors,  Composition Or Film Types</v>
          </cell>
          <cell r="H3469">
            <v>99.999994999999998</v>
          </cell>
          <cell r="I3469">
            <v>115.2818575</v>
          </cell>
          <cell r="J3469">
            <v>98.886501666666675</v>
          </cell>
          <cell r="K3469">
            <v>92.84891833333333</v>
          </cell>
          <cell r="L3469">
            <v>102.08022083333334</v>
          </cell>
          <cell r="M3469">
            <v>102.74724333333333</v>
          </cell>
          <cell r="N3469">
            <v>8.7495191666666656</v>
          </cell>
        </row>
        <row r="3470">
          <cell r="F3470" t="str">
            <v>38316(D)</v>
          </cell>
          <cell r="G3470" t="str">
            <v>Other Fixed Resistors,Fora Power Handling Capacitynot Exceeding 20 W</v>
          </cell>
          <cell r="H3470">
            <v>100</v>
          </cell>
          <cell r="I3470">
            <v>86.666669999999996</v>
          </cell>
          <cell r="J3470">
            <v>166.66667000000001</v>
          </cell>
          <cell r="K3470">
            <v>126.66667</v>
          </cell>
          <cell r="L3470">
            <v>126.66667</v>
          </cell>
          <cell r="M3470">
            <v>126.66667</v>
          </cell>
          <cell r="N3470">
            <v>10.555555833333333</v>
          </cell>
        </row>
        <row r="3471">
          <cell r="F3471" t="str">
            <v>38316(D)</v>
          </cell>
          <cell r="G3471" t="str">
            <v>Other Fixed Resistors,Fora Power Handling Capacityexceeding 20 W</v>
          </cell>
          <cell r="H3471">
            <v>100</v>
          </cell>
          <cell r="I3471">
            <v>185.71429000000001</v>
          </cell>
          <cell r="J3471">
            <v>115.14286</v>
          </cell>
          <cell r="K3471">
            <v>115.14286</v>
          </cell>
          <cell r="L3471">
            <v>115.14286</v>
          </cell>
          <cell r="M3471">
            <v>115.14286</v>
          </cell>
          <cell r="N3471">
            <v>9.5952383333333326</v>
          </cell>
        </row>
        <row r="3472">
          <cell r="F3472" t="str">
            <v>38316(D)</v>
          </cell>
          <cell r="G3472" t="str">
            <v>Other Variable Resistors,Including Rheostats And  Potentiometers</v>
          </cell>
          <cell r="H3472">
            <v>100</v>
          </cell>
          <cell r="I3472">
            <v>196.875</v>
          </cell>
          <cell r="J3472">
            <v>216.14583333333331</v>
          </cell>
          <cell r="K3472">
            <v>230.72916666666666</v>
          </cell>
          <cell r="L3472">
            <v>179.16666666666666</v>
          </cell>
          <cell r="M3472">
            <v>175</v>
          </cell>
          <cell r="N3472">
            <v>14.583333333333334</v>
          </cell>
        </row>
        <row r="3473">
          <cell r="F3473" t="str">
            <v>38316(D)</v>
          </cell>
          <cell r="G3473" t="str">
            <v>Parts Of Resistors</v>
          </cell>
          <cell r="H3473">
            <v>99.999994999999998</v>
          </cell>
          <cell r="I3473">
            <v>115.2818575</v>
          </cell>
          <cell r="J3473">
            <v>98.886501666666675</v>
          </cell>
          <cell r="K3473">
            <v>92.84891833333333</v>
          </cell>
          <cell r="L3473">
            <v>102.08022083333334</v>
          </cell>
          <cell r="M3473">
            <v>102.74724333333333</v>
          </cell>
          <cell r="N3473">
            <v>8.7495191666666656</v>
          </cell>
        </row>
        <row r="3474">
          <cell r="F3474" t="str">
            <v>38516(D)</v>
          </cell>
          <cell r="G3474" t="str">
            <v>Lighting Arrester Or Coil, Electric</v>
          </cell>
          <cell r="H3474">
            <v>99.999994999999998</v>
          </cell>
          <cell r="I3474">
            <v>115.2818575</v>
          </cell>
          <cell r="J3474">
            <v>98.886501666666675</v>
          </cell>
          <cell r="K3474">
            <v>92.84891833333333</v>
          </cell>
          <cell r="L3474">
            <v>102.08022083333334</v>
          </cell>
          <cell r="M3474">
            <v>102.74724333333333</v>
          </cell>
          <cell r="N3474">
            <v>8.7495191666666656</v>
          </cell>
        </row>
        <row r="3475">
          <cell r="F3475" t="str">
            <v>38516(D)</v>
          </cell>
          <cell r="G3475" t="str">
            <v>Other Apparatus</v>
          </cell>
          <cell r="H3475">
            <v>99.999907500000006</v>
          </cell>
          <cell r="I3475">
            <v>110.12198666666664</v>
          </cell>
          <cell r="J3475">
            <v>104.32621833333333</v>
          </cell>
          <cell r="K3475">
            <v>93.868744166666673</v>
          </cell>
          <cell r="L3475">
            <v>99.165044166666661</v>
          </cell>
          <cell r="M3475">
            <v>98.30122999999999</v>
          </cell>
          <cell r="N3475">
            <v>8.191769166666667</v>
          </cell>
        </row>
        <row r="3476">
          <cell r="F3476" t="str">
            <v>38516(D)</v>
          </cell>
          <cell r="G3476" t="str">
            <v>Earth Leakage Circuit Breaker (New)</v>
          </cell>
          <cell r="H3476">
            <v>99.999994999999998</v>
          </cell>
          <cell r="I3476">
            <v>115.2818575</v>
          </cell>
          <cell r="J3476">
            <v>98.886501666666675</v>
          </cell>
          <cell r="K3476">
            <v>92.84891833333333</v>
          </cell>
          <cell r="L3476">
            <v>102.08022083333334</v>
          </cell>
          <cell r="M3476">
            <v>102.74724333333333</v>
          </cell>
          <cell r="N3476">
            <v>8.7495191666666656</v>
          </cell>
        </row>
        <row r="3477">
          <cell r="F3477" t="str">
            <v>38516(D)</v>
          </cell>
          <cell r="G3477" t="str">
            <v>Vacuum Circuit Breaker</v>
          </cell>
          <cell r="H3477">
            <v>99.999994999999998</v>
          </cell>
          <cell r="I3477">
            <v>115.2818575</v>
          </cell>
          <cell r="J3477">
            <v>98.886501666666675</v>
          </cell>
          <cell r="K3477">
            <v>92.84891833333333</v>
          </cell>
          <cell r="L3477">
            <v>102.08022083333334</v>
          </cell>
          <cell r="M3477">
            <v>102.74724333333333</v>
          </cell>
          <cell r="N3477">
            <v>8.7495191666666656</v>
          </cell>
        </row>
        <row r="3478">
          <cell r="F3478" t="str">
            <v>38516(D)</v>
          </cell>
          <cell r="G3478" t="str">
            <v>Other Apparatus For Protecting Electrical Circuits, For Other Uses</v>
          </cell>
          <cell r="H3478">
            <v>99.999994999999998</v>
          </cell>
          <cell r="I3478">
            <v>115.2818575</v>
          </cell>
          <cell r="J3478">
            <v>98.886501666666675</v>
          </cell>
          <cell r="K3478">
            <v>92.84891833333333</v>
          </cell>
          <cell r="L3478">
            <v>102.08022083333334</v>
          </cell>
          <cell r="M3478">
            <v>102.74724333333333</v>
          </cell>
          <cell r="N3478">
            <v>8.7495191666666656</v>
          </cell>
        </row>
        <row r="3479">
          <cell r="F3479" t="str">
            <v>38516(D)</v>
          </cell>
          <cell r="G3479" t="str">
            <v>Relays,For A Voltage N.E.60 V, For Other Uses</v>
          </cell>
          <cell r="H3479">
            <v>99.999632500000018</v>
          </cell>
          <cell r="I3479">
            <v>100.766515</v>
          </cell>
          <cell r="J3479">
            <v>97.190807499999991</v>
          </cell>
          <cell r="K3479">
            <v>105.80206583333333</v>
          </cell>
          <cell r="L3479">
            <v>113.13826583333334</v>
          </cell>
          <cell r="M3479">
            <v>108.463055</v>
          </cell>
          <cell r="N3479">
            <v>8.6666958333333337</v>
          </cell>
        </row>
        <row r="3480">
          <cell r="F3480" t="str">
            <v>38516(D)</v>
          </cell>
          <cell r="G3480" t="str">
            <v>Relays,For A Voltage Exd 60 V, For Other Uses</v>
          </cell>
          <cell r="H3480">
            <v>99.999999166666669</v>
          </cell>
          <cell r="I3480">
            <v>124.26289999999999</v>
          </cell>
          <cell r="J3480">
            <v>117.80302999999999</v>
          </cell>
          <cell r="K3480">
            <v>109.31101833333335</v>
          </cell>
          <cell r="L3480">
            <v>129.43284499999999</v>
          </cell>
          <cell r="M3480">
            <v>132.00245999999999</v>
          </cell>
          <cell r="N3480">
            <v>11.000204999999999</v>
          </cell>
        </row>
        <row r="3481">
          <cell r="F3481" t="str">
            <v>38516(D)</v>
          </cell>
          <cell r="G3481" t="str">
            <v>Fuse Switches</v>
          </cell>
          <cell r="H3481">
            <v>99.999994999999998</v>
          </cell>
          <cell r="I3481">
            <v>115.2818575</v>
          </cell>
          <cell r="J3481">
            <v>98.886501666666675</v>
          </cell>
          <cell r="K3481">
            <v>92.84891833333333</v>
          </cell>
          <cell r="L3481">
            <v>102.08022083333334</v>
          </cell>
          <cell r="M3481">
            <v>102.74724333333333</v>
          </cell>
          <cell r="N3481">
            <v>8.7495191666666656</v>
          </cell>
        </row>
        <row r="3482">
          <cell r="F3482" t="str">
            <v>38516(D)</v>
          </cell>
          <cell r="G3482" t="str">
            <v>Other Switches, For Otheruse</v>
          </cell>
          <cell r="H3482">
            <v>99.999994999999998</v>
          </cell>
          <cell r="I3482">
            <v>115.2818575</v>
          </cell>
          <cell r="J3482">
            <v>98.886501666666675</v>
          </cell>
          <cell r="K3482">
            <v>92.84891833333333</v>
          </cell>
          <cell r="L3482">
            <v>102.08022083333334</v>
          </cell>
          <cell r="M3482">
            <v>102.74724333333333</v>
          </cell>
          <cell r="N3482">
            <v>8.7495191666666656</v>
          </cell>
        </row>
        <row r="3483">
          <cell r="F3483" t="str">
            <v>38516(D)</v>
          </cell>
          <cell r="G3483" t="str">
            <v>Plugs, Sockets</v>
          </cell>
          <cell r="H3483">
            <v>99.999994999999998</v>
          </cell>
          <cell r="I3483">
            <v>115.2818575</v>
          </cell>
          <cell r="J3483">
            <v>98.886501666666675</v>
          </cell>
          <cell r="K3483">
            <v>92.84891833333333</v>
          </cell>
          <cell r="L3483">
            <v>102.08022083333334</v>
          </cell>
          <cell r="M3483">
            <v>102.74724333333333</v>
          </cell>
          <cell r="N3483">
            <v>8.7495191666666656</v>
          </cell>
        </row>
        <row r="3484">
          <cell r="F3484" t="str">
            <v>38516(D)</v>
          </cell>
          <cell r="G3484" t="str">
            <v>Other Apparatus For Use  In Radio Equipment</v>
          </cell>
          <cell r="H3484">
            <v>99.999994999999998</v>
          </cell>
          <cell r="I3484">
            <v>115.2818575</v>
          </cell>
          <cell r="J3484">
            <v>98.886501666666675</v>
          </cell>
          <cell r="K3484">
            <v>92.84891833333333</v>
          </cell>
          <cell r="L3484">
            <v>102.08022083333334</v>
          </cell>
          <cell r="M3484">
            <v>102.74724333333333</v>
          </cell>
          <cell r="N3484">
            <v>8.7495191666666656</v>
          </cell>
        </row>
        <row r="3485">
          <cell r="F3485" t="str">
            <v>38516(D)</v>
          </cell>
          <cell r="G3485" t="str">
            <v>Other Apparatus For      Other Uses</v>
          </cell>
          <cell r="H3485">
            <v>100</v>
          </cell>
          <cell r="I3485">
            <v>126.71394666666667</v>
          </cell>
          <cell r="J3485">
            <v>140.42553250000003</v>
          </cell>
          <cell r="K3485">
            <v>108.747045</v>
          </cell>
          <cell r="L3485">
            <v>155.20094666666665</v>
          </cell>
          <cell r="M3485">
            <v>156.02837</v>
          </cell>
          <cell r="N3485">
            <v>13.002364166666666</v>
          </cell>
        </row>
        <row r="3486">
          <cell r="F3486" t="str">
            <v>38516(D)</v>
          </cell>
          <cell r="G3486" t="str">
            <v>Distribution Fuseboard, Electric</v>
          </cell>
          <cell r="H3486">
            <v>99.999994999999998</v>
          </cell>
          <cell r="I3486">
            <v>115.2818575</v>
          </cell>
          <cell r="J3486">
            <v>98.886501666666675</v>
          </cell>
          <cell r="K3486">
            <v>92.84891833333333</v>
          </cell>
          <cell r="L3486">
            <v>102.08022083333334</v>
          </cell>
          <cell r="M3486">
            <v>102.74724333333333</v>
          </cell>
          <cell r="N3486">
            <v>8.7495191666666656</v>
          </cell>
        </row>
        <row r="3487">
          <cell r="F3487" t="str">
            <v>38516(D)</v>
          </cell>
          <cell r="G3487" t="str">
            <v>Boards, Panels, Consoles &amp; Other Bases,For A Volt-Age N.E. 1000 V, For     Other Uses</v>
          </cell>
          <cell r="H3487">
            <v>99.999994999999998</v>
          </cell>
          <cell r="I3487">
            <v>115.2818575</v>
          </cell>
          <cell r="J3487">
            <v>98.886501666666675</v>
          </cell>
          <cell r="K3487">
            <v>92.84891833333333</v>
          </cell>
          <cell r="L3487">
            <v>102.08022083333334</v>
          </cell>
          <cell r="M3487">
            <v>102.74724333333333</v>
          </cell>
          <cell r="N3487">
            <v>8.7495191666666656</v>
          </cell>
        </row>
        <row r="3488">
          <cell r="F3488" t="str">
            <v>38516(D)</v>
          </cell>
          <cell r="G3488" t="str">
            <v>Boards, Panels, Consoles,Desks, Cabinets &amp; Other  Bases, For Use In O/T In Radio Equipment</v>
          </cell>
          <cell r="H3488">
            <v>99.999994999999998</v>
          </cell>
          <cell r="I3488">
            <v>115.2818575</v>
          </cell>
          <cell r="J3488">
            <v>98.886501666666675</v>
          </cell>
          <cell r="K3488">
            <v>92.84891833333333</v>
          </cell>
          <cell r="L3488">
            <v>102.08022083333334</v>
          </cell>
          <cell r="M3488">
            <v>102.74724333333333</v>
          </cell>
          <cell r="N3488">
            <v>8.7495191666666656</v>
          </cell>
        </row>
        <row r="3489">
          <cell r="F3489" t="str">
            <v>38513(D)</v>
          </cell>
          <cell r="G3489" t="str">
            <v>Lamp Chokes, Starters (New)</v>
          </cell>
          <cell r="H3489">
            <v>99.999994999999998</v>
          </cell>
          <cell r="I3489">
            <v>115.2818575</v>
          </cell>
          <cell r="J3489">
            <v>98.886501666666675</v>
          </cell>
          <cell r="K3489">
            <v>92.84891833333333</v>
          </cell>
          <cell r="L3489">
            <v>102.08022083333334</v>
          </cell>
          <cell r="M3489">
            <v>102.74724333333333</v>
          </cell>
          <cell r="N3489">
            <v>8.7495191666666656</v>
          </cell>
        </row>
        <row r="3490">
          <cell r="F3490" t="str">
            <v>38516(D)</v>
          </cell>
          <cell r="G3490" t="str">
            <v>Parts For Switches And   Other Electrical         Apparatus, For Other Uses</v>
          </cell>
          <cell r="H3490">
            <v>99.999994999999998</v>
          </cell>
          <cell r="I3490">
            <v>115.2818575</v>
          </cell>
          <cell r="J3490">
            <v>98.886501666666675</v>
          </cell>
          <cell r="K3490">
            <v>92.84891833333333</v>
          </cell>
          <cell r="L3490">
            <v>102.08022083333334</v>
          </cell>
          <cell r="M3490">
            <v>102.74724333333333</v>
          </cell>
          <cell r="N3490">
            <v>8.7495191666666656</v>
          </cell>
        </row>
        <row r="3491">
          <cell r="F3491" t="str">
            <v>38518(D)</v>
          </cell>
          <cell r="G3491" t="str">
            <v>Coated Wire</v>
          </cell>
          <cell r="H3491">
            <v>99.999997500000006</v>
          </cell>
          <cell r="I3491">
            <v>97.162738333333337</v>
          </cell>
          <cell r="J3491">
            <v>115.17271083333334</v>
          </cell>
          <cell r="K3491">
            <v>107.57200666666667</v>
          </cell>
          <cell r="L3491">
            <v>99.268265833333345</v>
          </cell>
          <cell r="M3491">
            <v>118.31486166666667</v>
          </cell>
          <cell r="N3491">
            <v>10.437964166666665</v>
          </cell>
        </row>
        <row r="3492">
          <cell r="F3492" t="str">
            <v>38526(D)</v>
          </cell>
          <cell r="G3492" t="str">
            <v>Enamelled Copper, Wire</v>
          </cell>
          <cell r="H3492">
            <v>99.999997500000006</v>
          </cell>
          <cell r="I3492">
            <v>97.162738333333337</v>
          </cell>
          <cell r="J3492">
            <v>115.17271083333334</v>
          </cell>
          <cell r="K3492">
            <v>107.57200666666667</v>
          </cell>
          <cell r="L3492">
            <v>99.268265833333345</v>
          </cell>
          <cell r="M3492">
            <v>118.31486166666667</v>
          </cell>
          <cell r="N3492">
            <v>10.437964166666665</v>
          </cell>
        </row>
        <row r="3493">
          <cell r="F3493" t="str">
            <v>38526(D)</v>
          </cell>
          <cell r="G3493" t="str">
            <v>Electrical Conductivity Copper Rod/Wire</v>
          </cell>
          <cell r="H3493">
            <v>99.999997500000006</v>
          </cell>
          <cell r="I3493">
            <v>97.162738333333337</v>
          </cell>
          <cell r="J3493">
            <v>115.17271083333334</v>
          </cell>
          <cell r="K3493">
            <v>107.57200666666667</v>
          </cell>
          <cell r="L3493">
            <v>99.268265833333345</v>
          </cell>
          <cell r="M3493">
            <v>118.31486166666667</v>
          </cell>
          <cell r="N3493">
            <v>10.437964166666665</v>
          </cell>
        </row>
        <row r="3494">
          <cell r="F3494" t="str">
            <v>38526(D)</v>
          </cell>
          <cell r="G3494" t="str">
            <v>Lead Wires</v>
          </cell>
          <cell r="H3494">
            <v>99.999997500000006</v>
          </cell>
          <cell r="I3494">
            <v>97.162738333333337</v>
          </cell>
          <cell r="J3494">
            <v>115.17271083333334</v>
          </cell>
          <cell r="K3494">
            <v>107.57200666666667</v>
          </cell>
          <cell r="L3494">
            <v>99.268265833333345</v>
          </cell>
          <cell r="M3494">
            <v>118.31486166666667</v>
          </cell>
          <cell r="N3494">
            <v>10.437964166666665</v>
          </cell>
        </row>
        <row r="3495">
          <cell r="F3495" t="str">
            <v>38525(D)</v>
          </cell>
          <cell r="G3495" t="str">
            <v>Cables Armoured</v>
          </cell>
          <cell r="H3495">
            <v>99.999997500000006</v>
          </cell>
          <cell r="I3495">
            <v>97.162738333333337</v>
          </cell>
          <cell r="J3495">
            <v>115.17271083333334</v>
          </cell>
          <cell r="K3495">
            <v>107.57200666666667</v>
          </cell>
          <cell r="L3495">
            <v>99.268265833333345</v>
          </cell>
          <cell r="M3495">
            <v>118.31486166666667</v>
          </cell>
          <cell r="N3495">
            <v>10.437964166666665</v>
          </cell>
        </row>
        <row r="3496">
          <cell r="F3496" t="str">
            <v>38525(D)</v>
          </cell>
          <cell r="G3496" t="str">
            <v>Co-Axial Cable And Other Co-Axial Electric Conduc-Tors, Plastic Insulated</v>
          </cell>
          <cell r="H3496">
            <v>99.999997500000006</v>
          </cell>
          <cell r="I3496">
            <v>97.162738333333337</v>
          </cell>
          <cell r="J3496">
            <v>115.17271083333334</v>
          </cell>
          <cell r="K3496">
            <v>107.57200666666667</v>
          </cell>
          <cell r="L3496">
            <v>99.268265833333345</v>
          </cell>
          <cell r="M3496">
            <v>118.31486166666667</v>
          </cell>
          <cell r="N3496">
            <v>10.437964166666665</v>
          </cell>
        </row>
        <row r="3497">
          <cell r="F3497" t="str">
            <v>38723(D)</v>
          </cell>
          <cell r="G3497" t="str">
            <v>Wiring Harness (Motor Vehicle)</v>
          </cell>
          <cell r="H3497">
            <v>99.999997500000006</v>
          </cell>
          <cell r="I3497">
            <v>97.162738333333337</v>
          </cell>
          <cell r="J3497">
            <v>115.17271083333334</v>
          </cell>
          <cell r="K3497">
            <v>107.57200666666667</v>
          </cell>
          <cell r="L3497">
            <v>99.268265833333345</v>
          </cell>
          <cell r="M3497">
            <v>118.31486166666667</v>
          </cell>
          <cell r="N3497">
            <v>10.437964166666665</v>
          </cell>
        </row>
        <row r="3498">
          <cell r="F3498" t="str">
            <v>38525(D)</v>
          </cell>
          <cell r="G3498" t="str">
            <v>Cables, Radio And Relay</v>
          </cell>
          <cell r="H3498">
            <v>99.999997500000006</v>
          </cell>
          <cell r="I3498">
            <v>97.162738333333337</v>
          </cell>
          <cell r="J3498">
            <v>115.17271083333334</v>
          </cell>
          <cell r="K3498">
            <v>107.57200666666667</v>
          </cell>
          <cell r="L3498">
            <v>99.268265833333345</v>
          </cell>
          <cell r="M3498">
            <v>118.31486166666667</v>
          </cell>
          <cell r="N3498">
            <v>10.437964166666665</v>
          </cell>
        </row>
        <row r="3499">
          <cell r="F3499" t="str">
            <v>38525(D)</v>
          </cell>
          <cell r="G3499" t="str">
            <v>Cables, Telephone And Telegraph</v>
          </cell>
          <cell r="H3499">
            <v>99.999997500000006</v>
          </cell>
          <cell r="I3499">
            <v>97.162738333333337</v>
          </cell>
          <cell r="J3499">
            <v>115.17271083333334</v>
          </cell>
          <cell r="K3499">
            <v>107.57200666666667</v>
          </cell>
          <cell r="L3499">
            <v>99.268265833333345</v>
          </cell>
          <cell r="M3499">
            <v>118.31486166666667</v>
          </cell>
          <cell r="N3499">
            <v>10.437964166666665</v>
          </cell>
        </row>
        <row r="3500">
          <cell r="F3500" t="str">
            <v>38525(D)</v>
          </cell>
          <cell r="G3500" t="str">
            <v>Cord, Telephone, Computers (New)</v>
          </cell>
          <cell r="H3500">
            <v>99.999997500000006</v>
          </cell>
          <cell r="I3500">
            <v>97.162738333333337</v>
          </cell>
          <cell r="J3500">
            <v>115.17271083333334</v>
          </cell>
          <cell r="K3500">
            <v>107.57200666666667</v>
          </cell>
          <cell r="L3500">
            <v>99.268265833333345</v>
          </cell>
          <cell r="M3500">
            <v>118.31486166666667</v>
          </cell>
          <cell r="N3500">
            <v>10.437964166666665</v>
          </cell>
        </row>
        <row r="3501">
          <cell r="F3501" t="str">
            <v>38526(D)</v>
          </cell>
          <cell r="G3501" t="str">
            <v>Wire Harness (For Electronic Products)</v>
          </cell>
          <cell r="H3501">
            <v>99.999997500000006</v>
          </cell>
          <cell r="I3501">
            <v>97.162738333333337</v>
          </cell>
          <cell r="J3501">
            <v>115.17271083333334</v>
          </cell>
          <cell r="K3501">
            <v>107.57200666666667</v>
          </cell>
          <cell r="L3501">
            <v>99.268265833333345</v>
          </cell>
          <cell r="M3501">
            <v>118.31486166666667</v>
          </cell>
          <cell r="N3501">
            <v>10.437964166666665</v>
          </cell>
        </row>
        <row r="3502">
          <cell r="F3502" t="str">
            <v>38526(D)</v>
          </cell>
          <cell r="G3502" t="str">
            <v>Insulated Wire &amp; Cables (New)</v>
          </cell>
          <cell r="H3502">
            <v>99.999997500000006</v>
          </cell>
          <cell r="I3502">
            <v>97.162738333333337</v>
          </cell>
          <cell r="J3502">
            <v>115.17271083333334</v>
          </cell>
          <cell r="K3502">
            <v>107.57200666666667</v>
          </cell>
          <cell r="L3502">
            <v>99.268265833333345</v>
          </cell>
          <cell r="M3502">
            <v>118.31486166666667</v>
          </cell>
          <cell r="N3502">
            <v>10.437964166666665</v>
          </cell>
        </row>
        <row r="3503">
          <cell r="F3503" t="str">
            <v>38526(D)</v>
          </cell>
          <cell r="G3503" t="str">
            <v>Wire, Electric (New)</v>
          </cell>
          <cell r="H3503">
            <v>99.999997500000006</v>
          </cell>
          <cell r="I3503">
            <v>97.162738333333337</v>
          </cell>
          <cell r="J3503">
            <v>115.17271083333334</v>
          </cell>
          <cell r="K3503">
            <v>107.57200666666667</v>
          </cell>
          <cell r="L3503">
            <v>99.268265833333345</v>
          </cell>
          <cell r="M3503">
            <v>118.31486166666667</v>
          </cell>
          <cell r="N3503">
            <v>10.437964166666665</v>
          </cell>
        </row>
        <row r="3504">
          <cell r="F3504" t="str">
            <v>36113(D)</v>
          </cell>
          <cell r="G3504" t="str">
            <v>Elec. Insulators &amp; Insulation Material Except Of  Glass And Porcelain</v>
          </cell>
          <cell r="H3504">
            <v>99.999997500000006</v>
          </cell>
          <cell r="I3504">
            <v>97.162738333333337</v>
          </cell>
          <cell r="J3504">
            <v>115.17271083333334</v>
          </cell>
          <cell r="K3504">
            <v>107.57200666666667</v>
          </cell>
          <cell r="L3504">
            <v>99.268265833333345</v>
          </cell>
          <cell r="M3504">
            <v>118.31486166666667</v>
          </cell>
          <cell r="N3504">
            <v>10.437964166666665</v>
          </cell>
        </row>
        <row r="3505">
          <cell r="F3505" t="str">
            <v>36113(D)</v>
          </cell>
          <cell r="G3505" t="str">
            <v>Electrical &amp; Electronic Components, Plastic</v>
          </cell>
          <cell r="H3505">
            <v>99.999997500000006</v>
          </cell>
          <cell r="I3505">
            <v>97.162738333333337</v>
          </cell>
          <cell r="J3505">
            <v>115.17271083333334</v>
          </cell>
          <cell r="K3505">
            <v>107.57200666666667</v>
          </cell>
          <cell r="L3505">
            <v>99.268265833333345</v>
          </cell>
          <cell r="M3505">
            <v>118.31486166666667</v>
          </cell>
          <cell r="N3505">
            <v>10.437964166666665</v>
          </cell>
        </row>
        <row r="3506">
          <cell r="F3506" t="str">
            <v>38248(D)</v>
          </cell>
          <cell r="G3506" t="str">
            <v>Washing Machine</v>
          </cell>
          <cell r="H3506">
            <v>100</v>
          </cell>
          <cell r="I3506">
            <v>100</v>
          </cell>
          <cell r="J3506">
            <v>103.04255083333332</v>
          </cell>
          <cell r="K3506">
            <v>107.33816833333333</v>
          </cell>
          <cell r="L3506">
            <v>98.969647500000008</v>
          </cell>
          <cell r="M3506">
            <v>98.978700000000003</v>
          </cell>
          <cell r="N3506">
            <v>8.2482249999999997</v>
          </cell>
        </row>
        <row r="3507">
          <cell r="F3507" t="str">
            <v>38225(D)</v>
          </cell>
          <cell r="G3507" t="str">
            <v>Refrigerator Household</v>
          </cell>
          <cell r="H3507">
            <v>100</v>
          </cell>
          <cell r="I3507">
            <v>100</v>
          </cell>
          <cell r="J3507">
            <v>103.04255083333332</v>
          </cell>
          <cell r="K3507">
            <v>107.33816833333333</v>
          </cell>
          <cell r="L3507">
            <v>98.969647500000008</v>
          </cell>
          <cell r="M3507">
            <v>98.978700000000003</v>
          </cell>
          <cell r="N3507">
            <v>8.2482249999999997</v>
          </cell>
        </row>
        <row r="3508">
          <cell r="F3508" t="str">
            <v>38412(D)</v>
          </cell>
          <cell r="G3508" t="str">
            <v>Vacuum Cleaner (New)</v>
          </cell>
          <cell r="H3508">
            <v>100</v>
          </cell>
          <cell r="I3508">
            <v>100</v>
          </cell>
          <cell r="J3508">
            <v>103.04255083333332</v>
          </cell>
          <cell r="K3508">
            <v>107.33816833333333</v>
          </cell>
          <cell r="L3508">
            <v>98.969647500000008</v>
          </cell>
          <cell r="M3508">
            <v>98.978700000000003</v>
          </cell>
          <cell r="N3508">
            <v>8.2482249999999997</v>
          </cell>
        </row>
        <row r="3509">
          <cell r="F3509" t="str">
            <v>38411(D)</v>
          </cell>
          <cell r="G3509" t="str">
            <v>Blender/Grinder, Electric</v>
          </cell>
          <cell r="H3509">
            <v>100</v>
          </cell>
          <cell r="I3509">
            <v>100</v>
          </cell>
          <cell r="J3509">
            <v>103.04255083333332</v>
          </cell>
          <cell r="K3509">
            <v>107.33816833333333</v>
          </cell>
          <cell r="L3509">
            <v>98.969647500000008</v>
          </cell>
          <cell r="M3509">
            <v>98.978700000000003</v>
          </cell>
          <cell r="N3509">
            <v>8.2482249999999997</v>
          </cell>
        </row>
        <row r="3510">
          <cell r="F3510" t="str">
            <v>38414(D)</v>
          </cell>
          <cell r="G3510" t="str">
            <v>Water Heater, Electric</v>
          </cell>
          <cell r="H3510">
            <v>100</v>
          </cell>
          <cell r="I3510">
            <v>100</v>
          </cell>
          <cell r="J3510">
            <v>103.04255083333332</v>
          </cell>
          <cell r="K3510">
            <v>107.33816833333333</v>
          </cell>
          <cell r="L3510">
            <v>98.969647500000008</v>
          </cell>
          <cell r="M3510">
            <v>98.978700000000003</v>
          </cell>
          <cell r="N3510">
            <v>8.2482249999999997</v>
          </cell>
        </row>
        <row r="3511">
          <cell r="F3511" t="str">
            <v>38432(D)</v>
          </cell>
          <cell r="G3511" t="str">
            <v>Iron, Electric</v>
          </cell>
          <cell r="H3511">
            <v>100</v>
          </cell>
          <cell r="I3511">
            <v>100</v>
          </cell>
          <cell r="J3511">
            <v>103.04255083333332</v>
          </cell>
          <cell r="K3511">
            <v>107.33816833333333</v>
          </cell>
          <cell r="L3511">
            <v>98.969647500000008</v>
          </cell>
          <cell r="M3511">
            <v>98.978700000000003</v>
          </cell>
          <cell r="N3511">
            <v>8.2482249999999997</v>
          </cell>
        </row>
        <row r="3512">
          <cell r="F3512" t="str">
            <v>38246(D)</v>
          </cell>
          <cell r="G3512" t="str">
            <v>Rice Cooker, Electric</v>
          </cell>
          <cell r="H3512">
            <v>100</v>
          </cell>
          <cell r="I3512">
            <v>100</v>
          </cell>
          <cell r="J3512">
            <v>103.04255083333332</v>
          </cell>
          <cell r="K3512">
            <v>107.33816833333333</v>
          </cell>
          <cell r="L3512">
            <v>98.969647500000008</v>
          </cell>
          <cell r="M3512">
            <v>98.978700000000003</v>
          </cell>
          <cell r="N3512">
            <v>8.2482249999999997</v>
          </cell>
        </row>
        <row r="3513">
          <cell r="F3513" t="str">
            <v>38246(D)</v>
          </cell>
          <cell r="G3513" t="str">
            <v>Oven, Electric</v>
          </cell>
          <cell r="H3513">
            <v>100</v>
          </cell>
          <cell r="I3513">
            <v>100</v>
          </cell>
          <cell r="J3513">
            <v>103.04255083333332</v>
          </cell>
          <cell r="K3513">
            <v>107.33816833333333</v>
          </cell>
          <cell r="L3513">
            <v>98.969647500000008</v>
          </cell>
          <cell r="M3513">
            <v>98.978700000000003</v>
          </cell>
          <cell r="N3513">
            <v>8.2482249999999997</v>
          </cell>
        </row>
        <row r="3514">
          <cell r="F3514" t="str">
            <v>38411(D)</v>
          </cell>
          <cell r="G3514" t="str">
            <v>Toaster (New)</v>
          </cell>
          <cell r="H3514">
            <v>100</v>
          </cell>
          <cell r="I3514">
            <v>100</v>
          </cell>
          <cell r="J3514">
            <v>103.04255083333332</v>
          </cell>
          <cell r="K3514">
            <v>107.33816833333333</v>
          </cell>
          <cell r="L3514">
            <v>98.969647500000008</v>
          </cell>
          <cell r="M3514">
            <v>98.978700000000003</v>
          </cell>
          <cell r="N3514">
            <v>8.2482249999999997</v>
          </cell>
        </row>
        <row r="3515">
          <cell r="F3515" t="str">
            <v>38414(D)</v>
          </cell>
          <cell r="G3515" t="str">
            <v>Parts For Other Electrical Appliances O/T For Instantaneous Or Storage Water Heaters And Immersion Heaters</v>
          </cell>
          <cell r="H3515">
            <v>100</v>
          </cell>
          <cell r="I3515">
            <v>100</v>
          </cell>
          <cell r="J3515">
            <v>103.04255083333332</v>
          </cell>
          <cell r="K3515">
            <v>107.33816833333333</v>
          </cell>
          <cell r="L3515">
            <v>98.969647500000008</v>
          </cell>
          <cell r="M3515">
            <v>98.978700000000003</v>
          </cell>
          <cell r="N3515">
            <v>8.2482249999999997</v>
          </cell>
        </row>
        <row r="3516">
          <cell r="F3516" t="str">
            <v>38316(D)</v>
          </cell>
          <cell r="G3516" t="str">
            <v>Cathode-Ray Television   Picture Tubes, Colour</v>
          </cell>
          <cell r="H3516">
            <v>100.00000833333333</v>
          </cell>
          <cell r="I3516">
            <v>85.400120833333332</v>
          </cell>
          <cell r="J3516">
            <v>78.751931666666664</v>
          </cell>
          <cell r="K3516">
            <v>75.008985833333341</v>
          </cell>
          <cell r="L3516">
            <v>79.90576750000001</v>
          </cell>
          <cell r="M3516">
            <v>80.100319999999996</v>
          </cell>
          <cell r="N3516">
            <v>6.6750266666666667</v>
          </cell>
        </row>
        <row r="3517">
          <cell r="F3517" t="str">
            <v>38316(D)</v>
          </cell>
          <cell r="G3517" t="str">
            <v>Other Cathode-Ray Tubes</v>
          </cell>
          <cell r="H3517">
            <v>99.999995833333344</v>
          </cell>
          <cell r="I3517">
            <v>105.58575500000001</v>
          </cell>
          <cell r="J3517">
            <v>104.28555083333333</v>
          </cell>
          <cell r="K3517">
            <v>113.06736666666666</v>
          </cell>
          <cell r="L3517">
            <v>118.50394833333334</v>
          </cell>
          <cell r="M3517">
            <v>137.25758666666667</v>
          </cell>
          <cell r="N3517">
            <v>13.455683333333333</v>
          </cell>
        </row>
        <row r="3518">
          <cell r="F3518" t="str">
            <v>38316(D)</v>
          </cell>
          <cell r="G3518" t="str">
            <v>Electronic Coil (New)</v>
          </cell>
          <cell r="H3518">
            <v>99.999995833333344</v>
          </cell>
          <cell r="I3518">
            <v>105.58575500000001</v>
          </cell>
          <cell r="J3518">
            <v>104.28555083333333</v>
          </cell>
          <cell r="K3518">
            <v>113.06736666666666</v>
          </cell>
          <cell r="L3518">
            <v>118.50394833333334</v>
          </cell>
          <cell r="M3518">
            <v>137.25758666666667</v>
          </cell>
          <cell r="N3518">
            <v>13.455683333333333</v>
          </cell>
        </row>
        <row r="3519">
          <cell r="F3519" t="str">
            <v>38316(D)</v>
          </cell>
          <cell r="G3519" t="str">
            <v>Parts For Cathode-Ray    Tubes</v>
          </cell>
          <cell r="H3519">
            <v>99.999995833333344</v>
          </cell>
          <cell r="I3519">
            <v>105.58575500000001</v>
          </cell>
          <cell r="J3519">
            <v>104.28555083333333</v>
          </cell>
          <cell r="K3519">
            <v>113.06736666666666</v>
          </cell>
          <cell r="L3519">
            <v>118.50394833333334</v>
          </cell>
          <cell r="M3519">
            <v>137.25758666666667</v>
          </cell>
          <cell r="N3519">
            <v>13.455683333333333</v>
          </cell>
        </row>
        <row r="3520">
          <cell r="F3520" t="str">
            <v>38316(D)</v>
          </cell>
          <cell r="G3520" t="str">
            <v>Parts For Thermionic     Valves And Tubes, O/T    Cathode-Ray Tubes</v>
          </cell>
          <cell r="H3520">
            <v>100</v>
          </cell>
          <cell r="I3520">
            <v>100</v>
          </cell>
          <cell r="J3520">
            <v>100</v>
          </cell>
          <cell r="K3520">
            <v>79.129651666666675</v>
          </cell>
          <cell r="L3520">
            <v>85.231601666666677</v>
          </cell>
          <cell r="M3520">
            <v>85.522420833333342</v>
          </cell>
          <cell r="N3520">
            <v>5.8217008333333338</v>
          </cell>
        </row>
        <row r="3521">
          <cell r="F3521" t="str">
            <v>38316(D)</v>
          </cell>
          <cell r="G3521" t="str">
            <v>Diodes, O/T Photosensi-  Tive Or Light Emitting   Diodes</v>
          </cell>
          <cell r="H3521">
            <v>100</v>
          </cell>
          <cell r="I3521">
            <v>100</v>
          </cell>
          <cell r="J3521">
            <v>100</v>
          </cell>
          <cell r="K3521">
            <v>100</v>
          </cell>
          <cell r="L3521">
            <v>112.5</v>
          </cell>
          <cell r="M3521">
            <v>118.75</v>
          </cell>
          <cell r="N3521">
            <v>10.416666666666666</v>
          </cell>
        </row>
        <row r="3522">
          <cell r="F3522" t="str">
            <v>38316(D)</v>
          </cell>
          <cell r="G3522" t="str">
            <v>Transistors, O/T Photo-  Sensitive Transistors    With A Dissipation Rate  Of Less Than 1 W</v>
          </cell>
          <cell r="H3522">
            <v>99.999995833333344</v>
          </cell>
          <cell r="I3522">
            <v>105.58575500000001</v>
          </cell>
          <cell r="J3522">
            <v>104.28555083333333</v>
          </cell>
          <cell r="K3522">
            <v>113.06736666666666</v>
          </cell>
          <cell r="L3522">
            <v>118.50394833333334</v>
          </cell>
          <cell r="M3522">
            <v>137.25758666666667</v>
          </cell>
          <cell r="N3522">
            <v>13.455683333333333</v>
          </cell>
        </row>
        <row r="3523">
          <cell r="F3523" t="str">
            <v>38316(D)</v>
          </cell>
          <cell r="G3523" t="str">
            <v>Other Transistors</v>
          </cell>
          <cell r="H3523">
            <v>100</v>
          </cell>
          <cell r="I3523">
            <v>133.73493999999999</v>
          </cell>
          <cell r="J3523">
            <v>108.43373000000001</v>
          </cell>
          <cell r="K3523">
            <v>108.43373000000001</v>
          </cell>
          <cell r="L3523">
            <v>105.07028166666667</v>
          </cell>
          <cell r="M3523">
            <v>105.47189083333335</v>
          </cell>
          <cell r="N3523">
            <v>8.8855425000000015</v>
          </cell>
        </row>
        <row r="3524">
          <cell r="F3524" t="str">
            <v>38316(D)</v>
          </cell>
          <cell r="G3524" t="str">
            <v>Photosensitive Semicon-  Ductor Devices, Incl.    Photovoltaic Cells, W/N  Assembled In Modules;    Light Emitting Diodes</v>
          </cell>
          <cell r="H3524">
            <v>100</v>
          </cell>
          <cell r="I3524">
            <v>100.77867833333333</v>
          </cell>
          <cell r="J3524">
            <v>100.55929500000001</v>
          </cell>
          <cell r="K3524">
            <v>122.53187666666668</v>
          </cell>
          <cell r="L3524">
            <v>131.73390333333333</v>
          </cell>
          <cell r="M3524">
            <v>125.01087916666667</v>
          </cell>
          <cell r="N3524">
            <v>9.8059541666666679</v>
          </cell>
        </row>
        <row r="3525">
          <cell r="F3525" t="str">
            <v>38316(D)</v>
          </cell>
          <cell r="G3525" t="str">
            <v>Other Semiconductor      Devices</v>
          </cell>
          <cell r="H3525">
            <v>99.999995833333344</v>
          </cell>
          <cell r="I3525">
            <v>105.58575500000001</v>
          </cell>
          <cell r="J3525">
            <v>104.28555083333333</v>
          </cell>
          <cell r="K3525">
            <v>113.06736666666666</v>
          </cell>
          <cell r="L3525">
            <v>118.50394833333334</v>
          </cell>
          <cell r="M3525">
            <v>137.25758666666667</v>
          </cell>
          <cell r="N3525">
            <v>13.455683333333333</v>
          </cell>
        </row>
        <row r="3526">
          <cell r="F3526" t="str">
            <v>38316(D)</v>
          </cell>
          <cell r="G3526" t="str">
            <v>Other, Incl. Circuits    Obtained By A Combinationof Bipolar And Mos       Technologies (Bimos      Technology)</v>
          </cell>
          <cell r="H3526">
            <v>99.999995833333344</v>
          </cell>
          <cell r="I3526">
            <v>105.58575500000001</v>
          </cell>
          <cell r="J3526">
            <v>104.28555083333333</v>
          </cell>
          <cell r="K3526">
            <v>113.06736666666666</v>
          </cell>
          <cell r="L3526">
            <v>118.50394833333334</v>
          </cell>
          <cell r="M3526">
            <v>137.25758666666667</v>
          </cell>
          <cell r="N3526">
            <v>13.455683333333333</v>
          </cell>
        </row>
        <row r="3527">
          <cell r="F3527" t="str">
            <v>38215(D)</v>
          </cell>
          <cell r="G3527" t="str">
            <v>Thin Film Disk</v>
          </cell>
          <cell r="H3527">
            <v>99.999995833333344</v>
          </cell>
          <cell r="I3527">
            <v>105.58575500000001</v>
          </cell>
          <cell r="J3527">
            <v>104.28555083333333</v>
          </cell>
          <cell r="K3527">
            <v>113.06736666666666</v>
          </cell>
          <cell r="L3527">
            <v>118.50394833333334</v>
          </cell>
          <cell r="M3527">
            <v>137.25758666666667</v>
          </cell>
          <cell r="N3527">
            <v>13.455683333333333</v>
          </cell>
        </row>
        <row r="3528">
          <cell r="F3528" t="str">
            <v>38316(D)</v>
          </cell>
          <cell r="G3528" t="str">
            <v>Cards Incorporating An   Electronic Integrated    Circuit ( 'Smart' Cards )</v>
          </cell>
          <cell r="H3528">
            <v>99.999995833333344</v>
          </cell>
          <cell r="I3528">
            <v>105.58575500000001</v>
          </cell>
          <cell r="J3528">
            <v>104.28555083333333</v>
          </cell>
          <cell r="K3528">
            <v>113.06736666666666</v>
          </cell>
          <cell r="L3528">
            <v>118.50394833333334</v>
          </cell>
          <cell r="M3528">
            <v>137.25758666666667</v>
          </cell>
          <cell r="N3528">
            <v>13.455683333333333</v>
          </cell>
        </row>
        <row r="3529">
          <cell r="F3529" t="str">
            <v>38316(D)</v>
          </cell>
          <cell r="G3529" t="str">
            <v>Metal Oxide              Semiconductors (Mos      Technology)</v>
          </cell>
          <cell r="H3529">
            <v>99.999995833333344</v>
          </cell>
          <cell r="I3529">
            <v>105.58575500000001</v>
          </cell>
          <cell r="J3529">
            <v>104.28555083333333</v>
          </cell>
          <cell r="K3529">
            <v>113.06736666666666</v>
          </cell>
          <cell r="L3529">
            <v>118.50394833333334</v>
          </cell>
          <cell r="M3529">
            <v>137.25758666666667</v>
          </cell>
          <cell r="N3529">
            <v>13.455683333333333</v>
          </cell>
        </row>
        <row r="3530">
          <cell r="F3530" t="str">
            <v>38316(D)</v>
          </cell>
          <cell r="G3530" t="str">
            <v>Other Monolithic         Integrated Circuits</v>
          </cell>
          <cell r="H3530">
            <v>99.999995833333344</v>
          </cell>
          <cell r="I3530">
            <v>105.58575500000001</v>
          </cell>
          <cell r="J3530">
            <v>104.28555083333333</v>
          </cell>
          <cell r="K3530">
            <v>113.06736666666666</v>
          </cell>
          <cell r="L3530">
            <v>118.50394833333334</v>
          </cell>
          <cell r="M3530">
            <v>137.25758666666667</v>
          </cell>
          <cell r="N3530">
            <v>13.455683333333333</v>
          </cell>
        </row>
        <row r="3531">
          <cell r="F3531" t="str">
            <v>38316(D)</v>
          </cell>
          <cell r="G3531" t="str">
            <v>Hybrid Integrated        Circuits</v>
          </cell>
          <cell r="H3531">
            <v>99.999995833333344</v>
          </cell>
          <cell r="I3531">
            <v>105.58575500000001</v>
          </cell>
          <cell r="J3531">
            <v>104.28555083333333</v>
          </cell>
          <cell r="K3531">
            <v>113.06736666666666</v>
          </cell>
          <cell r="L3531">
            <v>118.50394833333334</v>
          </cell>
          <cell r="M3531">
            <v>137.25758666666667</v>
          </cell>
          <cell r="N3531">
            <v>13.455683333333333</v>
          </cell>
        </row>
        <row r="3532">
          <cell r="F3532" t="str">
            <v>38316(D)</v>
          </cell>
          <cell r="G3532" t="str">
            <v>Electronic Micro-        Assemblies</v>
          </cell>
          <cell r="H3532">
            <v>99.999995833333344</v>
          </cell>
          <cell r="I3532">
            <v>105.58575500000001</v>
          </cell>
          <cell r="J3532">
            <v>104.28555083333333</v>
          </cell>
          <cell r="K3532">
            <v>113.06736666666666</v>
          </cell>
          <cell r="L3532">
            <v>118.50394833333334</v>
          </cell>
          <cell r="M3532">
            <v>137.25758666666667</v>
          </cell>
          <cell r="N3532">
            <v>13.455683333333333</v>
          </cell>
        </row>
        <row r="3533">
          <cell r="F3533" t="str">
            <v>38316(D)</v>
          </cell>
          <cell r="G3533" t="str">
            <v>Mounted Piezo-Electric   Crystals</v>
          </cell>
          <cell r="H3533">
            <v>100</v>
          </cell>
          <cell r="I3533">
            <v>100</v>
          </cell>
          <cell r="J3533">
            <v>100.08865249999999</v>
          </cell>
          <cell r="K3533">
            <v>105.230495</v>
          </cell>
          <cell r="L3533">
            <v>111.52482000000001</v>
          </cell>
          <cell r="M3533">
            <v>111.17021</v>
          </cell>
          <cell r="N3533">
            <v>9.2641841666666664</v>
          </cell>
        </row>
        <row r="3534">
          <cell r="F3534" t="str">
            <v>38316(D)</v>
          </cell>
          <cell r="G3534" t="str">
            <v>Parts For Diodes,Transis-Tors &amp; Sim. Semiconductordevices; Photosensitive  Devices; Light Emitting  Diodes,Piezo-Elect. Cryst</v>
          </cell>
          <cell r="H3534">
            <v>100.00000666666666</v>
          </cell>
          <cell r="I3534">
            <v>102.56711333333332</v>
          </cell>
          <cell r="J3534">
            <v>112.24598666666668</v>
          </cell>
          <cell r="K3534">
            <v>121.01769083333333</v>
          </cell>
          <cell r="L3534">
            <v>129.04023166666664</v>
          </cell>
          <cell r="M3534">
            <v>128.33558499999998</v>
          </cell>
          <cell r="N3534">
            <v>10.578100833333334</v>
          </cell>
        </row>
        <row r="3535">
          <cell r="F3535" t="str">
            <v>38316(D)</v>
          </cell>
          <cell r="G3535" t="str">
            <v>Parts For Electronic     Integrated Circuits And  Microassemblies</v>
          </cell>
          <cell r="H3535">
            <v>99.999993333333322</v>
          </cell>
          <cell r="I3535">
            <v>105.94364166666666</v>
          </cell>
          <cell r="J3535">
            <v>107.45371166666666</v>
          </cell>
          <cell r="K3535">
            <v>119.5200675</v>
          </cell>
          <cell r="L3535">
            <v>125.32589</v>
          </cell>
          <cell r="M3535">
            <v>150.12655583333333</v>
          </cell>
          <cell r="N3535">
            <v>15.195698333333333</v>
          </cell>
        </row>
        <row r="3536">
          <cell r="F3536" t="str">
            <v>38316(D)</v>
          </cell>
          <cell r="G3536" t="str">
            <v>Semi Conductor Frame (Lead Frame)</v>
          </cell>
          <cell r="H3536">
            <v>99.999995833333344</v>
          </cell>
          <cell r="I3536">
            <v>105.58575500000001</v>
          </cell>
          <cell r="J3536">
            <v>104.28555083333333</v>
          </cell>
          <cell r="K3536">
            <v>113.06736666666666</v>
          </cell>
          <cell r="L3536">
            <v>118.50394833333334</v>
          </cell>
          <cell r="M3536">
            <v>137.25758666666667</v>
          </cell>
          <cell r="N3536">
            <v>13.455683333333333</v>
          </cell>
        </row>
        <row r="3537">
          <cell r="F3537" t="str">
            <v>38528(D)</v>
          </cell>
          <cell r="G3537" t="str">
            <v>Other Primary Cells  And Primary Batteries</v>
          </cell>
          <cell r="H3537">
            <v>99.98661833333334</v>
          </cell>
          <cell r="I3537">
            <v>100.48946583333334</v>
          </cell>
          <cell r="J3537">
            <v>173.72950666666665</v>
          </cell>
          <cell r="K3537">
            <v>187.83981333333332</v>
          </cell>
          <cell r="L3537">
            <v>221.85808166666666</v>
          </cell>
          <cell r="M3537">
            <v>222.7919425</v>
          </cell>
          <cell r="N3537">
            <v>18.540605833333334</v>
          </cell>
        </row>
        <row r="3538">
          <cell r="F3538" t="str">
            <v>38527(D)</v>
          </cell>
          <cell r="G3538" t="str">
            <v>Battery, Motor Vehicles (New)</v>
          </cell>
          <cell r="H3538">
            <v>99.98661833333334</v>
          </cell>
          <cell r="I3538">
            <v>100.48946583333334</v>
          </cell>
          <cell r="J3538">
            <v>173.72950666666665</v>
          </cell>
          <cell r="K3538">
            <v>187.83981333333332</v>
          </cell>
          <cell r="L3538">
            <v>221.85808166666666</v>
          </cell>
          <cell r="M3538">
            <v>222.7919425</v>
          </cell>
          <cell r="N3538">
            <v>18.540605833333334</v>
          </cell>
        </row>
        <row r="3539">
          <cell r="F3539" t="str">
            <v>38527(D)</v>
          </cell>
          <cell r="G3539" t="str">
            <v>Other Nickel-Cadmium     Accumulators</v>
          </cell>
          <cell r="H3539">
            <v>99.98661833333334</v>
          </cell>
          <cell r="I3539">
            <v>100.48946583333334</v>
          </cell>
          <cell r="J3539">
            <v>173.72950666666665</v>
          </cell>
          <cell r="K3539">
            <v>187.83981333333332</v>
          </cell>
          <cell r="L3539">
            <v>221.85808166666666</v>
          </cell>
          <cell r="M3539">
            <v>222.7919425</v>
          </cell>
          <cell r="N3539">
            <v>18.540605833333334</v>
          </cell>
        </row>
        <row r="3540">
          <cell r="F3540" t="str">
            <v>38527(D)</v>
          </cell>
          <cell r="G3540" t="str">
            <v>Other Accumulators</v>
          </cell>
          <cell r="H3540">
            <v>99.98661833333334</v>
          </cell>
          <cell r="I3540">
            <v>100.48946583333334</v>
          </cell>
          <cell r="J3540">
            <v>173.72950666666665</v>
          </cell>
          <cell r="K3540">
            <v>187.83981333333332</v>
          </cell>
          <cell r="L3540">
            <v>221.85808166666666</v>
          </cell>
          <cell r="M3540">
            <v>222.7919425</v>
          </cell>
          <cell r="N3540">
            <v>18.540605833333334</v>
          </cell>
        </row>
        <row r="3541">
          <cell r="F3541" t="str">
            <v>38723(D)</v>
          </cell>
          <cell r="G3541" t="str">
            <v>Alternators</v>
          </cell>
          <cell r="H3541">
            <v>99.98661833333334</v>
          </cell>
          <cell r="I3541">
            <v>100.48946583333334</v>
          </cell>
          <cell r="J3541">
            <v>173.72950666666665</v>
          </cell>
          <cell r="K3541">
            <v>187.83981333333332</v>
          </cell>
          <cell r="L3541">
            <v>221.85808166666666</v>
          </cell>
          <cell r="M3541">
            <v>222.7919425</v>
          </cell>
          <cell r="N3541">
            <v>18.540605833333334</v>
          </cell>
        </row>
        <row r="3542">
          <cell r="F3542" t="str">
            <v>38522(D)</v>
          </cell>
          <cell r="G3542" t="str">
            <v>Spark Plug</v>
          </cell>
          <cell r="H3542">
            <v>99.98661833333334</v>
          </cell>
          <cell r="I3542">
            <v>100.48946583333334</v>
          </cell>
          <cell r="J3542">
            <v>173.72950666666665</v>
          </cell>
          <cell r="K3542">
            <v>187.83981333333332</v>
          </cell>
          <cell r="L3542">
            <v>221.85808166666666</v>
          </cell>
          <cell r="M3542">
            <v>222.7919425</v>
          </cell>
          <cell r="N3542">
            <v>18.540605833333334</v>
          </cell>
        </row>
        <row r="3543">
          <cell r="F3543" t="str">
            <v>38522(D)</v>
          </cell>
          <cell r="G3543" t="str">
            <v>Other Electrical Parts Of Machinery</v>
          </cell>
          <cell r="H3543">
            <v>99.98661833333334</v>
          </cell>
          <cell r="I3543">
            <v>100.48946583333334</v>
          </cell>
          <cell r="J3543">
            <v>173.72950666666665</v>
          </cell>
          <cell r="K3543">
            <v>187.83981333333332</v>
          </cell>
          <cell r="L3543">
            <v>221.85808166666666</v>
          </cell>
          <cell r="M3543">
            <v>222.7919425</v>
          </cell>
          <cell r="N3543">
            <v>18.540605833333334</v>
          </cell>
        </row>
        <row r="3544">
          <cell r="F3544" t="str">
            <v>38522(D)</v>
          </cell>
          <cell r="G3544" t="str">
            <v>Parts For Electric-      Ignition Or Starting     Equipment</v>
          </cell>
          <cell r="H3544">
            <v>99.98661833333334</v>
          </cell>
          <cell r="I3544">
            <v>100.48946583333334</v>
          </cell>
          <cell r="J3544">
            <v>173.72950666666665</v>
          </cell>
          <cell r="K3544">
            <v>187.83981333333332</v>
          </cell>
          <cell r="L3544">
            <v>221.85808166666666</v>
          </cell>
          <cell r="M3544">
            <v>222.7919425</v>
          </cell>
          <cell r="N3544">
            <v>18.540605833333334</v>
          </cell>
        </row>
        <row r="3545">
          <cell r="F3545" t="str">
            <v>38723(D)</v>
          </cell>
          <cell r="G3545" t="str">
            <v>Wiper Blades, Windscreen, Motor Vehicle</v>
          </cell>
          <cell r="H3545">
            <v>99.98661833333334</v>
          </cell>
          <cell r="I3545">
            <v>100.48946583333334</v>
          </cell>
          <cell r="J3545">
            <v>173.72950666666665</v>
          </cell>
          <cell r="K3545">
            <v>187.83981333333332</v>
          </cell>
          <cell r="L3545">
            <v>221.85808166666666</v>
          </cell>
          <cell r="M3545">
            <v>222.7919425</v>
          </cell>
          <cell r="N3545">
            <v>18.540605833333334</v>
          </cell>
        </row>
        <row r="3546">
          <cell r="F3546" t="str">
            <v>38521(D)</v>
          </cell>
          <cell r="G3546" t="str">
            <v>Fixed Capacitors For Use In 50/60 Hz Circuits And Having A Reactive Power  Capacity Of &gt; 0.5 Kvar   (Power Capacitors)</v>
          </cell>
          <cell r="H3546">
            <v>99.963650000000001</v>
          </cell>
          <cell r="I3546">
            <v>99.963650000000001</v>
          </cell>
          <cell r="J3546">
            <v>267.17557333333338</v>
          </cell>
          <cell r="K3546">
            <v>302.61723333333327</v>
          </cell>
          <cell r="L3546">
            <v>392.58450999999997</v>
          </cell>
          <cell r="M3546">
            <v>392.58450999999997</v>
          </cell>
          <cell r="N3546">
            <v>32.715375833333333</v>
          </cell>
        </row>
        <row r="3547">
          <cell r="F3547" t="str">
            <v>38521(D)</v>
          </cell>
          <cell r="G3547" t="str">
            <v>Aluminium Electrolytic   Fixed Capacitors</v>
          </cell>
          <cell r="H3547">
            <v>100.00002000000001</v>
          </cell>
          <cell r="I3547">
            <v>79.698065</v>
          </cell>
          <cell r="J3547">
            <v>116.90851000000002</v>
          </cell>
          <cell r="K3547">
            <v>114.58684916666665</v>
          </cell>
          <cell r="L3547">
            <v>133.6532575</v>
          </cell>
          <cell r="M3547">
            <v>148.03321</v>
          </cell>
          <cell r="N3547">
            <v>12.336100833333333</v>
          </cell>
        </row>
        <row r="3548">
          <cell r="F3548" t="str">
            <v>38521(D)</v>
          </cell>
          <cell r="G3548" t="str">
            <v>Ceramic Dielectric Multi-Layer Fixed Capacitors</v>
          </cell>
          <cell r="H3548">
            <v>99.98661833333334</v>
          </cell>
          <cell r="I3548">
            <v>100.48946583333334</v>
          </cell>
          <cell r="J3548">
            <v>173.72950666666665</v>
          </cell>
          <cell r="K3548">
            <v>187.83981333333332</v>
          </cell>
          <cell r="L3548">
            <v>221.85808166666666</v>
          </cell>
          <cell r="M3548">
            <v>222.7919425</v>
          </cell>
          <cell r="N3548">
            <v>18.540605833333334</v>
          </cell>
        </row>
        <row r="3549">
          <cell r="F3549" t="str">
            <v>38521(D)</v>
          </cell>
          <cell r="G3549" t="str">
            <v>Fixed Capacitors Of Othermaterials</v>
          </cell>
          <cell r="H3549">
            <v>100</v>
          </cell>
          <cell r="I3549">
            <v>106.82701666666667</v>
          </cell>
          <cell r="J3549">
            <v>100</v>
          </cell>
          <cell r="K3549">
            <v>101.28765749999999</v>
          </cell>
          <cell r="L3549">
            <v>109.03789999999999</v>
          </cell>
          <cell r="M3549">
            <v>109.03789999999999</v>
          </cell>
          <cell r="N3549">
            <v>9.0864916666666655</v>
          </cell>
        </row>
        <row r="3550">
          <cell r="F3550" t="str">
            <v>38521(D)</v>
          </cell>
          <cell r="G3550" t="str">
            <v>Variable Or Adjustable   (Pre-Set) Capacitors</v>
          </cell>
          <cell r="H3550">
            <v>99.98661833333334</v>
          </cell>
          <cell r="I3550">
            <v>100.48946583333334</v>
          </cell>
          <cell r="J3550">
            <v>173.72950666666665</v>
          </cell>
          <cell r="K3550">
            <v>187.83981333333332</v>
          </cell>
          <cell r="L3550">
            <v>221.85808166666666</v>
          </cell>
          <cell r="M3550">
            <v>222.7919425</v>
          </cell>
          <cell r="N3550">
            <v>18.540605833333334</v>
          </cell>
        </row>
        <row r="3551">
          <cell r="F3551" t="str">
            <v>38521(D)</v>
          </cell>
          <cell r="G3551" t="str">
            <v>Parts For Electric       Capacitors</v>
          </cell>
          <cell r="H3551">
            <v>100.00003666666667</v>
          </cell>
          <cell r="I3551">
            <v>98.196394166666664</v>
          </cell>
          <cell r="J3551">
            <v>118.33168749999999</v>
          </cell>
          <cell r="K3551">
            <v>128.21633333333332</v>
          </cell>
          <cell r="L3551">
            <v>118.81381916666666</v>
          </cell>
          <cell r="M3551">
            <v>118.59285</v>
          </cell>
          <cell r="N3551">
            <v>9.8827374999999993</v>
          </cell>
        </row>
        <row r="3552">
          <cell r="F3552" t="str">
            <v>38521(D)</v>
          </cell>
          <cell r="G3552" t="str">
            <v>Other Machines And       Apparatus, Having        Individual Functions, Nes</v>
          </cell>
          <cell r="H3552">
            <v>100.00087583333332</v>
          </cell>
          <cell r="I3552">
            <v>101.33655416666666</v>
          </cell>
          <cell r="J3552">
            <v>84.147879166666655</v>
          </cell>
          <cell r="K3552">
            <v>79.221188333333345</v>
          </cell>
          <cell r="L3552">
            <v>34.005118333333328</v>
          </cell>
          <cell r="M3552">
            <v>32.844610000000003</v>
          </cell>
          <cell r="N3552">
            <v>2.7370508333333334</v>
          </cell>
        </row>
        <row r="3553">
          <cell r="F3553" t="str">
            <v>38316(D)</v>
          </cell>
          <cell r="G3553" t="str">
            <v>Permanent Magnets And    Articles Of Metal</v>
          </cell>
          <cell r="H3553">
            <v>100.00387083333334</v>
          </cell>
          <cell r="I3553">
            <v>94.603101666666674</v>
          </cell>
          <cell r="J3553">
            <v>154.95634666666666</v>
          </cell>
          <cell r="K3553">
            <v>142.56255916666669</v>
          </cell>
          <cell r="L3553">
            <v>161.23973083333334</v>
          </cell>
          <cell r="M3553">
            <v>171.93443250000001</v>
          </cell>
          <cell r="N3553">
            <v>13.933810833333332</v>
          </cell>
        </row>
        <row r="3554">
          <cell r="F3554" t="str">
            <v>38316(D)</v>
          </cell>
          <cell r="G3554" t="str">
            <v>Other Permanent Magnets</v>
          </cell>
          <cell r="H3554">
            <v>99.98661833333334</v>
          </cell>
          <cell r="I3554">
            <v>100.48946583333334</v>
          </cell>
          <cell r="J3554">
            <v>173.72950666666665</v>
          </cell>
          <cell r="K3554">
            <v>187.83981333333332</v>
          </cell>
          <cell r="L3554">
            <v>221.85808166666666</v>
          </cell>
          <cell r="M3554">
            <v>222.7919425</v>
          </cell>
          <cell r="N3554">
            <v>18.540605833333334</v>
          </cell>
        </row>
        <row r="3555">
          <cell r="F3555" t="str">
            <v>38535(D)</v>
          </cell>
          <cell r="G3555" t="str">
            <v>Burglar Alarm, Electric</v>
          </cell>
          <cell r="H3555">
            <v>99.98661833333334</v>
          </cell>
          <cell r="I3555">
            <v>100.48946583333334</v>
          </cell>
          <cell r="J3555">
            <v>173.72950666666665</v>
          </cell>
          <cell r="K3555">
            <v>187.83981333333332</v>
          </cell>
          <cell r="L3555">
            <v>221.85808166666666</v>
          </cell>
          <cell r="M3555">
            <v>222.7919425</v>
          </cell>
          <cell r="N3555">
            <v>18.540605833333334</v>
          </cell>
        </row>
        <row r="3556">
          <cell r="F3556" t="str">
            <v>38535(D)</v>
          </cell>
          <cell r="G3556" t="str">
            <v>Indicator Panels Incorp  Liquid Crystal Devices   Or Light Emitting Diodes</v>
          </cell>
          <cell r="H3556">
            <v>100</v>
          </cell>
          <cell r="I3556">
            <v>94.58865999999999</v>
          </cell>
          <cell r="J3556">
            <v>155.01322500000001</v>
          </cell>
          <cell r="K3556">
            <v>170.35966249999998</v>
          </cell>
          <cell r="L3556">
            <v>131.62362833333333</v>
          </cell>
          <cell r="M3556">
            <v>127.65794999999999</v>
          </cell>
          <cell r="N3556">
            <v>10.6381625</v>
          </cell>
        </row>
        <row r="3557">
          <cell r="F3557" t="str">
            <v>38535(D)</v>
          </cell>
          <cell r="G3557" t="str">
            <v>Thermistor Sensor</v>
          </cell>
          <cell r="H3557">
            <v>99.98661833333334</v>
          </cell>
          <cell r="I3557">
            <v>100.48946583333334</v>
          </cell>
          <cell r="J3557">
            <v>173.72950666666665</v>
          </cell>
          <cell r="K3557">
            <v>187.83981333333332</v>
          </cell>
          <cell r="L3557">
            <v>221.85808166666666</v>
          </cell>
          <cell r="M3557">
            <v>222.7919425</v>
          </cell>
          <cell r="N3557">
            <v>18.540605833333334</v>
          </cell>
        </row>
        <row r="3558">
          <cell r="F3558" t="str">
            <v>38535(D)</v>
          </cell>
          <cell r="G3558" t="str">
            <v>Parts For Electric Sound And Visual Signalling    Apparatus</v>
          </cell>
          <cell r="H3558">
            <v>100</v>
          </cell>
          <cell r="I3558">
            <v>94.596950000000007</v>
          </cell>
          <cell r="J3558">
            <v>155.03268</v>
          </cell>
          <cell r="K3558">
            <v>141.91721000000001</v>
          </cell>
          <cell r="L3558">
            <v>141.91721000000001</v>
          </cell>
          <cell r="M3558">
            <v>141.91721000000001</v>
          </cell>
          <cell r="N3558">
            <v>11.826434166666667</v>
          </cell>
        </row>
        <row r="3559">
          <cell r="F3559" t="str">
            <v>38531(D)</v>
          </cell>
          <cell r="G3559" t="str">
            <v>Electrodes (New)</v>
          </cell>
          <cell r="H3559">
            <v>99.98661833333334</v>
          </cell>
          <cell r="I3559">
            <v>100.48946583333334</v>
          </cell>
          <cell r="J3559">
            <v>173.72950666666665</v>
          </cell>
          <cell r="K3559">
            <v>187.83981333333332</v>
          </cell>
          <cell r="L3559">
            <v>221.85808166666666</v>
          </cell>
          <cell r="M3559">
            <v>222.7919425</v>
          </cell>
          <cell r="N3559">
            <v>18.540605833333334</v>
          </cell>
        </row>
        <row r="3560">
          <cell r="F3560" t="str">
            <v>38731(D)</v>
          </cell>
          <cell r="G3560" t="str">
            <v>Motor Cars, Including    Station Wagons, Sports &amp; Racing Cars, Of A Cyl. Cp&gt; 1500 Cc But N.E 2000 Ccckd</v>
          </cell>
          <cell r="H3560">
            <v>99.999999166666669</v>
          </cell>
          <cell r="I3560">
            <v>122.04959083333334</v>
          </cell>
          <cell r="J3560">
            <v>102.31160333333334</v>
          </cell>
          <cell r="K3560">
            <v>86.305413333333334</v>
          </cell>
          <cell r="L3560">
            <v>84.086190000000002</v>
          </cell>
          <cell r="M3560">
            <v>84.123379999999997</v>
          </cell>
          <cell r="N3560">
            <v>7.0102816666666667</v>
          </cell>
        </row>
        <row r="3561">
          <cell r="F3561" t="str">
            <v>38731(D)</v>
          </cell>
          <cell r="G3561" t="str">
            <v>Motor Cars, Including    Station Wagons, Sports &amp; Racing Cars, Of A Cyl. Cp2000 Cc But N.E 2500 Cc, Ckd</v>
          </cell>
          <cell r="H3561">
            <v>99.999998333333338</v>
          </cell>
          <cell r="I3561">
            <v>122.04958166666665</v>
          </cell>
          <cell r="J3561">
            <v>102.31159916666667</v>
          </cell>
          <cell r="K3561">
            <v>110.77468666666668</v>
          </cell>
          <cell r="L3561">
            <v>110.20094333333334</v>
          </cell>
          <cell r="M3561">
            <v>108.27708416666665</v>
          </cell>
          <cell r="N3561">
            <v>9.1640199999999989</v>
          </cell>
        </row>
        <row r="3562">
          <cell r="F3562" t="str">
            <v>38731(D)</v>
          </cell>
          <cell r="G3562" t="str">
            <v>Motor Cars, Including    Station Wagons, Sports &amp; Racing Cars, Of A Cyl. Cp2500 Cc But N.E 3000 Cc, Ckd</v>
          </cell>
          <cell r="H3562">
            <v>100.00000249999999</v>
          </cell>
          <cell r="I3562">
            <v>114.40934000000001</v>
          </cell>
          <cell r="J3562">
            <v>98.209357499999996</v>
          </cell>
          <cell r="K3562">
            <v>86.299059999999997</v>
          </cell>
          <cell r="L3562">
            <v>87.398801666666671</v>
          </cell>
          <cell r="M3562">
            <v>83.85584999999999</v>
          </cell>
          <cell r="N3562">
            <v>7.048704166666667</v>
          </cell>
        </row>
        <row r="3563">
          <cell r="F3563" t="str">
            <v>38712(D)</v>
          </cell>
          <cell r="G3563" t="str">
            <v>Van</v>
          </cell>
          <cell r="H3563">
            <v>100.00000249999999</v>
          </cell>
          <cell r="I3563">
            <v>114.40934000000001</v>
          </cell>
          <cell r="J3563">
            <v>98.209357499999996</v>
          </cell>
          <cell r="K3563">
            <v>86.299059999999997</v>
          </cell>
          <cell r="L3563">
            <v>87.398801666666671</v>
          </cell>
          <cell r="M3563">
            <v>83.85584999999999</v>
          </cell>
          <cell r="N3563">
            <v>7.048704166666667</v>
          </cell>
        </row>
        <row r="3564">
          <cell r="F3564" t="e">
            <v>#N/A</v>
          </cell>
          <cell r="G3564" t="str">
            <v>Passenger Car 1,000 C.C. And Below</v>
          </cell>
          <cell r="H3564">
            <v>100.00000249999999</v>
          </cell>
          <cell r="I3564">
            <v>114.40934000000001</v>
          </cell>
          <cell r="J3564">
            <v>98.209357499999996</v>
          </cell>
          <cell r="K3564">
            <v>86.299059999999997</v>
          </cell>
          <cell r="L3564">
            <v>87.398801666666671</v>
          </cell>
          <cell r="M3564">
            <v>83.85584999999999</v>
          </cell>
          <cell r="N3564">
            <v>7.048704166666667</v>
          </cell>
        </row>
        <row r="3565">
          <cell r="F3565" t="str">
            <v>38731(D)</v>
          </cell>
          <cell r="G3565" t="str">
            <v>Motor Cars, Including    Station Wagons, Sports &amp; Racing Cars,             N.E 1000 Cc., Ckd.</v>
          </cell>
          <cell r="H3565">
            <v>100.00000249999999</v>
          </cell>
          <cell r="I3565">
            <v>109.44249916666666</v>
          </cell>
          <cell r="J3565">
            <v>92.006366666666665</v>
          </cell>
          <cell r="K3565">
            <v>68.461911666666666</v>
          </cell>
          <cell r="L3565">
            <v>72.279508333333339</v>
          </cell>
          <cell r="M3565">
            <v>64.950706666666662</v>
          </cell>
          <cell r="N3565">
            <v>5.451856666666667</v>
          </cell>
        </row>
        <row r="3566">
          <cell r="F3566" t="str">
            <v>38731(D)</v>
          </cell>
          <cell r="G3566" t="str">
            <v>Motor Vehicles, Includingstation Wagons And Racingcars, Spark-Ignition     Engine, &gt; 1000 Cc But    &lt; 1500 Cc, Ckd</v>
          </cell>
          <cell r="H3566">
            <v>100.00000249999999</v>
          </cell>
          <cell r="I3566">
            <v>114.40934000000001</v>
          </cell>
          <cell r="J3566">
            <v>98.209357499999996</v>
          </cell>
          <cell r="K3566">
            <v>86.299059999999997</v>
          </cell>
          <cell r="L3566">
            <v>87.398801666666671</v>
          </cell>
          <cell r="M3566">
            <v>83.85584999999999</v>
          </cell>
          <cell r="N3566">
            <v>7.048704166666667</v>
          </cell>
        </row>
        <row r="3567">
          <cell r="F3567" t="str">
            <v>38732(D)</v>
          </cell>
          <cell r="G3567" t="str">
            <v>4 Wd Vehicles, O/T Motor  Cars, Station  Wagons,  Sports &amp; Racing Cars     Exc. 1000 Cc.,  But N.E. 1500 Cc., Ckd</v>
          </cell>
          <cell r="H3567">
            <v>99.999999166666669</v>
          </cell>
          <cell r="I3567">
            <v>100.17471416666665</v>
          </cell>
          <cell r="J3567">
            <v>92.965689999999995</v>
          </cell>
          <cell r="K3567">
            <v>105.54857999999999</v>
          </cell>
          <cell r="L3567">
            <v>113.18743499999999</v>
          </cell>
          <cell r="M3567">
            <v>103.93383416666667</v>
          </cell>
          <cell r="N3567">
            <v>8.9627475000000008</v>
          </cell>
        </row>
        <row r="3568">
          <cell r="F3568" t="str">
            <v>38731(D)</v>
          </cell>
          <cell r="G3568" t="str">
            <v>Motor Cars, Including    Station Wagons, Sports &amp; Racing Cars,             Exc. 1000 Cc.,  But N. E. 1500 Cc, Ckd</v>
          </cell>
          <cell r="H3568">
            <v>100.00000249999999</v>
          </cell>
          <cell r="I3568">
            <v>114.40934000000001</v>
          </cell>
          <cell r="J3568">
            <v>98.209357499999996</v>
          </cell>
          <cell r="K3568">
            <v>86.299059999999997</v>
          </cell>
          <cell r="L3568">
            <v>87.398801666666671</v>
          </cell>
          <cell r="M3568">
            <v>83.85584999999999</v>
          </cell>
          <cell r="N3568">
            <v>7.048704166666667</v>
          </cell>
        </row>
        <row r="3569">
          <cell r="F3569" t="str">
            <v>38711(D)</v>
          </cell>
          <cell r="G3569" t="str">
            <v>Passenger Car 1000 -1,600 C.C.</v>
          </cell>
          <cell r="H3569">
            <v>100.00000249999999</v>
          </cell>
          <cell r="I3569">
            <v>114.40934000000001</v>
          </cell>
          <cell r="J3569">
            <v>98.209357499999996</v>
          </cell>
          <cell r="K3569">
            <v>86.299059999999997</v>
          </cell>
          <cell r="L3569">
            <v>87.398801666666671</v>
          </cell>
          <cell r="M3569">
            <v>83.85584999999999</v>
          </cell>
          <cell r="N3569">
            <v>7.048704166666667</v>
          </cell>
        </row>
        <row r="3570">
          <cell r="F3570" t="str">
            <v>38735(D)</v>
          </cell>
          <cell r="G3570" t="str">
            <v>Passenger Car 1,600 C.C. And Above</v>
          </cell>
          <cell r="H3570">
            <v>100.00000249999999</v>
          </cell>
          <cell r="I3570">
            <v>114.40934000000001</v>
          </cell>
          <cell r="J3570">
            <v>98.209357499999996</v>
          </cell>
          <cell r="K3570">
            <v>86.299059999999997</v>
          </cell>
          <cell r="L3570">
            <v>87.398801666666671</v>
          </cell>
          <cell r="M3570">
            <v>83.85584999999999</v>
          </cell>
          <cell r="N3570">
            <v>7.048704166666667</v>
          </cell>
        </row>
        <row r="3571">
          <cell r="F3571" t="e">
            <v>#N/A</v>
          </cell>
          <cell r="G3571" t="str">
            <v>Four Wheel Drive (Eg. Land Rover, Trooper, Jeep)</v>
          </cell>
          <cell r="H3571">
            <v>100.00000249999999</v>
          </cell>
          <cell r="I3571">
            <v>114.40934000000001</v>
          </cell>
          <cell r="J3571">
            <v>98.209357499999996</v>
          </cell>
          <cell r="K3571">
            <v>86.299059999999997</v>
          </cell>
          <cell r="L3571">
            <v>87.398801666666671</v>
          </cell>
          <cell r="M3571">
            <v>83.85584999999999</v>
          </cell>
          <cell r="N3571">
            <v>7.048704166666667</v>
          </cell>
        </row>
        <row r="3572">
          <cell r="F3572" t="str">
            <v>38731(D)</v>
          </cell>
          <cell r="G3572" t="str">
            <v>Other Vehicles, O/T 4 Wd &amp; Motor Cars,  Of A      Cylinder Capacity        Exc. 1500 Cc., But N.E   1800 Cc., Ckd</v>
          </cell>
          <cell r="H3572">
            <v>100.00000083333333</v>
          </cell>
          <cell r="I3572">
            <v>97.851984999999999</v>
          </cell>
          <cell r="J3572">
            <v>106.22080749999999</v>
          </cell>
          <cell r="K3572">
            <v>103.61379333333333</v>
          </cell>
          <cell r="L3572">
            <v>104.14358333333332</v>
          </cell>
          <cell r="M3572">
            <v>104.145</v>
          </cell>
          <cell r="N3572">
            <v>8.6787500000000009</v>
          </cell>
        </row>
        <row r="3573">
          <cell r="F3573" t="str">
            <v>38732(D)</v>
          </cell>
          <cell r="G3573" t="str">
            <v>Other Vehicles, With     Compression-Ignition     Engine, G.V.W. Not Exd   5 Tonnes, Ckd</v>
          </cell>
          <cell r="H3573">
            <v>99.999999166666669</v>
          </cell>
          <cell r="I3573">
            <v>83.852855000000005</v>
          </cell>
          <cell r="J3573">
            <v>75.450363333333328</v>
          </cell>
          <cell r="K3573">
            <v>99.025000833333323</v>
          </cell>
          <cell r="L3573">
            <v>101.54325166666665</v>
          </cell>
          <cell r="M3573">
            <v>101.00394999999999</v>
          </cell>
          <cell r="N3573">
            <v>8.416995833333333</v>
          </cell>
        </row>
        <row r="3574">
          <cell r="F3574" t="str">
            <v>38715(D)</v>
          </cell>
          <cell r="G3574" t="str">
            <v>Truck &amp; Lorry (New)</v>
          </cell>
          <cell r="H3574">
            <v>99.999999166666669</v>
          </cell>
          <cell r="I3574">
            <v>83.852855000000005</v>
          </cell>
          <cell r="J3574">
            <v>75.450363333333328</v>
          </cell>
          <cell r="K3574">
            <v>99.025000833333323</v>
          </cell>
          <cell r="L3574">
            <v>101.54325166666665</v>
          </cell>
          <cell r="M3574">
            <v>101.00394999999999</v>
          </cell>
          <cell r="N3574">
            <v>8.416995833333333</v>
          </cell>
        </row>
        <row r="3575">
          <cell r="F3575" t="str">
            <v>38712(D)</v>
          </cell>
          <cell r="G3575" t="str">
            <v>Bus And Coach</v>
          </cell>
          <cell r="H3575">
            <v>100</v>
          </cell>
          <cell r="I3575">
            <v>101.97329833333332</v>
          </cell>
          <cell r="J3575">
            <v>101.97678166666667</v>
          </cell>
          <cell r="K3575">
            <v>133.91566416666666</v>
          </cell>
          <cell r="L3575">
            <v>133.71205083333334</v>
          </cell>
          <cell r="M3575">
            <v>134.38422916666667</v>
          </cell>
          <cell r="N3575">
            <v>11.210208333333334</v>
          </cell>
        </row>
        <row r="3576">
          <cell r="F3576" t="str">
            <v>38735(D)</v>
          </cell>
          <cell r="G3576" t="str">
            <v>Road Tractors For Semi-  Trailers, Completely     Knocked Down</v>
          </cell>
          <cell r="H3576">
            <v>100</v>
          </cell>
          <cell r="I3576">
            <v>101.97329833333332</v>
          </cell>
          <cell r="J3576">
            <v>101.97678166666667</v>
          </cell>
          <cell r="K3576">
            <v>133.91566416666666</v>
          </cell>
          <cell r="L3576">
            <v>133.71205083333334</v>
          </cell>
          <cell r="M3576">
            <v>134.38422916666667</v>
          </cell>
          <cell r="N3576">
            <v>11.210208333333334</v>
          </cell>
        </row>
        <row r="3577">
          <cell r="F3577" t="str">
            <v>38319(D)</v>
          </cell>
          <cell r="G3577" t="str">
            <v>Telephone (Mobile) -New</v>
          </cell>
          <cell r="H3577">
            <v>100.00000249999999</v>
          </cell>
          <cell r="I3577">
            <v>112.15693333333333</v>
          </cell>
          <cell r="J3577">
            <v>97.011252499999998</v>
          </cell>
          <cell r="K3577">
            <v>89.302817500000018</v>
          </cell>
          <cell r="L3577">
            <v>95.808481666666665</v>
          </cell>
          <cell r="M3577">
            <v>104.95872166666668</v>
          </cell>
          <cell r="N3577">
            <v>8.7984041666666677</v>
          </cell>
        </row>
        <row r="3578">
          <cell r="F3578" t="str">
            <v>38722(D)</v>
          </cell>
          <cell r="G3578" t="str">
            <v>Bodies For Buses</v>
          </cell>
          <cell r="H3578">
            <v>100.00000249999999</v>
          </cell>
          <cell r="I3578">
            <v>112.15693333333333</v>
          </cell>
          <cell r="J3578">
            <v>97.011252499999998</v>
          </cell>
          <cell r="K3578">
            <v>89.302817500000018</v>
          </cell>
          <cell r="L3578">
            <v>95.808481666666665</v>
          </cell>
          <cell r="M3578">
            <v>104.95872166666668</v>
          </cell>
          <cell r="N3578">
            <v>8.7984041666666677</v>
          </cell>
        </row>
        <row r="3579">
          <cell r="F3579" t="str">
            <v>38722(D)</v>
          </cell>
          <cell r="G3579" t="str">
            <v>Bodies For Lorries (New)</v>
          </cell>
          <cell r="H3579">
            <v>100.00000249999999</v>
          </cell>
          <cell r="I3579">
            <v>112.15693333333333</v>
          </cell>
          <cell r="J3579">
            <v>97.011252499999998</v>
          </cell>
          <cell r="K3579">
            <v>89.302817500000018</v>
          </cell>
          <cell r="L3579">
            <v>95.808481666666665</v>
          </cell>
          <cell r="M3579">
            <v>104.95872166666668</v>
          </cell>
          <cell r="N3579">
            <v>8.7984041666666677</v>
          </cell>
        </row>
        <row r="3580">
          <cell r="F3580" t="str">
            <v>38723(D)</v>
          </cell>
          <cell r="G3580" t="str">
            <v>Bumpers</v>
          </cell>
          <cell r="H3580">
            <v>100.00000249999999</v>
          </cell>
          <cell r="I3580">
            <v>112.15693333333333</v>
          </cell>
          <cell r="J3580">
            <v>97.011252499999998</v>
          </cell>
          <cell r="K3580">
            <v>89.302817500000018</v>
          </cell>
          <cell r="L3580">
            <v>95.808481666666665</v>
          </cell>
          <cell r="M3580">
            <v>104.95872166666668</v>
          </cell>
          <cell r="N3580">
            <v>8.7984041666666677</v>
          </cell>
        </row>
        <row r="3581">
          <cell r="F3581" t="str">
            <v>38723(D)</v>
          </cell>
          <cell r="G3581" t="str">
            <v>Safety Belts (New)</v>
          </cell>
          <cell r="H3581">
            <v>100.00000249999999</v>
          </cell>
          <cell r="I3581">
            <v>112.15693333333333</v>
          </cell>
          <cell r="J3581">
            <v>97.011252499999998</v>
          </cell>
          <cell r="K3581">
            <v>89.302817500000018</v>
          </cell>
          <cell r="L3581">
            <v>95.808481666666665</v>
          </cell>
          <cell r="M3581">
            <v>104.95872166666668</v>
          </cell>
          <cell r="N3581">
            <v>8.7984041666666677</v>
          </cell>
        </row>
        <row r="3582">
          <cell r="F3582" t="str">
            <v>38723(D)</v>
          </cell>
          <cell r="G3582" t="str">
            <v>Leaf Spring For Automobile</v>
          </cell>
          <cell r="H3582">
            <v>100.00000249999999</v>
          </cell>
          <cell r="I3582">
            <v>112.15693333333333</v>
          </cell>
          <cell r="J3582">
            <v>97.011252499999998</v>
          </cell>
          <cell r="K3582">
            <v>89.302817500000018</v>
          </cell>
          <cell r="L3582">
            <v>95.808481666666665</v>
          </cell>
          <cell r="M3582">
            <v>104.95872166666668</v>
          </cell>
          <cell r="N3582">
            <v>8.7984041666666677</v>
          </cell>
        </row>
        <row r="3583">
          <cell r="F3583" t="str">
            <v>36416(D)</v>
          </cell>
          <cell r="G3583" t="str">
            <v>Bonded Shoe</v>
          </cell>
          <cell r="H3583">
            <v>100.00000249999999</v>
          </cell>
          <cell r="I3583">
            <v>112.15693333333333</v>
          </cell>
          <cell r="J3583">
            <v>97.011252499999998</v>
          </cell>
          <cell r="K3583">
            <v>89.302817500000018</v>
          </cell>
          <cell r="L3583">
            <v>95.808481666666665</v>
          </cell>
          <cell r="M3583">
            <v>104.95872166666668</v>
          </cell>
          <cell r="N3583">
            <v>8.7984041666666677</v>
          </cell>
        </row>
        <row r="3584">
          <cell r="F3584" t="str">
            <v>38723(D)</v>
          </cell>
          <cell r="G3584" t="str">
            <v>Brake Motor Vehicle</v>
          </cell>
          <cell r="H3584">
            <v>100.00000249999999</v>
          </cell>
          <cell r="I3584">
            <v>112.15693333333333</v>
          </cell>
          <cell r="J3584">
            <v>97.011252499999998</v>
          </cell>
          <cell r="K3584">
            <v>89.302817500000018</v>
          </cell>
          <cell r="L3584">
            <v>95.808481666666665</v>
          </cell>
          <cell r="M3584">
            <v>104.95872166666668</v>
          </cell>
          <cell r="N3584">
            <v>8.7984041666666677</v>
          </cell>
        </row>
        <row r="3585">
          <cell r="F3585" t="str">
            <v>38723(D)</v>
          </cell>
          <cell r="G3585" t="str">
            <v>Gear Motor Vehicle</v>
          </cell>
          <cell r="H3585">
            <v>100.00000249999999</v>
          </cell>
          <cell r="I3585">
            <v>112.15693333333333</v>
          </cell>
          <cell r="J3585">
            <v>97.011252499999998</v>
          </cell>
          <cell r="K3585">
            <v>89.302817500000018</v>
          </cell>
          <cell r="L3585">
            <v>95.808481666666665</v>
          </cell>
          <cell r="M3585">
            <v>104.95872166666668</v>
          </cell>
          <cell r="N3585">
            <v>8.7984041666666677</v>
          </cell>
        </row>
        <row r="3586">
          <cell r="F3586" t="str">
            <v>38723(D)</v>
          </cell>
          <cell r="G3586" t="str">
            <v>Wheel Hub</v>
          </cell>
          <cell r="H3586">
            <v>100.00000249999999</v>
          </cell>
          <cell r="I3586">
            <v>112.15693333333333</v>
          </cell>
          <cell r="J3586">
            <v>97.011252499999998</v>
          </cell>
          <cell r="K3586">
            <v>89.302817500000018</v>
          </cell>
          <cell r="L3586">
            <v>95.808481666666665</v>
          </cell>
          <cell r="M3586">
            <v>104.95872166666668</v>
          </cell>
          <cell r="N3586">
            <v>8.7984041666666677</v>
          </cell>
        </row>
        <row r="3587">
          <cell r="F3587" t="str">
            <v>38723(D)</v>
          </cell>
          <cell r="G3587" t="str">
            <v>Shock Absorber (New)</v>
          </cell>
          <cell r="H3587">
            <v>100.00000249999999</v>
          </cell>
          <cell r="I3587">
            <v>112.15693333333333</v>
          </cell>
          <cell r="J3587">
            <v>97.011252499999998</v>
          </cell>
          <cell r="K3587">
            <v>89.302817500000018</v>
          </cell>
          <cell r="L3587">
            <v>95.808481666666665</v>
          </cell>
          <cell r="M3587">
            <v>104.95872166666668</v>
          </cell>
          <cell r="N3587">
            <v>8.7984041666666677</v>
          </cell>
        </row>
        <row r="3588">
          <cell r="F3588" t="str">
            <v>38723(D)</v>
          </cell>
          <cell r="G3588" t="str">
            <v>Radiator And Radiator Parts</v>
          </cell>
          <cell r="H3588">
            <v>100.00000249999999</v>
          </cell>
          <cell r="I3588">
            <v>112.15693333333333</v>
          </cell>
          <cell r="J3588">
            <v>97.011252499999998</v>
          </cell>
          <cell r="K3588">
            <v>89.302817500000018</v>
          </cell>
          <cell r="L3588">
            <v>95.808481666666665</v>
          </cell>
          <cell r="M3588">
            <v>104.95872166666668</v>
          </cell>
          <cell r="N3588">
            <v>8.7984041666666677</v>
          </cell>
        </row>
        <row r="3589">
          <cell r="F3589" t="str">
            <v>38723(D)</v>
          </cell>
          <cell r="G3589" t="str">
            <v>Silencer &amp; Exhaust Pipes</v>
          </cell>
          <cell r="H3589">
            <v>100.00000249999999</v>
          </cell>
          <cell r="I3589">
            <v>112.15693333333333</v>
          </cell>
          <cell r="J3589">
            <v>97.011252499999998</v>
          </cell>
          <cell r="K3589">
            <v>89.302817500000018</v>
          </cell>
          <cell r="L3589">
            <v>95.808481666666665</v>
          </cell>
          <cell r="M3589">
            <v>104.95872166666668</v>
          </cell>
          <cell r="N3589">
            <v>8.7984041666666677</v>
          </cell>
        </row>
        <row r="3590">
          <cell r="F3590" t="str">
            <v>38723(D)</v>
          </cell>
          <cell r="G3590" t="str">
            <v>Steering (New)</v>
          </cell>
          <cell r="H3590">
            <v>100.00000249999999</v>
          </cell>
          <cell r="I3590">
            <v>112.15693333333333</v>
          </cell>
          <cell r="J3590">
            <v>97.011252499999998</v>
          </cell>
          <cell r="K3590">
            <v>89.302817500000018</v>
          </cell>
          <cell r="L3590">
            <v>95.808481666666665</v>
          </cell>
          <cell r="M3590">
            <v>104.95872166666668</v>
          </cell>
          <cell r="N3590">
            <v>8.7984041666666677</v>
          </cell>
        </row>
        <row r="3591">
          <cell r="F3591" t="str">
            <v>38723(D)</v>
          </cell>
          <cell r="G3591" t="str">
            <v>Other Parts &amp; Accessoriesfor Motor Vehicles Fall- Ing Within Headings Nos. 8702, 8703, 8704 &amp; 8705</v>
          </cell>
          <cell r="H3591">
            <v>100.00000249999999</v>
          </cell>
          <cell r="I3591">
            <v>112.15693333333333</v>
          </cell>
          <cell r="J3591">
            <v>97.011252499999998</v>
          </cell>
          <cell r="K3591">
            <v>89.302817500000018</v>
          </cell>
          <cell r="L3591">
            <v>95.808481666666665</v>
          </cell>
          <cell r="M3591">
            <v>104.95872166666668</v>
          </cell>
          <cell r="N3591">
            <v>8.7984041666666677</v>
          </cell>
        </row>
        <row r="3592">
          <cell r="F3592" t="str">
            <v>38811(D)</v>
          </cell>
          <cell r="G3592" t="str">
            <v>Motor Cycles &amp; Scooters</v>
          </cell>
          <cell r="H3592">
            <v>100.00000250000001</v>
          </cell>
          <cell r="I3592">
            <v>112.81923999999999</v>
          </cell>
          <cell r="J3592">
            <v>101.60223083333332</v>
          </cell>
          <cell r="K3592">
            <v>108.87486000000001</v>
          </cell>
          <cell r="L3592">
            <v>184.05605833333337</v>
          </cell>
          <cell r="M3592">
            <v>353.58749166666661</v>
          </cell>
          <cell r="N3592">
            <v>29.465968333333336</v>
          </cell>
        </row>
        <row r="3593">
          <cell r="F3593" t="str">
            <v>38814(D)</v>
          </cell>
          <cell r="G3593" t="str">
            <v>Motorcycle Spokes</v>
          </cell>
          <cell r="H3593">
            <v>100.00000250000001</v>
          </cell>
          <cell r="I3593">
            <v>112.81923999999999</v>
          </cell>
          <cell r="J3593">
            <v>101.60223083333332</v>
          </cell>
          <cell r="K3593">
            <v>108.87486000000001</v>
          </cell>
          <cell r="L3593">
            <v>184.05605833333337</v>
          </cell>
          <cell r="M3593">
            <v>353.58749166666661</v>
          </cell>
          <cell r="N3593">
            <v>29.465968333333336</v>
          </cell>
        </row>
        <row r="3594">
          <cell r="F3594" t="str">
            <v>38814(D)</v>
          </cell>
          <cell r="G3594" t="str">
            <v>Other Parts &amp; Accessoriesof Motorcycles</v>
          </cell>
          <cell r="H3594">
            <v>100.00000250000001</v>
          </cell>
          <cell r="I3594">
            <v>112.81923999999999</v>
          </cell>
          <cell r="J3594">
            <v>101.60223083333332</v>
          </cell>
          <cell r="K3594">
            <v>108.87486000000001</v>
          </cell>
          <cell r="L3594">
            <v>184.05605833333337</v>
          </cell>
          <cell r="M3594">
            <v>353.58749166666661</v>
          </cell>
          <cell r="N3594">
            <v>29.465968333333336</v>
          </cell>
        </row>
        <row r="3595">
          <cell r="F3595" t="str">
            <v>38814(D)</v>
          </cell>
          <cell r="G3595" t="str">
            <v>Motorcycle Engines (New)</v>
          </cell>
          <cell r="H3595">
            <v>100.00000250000001</v>
          </cell>
          <cell r="I3595">
            <v>112.81923999999999</v>
          </cell>
          <cell r="J3595">
            <v>101.60223083333332</v>
          </cell>
          <cell r="K3595">
            <v>108.87486000000001</v>
          </cell>
          <cell r="L3595">
            <v>184.05605833333337</v>
          </cell>
          <cell r="M3595">
            <v>353.58749166666661</v>
          </cell>
          <cell r="N3595">
            <v>29.465968333333336</v>
          </cell>
        </row>
        <row r="3596">
          <cell r="F3596" t="str">
            <v>38918(D)</v>
          </cell>
          <cell r="G3596" t="str">
            <v>Aeroplanes And Other     Aircraft, Of An Unladen  Weight Exceeding 15000 Kg</v>
          </cell>
          <cell r="H3596">
            <v>99.999443333333332</v>
          </cell>
          <cell r="I3596">
            <v>104.73378750000001</v>
          </cell>
          <cell r="J3596">
            <v>103.32552833333332</v>
          </cell>
          <cell r="K3596">
            <v>107.88933583333335</v>
          </cell>
          <cell r="L3596">
            <v>113.98396416666667</v>
          </cell>
          <cell r="M3596">
            <v>123.51486416666665</v>
          </cell>
          <cell r="N3596">
            <v>11.090638333333333</v>
          </cell>
        </row>
        <row r="3597">
          <cell r="F3597" t="str">
            <v>38921(D)</v>
          </cell>
          <cell r="G3597" t="str">
            <v>Other Parts Of Aeroplanesor Helicopters</v>
          </cell>
          <cell r="H3597">
            <v>99.999443333333332</v>
          </cell>
          <cell r="I3597">
            <v>104.73378750000001</v>
          </cell>
          <cell r="J3597">
            <v>103.32552833333332</v>
          </cell>
          <cell r="K3597">
            <v>107.88933583333335</v>
          </cell>
          <cell r="L3597">
            <v>113.98396416666667</v>
          </cell>
          <cell r="M3597">
            <v>123.51486416666665</v>
          </cell>
          <cell r="N3597">
            <v>11.090638333333333</v>
          </cell>
        </row>
        <row r="3598">
          <cell r="F3598" t="str">
            <v>38921(D)</v>
          </cell>
          <cell r="G3598" t="str">
            <v>Parts For Aircraft And   Associated Equipment</v>
          </cell>
          <cell r="H3598">
            <v>99.999443333333332</v>
          </cell>
          <cell r="I3598">
            <v>104.73378750000001</v>
          </cell>
          <cell r="J3598">
            <v>103.32552833333332</v>
          </cell>
          <cell r="K3598">
            <v>107.88933583333335</v>
          </cell>
          <cell r="L3598">
            <v>113.98396416666667</v>
          </cell>
          <cell r="M3598">
            <v>123.51486416666665</v>
          </cell>
          <cell r="N3598">
            <v>11.090638333333333</v>
          </cell>
        </row>
        <row r="3599">
          <cell r="F3599" t="str">
            <v>38611(D)</v>
          </cell>
          <cell r="G3599" t="str">
            <v>Tankers, More Than 4,000 Gross Tonnage</v>
          </cell>
          <cell r="H3599">
            <v>99.999443333333332</v>
          </cell>
          <cell r="I3599">
            <v>104.73378750000001</v>
          </cell>
          <cell r="J3599">
            <v>103.32552833333332</v>
          </cell>
          <cell r="K3599">
            <v>107.88933583333335</v>
          </cell>
          <cell r="L3599">
            <v>113.98396416666667</v>
          </cell>
          <cell r="M3599">
            <v>123.51486416666665</v>
          </cell>
          <cell r="N3599">
            <v>11.090638333333333</v>
          </cell>
        </row>
        <row r="3600">
          <cell r="F3600" t="str">
            <v>38611(D)</v>
          </cell>
          <cell r="G3600" t="str">
            <v>Tankers, More Than 26    Gross Tonnage But Not    More Than 4,000 Gross    Tonnage</v>
          </cell>
          <cell r="H3600">
            <v>99.999443333333332</v>
          </cell>
          <cell r="I3600">
            <v>104.73378750000001</v>
          </cell>
          <cell r="J3600">
            <v>103.32552833333332</v>
          </cell>
          <cell r="K3600">
            <v>107.88933583333335</v>
          </cell>
          <cell r="L3600">
            <v>113.98396416666667</v>
          </cell>
          <cell r="M3600">
            <v>123.51486416666665</v>
          </cell>
          <cell r="N3600">
            <v>11.090638333333333</v>
          </cell>
        </row>
        <row r="3601">
          <cell r="F3601" t="str">
            <v>37413(D)</v>
          </cell>
          <cell r="G3601" t="str">
            <v>Boiler, Heater, Sterilisers, Pressure Vessels</v>
          </cell>
          <cell r="H3601">
            <v>99.999965833333334</v>
          </cell>
          <cell r="I3601">
            <v>93.188155000000009</v>
          </cell>
          <cell r="J3601">
            <v>79.215909999999994</v>
          </cell>
          <cell r="K3601">
            <v>93.165764999999979</v>
          </cell>
          <cell r="L3601">
            <v>90.322234999999992</v>
          </cell>
          <cell r="M3601">
            <v>87.80724166666667</v>
          </cell>
          <cell r="N3601">
            <v>7.3923583333333331</v>
          </cell>
        </row>
        <row r="3602">
          <cell r="F3602" t="str">
            <v>37413(D)</v>
          </cell>
          <cell r="G3602" t="str">
            <v>Boiler, Heater, Sterilisers, Pressure Vessels (Part)</v>
          </cell>
          <cell r="H3602">
            <v>99.999965833333334</v>
          </cell>
          <cell r="I3602">
            <v>93.188155000000009</v>
          </cell>
          <cell r="J3602">
            <v>79.215909999999994</v>
          </cell>
          <cell r="K3602">
            <v>93.165764999999979</v>
          </cell>
          <cell r="L3602">
            <v>90.322234999999992</v>
          </cell>
          <cell r="M3602">
            <v>87.80724166666667</v>
          </cell>
          <cell r="N3602">
            <v>7.3923583333333331</v>
          </cell>
        </row>
        <row r="3603">
          <cell r="F3603" t="str">
            <v>36112(D)</v>
          </cell>
          <cell r="G3603" t="str">
            <v>Lavatory Pan, Ceramic</v>
          </cell>
          <cell r="H3603">
            <v>99.999965833333334</v>
          </cell>
          <cell r="I3603">
            <v>93.188155000000009</v>
          </cell>
          <cell r="J3603">
            <v>79.215909999999994</v>
          </cell>
          <cell r="K3603">
            <v>93.165764999999979</v>
          </cell>
          <cell r="L3603">
            <v>90.322234999999992</v>
          </cell>
          <cell r="M3603">
            <v>87.80724166666667</v>
          </cell>
          <cell r="N3603">
            <v>7.3923583333333331</v>
          </cell>
        </row>
        <row r="3604">
          <cell r="F3604" t="str">
            <v>36112(D)</v>
          </cell>
          <cell r="G3604" t="str">
            <v>Longbath, Ceramic</v>
          </cell>
          <cell r="H3604">
            <v>99.999965833333334</v>
          </cell>
          <cell r="I3604">
            <v>93.188155000000009</v>
          </cell>
          <cell r="J3604">
            <v>79.215909999999994</v>
          </cell>
          <cell r="K3604">
            <v>93.165764999999979</v>
          </cell>
          <cell r="L3604">
            <v>90.322234999999992</v>
          </cell>
          <cell r="M3604">
            <v>87.80724166666667</v>
          </cell>
          <cell r="N3604">
            <v>7.3923583333333331</v>
          </cell>
        </row>
        <row r="3605">
          <cell r="F3605" t="str">
            <v>35917(D)</v>
          </cell>
          <cell r="G3605" t="str">
            <v>Chandeliers And Other    Electric Ceiling Or Wall Lighting Other Than      Fluorescent Lamp</v>
          </cell>
          <cell r="H3605">
            <v>99.999934999999994</v>
          </cell>
          <cell r="I3605">
            <v>98.417459999999991</v>
          </cell>
          <cell r="J3605">
            <v>83.363441666666674</v>
          </cell>
          <cell r="K3605">
            <v>94.951014166666667</v>
          </cell>
          <cell r="L3605">
            <v>88.666559166666673</v>
          </cell>
          <cell r="M3605">
            <v>85.238959999999992</v>
          </cell>
          <cell r="N3605">
            <v>7.1032466666666663</v>
          </cell>
        </row>
        <row r="3606">
          <cell r="F3606" t="str">
            <v>38535(D)</v>
          </cell>
          <cell r="G3606" t="str">
            <v>Electric Lamps</v>
          </cell>
          <cell r="H3606">
            <v>99.999965833333334</v>
          </cell>
          <cell r="I3606">
            <v>93.188155000000009</v>
          </cell>
          <cell r="J3606">
            <v>79.215909999999994</v>
          </cell>
          <cell r="K3606">
            <v>93.165764999999979</v>
          </cell>
          <cell r="L3606">
            <v>90.322234999999992</v>
          </cell>
          <cell r="M3606">
            <v>87.80724166666667</v>
          </cell>
          <cell r="N3606">
            <v>7.3923583333333331</v>
          </cell>
        </row>
        <row r="3607">
          <cell r="F3607" t="str">
            <v>36113(D)</v>
          </cell>
          <cell r="G3607" t="str">
            <v>Other Exterior Lighting</v>
          </cell>
          <cell r="H3607">
            <v>100</v>
          </cell>
          <cell r="I3607">
            <v>87.74133999999998</v>
          </cell>
          <cell r="J3607">
            <v>74.895870000000002</v>
          </cell>
          <cell r="K3607">
            <v>91.306262500000003</v>
          </cell>
          <cell r="L3607">
            <v>92.046771666666672</v>
          </cell>
          <cell r="M3607">
            <v>90.482347500000003</v>
          </cell>
          <cell r="N3607">
            <v>7.6934958333333334</v>
          </cell>
        </row>
        <row r="3608">
          <cell r="F3608" t="str">
            <v>36115(D)</v>
          </cell>
          <cell r="G3608" t="str">
            <v>Illuminated Signs,       Illuminated Name-Plates  And The Like</v>
          </cell>
          <cell r="H3608">
            <v>99.999965833333334</v>
          </cell>
          <cell r="I3608">
            <v>93.188155000000009</v>
          </cell>
          <cell r="J3608">
            <v>79.215909999999994</v>
          </cell>
          <cell r="K3608">
            <v>93.165764999999979</v>
          </cell>
          <cell r="L3608">
            <v>90.322234999999992</v>
          </cell>
          <cell r="M3608">
            <v>87.80724166666667</v>
          </cell>
          <cell r="N3608">
            <v>7.3923583333333331</v>
          </cell>
        </row>
        <row r="3609">
          <cell r="F3609" t="str">
            <v>35823(D)</v>
          </cell>
          <cell r="G3609" t="str">
            <v>Seats Of A Kind Used For Motor Vehicles</v>
          </cell>
          <cell r="H3609">
            <v>100</v>
          </cell>
          <cell r="I3609">
            <v>100</v>
          </cell>
          <cell r="J3609">
            <v>100</v>
          </cell>
          <cell r="K3609">
            <v>100</v>
          </cell>
          <cell r="L3609">
            <v>114.23176666666667</v>
          </cell>
          <cell r="M3609">
            <v>120.62284</v>
          </cell>
          <cell r="N3609">
            <v>10.051903333333334</v>
          </cell>
        </row>
        <row r="3610">
          <cell r="F3610" t="str">
            <v>34413(D)</v>
          </cell>
          <cell r="G3610" t="str">
            <v>Chair,Wood Or Chiefly Of Wood</v>
          </cell>
          <cell r="H3610">
            <v>99.999985000000009</v>
          </cell>
          <cell r="I3610">
            <v>109.88118583333333</v>
          </cell>
          <cell r="J3610">
            <v>102.13741666666668</v>
          </cell>
          <cell r="K3610">
            <v>98.361297500000006</v>
          </cell>
          <cell r="L3610">
            <v>97.204710833333351</v>
          </cell>
          <cell r="M3610">
            <v>97.71915833333334</v>
          </cell>
          <cell r="N3610">
            <v>8.1511058333333342</v>
          </cell>
        </row>
        <row r="3611">
          <cell r="F3611" t="str">
            <v>34414(D)</v>
          </cell>
          <cell r="G3611" t="str">
            <v>Sofa Set</v>
          </cell>
          <cell r="H3611">
            <v>99.999985000000009</v>
          </cell>
          <cell r="I3611">
            <v>109.88118583333333</v>
          </cell>
          <cell r="J3611">
            <v>102.13741666666668</v>
          </cell>
          <cell r="K3611">
            <v>98.361297500000006</v>
          </cell>
          <cell r="L3611">
            <v>97.204710833333351</v>
          </cell>
          <cell r="M3611">
            <v>97.71915833333334</v>
          </cell>
          <cell r="N3611">
            <v>8.1511058333333342</v>
          </cell>
        </row>
        <row r="3612">
          <cell r="F3612" t="str">
            <v>37321(D)</v>
          </cell>
          <cell r="G3612" t="str">
            <v>Upholstered Metal Chairs</v>
          </cell>
          <cell r="H3612">
            <v>99.999985000000009</v>
          </cell>
          <cell r="I3612">
            <v>109.88118583333333</v>
          </cell>
          <cell r="J3612">
            <v>102.13741666666668</v>
          </cell>
          <cell r="K3612">
            <v>98.361297500000006</v>
          </cell>
          <cell r="L3612">
            <v>97.204710833333351</v>
          </cell>
          <cell r="M3612">
            <v>97.71915833333334</v>
          </cell>
          <cell r="N3612">
            <v>8.1511058333333342</v>
          </cell>
        </row>
        <row r="3613">
          <cell r="F3613" t="str">
            <v>37321(D)</v>
          </cell>
          <cell r="G3613" t="str">
            <v>Chair Steel Frames</v>
          </cell>
          <cell r="H3613">
            <v>99.999985000000009</v>
          </cell>
          <cell r="I3613">
            <v>109.88118583333333</v>
          </cell>
          <cell r="J3613">
            <v>102.13741666666668</v>
          </cell>
          <cell r="K3613">
            <v>98.361297500000006</v>
          </cell>
          <cell r="L3613">
            <v>97.204710833333351</v>
          </cell>
          <cell r="M3613">
            <v>97.71915833333334</v>
          </cell>
          <cell r="N3613">
            <v>8.1511058333333342</v>
          </cell>
        </row>
        <row r="3614">
          <cell r="F3614" t="str">
            <v>34413(D)</v>
          </cell>
          <cell r="G3614" t="str">
            <v>Parts For Seats</v>
          </cell>
          <cell r="H3614">
            <v>99.999985000000009</v>
          </cell>
          <cell r="I3614">
            <v>109.88118583333333</v>
          </cell>
          <cell r="J3614">
            <v>102.13741666666668</v>
          </cell>
          <cell r="K3614">
            <v>98.361297500000006</v>
          </cell>
          <cell r="L3614">
            <v>97.204710833333351</v>
          </cell>
          <cell r="M3614">
            <v>97.71915833333334</v>
          </cell>
          <cell r="N3614">
            <v>8.1511058333333342</v>
          </cell>
        </row>
        <row r="3615">
          <cell r="F3615" t="str">
            <v>34415(D)</v>
          </cell>
          <cell r="G3615" t="str">
            <v>Foam P.U - Mattresses</v>
          </cell>
          <cell r="H3615">
            <v>99.999985000000009</v>
          </cell>
          <cell r="I3615">
            <v>109.88118583333333</v>
          </cell>
          <cell r="J3615">
            <v>102.13741666666668</v>
          </cell>
          <cell r="K3615">
            <v>98.361297500000006</v>
          </cell>
          <cell r="L3615">
            <v>97.204710833333351</v>
          </cell>
          <cell r="M3615">
            <v>97.71915833333334</v>
          </cell>
          <cell r="N3615">
            <v>8.1511058333333342</v>
          </cell>
        </row>
        <row r="3616">
          <cell r="F3616" t="str">
            <v>34415(D)</v>
          </cell>
          <cell r="G3616" t="str">
            <v>Bolster , Pillow, Foam Rubber</v>
          </cell>
          <cell r="H3616">
            <v>99.999985000000009</v>
          </cell>
          <cell r="I3616">
            <v>109.88118583333333</v>
          </cell>
          <cell r="J3616">
            <v>102.13741666666668</v>
          </cell>
          <cell r="K3616">
            <v>98.361297500000006</v>
          </cell>
          <cell r="L3616">
            <v>97.204710833333351</v>
          </cell>
          <cell r="M3616">
            <v>97.71915833333334</v>
          </cell>
          <cell r="N3616">
            <v>8.1511058333333342</v>
          </cell>
        </row>
        <row r="3617">
          <cell r="F3617" t="str">
            <v>37319(D)</v>
          </cell>
          <cell r="G3617" t="str">
            <v>Office Furniture, Primarily Of Metal</v>
          </cell>
          <cell r="H3617">
            <v>99.999985000000009</v>
          </cell>
          <cell r="I3617">
            <v>109.88118583333333</v>
          </cell>
          <cell r="J3617">
            <v>102.13741666666668</v>
          </cell>
          <cell r="K3617">
            <v>98.361297500000006</v>
          </cell>
          <cell r="L3617">
            <v>97.204710833333351</v>
          </cell>
          <cell r="M3617">
            <v>97.71915833333334</v>
          </cell>
          <cell r="N3617">
            <v>8.1511058333333342</v>
          </cell>
        </row>
        <row r="3618">
          <cell r="F3618" t="str">
            <v>37319(D)</v>
          </cell>
          <cell r="G3618" t="str">
            <v>Household Metal Furniture</v>
          </cell>
          <cell r="H3618">
            <v>99.999985000000009</v>
          </cell>
          <cell r="I3618">
            <v>109.88118583333333</v>
          </cell>
          <cell r="J3618">
            <v>102.13741666666668</v>
          </cell>
          <cell r="K3618">
            <v>98.361297500000006</v>
          </cell>
          <cell r="L3618">
            <v>97.204710833333351</v>
          </cell>
          <cell r="M3618">
            <v>97.71915833333334</v>
          </cell>
          <cell r="N3618">
            <v>8.1511058333333342</v>
          </cell>
        </row>
        <row r="3619">
          <cell r="F3619" t="str">
            <v>34416(D)</v>
          </cell>
          <cell r="G3619" t="str">
            <v>Partitions, Wood Or Chiefly Of Wood</v>
          </cell>
          <cell r="H3619">
            <v>99.999985000000009</v>
          </cell>
          <cell r="I3619">
            <v>109.88118583333333</v>
          </cell>
          <cell r="J3619">
            <v>102.13741666666668</v>
          </cell>
          <cell r="K3619">
            <v>98.361297500000006</v>
          </cell>
          <cell r="L3619">
            <v>97.204710833333351</v>
          </cell>
          <cell r="M3619">
            <v>97.71915833333334</v>
          </cell>
          <cell r="N3619">
            <v>8.1511058333333342</v>
          </cell>
        </row>
        <row r="3620">
          <cell r="F3620" t="str">
            <v>34413(D)</v>
          </cell>
          <cell r="G3620" t="str">
            <v>Cabinet, Kitchen, Wood Or Mainly Of Wood</v>
          </cell>
          <cell r="H3620">
            <v>99.999985000000009</v>
          </cell>
          <cell r="I3620">
            <v>109.88118583333333</v>
          </cell>
          <cell r="J3620">
            <v>102.13741666666668</v>
          </cell>
          <cell r="K3620">
            <v>98.361297500000006</v>
          </cell>
          <cell r="L3620">
            <v>97.204710833333351</v>
          </cell>
          <cell r="M3620">
            <v>97.71915833333334</v>
          </cell>
          <cell r="N3620">
            <v>8.1511058333333342</v>
          </cell>
        </row>
        <row r="3621">
          <cell r="F3621" t="str">
            <v>34413(D)</v>
          </cell>
          <cell r="G3621" t="str">
            <v>Bed, Chiefly Of Wood, Cane And Rattan</v>
          </cell>
          <cell r="H3621">
            <v>99.999985000000009</v>
          </cell>
          <cell r="I3621">
            <v>109.88118583333333</v>
          </cell>
          <cell r="J3621">
            <v>102.13741666666668</v>
          </cell>
          <cell r="K3621">
            <v>98.361297500000006</v>
          </cell>
          <cell r="L3621">
            <v>97.204710833333351</v>
          </cell>
          <cell r="M3621">
            <v>97.71915833333334</v>
          </cell>
          <cell r="N3621">
            <v>8.1511058333333342</v>
          </cell>
        </row>
        <row r="3622">
          <cell r="F3622" t="str">
            <v>34413(D)</v>
          </cell>
          <cell r="G3622" t="str">
            <v>Other Wooden Furniture</v>
          </cell>
          <cell r="H3622">
            <v>99.999984999999995</v>
          </cell>
          <cell r="I3622">
            <v>112.41034750000001</v>
          </cell>
          <cell r="J3622">
            <v>103.11778999999997</v>
          </cell>
          <cell r="K3622">
            <v>98.779156666666665</v>
          </cell>
          <cell r="L3622">
            <v>93.960940000000022</v>
          </cell>
          <cell r="M3622">
            <v>93.43116000000002</v>
          </cell>
          <cell r="N3622">
            <v>7.7859300000000005</v>
          </cell>
        </row>
        <row r="3623">
          <cell r="F3623" t="str">
            <v>35917(D)</v>
          </cell>
          <cell r="G3623" t="str">
            <v>Baby Walker, Of Plastics</v>
          </cell>
          <cell r="H3623">
            <v>99.999985000000009</v>
          </cell>
          <cell r="I3623">
            <v>109.88118583333333</v>
          </cell>
          <cell r="J3623">
            <v>102.13741666666668</v>
          </cell>
          <cell r="K3623">
            <v>98.361297500000006</v>
          </cell>
          <cell r="L3623">
            <v>97.204710833333351</v>
          </cell>
          <cell r="M3623">
            <v>97.71915833333334</v>
          </cell>
          <cell r="N3623">
            <v>8.1511058333333342</v>
          </cell>
        </row>
        <row r="3624">
          <cell r="F3624" t="str">
            <v>35917(D)</v>
          </cell>
          <cell r="G3624" t="str">
            <v>Furniture, Plastic</v>
          </cell>
          <cell r="H3624">
            <v>99.999985000000009</v>
          </cell>
          <cell r="I3624">
            <v>109.88118583333333</v>
          </cell>
          <cell r="J3624">
            <v>102.13741666666668</v>
          </cell>
          <cell r="K3624">
            <v>98.361297500000006</v>
          </cell>
          <cell r="L3624">
            <v>97.204710833333351</v>
          </cell>
          <cell r="M3624">
            <v>97.71915833333334</v>
          </cell>
          <cell r="N3624">
            <v>8.1511058333333342</v>
          </cell>
        </row>
        <row r="3625">
          <cell r="F3625" t="str">
            <v>34413(D)</v>
          </cell>
          <cell r="G3625" t="str">
            <v>Parts For Other Furniture</v>
          </cell>
          <cell r="H3625">
            <v>99.999952500000006</v>
          </cell>
          <cell r="I3625">
            <v>87.205850833333329</v>
          </cell>
          <cell r="J3625">
            <v>87.728664166666661</v>
          </cell>
          <cell r="K3625">
            <v>83.756235833333335</v>
          </cell>
          <cell r="L3625">
            <v>111.83395666666667</v>
          </cell>
          <cell r="M3625">
            <v>115.74559916666666</v>
          </cell>
          <cell r="N3625">
            <v>9.8513633333333335</v>
          </cell>
        </row>
        <row r="3626">
          <cell r="F3626" t="str">
            <v>33518(D)</v>
          </cell>
          <cell r="G3626" t="str">
            <v>Handbag, Leather (New)</v>
          </cell>
          <cell r="H3626">
            <v>100</v>
          </cell>
          <cell r="I3626">
            <v>112.18698999999999</v>
          </cell>
          <cell r="J3626">
            <v>74.323880000000003</v>
          </cell>
          <cell r="K3626">
            <v>75.509199999999993</v>
          </cell>
          <cell r="L3626">
            <v>88.201853333333318</v>
          </cell>
          <cell r="M3626">
            <v>93.657409999999985</v>
          </cell>
          <cell r="N3626">
            <v>7.8047841666666669</v>
          </cell>
        </row>
        <row r="3627">
          <cell r="F3627" t="str">
            <v>33518(D)</v>
          </cell>
          <cell r="G3627" t="str">
            <v>Handbags, With Outer     Space Of Plastic Sheetingor Of Textile  Material</v>
          </cell>
          <cell r="H3627">
            <v>100</v>
          </cell>
          <cell r="I3627">
            <v>112.18698999999999</v>
          </cell>
          <cell r="J3627">
            <v>74.323880000000003</v>
          </cell>
          <cell r="K3627">
            <v>75.509199999999993</v>
          </cell>
          <cell r="L3627">
            <v>88.201853333333318</v>
          </cell>
          <cell r="M3627">
            <v>93.657409999999985</v>
          </cell>
          <cell r="N3627">
            <v>7.8047841666666669</v>
          </cell>
        </row>
        <row r="3628">
          <cell r="F3628" t="str">
            <v>33518(D)</v>
          </cell>
          <cell r="G3628" t="str">
            <v>Travel Goods Eg Trunks,  Suit-Cases, Etc With     Outer Surface Of Plasticsor Of Textile Materials</v>
          </cell>
          <cell r="H3628">
            <v>100</v>
          </cell>
          <cell r="I3628">
            <v>112.18698999999999</v>
          </cell>
          <cell r="J3628">
            <v>74.323880000000003</v>
          </cell>
          <cell r="K3628">
            <v>75.509199999999993</v>
          </cell>
          <cell r="L3628">
            <v>88.201853333333318</v>
          </cell>
          <cell r="M3628">
            <v>93.657409999999985</v>
          </cell>
          <cell r="N3628">
            <v>7.8047841666666669</v>
          </cell>
        </row>
        <row r="3629">
          <cell r="F3629" t="str">
            <v>33518(D)</v>
          </cell>
          <cell r="G3629" t="str">
            <v>Purses, Leather</v>
          </cell>
          <cell r="H3629">
            <v>100</v>
          </cell>
          <cell r="I3629">
            <v>112.18698999999999</v>
          </cell>
          <cell r="J3629">
            <v>74.323880000000003</v>
          </cell>
          <cell r="K3629">
            <v>75.509199999999993</v>
          </cell>
          <cell r="L3629">
            <v>88.201853333333318</v>
          </cell>
          <cell r="M3629">
            <v>93.657409999999985</v>
          </cell>
          <cell r="N3629">
            <v>7.8047841666666669</v>
          </cell>
        </row>
        <row r="3630">
          <cell r="F3630" t="str">
            <v>33518(D)</v>
          </cell>
          <cell r="G3630" t="str">
            <v>Golf Bag ,Leather (New)</v>
          </cell>
          <cell r="H3630">
            <v>100</v>
          </cell>
          <cell r="I3630">
            <v>112.18698999999999</v>
          </cell>
          <cell r="J3630">
            <v>74.323880000000003</v>
          </cell>
          <cell r="K3630">
            <v>75.509199999999993</v>
          </cell>
          <cell r="L3630">
            <v>88.201853333333318</v>
          </cell>
          <cell r="M3630">
            <v>93.657409999999985</v>
          </cell>
          <cell r="N3630">
            <v>7.8047841666666669</v>
          </cell>
        </row>
        <row r="3631">
          <cell r="F3631" t="str">
            <v>33518(D)</v>
          </cell>
          <cell r="G3631" t="str">
            <v>Bag, Game And Fishing, Plastic And Other Leather Substitutes</v>
          </cell>
          <cell r="H3631">
            <v>100</v>
          </cell>
          <cell r="I3631">
            <v>112.18698999999999</v>
          </cell>
          <cell r="J3631">
            <v>74.323880000000003</v>
          </cell>
          <cell r="K3631">
            <v>75.509199999999993</v>
          </cell>
          <cell r="L3631">
            <v>88.201853333333318</v>
          </cell>
          <cell r="M3631">
            <v>93.657409999999985</v>
          </cell>
          <cell r="N3631">
            <v>7.8047841666666669</v>
          </cell>
        </row>
        <row r="3632">
          <cell r="F3632" t="str">
            <v>33416(D)</v>
          </cell>
          <cell r="G3632" t="str">
            <v>Overcoats, Men's And Boys'</v>
          </cell>
          <cell r="H3632">
            <v>100</v>
          </cell>
          <cell r="I3632">
            <v>109.09291</v>
          </cell>
          <cell r="J3632">
            <v>123.07419</v>
          </cell>
          <cell r="K3632">
            <v>112.40448666666667</v>
          </cell>
          <cell r="L3632">
            <v>119.60965666666667</v>
          </cell>
          <cell r="M3632">
            <v>135.50360666666666</v>
          </cell>
          <cell r="N3632">
            <v>11.218046666666666</v>
          </cell>
        </row>
        <row r="3633">
          <cell r="F3633" t="str">
            <v>33416(D)</v>
          </cell>
          <cell r="G3633" t="str">
            <v>Suits, Lounge Suits, Dinner-Jacket Suits, Men's And Boy's</v>
          </cell>
          <cell r="H3633">
            <v>100</v>
          </cell>
          <cell r="I3633">
            <v>109.09291</v>
          </cell>
          <cell r="J3633">
            <v>123.07419</v>
          </cell>
          <cell r="K3633">
            <v>112.40448666666667</v>
          </cell>
          <cell r="L3633">
            <v>119.60965666666667</v>
          </cell>
          <cell r="M3633">
            <v>135.50360666666666</v>
          </cell>
          <cell r="N3633">
            <v>11.218046666666666</v>
          </cell>
        </row>
        <row r="3634">
          <cell r="F3634" t="str">
            <v>33416(D)</v>
          </cell>
          <cell r="G3634" t="str">
            <v>Jackets, Waist Coats, Top Coats, Sport Jackets, Formal Jackets, Blazers, Men's And Boy's</v>
          </cell>
          <cell r="H3634">
            <v>100</v>
          </cell>
          <cell r="I3634">
            <v>109.09291</v>
          </cell>
          <cell r="J3634">
            <v>123.07419</v>
          </cell>
          <cell r="K3634">
            <v>112.40448666666667</v>
          </cell>
          <cell r="L3634">
            <v>119.60965666666667</v>
          </cell>
          <cell r="M3634">
            <v>135.50360666666666</v>
          </cell>
          <cell r="N3634">
            <v>11.218046666666666</v>
          </cell>
        </row>
        <row r="3635">
          <cell r="F3635" t="str">
            <v>33416(D)</v>
          </cell>
          <cell r="G3635" t="str">
            <v>Trousers, Bib &amp; Brace    Overalls, Breeches &amp;     Shorts Of Cotton For Men Or Boys</v>
          </cell>
          <cell r="H3635">
            <v>100</v>
          </cell>
          <cell r="I3635">
            <v>109.09291</v>
          </cell>
          <cell r="J3635">
            <v>123.07419</v>
          </cell>
          <cell r="K3635">
            <v>112.40448666666667</v>
          </cell>
          <cell r="L3635">
            <v>119.60965666666667</v>
          </cell>
          <cell r="M3635">
            <v>135.50360666666666</v>
          </cell>
          <cell r="N3635">
            <v>11.218046666666666</v>
          </cell>
        </row>
        <row r="3636">
          <cell r="F3636" t="str">
            <v>33416(D)</v>
          </cell>
          <cell r="G3636" t="str">
            <v>Trousers, Bib &amp; Brace    Overalls, Breeches &amp;     Shorts Of Synthetic      Fibres For Men Or Boys</v>
          </cell>
          <cell r="H3636">
            <v>100</v>
          </cell>
          <cell r="I3636">
            <v>109.09291</v>
          </cell>
          <cell r="J3636">
            <v>123.07419</v>
          </cell>
          <cell r="K3636">
            <v>112.40448666666667</v>
          </cell>
          <cell r="L3636">
            <v>119.60965666666667</v>
          </cell>
          <cell r="M3636">
            <v>135.50360666666666</v>
          </cell>
          <cell r="N3636">
            <v>11.218046666666666</v>
          </cell>
        </row>
        <row r="3637">
          <cell r="F3637" t="str">
            <v>33416(D)</v>
          </cell>
          <cell r="G3637" t="str">
            <v>Trousers, Bib &amp; Brace    Overalls, Breeches &amp;     Shorts Of Other Textile  Materials For Men Or Boys</v>
          </cell>
          <cell r="H3637">
            <v>100</v>
          </cell>
          <cell r="I3637">
            <v>105.40541</v>
          </cell>
          <cell r="J3637">
            <v>123.42342000000001</v>
          </cell>
          <cell r="K3637">
            <v>110.81080999999999</v>
          </cell>
          <cell r="L3637">
            <v>117.71771999999999</v>
          </cell>
          <cell r="M3637">
            <v>135.13514000000001</v>
          </cell>
          <cell r="N3637">
            <v>11.261261666666668</v>
          </cell>
        </row>
        <row r="3638">
          <cell r="F3638" t="str">
            <v>33416(D)</v>
          </cell>
          <cell r="G3638" t="str">
            <v>Men's Or Boys' Shirts Of Cotton</v>
          </cell>
          <cell r="H3638">
            <v>100</v>
          </cell>
          <cell r="I3638">
            <v>157.17633000000001</v>
          </cell>
          <cell r="J3638">
            <v>118.52035000000001</v>
          </cell>
          <cell r="K3638">
            <v>133.18537000000001</v>
          </cell>
          <cell r="L3638">
            <v>144.27969583333334</v>
          </cell>
          <cell r="M3638">
            <v>140.30826000000002</v>
          </cell>
          <cell r="N3638">
            <v>10.654541666666667</v>
          </cell>
        </row>
        <row r="3639">
          <cell r="F3639" t="str">
            <v>33416(D)</v>
          </cell>
          <cell r="G3639" t="str">
            <v>Shirts (Including Sportshirt And T-Shirt), Men's And Boy's</v>
          </cell>
          <cell r="H3639">
            <v>100</v>
          </cell>
          <cell r="I3639">
            <v>109.09291</v>
          </cell>
          <cell r="J3639">
            <v>123.07419</v>
          </cell>
          <cell r="K3639">
            <v>112.40448666666667</v>
          </cell>
          <cell r="L3639">
            <v>119.60965666666667</v>
          </cell>
          <cell r="M3639">
            <v>135.50360666666666</v>
          </cell>
          <cell r="N3639">
            <v>11.218046666666666</v>
          </cell>
        </row>
        <row r="3640">
          <cell r="F3640" t="str">
            <v>33416(D)</v>
          </cell>
          <cell r="G3640" t="str">
            <v>Briefs/Underwears, Men's And Boys'</v>
          </cell>
          <cell r="H3640">
            <v>100</v>
          </cell>
          <cell r="I3640">
            <v>109.09291</v>
          </cell>
          <cell r="J3640">
            <v>123.07419</v>
          </cell>
          <cell r="K3640">
            <v>112.40448666666667</v>
          </cell>
          <cell r="L3640">
            <v>119.60965666666667</v>
          </cell>
          <cell r="M3640">
            <v>135.50360666666666</v>
          </cell>
          <cell r="N3640">
            <v>11.218046666666666</v>
          </cell>
        </row>
        <row r="3641">
          <cell r="F3641" t="str">
            <v>33416(D)</v>
          </cell>
          <cell r="G3641" t="str">
            <v>Pyjamas, Men's And Boy's</v>
          </cell>
          <cell r="H3641">
            <v>100</v>
          </cell>
          <cell r="I3641">
            <v>109.09291</v>
          </cell>
          <cell r="J3641">
            <v>123.07419</v>
          </cell>
          <cell r="K3641">
            <v>112.40448666666667</v>
          </cell>
          <cell r="L3641">
            <v>119.60965666666667</v>
          </cell>
          <cell r="M3641">
            <v>135.50360666666666</v>
          </cell>
          <cell r="N3641">
            <v>11.218046666666666</v>
          </cell>
        </row>
        <row r="3642">
          <cell r="F3642" t="str">
            <v>33416(D)</v>
          </cell>
          <cell r="G3642" t="str">
            <v>Singlets And Vests, Men's And Boys'</v>
          </cell>
          <cell r="H3642">
            <v>100</v>
          </cell>
          <cell r="I3642">
            <v>109.09291</v>
          </cell>
          <cell r="J3642">
            <v>123.07419</v>
          </cell>
          <cell r="K3642">
            <v>112.40448666666667</v>
          </cell>
          <cell r="L3642">
            <v>119.60965666666667</v>
          </cell>
          <cell r="M3642">
            <v>135.50360666666666</v>
          </cell>
          <cell r="N3642">
            <v>11.218046666666666</v>
          </cell>
        </row>
        <row r="3643">
          <cell r="F3643" t="str">
            <v>33417(D)</v>
          </cell>
          <cell r="G3643" t="str">
            <v>Raincoats &amp; Overcoat, Women's And Girls'</v>
          </cell>
          <cell r="H3643">
            <v>99.999425833333348</v>
          </cell>
          <cell r="I3643">
            <v>105.44415083333335</v>
          </cell>
          <cell r="J3643">
            <v>102.74726333333335</v>
          </cell>
          <cell r="K3643">
            <v>98.216492500000015</v>
          </cell>
          <cell r="L3643">
            <v>102.89791916666667</v>
          </cell>
          <cell r="M3643">
            <v>112.75441500000001</v>
          </cell>
          <cell r="N3643">
            <v>9.2326774999999994</v>
          </cell>
        </row>
        <row r="3644">
          <cell r="F3644" t="str">
            <v>33417(D)</v>
          </cell>
          <cell r="G3644" t="str">
            <v>Dresses, Evening, Women's And Girls'</v>
          </cell>
          <cell r="H3644">
            <v>99.999425833333348</v>
          </cell>
          <cell r="I3644">
            <v>105.44415083333335</v>
          </cell>
          <cell r="J3644">
            <v>102.74726333333335</v>
          </cell>
          <cell r="K3644">
            <v>98.216492500000015</v>
          </cell>
          <cell r="L3644">
            <v>102.89791916666667</v>
          </cell>
          <cell r="M3644">
            <v>112.75441500000001</v>
          </cell>
          <cell r="N3644">
            <v>9.2326774999999994</v>
          </cell>
        </row>
        <row r="3645">
          <cell r="F3645" t="str">
            <v>33417(D)</v>
          </cell>
          <cell r="G3645" t="str">
            <v>Skirts, Women's And Girls'</v>
          </cell>
          <cell r="H3645">
            <v>99.999425833333348</v>
          </cell>
          <cell r="I3645">
            <v>105.44415083333335</v>
          </cell>
          <cell r="J3645">
            <v>102.74726333333335</v>
          </cell>
          <cell r="K3645">
            <v>98.216492500000015</v>
          </cell>
          <cell r="L3645">
            <v>102.89791916666667</v>
          </cell>
          <cell r="M3645">
            <v>112.75441500000001</v>
          </cell>
          <cell r="N3645">
            <v>9.2326774999999994</v>
          </cell>
        </row>
        <row r="3646">
          <cell r="F3646" t="str">
            <v>33417(D)</v>
          </cell>
          <cell r="G3646" t="str">
            <v>Slacks And Long Pants, Women's And Girls'</v>
          </cell>
          <cell r="H3646">
            <v>99.999425833333348</v>
          </cell>
          <cell r="I3646">
            <v>105.44415083333335</v>
          </cell>
          <cell r="J3646">
            <v>102.74726333333335</v>
          </cell>
          <cell r="K3646">
            <v>98.216492500000015</v>
          </cell>
          <cell r="L3646">
            <v>102.89791916666667</v>
          </cell>
          <cell r="M3646">
            <v>112.75441500000001</v>
          </cell>
          <cell r="N3646">
            <v>9.2326774999999994</v>
          </cell>
        </row>
        <row r="3647">
          <cell r="F3647" t="str">
            <v>33417(D)</v>
          </cell>
          <cell r="G3647" t="str">
            <v>Blouses And Shirts, Women's And Girls'</v>
          </cell>
          <cell r="H3647">
            <v>99.999425833333348</v>
          </cell>
          <cell r="I3647">
            <v>105.44415083333335</v>
          </cell>
          <cell r="J3647">
            <v>102.74726333333335</v>
          </cell>
          <cell r="K3647">
            <v>98.216492500000015</v>
          </cell>
          <cell r="L3647">
            <v>102.89791916666667</v>
          </cell>
          <cell r="M3647">
            <v>112.75441500000001</v>
          </cell>
          <cell r="N3647">
            <v>9.2326774999999994</v>
          </cell>
        </row>
        <row r="3648">
          <cell r="F3648" t="str">
            <v>33417(D)</v>
          </cell>
          <cell r="G3648" t="str">
            <v>Pyjamas, Nighties, Dressing Gown, Robes And Housecoats, Women's And Girls'</v>
          </cell>
          <cell r="H3648">
            <v>99.999425833333348</v>
          </cell>
          <cell r="I3648">
            <v>105.44415083333335</v>
          </cell>
          <cell r="J3648">
            <v>102.74726333333335</v>
          </cell>
          <cell r="K3648">
            <v>98.216492500000015</v>
          </cell>
          <cell r="L3648">
            <v>102.89791916666667</v>
          </cell>
          <cell r="M3648">
            <v>112.75441500000001</v>
          </cell>
          <cell r="N3648">
            <v>9.2326774999999994</v>
          </cell>
        </row>
        <row r="3649">
          <cell r="F3649" t="str">
            <v>33416(D)</v>
          </cell>
          <cell r="G3649" t="str">
            <v>Briefs And Panties, Women's And Girls'</v>
          </cell>
          <cell r="H3649">
            <v>99.999425833333348</v>
          </cell>
          <cell r="I3649">
            <v>105.44415083333335</v>
          </cell>
          <cell r="J3649">
            <v>102.74726333333335</v>
          </cell>
          <cell r="K3649">
            <v>98.216492500000015</v>
          </cell>
          <cell r="L3649">
            <v>102.89791916666667</v>
          </cell>
          <cell r="M3649">
            <v>112.75441500000001</v>
          </cell>
          <cell r="N3649">
            <v>9.2326774999999994</v>
          </cell>
        </row>
        <row r="3650">
          <cell r="F3650" t="str">
            <v>33217(D)</v>
          </cell>
          <cell r="G3650" t="str">
            <v>Men's Coats</v>
          </cell>
          <cell r="H3650">
            <v>99.999425833333348</v>
          </cell>
          <cell r="I3650">
            <v>105.44415083333335</v>
          </cell>
          <cell r="J3650">
            <v>102.74726333333335</v>
          </cell>
          <cell r="K3650">
            <v>98.216492500000015</v>
          </cell>
          <cell r="L3650">
            <v>102.89791916666667</v>
          </cell>
          <cell r="M3650">
            <v>112.75441500000001</v>
          </cell>
          <cell r="N3650">
            <v>9.2326774999999994</v>
          </cell>
        </row>
        <row r="3651">
          <cell r="F3651" t="str">
            <v>33217(D)</v>
          </cell>
          <cell r="G3651" t="str">
            <v>Men's Trousers, Pants</v>
          </cell>
          <cell r="H3651">
            <v>99.999425833333348</v>
          </cell>
          <cell r="I3651">
            <v>105.44415083333335</v>
          </cell>
          <cell r="J3651">
            <v>102.74726333333335</v>
          </cell>
          <cell r="K3651">
            <v>98.216492500000015</v>
          </cell>
          <cell r="L3651">
            <v>102.89791916666667</v>
          </cell>
          <cell r="M3651">
            <v>112.75441500000001</v>
          </cell>
          <cell r="N3651">
            <v>9.2326774999999994</v>
          </cell>
        </row>
        <row r="3652">
          <cell r="F3652" t="str">
            <v>33217(D)</v>
          </cell>
          <cell r="G3652" t="str">
            <v>Men's Shirts</v>
          </cell>
          <cell r="H3652">
            <v>99.999425833333348</v>
          </cell>
          <cell r="I3652">
            <v>105.44415083333335</v>
          </cell>
          <cell r="J3652">
            <v>102.74726333333335</v>
          </cell>
          <cell r="K3652">
            <v>98.216492500000015</v>
          </cell>
          <cell r="L3652">
            <v>102.89791916666667</v>
          </cell>
          <cell r="M3652">
            <v>112.75441500000001</v>
          </cell>
          <cell r="N3652">
            <v>9.2326774999999994</v>
          </cell>
        </row>
        <row r="3653">
          <cell r="F3653" t="str">
            <v>33217(D)</v>
          </cell>
          <cell r="G3653" t="str">
            <v>Knitted Outerwear, Sport Shirts &amp; Shirts, Mens/Boys'</v>
          </cell>
          <cell r="H3653">
            <v>99.999425833333348</v>
          </cell>
          <cell r="I3653">
            <v>105.44415083333335</v>
          </cell>
          <cell r="J3653">
            <v>102.74726333333335</v>
          </cell>
          <cell r="K3653">
            <v>98.216492500000015</v>
          </cell>
          <cell r="L3653">
            <v>102.89791916666667</v>
          </cell>
          <cell r="M3653">
            <v>112.75441500000001</v>
          </cell>
          <cell r="N3653">
            <v>9.2326774999999994</v>
          </cell>
        </row>
        <row r="3654">
          <cell r="F3654" t="str">
            <v>33217(D)</v>
          </cell>
          <cell r="G3654" t="str">
            <v>Knitted Underwear, Men's And Boy's, Underpants</v>
          </cell>
          <cell r="H3654">
            <v>99.999425833333348</v>
          </cell>
          <cell r="I3654">
            <v>105.44415083333335</v>
          </cell>
          <cell r="J3654">
            <v>102.74726333333335</v>
          </cell>
          <cell r="K3654">
            <v>98.216492500000015</v>
          </cell>
          <cell r="L3654">
            <v>102.89791916666667</v>
          </cell>
          <cell r="M3654">
            <v>112.75441500000001</v>
          </cell>
          <cell r="N3654">
            <v>9.2326774999999994</v>
          </cell>
        </row>
        <row r="3655">
          <cell r="F3655" t="str">
            <v>33217(D)</v>
          </cell>
          <cell r="G3655" t="str">
            <v>Knitted Nightwear, Men's And Boys's, Pyjamas, Night Gowns, Robes, Etc.</v>
          </cell>
          <cell r="H3655">
            <v>99.999425833333348</v>
          </cell>
          <cell r="I3655">
            <v>105.44415083333335</v>
          </cell>
          <cell r="J3655">
            <v>102.74726333333335</v>
          </cell>
          <cell r="K3655">
            <v>98.216492500000015</v>
          </cell>
          <cell r="L3655">
            <v>102.89791916666667</v>
          </cell>
          <cell r="M3655">
            <v>112.75441500000001</v>
          </cell>
          <cell r="N3655">
            <v>9.2326774999999994</v>
          </cell>
        </row>
        <row r="3656">
          <cell r="F3656" t="str">
            <v>33218(D)</v>
          </cell>
          <cell r="G3656" t="str">
            <v>Ladies' Dresses</v>
          </cell>
          <cell r="H3656">
            <v>99.999425833333348</v>
          </cell>
          <cell r="I3656">
            <v>105.44415083333335</v>
          </cell>
          <cell r="J3656">
            <v>102.74726333333335</v>
          </cell>
          <cell r="K3656">
            <v>98.216492500000015</v>
          </cell>
          <cell r="L3656">
            <v>102.89791916666667</v>
          </cell>
          <cell r="M3656">
            <v>112.75441500000001</v>
          </cell>
          <cell r="N3656">
            <v>9.2326774999999994</v>
          </cell>
        </row>
        <row r="3657">
          <cell r="F3657" t="str">
            <v>33418(D)</v>
          </cell>
          <cell r="G3657" t="str">
            <v>Clothing, Readymade, Children's And  Infants' N.E.C.</v>
          </cell>
          <cell r="H3657">
            <v>99.998464166666665</v>
          </cell>
          <cell r="I3657">
            <v>102.87511000000001</v>
          </cell>
          <cell r="J3657">
            <v>76.196646666666652</v>
          </cell>
          <cell r="K3657">
            <v>80.906607499999993</v>
          </cell>
          <cell r="L3657">
            <v>80.949829999999992</v>
          </cell>
          <cell r="M3657">
            <v>80.949829999999992</v>
          </cell>
          <cell r="N3657">
            <v>6.7458191666666663</v>
          </cell>
        </row>
        <row r="3658">
          <cell r="F3658" t="str">
            <v>33222(D)</v>
          </cell>
          <cell r="G3658" t="str">
            <v>Gloves And Mittens Of Knitted Fabrics, Infants</v>
          </cell>
          <cell r="H3658">
            <v>99.998464166666665</v>
          </cell>
          <cell r="I3658">
            <v>102.87511000000001</v>
          </cell>
          <cell r="J3658">
            <v>76.196646666666652</v>
          </cell>
          <cell r="K3658">
            <v>80.906607499999993</v>
          </cell>
          <cell r="L3658">
            <v>80.949829999999992</v>
          </cell>
          <cell r="M3658">
            <v>80.949829999999992</v>
          </cell>
          <cell r="N3658">
            <v>6.7458191666666663</v>
          </cell>
        </row>
        <row r="3659">
          <cell r="F3659" t="str">
            <v>33219(D)</v>
          </cell>
          <cell r="G3659" t="str">
            <v>Shorts, Pants And Other Play Clothes, Children's &amp; Infants', Knitted</v>
          </cell>
          <cell r="H3659">
            <v>99.998464166666665</v>
          </cell>
          <cell r="I3659">
            <v>102.87511000000001</v>
          </cell>
          <cell r="J3659">
            <v>76.196646666666652</v>
          </cell>
          <cell r="K3659">
            <v>80.906607499999993</v>
          </cell>
          <cell r="L3659">
            <v>80.949829999999992</v>
          </cell>
          <cell r="M3659">
            <v>80.949829999999992</v>
          </cell>
          <cell r="N3659">
            <v>6.7458191666666663</v>
          </cell>
        </row>
        <row r="3660">
          <cell r="F3660" t="str">
            <v>33219(D)</v>
          </cell>
          <cell r="G3660" t="str">
            <v>Children's Apparel</v>
          </cell>
          <cell r="H3660">
            <v>99.998464166666665</v>
          </cell>
          <cell r="I3660">
            <v>102.87511000000001</v>
          </cell>
          <cell r="J3660">
            <v>76.196646666666652</v>
          </cell>
          <cell r="K3660">
            <v>80.906607499999993</v>
          </cell>
          <cell r="L3660">
            <v>80.949829999999992</v>
          </cell>
          <cell r="M3660">
            <v>80.949829999999992</v>
          </cell>
          <cell r="N3660">
            <v>6.7458191666666663</v>
          </cell>
        </row>
        <row r="3661">
          <cell r="F3661" t="str">
            <v>33417(D)</v>
          </cell>
          <cell r="G3661" t="str">
            <v>Other Ladies' Apparel</v>
          </cell>
          <cell r="H3661">
            <v>99.998464166666665</v>
          </cell>
          <cell r="I3661">
            <v>102.87511000000001</v>
          </cell>
          <cell r="J3661">
            <v>76.196646666666652</v>
          </cell>
          <cell r="K3661">
            <v>80.906607499999993</v>
          </cell>
          <cell r="L3661">
            <v>80.949829999999992</v>
          </cell>
          <cell r="M3661">
            <v>80.949829999999992</v>
          </cell>
          <cell r="N3661">
            <v>6.7458191666666663</v>
          </cell>
        </row>
        <row r="3662">
          <cell r="F3662" t="str">
            <v>33217(D)</v>
          </cell>
          <cell r="G3662" t="str">
            <v>Knitted Outerwear, Womens/Girls' Sport Shirts &amp;  Blouses</v>
          </cell>
          <cell r="H3662">
            <v>99.998464166666665</v>
          </cell>
          <cell r="I3662">
            <v>102.87511000000001</v>
          </cell>
          <cell r="J3662">
            <v>76.196646666666652</v>
          </cell>
          <cell r="K3662">
            <v>80.906607499999993</v>
          </cell>
          <cell r="L3662">
            <v>80.949829999999992</v>
          </cell>
          <cell r="M3662">
            <v>80.949829999999992</v>
          </cell>
          <cell r="N3662">
            <v>6.7458191666666663</v>
          </cell>
        </row>
        <row r="3663">
          <cell r="F3663" t="str">
            <v>33217(D)</v>
          </cell>
          <cell r="G3663" t="str">
            <v>Knitted Outerwear, Children's And Infants', Sweaters, Pullovers, Jackets, Cardigans &amp; Similar Apparel</v>
          </cell>
          <cell r="H3663">
            <v>99.998464166666665</v>
          </cell>
          <cell r="I3663">
            <v>102.87511000000001</v>
          </cell>
          <cell r="J3663">
            <v>76.196646666666652</v>
          </cell>
          <cell r="K3663">
            <v>80.906607499999993</v>
          </cell>
          <cell r="L3663">
            <v>80.949829999999992</v>
          </cell>
          <cell r="M3663">
            <v>80.949829999999992</v>
          </cell>
          <cell r="N3663">
            <v>6.7458191666666663</v>
          </cell>
        </row>
        <row r="3664">
          <cell r="F3664" t="str">
            <v>33217(D)</v>
          </cell>
          <cell r="G3664" t="str">
            <v>T-Shirts, Singlets &amp;     Other Vests, Knitted Or  Crocheted Of Cotton</v>
          </cell>
          <cell r="H3664">
            <v>99.998464166666665</v>
          </cell>
          <cell r="I3664">
            <v>102.87511000000001</v>
          </cell>
          <cell r="J3664">
            <v>76.196646666666652</v>
          </cell>
          <cell r="K3664">
            <v>80.906607499999993</v>
          </cell>
          <cell r="L3664">
            <v>80.949829999999992</v>
          </cell>
          <cell r="M3664">
            <v>80.949829999999992</v>
          </cell>
          <cell r="N3664">
            <v>6.7458191666666663</v>
          </cell>
        </row>
        <row r="3665">
          <cell r="F3665" t="str">
            <v>33217(D)</v>
          </cell>
          <cell r="G3665" t="str">
            <v>T-Shirts, Singlets &amp;     Other Vests, Knitted Or  Crocheted Of Other       Textile Materials</v>
          </cell>
          <cell r="H3665">
            <v>99.998464166666665</v>
          </cell>
          <cell r="I3665">
            <v>102.87511000000001</v>
          </cell>
          <cell r="J3665">
            <v>76.196646666666652</v>
          </cell>
          <cell r="K3665">
            <v>80.906607499999993</v>
          </cell>
          <cell r="L3665">
            <v>80.949829999999992</v>
          </cell>
          <cell r="M3665">
            <v>80.949829999999992</v>
          </cell>
          <cell r="N3665">
            <v>6.7458191666666663</v>
          </cell>
        </row>
        <row r="3666">
          <cell r="F3666" t="str">
            <v>33417(D)</v>
          </cell>
          <cell r="G3666" t="str">
            <v>Brassieres, Women's And Girls'</v>
          </cell>
          <cell r="H3666">
            <v>99.998464166666665</v>
          </cell>
          <cell r="I3666">
            <v>102.87511000000001</v>
          </cell>
          <cell r="J3666">
            <v>76.196646666666652</v>
          </cell>
          <cell r="K3666">
            <v>80.906607499999993</v>
          </cell>
          <cell r="L3666">
            <v>80.949829999999992</v>
          </cell>
          <cell r="M3666">
            <v>80.949829999999992</v>
          </cell>
          <cell r="N3666">
            <v>6.7458191666666663</v>
          </cell>
        </row>
        <row r="3667">
          <cell r="F3667" t="str">
            <v>33416(D)</v>
          </cell>
          <cell r="G3667" t="str">
            <v>Athletic Shorts And Other Clothing For Athletic, Pursuits, Mens' &amp; Boys'</v>
          </cell>
          <cell r="H3667">
            <v>99.998464166666665</v>
          </cell>
          <cell r="I3667">
            <v>102.87511000000001</v>
          </cell>
          <cell r="J3667">
            <v>76.196646666666652</v>
          </cell>
          <cell r="K3667">
            <v>80.906607499999993</v>
          </cell>
          <cell r="L3667">
            <v>80.949829999999992</v>
          </cell>
          <cell r="M3667">
            <v>80.949829999999992</v>
          </cell>
          <cell r="N3667">
            <v>6.7458191666666663</v>
          </cell>
        </row>
        <row r="3668">
          <cell r="F3668" t="str">
            <v>33416(D)</v>
          </cell>
          <cell r="G3668" t="str">
            <v>Other Garments, Men's Or Boys' Of Other Textile   Materials</v>
          </cell>
          <cell r="H3668">
            <v>99.998464166666665</v>
          </cell>
          <cell r="I3668">
            <v>102.87511000000001</v>
          </cell>
          <cell r="J3668">
            <v>76.196646666666652</v>
          </cell>
          <cell r="K3668">
            <v>80.906607499999993</v>
          </cell>
          <cell r="L3668">
            <v>80.949829999999992</v>
          </cell>
          <cell r="M3668">
            <v>80.949829999999992</v>
          </cell>
          <cell r="N3668">
            <v>6.7458191666666663</v>
          </cell>
        </row>
        <row r="3669">
          <cell r="F3669" t="str">
            <v>33417(D)</v>
          </cell>
          <cell r="G3669" t="str">
            <v>Athletic Shorts And  Other Clothing For Athletic, Pursuits, Women's And Girls'</v>
          </cell>
          <cell r="H3669">
            <v>99.998464166666665</v>
          </cell>
          <cell r="I3669">
            <v>102.87511000000001</v>
          </cell>
          <cell r="J3669">
            <v>76.196646666666652</v>
          </cell>
          <cell r="K3669">
            <v>80.906607499999993</v>
          </cell>
          <cell r="L3669">
            <v>80.949829999999992</v>
          </cell>
          <cell r="M3669">
            <v>80.949829999999992</v>
          </cell>
          <cell r="N3669">
            <v>6.7458191666666663</v>
          </cell>
        </row>
        <row r="3670">
          <cell r="F3670" t="str">
            <v>33417(D)</v>
          </cell>
          <cell r="G3670" t="str">
            <v>Work Clothing, General  &amp; Special Service,  Women's And Girls', E.G. Uniform For Nurses And Waitresses</v>
          </cell>
          <cell r="H3670">
            <v>99.998464166666665</v>
          </cell>
          <cell r="I3670">
            <v>102.87511000000001</v>
          </cell>
          <cell r="J3670">
            <v>76.196646666666652</v>
          </cell>
          <cell r="K3670">
            <v>80.906607499999993</v>
          </cell>
          <cell r="L3670">
            <v>80.949829999999992</v>
          </cell>
          <cell r="M3670">
            <v>80.949829999999992</v>
          </cell>
          <cell r="N3670">
            <v>6.7458191666666663</v>
          </cell>
        </row>
        <row r="3671">
          <cell r="F3671" t="str">
            <v>33424(D)</v>
          </cell>
          <cell r="G3671" t="str">
            <v>Handkerchiefs</v>
          </cell>
          <cell r="H3671">
            <v>100.0004375</v>
          </cell>
          <cell r="I3671">
            <v>95.509660833333328</v>
          </cell>
          <cell r="J3671">
            <v>103.58224833333333</v>
          </cell>
          <cell r="K3671">
            <v>93.189153333333337</v>
          </cell>
          <cell r="L3671">
            <v>104.133225</v>
          </cell>
          <cell r="M3671">
            <v>123.28286749999998</v>
          </cell>
          <cell r="N3671">
            <v>8.8258683333333341</v>
          </cell>
        </row>
        <row r="3672">
          <cell r="F3672" t="str">
            <v>33423(D)</v>
          </cell>
          <cell r="G3672" t="str">
            <v>Gloves And Mittens</v>
          </cell>
          <cell r="H3672">
            <v>100.0004375</v>
          </cell>
          <cell r="I3672">
            <v>95.509660833333328</v>
          </cell>
          <cell r="J3672">
            <v>103.58224833333333</v>
          </cell>
          <cell r="K3672">
            <v>93.189153333333337</v>
          </cell>
          <cell r="L3672">
            <v>104.133225</v>
          </cell>
          <cell r="M3672">
            <v>123.28286749999998</v>
          </cell>
          <cell r="N3672">
            <v>8.8258683333333341</v>
          </cell>
        </row>
        <row r="3673">
          <cell r="F3673" t="str">
            <v>33416(D)</v>
          </cell>
          <cell r="G3673" t="str">
            <v>Parts Of Garments Or Of  Clothing Accessories</v>
          </cell>
          <cell r="H3673">
            <v>100</v>
          </cell>
          <cell r="I3673">
            <v>100</v>
          </cell>
          <cell r="J3673">
            <v>86.206899999999976</v>
          </cell>
          <cell r="K3673">
            <v>72.413789999999992</v>
          </cell>
          <cell r="L3673">
            <v>72.413789999999992</v>
          </cell>
          <cell r="M3673">
            <v>72.413789999999992</v>
          </cell>
          <cell r="N3673">
            <v>6.0344824999999993</v>
          </cell>
        </row>
        <row r="3674">
          <cell r="F3674" t="str">
            <v>33218(D)</v>
          </cell>
          <cell r="G3674" t="str">
            <v>Socks And Other Stockings, Knitted</v>
          </cell>
          <cell r="H3674">
            <v>100.0004375</v>
          </cell>
          <cell r="I3674">
            <v>95.509660833333328</v>
          </cell>
          <cell r="J3674">
            <v>103.58224833333333</v>
          </cell>
          <cell r="K3674">
            <v>93.189153333333337</v>
          </cell>
          <cell r="L3674">
            <v>104.133225</v>
          </cell>
          <cell r="M3674">
            <v>123.28286749999998</v>
          </cell>
          <cell r="N3674">
            <v>8.8258683333333341</v>
          </cell>
        </row>
        <row r="3675">
          <cell r="F3675" t="str">
            <v>33222(D)</v>
          </cell>
          <cell r="G3675" t="str">
            <v>Mittens And Mitts,       Knitted Or Crocheted Of  Cotton</v>
          </cell>
          <cell r="H3675">
            <v>100</v>
          </cell>
          <cell r="I3675">
            <v>101.25</v>
          </cell>
          <cell r="J3675">
            <v>142.5</v>
          </cell>
          <cell r="K3675">
            <v>142.5</v>
          </cell>
          <cell r="L3675">
            <v>187.1875</v>
          </cell>
          <cell r="M3675">
            <v>191.25</v>
          </cell>
          <cell r="N3675">
            <v>15.9375</v>
          </cell>
        </row>
        <row r="3676">
          <cell r="F3676" t="str">
            <v>33217(D)</v>
          </cell>
          <cell r="G3676" t="str">
            <v>Knitted Or Crocheted     Parts Of Garments Or Of  Clothing Accessories</v>
          </cell>
          <cell r="H3676">
            <v>100.00136583333332</v>
          </cell>
          <cell r="I3676">
            <v>85.180980833333336</v>
          </cell>
          <cell r="J3676">
            <v>105.54418583333333</v>
          </cell>
          <cell r="K3676">
            <v>93.808112499999993</v>
          </cell>
          <cell r="L3676">
            <v>100.24920416666669</v>
          </cell>
          <cell r="M3676">
            <v>157.60698250000002</v>
          </cell>
          <cell r="N3676">
            <v>8.6067533333333337</v>
          </cell>
        </row>
        <row r="3677">
          <cell r="F3677" t="str">
            <v>33423(D)</v>
          </cell>
          <cell r="G3677" t="str">
            <v>Belts</v>
          </cell>
          <cell r="H3677">
            <v>99.999425833333348</v>
          </cell>
          <cell r="I3677">
            <v>105.44415083333335</v>
          </cell>
          <cell r="J3677">
            <v>102.74726333333335</v>
          </cell>
          <cell r="K3677">
            <v>98.216492500000015</v>
          </cell>
          <cell r="L3677">
            <v>102.89791916666667</v>
          </cell>
          <cell r="M3677">
            <v>112.75441500000001</v>
          </cell>
          <cell r="N3677">
            <v>9.2326774999999994</v>
          </cell>
        </row>
        <row r="3678">
          <cell r="F3678" t="str">
            <v>35915(D)</v>
          </cell>
          <cell r="G3678" t="str">
            <v>P.V.C. Industrial Gloves</v>
          </cell>
          <cell r="H3678">
            <v>99.999425833333348</v>
          </cell>
          <cell r="I3678">
            <v>105.44415083333335</v>
          </cell>
          <cell r="J3678">
            <v>102.74726333333335</v>
          </cell>
          <cell r="K3678">
            <v>98.216492500000015</v>
          </cell>
          <cell r="L3678">
            <v>102.89791916666667</v>
          </cell>
          <cell r="M3678">
            <v>112.75441500000001</v>
          </cell>
          <cell r="N3678">
            <v>9.2326774999999994</v>
          </cell>
        </row>
        <row r="3679">
          <cell r="F3679" t="str">
            <v>35819(D)</v>
          </cell>
          <cell r="G3679" t="str">
            <v>Gloves, Surgical (Rubber)</v>
          </cell>
          <cell r="H3679">
            <v>99.999425833333348</v>
          </cell>
          <cell r="I3679">
            <v>105.44415083333335</v>
          </cell>
          <cell r="J3679">
            <v>102.74726333333335</v>
          </cell>
          <cell r="K3679">
            <v>98.216492500000015</v>
          </cell>
          <cell r="L3679">
            <v>102.89791916666667</v>
          </cell>
          <cell r="M3679">
            <v>112.75441500000001</v>
          </cell>
          <cell r="N3679">
            <v>9.2326774999999994</v>
          </cell>
        </row>
        <row r="3680">
          <cell r="F3680" t="str">
            <v>35819(D)</v>
          </cell>
          <cell r="G3680" t="str">
            <v>Gloves, Other Than       Surgical Gloves</v>
          </cell>
          <cell r="H3680">
            <v>99.999425833333348</v>
          </cell>
          <cell r="I3680">
            <v>105.44415083333335</v>
          </cell>
          <cell r="J3680">
            <v>102.74726333333335</v>
          </cell>
          <cell r="K3680">
            <v>98.216492500000015</v>
          </cell>
          <cell r="L3680">
            <v>102.89791916666667</v>
          </cell>
          <cell r="M3680">
            <v>112.75441500000001</v>
          </cell>
          <cell r="N3680">
            <v>9.2326774999999994</v>
          </cell>
        </row>
        <row r="3681">
          <cell r="F3681" t="str">
            <v>33422(D)</v>
          </cell>
          <cell r="G3681" t="str">
            <v>Caps</v>
          </cell>
          <cell r="H3681">
            <v>99.999425833333348</v>
          </cell>
          <cell r="I3681">
            <v>105.44415083333335</v>
          </cell>
          <cell r="J3681">
            <v>102.74726333333335</v>
          </cell>
          <cell r="K3681">
            <v>98.216492500000015</v>
          </cell>
          <cell r="L3681">
            <v>102.89791916666667</v>
          </cell>
          <cell r="M3681">
            <v>112.75441500000001</v>
          </cell>
          <cell r="N3681">
            <v>9.2326774999999994</v>
          </cell>
        </row>
        <row r="3682">
          <cell r="F3682" t="str">
            <v>35817(D)</v>
          </cell>
          <cell r="G3682" t="str">
            <v>Other Sports Footwear    With Outer Soles And     Uppers Of Rubber Or      Plastics</v>
          </cell>
          <cell r="H3682">
            <v>100</v>
          </cell>
          <cell r="I3682">
            <v>108.43729083333335</v>
          </cell>
          <cell r="J3682">
            <v>139.99702166666665</v>
          </cell>
          <cell r="K3682">
            <v>146.65805499999999</v>
          </cell>
          <cell r="L3682">
            <v>147.16511416666668</v>
          </cell>
          <cell r="M3682">
            <v>146.28787750000001</v>
          </cell>
          <cell r="N3682">
            <v>12.139748333333335</v>
          </cell>
        </row>
        <row r="3683">
          <cell r="F3683" t="str">
            <v>33612(D)</v>
          </cell>
          <cell r="G3683" t="str">
            <v>Other Sports Footwear,   O/T Riding Boots And     Bowling Shoes Fitted Withspikes, Studs, Bars &amp; Thelike (E.G.Football Boots)</v>
          </cell>
          <cell r="H3683">
            <v>100</v>
          </cell>
          <cell r="I3683">
            <v>108.43729083333335</v>
          </cell>
          <cell r="J3683">
            <v>139.99702166666665</v>
          </cell>
          <cell r="K3683">
            <v>146.65805499999999</v>
          </cell>
          <cell r="L3683">
            <v>147.16511416666668</v>
          </cell>
          <cell r="M3683">
            <v>146.28787750000001</v>
          </cell>
          <cell r="N3683">
            <v>12.139748333333335</v>
          </cell>
        </row>
        <row r="3684">
          <cell r="F3684" t="str">
            <v>33612(D)</v>
          </cell>
          <cell r="G3684" t="str">
            <v>Other Sports Footwear,   O/T Riding Boots</v>
          </cell>
          <cell r="H3684">
            <v>100</v>
          </cell>
          <cell r="I3684">
            <v>108.43729083333335</v>
          </cell>
          <cell r="J3684">
            <v>139.99702166666665</v>
          </cell>
          <cell r="K3684">
            <v>146.65805499999999</v>
          </cell>
          <cell r="L3684">
            <v>147.16511416666668</v>
          </cell>
          <cell r="M3684">
            <v>146.28787750000001</v>
          </cell>
          <cell r="N3684">
            <v>12.139748333333335</v>
          </cell>
        </row>
        <row r="3685">
          <cell r="F3685" t="str">
            <v>33612(D)</v>
          </cell>
          <cell r="G3685" t="str">
            <v>Sports Footwear, Tennis  Shoes, Basketball Shoes, Gym Shoes, Training      Shoes And The Like</v>
          </cell>
          <cell r="H3685">
            <v>100</v>
          </cell>
          <cell r="I3685">
            <v>100</v>
          </cell>
          <cell r="J3685">
            <v>121.21211999999998</v>
          </cell>
          <cell r="K3685">
            <v>127.60942666666665</v>
          </cell>
          <cell r="L3685">
            <v>159.76430916666666</v>
          </cell>
          <cell r="M3685">
            <v>166.16161750000001</v>
          </cell>
          <cell r="N3685">
            <v>13.636363333333334</v>
          </cell>
        </row>
        <row r="3686">
          <cell r="F3686" t="str">
            <v>35918(D)</v>
          </cell>
          <cell r="G3686" t="str">
            <v>Pvc Sandals &amp; Slippers</v>
          </cell>
          <cell r="H3686">
            <v>100</v>
          </cell>
          <cell r="I3686">
            <v>108.43729083333335</v>
          </cell>
          <cell r="J3686">
            <v>139.99702166666665</v>
          </cell>
          <cell r="K3686">
            <v>146.65805499999999</v>
          </cell>
          <cell r="L3686">
            <v>147.16511416666668</v>
          </cell>
          <cell r="M3686">
            <v>146.28787750000001</v>
          </cell>
          <cell r="N3686">
            <v>12.139748333333335</v>
          </cell>
        </row>
        <row r="3687">
          <cell r="F3687" t="str">
            <v>35918(D)</v>
          </cell>
          <cell r="G3687" t="str">
            <v>Shoes, Plastic Rubber-Soled</v>
          </cell>
          <cell r="H3687">
            <v>100</v>
          </cell>
          <cell r="I3687">
            <v>108.43729083333335</v>
          </cell>
          <cell r="J3687">
            <v>139.99702166666665</v>
          </cell>
          <cell r="K3687">
            <v>146.65805499999999</v>
          </cell>
          <cell r="L3687">
            <v>147.16511416666668</v>
          </cell>
          <cell r="M3687">
            <v>146.28787750000001</v>
          </cell>
          <cell r="N3687">
            <v>12.139748333333335</v>
          </cell>
        </row>
        <row r="3688">
          <cell r="F3688" t="str">
            <v>35918(D)</v>
          </cell>
          <cell r="G3688" t="str">
            <v>Other Footwear, Other    Than Covering The Ankle</v>
          </cell>
          <cell r="H3688">
            <v>100</v>
          </cell>
          <cell r="I3688">
            <v>108.43729083333335</v>
          </cell>
          <cell r="J3688">
            <v>139.99702166666665</v>
          </cell>
          <cell r="K3688">
            <v>146.65805499999999</v>
          </cell>
          <cell r="L3688">
            <v>147.16511416666668</v>
          </cell>
          <cell r="M3688">
            <v>146.28787750000001</v>
          </cell>
          <cell r="N3688">
            <v>12.139748333333335</v>
          </cell>
        </row>
        <row r="3689">
          <cell r="F3689" t="str">
            <v>33612(D)</v>
          </cell>
          <cell r="G3689" t="str">
            <v>Other Footwear With Outersoles Of Rubber Or       Plastics</v>
          </cell>
          <cell r="H3689">
            <v>100</v>
          </cell>
          <cell r="I3689">
            <v>111.12975750000001</v>
          </cell>
          <cell r="J3689">
            <v>145.99156083333335</v>
          </cell>
          <cell r="K3689">
            <v>152.73675416666669</v>
          </cell>
          <cell r="L3689">
            <v>143.14452500000002</v>
          </cell>
          <cell r="M3689">
            <v>139.94586999999999</v>
          </cell>
          <cell r="N3689">
            <v>11.662155833333332</v>
          </cell>
        </row>
        <row r="3690">
          <cell r="F3690" t="str">
            <v>33612(D)</v>
          </cell>
          <cell r="G3690" t="str">
            <v>Shoes And Boots, Leather, Other Than Rubber Soled</v>
          </cell>
          <cell r="H3690">
            <v>100</v>
          </cell>
          <cell r="I3690">
            <v>108.43729083333335</v>
          </cell>
          <cell r="J3690">
            <v>139.99702166666665</v>
          </cell>
          <cell r="K3690">
            <v>146.65805499999999</v>
          </cell>
          <cell r="L3690">
            <v>147.16511416666668</v>
          </cell>
          <cell r="M3690">
            <v>146.28787750000001</v>
          </cell>
          <cell r="N3690">
            <v>12.139748333333335</v>
          </cell>
        </row>
        <row r="3691">
          <cell r="F3691" t="str">
            <v>33612(D)</v>
          </cell>
          <cell r="G3691" t="str">
            <v>Shoes And Boots, Canvas, Rubber Soled</v>
          </cell>
          <cell r="H3691">
            <v>100</v>
          </cell>
          <cell r="I3691">
            <v>108.43729083333335</v>
          </cell>
          <cell r="J3691">
            <v>139.99702166666665</v>
          </cell>
          <cell r="K3691">
            <v>146.65805499999999</v>
          </cell>
          <cell r="L3691">
            <v>147.16511416666668</v>
          </cell>
          <cell r="M3691">
            <v>146.28787750000001</v>
          </cell>
          <cell r="N3691">
            <v>12.139748333333335</v>
          </cell>
        </row>
        <row r="3692">
          <cell r="F3692" t="str">
            <v>33612(D)</v>
          </cell>
          <cell r="G3692" t="str">
            <v>Other Footwear, With     Uppers Of O/T Leather Or Textile Material</v>
          </cell>
          <cell r="H3692">
            <v>100</v>
          </cell>
          <cell r="I3692">
            <v>108.43729083333335</v>
          </cell>
          <cell r="J3692">
            <v>139.99702166666665</v>
          </cell>
          <cell r="K3692">
            <v>146.65805499999999</v>
          </cell>
          <cell r="L3692">
            <v>147.16511416666668</v>
          </cell>
          <cell r="M3692">
            <v>146.28787750000001</v>
          </cell>
          <cell r="N3692">
            <v>12.139748333333335</v>
          </cell>
        </row>
        <row r="3693">
          <cell r="F3693" t="str">
            <v>35817(D)</v>
          </cell>
          <cell r="G3693" t="str">
            <v>Rubber Soles</v>
          </cell>
          <cell r="H3693">
            <v>100</v>
          </cell>
          <cell r="I3693">
            <v>108.43729083333335</v>
          </cell>
          <cell r="J3693">
            <v>139.99702166666665</v>
          </cell>
          <cell r="K3693">
            <v>146.65805499999999</v>
          </cell>
          <cell r="L3693">
            <v>147.16511416666668</v>
          </cell>
          <cell r="M3693">
            <v>146.28787750000001</v>
          </cell>
          <cell r="N3693">
            <v>12.139748333333335</v>
          </cell>
        </row>
        <row r="3694">
          <cell r="F3694" t="str">
            <v>39128(D)</v>
          </cell>
          <cell r="G3694" t="str">
            <v>Microscopes, O/T Optical;Diffraction Apparatus</v>
          </cell>
          <cell r="H3694">
            <v>100</v>
          </cell>
          <cell r="I3694">
            <v>94.404049999999998</v>
          </cell>
          <cell r="J3694">
            <v>97.252866666666662</v>
          </cell>
          <cell r="K3694">
            <v>95.428768333333323</v>
          </cell>
          <cell r="L3694">
            <v>99.286396666666676</v>
          </cell>
          <cell r="M3694">
            <v>101.6404825</v>
          </cell>
          <cell r="N3694">
            <v>8.4710333333333327</v>
          </cell>
        </row>
        <row r="3695">
          <cell r="F3695" t="str">
            <v>39128(D)</v>
          </cell>
          <cell r="G3695" t="str">
            <v>Other Microscopes</v>
          </cell>
          <cell r="H3695">
            <v>100</v>
          </cell>
          <cell r="I3695">
            <v>94.404049999999998</v>
          </cell>
          <cell r="J3695">
            <v>97.252866666666662</v>
          </cell>
          <cell r="K3695">
            <v>95.428768333333323</v>
          </cell>
          <cell r="L3695">
            <v>99.286396666666676</v>
          </cell>
          <cell r="M3695">
            <v>101.6404825</v>
          </cell>
          <cell r="N3695">
            <v>8.4710333333333327</v>
          </cell>
        </row>
        <row r="3696">
          <cell r="F3696" t="str">
            <v>39129(D)</v>
          </cell>
          <cell r="G3696" t="str">
            <v>Other Devices, Appliancesand Instruments</v>
          </cell>
          <cell r="H3696">
            <v>100</v>
          </cell>
          <cell r="I3696">
            <v>94.404049999999998</v>
          </cell>
          <cell r="J3696">
            <v>97.252866666666662</v>
          </cell>
          <cell r="K3696">
            <v>95.428768333333323</v>
          </cell>
          <cell r="L3696">
            <v>99.286396666666676</v>
          </cell>
          <cell r="M3696">
            <v>101.6404825</v>
          </cell>
          <cell r="N3696">
            <v>8.4710333333333327</v>
          </cell>
        </row>
        <row r="3697">
          <cell r="F3697" t="str">
            <v>39129(D)</v>
          </cell>
          <cell r="G3697" t="str">
            <v>Parts And Accessories Forliquid Crystal Devices,  Lasers &amp; Other Optical   Appliances &amp; Instruments</v>
          </cell>
          <cell r="H3697">
            <v>100</v>
          </cell>
          <cell r="I3697">
            <v>94.404049999999998</v>
          </cell>
          <cell r="J3697">
            <v>97.252866666666662</v>
          </cell>
          <cell r="K3697">
            <v>95.428768333333323</v>
          </cell>
          <cell r="L3697">
            <v>99.286396666666676</v>
          </cell>
          <cell r="M3697">
            <v>101.6404825</v>
          </cell>
          <cell r="N3697">
            <v>8.4710333333333327</v>
          </cell>
        </row>
        <row r="3698">
          <cell r="F3698" t="str">
            <v>39111(D)</v>
          </cell>
          <cell r="G3698" t="str">
            <v>Other Dental Instruments &amp; Appliances</v>
          </cell>
          <cell r="H3698">
            <v>100</v>
          </cell>
          <cell r="I3698">
            <v>77.475589999999997</v>
          </cell>
          <cell r="J3698">
            <v>137.48257000000001</v>
          </cell>
          <cell r="K3698">
            <v>138.64481666666666</v>
          </cell>
          <cell r="L3698">
            <v>141.69572333333335</v>
          </cell>
          <cell r="M3698">
            <v>148.9103925</v>
          </cell>
          <cell r="N3698">
            <v>12.595885833333334</v>
          </cell>
        </row>
        <row r="3699">
          <cell r="F3699" t="str">
            <v>39111(D)</v>
          </cell>
          <cell r="G3699" t="str">
            <v>Syringes With Or Without Needles Used In Medical, Surgical, Dental Or      Veterinary Sciences</v>
          </cell>
          <cell r="H3699">
            <v>100</v>
          </cell>
          <cell r="I3699">
            <v>84.034864166666665</v>
          </cell>
          <cell r="J3699">
            <v>91.428072499999999</v>
          </cell>
          <cell r="K3699">
            <v>91.893915000000021</v>
          </cell>
          <cell r="L3699">
            <v>94.191725833333351</v>
          </cell>
          <cell r="M3699">
            <v>95.637555000000006</v>
          </cell>
          <cell r="N3699">
            <v>7.9936583333333333</v>
          </cell>
        </row>
        <row r="3700">
          <cell r="F3700" t="str">
            <v>39112(D)</v>
          </cell>
          <cell r="G3700" t="str">
            <v>Tubular Metal Needles Andneedles For Sutures Used In Medical, Surgical,    Dental Or Veterinary     Sciences</v>
          </cell>
          <cell r="H3700">
            <v>100</v>
          </cell>
          <cell r="I3700">
            <v>84.034864166666665</v>
          </cell>
          <cell r="J3700">
            <v>91.428072499999999</v>
          </cell>
          <cell r="K3700">
            <v>91.893915000000021</v>
          </cell>
          <cell r="L3700">
            <v>94.191725833333351</v>
          </cell>
          <cell r="M3700">
            <v>95.637555000000006</v>
          </cell>
          <cell r="N3700">
            <v>7.9936583333333333</v>
          </cell>
        </row>
        <row r="3701">
          <cell r="F3701" t="str">
            <v>39111(D)</v>
          </cell>
          <cell r="G3701" t="str">
            <v>Catheters, Cannulae And  The Like Used In Medical,Surgical, Dental Or      Veterinary Sciences</v>
          </cell>
          <cell r="H3701">
            <v>100</v>
          </cell>
          <cell r="I3701">
            <v>77.486710000000002</v>
          </cell>
          <cell r="J3701">
            <v>85.060739999999996</v>
          </cell>
          <cell r="K3701">
            <v>85.060739999999996</v>
          </cell>
          <cell r="L3701">
            <v>85.639709999999994</v>
          </cell>
          <cell r="M3701">
            <v>86.218679999999992</v>
          </cell>
          <cell r="N3701">
            <v>7.1848899999999993</v>
          </cell>
        </row>
        <row r="3702">
          <cell r="F3702" t="str">
            <v>39129(D)</v>
          </cell>
          <cell r="G3702" t="str">
            <v>Other Ophthalmic         Instruments And          Appliances</v>
          </cell>
          <cell r="H3702">
            <v>100</v>
          </cell>
          <cell r="I3702">
            <v>84.034864166666665</v>
          </cell>
          <cell r="J3702">
            <v>91.428072499999999</v>
          </cell>
          <cell r="K3702">
            <v>91.893915000000021</v>
          </cell>
          <cell r="L3702">
            <v>94.191725833333351</v>
          </cell>
          <cell r="M3702">
            <v>95.637555000000006</v>
          </cell>
          <cell r="N3702">
            <v>7.9936583333333333</v>
          </cell>
        </row>
        <row r="3703">
          <cell r="F3703" t="str">
            <v>39111(D)</v>
          </cell>
          <cell r="G3703" t="str">
            <v>Infusion Administration Sets, Disposable</v>
          </cell>
          <cell r="H3703">
            <v>100</v>
          </cell>
          <cell r="I3703">
            <v>84.034864166666665</v>
          </cell>
          <cell r="J3703">
            <v>91.428072499999999</v>
          </cell>
          <cell r="K3703">
            <v>91.893915000000021</v>
          </cell>
          <cell r="L3703">
            <v>94.191725833333351</v>
          </cell>
          <cell r="M3703">
            <v>95.637555000000006</v>
          </cell>
          <cell r="N3703">
            <v>7.9936583333333333</v>
          </cell>
        </row>
        <row r="3704">
          <cell r="F3704" t="str">
            <v>39111(D)</v>
          </cell>
          <cell r="G3704" t="str">
            <v>Other Instruments And    Appliances For Other Thanveterinary Sciences</v>
          </cell>
          <cell r="H3704">
            <v>100</v>
          </cell>
          <cell r="I3704">
            <v>84.034864166666665</v>
          </cell>
          <cell r="J3704">
            <v>91.428072499999999</v>
          </cell>
          <cell r="K3704">
            <v>91.893915000000021</v>
          </cell>
          <cell r="L3704">
            <v>94.191725833333351</v>
          </cell>
          <cell r="M3704">
            <v>95.637555000000006</v>
          </cell>
          <cell r="N3704">
            <v>7.9936583333333333</v>
          </cell>
        </row>
        <row r="3705">
          <cell r="F3705" t="str">
            <v>39112(D)</v>
          </cell>
          <cell r="G3705" t="str">
            <v>Mechano-Therapy          Appliances; Massage      Apparatus, Psychological Aptitude-Testing         Apparatus</v>
          </cell>
          <cell r="H3705">
            <v>100</v>
          </cell>
          <cell r="I3705">
            <v>103.60585666666667</v>
          </cell>
          <cell r="J3705">
            <v>83.731923333333341</v>
          </cell>
          <cell r="K3705">
            <v>84.997221666666661</v>
          </cell>
          <cell r="L3705">
            <v>91.170744999999997</v>
          </cell>
          <cell r="M3705">
            <v>91.824249999999992</v>
          </cell>
          <cell r="N3705">
            <v>7.6520208333333324</v>
          </cell>
        </row>
        <row r="3706">
          <cell r="F3706" t="str">
            <v>39111(D)</v>
          </cell>
          <cell r="G3706" t="str">
            <v>Other Medical, Surgical, Dental Or Veterinary     Furniture</v>
          </cell>
          <cell r="H3706">
            <v>100</v>
          </cell>
          <cell r="I3706">
            <v>84.034864166666665</v>
          </cell>
          <cell r="J3706">
            <v>91.428072499999999</v>
          </cell>
          <cell r="K3706">
            <v>91.893915000000021</v>
          </cell>
          <cell r="L3706">
            <v>94.191725833333351</v>
          </cell>
          <cell r="M3706">
            <v>95.637555000000006</v>
          </cell>
          <cell r="N3706">
            <v>7.9936583333333333</v>
          </cell>
        </row>
        <row r="3707">
          <cell r="F3707" t="str">
            <v>39117(D)</v>
          </cell>
          <cell r="G3707" t="str">
            <v>Meter, Water</v>
          </cell>
          <cell r="H3707">
            <v>100</v>
          </cell>
          <cell r="I3707">
            <v>100</v>
          </cell>
          <cell r="J3707">
            <v>100</v>
          </cell>
          <cell r="K3707">
            <v>100</v>
          </cell>
          <cell r="L3707">
            <v>97.402595000000005</v>
          </cell>
          <cell r="M3707">
            <v>95.76994333333333</v>
          </cell>
          <cell r="N3707">
            <v>7.9189858333333332</v>
          </cell>
        </row>
        <row r="3708">
          <cell r="F3708" t="str">
            <v>39115(D)</v>
          </cell>
          <cell r="G3708" t="str">
            <v>Electricity Meters</v>
          </cell>
          <cell r="H3708">
            <v>100</v>
          </cell>
          <cell r="I3708">
            <v>100</v>
          </cell>
          <cell r="J3708">
            <v>100</v>
          </cell>
          <cell r="K3708">
            <v>100</v>
          </cell>
          <cell r="L3708">
            <v>97.402595000000005</v>
          </cell>
          <cell r="M3708">
            <v>95.76994333333333</v>
          </cell>
          <cell r="N3708">
            <v>7.9189858333333332</v>
          </cell>
        </row>
        <row r="3709">
          <cell r="F3709" t="str">
            <v>39117(D)</v>
          </cell>
          <cell r="G3709" t="str">
            <v>Meter Parts And          Accessories</v>
          </cell>
          <cell r="H3709">
            <v>100</v>
          </cell>
          <cell r="I3709">
            <v>100</v>
          </cell>
          <cell r="J3709">
            <v>100</v>
          </cell>
          <cell r="K3709">
            <v>100</v>
          </cell>
          <cell r="L3709">
            <v>97.402595000000005</v>
          </cell>
          <cell r="M3709">
            <v>95.76994333333333</v>
          </cell>
          <cell r="N3709">
            <v>7.9189858333333332</v>
          </cell>
        </row>
        <row r="3710">
          <cell r="F3710" t="str">
            <v>39117(D)</v>
          </cell>
          <cell r="G3710" t="str">
            <v>Parts And Accessories Forrevolution Counters,     Taximeters And Other     Similar Meters And Speed Indicators</v>
          </cell>
          <cell r="H3710">
            <v>100</v>
          </cell>
          <cell r="I3710">
            <v>100</v>
          </cell>
          <cell r="J3710">
            <v>100</v>
          </cell>
          <cell r="K3710">
            <v>100</v>
          </cell>
          <cell r="L3710">
            <v>97.402595000000005</v>
          </cell>
          <cell r="M3710">
            <v>95.76994333333333</v>
          </cell>
          <cell r="N3710">
            <v>7.9189858333333332</v>
          </cell>
        </row>
        <row r="3711">
          <cell r="F3711" t="str">
            <v>39116(D)</v>
          </cell>
          <cell r="G3711" t="str">
            <v>Instruments &amp; Appliances For Aeronautical Or Spacenavigation</v>
          </cell>
          <cell r="H3711">
            <v>99.999999166666669</v>
          </cell>
          <cell r="I3711">
            <v>100.53947749999999</v>
          </cell>
          <cell r="J3711">
            <v>100.71529416666667</v>
          </cell>
          <cell r="K3711">
            <v>97.413425833333335</v>
          </cell>
          <cell r="L3711">
            <v>102.4868725</v>
          </cell>
          <cell r="M3711">
            <v>105.55806666666668</v>
          </cell>
          <cell r="N3711">
            <v>8.7859941666666668</v>
          </cell>
        </row>
        <row r="3712">
          <cell r="F3712" t="str">
            <v>39115(D)</v>
          </cell>
          <cell r="G3712" t="str">
            <v>Other Instruments And    Appliances For Use In    Surveying, Hydrographic, Oceangraphic And Other   Uses</v>
          </cell>
          <cell r="H3712">
            <v>99.999999166666669</v>
          </cell>
          <cell r="I3712">
            <v>100.53947749999999</v>
          </cell>
          <cell r="J3712">
            <v>100.71529416666667</v>
          </cell>
          <cell r="K3712">
            <v>97.413425833333335</v>
          </cell>
          <cell r="L3712">
            <v>102.4868725</v>
          </cell>
          <cell r="M3712">
            <v>105.55806666666668</v>
          </cell>
          <cell r="N3712">
            <v>8.7859941666666668</v>
          </cell>
        </row>
        <row r="3713">
          <cell r="F3713" t="str">
            <v>39115(D)</v>
          </cell>
          <cell r="G3713" t="str">
            <v>Parts And Accessories Forsurveying And Other      Meteorological Or Geo-   Physical Instruments And Appliances</v>
          </cell>
          <cell r="H3713">
            <v>99.999999166666669</v>
          </cell>
          <cell r="I3713">
            <v>100.53947749999999</v>
          </cell>
          <cell r="J3713">
            <v>100.71529416666667</v>
          </cell>
          <cell r="K3713">
            <v>97.413425833333335</v>
          </cell>
          <cell r="L3713">
            <v>102.4868725</v>
          </cell>
          <cell r="M3713">
            <v>105.55806666666668</v>
          </cell>
          <cell r="N3713">
            <v>8.7859941666666668</v>
          </cell>
        </row>
        <row r="3714">
          <cell r="F3714" t="str">
            <v>39115(D)</v>
          </cell>
          <cell r="G3714" t="str">
            <v>Machines For Balancing   Mechanical Parts</v>
          </cell>
          <cell r="H3714">
            <v>99.999999166666669</v>
          </cell>
          <cell r="I3714">
            <v>100.53947749999999</v>
          </cell>
          <cell r="J3714">
            <v>100.71529416666667</v>
          </cell>
          <cell r="K3714">
            <v>97.413425833333335</v>
          </cell>
          <cell r="L3714">
            <v>102.4868725</v>
          </cell>
          <cell r="M3714">
            <v>105.55806666666668</v>
          </cell>
          <cell r="N3714">
            <v>8.7859941666666668</v>
          </cell>
        </row>
        <row r="3715">
          <cell r="F3715" t="str">
            <v>39115(D)</v>
          </cell>
          <cell r="G3715" t="str">
            <v>Test Benches</v>
          </cell>
          <cell r="H3715">
            <v>99.999999166666669</v>
          </cell>
          <cell r="I3715">
            <v>100.53947749999999</v>
          </cell>
          <cell r="J3715">
            <v>100.71529416666667</v>
          </cell>
          <cell r="K3715">
            <v>97.413425833333335</v>
          </cell>
          <cell r="L3715">
            <v>102.4868725</v>
          </cell>
          <cell r="M3715">
            <v>105.55806666666668</v>
          </cell>
          <cell r="N3715">
            <v>8.7859941666666668</v>
          </cell>
        </row>
        <row r="3716">
          <cell r="F3716" t="str">
            <v>39129(D)</v>
          </cell>
          <cell r="G3716" t="str">
            <v>Other Optical Inst &amp; Applfor Inspecting Semi-Cond Wafers/Devices Or For    Potomasks/Reticles Used  In Semi-Cond Device Mfg</v>
          </cell>
          <cell r="H3716">
            <v>100</v>
          </cell>
          <cell r="I3716">
            <v>98.739499999999978</v>
          </cell>
          <cell r="J3716">
            <v>102.94117999999999</v>
          </cell>
          <cell r="K3716">
            <v>101.89075500000001</v>
          </cell>
          <cell r="L3716">
            <v>102.94117999999999</v>
          </cell>
          <cell r="M3716">
            <v>102.94117999999999</v>
          </cell>
          <cell r="N3716">
            <v>8.5784316666666669</v>
          </cell>
        </row>
        <row r="3717">
          <cell r="F3717" t="str">
            <v>39129(D)</v>
          </cell>
          <cell r="G3717" t="str">
            <v>Other Optical Instrumentsand Appliances</v>
          </cell>
          <cell r="H3717">
            <v>99.999999166666669</v>
          </cell>
          <cell r="I3717">
            <v>100.53947749999999</v>
          </cell>
          <cell r="J3717">
            <v>100.71529416666667</v>
          </cell>
          <cell r="K3717">
            <v>97.413425833333335</v>
          </cell>
          <cell r="L3717">
            <v>102.4868725</v>
          </cell>
          <cell r="M3717">
            <v>105.55806666666668</v>
          </cell>
          <cell r="N3717">
            <v>8.7859941666666668</v>
          </cell>
        </row>
        <row r="3718">
          <cell r="F3718" t="str">
            <v>39129(D)</v>
          </cell>
          <cell r="G3718" t="str">
            <v>Other Measuring Or       Checking Instruments,    Appliances And Machines</v>
          </cell>
          <cell r="H3718">
            <v>99.999999166666669</v>
          </cell>
          <cell r="I3718">
            <v>100.53947749999999</v>
          </cell>
          <cell r="J3718">
            <v>100.71529416666667</v>
          </cell>
          <cell r="K3718">
            <v>97.413425833333335</v>
          </cell>
          <cell r="L3718">
            <v>102.4868725</v>
          </cell>
          <cell r="M3718">
            <v>105.55806666666668</v>
          </cell>
          <cell r="N3718">
            <v>8.7859941666666668</v>
          </cell>
        </row>
        <row r="3719">
          <cell r="F3719" t="str">
            <v>39129(D)</v>
          </cell>
          <cell r="G3719" t="str">
            <v>Parts And Accessories Formeasuring Or Checking    Instruments, Appliances  And Machines</v>
          </cell>
          <cell r="H3719">
            <v>100</v>
          </cell>
          <cell r="I3719">
            <v>100.41725000000001</v>
          </cell>
          <cell r="J3719">
            <v>98.898255833333337</v>
          </cell>
          <cell r="K3719">
            <v>80.645095833333329</v>
          </cell>
          <cell r="L3719">
            <v>85.747500000000002</v>
          </cell>
          <cell r="M3719">
            <v>83.27743000000001</v>
          </cell>
          <cell r="N3719">
            <v>6.9397858333333344</v>
          </cell>
        </row>
        <row r="3720">
          <cell r="F3720" t="str">
            <v>39117(D)</v>
          </cell>
          <cell r="G3720" t="str">
            <v>Instruments And Apparatusfor Measuring Or Checkingthe Flow Or Level Of     Liquids</v>
          </cell>
          <cell r="H3720">
            <v>100</v>
          </cell>
          <cell r="I3720">
            <v>112.12006000000001</v>
          </cell>
          <cell r="J3720">
            <v>108.85678</v>
          </cell>
          <cell r="K3720">
            <v>113.23993833333336</v>
          </cell>
          <cell r="L3720">
            <v>149.44341666666668</v>
          </cell>
          <cell r="M3720">
            <v>176.6880408333333</v>
          </cell>
          <cell r="N3720">
            <v>15.342052499999999</v>
          </cell>
        </row>
        <row r="3721">
          <cell r="F3721" t="str">
            <v>39117(D)</v>
          </cell>
          <cell r="G3721" t="str">
            <v>Instruments And Apparatusfor Measuring Or Checkingpressure</v>
          </cell>
          <cell r="H3721">
            <v>100</v>
          </cell>
          <cell r="I3721">
            <v>100</v>
          </cell>
          <cell r="J3721">
            <v>100</v>
          </cell>
          <cell r="K3721">
            <v>100</v>
          </cell>
          <cell r="L3721">
            <v>100</v>
          </cell>
          <cell r="M3721">
            <v>100</v>
          </cell>
          <cell r="N3721">
            <v>8.3333333333333339</v>
          </cell>
        </row>
        <row r="3722">
          <cell r="F3722" t="str">
            <v>39117(D)</v>
          </cell>
          <cell r="G3722" t="str">
            <v>Other Instruments Or     Apparatus</v>
          </cell>
          <cell r="H3722">
            <v>100</v>
          </cell>
          <cell r="I3722">
            <v>100.21431583333333</v>
          </cell>
          <cell r="J3722">
            <v>128.07208166666669</v>
          </cell>
          <cell r="K3722">
            <v>110.73983249999999</v>
          </cell>
          <cell r="L3722">
            <v>129.40324000000001</v>
          </cell>
          <cell r="M3722">
            <v>129.40324000000001</v>
          </cell>
          <cell r="N3722">
            <v>10.783603333333334</v>
          </cell>
        </row>
        <row r="3723">
          <cell r="F3723" t="str">
            <v>39117(D)</v>
          </cell>
          <cell r="G3723" t="str">
            <v>Parts &amp; Acc For Inst &amp;   App For Meas Or Checking Flow, Level, Pressure Or Other Variables Of Liquidor Gases</v>
          </cell>
          <cell r="H3723">
            <v>99.999972500000013</v>
          </cell>
          <cell r="I3723">
            <v>107.01226166666666</v>
          </cell>
          <cell r="J3723">
            <v>111.48501833333331</v>
          </cell>
          <cell r="K3723">
            <v>105.523595</v>
          </cell>
          <cell r="L3723">
            <v>73.640320000000003</v>
          </cell>
          <cell r="M3723">
            <v>62.716435833333335</v>
          </cell>
          <cell r="N3723">
            <v>5.1392366666666662</v>
          </cell>
        </row>
        <row r="3724">
          <cell r="F3724" t="str">
            <v>39118(D)</v>
          </cell>
          <cell r="G3724" t="str">
            <v>Gas Or Smoke Analysis    Apparatus</v>
          </cell>
          <cell r="H3724">
            <v>100</v>
          </cell>
          <cell r="I3724">
            <v>98.764089999999996</v>
          </cell>
          <cell r="J3724">
            <v>102.84041999999999</v>
          </cell>
          <cell r="K3724">
            <v>107.11188</v>
          </cell>
          <cell r="L3724">
            <v>102.992195</v>
          </cell>
          <cell r="M3724">
            <v>98.872509999999991</v>
          </cell>
          <cell r="N3724">
            <v>8.2393758333333338</v>
          </cell>
        </row>
        <row r="3725">
          <cell r="F3725" t="str">
            <v>39118(D)</v>
          </cell>
          <cell r="G3725" t="str">
            <v>Chromatographs And       Electrophoresis          Instruments</v>
          </cell>
          <cell r="H3725">
            <v>100</v>
          </cell>
          <cell r="I3725">
            <v>100</v>
          </cell>
          <cell r="J3725">
            <v>100</v>
          </cell>
          <cell r="K3725">
            <v>113.69402666666666</v>
          </cell>
          <cell r="L3725">
            <v>121.95820250000001</v>
          </cell>
          <cell r="M3725">
            <v>129.04672583333331</v>
          </cell>
          <cell r="N3725">
            <v>11.402144166666666</v>
          </cell>
        </row>
        <row r="3726">
          <cell r="F3726" t="str">
            <v>39118(D)</v>
          </cell>
          <cell r="G3726" t="str">
            <v>Spectrometers,           Spectrophotometers And   Spectrographs Using      Optical Radiations       (Uv, Visible, Ir)</v>
          </cell>
          <cell r="H3726">
            <v>99.999999166666669</v>
          </cell>
          <cell r="I3726">
            <v>100.53947749999999</v>
          </cell>
          <cell r="J3726">
            <v>100.71529416666667</v>
          </cell>
          <cell r="K3726">
            <v>97.413425833333335</v>
          </cell>
          <cell r="L3726">
            <v>102.4868725</v>
          </cell>
          <cell r="M3726">
            <v>105.55806666666668</v>
          </cell>
          <cell r="N3726">
            <v>8.7859941666666668</v>
          </cell>
        </row>
        <row r="3727">
          <cell r="F3727" t="str">
            <v>39118(D)</v>
          </cell>
          <cell r="G3727" t="str">
            <v>Other Instruments And Apparatus For Physical Orchemical Analysis</v>
          </cell>
          <cell r="H3727">
            <v>100</v>
          </cell>
          <cell r="I3727">
            <v>98.791714999999996</v>
          </cell>
          <cell r="J3727">
            <v>102.87687</v>
          </cell>
          <cell r="K3727">
            <v>107.13464000000002</v>
          </cell>
          <cell r="L3727">
            <v>102.76179999999999</v>
          </cell>
          <cell r="M3727">
            <v>102.76179999999999</v>
          </cell>
          <cell r="N3727">
            <v>8.5634833333333322</v>
          </cell>
        </row>
        <row r="3728">
          <cell r="F3728" t="str">
            <v>39118(D)</v>
          </cell>
          <cell r="G3728" t="str">
            <v>Microtomes; Parts And    Accessories</v>
          </cell>
          <cell r="H3728">
            <v>99.999999166666669</v>
          </cell>
          <cell r="I3728">
            <v>100.53947749999999</v>
          </cell>
          <cell r="J3728">
            <v>100.71529416666667</v>
          </cell>
          <cell r="K3728">
            <v>97.413425833333335</v>
          </cell>
          <cell r="L3728">
            <v>102.4868725</v>
          </cell>
          <cell r="M3728">
            <v>105.55806666666668</v>
          </cell>
          <cell r="N3728">
            <v>8.7859941666666668</v>
          </cell>
        </row>
        <row r="3729">
          <cell r="F3729" t="str">
            <v>39115(D)</v>
          </cell>
          <cell r="G3729" t="str">
            <v>Instruments, Apparatus   And Models Designed For  Demonstrational Purposes,Unsuitable For Other Uses</v>
          </cell>
          <cell r="H3729">
            <v>99.999999166666669</v>
          </cell>
          <cell r="I3729">
            <v>100.53947749999999</v>
          </cell>
          <cell r="J3729">
            <v>100.71529416666667</v>
          </cell>
          <cell r="K3729">
            <v>97.413425833333335</v>
          </cell>
          <cell r="L3729">
            <v>102.4868725</v>
          </cell>
          <cell r="M3729">
            <v>105.55806666666668</v>
          </cell>
          <cell r="N3729">
            <v>8.7859941666666668</v>
          </cell>
        </row>
        <row r="3730">
          <cell r="F3730" t="str">
            <v>39115(D)</v>
          </cell>
          <cell r="G3730" t="str">
            <v>Other Machines And       Appliances,              Non-Electrically Or      Electronically Operated</v>
          </cell>
          <cell r="H3730">
            <v>99.999999166666669</v>
          </cell>
          <cell r="I3730">
            <v>100.53947749999999</v>
          </cell>
          <cell r="J3730">
            <v>100.71529416666667</v>
          </cell>
          <cell r="K3730">
            <v>97.413425833333335</v>
          </cell>
          <cell r="L3730">
            <v>102.4868725</v>
          </cell>
          <cell r="M3730">
            <v>105.55806666666668</v>
          </cell>
          <cell r="N3730">
            <v>8.7859941666666668</v>
          </cell>
        </row>
        <row r="3731">
          <cell r="F3731" t="str">
            <v>39115(D)</v>
          </cell>
          <cell r="G3731" t="str">
            <v>Parts And Accessories Forelectrically Or          Electronically Operated  Machines And Appliances</v>
          </cell>
          <cell r="H3731">
            <v>99.999999166666669</v>
          </cell>
          <cell r="I3731">
            <v>100.53947749999999</v>
          </cell>
          <cell r="J3731">
            <v>100.71529416666667</v>
          </cell>
          <cell r="K3731">
            <v>97.413425833333335</v>
          </cell>
          <cell r="L3731">
            <v>102.4868725</v>
          </cell>
          <cell r="M3731">
            <v>105.55806666666668</v>
          </cell>
          <cell r="N3731">
            <v>8.7859941666666668</v>
          </cell>
        </row>
        <row r="3732">
          <cell r="F3732" t="str">
            <v>39117(D)</v>
          </cell>
          <cell r="G3732" t="str">
            <v>Thermostats, Electricallyor Electronically        Operated</v>
          </cell>
          <cell r="H3732">
            <v>100.00002333333333</v>
          </cell>
          <cell r="I3732">
            <v>71.337979166666656</v>
          </cell>
          <cell r="J3732">
            <v>92.109823333333338</v>
          </cell>
          <cell r="K3732">
            <v>91.914989166666672</v>
          </cell>
          <cell r="L3732">
            <v>93.221823333333333</v>
          </cell>
          <cell r="M3732">
            <v>94.45792999999999</v>
          </cell>
          <cell r="N3732">
            <v>7.8714941666666673</v>
          </cell>
        </row>
        <row r="3733">
          <cell r="F3733" t="str">
            <v>39118(D)</v>
          </cell>
          <cell r="G3733" t="str">
            <v>Other Instruments And    Apparatus, Other Than    Hydraulic Or Pneumatic,  Electrically Or          Electronically Operated</v>
          </cell>
          <cell r="H3733">
            <v>100.00000833333334</v>
          </cell>
          <cell r="I3733">
            <v>135.71988583333334</v>
          </cell>
          <cell r="J3733">
            <v>136.96003833333333</v>
          </cell>
          <cell r="K3733">
            <v>137.41352499999999</v>
          </cell>
          <cell r="L3733">
            <v>138.07472999999999</v>
          </cell>
          <cell r="M3733">
            <v>140.993405</v>
          </cell>
          <cell r="N3733">
            <v>12.288876666666667</v>
          </cell>
        </row>
        <row r="3734">
          <cell r="F3734" t="str">
            <v>39118(D)</v>
          </cell>
          <cell r="G3734" t="str">
            <v>Other Instruments And    Apparatus, Other Than    Hydraulic Or Pneumatic,  Other Than Electrically  Or Electronically Operate</v>
          </cell>
          <cell r="H3734">
            <v>99.999928333333344</v>
          </cell>
          <cell r="I3734">
            <v>98.759060833333336</v>
          </cell>
          <cell r="J3734">
            <v>102.83941666666665</v>
          </cell>
          <cell r="K3734">
            <v>101.83957000000001</v>
          </cell>
          <cell r="L3734">
            <v>111.45581666666666</v>
          </cell>
          <cell r="M3734">
            <v>111.35037</v>
          </cell>
          <cell r="N3734">
            <v>9.2791975000000004</v>
          </cell>
        </row>
        <row r="3735">
          <cell r="F3735" t="str">
            <v>39117(D)</v>
          </cell>
          <cell r="G3735" t="str">
            <v>Parts And Accessories Forautomatic Regulating Or  Controlling Instruments  And Apparatus</v>
          </cell>
          <cell r="H3735">
            <v>100.00000083333332</v>
          </cell>
          <cell r="I3735">
            <v>99.171419999999998</v>
          </cell>
          <cell r="J3735">
            <v>110.20915833333333</v>
          </cell>
          <cell r="K3735">
            <v>113.9922775</v>
          </cell>
          <cell r="L3735">
            <v>119.95136083333333</v>
          </cell>
          <cell r="M3735">
            <v>121.67585000000001</v>
          </cell>
          <cell r="N3735">
            <v>9.0656499999999998</v>
          </cell>
        </row>
        <row r="3736">
          <cell r="F3736" t="str">
            <v>39115(D)</v>
          </cell>
          <cell r="G3736" t="str">
            <v>Cathode-Ray Oscilloscopesand Cathode-Ray          Oscillographs</v>
          </cell>
          <cell r="H3736">
            <v>99.999999166666669</v>
          </cell>
          <cell r="I3736">
            <v>100.53947749999999</v>
          </cell>
          <cell r="J3736">
            <v>100.71529416666667</v>
          </cell>
          <cell r="K3736">
            <v>97.413425833333335</v>
          </cell>
          <cell r="L3736">
            <v>102.4868725</v>
          </cell>
          <cell r="M3736">
            <v>105.55806666666668</v>
          </cell>
          <cell r="N3736">
            <v>8.7859941666666668</v>
          </cell>
        </row>
        <row r="3737">
          <cell r="F3737" t="str">
            <v>39115(D)</v>
          </cell>
          <cell r="G3737" t="str">
            <v>Other Inst &amp; App For     Measuring Or Checking    Voltage, Current,        Resistance Or Power, W/O A Recording Device</v>
          </cell>
          <cell r="H3737">
            <v>100</v>
          </cell>
          <cell r="I3737">
            <v>98.887555000000006</v>
          </cell>
          <cell r="J3737">
            <v>88.319303333333352</v>
          </cell>
          <cell r="K3737">
            <v>98.707155833333317</v>
          </cell>
          <cell r="L3737">
            <v>123.29124166666668</v>
          </cell>
          <cell r="M3737">
            <v>157.42634000000001</v>
          </cell>
          <cell r="N3737">
            <v>13.118861666666668</v>
          </cell>
        </row>
        <row r="3738">
          <cell r="F3738" t="str">
            <v>39115(D)</v>
          </cell>
          <cell r="G3738" t="str">
            <v>Other Instruments And    Apparatus, Specially     Designed For             Telecommunications</v>
          </cell>
          <cell r="H3738">
            <v>99.999999166666669</v>
          </cell>
          <cell r="I3738">
            <v>100.53947749999999</v>
          </cell>
          <cell r="J3738">
            <v>100.71529416666667</v>
          </cell>
          <cell r="K3738">
            <v>97.413425833333335</v>
          </cell>
          <cell r="L3738">
            <v>102.4868725</v>
          </cell>
          <cell r="M3738">
            <v>105.55806666666668</v>
          </cell>
          <cell r="N3738">
            <v>8.7859941666666668</v>
          </cell>
        </row>
        <row r="3739">
          <cell r="F3739" t="str">
            <v>39117(D)</v>
          </cell>
          <cell r="G3739" t="str">
            <v>Other Instruments And    Apparatus, For Measuring Or Checking Semiconductorwafers Or Devices</v>
          </cell>
          <cell r="H3739">
            <v>99.999999166666669</v>
          </cell>
          <cell r="I3739">
            <v>100.53947749999999</v>
          </cell>
          <cell r="J3739">
            <v>100.71529416666667</v>
          </cell>
          <cell r="K3739">
            <v>97.413425833333335</v>
          </cell>
          <cell r="L3739">
            <v>102.4868725</v>
          </cell>
          <cell r="M3739">
            <v>105.55806666666668</v>
          </cell>
          <cell r="N3739">
            <v>8.7859941666666668</v>
          </cell>
        </row>
        <row r="3740">
          <cell r="F3740" t="str">
            <v>39118(D)</v>
          </cell>
          <cell r="G3740" t="str">
            <v>Other Instruments And    Apparatus Without A      Recording Device</v>
          </cell>
          <cell r="H3740">
            <v>99.999997499999992</v>
          </cell>
          <cell r="I3740">
            <v>95.389671666666658</v>
          </cell>
          <cell r="J3740">
            <v>73.937480833333339</v>
          </cell>
          <cell r="K3740">
            <v>81.392626666666672</v>
          </cell>
          <cell r="L3740">
            <v>91.171245000000013</v>
          </cell>
          <cell r="M3740">
            <v>93.087344999999999</v>
          </cell>
          <cell r="N3740">
            <v>7.809849166666667</v>
          </cell>
        </row>
        <row r="3741">
          <cell r="F3741" t="str">
            <v>39115(D)</v>
          </cell>
          <cell r="G3741" t="str">
            <v>Parts &amp; Acc For Inst &amp;   App For Oscilloscope,    Spectrum Analysers &amp;     Other Inst &amp; App For Meas-Uring Elect Quantities</v>
          </cell>
          <cell r="H3741">
            <v>100</v>
          </cell>
          <cell r="I3741">
            <v>100</v>
          </cell>
          <cell r="J3741">
            <v>101.15889</v>
          </cell>
          <cell r="K3741">
            <v>101.15889</v>
          </cell>
          <cell r="L3741">
            <v>101.15889</v>
          </cell>
          <cell r="M3741">
            <v>101.15889</v>
          </cell>
          <cell r="N3741">
            <v>8.4299075000000006</v>
          </cell>
        </row>
        <row r="3742">
          <cell r="F3742" t="str">
            <v>39118(D)</v>
          </cell>
          <cell r="G3742" t="str">
            <v>Parts And Accessories Foroptical, Photographic,   Cinematographic,         Measuring And Checking   Instruments And Apparatus</v>
          </cell>
          <cell r="H3742">
            <v>99.999999166666669</v>
          </cell>
          <cell r="I3742">
            <v>100.53947749999999</v>
          </cell>
          <cell r="J3742">
            <v>100.71529416666667</v>
          </cell>
          <cell r="K3742">
            <v>97.413425833333335</v>
          </cell>
          <cell r="L3742">
            <v>102.4868725</v>
          </cell>
          <cell r="M3742">
            <v>105.55806666666668</v>
          </cell>
          <cell r="N3742">
            <v>8.7859941666666668</v>
          </cell>
        </row>
        <row r="3743">
          <cell r="F3743" t="str">
            <v>39121(D)</v>
          </cell>
          <cell r="G3743" t="str">
            <v>Camera</v>
          </cell>
          <cell r="H3743">
            <v>99.999987499999989</v>
          </cell>
          <cell r="I3743">
            <v>112.54843083333331</v>
          </cell>
          <cell r="J3743">
            <v>116.65883833333335</v>
          </cell>
          <cell r="K3743">
            <v>112.83321583333333</v>
          </cell>
          <cell r="L3743">
            <v>104.3082125</v>
          </cell>
          <cell r="M3743">
            <v>101.190265</v>
          </cell>
          <cell r="N3743">
            <v>8.4435075000000008</v>
          </cell>
        </row>
        <row r="3744">
          <cell r="F3744" t="str">
            <v>39121(D)</v>
          </cell>
          <cell r="G3744" t="str">
            <v>Other Cameras, For Roll  Film Of A Width Of 35 Mm</v>
          </cell>
          <cell r="H3744">
            <v>99.999904166666653</v>
          </cell>
          <cell r="I3744">
            <v>102.79957833333333</v>
          </cell>
          <cell r="J3744">
            <v>95.713051666666672</v>
          </cell>
          <cell r="K3744">
            <v>95.138072499999993</v>
          </cell>
          <cell r="L3744">
            <v>97.91106666666667</v>
          </cell>
          <cell r="M3744">
            <v>98.168230000000008</v>
          </cell>
          <cell r="N3744">
            <v>8.1806858333333334</v>
          </cell>
        </row>
        <row r="3745">
          <cell r="F3745" t="str">
            <v>39123(D)</v>
          </cell>
          <cell r="G3745" t="str">
            <v>Other Cameras</v>
          </cell>
          <cell r="H3745">
            <v>99.999987499999989</v>
          </cell>
          <cell r="I3745">
            <v>112.54843083333331</v>
          </cell>
          <cell r="J3745">
            <v>116.65883833333335</v>
          </cell>
          <cell r="K3745">
            <v>112.83321583333333</v>
          </cell>
          <cell r="L3745">
            <v>104.3082125</v>
          </cell>
          <cell r="M3745">
            <v>101.190265</v>
          </cell>
          <cell r="N3745">
            <v>8.4435075000000008</v>
          </cell>
        </row>
        <row r="3746">
          <cell r="F3746" t="str">
            <v>39123(D)</v>
          </cell>
          <cell r="G3746" t="str">
            <v>Parts And Accessories Forcameras</v>
          </cell>
          <cell r="H3746">
            <v>100</v>
          </cell>
          <cell r="I3746">
            <v>116.06298999999997</v>
          </cell>
          <cell r="J3746">
            <v>120.26246666666665</v>
          </cell>
          <cell r="K3746">
            <v>115.17060666666664</v>
          </cell>
          <cell r="L3746">
            <v>104.29133999999999</v>
          </cell>
          <cell r="M3746">
            <v>100.15747999999999</v>
          </cell>
          <cell r="N3746">
            <v>8.3398950000000003</v>
          </cell>
        </row>
        <row r="3747">
          <cell r="F3747" t="str">
            <v>39123(D)</v>
          </cell>
          <cell r="G3747" t="str">
            <v>Parts And Accessories Forphotographic Flashlight  Apparatus And Flashbulbs</v>
          </cell>
          <cell r="H3747">
            <v>99.999987499999989</v>
          </cell>
          <cell r="I3747">
            <v>112.54843083333331</v>
          </cell>
          <cell r="J3747">
            <v>116.65883833333335</v>
          </cell>
          <cell r="K3747">
            <v>112.83321583333333</v>
          </cell>
          <cell r="L3747">
            <v>104.3082125</v>
          </cell>
          <cell r="M3747">
            <v>101.190265</v>
          </cell>
          <cell r="N3747">
            <v>8.4435075000000008</v>
          </cell>
        </row>
        <row r="3748">
          <cell r="F3748" t="str">
            <v>39126(D)</v>
          </cell>
          <cell r="G3748" t="str">
            <v>Apparatus And Equipment  For Automatically        Developing Photographic  And Cinematographic Film Or Paper In Rolls</v>
          </cell>
          <cell r="H3748">
            <v>100</v>
          </cell>
          <cell r="I3748">
            <v>87.726510000000005</v>
          </cell>
          <cell r="J3748">
            <v>111.83021000000001</v>
          </cell>
          <cell r="K3748">
            <v>117.44032</v>
          </cell>
          <cell r="L3748">
            <v>116.56345666666667</v>
          </cell>
          <cell r="M3748">
            <v>119.57123000000001</v>
          </cell>
          <cell r="N3748">
            <v>10.211539166666666</v>
          </cell>
        </row>
        <row r="3749">
          <cell r="F3749" t="str">
            <v>39125(D)</v>
          </cell>
          <cell r="G3749" t="str">
            <v>Other Apparatus For      Projection Or Drawing    Of Circuit Patterns On   Sensitised Semiconductor Materials</v>
          </cell>
          <cell r="H3749">
            <v>99.999987499999989</v>
          </cell>
          <cell r="I3749">
            <v>112.54843083333331</v>
          </cell>
          <cell r="J3749">
            <v>116.65883833333335</v>
          </cell>
          <cell r="K3749">
            <v>112.83321583333333</v>
          </cell>
          <cell r="L3749">
            <v>104.3082125</v>
          </cell>
          <cell r="M3749">
            <v>101.190265</v>
          </cell>
          <cell r="N3749">
            <v>8.4435075000000008</v>
          </cell>
        </row>
        <row r="3750">
          <cell r="F3750" t="str">
            <v>35514(D)</v>
          </cell>
          <cell r="G3750" t="str">
            <v>Photograghic Emulsions</v>
          </cell>
          <cell r="H3750">
            <v>100.00001916666668</v>
          </cell>
          <cell r="I3750">
            <v>102.59664166666667</v>
          </cell>
          <cell r="J3750">
            <v>98.8291325</v>
          </cell>
          <cell r="K3750">
            <v>103.76413166666667</v>
          </cell>
          <cell r="L3750">
            <v>111.3492875</v>
          </cell>
          <cell r="M3750">
            <v>115.06696333333333</v>
          </cell>
          <cell r="N3750">
            <v>9.5994408333333343</v>
          </cell>
        </row>
        <row r="3751">
          <cell r="F3751" t="str">
            <v>35514(D)</v>
          </cell>
          <cell r="G3751" t="str">
            <v>Other Chemical Prepara-  Tions For Photographic   Uses, Put Up In Measured Portion/Put Up For Retailsale, Ready For Use</v>
          </cell>
          <cell r="H3751">
            <v>99.999999166666669</v>
          </cell>
          <cell r="I3751">
            <v>102.24948666666668</v>
          </cell>
          <cell r="J3751">
            <v>96.395497499999991</v>
          </cell>
          <cell r="K3751">
            <v>101.76567416666666</v>
          </cell>
          <cell r="L3751">
            <v>115.38730333333335</v>
          </cell>
          <cell r="M3751">
            <v>121.68188000000002</v>
          </cell>
          <cell r="N3751">
            <v>10.140156666666668</v>
          </cell>
        </row>
        <row r="3752">
          <cell r="F3752" t="str">
            <v>35516(D)</v>
          </cell>
          <cell r="G3752" t="str">
            <v>Aluminium Plate, With Anyside Exceeding 225 Mm Foruse In The Printing      Industry</v>
          </cell>
          <cell r="H3752">
            <v>100</v>
          </cell>
          <cell r="I3752">
            <v>109.70148999999999</v>
          </cell>
          <cell r="J3752">
            <v>115.29851000000001</v>
          </cell>
          <cell r="K3752">
            <v>127.61194</v>
          </cell>
          <cell r="L3752">
            <v>126.1194</v>
          </cell>
          <cell r="M3752">
            <v>126.1194</v>
          </cell>
          <cell r="N3752">
            <v>10.50995</v>
          </cell>
        </row>
        <row r="3753">
          <cell r="F3753" t="str">
            <v>35516(D)</v>
          </cell>
          <cell r="G3753" t="str">
            <v>Instant Print Film Of Anyother Materials</v>
          </cell>
          <cell r="H3753">
            <v>100</v>
          </cell>
          <cell r="I3753">
            <v>100</v>
          </cell>
          <cell r="J3753">
            <v>99.998616666666663</v>
          </cell>
          <cell r="K3753">
            <v>100.00207166666665</v>
          </cell>
          <cell r="L3753">
            <v>100.003455</v>
          </cell>
          <cell r="M3753">
            <v>100.56820250000001</v>
          </cell>
          <cell r="N3753">
            <v>8.5206616666666672</v>
          </cell>
        </row>
        <row r="3754">
          <cell r="F3754" t="str">
            <v>35516(D)</v>
          </cell>
          <cell r="G3754" t="str">
            <v>Other Film Without       Sprocket Holes, Of A     Width N.E. 105 Mm, For   Colour Photography       (Polychrome)</v>
          </cell>
          <cell r="H3754">
            <v>100.00001916666668</v>
          </cell>
          <cell r="I3754">
            <v>102.59664166666667</v>
          </cell>
          <cell r="J3754">
            <v>98.8291325</v>
          </cell>
          <cell r="K3754">
            <v>103.76413166666667</v>
          </cell>
          <cell r="L3754">
            <v>111.3492875</v>
          </cell>
          <cell r="M3754">
            <v>115.06696333333333</v>
          </cell>
          <cell r="N3754">
            <v>9.5994408333333343</v>
          </cell>
        </row>
        <row r="3755">
          <cell r="F3755" t="str">
            <v>35516(D)</v>
          </cell>
          <cell r="G3755" t="str">
            <v>Other Film Of A Width    Exd 16 Mm But N.E. 35 Mm &amp; Of A Length N.E. 30 M, O/T Slides</v>
          </cell>
          <cell r="H3755">
            <v>100.00001916666668</v>
          </cell>
          <cell r="I3755">
            <v>102.59664166666667</v>
          </cell>
          <cell r="J3755">
            <v>98.8291325</v>
          </cell>
          <cell r="K3755">
            <v>103.76413166666667</v>
          </cell>
          <cell r="L3755">
            <v>111.3492875</v>
          </cell>
          <cell r="M3755">
            <v>115.06696333333333</v>
          </cell>
          <cell r="N3755">
            <v>9.5994408333333343</v>
          </cell>
        </row>
        <row r="3756">
          <cell r="F3756" t="str">
            <v>35516(D)</v>
          </cell>
          <cell r="G3756" t="str">
            <v>Film Of A Width Exceeding105 Mm But Not Exceeding 610 Mm</v>
          </cell>
          <cell r="H3756">
            <v>100.0000525</v>
          </cell>
          <cell r="I3756">
            <v>107.01757333333335</v>
          </cell>
          <cell r="J3756">
            <v>105.27404666666666</v>
          </cell>
          <cell r="K3756">
            <v>104.46469333333334</v>
          </cell>
          <cell r="L3756">
            <v>100.63972916666667</v>
          </cell>
          <cell r="M3756">
            <v>98.361267499999983</v>
          </cell>
          <cell r="N3756">
            <v>8.1314158333333335</v>
          </cell>
        </row>
        <row r="3757">
          <cell r="F3757" t="str">
            <v>35516(D)</v>
          </cell>
          <cell r="G3757" t="str">
            <v>Other Film Of A Width    Exceeding 35 M</v>
          </cell>
          <cell r="H3757">
            <v>100.00016833333333</v>
          </cell>
          <cell r="I3757">
            <v>114.12961333333332</v>
          </cell>
          <cell r="J3757">
            <v>102.19746333333335</v>
          </cell>
          <cell r="K3757">
            <v>112.68375499999999</v>
          </cell>
          <cell r="L3757">
            <v>105.75906000000002</v>
          </cell>
          <cell r="M3757">
            <v>105.75906000000002</v>
          </cell>
          <cell r="N3757">
            <v>8.8132549999999998</v>
          </cell>
        </row>
        <row r="3758">
          <cell r="F3758" t="str">
            <v>35516(D)</v>
          </cell>
          <cell r="G3758" t="str">
            <v>Other Film For Colour    Photography Of Paper &amp;   Paperboard</v>
          </cell>
          <cell r="H3758">
            <v>99.999998333333338</v>
          </cell>
          <cell r="I3758">
            <v>90.130778333333339</v>
          </cell>
          <cell r="J3758">
            <v>87.226066666666668</v>
          </cell>
          <cell r="K3758">
            <v>84.697649999999996</v>
          </cell>
          <cell r="L3758">
            <v>81.592079166666679</v>
          </cell>
          <cell r="M3758">
            <v>81.200093333333342</v>
          </cell>
          <cell r="N3758">
            <v>6.8634083333333331</v>
          </cell>
        </row>
        <row r="3759">
          <cell r="F3759" t="str">
            <v>35516(D)</v>
          </cell>
          <cell r="G3759" t="str">
            <v>Other Photographic Platesand Films, Exposed And   Developed, Other Than    Cinematographic Film</v>
          </cell>
          <cell r="H3759">
            <v>100.00004666666666</v>
          </cell>
          <cell r="I3759">
            <v>91.644269999999992</v>
          </cell>
          <cell r="J3759">
            <v>91.644269999999992</v>
          </cell>
          <cell r="K3759">
            <v>92.499296666666666</v>
          </cell>
          <cell r="L3759">
            <v>121.9340875</v>
          </cell>
          <cell r="M3759">
            <v>131.67022</v>
          </cell>
          <cell r="N3759">
            <v>10.972518333333333</v>
          </cell>
        </row>
        <row r="3760">
          <cell r="F3760" t="str">
            <v>39119(D)</v>
          </cell>
          <cell r="G3760" t="str">
            <v>Contact Lenses</v>
          </cell>
          <cell r="H3760">
            <v>99.999969166666673</v>
          </cell>
          <cell r="I3760">
            <v>71.28581916666667</v>
          </cell>
          <cell r="J3760">
            <v>62.664320833333335</v>
          </cell>
          <cell r="K3760">
            <v>100.50970499999998</v>
          </cell>
          <cell r="L3760">
            <v>81.707310833333338</v>
          </cell>
          <cell r="M3760">
            <v>78.579560000000001</v>
          </cell>
          <cell r="N3760">
            <v>6.5482966666666664</v>
          </cell>
        </row>
        <row r="3761">
          <cell r="F3761" t="str">
            <v>39119(D)</v>
          </cell>
          <cell r="G3761" t="str">
            <v>Spectacle Lenses Of Othermaterial</v>
          </cell>
          <cell r="H3761">
            <v>99.999969166666673</v>
          </cell>
          <cell r="I3761">
            <v>71.28581916666667</v>
          </cell>
          <cell r="J3761">
            <v>62.664320833333335</v>
          </cell>
          <cell r="K3761">
            <v>100.50970499999998</v>
          </cell>
          <cell r="L3761">
            <v>81.707310833333338</v>
          </cell>
          <cell r="M3761">
            <v>78.579560000000001</v>
          </cell>
          <cell r="N3761">
            <v>6.5482966666666664</v>
          </cell>
        </row>
        <row r="3762">
          <cell r="F3762" t="str">
            <v>39119(D)</v>
          </cell>
          <cell r="G3762" t="str">
            <v>Optical Fibres, Optical  Fibre Bundles And Cables</v>
          </cell>
          <cell r="H3762">
            <v>99.999969166666673</v>
          </cell>
          <cell r="I3762">
            <v>71.28581916666667</v>
          </cell>
          <cell r="J3762">
            <v>62.664320833333335</v>
          </cell>
          <cell r="K3762">
            <v>100.50970499999998</v>
          </cell>
          <cell r="L3762">
            <v>81.707310833333338</v>
          </cell>
          <cell r="M3762">
            <v>78.579560000000001</v>
          </cell>
          <cell r="N3762">
            <v>6.5482966666666664</v>
          </cell>
        </row>
        <row r="3763">
          <cell r="F3763" t="str">
            <v>39119(D)</v>
          </cell>
          <cell r="G3763" t="str">
            <v>Lenses, Prisms, Mirrors &amp;Other Optical Elements   For Other Uses</v>
          </cell>
          <cell r="H3763">
            <v>99.999969166666673</v>
          </cell>
          <cell r="I3763">
            <v>71.28581916666667</v>
          </cell>
          <cell r="J3763">
            <v>62.664320833333335</v>
          </cell>
          <cell r="K3763">
            <v>100.50970499999998</v>
          </cell>
          <cell r="L3763">
            <v>81.707310833333338</v>
          </cell>
          <cell r="M3763">
            <v>78.579560000000001</v>
          </cell>
          <cell r="N3763">
            <v>6.5482966666666664</v>
          </cell>
        </row>
        <row r="3764">
          <cell r="F3764" t="str">
            <v>39119(D)</v>
          </cell>
          <cell r="G3764" t="str">
            <v>Frames And Mountings For Spectacles, Goggles Or   The Like, Of Other       Materials</v>
          </cell>
          <cell r="H3764">
            <v>99.999969166666673</v>
          </cell>
          <cell r="I3764">
            <v>71.28581916666667</v>
          </cell>
          <cell r="J3764">
            <v>62.664320833333335</v>
          </cell>
          <cell r="K3764">
            <v>100.50970499999998</v>
          </cell>
          <cell r="L3764">
            <v>81.707310833333338</v>
          </cell>
          <cell r="M3764">
            <v>78.579560000000001</v>
          </cell>
          <cell r="N3764">
            <v>6.5482966666666664</v>
          </cell>
        </row>
        <row r="3765">
          <cell r="F3765" t="str">
            <v>39119(D)</v>
          </cell>
          <cell r="G3765" t="str">
            <v>Sunglasses</v>
          </cell>
          <cell r="H3765">
            <v>99.999969166666673</v>
          </cell>
          <cell r="I3765">
            <v>71.28581916666667</v>
          </cell>
          <cell r="J3765">
            <v>62.664320833333335</v>
          </cell>
          <cell r="K3765">
            <v>100.50970499999998</v>
          </cell>
          <cell r="L3765">
            <v>81.707310833333338</v>
          </cell>
          <cell r="M3765">
            <v>78.579560000000001</v>
          </cell>
          <cell r="N3765">
            <v>6.5482966666666664</v>
          </cell>
        </row>
        <row r="3766">
          <cell r="F3766" t="str">
            <v>39119(D)</v>
          </cell>
          <cell r="G3766" t="str">
            <v>Objective Lenses For     Cameras</v>
          </cell>
          <cell r="H3766">
            <v>99.999969166666673</v>
          </cell>
          <cell r="I3766">
            <v>71.28581916666667</v>
          </cell>
          <cell r="J3766">
            <v>62.664320833333335</v>
          </cell>
          <cell r="K3766">
            <v>100.50970499999998</v>
          </cell>
          <cell r="L3766">
            <v>81.707310833333338</v>
          </cell>
          <cell r="M3766">
            <v>78.579560000000001</v>
          </cell>
          <cell r="N3766">
            <v>6.5482966666666664</v>
          </cell>
        </row>
        <row r="3767">
          <cell r="F3767" t="str">
            <v>39119(D)</v>
          </cell>
          <cell r="G3767" t="str">
            <v>Objective Lenses For     Projectors Or Photo-     Graphic Enlargers Or     Reducers</v>
          </cell>
          <cell r="H3767">
            <v>99.999969166666673</v>
          </cell>
          <cell r="I3767">
            <v>71.28581916666667</v>
          </cell>
          <cell r="J3767">
            <v>62.664320833333335</v>
          </cell>
          <cell r="K3767">
            <v>100.50970499999998</v>
          </cell>
          <cell r="L3767">
            <v>81.707310833333338</v>
          </cell>
          <cell r="M3767">
            <v>78.579560000000001</v>
          </cell>
          <cell r="N3767">
            <v>6.5482966666666664</v>
          </cell>
        </row>
        <row r="3768">
          <cell r="F3768" t="str">
            <v>39119(D)</v>
          </cell>
          <cell r="G3768" t="str">
            <v>Objective Lenses For     Other Use</v>
          </cell>
          <cell r="H3768">
            <v>99.999969166666673</v>
          </cell>
          <cell r="I3768">
            <v>71.28581916666667</v>
          </cell>
          <cell r="J3768">
            <v>62.664320833333335</v>
          </cell>
          <cell r="K3768">
            <v>100.50970499999998</v>
          </cell>
          <cell r="L3768">
            <v>81.707310833333338</v>
          </cell>
          <cell r="M3768">
            <v>78.579560000000001</v>
          </cell>
          <cell r="N3768">
            <v>6.5482966666666664</v>
          </cell>
        </row>
        <row r="3769">
          <cell r="F3769" t="str">
            <v>39119(D)</v>
          </cell>
          <cell r="G3769" t="str">
            <v>Other Optical Elements,  For Other Use</v>
          </cell>
          <cell r="H3769">
            <v>99.999969166666673</v>
          </cell>
          <cell r="I3769">
            <v>71.28581916666667</v>
          </cell>
          <cell r="J3769">
            <v>62.664320833333335</v>
          </cell>
          <cell r="K3769">
            <v>100.50970499999998</v>
          </cell>
          <cell r="L3769">
            <v>81.707310833333338</v>
          </cell>
          <cell r="M3769">
            <v>78.579560000000001</v>
          </cell>
          <cell r="N3769">
            <v>6.5482966666666664</v>
          </cell>
        </row>
        <row r="3770">
          <cell r="F3770" t="str">
            <v>39131(D)</v>
          </cell>
          <cell r="G3770" t="str">
            <v>Watch</v>
          </cell>
          <cell r="H3770">
            <v>100.00005</v>
          </cell>
          <cell r="I3770">
            <v>71.404599166666657</v>
          </cell>
          <cell r="J3770">
            <v>64.822981666666664</v>
          </cell>
          <cell r="K3770">
            <v>68.471301666666662</v>
          </cell>
          <cell r="L3770">
            <v>73.244454999999988</v>
          </cell>
          <cell r="M3770">
            <v>78.41001</v>
          </cell>
          <cell r="N3770">
            <v>6.5299425000000006</v>
          </cell>
        </row>
        <row r="3771">
          <cell r="F3771" t="str">
            <v>39131(D)</v>
          </cell>
          <cell r="G3771" t="str">
            <v>Other Wrist-Watches,Batt/Accu Powered, W/N Incorp Stop-Watch Facility,With Case Of/Clad With Prec   Metal</v>
          </cell>
          <cell r="H3771">
            <v>99.999634166666667</v>
          </cell>
          <cell r="I3771">
            <v>78.329717500000001</v>
          </cell>
          <cell r="J3771">
            <v>77.939023333333338</v>
          </cell>
          <cell r="K3771">
            <v>71.615222500000002</v>
          </cell>
          <cell r="L3771">
            <v>89.305505833333328</v>
          </cell>
          <cell r="M3771">
            <v>107.72266999999999</v>
          </cell>
          <cell r="N3771">
            <v>8.9768891666666661</v>
          </cell>
        </row>
        <row r="3772">
          <cell r="F3772" t="str">
            <v>39131(D)</v>
          </cell>
          <cell r="G3772" t="str">
            <v>Pocket-Watches And Other Watches, Other Than      Battery Or Accumulator   Powered, With Case Of Or Clad With Precious Metal</v>
          </cell>
          <cell r="H3772">
            <v>100.00075583333334</v>
          </cell>
          <cell r="I3772">
            <v>110.81419833333334</v>
          </cell>
          <cell r="J3772">
            <v>99.510090000000005</v>
          </cell>
          <cell r="K3772">
            <v>96.792578333333338</v>
          </cell>
          <cell r="L3772">
            <v>106.39823666666666</v>
          </cell>
          <cell r="M3772">
            <v>98.434410833333345</v>
          </cell>
          <cell r="N3772">
            <v>8.4544891666666668</v>
          </cell>
        </row>
        <row r="3773">
          <cell r="F3773" t="str">
            <v>39131(D)</v>
          </cell>
          <cell r="G3773" t="str">
            <v>Other Wrist-Watches,Batt/Accu Powered W/N Incorp  A Stop-Watch Facility,O/Twith Case Of/Clad With   Precious Metal</v>
          </cell>
          <cell r="H3773">
            <v>100</v>
          </cell>
          <cell r="I3773">
            <v>105.07901</v>
          </cell>
          <cell r="J3773">
            <v>105.19187666666666</v>
          </cell>
          <cell r="K3773">
            <v>105.13544333333333</v>
          </cell>
          <cell r="L3773">
            <v>105.07901</v>
          </cell>
          <cell r="M3773">
            <v>105.13544333333333</v>
          </cell>
          <cell r="N3773">
            <v>8.7706924999999991</v>
          </cell>
        </row>
        <row r="3774">
          <cell r="F3774" t="str">
            <v>39131(D)</v>
          </cell>
          <cell r="G3774" t="str">
            <v>Pocket-Watches And Other Watches, Other Than Batt Or Accu Powered, Other   Than With Case Of Or Cladwith Precious Metal</v>
          </cell>
          <cell r="H3774">
            <v>99.999430833333335</v>
          </cell>
          <cell r="I3774">
            <v>103.30472583333335</v>
          </cell>
          <cell r="J3774">
            <v>109.24571249999998</v>
          </cell>
          <cell r="K3774">
            <v>127.58155083333332</v>
          </cell>
          <cell r="L3774">
            <v>127.25387083333332</v>
          </cell>
          <cell r="M3774">
            <v>127.02592</v>
          </cell>
          <cell r="N3774">
            <v>10.585493333333334</v>
          </cell>
        </row>
        <row r="3775">
          <cell r="F3775" t="str">
            <v>39134(D)</v>
          </cell>
          <cell r="G3775" t="str">
            <v>Watch Case (New)</v>
          </cell>
          <cell r="H3775">
            <v>100.00005</v>
          </cell>
          <cell r="I3775">
            <v>71.404599166666657</v>
          </cell>
          <cell r="J3775">
            <v>64.822981666666664</v>
          </cell>
          <cell r="K3775">
            <v>68.471301666666662</v>
          </cell>
          <cell r="L3775">
            <v>73.244454999999988</v>
          </cell>
          <cell r="M3775">
            <v>78.41001</v>
          </cell>
          <cell r="N3775">
            <v>6.5299425000000006</v>
          </cell>
        </row>
        <row r="3776">
          <cell r="F3776" t="str">
            <v>39134(D)</v>
          </cell>
          <cell r="G3776" t="str">
            <v>Parts Of Watch Cases</v>
          </cell>
          <cell r="H3776">
            <v>100.00005</v>
          </cell>
          <cell r="I3776">
            <v>71.404599166666657</v>
          </cell>
          <cell r="J3776">
            <v>64.822981666666664</v>
          </cell>
          <cell r="K3776">
            <v>68.471301666666662</v>
          </cell>
          <cell r="L3776">
            <v>73.244454999999988</v>
          </cell>
          <cell r="M3776">
            <v>78.41001</v>
          </cell>
          <cell r="N3776">
            <v>6.5299425000000006</v>
          </cell>
        </row>
        <row r="3777">
          <cell r="F3777" t="str">
            <v>33518(D)</v>
          </cell>
          <cell r="G3777" t="str">
            <v>Bands/Straps, Plastic &amp; Other Leather Subst (New)</v>
          </cell>
          <cell r="H3777">
            <v>100.00005</v>
          </cell>
          <cell r="I3777">
            <v>71.404599166666657</v>
          </cell>
          <cell r="J3777">
            <v>64.822981666666664</v>
          </cell>
          <cell r="K3777">
            <v>68.471301666666662</v>
          </cell>
          <cell r="L3777">
            <v>73.244454999999988</v>
          </cell>
          <cell r="M3777">
            <v>78.41001</v>
          </cell>
          <cell r="N3777">
            <v>6.5299425000000006</v>
          </cell>
        </row>
        <row r="3778">
          <cell r="F3778" t="str">
            <v>39133(D)</v>
          </cell>
          <cell r="G3778" t="str">
            <v>Time Switches With Clock Or Watch Movement Or Withsynchronous Motor</v>
          </cell>
          <cell r="H3778">
            <v>100</v>
          </cell>
          <cell r="I3778">
            <v>102.41509000000001</v>
          </cell>
          <cell r="J3778">
            <v>109.55975000000001</v>
          </cell>
          <cell r="K3778">
            <v>116.8134175</v>
          </cell>
          <cell r="L3778">
            <v>139.83228666666668</v>
          </cell>
          <cell r="M3778">
            <v>142.63312416666668</v>
          </cell>
          <cell r="N3778">
            <v>11.532494999999999</v>
          </cell>
        </row>
        <row r="3779">
          <cell r="F3779" t="str">
            <v>39134(D)</v>
          </cell>
          <cell r="G3779" t="str">
            <v>Complete Movements,      Unassembled Or Partly    Assembled, Of Watches</v>
          </cell>
          <cell r="H3779">
            <v>100.00005</v>
          </cell>
          <cell r="I3779">
            <v>71.404599166666657</v>
          </cell>
          <cell r="J3779">
            <v>64.822981666666664</v>
          </cell>
          <cell r="K3779">
            <v>68.471301666666662</v>
          </cell>
          <cell r="L3779">
            <v>73.244454999999988</v>
          </cell>
          <cell r="M3779">
            <v>78.41001</v>
          </cell>
          <cell r="N3779">
            <v>6.5299425000000006</v>
          </cell>
        </row>
        <row r="3780">
          <cell r="F3780" t="str">
            <v>39134(D)</v>
          </cell>
          <cell r="G3780" t="str">
            <v>Crystal Wafer, Blank (New)</v>
          </cell>
          <cell r="H3780">
            <v>100.00005</v>
          </cell>
          <cell r="I3780">
            <v>71.404599166666657</v>
          </cell>
          <cell r="J3780">
            <v>64.822981666666664</v>
          </cell>
          <cell r="K3780">
            <v>68.471301666666662</v>
          </cell>
          <cell r="L3780">
            <v>73.244454999999988</v>
          </cell>
          <cell r="M3780">
            <v>78.41001</v>
          </cell>
          <cell r="N3780">
            <v>6.5299425000000006</v>
          </cell>
        </row>
        <row r="3781">
          <cell r="F3781" t="str">
            <v>39134(D)</v>
          </cell>
          <cell r="G3781" t="str">
            <v>Quartz Crystal Unit (New)</v>
          </cell>
          <cell r="H3781">
            <v>100.00005</v>
          </cell>
          <cell r="I3781">
            <v>71.404599166666657</v>
          </cell>
          <cell r="J3781">
            <v>64.822981666666664</v>
          </cell>
          <cell r="K3781">
            <v>68.471301666666662</v>
          </cell>
          <cell r="L3781">
            <v>73.244454999999988</v>
          </cell>
          <cell r="M3781">
            <v>78.41001</v>
          </cell>
          <cell r="N3781">
            <v>6.5299425000000006</v>
          </cell>
        </row>
        <row r="3782">
          <cell r="F3782" t="str">
            <v>39134(D)</v>
          </cell>
          <cell r="G3782" t="str">
            <v>Other Clock And Watch    Parts</v>
          </cell>
          <cell r="H3782">
            <v>100</v>
          </cell>
          <cell r="I3782">
            <v>57.227719999999998</v>
          </cell>
          <cell r="J3782">
            <v>49.306930000000001</v>
          </cell>
          <cell r="K3782">
            <v>55.643560000000001</v>
          </cell>
          <cell r="L3782">
            <v>56.963693333333332</v>
          </cell>
          <cell r="M3782">
            <v>63.234323333333343</v>
          </cell>
          <cell r="N3782">
            <v>5.2145216666666672</v>
          </cell>
        </row>
        <row r="3783">
          <cell r="F3783" t="str">
            <v>34612(D)</v>
          </cell>
          <cell r="G3783" t="str">
            <v>Printed Books Brochures, Leaflets &amp; Similar Printed Matter In Single Sheets, Whether Or Not Folded</v>
          </cell>
          <cell r="H3783">
            <v>99.999996666666661</v>
          </cell>
          <cell r="I3783">
            <v>79.748650833333329</v>
          </cell>
          <cell r="J3783">
            <v>75.109650000000002</v>
          </cell>
          <cell r="K3783">
            <v>97.781715833333323</v>
          </cell>
          <cell r="L3783">
            <v>106.45243166666668</v>
          </cell>
          <cell r="M3783">
            <v>101.72065000000002</v>
          </cell>
          <cell r="N3783">
            <v>8.4767208333333333</v>
          </cell>
        </row>
        <row r="3784">
          <cell r="F3784" t="str">
            <v>34612(D)</v>
          </cell>
          <cell r="G3784" t="str">
            <v>Magazine, Periodical And Journal Publishing</v>
          </cell>
          <cell r="H3784">
            <v>99.999937500000016</v>
          </cell>
          <cell r="I3784">
            <v>87.726760000000013</v>
          </cell>
          <cell r="J3784">
            <v>82.75198833333333</v>
          </cell>
          <cell r="K3784">
            <v>101.45190666666666</v>
          </cell>
          <cell r="L3784">
            <v>108.878995</v>
          </cell>
          <cell r="M3784">
            <v>104.28814250000001</v>
          </cell>
          <cell r="N3784">
            <v>8.1559766666666675</v>
          </cell>
        </row>
        <row r="3785">
          <cell r="F3785" t="str">
            <v>34612(D)</v>
          </cell>
          <cell r="G3785" t="str">
            <v>Other Printed Matter</v>
          </cell>
          <cell r="H3785">
            <v>99.999775</v>
          </cell>
          <cell r="I3785">
            <v>94.966469999999987</v>
          </cell>
          <cell r="J3785">
            <v>78.685227499999996</v>
          </cell>
          <cell r="K3785">
            <v>96.965237500000015</v>
          </cell>
          <cell r="L3785">
            <v>106.13603666666667</v>
          </cell>
          <cell r="M3785">
            <v>100.54285666666667</v>
          </cell>
          <cell r="N3785">
            <v>6.8752991666666672</v>
          </cell>
        </row>
        <row r="3786">
          <cell r="F3786" t="str">
            <v>34611(D)</v>
          </cell>
          <cell r="G3786" t="str">
            <v>Newspaper (Revenue For Circulation)</v>
          </cell>
          <cell r="H3786">
            <v>99.999937500000016</v>
          </cell>
          <cell r="I3786">
            <v>87.726760000000013</v>
          </cell>
          <cell r="J3786">
            <v>82.75198833333333</v>
          </cell>
          <cell r="K3786">
            <v>101.45190666666666</v>
          </cell>
          <cell r="L3786">
            <v>108.878995</v>
          </cell>
          <cell r="M3786">
            <v>104.28814250000001</v>
          </cell>
          <cell r="N3786">
            <v>8.1559766666666675</v>
          </cell>
        </row>
        <row r="3787">
          <cell r="F3787" t="str">
            <v>34611(D)</v>
          </cell>
          <cell r="G3787" t="str">
            <v>Other Newspapers, Journals And Periodicals, W/N Illustrated Or Ctg Advertising Materials</v>
          </cell>
          <cell r="H3787">
            <v>100.00000166666668</v>
          </cell>
          <cell r="I3787">
            <v>105.15937916666667</v>
          </cell>
          <cell r="J3787">
            <v>119.87945583333334</v>
          </cell>
          <cell r="K3787">
            <v>115.40249416666668</v>
          </cell>
          <cell r="L3787">
            <v>113.96714916666666</v>
          </cell>
          <cell r="M3787">
            <v>110.88170583333333</v>
          </cell>
          <cell r="N3787">
            <v>8.2617966666666671</v>
          </cell>
        </row>
        <row r="3788">
          <cell r="F3788" t="str">
            <v>34516(D)</v>
          </cell>
          <cell r="G3788" t="str">
            <v>Printed Paper Or Paper-  Board Labels Of All Kind</v>
          </cell>
          <cell r="H3788">
            <v>99.999996666666675</v>
          </cell>
          <cell r="I3788">
            <v>106.46216083333334</v>
          </cell>
          <cell r="J3788">
            <v>121.44805833333335</v>
          </cell>
          <cell r="K3788">
            <v>159.94528500000001</v>
          </cell>
          <cell r="L3788">
            <v>162.35704583333333</v>
          </cell>
          <cell r="M3788">
            <v>163.91680250000002</v>
          </cell>
          <cell r="N3788">
            <v>13.488184166666668</v>
          </cell>
        </row>
        <row r="3789">
          <cell r="F3789" t="str">
            <v>34516(D)</v>
          </cell>
          <cell r="G3789" t="str">
            <v>Other Printed Paper Or   Paperboard Labels Of All Kind, Other Than Printed</v>
          </cell>
          <cell r="H3789">
            <v>99.999937500000016</v>
          </cell>
          <cell r="I3789">
            <v>87.726760000000013</v>
          </cell>
          <cell r="J3789">
            <v>82.75198833333333</v>
          </cell>
          <cell r="K3789">
            <v>101.45190666666666</v>
          </cell>
          <cell r="L3789">
            <v>108.878995</v>
          </cell>
          <cell r="M3789">
            <v>104.28814250000001</v>
          </cell>
          <cell r="N3789">
            <v>8.1559766666666675</v>
          </cell>
        </row>
        <row r="3790">
          <cell r="F3790" t="str">
            <v>34616(D)</v>
          </cell>
          <cell r="G3790" t="str">
            <v>Banknotes (Currency)</v>
          </cell>
          <cell r="H3790">
            <v>99.999937500000016</v>
          </cell>
          <cell r="I3790">
            <v>87.726760000000013</v>
          </cell>
          <cell r="J3790">
            <v>82.75198833333333</v>
          </cell>
          <cell r="K3790">
            <v>101.45190666666666</v>
          </cell>
          <cell r="L3790">
            <v>108.878995</v>
          </cell>
          <cell r="M3790">
            <v>104.28814250000001</v>
          </cell>
          <cell r="N3790">
            <v>8.1559766666666675</v>
          </cell>
        </row>
        <row r="3791">
          <cell r="F3791" t="str">
            <v>34516(D)</v>
          </cell>
          <cell r="G3791" t="str">
            <v>Trade Advertising Material, Commercial Catalogues And The Like</v>
          </cell>
          <cell r="H3791">
            <v>99.999937500000016</v>
          </cell>
          <cell r="I3791">
            <v>87.726760000000013</v>
          </cell>
          <cell r="J3791">
            <v>82.75198833333333</v>
          </cell>
          <cell r="K3791">
            <v>101.45190666666666</v>
          </cell>
          <cell r="L3791">
            <v>108.878995</v>
          </cell>
          <cell r="M3791">
            <v>104.28814250000001</v>
          </cell>
          <cell r="N3791">
            <v>8.1559766666666675</v>
          </cell>
        </row>
        <row r="3792">
          <cell r="F3792" t="str">
            <v>35914(D)</v>
          </cell>
          <cell r="G3792" t="str">
            <v>Sacks &amp; Bags (Including  Cones) Of Polymers Of    Ethylene</v>
          </cell>
          <cell r="H3792">
            <v>100.00002250000001</v>
          </cell>
          <cell r="I3792">
            <v>100.99436833333334</v>
          </cell>
          <cell r="J3792">
            <v>91.362015833333331</v>
          </cell>
          <cell r="K3792">
            <v>93.407510833333333</v>
          </cell>
          <cell r="L3792">
            <v>93.570228333333333</v>
          </cell>
          <cell r="M3792">
            <v>95.265807500000008</v>
          </cell>
          <cell r="N3792">
            <v>7.9945466666666674</v>
          </cell>
        </row>
        <row r="3793">
          <cell r="F3793" t="str">
            <v>35914(D)</v>
          </cell>
          <cell r="G3793" t="str">
            <v>Sacks &amp; Bags (Including  Cones), Of Other Plastics</v>
          </cell>
          <cell r="H3793">
            <v>100.00025083333334</v>
          </cell>
          <cell r="I3793">
            <v>101.79955</v>
          </cell>
          <cell r="J3793">
            <v>101.79955</v>
          </cell>
          <cell r="K3793">
            <v>100.34237416666667</v>
          </cell>
          <cell r="L3793">
            <v>101.12798166666667</v>
          </cell>
          <cell r="M3793">
            <v>101.79955</v>
          </cell>
          <cell r="N3793">
            <v>8.483295833333333</v>
          </cell>
        </row>
        <row r="3794">
          <cell r="F3794" t="str">
            <v>35914(D)</v>
          </cell>
          <cell r="G3794" t="str">
            <v>Boxes, Cases, Crates     And Similar Articles Of  Plastics</v>
          </cell>
          <cell r="H3794">
            <v>100.00002250000001</v>
          </cell>
          <cell r="I3794">
            <v>100.99436833333334</v>
          </cell>
          <cell r="J3794">
            <v>91.362015833333331</v>
          </cell>
          <cell r="K3794">
            <v>93.407510833333333</v>
          </cell>
          <cell r="L3794">
            <v>93.570228333333333</v>
          </cell>
          <cell r="M3794">
            <v>95.265807500000008</v>
          </cell>
          <cell r="N3794">
            <v>7.9945466666666674</v>
          </cell>
        </row>
        <row r="3795">
          <cell r="F3795" t="str">
            <v>35914(D)</v>
          </cell>
          <cell r="G3795" t="str">
            <v>Bottle, Plastic</v>
          </cell>
          <cell r="H3795">
            <v>100.00002250000001</v>
          </cell>
          <cell r="I3795">
            <v>100.99436833333334</v>
          </cell>
          <cell r="J3795">
            <v>91.362015833333331</v>
          </cell>
          <cell r="K3795">
            <v>93.407510833333333</v>
          </cell>
          <cell r="L3795">
            <v>93.570228333333333</v>
          </cell>
          <cell r="M3795">
            <v>95.265807500000008</v>
          </cell>
          <cell r="N3795">
            <v>7.9945466666666674</v>
          </cell>
        </row>
        <row r="3796">
          <cell r="F3796" t="str">
            <v>35914(D)</v>
          </cell>
          <cell r="G3796" t="str">
            <v>Other Spools, Cops,      Bobbins And Similar      Supports Of Plastics</v>
          </cell>
          <cell r="H3796">
            <v>100.00010583333334</v>
          </cell>
          <cell r="I3796">
            <v>99.348351666666659</v>
          </cell>
          <cell r="J3796">
            <v>111.72906666666664</v>
          </cell>
          <cell r="K3796">
            <v>111.8609725</v>
          </cell>
          <cell r="L3796">
            <v>99.987173333333331</v>
          </cell>
          <cell r="M3796">
            <v>99.387143333333327</v>
          </cell>
          <cell r="N3796">
            <v>8.9771200000000011</v>
          </cell>
        </row>
        <row r="3797">
          <cell r="F3797" t="str">
            <v>35914(D)</v>
          </cell>
          <cell r="G3797" t="str">
            <v>Stoppers, Lids, Caps     And Other Closures Of    Plastics</v>
          </cell>
          <cell r="H3797">
            <v>100</v>
          </cell>
          <cell r="I3797">
            <v>111.13505083333334</v>
          </cell>
          <cell r="J3797">
            <v>108.34500500000001</v>
          </cell>
          <cell r="K3797">
            <v>108.67715166666667</v>
          </cell>
          <cell r="L3797">
            <v>107.68609416666666</v>
          </cell>
          <cell r="M3797">
            <v>117.74211</v>
          </cell>
          <cell r="N3797">
            <v>10.199648333333332</v>
          </cell>
        </row>
        <row r="3798">
          <cell r="F3798" t="str">
            <v>35914(D)</v>
          </cell>
          <cell r="G3798" t="str">
            <v>Other Articles For       Conveyance Or Packing Of Goods, Of Plastics</v>
          </cell>
          <cell r="H3798">
            <v>99.99999583333333</v>
          </cell>
          <cell r="I3798">
            <v>70.638821666666672</v>
          </cell>
          <cell r="J3798">
            <v>63.970596666666665</v>
          </cell>
          <cell r="K3798">
            <v>76.231828333333326</v>
          </cell>
          <cell r="L3798">
            <v>74.635348333333326</v>
          </cell>
          <cell r="M3798">
            <v>83.635984999999991</v>
          </cell>
          <cell r="N3798">
            <v>6.9341766666666658</v>
          </cell>
        </row>
        <row r="3799">
          <cell r="F3799" t="str">
            <v>35915(D)</v>
          </cell>
          <cell r="G3799" t="str">
            <v>Plastic Shoe Heels</v>
          </cell>
          <cell r="H3799">
            <v>100.00002250000001</v>
          </cell>
          <cell r="I3799">
            <v>100.99436833333334</v>
          </cell>
          <cell r="J3799">
            <v>91.362015833333331</v>
          </cell>
          <cell r="K3799">
            <v>93.407510833333333</v>
          </cell>
          <cell r="L3799">
            <v>93.570228333333333</v>
          </cell>
          <cell r="M3799">
            <v>95.265807500000008</v>
          </cell>
          <cell r="N3799">
            <v>7.9945466666666674</v>
          </cell>
        </row>
        <row r="3800">
          <cell r="F3800" t="str">
            <v>35916(D)</v>
          </cell>
          <cell r="G3800" t="str">
            <v>Tableware And Kitchenwareof Plastics</v>
          </cell>
          <cell r="H3800">
            <v>100.00002250000001</v>
          </cell>
          <cell r="I3800">
            <v>100.99436833333334</v>
          </cell>
          <cell r="J3800">
            <v>91.362015833333331</v>
          </cell>
          <cell r="K3800">
            <v>93.407510833333333</v>
          </cell>
          <cell r="L3800">
            <v>93.570228333333333</v>
          </cell>
          <cell r="M3800">
            <v>95.265807500000008</v>
          </cell>
          <cell r="N3800">
            <v>7.9945466666666674</v>
          </cell>
        </row>
        <row r="3801">
          <cell r="F3801" t="str">
            <v>33311(D)</v>
          </cell>
          <cell r="G3801" t="str">
            <v>Household Furnishing (Eg. Shower Curtain,Table Cloth)</v>
          </cell>
          <cell r="H3801">
            <v>100.00002250000001</v>
          </cell>
          <cell r="I3801">
            <v>100.99436833333334</v>
          </cell>
          <cell r="J3801">
            <v>91.362015833333331</v>
          </cell>
          <cell r="K3801">
            <v>93.407510833333333</v>
          </cell>
          <cell r="L3801">
            <v>93.570228333333333</v>
          </cell>
          <cell r="M3801">
            <v>95.265807500000008</v>
          </cell>
          <cell r="N3801">
            <v>7.9945466666666674</v>
          </cell>
        </row>
        <row r="3802">
          <cell r="F3802" t="str">
            <v>35915(D)</v>
          </cell>
          <cell r="G3802" t="str">
            <v>Plastic Stationery Products (Ruler, Sharpener, Instrument Set, Coloured Trays)</v>
          </cell>
          <cell r="H3802">
            <v>100.00002250000001</v>
          </cell>
          <cell r="I3802">
            <v>100.99436833333334</v>
          </cell>
          <cell r="J3802">
            <v>91.362015833333331</v>
          </cell>
          <cell r="K3802">
            <v>93.407510833333333</v>
          </cell>
          <cell r="L3802">
            <v>93.570228333333333</v>
          </cell>
          <cell r="M3802">
            <v>95.265807500000008</v>
          </cell>
          <cell r="N3802">
            <v>7.9945466666666674</v>
          </cell>
        </row>
        <row r="3803">
          <cell r="F3803" t="str">
            <v>35914(D)</v>
          </cell>
          <cell r="G3803" t="str">
            <v>Ornament, Plastic</v>
          </cell>
          <cell r="H3803">
            <v>100.00002250000001</v>
          </cell>
          <cell r="I3803">
            <v>100.99436833333334</v>
          </cell>
          <cell r="J3803">
            <v>91.362015833333331</v>
          </cell>
          <cell r="K3803">
            <v>93.407510833333333</v>
          </cell>
          <cell r="L3803">
            <v>93.570228333333333</v>
          </cell>
          <cell r="M3803">
            <v>95.265807500000008</v>
          </cell>
          <cell r="N3803">
            <v>7.9945466666666674</v>
          </cell>
        </row>
        <row r="3804">
          <cell r="F3804" t="str">
            <v>35915(D)</v>
          </cell>
          <cell r="G3804" t="str">
            <v>Statuettes And Other     Ornamental Articles Otherthan Prayer Beads</v>
          </cell>
          <cell r="H3804">
            <v>100</v>
          </cell>
          <cell r="I3804">
            <v>105.01465833333333</v>
          </cell>
          <cell r="J3804">
            <v>94.037476666666677</v>
          </cell>
          <cell r="K3804">
            <v>107.83085333333334</v>
          </cell>
          <cell r="L3804">
            <v>101.05318416666668</v>
          </cell>
          <cell r="M3804">
            <v>90.814880000000002</v>
          </cell>
          <cell r="N3804">
            <v>7.5679066666666666</v>
          </cell>
        </row>
        <row r="3805">
          <cell r="F3805" t="str">
            <v>35916(D)</v>
          </cell>
          <cell r="G3805" t="str">
            <v>Other Articles Of        Non-Rigid Cellular       Products, Of Plastics</v>
          </cell>
          <cell r="H3805">
            <v>99.999999166666669</v>
          </cell>
          <cell r="I3805">
            <v>123.78268916666667</v>
          </cell>
          <cell r="J3805">
            <v>76.478399166666676</v>
          </cell>
          <cell r="K3805">
            <v>67.495680833333338</v>
          </cell>
          <cell r="L3805">
            <v>70.073720000000009</v>
          </cell>
          <cell r="M3805">
            <v>70.073720000000009</v>
          </cell>
          <cell r="N3805">
            <v>5.8394766666666671</v>
          </cell>
        </row>
        <row r="3806">
          <cell r="F3806" t="str">
            <v>35914(D)</v>
          </cell>
          <cell r="G3806" t="str">
            <v>Other Men's Apparel</v>
          </cell>
          <cell r="H3806">
            <v>100.00002250000001</v>
          </cell>
          <cell r="I3806">
            <v>100.99436833333334</v>
          </cell>
          <cell r="J3806">
            <v>91.362015833333331</v>
          </cell>
          <cell r="K3806">
            <v>93.407510833333333</v>
          </cell>
          <cell r="L3806">
            <v>93.570228333333333</v>
          </cell>
          <cell r="M3806">
            <v>95.265807500000008</v>
          </cell>
          <cell r="N3806">
            <v>7.9945466666666674</v>
          </cell>
        </row>
        <row r="3807">
          <cell r="F3807" t="str">
            <v>35917(D)</v>
          </cell>
          <cell r="G3807" t="str">
            <v>Other Articles Of        Plastics And Articles Of Other Materials Of       Heading Nos. 39.01 To    39.14</v>
          </cell>
          <cell r="H3807">
            <v>100</v>
          </cell>
          <cell r="I3807">
            <v>103</v>
          </cell>
          <cell r="J3807">
            <v>97.647773333333333</v>
          </cell>
          <cell r="K3807">
            <v>99.889773333333338</v>
          </cell>
          <cell r="L3807">
            <v>100.48658833333333</v>
          </cell>
          <cell r="M3807">
            <v>100.67998</v>
          </cell>
          <cell r="N3807">
            <v>8.4458941666666671</v>
          </cell>
        </row>
        <row r="3808">
          <cell r="F3808" t="str">
            <v>39249(D)</v>
          </cell>
          <cell r="G3808" t="str">
            <v>Other Wheeled Toys</v>
          </cell>
          <cell r="H3808">
            <v>100</v>
          </cell>
          <cell r="I3808">
            <v>97.853909999999999</v>
          </cell>
          <cell r="J3808">
            <v>86.971982499999996</v>
          </cell>
          <cell r="K3808">
            <v>94.81756</v>
          </cell>
          <cell r="L3808">
            <v>92.316055000000006</v>
          </cell>
          <cell r="M3808">
            <v>92.692610000000002</v>
          </cell>
          <cell r="N3808">
            <v>7.7243841666666668</v>
          </cell>
        </row>
        <row r="3809">
          <cell r="F3809" t="str">
            <v>39249(D)</v>
          </cell>
          <cell r="G3809" t="str">
            <v>Reduced-Size Model       Assembly Kits, Whether Ornot Working Models,      Excluding Electric Trains</v>
          </cell>
          <cell r="H3809">
            <v>100</v>
          </cell>
          <cell r="I3809">
            <v>75.126084166666672</v>
          </cell>
          <cell r="J3809">
            <v>75.590885</v>
          </cell>
          <cell r="K3809">
            <v>80.070007500000003</v>
          </cell>
          <cell r="L3809">
            <v>79.717382499999985</v>
          </cell>
          <cell r="M3809">
            <v>79.893776666666668</v>
          </cell>
          <cell r="N3809">
            <v>6.667089166666667</v>
          </cell>
        </row>
        <row r="3810">
          <cell r="F3810" t="str">
            <v>39249(D)</v>
          </cell>
          <cell r="G3810" t="str">
            <v>Other Toys Representing  Animals Or Non-Human     Creatures, O/T Stuffed</v>
          </cell>
          <cell r="H3810">
            <v>100</v>
          </cell>
          <cell r="I3810">
            <v>75.126084166666672</v>
          </cell>
          <cell r="J3810">
            <v>75.590885</v>
          </cell>
          <cell r="K3810">
            <v>80.070007500000003</v>
          </cell>
          <cell r="L3810">
            <v>79.717382499999985</v>
          </cell>
          <cell r="M3810">
            <v>79.893776666666668</v>
          </cell>
          <cell r="N3810">
            <v>6.667089166666667</v>
          </cell>
        </row>
        <row r="3811">
          <cell r="F3811" t="str">
            <v>35819(D)</v>
          </cell>
          <cell r="G3811" t="str">
            <v>Balloons</v>
          </cell>
          <cell r="H3811">
            <v>100</v>
          </cell>
          <cell r="I3811">
            <v>75.126084166666672</v>
          </cell>
          <cell r="J3811">
            <v>75.590885</v>
          </cell>
          <cell r="K3811">
            <v>80.070007500000003</v>
          </cell>
          <cell r="L3811">
            <v>79.717382499999985</v>
          </cell>
          <cell r="M3811">
            <v>79.893776666666668</v>
          </cell>
          <cell r="N3811">
            <v>6.667089166666667</v>
          </cell>
        </row>
        <row r="3812">
          <cell r="F3812" t="str">
            <v>35819(D)</v>
          </cell>
          <cell r="G3812" t="str">
            <v>Toys, Rubber</v>
          </cell>
          <cell r="H3812">
            <v>100</v>
          </cell>
          <cell r="I3812">
            <v>75.126084166666672</v>
          </cell>
          <cell r="J3812">
            <v>75.590885</v>
          </cell>
          <cell r="K3812">
            <v>80.070007500000003</v>
          </cell>
          <cell r="L3812">
            <v>79.717382499999985</v>
          </cell>
          <cell r="M3812">
            <v>79.893776666666668</v>
          </cell>
          <cell r="N3812">
            <v>6.667089166666667</v>
          </cell>
        </row>
        <row r="3813">
          <cell r="F3813" t="str">
            <v>39249(D)</v>
          </cell>
          <cell r="G3813" t="str">
            <v>Other Toys Of Other      Materials</v>
          </cell>
          <cell r="H3813">
            <v>100</v>
          </cell>
          <cell r="I3813">
            <v>68.646315833333333</v>
          </cell>
          <cell r="J3813">
            <v>70.094606666666664</v>
          </cell>
          <cell r="K3813">
            <v>75.194401666666678</v>
          </cell>
          <cell r="L3813">
            <v>73.457750833333336</v>
          </cell>
          <cell r="M3813">
            <v>73.302229999999994</v>
          </cell>
          <cell r="N3813">
            <v>6.1085191666666665</v>
          </cell>
        </row>
        <row r="3814">
          <cell r="F3814" t="str">
            <v>39249(D)</v>
          </cell>
          <cell r="G3814" t="str">
            <v>Pintable, Slot Machine &amp; The Like</v>
          </cell>
          <cell r="H3814">
            <v>100</v>
          </cell>
          <cell r="I3814">
            <v>75.126084166666672</v>
          </cell>
          <cell r="J3814">
            <v>75.590885</v>
          </cell>
          <cell r="K3814">
            <v>80.070007500000003</v>
          </cell>
          <cell r="L3814">
            <v>79.717382499999985</v>
          </cell>
          <cell r="M3814">
            <v>79.893776666666668</v>
          </cell>
          <cell r="N3814">
            <v>6.667089166666667</v>
          </cell>
        </row>
        <row r="3815">
          <cell r="F3815" t="str">
            <v>34616(D)</v>
          </cell>
          <cell r="G3815" t="str">
            <v>Playing Cards</v>
          </cell>
          <cell r="H3815">
            <v>100</v>
          </cell>
          <cell r="I3815">
            <v>75.126084166666672</v>
          </cell>
          <cell r="J3815">
            <v>75.590885</v>
          </cell>
          <cell r="K3815">
            <v>80.070007500000003</v>
          </cell>
          <cell r="L3815">
            <v>79.717382499999985</v>
          </cell>
          <cell r="M3815">
            <v>79.893776666666668</v>
          </cell>
          <cell r="N3815">
            <v>6.667089166666667</v>
          </cell>
        </row>
        <row r="3816">
          <cell r="F3816" t="str">
            <v>39246(D)</v>
          </cell>
          <cell r="G3816" t="str">
            <v>Fishing Equipment</v>
          </cell>
          <cell r="H3816">
            <v>100</v>
          </cell>
          <cell r="I3816">
            <v>75.126084166666672</v>
          </cell>
          <cell r="J3816">
            <v>75.590885</v>
          </cell>
          <cell r="K3816">
            <v>80.070007500000003</v>
          </cell>
          <cell r="L3816">
            <v>79.717382499999985</v>
          </cell>
          <cell r="M3816">
            <v>79.893776666666668</v>
          </cell>
          <cell r="N3816">
            <v>6.667089166666667</v>
          </cell>
        </row>
        <row r="3817">
          <cell r="F3817" t="str">
            <v>39246(D)</v>
          </cell>
          <cell r="G3817" t="str">
            <v>Fishing Reels</v>
          </cell>
          <cell r="H3817">
            <v>100</v>
          </cell>
          <cell r="I3817">
            <v>75.126084166666672</v>
          </cell>
          <cell r="J3817">
            <v>75.590885</v>
          </cell>
          <cell r="K3817">
            <v>80.070007500000003</v>
          </cell>
          <cell r="L3817">
            <v>79.717382499999985</v>
          </cell>
          <cell r="M3817">
            <v>79.893776666666668</v>
          </cell>
          <cell r="N3817">
            <v>6.667089166666667</v>
          </cell>
        </row>
        <row r="3818">
          <cell r="F3818" t="str">
            <v>39246(D)</v>
          </cell>
          <cell r="G3818" t="str">
            <v>Golf Clubs, Complete</v>
          </cell>
          <cell r="H3818">
            <v>100</v>
          </cell>
          <cell r="I3818">
            <v>75.126084166666672</v>
          </cell>
          <cell r="J3818">
            <v>75.590885</v>
          </cell>
          <cell r="K3818">
            <v>80.070007500000003</v>
          </cell>
          <cell r="L3818">
            <v>79.717382499999985</v>
          </cell>
          <cell r="M3818">
            <v>79.893776666666668</v>
          </cell>
          <cell r="N3818">
            <v>6.667089166666667</v>
          </cell>
        </row>
        <row r="3819">
          <cell r="F3819" t="str">
            <v>39246(D)</v>
          </cell>
          <cell r="G3819" t="str">
            <v>Golf Ball</v>
          </cell>
          <cell r="H3819">
            <v>100</v>
          </cell>
          <cell r="I3819">
            <v>75.126084166666672</v>
          </cell>
          <cell r="J3819">
            <v>75.590885</v>
          </cell>
          <cell r="K3819">
            <v>80.070007500000003</v>
          </cell>
          <cell r="L3819">
            <v>79.717382499999985</v>
          </cell>
          <cell r="M3819">
            <v>79.893776666666668</v>
          </cell>
          <cell r="N3819">
            <v>6.667089166666667</v>
          </cell>
        </row>
        <row r="3820">
          <cell r="F3820" t="str">
            <v>39246(D)</v>
          </cell>
          <cell r="G3820" t="str">
            <v>Golf Equipment(New)</v>
          </cell>
          <cell r="H3820">
            <v>100</v>
          </cell>
          <cell r="I3820">
            <v>75.126084166666672</v>
          </cell>
          <cell r="J3820">
            <v>75.590885</v>
          </cell>
          <cell r="K3820">
            <v>80.070007500000003</v>
          </cell>
          <cell r="L3820">
            <v>79.717382499999985</v>
          </cell>
          <cell r="M3820">
            <v>79.893776666666668</v>
          </cell>
          <cell r="N3820">
            <v>6.667089166666667</v>
          </cell>
        </row>
        <row r="3821">
          <cell r="F3821" t="str">
            <v>39246(D)</v>
          </cell>
          <cell r="G3821" t="str">
            <v>Badminton Or Similar     Rackets Whether Or Not   Strung</v>
          </cell>
          <cell r="H3821">
            <v>100</v>
          </cell>
          <cell r="I3821">
            <v>99.703164999999998</v>
          </cell>
          <cell r="J3821">
            <v>80.828119999999984</v>
          </cell>
          <cell r="K3821">
            <v>79.304107499999986</v>
          </cell>
          <cell r="L3821">
            <v>90.868327500000021</v>
          </cell>
          <cell r="M3821">
            <v>92.127382499999996</v>
          </cell>
          <cell r="N3821">
            <v>7.9377749999999994</v>
          </cell>
        </row>
        <row r="3822">
          <cell r="F3822" t="str">
            <v>39246(D)</v>
          </cell>
          <cell r="G3822" t="str">
            <v>Articles And Equipment   For General Physical     Exercise, Gymnastics Or  Athletics</v>
          </cell>
          <cell r="H3822">
            <v>100</v>
          </cell>
          <cell r="I3822">
            <v>75.126084166666672</v>
          </cell>
          <cell r="J3822">
            <v>75.590885</v>
          </cell>
          <cell r="K3822">
            <v>80.070007500000003</v>
          </cell>
          <cell r="L3822">
            <v>79.717382499999985</v>
          </cell>
          <cell r="M3822">
            <v>79.893776666666668</v>
          </cell>
          <cell r="N3822">
            <v>6.667089166666667</v>
          </cell>
        </row>
        <row r="3823">
          <cell r="F3823" t="str">
            <v>39246(D)</v>
          </cell>
          <cell r="G3823" t="str">
            <v>Balls Other Than Inflatable (E.G. Plastic Balls)</v>
          </cell>
          <cell r="H3823">
            <v>100</v>
          </cell>
          <cell r="I3823">
            <v>75.126084166666672</v>
          </cell>
          <cell r="J3823">
            <v>75.590885</v>
          </cell>
          <cell r="K3823">
            <v>80.070007500000003</v>
          </cell>
          <cell r="L3823">
            <v>79.717382499999985</v>
          </cell>
          <cell r="M3823">
            <v>79.893776666666668</v>
          </cell>
          <cell r="N3823">
            <v>6.667089166666667</v>
          </cell>
        </row>
        <row r="3824">
          <cell r="F3824" t="str">
            <v>39246(D)</v>
          </cell>
          <cell r="G3824" t="str">
            <v>Other Articles And       Equipment For Gymnastics Athletics, Other Sports/ Outdoor Games, Swimming  Pools And Paddling Pools</v>
          </cell>
          <cell r="H3824">
            <v>100</v>
          </cell>
          <cell r="I3824">
            <v>107.99222416666667</v>
          </cell>
          <cell r="J3824">
            <v>112.37506</v>
          </cell>
          <cell r="K3824">
            <v>112.51388333333334</v>
          </cell>
          <cell r="L3824">
            <v>119.97461416666667</v>
          </cell>
          <cell r="M3824">
            <v>122.32270000000001</v>
          </cell>
          <cell r="N3824">
            <v>10.193558333333334</v>
          </cell>
        </row>
        <row r="3825">
          <cell r="F3825" t="str">
            <v>37513(D)</v>
          </cell>
          <cell r="G3825" t="str">
            <v>Wire Staple</v>
          </cell>
          <cell r="H3825">
            <v>100.00071583333333</v>
          </cell>
          <cell r="I3825">
            <v>94.369950000000003</v>
          </cell>
          <cell r="J3825">
            <v>95.007907500000002</v>
          </cell>
          <cell r="K3825">
            <v>107.38300583333333</v>
          </cell>
          <cell r="L3825">
            <v>109.48182</v>
          </cell>
          <cell r="M3825">
            <v>109.90647083333333</v>
          </cell>
          <cell r="N3825">
            <v>9.0630100000000002</v>
          </cell>
        </row>
        <row r="3826">
          <cell r="F3826" t="str">
            <v>37522(D)</v>
          </cell>
          <cell r="G3826" t="str">
            <v>Other Than Clips Eg.     Letter Clips, Letter     Corners, Indexing Tags   And Parts</v>
          </cell>
          <cell r="H3826">
            <v>100</v>
          </cell>
          <cell r="I3826">
            <v>76.373630000000006</v>
          </cell>
          <cell r="J3826">
            <v>85.274730000000005</v>
          </cell>
          <cell r="K3826">
            <v>107.85714</v>
          </cell>
          <cell r="L3826">
            <v>105.09157333333334</v>
          </cell>
          <cell r="M3826">
            <v>99.560440000000014</v>
          </cell>
          <cell r="N3826">
            <v>8.2967033333333333</v>
          </cell>
        </row>
        <row r="3827">
          <cell r="F3827" t="str">
            <v>35917(D)</v>
          </cell>
          <cell r="G3827" t="str">
            <v>Ball Point Pens, Of      Plastics</v>
          </cell>
          <cell r="H3827">
            <v>100</v>
          </cell>
          <cell r="I3827">
            <v>100</v>
          </cell>
          <cell r="J3827">
            <v>60.975609999999996</v>
          </cell>
          <cell r="K3827">
            <v>54.878049999999995</v>
          </cell>
          <cell r="L3827">
            <v>54.878049999999995</v>
          </cell>
          <cell r="M3827">
            <v>52.743902499999997</v>
          </cell>
          <cell r="N3827">
            <v>3.8617883333333332</v>
          </cell>
        </row>
        <row r="3828">
          <cell r="F3828" t="str">
            <v>39251(D)</v>
          </cell>
          <cell r="G3828" t="str">
            <v>Ball Point Pens, Of      Other Material</v>
          </cell>
          <cell r="H3828">
            <v>100.00071583333333</v>
          </cell>
          <cell r="I3828">
            <v>94.369950000000003</v>
          </cell>
          <cell r="J3828">
            <v>95.007907500000002</v>
          </cell>
          <cell r="K3828">
            <v>107.38300583333333</v>
          </cell>
          <cell r="L3828">
            <v>109.48182</v>
          </cell>
          <cell r="M3828">
            <v>109.90647083333333</v>
          </cell>
          <cell r="N3828">
            <v>9.0630100000000002</v>
          </cell>
        </row>
        <row r="3829">
          <cell r="F3829" t="str">
            <v>39251(D)</v>
          </cell>
          <cell r="G3829" t="str">
            <v>Pen, Marker</v>
          </cell>
          <cell r="H3829">
            <v>100.00071583333333</v>
          </cell>
          <cell r="I3829">
            <v>94.369950000000003</v>
          </cell>
          <cell r="J3829">
            <v>95.007907500000002</v>
          </cell>
          <cell r="K3829">
            <v>107.38300583333333</v>
          </cell>
          <cell r="L3829">
            <v>109.48182</v>
          </cell>
          <cell r="M3829">
            <v>109.90647083333333</v>
          </cell>
          <cell r="N3829">
            <v>9.0630100000000002</v>
          </cell>
        </row>
        <row r="3830">
          <cell r="F3830" t="str">
            <v>39251(D)</v>
          </cell>
          <cell r="G3830" t="str">
            <v>Parts And Fittings, Of   Ball Point Pens, Other   Than Refills, Of Other   Materials</v>
          </cell>
          <cell r="H3830">
            <v>99.999994999999998</v>
          </cell>
          <cell r="I3830">
            <v>99.946732499999996</v>
          </cell>
          <cell r="J3830">
            <v>77.281938333333329</v>
          </cell>
          <cell r="K3830">
            <v>80.884980000000013</v>
          </cell>
          <cell r="L3830">
            <v>96.211734166666659</v>
          </cell>
          <cell r="M3830">
            <v>96.22193</v>
          </cell>
          <cell r="N3830">
            <v>8.0184941666666667</v>
          </cell>
        </row>
        <row r="3831">
          <cell r="F3831" t="str">
            <v>39251(D)</v>
          </cell>
          <cell r="G3831" t="str">
            <v>Pencils And Crayons, Withleads Encased In A Rigid Sheath</v>
          </cell>
          <cell r="H3831">
            <v>100.00071583333333</v>
          </cell>
          <cell r="I3831">
            <v>94.369950000000003</v>
          </cell>
          <cell r="J3831">
            <v>95.007907500000002</v>
          </cell>
          <cell r="K3831">
            <v>107.38300583333333</v>
          </cell>
          <cell r="L3831">
            <v>109.48182</v>
          </cell>
          <cell r="M3831">
            <v>109.90647083333333</v>
          </cell>
          <cell r="N3831">
            <v>9.0630100000000002</v>
          </cell>
        </row>
        <row r="3832">
          <cell r="F3832" t="str">
            <v>35514(D)</v>
          </cell>
          <cell r="G3832" t="str">
            <v>Other Inks</v>
          </cell>
          <cell r="H3832">
            <v>100.00778249999999</v>
          </cell>
          <cell r="I3832">
            <v>99.034943333333331</v>
          </cell>
          <cell r="J3832">
            <v>112.46011499999999</v>
          </cell>
          <cell r="K3832">
            <v>88.139155833333319</v>
          </cell>
          <cell r="L3832">
            <v>72.573740000000001</v>
          </cell>
          <cell r="M3832">
            <v>70.044359999999998</v>
          </cell>
          <cell r="N3832">
            <v>5.8370299999999995</v>
          </cell>
        </row>
        <row r="3833">
          <cell r="F3833" t="str">
            <v>39251(D)</v>
          </cell>
          <cell r="G3833" t="str">
            <v>Rubber Stamp</v>
          </cell>
          <cell r="H3833">
            <v>100.00071583333333</v>
          </cell>
          <cell r="I3833">
            <v>94.369950000000003</v>
          </cell>
          <cell r="J3833">
            <v>95.007907500000002</v>
          </cell>
          <cell r="K3833">
            <v>107.38300583333333</v>
          </cell>
          <cell r="L3833">
            <v>109.48182</v>
          </cell>
          <cell r="M3833">
            <v>109.90647083333333</v>
          </cell>
          <cell r="N3833">
            <v>9.0630100000000002</v>
          </cell>
        </row>
        <row r="3834">
          <cell r="F3834" t="str">
            <v>39251(D)</v>
          </cell>
          <cell r="G3834" t="str">
            <v>Typewriter Or Similar    Ribbons Of Textile Fabric</v>
          </cell>
          <cell r="H3834">
            <v>100</v>
          </cell>
          <cell r="I3834">
            <v>98.652509999999992</v>
          </cell>
          <cell r="J3834">
            <v>110.10616999999998</v>
          </cell>
          <cell r="K3834">
            <v>139.28134</v>
          </cell>
          <cell r="L3834">
            <v>139.28134</v>
          </cell>
          <cell r="M3834">
            <v>139.28134</v>
          </cell>
          <cell r="N3834">
            <v>11.606778333333333</v>
          </cell>
        </row>
        <row r="3835">
          <cell r="F3835" t="str">
            <v>39251(D)</v>
          </cell>
          <cell r="G3835" t="str">
            <v>Typewriter Or Similar    Ribbons, Other Than Of   Textile Fabric</v>
          </cell>
          <cell r="H3835">
            <v>100.00000333333334</v>
          </cell>
          <cell r="I3835">
            <v>102.3907</v>
          </cell>
          <cell r="J3835">
            <v>102.37044</v>
          </cell>
          <cell r="K3835">
            <v>111.56281750000001</v>
          </cell>
          <cell r="L3835">
            <v>123.92085166666668</v>
          </cell>
          <cell r="M3835">
            <v>127.13494166666666</v>
          </cell>
          <cell r="N3835">
            <v>10.495875</v>
          </cell>
        </row>
        <row r="3836">
          <cell r="F3836" t="str">
            <v>39251(D)</v>
          </cell>
          <cell r="G3836" t="str">
            <v>Ink-Pads</v>
          </cell>
          <cell r="H3836">
            <v>100</v>
          </cell>
          <cell r="I3836">
            <v>76.411959999999993</v>
          </cell>
          <cell r="J3836">
            <v>85.382059999999981</v>
          </cell>
          <cell r="K3836">
            <v>107.97341999999999</v>
          </cell>
          <cell r="L3836">
            <v>108.80398666666666</v>
          </cell>
          <cell r="M3836">
            <v>109.96678000000001</v>
          </cell>
          <cell r="N3836">
            <v>9.1638983333333339</v>
          </cell>
        </row>
        <row r="3837">
          <cell r="F3837" t="str">
            <v>39247(D)</v>
          </cell>
          <cell r="G3837" t="str">
            <v>Other Imitation Jewelleryof Base Metal W/N Plated With Precious Metal</v>
          </cell>
          <cell r="H3837">
            <v>100</v>
          </cell>
          <cell r="I3837">
            <v>88.983310000000003</v>
          </cell>
          <cell r="J3837">
            <v>81.559629999999999</v>
          </cell>
          <cell r="K3837">
            <v>81.559629999999999</v>
          </cell>
          <cell r="L3837">
            <v>93.189984999999979</v>
          </cell>
          <cell r="M3837">
            <v>97.066769999999977</v>
          </cell>
          <cell r="N3837">
            <v>8.0888974999999999</v>
          </cell>
        </row>
        <row r="3838">
          <cell r="F3838" t="str">
            <v>39235(D)</v>
          </cell>
          <cell r="G3838" t="str">
            <v>Art. Of Jewellery &amp; Partsof Other Precious Metal, W/N Plated Or Clad With  Precious Metals</v>
          </cell>
          <cell r="H3838">
            <v>100</v>
          </cell>
          <cell r="I3838">
            <v>88.983310000000003</v>
          </cell>
          <cell r="J3838">
            <v>81.559629999999999</v>
          </cell>
          <cell r="K3838">
            <v>81.559629999999999</v>
          </cell>
          <cell r="L3838">
            <v>93.189984999999979</v>
          </cell>
          <cell r="M3838">
            <v>97.066769999999977</v>
          </cell>
          <cell r="N3838">
            <v>8.0888974999999999</v>
          </cell>
        </row>
        <row r="3839">
          <cell r="F3839" t="str">
            <v>39235(D)</v>
          </cell>
          <cell r="G3839" t="str">
            <v>Jewellery And Related Articles N.E.C</v>
          </cell>
          <cell r="H3839">
            <v>100</v>
          </cell>
          <cell r="I3839">
            <v>88.983310000000003</v>
          </cell>
          <cell r="J3839">
            <v>81.559629999999999</v>
          </cell>
          <cell r="K3839">
            <v>81.559629999999999</v>
          </cell>
          <cell r="L3839">
            <v>93.189984999999979</v>
          </cell>
          <cell r="M3839">
            <v>97.066769999999977</v>
          </cell>
          <cell r="N3839">
            <v>8.0888974999999999</v>
          </cell>
        </row>
        <row r="3840">
          <cell r="F3840" t="str">
            <v>39235(D)</v>
          </cell>
          <cell r="G3840" t="str">
            <v>Other Platinum Of        Precious Metal Or Metal  Clad With Precious Metal</v>
          </cell>
          <cell r="H3840">
            <v>100</v>
          </cell>
          <cell r="I3840">
            <v>88.983310000000003</v>
          </cell>
          <cell r="J3840">
            <v>81.559629999999999</v>
          </cell>
          <cell r="K3840">
            <v>81.559629999999999</v>
          </cell>
          <cell r="L3840">
            <v>93.189984999999979</v>
          </cell>
          <cell r="M3840">
            <v>97.066769999999977</v>
          </cell>
          <cell r="N3840">
            <v>8.0888974999999999</v>
          </cell>
        </row>
        <row r="3841">
          <cell r="F3841" t="str">
            <v>39241(D)</v>
          </cell>
          <cell r="G3841" t="str">
            <v>Upright Pianos</v>
          </cell>
          <cell r="H3841">
            <v>100.000005</v>
          </cell>
          <cell r="I3841">
            <v>83.987543333333335</v>
          </cell>
          <cell r="J3841">
            <v>92.258226666666673</v>
          </cell>
          <cell r="K3841">
            <v>88.048801666666662</v>
          </cell>
          <cell r="L3841">
            <v>87.603719166666664</v>
          </cell>
          <cell r="M3841">
            <v>87.56223</v>
          </cell>
          <cell r="N3841">
            <v>7.2968525</v>
          </cell>
        </row>
        <row r="3842">
          <cell r="F3842" t="str">
            <v>39241(D)</v>
          </cell>
          <cell r="G3842" t="str">
            <v>Other Pianos Including   Automatic Pianos;        Harpsichords And Other   Keyboard Stringed        Instruments</v>
          </cell>
          <cell r="H3842">
            <v>100.000005</v>
          </cell>
          <cell r="I3842">
            <v>83.987543333333335</v>
          </cell>
          <cell r="J3842">
            <v>92.258226666666673</v>
          </cell>
          <cell r="K3842">
            <v>88.048801666666662</v>
          </cell>
          <cell r="L3842">
            <v>87.603719166666664</v>
          </cell>
          <cell r="M3842">
            <v>87.56223</v>
          </cell>
          <cell r="N3842">
            <v>7.2968525</v>
          </cell>
        </row>
        <row r="3843">
          <cell r="F3843" t="str">
            <v>39244(D)</v>
          </cell>
          <cell r="G3843" t="str">
            <v>Keyboard Instruments,    Other Than Accordions,   The Sound Of Which Is    Produced Or Must Be      Amplified Electrically</v>
          </cell>
          <cell r="H3843">
            <v>100.000005</v>
          </cell>
          <cell r="I3843">
            <v>83.987543333333335</v>
          </cell>
          <cell r="J3843">
            <v>92.258226666666673</v>
          </cell>
          <cell r="K3843">
            <v>88.048801666666662</v>
          </cell>
          <cell r="L3843">
            <v>87.603719166666664</v>
          </cell>
          <cell r="M3843">
            <v>87.56223</v>
          </cell>
          <cell r="N3843">
            <v>7.2968525</v>
          </cell>
        </row>
        <row r="3844">
          <cell r="F3844" t="str">
            <v>38322(D)</v>
          </cell>
          <cell r="G3844" t="str">
            <v>Magnetic Discs For Use Incomputers</v>
          </cell>
          <cell r="H3844">
            <v>100.000005</v>
          </cell>
          <cell r="I3844">
            <v>83.987543333333335</v>
          </cell>
          <cell r="J3844">
            <v>92.258226666666673</v>
          </cell>
          <cell r="K3844">
            <v>88.048801666666662</v>
          </cell>
          <cell r="L3844">
            <v>87.603719166666664</v>
          </cell>
          <cell r="M3844">
            <v>87.56223</v>
          </cell>
          <cell r="N3844">
            <v>7.2968525</v>
          </cell>
        </row>
        <row r="3845">
          <cell r="F3845" t="str">
            <v>38322(D)</v>
          </cell>
          <cell r="G3845" t="str">
            <v>Magnetic Discs For Use Ino/T Computers</v>
          </cell>
          <cell r="H3845">
            <v>100.000005</v>
          </cell>
          <cell r="I3845">
            <v>83.987543333333335</v>
          </cell>
          <cell r="J3845">
            <v>92.258226666666673</v>
          </cell>
          <cell r="K3845">
            <v>88.048801666666662</v>
          </cell>
          <cell r="L3845">
            <v>87.603719166666664</v>
          </cell>
          <cell r="M3845">
            <v>87.56223</v>
          </cell>
          <cell r="N3845">
            <v>7.2968525</v>
          </cell>
        </row>
        <row r="3846">
          <cell r="F3846" t="str">
            <v>38322(D)</v>
          </cell>
          <cell r="G3846" t="str">
            <v>Prepared Unrecorded Mediafor Recording, For Use   In Computers</v>
          </cell>
          <cell r="H3846">
            <v>100.000005</v>
          </cell>
          <cell r="I3846">
            <v>83.987543333333335</v>
          </cell>
          <cell r="J3846">
            <v>92.258226666666673</v>
          </cell>
          <cell r="K3846">
            <v>88.048801666666662</v>
          </cell>
          <cell r="L3846">
            <v>87.603719166666664</v>
          </cell>
          <cell r="M3846">
            <v>87.56223</v>
          </cell>
          <cell r="N3846">
            <v>7.2968525</v>
          </cell>
        </row>
        <row r="3847">
          <cell r="F3847" t="str">
            <v>38322(D)</v>
          </cell>
          <cell r="G3847" t="str">
            <v>Prepared Unrecorded Mediafor Sound Recording In   The Form Of Compact Disc</v>
          </cell>
          <cell r="H3847">
            <v>100.000005</v>
          </cell>
          <cell r="I3847">
            <v>83.987543333333335</v>
          </cell>
          <cell r="J3847">
            <v>92.258226666666673</v>
          </cell>
          <cell r="K3847">
            <v>88.048801666666662</v>
          </cell>
          <cell r="L3847">
            <v>87.603719166666664</v>
          </cell>
          <cell r="M3847">
            <v>87.56223</v>
          </cell>
          <cell r="N3847">
            <v>7.2968525</v>
          </cell>
        </row>
        <row r="3848">
          <cell r="F3848" t="str">
            <v>38322(D)</v>
          </cell>
          <cell r="G3848" t="str">
            <v>Prepared Unrecorded Mediafor Recording, O/T For   Use In Computers</v>
          </cell>
          <cell r="H3848">
            <v>100.000005</v>
          </cell>
          <cell r="I3848">
            <v>83.987543333333335</v>
          </cell>
          <cell r="J3848">
            <v>92.258226666666673</v>
          </cell>
          <cell r="K3848">
            <v>88.048801666666662</v>
          </cell>
          <cell r="L3848">
            <v>87.603719166666664</v>
          </cell>
          <cell r="M3848">
            <v>87.56223</v>
          </cell>
          <cell r="N3848">
            <v>7.2968525</v>
          </cell>
        </row>
        <row r="3849">
          <cell r="F3849" t="str">
            <v>38322(D)</v>
          </cell>
          <cell r="G3849" t="str">
            <v>Cd Rom</v>
          </cell>
          <cell r="H3849">
            <v>100.000005</v>
          </cell>
          <cell r="I3849">
            <v>83.987543333333335</v>
          </cell>
          <cell r="J3849">
            <v>92.258226666666673</v>
          </cell>
          <cell r="K3849">
            <v>88.048801666666662</v>
          </cell>
          <cell r="L3849">
            <v>87.603719166666664</v>
          </cell>
          <cell r="M3849">
            <v>87.56223</v>
          </cell>
          <cell r="N3849">
            <v>7.2968525</v>
          </cell>
        </row>
        <row r="3850">
          <cell r="F3850" t="str">
            <v>39254(D)</v>
          </cell>
          <cell r="G3850" t="str">
            <v>Cigarette Lighter Of Non-Precious Metal</v>
          </cell>
          <cell r="H3850">
            <v>100.00001833333333</v>
          </cell>
          <cell r="I3850">
            <v>95.371749999999992</v>
          </cell>
          <cell r="J3850">
            <v>97.597594166666667</v>
          </cell>
          <cell r="K3850">
            <v>107.91510083333333</v>
          </cell>
          <cell r="L3850">
            <v>96.448419166666667</v>
          </cell>
          <cell r="M3850">
            <v>95.453999999999994</v>
          </cell>
          <cell r="N3850">
            <v>7.9544999999999995</v>
          </cell>
        </row>
        <row r="3851">
          <cell r="F3851" t="str">
            <v>39254(D)</v>
          </cell>
          <cell r="G3851" t="str">
            <v>Umbrella</v>
          </cell>
          <cell r="H3851">
            <v>100.00001833333333</v>
          </cell>
          <cell r="I3851">
            <v>95.371749999999992</v>
          </cell>
          <cell r="J3851">
            <v>97.597594166666667</v>
          </cell>
          <cell r="K3851">
            <v>107.91510083333333</v>
          </cell>
          <cell r="L3851">
            <v>96.448419166666667</v>
          </cell>
          <cell r="M3851">
            <v>95.453999999999994</v>
          </cell>
          <cell r="N3851">
            <v>7.9544999999999995</v>
          </cell>
        </row>
        <row r="3852">
          <cell r="F3852" t="str">
            <v>39112(D)</v>
          </cell>
          <cell r="G3852" t="str">
            <v>Hearing Aids, Excluding  Parts And Accessories</v>
          </cell>
          <cell r="H3852">
            <v>100.00001833333333</v>
          </cell>
          <cell r="I3852">
            <v>95.371749999999992</v>
          </cell>
          <cell r="J3852">
            <v>97.597594166666667</v>
          </cell>
          <cell r="K3852">
            <v>107.91510083333333</v>
          </cell>
          <cell r="L3852">
            <v>96.448419166666667</v>
          </cell>
          <cell r="M3852">
            <v>95.453999999999994</v>
          </cell>
          <cell r="N3852">
            <v>7.9544999999999995</v>
          </cell>
        </row>
        <row r="3853">
          <cell r="F3853" t="str">
            <v>39112(D)</v>
          </cell>
          <cell r="G3853" t="str">
            <v>Other Orthopaedic Appl   Incl Appl Which Are Worn Or Carried Or Implanted  In The Body,To Compensatefor A Defect/Disability</v>
          </cell>
          <cell r="H3853">
            <v>100.00000250000001</v>
          </cell>
          <cell r="I3853">
            <v>102.00983416666666</v>
          </cell>
          <cell r="J3853">
            <v>83.506410000000002</v>
          </cell>
          <cell r="K3853">
            <v>97.167603333333332</v>
          </cell>
          <cell r="L3853">
            <v>77.375839166666665</v>
          </cell>
          <cell r="M3853">
            <v>76.087699999999998</v>
          </cell>
          <cell r="N3853">
            <v>6.3406416666666665</v>
          </cell>
        </row>
        <row r="3854">
          <cell r="F3854" t="str">
            <v>39253(D)</v>
          </cell>
          <cell r="G3854" t="str">
            <v>Coir, Brush</v>
          </cell>
          <cell r="H3854">
            <v>100.00001833333333</v>
          </cell>
          <cell r="I3854">
            <v>95.371749999999992</v>
          </cell>
          <cell r="J3854">
            <v>97.597594166666667</v>
          </cell>
          <cell r="K3854">
            <v>107.91510083333333</v>
          </cell>
          <cell r="L3854">
            <v>96.448419166666667</v>
          </cell>
          <cell r="M3854">
            <v>95.453999999999994</v>
          </cell>
          <cell r="N3854">
            <v>7.9544999999999995</v>
          </cell>
        </row>
        <row r="3855">
          <cell r="F3855" t="str">
            <v>39253(D)</v>
          </cell>
          <cell r="G3855" t="str">
            <v>Tooth Brush</v>
          </cell>
          <cell r="H3855">
            <v>100.00001833333333</v>
          </cell>
          <cell r="I3855">
            <v>95.371749999999992</v>
          </cell>
          <cell r="J3855">
            <v>97.597594166666667</v>
          </cell>
          <cell r="K3855">
            <v>107.91510083333333</v>
          </cell>
          <cell r="L3855">
            <v>96.448419166666667</v>
          </cell>
          <cell r="M3855">
            <v>95.453999999999994</v>
          </cell>
          <cell r="N3855">
            <v>7.9544999999999995</v>
          </cell>
        </row>
        <row r="3856">
          <cell r="F3856" t="str">
            <v>39253(D)</v>
          </cell>
          <cell r="G3856" t="str">
            <v>Broom</v>
          </cell>
          <cell r="H3856">
            <v>100.00001833333333</v>
          </cell>
          <cell r="I3856">
            <v>95.371749999999992</v>
          </cell>
          <cell r="J3856">
            <v>97.597594166666667</v>
          </cell>
          <cell r="K3856">
            <v>107.91510083333333</v>
          </cell>
          <cell r="L3856">
            <v>96.448419166666667</v>
          </cell>
          <cell r="M3856">
            <v>95.453999999999994</v>
          </cell>
          <cell r="N3856">
            <v>7.9544999999999995</v>
          </cell>
        </row>
        <row r="3857">
          <cell r="F3857" t="str">
            <v>39253(D)</v>
          </cell>
          <cell r="G3857" t="str">
            <v>Powder Puffs (New)</v>
          </cell>
          <cell r="H3857">
            <v>100.00001833333333</v>
          </cell>
          <cell r="I3857">
            <v>95.371749999999992</v>
          </cell>
          <cell r="J3857">
            <v>97.597594166666667</v>
          </cell>
          <cell r="K3857">
            <v>107.91510083333333</v>
          </cell>
          <cell r="L3857">
            <v>96.448419166666667</v>
          </cell>
          <cell r="M3857">
            <v>95.453999999999994</v>
          </cell>
          <cell r="N3857">
            <v>7.9544999999999995</v>
          </cell>
        </row>
        <row r="3858">
          <cell r="F3858" t="str">
            <v>35917(D)</v>
          </cell>
          <cell r="G3858" t="str">
            <v>Zip Fastener</v>
          </cell>
          <cell r="H3858">
            <v>100.00001833333333</v>
          </cell>
          <cell r="I3858">
            <v>95.371749999999992</v>
          </cell>
          <cell r="J3858">
            <v>97.597594166666667</v>
          </cell>
          <cell r="K3858">
            <v>107.91510083333333</v>
          </cell>
          <cell r="L3858">
            <v>96.448419166666667</v>
          </cell>
          <cell r="M3858">
            <v>95.453999999999994</v>
          </cell>
          <cell r="N3858">
            <v>7.9544999999999995</v>
          </cell>
        </row>
        <row r="3859">
          <cell r="F3859" t="str">
            <v>35917(D)</v>
          </cell>
          <cell r="G3859" t="str">
            <v>Buttons, Of Plastics, Notcovered With Textile     Material</v>
          </cell>
          <cell r="H3859">
            <v>100.00008249999999</v>
          </cell>
          <cell r="I3859">
            <v>85.917240000000007</v>
          </cell>
          <cell r="J3859">
            <v>137.60354000000001</v>
          </cell>
          <cell r="K3859">
            <v>136.95007666666666</v>
          </cell>
          <cell r="L3859">
            <v>123.4984525</v>
          </cell>
          <cell r="M3859">
            <v>121.53198999999999</v>
          </cell>
          <cell r="N3859">
            <v>10.127665833333333</v>
          </cell>
        </row>
        <row r="3860">
          <cell r="F3860" t="str">
            <v>39252(D)</v>
          </cell>
          <cell r="G3860" t="str">
            <v>Other Slide Fasteners</v>
          </cell>
          <cell r="H3860">
            <v>99.999997500000006</v>
          </cell>
          <cell r="I3860">
            <v>92.335253333333313</v>
          </cell>
          <cell r="J3860">
            <v>91.711300000000008</v>
          </cell>
          <cell r="K3860">
            <v>104.33981166666668</v>
          </cell>
          <cell r="L3860">
            <v>105.24384000000002</v>
          </cell>
          <cell r="M3860">
            <v>105.24384000000002</v>
          </cell>
          <cell r="N3860">
            <v>8.7703199999999999</v>
          </cell>
        </row>
        <row r="3861">
          <cell r="F3861" t="str">
            <v>39252(D)</v>
          </cell>
          <cell r="G3861" t="str">
            <v>Other Parts Of Slide     Fasteners</v>
          </cell>
          <cell r="H3861">
            <v>100.00001833333333</v>
          </cell>
          <cell r="I3861">
            <v>95.371749999999992</v>
          </cell>
          <cell r="J3861">
            <v>97.597594166666667</v>
          </cell>
          <cell r="K3861">
            <v>107.91510083333333</v>
          </cell>
          <cell r="L3861">
            <v>96.448419166666667</v>
          </cell>
          <cell r="M3861">
            <v>95.453999999999994</v>
          </cell>
          <cell r="N3861">
            <v>7.9544999999999995</v>
          </cell>
        </row>
        <row r="3862">
          <cell r="F3862" t="str">
            <v>37228(D)</v>
          </cell>
          <cell r="G3862" t="str">
            <v>Gold (Incl. Gold Plated  With Platinum) In Semi-  Manufactured Forms</v>
          </cell>
          <cell r="H3862">
            <v>100</v>
          </cell>
          <cell r="I3862">
            <v>97.123035000000002</v>
          </cell>
          <cell r="J3862">
            <v>103.54729499999999</v>
          </cell>
          <cell r="K3862">
            <v>112.09064583333333</v>
          </cell>
          <cell r="L3862">
            <v>117.85628583333333</v>
          </cell>
          <cell r="M3862">
            <v>119.69499999999999</v>
          </cell>
          <cell r="N3862">
            <v>9.8463608333333337</v>
          </cell>
        </row>
        <row r="3863">
          <cell r="G3863" t="str">
            <v>Total</v>
          </cell>
          <cell r="H3863">
            <v>100</v>
          </cell>
          <cell r="I3863">
            <v>99.924999999999997</v>
          </cell>
          <cell r="J3863">
            <v>99.416666666666671</v>
          </cell>
          <cell r="K3863">
            <v>104.38333333333333</v>
          </cell>
          <cell r="L3863">
            <v>111.64166666666667</v>
          </cell>
          <cell r="M3863">
            <v>120.65833333333333</v>
          </cell>
          <cell r="N3863">
            <v>0</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8.adjustpuboutinp"/>
      <sheetName val="Indeks Binaan formula1991=100"/>
      <sheetName val="Indeks Binaan formula1987=100"/>
      <sheetName val="cpi&amp;ppi87"/>
      <sheetName val="cpi&amp;ppi00 (3)"/>
      <sheetName val="fna00"/>
      <sheetName val="fna00 (2)"/>
      <sheetName val="Output_Input _usethis"/>
      <sheetName val="kodMaterial"/>
      <sheetName val="cpi87"/>
      <sheetName val="ppi8721+22"/>
      <sheetName val="PPI 21 -ANN"/>
      <sheetName val="PPI 22-ANN"/>
      <sheetName val="cpi00 (2)"/>
      <sheetName val="ppi00"/>
      <sheetName val="451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v>2000</v>
          </cell>
          <cell r="I1">
            <v>2001</v>
          </cell>
          <cell r="J1">
            <v>2002</v>
          </cell>
          <cell r="K1">
            <v>2003</v>
          </cell>
          <cell r="L1">
            <v>2004</v>
          </cell>
          <cell r="M1">
            <v>2005</v>
          </cell>
          <cell r="N1">
            <v>2006</v>
          </cell>
        </row>
        <row r="3">
          <cell r="E3" t="str">
            <v>11111(21)</v>
          </cell>
          <cell r="G3" t="str">
            <v>Other Rice In The Husk</v>
          </cell>
          <cell r="H3">
            <v>113.59750321750316</v>
          </cell>
          <cell r="I3">
            <v>114.02741807741801</v>
          </cell>
          <cell r="J3">
            <v>113.85745173745167</v>
          </cell>
          <cell r="K3">
            <v>113.69748341748335</v>
          </cell>
          <cell r="L3">
            <v>114.12739827739821</v>
          </cell>
          <cell r="M3">
            <v>114.47732897732891</v>
          </cell>
        </row>
        <row r="4">
          <cell r="E4" t="str">
            <v>11112(21)</v>
          </cell>
          <cell r="G4" t="str">
            <v>Maize (Corn), Seed</v>
          </cell>
          <cell r="H4">
            <v>94.918699652148106</v>
          </cell>
          <cell r="I4">
            <v>96.04106480976661</v>
          </cell>
          <cell r="J4">
            <v>94.918699652148121</v>
          </cell>
          <cell r="K4">
            <v>96.866606124047962</v>
          </cell>
          <cell r="L4">
            <v>107.86763981772995</v>
          </cell>
          <cell r="M4">
            <v>101.77347528421473</v>
          </cell>
        </row>
        <row r="5">
          <cell r="E5" t="str">
            <v>11118(21)</v>
          </cell>
          <cell r="G5" t="e">
            <v>#N/A</v>
          </cell>
          <cell r="H5">
            <v>83.32760612999823</v>
          </cell>
          <cell r="I5">
            <v>83.32760612999823</v>
          </cell>
          <cell r="J5">
            <v>83.32760612999823</v>
          </cell>
          <cell r="K5">
            <v>83.32760612999823</v>
          </cell>
          <cell r="L5">
            <v>83.32760612999823</v>
          </cell>
          <cell r="M5">
            <v>83.32760612999823</v>
          </cell>
        </row>
        <row r="6">
          <cell r="E6" t="str">
            <v>11121(21)</v>
          </cell>
          <cell r="G6" t="str">
            <v>Coffee, Not Roasted</v>
          </cell>
          <cell r="H6">
            <v>91.234579814180918</v>
          </cell>
          <cell r="I6">
            <v>89.383033732746739</v>
          </cell>
          <cell r="J6">
            <v>90.400677380557909</v>
          </cell>
          <cell r="K6">
            <v>90.838829506698815</v>
          </cell>
          <cell r="L6">
            <v>90.047328891734594</v>
          </cell>
          <cell r="M6">
            <v>90.662155262287158</v>
          </cell>
        </row>
        <row r="7">
          <cell r="E7" t="str">
            <v>11122(21)</v>
          </cell>
          <cell r="G7" t="str">
            <v>Nutmeg Preserved (New)</v>
          </cell>
          <cell r="H7">
            <v>119.37719849998426</v>
          </cell>
          <cell r="I7">
            <v>116.26495446380741</v>
          </cell>
          <cell r="J7">
            <v>116.20763873570102</v>
          </cell>
          <cell r="K7">
            <v>116.76360129833297</v>
          </cell>
          <cell r="L7">
            <v>116.28788075504994</v>
          </cell>
          <cell r="M7">
            <v>116.23056502694355</v>
          </cell>
        </row>
        <row r="8">
          <cell r="E8" t="str">
            <v>11125(21)</v>
          </cell>
          <cell r="G8" t="str">
            <v>Tomatoes, Fresh Or Chilled</v>
          </cell>
          <cell r="H8">
            <v>160.89109345627608</v>
          </cell>
          <cell r="I8">
            <v>149.7393414016851</v>
          </cell>
          <cell r="J8">
            <v>180.72759335718519</v>
          </cell>
          <cell r="K8">
            <v>174.63264178380513</v>
          </cell>
          <cell r="L8">
            <v>183.21692339539717</v>
          </cell>
          <cell r="M8">
            <v>193.54261974224067</v>
          </cell>
        </row>
        <row r="9">
          <cell r="E9" t="str">
            <v>11126(21)</v>
          </cell>
          <cell r="G9" t="str">
            <v>Orchid, Fresh</v>
          </cell>
          <cell r="H9">
            <v>129.12159239034696</v>
          </cell>
          <cell r="I9">
            <v>142.10614585168216</v>
          </cell>
          <cell r="J9">
            <v>138.24512066232157</v>
          </cell>
          <cell r="K9">
            <v>129.31649991192526</v>
          </cell>
          <cell r="L9">
            <v>129.93834771886551</v>
          </cell>
          <cell r="M9">
            <v>143.29415360225462</v>
          </cell>
        </row>
        <row r="10">
          <cell r="E10" t="str">
            <v>11127(21)</v>
          </cell>
          <cell r="G10" t="str">
            <v>Pineapples, Fresh Or Dried</v>
          </cell>
          <cell r="H10">
            <v>112.16844579654733</v>
          </cell>
          <cell r="I10">
            <v>109.87775749792178</v>
          </cell>
          <cell r="J10">
            <v>110.12510881655271</v>
          </cell>
          <cell r="K10">
            <v>108.44742161192553</v>
          </cell>
          <cell r="L10">
            <v>108.83458019760873</v>
          </cell>
          <cell r="M10">
            <v>110.02831917013192</v>
          </cell>
        </row>
        <row r="11">
          <cell r="E11" t="str">
            <v>111(21)</v>
          </cell>
          <cell r="G11" t="e">
            <v>#N/A</v>
          </cell>
          <cell r="H11">
            <v>121.76440825340242</v>
          </cell>
          <cell r="I11">
            <v>118.03294826576193</v>
          </cell>
          <cell r="J11">
            <v>126.43337435734063</v>
          </cell>
          <cell r="K11">
            <v>124.64190227372218</v>
          </cell>
          <cell r="L11">
            <v>126.76753495324871</v>
          </cell>
          <cell r="M11">
            <v>130.10914091232974</v>
          </cell>
        </row>
        <row r="12">
          <cell r="E12" t="str">
            <v>11211(21)</v>
          </cell>
          <cell r="G12" t="e">
            <v>#N/A</v>
          </cell>
          <cell r="H12">
            <v>90.460649330404493</v>
          </cell>
          <cell r="I12">
            <v>87.849907352488941</v>
          </cell>
          <cell r="J12">
            <v>91.417574676891462</v>
          </cell>
          <cell r="K12">
            <v>93.924303030188867</v>
          </cell>
          <cell r="L12">
            <v>93.924303030188867</v>
          </cell>
          <cell r="M12">
            <v>93.924303030188867</v>
          </cell>
        </row>
        <row r="13">
          <cell r="E13" t="str">
            <v>11212(21)</v>
          </cell>
          <cell r="G13" t="e">
            <v>#N/A</v>
          </cell>
          <cell r="H13">
            <v>90.042459713270688</v>
          </cell>
          <cell r="I13">
            <v>72.683885935746602</v>
          </cell>
          <cell r="J13">
            <v>81.681961797911043</v>
          </cell>
          <cell r="K13">
            <v>82.42237489742628</v>
          </cell>
          <cell r="L13">
            <v>82.42237489742628</v>
          </cell>
          <cell r="M13">
            <v>82.42237489742628</v>
          </cell>
        </row>
        <row r="14">
          <cell r="E14" t="str">
            <v>11214(21)</v>
          </cell>
          <cell r="G14" t="e">
            <v>#N/A</v>
          </cell>
          <cell r="H14">
            <v>94.228541259011422</v>
          </cell>
          <cell r="I14">
            <v>82.987896522050008</v>
          </cell>
          <cell r="J14">
            <v>95.151435522470422</v>
          </cell>
          <cell r="K14">
            <v>123.34637375106644</v>
          </cell>
          <cell r="L14">
            <v>141.17171351383089</v>
          </cell>
          <cell r="M14">
            <v>155.62693377520014</v>
          </cell>
        </row>
        <row r="15">
          <cell r="E15" t="str">
            <v>112(21)</v>
          </cell>
          <cell r="G15" t="e">
            <v>#N/A</v>
          </cell>
          <cell r="H15">
            <v>92.262857556795197</v>
          </cell>
          <cell r="I15">
            <v>82.488239572741946</v>
          </cell>
          <cell r="J15">
            <v>91.371428981367217</v>
          </cell>
          <cell r="K15">
            <v>106.22511675564959</v>
          </cell>
          <cell r="L15">
            <v>115.02538257586295</v>
          </cell>
          <cell r="M15">
            <v>122.16717662783822</v>
          </cell>
        </row>
        <row r="16">
          <cell r="E16" t="str">
            <v>11311(21)</v>
          </cell>
          <cell r="G16" t="e">
            <v>#N/A</v>
          </cell>
          <cell r="H16">
            <v>130.89796697192853</v>
          </cell>
          <cell r="I16">
            <v>95.237214918762305</v>
          </cell>
          <cell r="J16">
            <v>132.41642480128914</v>
          </cell>
          <cell r="K16">
            <v>146.35862850723672</v>
          </cell>
          <cell r="L16">
            <v>183.95196325231643</v>
          </cell>
          <cell r="M16">
            <v>175.66946600125848</v>
          </cell>
        </row>
        <row r="17">
          <cell r="E17" t="str">
            <v>113(21)</v>
          </cell>
          <cell r="G17" t="e">
            <v>#N/A</v>
          </cell>
          <cell r="H17">
            <v>130.89796697192853</v>
          </cell>
          <cell r="I17">
            <v>95.237214918762305</v>
          </cell>
          <cell r="J17">
            <v>132.41642480128914</v>
          </cell>
          <cell r="K17">
            <v>146.35862850723672</v>
          </cell>
          <cell r="L17">
            <v>183.95196325231643</v>
          </cell>
          <cell r="M17">
            <v>175.66946600125848</v>
          </cell>
        </row>
        <row r="18">
          <cell r="E18" t="str">
            <v>11412(21)</v>
          </cell>
          <cell r="G18" t="e">
            <v>#N/A</v>
          </cell>
          <cell r="H18">
            <v>130.84969977985628</v>
          </cell>
          <cell r="I18">
            <v>118.61287250443526</v>
          </cell>
          <cell r="J18">
            <v>136.6041284702809</v>
          </cell>
          <cell r="K18">
            <v>146.13706756586384</v>
          </cell>
          <cell r="L18">
            <v>153.64786806541406</v>
          </cell>
          <cell r="M18">
            <v>155.70467189452165</v>
          </cell>
        </row>
        <row r="19">
          <cell r="E19" t="str">
            <v>114(21)</v>
          </cell>
          <cell r="G19" t="e">
            <v>#N/A</v>
          </cell>
          <cell r="H19">
            <v>130.84969977985628</v>
          </cell>
          <cell r="I19">
            <v>118.61287250443526</v>
          </cell>
          <cell r="J19">
            <v>136.6041284702809</v>
          </cell>
          <cell r="K19">
            <v>146.13706756586384</v>
          </cell>
          <cell r="L19">
            <v>153.64786806541406</v>
          </cell>
          <cell r="M19">
            <v>155.70467189452165</v>
          </cell>
        </row>
        <row r="20">
          <cell r="E20" t="str">
            <v>11511(21)</v>
          </cell>
          <cell r="G20" t="e">
            <v>#N/A</v>
          </cell>
          <cell r="H20">
            <v>121.73125107539691</v>
          </cell>
          <cell r="I20">
            <v>121.77156277374127</v>
          </cell>
          <cell r="J20">
            <v>121.77156277374127</v>
          </cell>
          <cell r="K20">
            <v>121.71109522622471</v>
          </cell>
          <cell r="L20">
            <v>121.71109522622471</v>
          </cell>
          <cell r="M20">
            <v>121.71109522622471</v>
          </cell>
        </row>
        <row r="21">
          <cell r="E21" t="str">
            <v>115(21)</v>
          </cell>
          <cell r="G21" t="e">
            <v>#N/A</v>
          </cell>
          <cell r="H21">
            <v>121.73125107539691</v>
          </cell>
          <cell r="I21">
            <v>121.77156277374127</v>
          </cell>
          <cell r="J21">
            <v>121.77156277374127</v>
          </cell>
          <cell r="K21">
            <v>121.71109522622471</v>
          </cell>
          <cell r="L21">
            <v>121.71109522622471</v>
          </cell>
          <cell r="M21">
            <v>121.71109522622471</v>
          </cell>
        </row>
        <row r="22">
          <cell r="E22" t="str">
            <v>11611(21)</v>
          </cell>
          <cell r="G22" t="str">
            <v>Cattle, Pure Bred Breeding Animals</v>
          </cell>
          <cell r="H22">
            <v>148.29506190498802</v>
          </cell>
          <cell r="I22">
            <v>148.29506190498802</v>
          </cell>
          <cell r="J22">
            <v>187.27075664226419</v>
          </cell>
          <cell r="K22">
            <v>209.13664536508978</v>
          </cell>
          <cell r="L22">
            <v>209.13664536508978</v>
          </cell>
          <cell r="M22">
            <v>209.13664536508978</v>
          </cell>
        </row>
        <row r="23">
          <cell r="E23" t="str">
            <v>11612(21)</v>
          </cell>
          <cell r="G23" t="str">
            <v>Live Swine, Pure-Bred Breeding Animals</v>
          </cell>
          <cell r="H23">
            <v>114.71634097228879</v>
          </cell>
          <cell r="I23">
            <v>113.34764215169238</v>
          </cell>
          <cell r="J23">
            <v>111.68824623645602</v>
          </cell>
          <cell r="K23">
            <v>102.67663630261769</v>
          </cell>
          <cell r="L23">
            <v>116.55742257167513</v>
          </cell>
          <cell r="M23">
            <v>125.58114488445682</v>
          </cell>
        </row>
        <row r="24">
          <cell r="E24" t="str">
            <v>11615(21)</v>
          </cell>
          <cell r="G24" t="str">
            <v>Day Old Chicks Of The Species Gallus Domesticus Weighing Not More Than 185 G</v>
          </cell>
          <cell r="H24">
            <v>106.23848061126421</v>
          </cell>
          <cell r="I24">
            <v>104.68462449228893</v>
          </cell>
          <cell r="J24">
            <v>98.572104395127852</v>
          </cell>
          <cell r="K24">
            <v>102.90437874008543</v>
          </cell>
          <cell r="L24">
            <v>101.87533495268458</v>
          </cell>
          <cell r="M24">
            <v>119.50285503086123</v>
          </cell>
        </row>
        <row r="25">
          <cell r="E25" t="str">
            <v>11621(21)</v>
          </cell>
          <cell r="G25" t="str">
            <v>Fresh Hen's Eggs, In Shell, For Hatching</v>
          </cell>
          <cell r="H25">
            <v>138.40810693127602</v>
          </cell>
          <cell r="I25">
            <v>141.62894525475025</v>
          </cell>
          <cell r="J25">
            <v>138.93575279996804</v>
          </cell>
          <cell r="K25">
            <v>147.09227852016556</v>
          </cell>
          <cell r="L25">
            <v>159.05225154385138</v>
          </cell>
          <cell r="M25">
            <v>172.28736875020959</v>
          </cell>
        </row>
        <row r="26">
          <cell r="E26" t="str">
            <v>11622(21)</v>
          </cell>
          <cell r="G26" t="e">
            <v>#N/A</v>
          </cell>
          <cell r="H26">
            <v>109.61857379767828</v>
          </cell>
          <cell r="I26">
            <v>109.61857379767828</v>
          </cell>
          <cell r="J26">
            <v>109.61857379767828</v>
          </cell>
          <cell r="K26">
            <v>109.61857379767828</v>
          </cell>
          <cell r="L26">
            <v>109.61857379767828</v>
          </cell>
          <cell r="M26">
            <v>109.61857379767828</v>
          </cell>
        </row>
        <row r="27">
          <cell r="E27" t="str">
            <v>116(21)</v>
          </cell>
          <cell r="G27" t="e">
            <v>#N/A</v>
          </cell>
          <cell r="H27">
            <v>114.4413483264494</v>
          </cell>
          <cell r="I27">
            <v>113.86031647844653</v>
          </cell>
          <cell r="J27">
            <v>110.2206452796362</v>
          </cell>
          <cell r="K27">
            <v>110.70301134212913</v>
          </cell>
          <cell r="L27">
            <v>117.22591605084045</v>
          </cell>
          <cell r="M27">
            <v>130.78698012592599</v>
          </cell>
        </row>
        <row r="28">
          <cell r="E28" t="str">
            <v>12019(21)</v>
          </cell>
          <cell r="G28" t="str">
            <v>Sawlogs And Veneer Logs Of Coniferous Species In Rough-Podo</v>
          </cell>
          <cell r="H28">
            <v>151.46589774585792</v>
          </cell>
          <cell r="I28">
            <v>153.29431273554718</v>
          </cell>
          <cell r="J28">
            <v>152.19726374173362</v>
          </cell>
          <cell r="K28">
            <v>152.9651980374031</v>
          </cell>
          <cell r="L28">
            <v>153.97692099836448</v>
          </cell>
          <cell r="M28">
            <v>157.3899623124511</v>
          </cell>
        </row>
        <row r="29">
          <cell r="E29" t="str">
            <v>120(21)</v>
          </cell>
          <cell r="G29" t="e">
            <v>#N/A</v>
          </cell>
          <cell r="H29">
            <v>151.46589774585792</v>
          </cell>
          <cell r="I29">
            <v>153.29431273554718</v>
          </cell>
          <cell r="J29">
            <v>152.19726374173362</v>
          </cell>
          <cell r="K29">
            <v>152.9651980374031</v>
          </cell>
          <cell r="L29">
            <v>153.97692099836448</v>
          </cell>
          <cell r="M29">
            <v>157.3899623124511</v>
          </cell>
        </row>
        <row r="30">
          <cell r="E30" t="str">
            <v>13014(21)</v>
          </cell>
          <cell r="G30" t="e">
            <v>#N/A</v>
          </cell>
          <cell r="H30">
            <v>191.93916557835817</v>
          </cell>
          <cell r="I30">
            <v>197.85272574626859</v>
          </cell>
          <cell r="J30">
            <v>201.5831096082089</v>
          </cell>
          <cell r="K30">
            <v>198.44123414179097</v>
          </cell>
          <cell r="L30">
            <v>207.76244776119395</v>
          </cell>
          <cell r="M30">
            <v>217.20705830223878</v>
          </cell>
        </row>
        <row r="31">
          <cell r="E31" t="str">
            <v>13015(21)</v>
          </cell>
          <cell r="G31" t="str">
            <v>Shrimps And Prawn,Other Than In Shell Fresh Or Chilled</v>
          </cell>
          <cell r="H31">
            <v>259.12432298329276</v>
          </cell>
          <cell r="I31">
            <v>280.13938209869372</v>
          </cell>
          <cell r="J31">
            <v>266.32300810171733</v>
          </cell>
          <cell r="K31">
            <v>260.51304570298879</v>
          </cell>
          <cell r="L31">
            <v>256.41773074388499</v>
          </cell>
          <cell r="M31">
            <v>280.01184633872163</v>
          </cell>
        </row>
        <row r="32">
          <cell r="E32" t="str">
            <v>130(21)</v>
          </cell>
          <cell r="G32" t="e">
            <v>#N/A</v>
          </cell>
          <cell r="H32">
            <v>236.2855455263925</v>
          </cell>
          <cell r="I32">
            <v>251.28443242793574</v>
          </cell>
          <cell r="J32">
            <v>244.70290586914032</v>
          </cell>
          <cell r="K32">
            <v>239.90725843350953</v>
          </cell>
          <cell r="L32">
            <v>241.49331891352287</v>
          </cell>
          <cell r="M32">
            <v>259.55192878832014</v>
          </cell>
        </row>
        <row r="33">
          <cell r="E33" t="str">
            <v>21211(21)</v>
          </cell>
          <cell r="G33" t="str">
            <v>Petroleum Oils, Crude</v>
          </cell>
          <cell r="H33">
            <v>223.12517624273727</v>
          </cell>
          <cell r="I33">
            <v>188.4039199483538</v>
          </cell>
          <cell r="J33">
            <v>189.99437056165274</v>
          </cell>
          <cell r="K33">
            <v>224.61891026468697</v>
          </cell>
          <cell r="L33">
            <v>301.4763615235637</v>
          </cell>
          <cell r="M33">
            <v>410.88431891542945</v>
          </cell>
        </row>
        <row r="34">
          <cell r="E34" t="str">
            <v>212(21)</v>
          </cell>
          <cell r="G34" t="e">
            <v>#N/A</v>
          </cell>
          <cell r="H34">
            <v>223.12517624273727</v>
          </cell>
          <cell r="I34">
            <v>188.4039199483538</v>
          </cell>
          <cell r="J34">
            <v>189.99437056165274</v>
          </cell>
          <cell r="K34">
            <v>224.61891026468697</v>
          </cell>
          <cell r="L34">
            <v>301.4763615235637</v>
          </cell>
          <cell r="M34">
            <v>410.88431891542945</v>
          </cell>
        </row>
        <row r="35">
          <cell r="E35" t="str">
            <v>21311(21)</v>
          </cell>
          <cell r="G35" t="e">
            <v>#N/A</v>
          </cell>
          <cell r="H35">
            <v>87.055883138302036</v>
          </cell>
          <cell r="I35">
            <v>87.649691353176763</v>
          </cell>
          <cell r="J35">
            <v>87.352787245739393</v>
          </cell>
          <cell r="K35">
            <v>87.838630330636889</v>
          </cell>
          <cell r="L35">
            <v>88.774328123772847</v>
          </cell>
          <cell r="M35">
            <v>88.54940076965363</v>
          </cell>
        </row>
        <row r="36">
          <cell r="E36" t="str">
            <v>21314(21)</v>
          </cell>
          <cell r="G36" t="e">
            <v>#N/A</v>
          </cell>
          <cell r="H36">
            <v>177.75675712520766</v>
          </cell>
          <cell r="I36">
            <v>175.91633195586417</v>
          </cell>
          <cell r="J36">
            <v>174.37320623695308</v>
          </cell>
          <cell r="K36">
            <v>168.17238912793422</v>
          </cell>
          <cell r="L36">
            <v>164.19423933881481</v>
          </cell>
          <cell r="M36">
            <v>164.19423933881481</v>
          </cell>
        </row>
        <row r="37">
          <cell r="E37" t="str">
            <v>21315(21)</v>
          </cell>
          <cell r="G37" t="str">
            <v>Zircon And Concentrates</v>
          </cell>
          <cell r="H37">
            <v>139.41873496912581</v>
          </cell>
          <cell r="I37">
            <v>139.41873496912581</v>
          </cell>
          <cell r="J37">
            <v>139.41873496912581</v>
          </cell>
          <cell r="K37">
            <v>139.41873496912581</v>
          </cell>
          <cell r="L37">
            <v>139.41873496912581</v>
          </cell>
          <cell r="M37">
            <v>139.41873496912581</v>
          </cell>
        </row>
        <row r="38">
          <cell r="E38" t="str">
            <v>21316(21)</v>
          </cell>
          <cell r="G38" t="str">
            <v>Tin Ores And Concentrates</v>
          </cell>
          <cell r="H38">
            <v>178.82125650150559</v>
          </cell>
          <cell r="I38">
            <v>147.30349301943608</v>
          </cell>
          <cell r="J38">
            <v>140.8096756090884</v>
          </cell>
          <cell r="K38">
            <v>140.78210101286612</v>
          </cell>
          <cell r="L38">
            <v>140.58907883931013</v>
          </cell>
          <cell r="M38">
            <v>140.8096756090884</v>
          </cell>
        </row>
        <row r="39">
          <cell r="E39" t="str">
            <v>21317(21)</v>
          </cell>
          <cell r="G39" t="e">
            <v>#N/A</v>
          </cell>
          <cell r="H39">
            <v>202.95280646867016</v>
          </cell>
          <cell r="I39">
            <v>202.95280646867016</v>
          </cell>
          <cell r="J39">
            <v>202.95280646867016</v>
          </cell>
          <cell r="K39">
            <v>202.95280646867016</v>
          </cell>
          <cell r="L39">
            <v>202.95280646867016</v>
          </cell>
          <cell r="M39">
            <v>202.95280646867016</v>
          </cell>
        </row>
        <row r="40">
          <cell r="E40" t="str">
            <v>21318(21)</v>
          </cell>
          <cell r="G40" t="e">
            <v>#N/A</v>
          </cell>
          <cell r="H40">
            <v>124.6905573017408</v>
          </cell>
          <cell r="I40">
            <v>124.6905573017408</v>
          </cell>
          <cell r="J40">
            <v>124.6905573017408</v>
          </cell>
          <cell r="K40">
            <v>124.6905573017408</v>
          </cell>
          <cell r="L40">
            <v>124.6905573017408</v>
          </cell>
          <cell r="M40">
            <v>124.6905573017408</v>
          </cell>
        </row>
        <row r="41">
          <cell r="E41" t="str">
            <v>213(21)</v>
          </cell>
          <cell r="G41" t="e">
            <v>#N/A</v>
          </cell>
          <cell r="H41">
            <v>175.86153753172977</v>
          </cell>
          <cell r="I41">
            <v>154.62022241025025</v>
          </cell>
          <cell r="J41">
            <v>149.95816753293852</v>
          </cell>
          <cell r="K41">
            <v>148.45472380031433</v>
          </cell>
          <cell r="L41">
            <v>147.39265804424036</v>
          </cell>
          <cell r="M41">
            <v>147.54438172367952</v>
          </cell>
        </row>
        <row r="42">
          <cell r="E42" t="str">
            <v>21411(21)</v>
          </cell>
          <cell r="G42" t="e">
            <v>#N/A</v>
          </cell>
          <cell r="H42">
            <v>126.63124117943556</v>
          </cell>
          <cell r="I42">
            <v>124.55256552419362</v>
          </cell>
          <cell r="J42">
            <v>125.39243447580654</v>
          </cell>
          <cell r="K42">
            <v>128.80440209173395</v>
          </cell>
          <cell r="L42">
            <v>131.58646799395171</v>
          </cell>
          <cell r="M42">
            <v>138.78834425403235</v>
          </cell>
        </row>
        <row r="43">
          <cell r="E43" t="str">
            <v>21412(21)</v>
          </cell>
          <cell r="G43" t="e">
            <v>#N/A</v>
          </cell>
          <cell r="H43">
            <v>117.22203954802258</v>
          </cell>
          <cell r="I43">
            <v>117.22203954802258</v>
          </cell>
          <cell r="J43">
            <v>117.92598116760827</v>
          </cell>
          <cell r="K43">
            <v>119.69108851224104</v>
          </cell>
          <cell r="L43">
            <v>118.30421845574385</v>
          </cell>
          <cell r="M43">
            <v>121.37214312617701</v>
          </cell>
        </row>
        <row r="44">
          <cell r="E44" t="str">
            <v>21413(21)</v>
          </cell>
          <cell r="G44" t="e">
            <v>#N/A</v>
          </cell>
          <cell r="H44">
            <v>113.14084614415323</v>
          </cell>
          <cell r="I44">
            <v>112.78390183971776</v>
          </cell>
          <cell r="J44">
            <v>112.88888545866936</v>
          </cell>
          <cell r="K44">
            <v>114.90457094254033</v>
          </cell>
          <cell r="L44">
            <v>124.9725</v>
          </cell>
          <cell r="M44">
            <v>124.9725</v>
          </cell>
        </row>
        <row r="45">
          <cell r="E45" t="str">
            <v>21414(21)</v>
          </cell>
          <cell r="G45" t="e">
            <v>#N/A</v>
          </cell>
          <cell r="H45">
            <v>96.3</v>
          </cell>
          <cell r="I45">
            <v>96.3</v>
          </cell>
          <cell r="J45">
            <v>96.3</v>
          </cell>
          <cell r="K45">
            <v>96.3</v>
          </cell>
          <cell r="L45">
            <v>96.3</v>
          </cell>
          <cell r="M45">
            <v>96.3</v>
          </cell>
        </row>
        <row r="46">
          <cell r="E46" t="str">
            <v>214(21)</v>
          </cell>
          <cell r="G46" t="e">
            <v>#N/A</v>
          </cell>
          <cell r="H46">
            <v>116.26935798891128</v>
          </cell>
          <cell r="I46">
            <v>115.77593497983869</v>
          </cell>
          <cell r="J46">
            <v>116.30085307459676</v>
          </cell>
          <cell r="K46">
            <v>118.21155493951609</v>
          </cell>
          <cell r="L46">
            <v>119.81780430947578</v>
          </cell>
          <cell r="M46">
            <v>122.80983744959676</v>
          </cell>
        </row>
        <row r="47">
          <cell r="E47" t="str">
            <v>31111(21)</v>
          </cell>
          <cell r="G47" t="str">
            <v>Meat Ball (New)</v>
          </cell>
          <cell r="H47">
            <v>145.08239873750657</v>
          </cell>
          <cell r="I47">
            <v>145.08239873750657</v>
          </cell>
          <cell r="J47">
            <v>145.08239873750657</v>
          </cell>
          <cell r="K47">
            <v>145.08239873750657</v>
          </cell>
          <cell r="L47">
            <v>145.08239873750657</v>
          </cell>
          <cell r="M47">
            <v>145.08239873750657</v>
          </cell>
        </row>
        <row r="48">
          <cell r="E48" t="str">
            <v>31113(21)</v>
          </cell>
          <cell r="G48" t="str">
            <v>Other Meat Of Swine</v>
          </cell>
          <cell r="H48">
            <v>147.81419955342128</v>
          </cell>
          <cell r="I48">
            <v>144.14210118756947</v>
          </cell>
          <cell r="J48">
            <v>141.91436151228604</v>
          </cell>
          <cell r="K48">
            <v>126.43034673627761</v>
          </cell>
          <cell r="L48">
            <v>146.27191823976352</v>
          </cell>
          <cell r="M48">
            <v>157.10460841902633</v>
          </cell>
        </row>
        <row r="49">
          <cell r="E49" t="str">
            <v>31118(21)</v>
          </cell>
          <cell r="G49" t="str">
            <v>Burgers &amp; Sausages (New)</v>
          </cell>
          <cell r="H49">
            <v>130.84154952960705</v>
          </cell>
          <cell r="I49">
            <v>131.97183967112022</v>
          </cell>
          <cell r="J49">
            <v>131.97183967112022</v>
          </cell>
          <cell r="K49">
            <v>131.97183967112022</v>
          </cell>
          <cell r="L49">
            <v>131.97183967112022</v>
          </cell>
          <cell r="M49">
            <v>131.97183967112022</v>
          </cell>
        </row>
        <row r="50">
          <cell r="E50" t="str">
            <v>31119(21)</v>
          </cell>
          <cell r="G50" t="str">
            <v>Poultry, Dressed</v>
          </cell>
          <cell r="H50">
            <v>118.12296466686345</v>
          </cell>
          <cell r="I50">
            <v>119.0903510154283</v>
          </cell>
          <cell r="J50">
            <v>128.12268460676518</v>
          </cell>
          <cell r="K50">
            <v>130.13892141745819</v>
          </cell>
          <cell r="L50">
            <v>129.8232479774002</v>
          </cell>
          <cell r="M50">
            <v>160.89162428762438</v>
          </cell>
        </row>
        <row r="51">
          <cell r="E51" t="str">
            <v>311(21)</v>
          </cell>
          <cell r="G51" t="e">
            <v>#N/A</v>
          </cell>
          <cell r="H51">
            <v>143.31889327484632</v>
          </cell>
          <cell r="I51">
            <v>140.44160957597464</v>
          </cell>
          <cell r="J51">
            <v>139.13058918092423</v>
          </cell>
          <cell r="K51">
            <v>126.86732760952354</v>
          </cell>
          <cell r="L51">
            <v>142.69238795331779</v>
          </cell>
          <cell r="M51">
            <v>152.97171600654485</v>
          </cell>
        </row>
        <row r="52">
          <cell r="E52" t="str">
            <v>31217(21)</v>
          </cell>
          <cell r="G52" t="str">
            <v>Milk Unsweetened, Condensed Full Cream</v>
          </cell>
          <cell r="H52">
            <v>139.6105716347889</v>
          </cell>
          <cell r="I52">
            <v>139.6105716347889</v>
          </cell>
          <cell r="J52">
            <v>130.82539299891738</v>
          </cell>
          <cell r="K52">
            <v>126.66752219415375</v>
          </cell>
          <cell r="L52">
            <v>124.69588668350778</v>
          </cell>
          <cell r="M52">
            <v>124.69588668350778</v>
          </cell>
        </row>
        <row r="53">
          <cell r="E53" t="str">
            <v>31218(21)</v>
          </cell>
          <cell r="G53" t="str">
            <v>Sweetened Bev Creamer (New)</v>
          </cell>
          <cell r="H53">
            <v>178.45928920674302</v>
          </cell>
          <cell r="I53">
            <v>183.7662876742319</v>
          </cell>
          <cell r="J53">
            <v>186.21667955922061</v>
          </cell>
          <cell r="K53">
            <v>186.21667955922061</v>
          </cell>
          <cell r="L53">
            <v>186.21667955922061</v>
          </cell>
          <cell r="M53">
            <v>187.85464204918631</v>
          </cell>
        </row>
        <row r="54">
          <cell r="E54" t="str">
            <v>31221(21)</v>
          </cell>
          <cell r="G54" t="str">
            <v>Ice Cream In Bulk</v>
          </cell>
          <cell r="H54">
            <v>135.42327453658541</v>
          </cell>
          <cell r="I54">
            <v>138.71085134988741</v>
          </cell>
          <cell r="J54">
            <v>139.50941101747179</v>
          </cell>
          <cell r="K54">
            <v>140.55687239962793</v>
          </cell>
          <cell r="L54">
            <v>140.66058144736618</v>
          </cell>
          <cell r="M54">
            <v>140.18351982777031</v>
          </cell>
        </row>
        <row r="55">
          <cell r="E55" t="str">
            <v>312(21)</v>
          </cell>
          <cell r="G55" t="e">
            <v>#N/A</v>
          </cell>
          <cell r="H55">
            <v>141.76550979262672</v>
          </cell>
          <cell r="I55">
            <v>143.26118951612901</v>
          </cell>
          <cell r="J55">
            <v>138.31298243087556</v>
          </cell>
          <cell r="K55">
            <v>135.82018289170506</v>
          </cell>
          <cell r="L55">
            <v>134.58624711981565</v>
          </cell>
          <cell r="M55">
            <v>134.84799107142854</v>
          </cell>
        </row>
        <row r="56">
          <cell r="E56" t="str">
            <v>31311(21)</v>
          </cell>
          <cell r="G56" t="str">
            <v>Mushroom/Soup Veg Canned (New)</v>
          </cell>
          <cell r="H56">
            <v>135.36131440588855</v>
          </cell>
          <cell r="I56">
            <v>138.51818086225026</v>
          </cell>
          <cell r="J56">
            <v>138.51818086225026</v>
          </cell>
          <cell r="K56">
            <v>138.51818086225026</v>
          </cell>
          <cell r="L56">
            <v>138.51818086225026</v>
          </cell>
          <cell r="M56">
            <v>138.51818086225026</v>
          </cell>
        </row>
        <row r="57">
          <cell r="E57" t="str">
            <v>31312(21)</v>
          </cell>
          <cell r="G57" t="str">
            <v>Pineapple, Canned Or Bottled</v>
          </cell>
          <cell r="H57">
            <v>118.89675416139751</v>
          </cell>
          <cell r="I57">
            <v>112.63955718001712</v>
          </cell>
          <cell r="J57">
            <v>112.63955718001712</v>
          </cell>
          <cell r="K57">
            <v>112.63955718001712</v>
          </cell>
          <cell r="L57">
            <v>116.14358748959015</v>
          </cell>
          <cell r="M57">
            <v>116.16361051993057</v>
          </cell>
        </row>
        <row r="58">
          <cell r="E58" t="str">
            <v>31313(21)</v>
          </cell>
          <cell r="G58" t="str">
            <v>Pineapple Juice (New)</v>
          </cell>
          <cell r="H58">
            <v>120.01644254149484</v>
          </cell>
          <cell r="I58">
            <v>122.32179511576274</v>
          </cell>
          <cell r="J58">
            <v>129.24847658314829</v>
          </cell>
          <cell r="K58">
            <v>129.24847658314829</v>
          </cell>
          <cell r="L58">
            <v>129.24847658314829</v>
          </cell>
          <cell r="M58">
            <v>129.24847658314829</v>
          </cell>
        </row>
        <row r="59">
          <cell r="E59" t="str">
            <v>31314(21)</v>
          </cell>
          <cell r="G59" t="str">
            <v>Sago Flour</v>
          </cell>
          <cell r="H59">
            <v>156.25097554562188</v>
          </cell>
          <cell r="I59">
            <v>156.25097554562188</v>
          </cell>
          <cell r="J59">
            <v>156.25097554562188</v>
          </cell>
          <cell r="K59">
            <v>156.25097554562188</v>
          </cell>
          <cell r="L59">
            <v>156.25097554562188</v>
          </cell>
          <cell r="M59">
            <v>156.25097554562188</v>
          </cell>
        </row>
        <row r="60">
          <cell r="E60" t="str">
            <v>313(21)</v>
          </cell>
          <cell r="G60" t="e">
            <v>#N/A</v>
          </cell>
          <cell r="H60">
            <v>126.46505550269585</v>
          </cell>
          <cell r="I60">
            <v>120.84509461888149</v>
          </cell>
          <cell r="J60">
            <v>121.06819325510097</v>
          </cell>
          <cell r="K60">
            <v>121.06819325510097</v>
          </cell>
          <cell r="L60">
            <v>124.38280156464745</v>
          </cell>
          <cell r="M60">
            <v>124.40404905381121</v>
          </cell>
        </row>
        <row r="61">
          <cell r="E61" t="str">
            <v>31417(21)</v>
          </cell>
          <cell r="G61" t="str">
            <v>Cuttle Fish And Squid, Live, Fresh Or Chilled</v>
          </cell>
          <cell r="H61">
            <v>153.73444037092949</v>
          </cell>
          <cell r="I61">
            <v>148.68885054992452</v>
          </cell>
          <cell r="J61">
            <v>145.61988354539574</v>
          </cell>
          <cell r="K61">
            <v>143.37017468190641</v>
          </cell>
          <cell r="L61">
            <v>142.48589605348283</v>
          </cell>
          <cell r="M61">
            <v>144.99568686650849</v>
          </cell>
        </row>
        <row r="62">
          <cell r="E62" t="str">
            <v>31423(21)</v>
          </cell>
          <cell r="G62" t="str">
            <v>Fish Canned</v>
          </cell>
          <cell r="H62">
            <v>157.54384741035037</v>
          </cell>
          <cell r="I62">
            <v>156.31394639104036</v>
          </cell>
          <cell r="J62">
            <v>152.6242433331104</v>
          </cell>
          <cell r="K62">
            <v>167.77144536040188</v>
          </cell>
          <cell r="L62">
            <v>172.39328392770364</v>
          </cell>
          <cell r="M62">
            <v>172.39328392770364</v>
          </cell>
        </row>
        <row r="63">
          <cell r="E63" t="str">
            <v>31424(21)</v>
          </cell>
          <cell r="G63" t="str">
            <v>Crabs, In Airtight Containers, Not Frozen</v>
          </cell>
          <cell r="H63">
            <v>236.80532779735861</v>
          </cell>
          <cell r="I63">
            <v>237.50470909800711</v>
          </cell>
          <cell r="J63">
            <v>237.71193318708814</v>
          </cell>
          <cell r="K63">
            <v>238.579684060115</v>
          </cell>
          <cell r="L63">
            <v>242.20610561903317</v>
          </cell>
          <cell r="M63">
            <v>240.98866409568205</v>
          </cell>
        </row>
        <row r="64">
          <cell r="E64" t="str">
            <v>31425(21)</v>
          </cell>
          <cell r="G64" t="str">
            <v>Fish, Crustacea And Similar Foods N.E.C. Other Than In Air Tight Containers, Preserved And  Processed</v>
          </cell>
          <cell r="H64">
            <v>118.12138898788307</v>
          </cell>
          <cell r="I64">
            <v>118.12138898788307</v>
          </cell>
          <cell r="J64">
            <v>118.12138898788307</v>
          </cell>
          <cell r="K64">
            <v>118.12138898788307</v>
          </cell>
          <cell r="L64">
            <v>118.09008196721308</v>
          </cell>
          <cell r="M64">
            <v>118.12138898788307</v>
          </cell>
        </row>
        <row r="65">
          <cell r="E65" t="str">
            <v>314(21)</v>
          </cell>
          <cell r="G65" t="e">
            <v>#N/A</v>
          </cell>
          <cell r="H65">
            <v>158.65730680948741</v>
          </cell>
          <cell r="I65">
            <v>155.21273909716913</v>
          </cell>
          <cell r="J65">
            <v>152.7005355776588</v>
          </cell>
          <cell r="K65">
            <v>153.33506120887532</v>
          </cell>
          <cell r="L65">
            <v>153.63289977046674</v>
          </cell>
          <cell r="M65">
            <v>155.19978959449119</v>
          </cell>
        </row>
        <row r="66">
          <cell r="E66" t="str">
            <v>31512(21)</v>
          </cell>
          <cell r="G66" t="e">
            <v>#N/A</v>
          </cell>
          <cell r="H66">
            <v>150.23607666265764</v>
          </cell>
          <cell r="I66">
            <v>94.497550161208807</v>
          </cell>
          <cell r="J66">
            <v>114.6733266553952</v>
          </cell>
          <cell r="K66">
            <v>131.65282949708404</v>
          </cell>
          <cell r="L66">
            <v>175.16701115213866</v>
          </cell>
          <cell r="M66">
            <v>167.75389927739869</v>
          </cell>
        </row>
        <row r="67">
          <cell r="E67" t="str">
            <v>31513(21)</v>
          </cell>
          <cell r="G67" t="str">
            <v>Crude Palm Oil</v>
          </cell>
          <cell r="H67">
            <v>155.71814371702663</v>
          </cell>
          <cell r="I67">
            <v>128.01479954411374</v>
          </cell>
          <cell r="J67">
            <v>188.37066920187601</v>
          </cell>
          <cell r="K67">
            <v>218.62103107434646</v>
          </cell>
          <cell r="L67">
            <v>247.14521507460492</v>
          </cell>
          <cell r="M67">
            <v>209.8815011479025</v>
          </cell>
        </row>
        <row r="68">
          <cell r="E68" t="str">
            <v>31515(21)</v>
          </cell>
          <cell r="G68" t="e">
            <v>#N/A</v>
          </cell>
          <cell r="H68">
            <v>83.536625037057959</v>
          </cell>
          <cell r="I68">
            <v>83.908725816733039</v>
          </cell>
          <cell r="J68">
            <v>101.09513057797631</v>
          </cell>
          <cell r="K68">
            <v>106.03709405803612</v>
          </cell>
          <cell r="L68">
            <v>103.22308191174324</v>
          </cell>
          <cell r="M68">
            <v>99.513702264357178</v>
          </cell>
        </row>
        <row r="69">
          <cell r="E69" t="str">
            <v>31519(21)</v>
          </cell>
          <cell r="G69" t="str">
            <v>Coconut Oil Blended With Palm Kernel Oil</v>
          </cell>
          <cell r="H69">
            <v>196.43748661203426</v>
          </cell>
          <cell r="I69">
            <v>157.09468311218353</v>
          </cell>
          <cell r="J69">
            <v>171.24803670350366</v>
          </cell>
          <cell r="K69">
            <v>181.27856615809819</v>
          </cell>
          <cell r="L69">
            <v>206.53086399554235</v>
          </cell>
          <cell r="M69">
            <v>203.82840305226185</v>
          </cell>
        </row>
        <row r="70">
          <cell r="E70" t="str">
            <v>31524(21)</v>
          </cell>
          <cell r="G70" t="e">
            <v>#N/A</v>
          </cell>
          <cell r="H70">
            <v>106.13761610738263</v>
          </cell>
          <cell r="I70">
            <v>114.57669261744975</v>
          </cell>
          <cell r="J70">
            <v>185.43127516778537</v>
          </cell>
          <cell r="K70">
            <v>204.9421315436243</v>
          </cell>
          <cell r="L70">
            <v>233.10845100671159</v>
          </cell>
          <cell r="M70">
            <v>200.7827006711411</v>
          </cell>
        </row>
        <row r="71">
          <cell r="E71" t="str">
            <v>315(21)</v>
          </cell>
          <cell r="G71" t="e">
            <v>#N/A</v>
          </cell>
          <cell r="H71">
            <v>254.28051529985217</v>
          </cell>
          <cell r="I71">
            <v>210.61780808953378</v>
          </cell>
          <cell r="J71">
            <v>307.84921176681428</v>
          </cell>
          <cell r="K71">
            <v>355.81188185932689</v>
          </cell>
          <cell r="L71">
            <v>401.88578320919339</v>
          </cell>
          <cell r="M71">
            <v>342.95217978173656</v>
          </cell>
        </row>
        <row r="72">
          <cell r="E72" t="str">
            <v>31611(21)</v>
          </cell>
          <cell r="G72" t="e">
            <v>#N/A</v>
          </cell>
          <cell r="H72">
            <v>157.40457467745463</v>
          </cell>
          <cell r="I72">
            <v>157.35002259639916</v>
          </cell>
          <cell r="J72">
            <v>155.12429768933595</v>
          </cell>
          <cell r="K72">
            <v>157.0227101100663</v>
          </cell>
          <cell r="L72">
            <v>157.53549967198771</v>
          </cell>
          <cell r="M72">
            <v>166.11108681390769</v>
          </cell>
        </row>
        <row r="73">
          <cell r="E73" t="str">
            <v>31613(21)</v>
          </cell>
          <cell r="G73" t="str">
            <v>Oats, Instant</v>
          </cell>
          <cell r="H73">
            <v>116.17172925647122</v>
          </cell>
          <cell r="I73">
            <v>116.42576517327086</v>
          </cell>
          <cell r="J73">
            <v>114.9236397521946</v>
          </cell>
          <cell r="K73">
            <v>117.23205308311327</v>
          </cell>
          <cell r="L73">
            <v>130.81745211196474</v>
          </cell>
          <cell r="M73">
            <v>124.59909467030346</v>
          </cell>
        </row>
        <row r="74">
          <cell r="E74" t="str">
            <v>31614(21)</v>
          </cell>
          <cell r="G74" t="str">
            <v>Rice, All Grades</v>
          </cell>
          <cell r="H74">
            <v>124.75910844577714</v>
          </cell>
          <cell r="I74">
            <v>121.23427086456775</v>
          </cell>
          <cell r="J74">
            <v>118.35397501249378</v>
          </cell>
          <cell r="K74">
            <v>114.06374412793606</v>
          </cell>
          <cell r="L74">
            <v>115.3024727636182</v>
          </cell>
          <cell r="M74">
            <v>116.93396901549227</v>
          </cell>
        </row>
        <row r="75">
          <cell r="E75" t="str">
            <v>31615(21)</v>
          </cell>
          <cell r="G75" t="str">
            <v>Soyabean Meal</v>
          </cell>
          <cell r="H75">
            <v>126.5154597651546</v>
          </cell>
          <cell r="I75">
            <v>127.97591209107988</v>
          </cell>
          <cell r="J75">
            <v>132.36734115386207</v>
          </cell>
          <cell r="K75">
            <v>130.35292415258581</v>
          </cell>
          <cell r="L75">
            <v>131.41049307825585</v>
          </cell>
          <cell r="M75">
            <v>139.6494586134757</v>
          </cell>
        </row>
        <row r="76">
          <cell r="E76" t="str">
            <v>31616(21)</v>
          </cell>
          <cell r="G76" t="str">
            <v>Flour, Wheat</v>
          </cell>
          <cell r="H76">
            <v>134.69094188898202</v>
          </cell>
          <cell r="I76">
            <v>133.38531514430485</v>
          </cell>
          <cell r="J76">
            <v>136.09604495706319</v>
          </cell>
          <cell r="K76">
            <v>134.65363826770556</v>
          </cell>
          <cell r="L76">
            <v>137.19028451450691</v>
          </cell>
          <cell r="M76">
            <v>136.54368841238107</v>
          </cell>
        </row>
        <row r="77">
          <cell r="E77" t="str">
            <v>316(21)</v>
          </cell>
          <cell r="G77" t="e">
            <v>#N/A</v>
          </cell>
          <cell r="H77">
            <v>135.74288401253921</v>
          </cell>
          <cell r="I77">
            <v>133.6580601143279</v>
          </cell>
          <cell r="J77">
            <v>131.50026737967917</v>
          </cell>
          <cell r="K77">
            <v>129.37374700350361</v>
          </cell>
          <cell r="L77">
            <v>130.48912778904665</v>
          </cell>
          <cell r="M77">
            <v>134.60665498801399</v>
          </cell>
        </row>
        <row r="78">
          <cell r="E78" t="str">
            <v>31711(21)</v>
          </cell>
          <cell r="G78" t="str">
            <v>Bread &amp; Buns</v>
          </cell>
          <cell r="H78">
            <v>141.93505569687048</v>
          </cell>
          <cell r="I78">
            <v>141.86276104578425</v>
          </cell>
          <cell r="J78">
            <v>141.86276104578425</v>
          </cell>
          <cell r="K78">
            <v>147.50174383051038</v>
          </cell>
          <cell r="L78">
            <v>146.91305881452249</v>
          </cell>
          <cell r="M78">
            <v>149.21615984198388</v>
          </cell>
        </row>
        <row r="79">
          <cell r="E79" t="str">
            <v>31712(21)</v>
          </cell>
          <cell r="G79" t="str">
            <v>Moon Cake</v>
          </cell>
          <cell r="H79">
            <v>178.95113652316942</v>
          </cell>
          <cell r="I79">
            <v>188.60405950974987</v>
          </cell>
          <cell r="J79">
            <v>196.83074762251005</v>
          </cell>
          <cell r="K79">
            <v>196.83074762251005</v>
          </cell>
          <cell r="L79">
            <v>200.56169537214126</v>
          </cell>
          <cell r="M79">
            <v>205.78088820749792</v>
          </cell>
        </row>
        <row r="80">
          <cell r="E80" t="str">
            <v>31713(21)</v>
          </cell>
          <cell r="G80" t="str">
            <v>Biscuit, Unsweetened (E.G. Cream Crackers, Etc.)</v>
          </cell>
          <cell r="H80">
            <v>159.34451364918951</v>
          </cell>
          <cell r="I80">
            <v>158.8382316385028</v>
          </cell>
          <cell r="J80">
            <v>158.97255135562378</v>
          </cell>
          <cell r="K80">
            <v>163.51875716587168</v>
          </cell>
          <cell r="L80">
            <v>168.31293783849677</v>
          </cell>
          <cell r="M80">
            <v>170.44138874056739</v>
          </cell>
        </row>
        <row r="81">
          <cell r="E81" t="str">
            <v>31714(21)</v>
          </cell>
          <cell r="G81" t="str">
            <v>Kuay Teow/Mee/Meehoon</v>
          </cell>
          <cell r="H81">
            <v>145.00350304083406</v>
          </cell>
          <cell r="I81">
            <v>143.45111381407472</v>
          </cell>
          <cell r="J81">
            <v>141.86767680278018</v>
          </cell>
          <cell r="K81">
            <v>138.8767402258905</v>
          </cell>
          <cell r="L81">
            <v>140.83275065160728</v>
          </cell>
          <cell r="M81">
            <v>141.44335708079927</v>
          </cell>
        </row>
        <row r="82">
          <cell r="E82" t="str">
            <v>317(21)</v>
          </cell>
          <cell r="G82" t="e">
            <v>#N/A</v>
          </cell>
          <cell r="H82">
            <v>150.05870199496911</v>
          </cell>
          <cell r="I82">
            <v>149.50055556242134</v>
          </cell>
          <cell r="J82">
            <v>149.09744980558131</v>
          </cell>
          <cell r="K82">
            <v>150.27575894095989</v>
          </cell>
          <cell r="L82">
            <v>152.70472952704736</v>
          </cell>
          <cell r="M82">
            <v>154.2758083742188</v>
          </cell>
        </row>
        <row r="83">
          <cell r="E83" t="str">
            <v>31811(21)</v>
          </cell>
          <cell r="G83" t="str">
            <v>Cocoa Butter</v>
          </cell>
          <cell r="H83">
            <v>112.72381714514357</v>
          </cell>
          <cell r="I83">
            <v>104.60138041412425</v>
          </cell>
          <cell r="J83">
            <v>150.8952685805742</v>
          </cell>
          <cell r="K83">
            <v>167.66029808942687</v>
          </cell>
          <cell r="L83">
            <v>169.83094928478548</v>
          </cell>
          <cell r="M83">
            <v>170.99129738921681</v>
          </cell>
        </row>
        <row r="84">
          <cell r="E84" t="str">
            <v>31814(21)</v>
          </cell>
          <cell r="G84" t="str">
            <v>Chocolate, Sweetened/Unsweetened</v>
          </cell>
          <cell r="H84">
            <v>112.71339588994563</v>
          </cell>
          <cell r="I84">
            <v>112.6315811820652</v>
          </cell>
          <cell r="J84">
            <v>111.3770889945652</v>
          </cell>
          <cell r="K84">
            <v>113.51336192255432</v>
          </cell>
          <cell r="L84">
            <v>115.94053158967388</v>
          </cell>
          <cell r="M84">
            <v>113.83153023097823</v>
          </cell>
        </row>
        <row r="85">
          <cell r="E85" t="str">
            <v>31816(21)</v>
          </cell>
          <cell r="G85" t="e">
            <v>#N/A</v>
          </cell>
          <cell r="H85">
            <v>125.84298975747845</v>
          </cell>
          <cell r="I85">
            <v>125.74627012401839</v>
          </cell>
          <cell r="J85">
            <v>125.49909772739824</v>
          </cell>
          <cell r="K85">
            <v>119.97533199423479</v>
          </cell>
          <cell r="L85">
            <v>124.17726273677742</v>
          </cell>
          <cell r="M85">
            <v>126.0686689022186</v>
          </cell>
        </row>
        <row r="86">
          <cell r="E86" t="str">
            <v>31817(21)</v>
          </cell>
          <cell r="G86" t="e">
            <v>#N/A</v>
          </cell>
          <cell r="H86">
            <v>120.23316114950894</v>
          </cell>
          <cell r="I86">
            <v>120.32561658785013</v>
          </cell>
          <cell r="J86">
            <v>121.01389596216806</v>
          </cell>
          <cell r="K86">
            <v>120.72625682066206</v>
          </cell>
          <cell r="L86">
            <v>119.2777882866497</v>
          </cell>
          <cell r="M86">
            <v>120.27425245543836</v>
          </cell>
        </row>
        <row r="87">
          <cell r="E87" t="str">
            <v>318(21)</v>
          </cell>
          <cell r="G87" t="e">
            <v>#N/A</v>
          </cell>
          <cell r="H87">
            <v>116.63056481217791</v>
          </cell>
          <cell r="I87">
            <v>112.42203787057825</v>
          </cell>
          <cell r="J87">
            <v>136.42473698247676</v>
          </cell>
          <cell r="K87">
            <v>145.11363351501384</v>
          </cell>
          <cell r="L87">
            <v>146.47284676170273</v>
          </cell>
          <cell r="M87">
            <v>147.09707803055244</v>
          </cell>
        </row>
        <row r="88">
          <cell r="E88" t="str">
            <v>32111(21)</v>
          </cell>
          <cell r="G88" t="str">
            <v>Ice</v>
          </cell>
          <cell r="H88">
            <v>120.22</v>
          </cell>
          <cell r="I88">
            <v>120.08</v>
          </cell>
          <cell r="J88">
            <v>120.08</v>
          </cell>
          <cell r="K88">
            <v>120.08</v>
          </cell>
          <cell r="L88">
            <v>120.08</v>
          </cell>
          <cell r="M88">
            <v>123.14</v>
          </cell>
        </row>
        <row r="89">
          <cell r="E89" t="str">
            <v>321(21)</v>
          </cell>
          <cell r="G89" t="e">
            <v>#N/A</v>
          </cell>
          <cell r="H89">
            <v>120.22</v>
          </cell>
          <cell r="I89">
            <v>120.08</v>
          </cell>
          <cell r="J89">
            <v>120.08</v>
          </cell>
          <cell r="K89">
            <v>120.08</v>
          </cell>
          <cell r="L89">
            <v>120.08</v>
          </cell>
          <cell r="M89">
            <v>123.14</v>
          </cell>
        </row>
        <row r="90">
          <cell r="E90" t="str">
            <v>32214(21)</v>
          </cell>
          <cell r="G90" t="e">
            <v>#N/A</v>
          </cell>
          <cell r="H90">
            <v>134.15645478050345</v>
          </cell>
          <cell r="I90">
            <v>134.065267703015</v>
          </cell>
          <cell r="J90">
            <v>130.02264060102718</v>
          </cell>
          <cell r="K90">
            <v>129.09050603114525</v>
          </cell>
          <cell r="L90">
            <v>128.4319326937287</v>
          </cell>
          <cell r="M90">
            <v>127.9456016137903</v>
          </cell>
        </row>
        <row r="91">
          <cell r="E91" t="str">
            <v>32216(21)</v>
          </cell>
          <cell r="G91" t="str">
            <v>Glucose Syrup</v>
          </cell>
          <cell r="H91">
            <v>122.16533820840954</v>
          </cell>
          <cell r="I91">
            <v>122.07356124314445</v>
          </cell>
          <cell r="J91">
            <v>122.07356124314445</v>
          </cell>
          <cell r="K91">
            <v>122.04296892138944</v>
          </cell>
          <cell r="L91">
            <v>122.04296892138944</v>
          </cell>
          <cell r="M91">
            <v>121.91040219378431</v>
          </cell>
        </row>
        <row r="92">
          <cell r="E92" t="str">
            <v>32218(21)</v>
          </cell>
          <cell r="G92" t="str">
            <v>Milk Drinks, Uht (E.G. Milo, Ovaltine)</v>
          </cell>
          <cell r="H92">
            <v>112.26279675860586</v>
          </cell>
          <cell r="I92">
            <v>112.26279675860586</v>
          </cell>
          <cell r="J92">
            <v>112.26279675860586</v>
          </cell>
          <cell r="K92">
            <v>112.15525597968531</v>
          </cell>
          <cell r="L92">
            <v>112.26279675860584</v>
          </cell>
          <cell r="M92">
            <v>112.26279675860584</v>
          </cell>
        </row>
        <row r="93">
          <cell r="E93" t="str">
            <v>32219(21)</v>
          </cell>
          <cell r="G93" t="str">
            <v>Other Black Tea</v>
          </cell>
          <cell r="H93">
            <v>111.56995962754168</v>
          </cell>
          <cell r="I93">
            <v>111.00114726384916</v>
          </cell>
          <cell r="J93">
            <v>111.00114726384916</v>
          </cell>
          <cell r="K93">
            <v>111.00114726384916</v>
          </cell>
          <cell r="L93">
            <v>111.00114726384916</v>
          </cell>
          <cell r="M93">
            <v>111.00114726384916</v>
          </cell>
        </row>
        <row r="94">
          <cell r="E94" t="str">
            <v>32222(21)</v>
          </cell>
          <cell r="G94" t="str">
            <v>White Pepper, Neither Crushed Nor Ground</v>
          </cell>
          <cell r="H94">
            <v>176.35525177690238</v>
          </cell>
          <cell r="I94">
            <v>177.14124272142791</v>
          </cell>
          <cell r="J94">
            <v>176.9652745995192</v>
          </cell>
          <cell r="K94">
            <v>177.22336117831861</v>
          </cell>
          <cell r="L94">
            <v>179.42882830624103</v>
          </cell>
          <cell r="M94">
            <v>178.95957998115117</v>
          </cell>
        </row>
        <row r="95">
          <cell r="E95" t="str">
            <v>32224(21)</v>
          </cell>
          <cell r="G95" t="e">
            <v>#N/A</v>
          </cell>
          <cell r="H95">
            <v>165.02928416788885</v>
          </cell>
          <cell r="I95">
            <v>166.42859976255326</v>
          </cell>
          <cell r="J95">
            <v>167.5780375724562</v>
          </cell>
          <cell r="K95">
            <v>170.69651232627979</v>
          </cell>
          <cell r="L95">
            <v>172.285735037363</v>
          </cell>
          <cell r="M95">
            <v>181.80108108108112</v>
          </cell>
        </row>
        <row r="96">
          <cell r="E96" t="str">
            <v>32226(21)</v>
          </cell>
          <cell r="G96" t="str">
            <v>Soya Bean Sauce (New)</v>
          </cell>
          <cell r="H96">
            <v>162.08321321321316</v>
          </cell>
          <cell r="I96">
            <v>163.03804804804801</v>
          </cell>
          <cell r="J96">
            <v>161.65768899334111</v>
          </cell>
          <cell r="K96">
            <v>162.06245593419501</v>
          </cell>
          <cell r="L96">
            <v>165.32134874004433</v>
          </cell>
          <cell r="M96">
            <v>173.67615354484914</v>
          </cell>
        </row>
        <row r="97">
          <cell r="E97" t="str">
            <v>32232(21)</v>
          </cell>
          <cell r="G97" t="str">
            <v>Yeast/Yeast Extract</v>
          </cell>
          <cell r="H97">
            <v>104.10567093235827</v>
          </cell>
          <cell r="I97">
            <v>104.70731992687379</v>
          </cell>
          <cell r="J97">
            <v>104.75830712979884</v>
          </cell>
          <cell r="K97">
            <v>104.76850457038384</v>
          </cell>
          <cell r="L97">
            <v>107.48102376599628</v>
          </cell>
          <cell r="M97">
            <v>107.80734186471656</v>
          </cell>
        </row>
        <row r="98">
          <cell r="E98" t="str">
            <v>322(21)</v>
          </cell>
          <cell r="G98" t="e">
            <v>#N/A</v>
          </cell>
          <cell r="H98">
            <v>134.3637548111831</v>
          </cell>
          <cell r="I98">
            <v>134.42498231394509</v>
          </cell>
          <cell r="J98">
            <v>131.55749426792531</v>
          </cell>
          <cell r="K98">
            <v>130.98603757548011</v>
          </cell>
          <cell r="L98">
            <v>131.08808341341677</v>
          </cell>
          <cell r="M98">
            <v>131.6493355220683</v>
          </cell>
        </row>
        <row r="99">
          <cell r="E99" t="str">
            <v>32311(21)</v>
          </cell>
          <cell r="G99" t="str">
            <v>Feed, Mixed, Others</v>
          </cell>
          <cell r="H99">
            <v>163.75724665580216</v>
          </cell>
          <cell r="I99">
            <v>164.32634221325065</v>
          </cell>
          <cell r="J99">
            <v>164.63675797185894</v>
          </cell>
          <cell r="K99">
            <v>169.53874015988112</v>
          </cell>
          <cell r="L99">
            <v>186.33999309455348</v>
          </cell>
          <cell r="M99">
            <v>184.65857440209206</v>
          </cell>
        </row>
        <row r="100">
          <cell r="E100" t="str">
            <v>32312(21)</v>
          </cell>
          <cell r="G100" t="e">
            <v>#N/A</v>
          </cell>
          <cell r="H100">
            <v>147.10846635059798</v>
          </cell>
          <cell r="I100">
            <v>147.82748389321367</v>
          </cell>
          <cell r="J100">
            <v>147.52473966474392</v>
          </cell>
          <cell r="K100">
            <v>156.21602189039663</v>
          </cell>
          <cell r="L100">
            <v>179.24981193980429</v>
          </cell>
          <cell r="M100">
            <v>174.93570668411022</v>
          </cell>
        </row>
        <row r="101">
          <cell r="E101" t="str">
            <v>323(21)</v>
          </cell>
          <cell r="G101" t="e">
            <v>#N/A</v>
          </cell>
          <cell r="H101">
            <v>150.42250274780346</v>
          </cell>
          <cell r="I101">
            <v>151.12320890949817</v>
          </cell>
          <cell r="J101">
            <v>150.90662700497435</v>
          </cell>
          <cell r="K101">
            <v>159.11125915281761</v>
          </cell>
          <cell r="L101">
            <v>181.40645520673948</v>
          </cell>
          <cell r="M101">
            <v>177.431540253126</v>
          </cell>
        </row>
        <row r="102">
          <cell r="E102" t="str">
            <v>32514(21)</v>
          </cell>
          <cell r="G102" t="e">
            <v>#N/A</v>
          </cell>
          <cell r="H102">
            <v>139.09188707780208</v>
          </cell>
          <cell r="I102">
            <v>149.07672996135108</v>
          </cell>
          <cell r="J102">
            <v>151.63849773147373</v>
          </cell>
          <cell r="K102">
            <v>151.48721223323813</v>
          </cell>
          <cell r="L102">
            <v>163.13619559737862</v>
          </cell>
          <cell r="M102">
            <v>173.00001008233912</v>
          </cell>
        </row>
        <row r="103">
          <cell r="E103" t="str">
            <v>32521(21)</v>
          </cell>
          <cell r="G103" t="e">
            <v>#N/A</v>
          </cell>
          <cell r="H103">
            <v>133.5388063214526</v>
          </cell>
          <cell r="I103">
            <v>139.19518325487559</v>
          </cell>
          <cell r="J103">
            <v>139.27570107599192</v>
          </cell>
          <cell r="K103">
            <v>140.78541022192334</v>
          </cell>
          <cell r="L103">
            <v>146.87457044384669</v>
          </cell>
          <cell r="M103">
            <v>155.08738819771355</v>
          </cell>
        </row>
        <row r="104">
          <cell r="E104" t="str">
            <v>325(21)</v>
          </cell>
          <cell r="G104" t="e">
            <v>#N/A</v>
          </cell>
          <cell r="H104">
            <v>134.92096563042287</v>
          </cell>
          <cell r="I104">
            <v>142.28487627791512</v>
          </cell>
          <cell r="J104">
            <v>143.44494439361594</v>
          </cell>
          <cell r="K104">
            <v>144.19142300719736</v>
          </cell>
          <cell r="L104">
            <v>152.51365079374682</v>
          </cell>
          <cell r="M104">
            <v>161.20911788708696</v>
          </cell>
        </row>
        <row r="105">
          <cell r="E105" t="str">
            <v>32616(21)</v>
          </cell>
          <cell r="G105" t="str">
            <v>Beverage, Non-Carbonated, Lychee</v>
          </cell>
          <cell r="H105">
            <v>109.80073695778654</v>
          </cell>
          <cell r="I105">
            <v>111.08898571336221</v>
          </cell>
          <cell r="J105">
            <v>112.27737022431961</v>
          </cell>
          <cell r="K105">
            <v>112.28735664878143</v>
          </cell>
          <cell r="L105">
            <v>112.28735664878143</v>
          </cell>
          <cell r="M105">
            <v>112.28735664878143</v>
          </cell>
        </row>
        <row r="106">
          <cell r="E106" t="str">
            <v>326(21)</v>
          </cell>
          <cell r="G106" t="e">
            <v>#N/A</v>
          </cell>
          <cell r="H106">
            <v>113.706540240518</v>
          </cell>
          <cell r="I106">
            <v>115.04061424606842</v>
          </cell>
          <cell r="J106">
            <v>116.27127166204129</v>
          </cell>
          <cell r="K106">
            <v>116.28161332099903</v>
          </cell>
          <cell r="L106">
            <v>116.28161332099903</v>
          </cell>
          <cell r="M106">
            <v>116.28161332099903</v>
          </cell>
        </row>
        <row r="107">
          <cell r="E107" t="str">
            <v>32912(21)</v>
          </cell>
          <cell r="G107" t="str">
            <v>Cigarette</v>
          </cell>
          <cell r="H107">
            <v>178.30686989082852</v>
          </cell>
          <cell r="I107">
            <v>181.9013638521175</v>
          </cell>
          <cell r="J107">
            <v>191.95596223827857</v>
          </cell>
          <cell r="K107">
            <v>194.40221507304469</v>
          </cell>
          <cell r="L107">
            <v>197.97673962343762</v>
          </cell>
          <cell r="M107">
            <v>202.23022414429624</v>
          </cell>
        </row>
        <row r="108">
          <cell r="E108" t="str">
            <v>32914(21)</v>
          </cell>
          <cell r="G108" t="e">
            <v>#N/A</v>
          </cell>
          <cell r="H108">
            <v>123.00068845963347</v>
          </cell>
          <cell r="I108">
            <v>122.11381129271916</v>
          </cell>
          <cell r="J108">
            <v>121.81818557041439</v>
          </cell>
          <cell r="K108">
            <v>121.81818557041439</v>
          </cell>
          <cell r="L108">
            <v>122.46040696714543</v>
          </cell>
          <cell r="M108">
            <v>121.8793495129602</v>
          </cell>
        </row>
        <row r="109">
          <cell r="E109" t="str">
            <v>32915(21)</v>
          </cell>
          <cell r="G109" t="e">
            <v>#N/A</v>
          </cell>
          <cell r="H109">
            <v>112.35806339254613</v>
          </cell>
          <cell r="I109">
            <v>112.35806339254613</v>
          </cell>
          <cell r="J109">
            <v>112.35806339254613</v>
          </cell>
          <cell r="K109">
            <v>112.35806339254613</v>
          </cell>
          <cell r="L109">
            <v>112.35806339254613</v>
          </cell>
          <cell r="M109">
            <v>112.35806339254613</v>
          </cell>
        </row>
        <row r="110">
          <cell r="E110" t="str">
            <v>329(21)</v>
          </cell>
          <cell r="G110" t="e">
            <v>#N/A</v>
          </cell>
          <cell r="H110">
            <v>170.43976785048713</v>
          </cell>
          <cell r="I110">
            <v>173.66165379905217</v>
          </cell>
          <cell r="J110">
            <v>182.68693679782754</v>
          </cell>
          <cell r="K110">
            <v>184.8782194771311</v>
          </cell>
          <cell r="L110">
            <v>188.08009371172989</v>
          </cell>
          <cell r="M110">
            <v>191.90233107928216</v>
          </cell>
        </row>
        <row r="111">
          <cell r="E111" t="str">
            <v>33111(21)</v>
          </cell>
          <cell r="G111" t="e">
            <v>#N/A</v>
          </cell>
          <cell r="H111">
            <v>135.97929250936164</v>
          </cell>
          <cell r="I111">
            <v>135.97929250936164</v>
          </cell>
          <cell r="J111">
            <v>135.97929250936164</v>
          </cell>
          <cell r="K111">
            <v>135.97929250936164</v>
          </cell>
          <cell r="L111">
            <v>135.97929250936164</v>
          </cell>
          <cell r="M111">
            <v>135.97929250936164</v>
          </cell>
        </row>
        <row r="112">
          <cell r="E112" t="str">
            <v>33119(21)</v>
          </cell>
          <cell r="G112" t="str">
            <v>Thread, Sewing</v>
          </cell>
          <cell r="H112">
            <v>114.37298895440578</v>
          </cell>
          <cell r="I112">
            <v>113.80912880989952</v>
          </cell>
          <cell r="J112">
            <v>112.88278714392493</v>
          </cell>
          <cell r="K112">
            <v>113.37616477036792</v>
          </cell>
          <cell r="L112">
            <v>113.88968025911471</v>
          </cell>
          <cell r="M112">
            <v>113.40637156382363</v>
          </cell>
        </row>
        <row r="113">
          <cell r="E113" t="str">
            <v>33122(21)</v>
          </cell>
          <cell r="G113" t="str">
            <v>Yarn, Nylon</v>
          </cell>
          <cell r="H113">
            <v>99.103428151954517</v>
          </cell>
          <cell r="I113">
            <v>99.766907689484327</v>
          </cell>
          <cell r="J113">
            <v>97.817298586896698</v>
          </cell>
          <cell r="K113">
            <v>97.694810056891185</v>
          </cell>
          <cell r="L113">
            <v>97.694810056891185</v>
          </cell>
          <cell r="M113">
            <v>97.694810056891185</v>
          </cell>
        </row>
        <row r="114">
          <cell r="E114" t="str">
            <v>33127(21)</v>
          </cell>
          <cell r="G114" t="str">
            <v>Other Woven Fabrics, Eg. Silk</v>
          </cell>
          <cell r="H114">
            <v>130.82820432148938</v>
          </cell>
          <cell r="I114">
            <v>131.49607988080862</v>
          </cell>
          <cell r="J114">
            <v>128.36137362658437</v>
          </cell>
          <cell r="K114">
            <v>131.11905335538643</v>
          </cell>
          <cell r="L114">
            <v>137.46387116891933</v>
          </cell>
          <cell r="M114">
            <v>141.28799735534406</v>
          </cell>
        </row>
        <row r="115">
          <cell r="E115" t="str">
            <v>33129(21)</v>
          </cell>
          <cell r="G115" t="str">
            <v>Bleached Cloth (New)</v>
          </cell>
          <cell r="H115">
            <v>103.78912903087301</v>
          </cell>
          <cell r="I115">
            <v>103.78912903087301</v>
          </cell>
          <cell r="J115">
            <v>103.78912903087301</v>
          </cell>
          <cell r="K115">
            <v>103.78912903087301</v>
          </cell>
          <cell r="L115">
            <v>103.78912903087301</v>
          </cell>
          <cell r="M115">
            <v>103.78912903087301</v>
          </cell>
        </row>
        <row r="116">
          <cell r="E116" t="str">
            <v>33132(21)</v>
          </cell>
          <cell r="G116" t="e">
            <v>#N/A</v>
          </cell>
          <cell r="H116">
            <v>109.04541383740138</v>
          </cell>
          <cell r="I116">
            <v>109.04541383740138</v>
          </cell>
          <cell r="J116">
            <v>112.23011561754453</v>
          </cell>
          <cell r="K116">
            <v>112.23011561754453</v>
          </cell>
          <cell r="L116">
            <v>112.23011561754453</v>
          </cell>
          <cell r="M116">
            <v>112.23011561754453</v>
          </cell>
        </row>
        <row r="117">
          <cell r="E117" t="str">
            <v>33133(21)</v>
          </cell>
          <cell r="G117" t="e">
            <v>#N/A</v>
          </cell>
          <cell r="H117">
            <v>124.20515896820636</v>
          </cell>
          <cell r="I117">
            <v>121.14577084583084</v>
          </cell>
          <cell r="J117">
            <v>115.71685662867426</v>
          </cell>
          <cell r="K117">
            <v>115.46690661867626</v>
          </cell>
          <cell r="L117">
            <v>119.96600679864028</v>
          </cell>
          <cell r="M117">
            <v>121.33573285342933</v>
          </cell>
        </row>
        <row r="118">
          <cell r="E118" t="str">
            <v>331(21)</v>
          </cell>
          <cell r="G118" t="e">
            <v>#N/A</v>
          </cell>
          <cell r="H118">
            <v>120.77807835378785</v>
          </cell>
          <cell r="I118">
            <v>120.36966486708977</v>
          </cell>
          <cell r="J118">
            <v>117.93960462123624</v>
          </cell>
          <cell r="K118">
            <v>118.838114291972</v>
          </cell>
          <cell r="L118">
            <v>121.76848105903068</v>
          </cell>
          <cell r="M118">
            <v>123.09582489079942</v>
          </cell>
        </row>
        <row r="119">
          <cell r="E119" t="str">
            <v>33213(21)</v>
          </cell>
          <cell r="G119" t="e">
            <v>#N/A</v>
          </cell>
          <cell r="H119">
            <v>96.78903671101331</v>
          </cell>
          <cell r="I119">
            <v>96.78903671101331</v>
          </cell>
          <cell r="J119">
            <v>96.78903671101331</v>
          </cell>
          <cell r="K119">
            <v>96.78903671101331</v>
          </cell>
          <cell r="L119">
            <v>96.78903671101331</v>
          </cell>
          <cell r="M119">
            <v>96.78903671101331</v>
          </cell>
        </row>
        <row r="120">
          <cell r="E120" t="str">
            <v>33215(21)</v>
          </cell>
          <cell r="G120" t="e">
            <v>#N/A</v>
          </cell>
          <cell r="H120">
            <v>105.10204081632654</v>
          </cell>
          <cell r="I120">
            <v>105.10204081632654</v>
          </cell>
          <cell r="J120">
            <v>105.10204081632654</v>
          </cell>
          <cell r="K120">
            <v>105.10204081632654</v>
          </cell>
          <cell r="L120">
            <v>105.10204081632654</v>
          </cell>
          <cell r="M120">
            <v>105.10204081632654</v>
          </cell>
        </row>
        <row r="121">
          <cell r="E121" t="str">
            <v>33217(21)</v>
          </cell>
          <cell r="G121" t="str">
            <v>Knitted Outerwear Women's/Girls', Sport Shirt/Blouses.</v>
          </cell>
          <cell r="H121">
            <v>138.68</v>
          </cell>
          <cell r="I121">
            <v>139.22</v>
          </cell>
          <cell r="J121">
            <v>138.35</v>
          </cell>
          <cell r="K121">
            <v>136.21</v>
          </cell>
          <cell r="L121">
            <v>135.47</v>
          </cell>
          <cell r="M121">
            <v>134.79</v>
          </cell>
        </row>
        <row r="122">
          <cell r="E122" t="str">
            <v>33218(21)</v>
          </cell>
          <cell r="G122" t="str">
            <v>Socks And Other Stockings, Knitted</v>
          </cell>
          <cell r="H122">
            <v>141.33000000000001</v>
          </cell>
          <cell r="I122">
            <v>140.13</v>
          </cell>
          <cell r="J122">
            <v>137.57</v>
          </cell>
          <cell r="K122">
            <v>136.85</v>
          </cell>
          <cell r="L122">
            <v>136.22999999999999</v>
          </cell>
          <cell r="M122">
            <v>133.11000000000001</v>
          </cell>
        </row>
        <row r="123">
          <cell r="E123" t="str">
            <v>33219(21)</v>
          </cell>
          <cell r="G123" t="str">
            <v>Children's Apparel</v>
          </cell>
          <cell r="H123">
            <v>127.03811143343006</v>
          </cell>
          <cell r="I123">
            <v>123.21696508952689</v>
          </cell>
          <cell r="J123">
            <v>117.66529958987698</v>
          </cell>
          <cell r="K123">
            <v>114.69440832249677</v>
          </cell>
          <cell r="L123">
            <v>114.69440832249677</v>
          </cell>
          <cell r="M123">
            <v>114.69440832249677</v>
          </cell>
        </row>
        <row r="124">
          <cell r="E124" t="str">
            <v>33222(21)</v>
          </cell>
          <cell r="G124" t="str">
            <v>Gloves And Mittens Of Knitted Fabrics, Infants</v>
          </cell>
          <cell r="H124">
            <v>120.66</v>
          </cell>
          <cell r="I124">
            <v>120.66</v>
          </cell>
          <cell r="J124">
            <v>120.66</v>
          </cell>
          <cell r="K124">
            <v>120.66</v>
          </cell>
          <cell r="L124">
            <v>120.65</v>
          </cell>
          <cell r="M124">
            <v>120.65</v>
          </cell>
        </row>
        <row r="125">
          <cell r="E125" t="str">
            <v>332(21)</v>
          </cell>
          <cell r="G125" t="e">
            <v>#N/A</v>
          </cell>
          <cell r="H125">
            <v>133.34333433343335</v>
          </cell>
          <cell r="I125">
            <v>133.29332933293327</v>
          </cell>
          <cell r="J125">
            <v>132.04320432043201</v>
          </cell>
          <cell r="K125">
            <v>130.42304230423039</v>
          </cell>
          <cell r="L125">
            <v>129.85298529852983</v>
          </cell>
          <cell r="M125">
            <v>128.90289028902887</v>
          </cell>
        </row>
        <row r="126">
          <cell r="E126" t="str">
            <v>33311(21)</v>
          </cell>
          <cell r="G126" t="str">
            <v>Household Furnishing (Eg. Shower Curtain,Table Cloth)</v>
          </cell>
          <cell r="H126">
            <v>120.92174937910545</v>
          </cell>
          <cell r="I126">
            <v>120.74765165661236</v>
          </cell>
          <cell r="J126">
            <v>120.60619725708673</v>
          </cell>
          <cell r="K126">
            <v>120.73677054895653</v>
          </cell>
          <cell r="L126">
            <v>120.60619725708672</v>
          </cell>
          <cell r="M126">
            <v>120.60619725708672</v>
          </cell>
        </row>
        <row r="127">
          <cell r="E127" t="str">
            <v>33313(21)</v>
          </cell>
          <cell r="G127" t="str">
            <v>Lace, Other Than Shoe Lace</v>
          </cell>
          <cell r="H127">
            <v>149.7335687430139</v>
          </cell>
          <cell r="I127">
            <v>149.62460115841884</v>
          </cell>
          <cell r="J127">
            <v>149.91518138400568</v>
          </cell>
          <cell r="K127">
            <v>149.91518138400568</v>
          </cell>
          <cell r="L127">
            <v>149.91518138400568</v>
          </cell>
          <cell r="M127">
            <v>149.91518138400568</v>
          </cell>
        </row>
        <row r="128">
          <cell r="E128" t="str">
            <v>33317(21)</v>
          </cell>
          <cell r="G128" t="e">
            <v>#N/A</v>
          </cell>
          <cell r="H128">
            <v>121.10121633362294</v>
          </cell>
          <cell r="I128">
            <v>121.10121633362294</v>
          </cell>
          <cell r="J128">
            <v>121.10121633362294</v>
          </cell>
          <cell r="K128">
            <v>121.10121633362294</v>
          </cell>
          <cell r="L128">
            <v>121.10121633362294</v>
          </cell>
          <cell r="M128">
            <v>121.10121633362294</v>
          </cell>
        </row>
        <row r="129">
          <cell r="E129" t="str">
            <v>33321(21)</v>
          </cell>
          <cell r="G129" t="str">
            <v>Carpets</v>
          </cell>
          <cell r="H129">
            <v>181.73403110917283</v>
          </cell>
          <cell r="I129">
            <v>181.76465183893004</v>
          </cell>
          <cell r="J129">
            <v>181.77996220380865</v>
          </cell>
          <cell r="K129">
            <v>181.55030673062942</v>
          </cell>
          <cell r="L129">
            <v>179.19251053932257</v>
          </cell>
          <cell r="M129">
            <v>175.625195522605</v>
          </cell>
        </row>
        <row r="130">
          <cell r="E130" t="str">
            <v>33327(21)</v>
          </cell>
          <cell r="G130" t="e">
            <v>#N/A</v>
          </cell>
          <cell r="H130">
            <v>130.28160657073525</v>
          </cell>
          <cell r="I130">
            <v>130.28160657073525</v>
          </cell>
          <cell r="J130">
            <v>130.28160657073525</v>
          </cell>
          <cell r="K130">
            <v>130.28160657073525</v>
          </cell>
          <cell r="L130">
            <v>130.28160657073525</v>
          </cell>
          <cell r="M130">
            <v>130.28160657073525</v>
          </cell>
        </row>
        <row r="131">
          <cell r="E131" t="str">
            <v>33333(21)</v>
          </cell>
          <cell r="G131" t="e">
            <v>#N/A</v>
          </cell>
          <cell r="H131">
            <v>132.55739139878366</v>
          </cell>
          <cell r="I131">
            <v>129.88105451781061</v>
          </cell>
          <cell r="J131">
            <v>125.95737510860123</v>
          </cell>
          <cell r="K131">
            <v>122.45754995655953</v>
          </cell>
          <cell r="L131">
            <v>122.95406494352738</v>
          </cell>
          <cell r="M131">
            <v>118.25533774978283</v>
          </cell>
        </row>
        <row r="132">
          <cell r="E132" t="str">
            <v>333(21)</v>
          </cell>
          <cell r="G132" t="e">
            <v>#N/A</v>
          </cell>
          <cell r="H132">
            <v>136.29672711477906</v>
          </cell>
          <cell r="I132">
            <v>135.92135411010972</v>
          </cell>
          <cell r="J132">
            <v>135.48543707242919</v>
          </cell>
          <cell r="K132">
            <v>135.06162884135091</v>
          </cell>
          <cell r="L132">
            <v>134.64992941687484</v>
          </cell>
          <cell r="M132">
            <v>133.43904875665115</v>
          </cell>
        </row>
        <row r="133">
          <cell r="E133" t="str">
            <v>33416(21)</v>
          </cell>
          <cell r="G133" t="str">
            <v>Overcoats, Men's And Boys'</v>
          </cell>
          <cell r="H133">
            <v>127.2451001939237</v>
          </cell>
          <cell r="I133">
            <v>122.86211861667742</v>
          </cell>
          <cell r="J133">
            <v>122.43555106658047</v>
          </cell>
          <cell r="K133">
            <v>121.77437136393017</v>
          </cell>
          <cell r="L133">
            <v>118.9483613445378</v>
          </cell>
          <cell r="M133">
            <v>121.15584841628956</v>
          </cell>
        </row>
        <row r="134">
          <cell r="E134" t="str">
            <v>33417(21)</v>
          </cell>
          <cell r="G134" t="str">
            <v>Raincoats &amp; Overcoat, Women's And Girls'</v>
          </cell>
          <cell r="H134">
            <v>150.82136615248353</v>
          </cell>
          <cell r="I134">
            <v>150.06567126725216</v>
          </cell>
          <cell r="J134">
            <v>149.11283858587345</v>
          </cell>
          <cell r="K134">
            <v>153.36225330282673</v>
          </cell>
          <cell r="L134">
            <v>154.62174477821236</v>
          </cell>
          <cell r="M134">
            <v>155.93599675252781</v>
          </cell>
        </row>
        <row r="135">
          <cell r="E135" t="str">
            <v>33418(21)</v>
          </cell>
          <cell r="G135" t="str">
            <v>Clothing, Readymade, Children's And  Infants' N.E.C.</v>
          </cell>
          <cell r="H135">
            <v>152.09812686840087</v>
          </cell>
          <cell r="I135">
            <v>152.09812686840087</v>
          </cell>
          <cell r="J135">
            <v>151.81708420628883</v>
          </cell>
          <cell r="K135">
            <v>150.8334348888967</v>
          </cell>
          <cell r="L135">
            <v>150.98476555311089</v>
          </cell>
          <cell r="M135">
            <v>150.98476555311089</v>
          </cell>
        </row>
        <row r="136">
          <cell r="E136" t="str">
            <v>334(21)</v>
          </cell>
          <cell r="G136" t="e">
            <v>#N/A</v>
          </cell>
          <cell r="H136">
            <v>138.36248995673671</v>
          </cell>
          <cell r="I136">
            <v>135.65988643386896</v>
          </cell>
          <cell r="J136">
            <v>135.01126158838071</v>
          </cell>
          <cell r="K136">
            <v>136.5030987330037</v>
          </cell>
          <cell r="L136">
            <v>135.53016146477134</v>
          </cell>
          <cell r="M136">
            <v>137.30306937577259</v>
          </cell>
        </row>
        <row r="137">
          <cell r="E137" t="str">
            <v>33511(21)</v>
          </cell>
          <cell r="G137" t="str">
            <v>Lleather Finished Cattle</v>
          </cell>
          <cell r="H137">
            <v>149.16</v>
          </cell>
          <cell r="I137">
            <v>147.88</v>
          </cell>
          <cell r="J137">
            <v>147.52000000000001</v>
          </cell>
          <cell r="K137">
            <v>142.63999999999999</v>
          </cell>
          <cell r="L137">
            <v>145.97</v>
          </cell>
          <cell r="M137">
            <v>139.06</v>
          </cell>
        </row>
        <row r="138">
          <cell r="E138" t="str">
            <v>33518(21)</v>
          </cell>
          <cell r="G138" t="str">
            <v>Briefcases, Attache Cases, Plastic And Other Leather Substitutes</v>
          </cell>
          <cell r="H138">
            <v>123.42</v>
          </cell>
          <cell r="I138">
            <v>123.42</v>
          </cell>
          <cell r="J138">
            <v>120.55</v>
          </cell>
          <cell r="K138">
            <v>120.55</v>
          </cell>
          <cell r="L138">
            <v>120.55</v>
          </cell>
          <cell r="M138">
            <v>120.55</v>
          </cell>
        </row>
        <row r="139">
          <cell r="E139" t="str">
            <v>335(21)</v>
          </cell>
          <cell r="G139" t="e">
            <v>#N/A</v>
          </cell>
          <cell r="H139">
            <v>133.58000000000001</v>
          </cell>
          <cell r="I139">
            <v>133.07</v>
          </cell>
          <cell r="J139">
            <v>131.19</v>
          </cell>
          <cell r="K139">
            <v>129.27000000000001</v>
          </cell>
          <cell r="L139">
            <v>130.58000000000001</v>
          </cell>
          <cell r="M139">
            <v>127.85</v>
          </cell>
        </row>
        <row r="140">
          <cell r="E140" t="str">
            <v>33611(21)</v>
          </cell>
          <cell r="G140" t="str">
            <v>P.V.C. Leather Cloth</v>
          </cell>
          <cell r="H140">
            <v>136.31610372040589</v>
          </cell>
          <cell r="I140">
            <v>137.5175046974822</v>
          </cell>
          <cell r="J140">
            <v>136.50918602029319</v>
          </cell>
          <cell r="K140">
            <v>136.74517549793316</v>
          </cell>
          <cell r="L140">
            <v>142.26947463359645</v>
          </cell>
          <cell r="M140">
            <v>152.49210973318307</v>
          </cell>
        </row>
        <row r="141">
          <cell r="E141" t="str">
            <v>336(21)</v>
          </cell>
          <cell r="G141" t="e">
            <v>#N/A</v>
          </cell>
          <cell r="H141">
            <v>136.31610372040589</v>
          </cell>
          <cell r="I141">
            <v>137.5175046974822</v>
          </cell>
          <cell r="J141">
            <v>136.50918602029319</v>
          </cell>
          <cell r="K141">
            <v>136.74517549793316</v>
          </cell>
          <cell r="L141">
            <v>142.26947463359645</v>
          </cell>
          <cell r="M141">
            <v>152.49210973318307</v>
          </cell>
        </row>
        <row r="142">
          <cell r="E142" t="str">
            <v>34112(21)</v>
          </cell>
          <cell r="G142" t="str">
            <v>Sawn Timber, Local N.E.C.</v>
          </cell>
          <cell r="H142">
            <v>181.25275167785247</v>
          </cell>
          <cell r="I142">
            <v>184.54328859060413</v>
          </cell>
          <cell r="J142">
            <v>181.81107382550348</v>
          </cell>
          <cell r="K142">
            <v>185.05409395973169</v>
          </cell>
          <cell r="L142">
            <v>183.17718120805384</v>
          </cell>
          <cell r="M142">
            <v>188.68912751677868</v>
          </cell>
        </row>
        <row r="143">
          <cell r="E143" t="str">
            <v>34115(21)</v>
          </cell>
          <cell r="G143" t="e">
            <v>#N/A</v>
          </cell>
          <cell r="H143">
            <v>133.33292072970715</v>
          </cell>
          <cell r="I143">
            <v>133.33292072970715</v>
          </cell>
          <cell r="J143">
            <v>133.33292072970715</v>
          </cell>
          <cell r="K143">
            <v>133.33292072970715</v>
          </cell>
          <cell r="L143">
            <v>133.33292072970715</v>
          </cell>
          <cell r="M143">
            <v>133.33292072970715</v>
          </cell>
        </row>
        <row r="144">
          <cell r="E144" t="str">
            <v>34116(21)</v>
          </cell>
          <cell r="G144" t="e">
            <v>#N/A</v>
          </cell>
          <cell r="H144">
            <v>123.27173792756538</v>
          </cell>
          <cell r="I144">
            <v>123.8382914151576</v>
          </cell>
          <cell r="J144">
            <v>123.8382914151576</v>
          </cell>
          <cell r="K144">
            <v>123.8382914151576</v>
          </cell>
          <cell r="L144">
            <v>124.48725268276323</v>
          </cell>
          <cell r="M144">
            <v>125.44524312541918</v>
          </cell>
        </row>
        <row r="145">
          <cell r="E145" t="str">
            <v>34117(21)</v>
          </cell>
          <cell r="G145" t="str">
            <v>Block Board</v>
          </cell>
          <cell r="H145">
            <v>169.44034316022132</v>
          </cell>
          <cell r="I145">
            <v>170.73918091492288</v>
          </cell>
          <cell r="J145">
            <v>160.64999478465168</v>
          </cell>
          <cell r="K145">
            <v>160.92831716065916</v>
          </cell>
          <cell r="L145">
            <v>165.40466870811281</v>
          </cell>
          <cell r="M145">
            <v>166.12366817946548</v>
          </cell>
        </row>
        <row r="146">
          <cell r="E146" t="str">
            <v>341(21)</v>
          </cell>
          <cell r="G146" t="e">
            <v>#N/A</v>
          </cell>
          <cell r="H146">
            <v>160.69575234803548</v>
          </cell>
          <cell r="I146">
            <v>162.71270833941963</v>
          </cell>
          <cell r="J146">
            <v>160.9391780711336</v>
          </cell>
          <cell r="K146">
            <v>162.64315813282019</v>
          </cell>
          <cell r="L146">
            <v>162.09834818112449</v>
          </cell>
          <cell r="M146">
            <v>165.4135746956984</v>
          </cell>
        </row>
        <row r="147">
          <cell r="E147" t="str">
            <v>34312(21)</v>
          </cell>
          <cell r="G147" t="str">
            <v>Coffins And Caskets, Wooden</v>
          </cell>
          <cell r="H147">
            <v>163.16631663166316</v>
          </cell>
          <cell r="I147">
            <v>163.16631663166316</v>
          </cell>
          <cell r="J147">
            <v>160.9060906090609</v>
          </cell>
          <cell r="K147">
            <v>160.37603760376038</v>
          </cell>
          <cell r="L147">
            <v>159.98599859985998</v>
          </cell>
          <cell r="M147">
            <v>160.02600260026003</v>
          </cell>
        </row>
        <row r="148">
          <cell r="E148" t="str">
            <v>34315(21)</v>
          </cell>
          <cell r="G148" t="e">
            <v>#N/A</v>
          </cell>
          <cell r="H148">
            <v>96.253507838939171</v>
          </cell>
          <cell r="I148">
            <v>96.253507838939171</v>
          </cell>
          <cell r="J148">
            <v>96.253507838939171</v>
          </cell>
          <cell r="K148">
            <v>96.253507838939171</v>
          </cell>
          <cell r="L148">
            <v>96.253507838939171</v>
          </cell>
          <cell r="M148">
            <v>96.253507838939171</v>
          </cell>
        </row>
        <row r="149">
          <cell r="E149" t="str">
            <v>34317(21)</v>
          </cell>
          <cell r="G149" t="str">
            <v>Wooden Frames, Picture, Mirror</v>
          </cell>
          <cell r="H149">
            <v>153.13499746706714</v>
          </cell>
          <cell r="I149">
            <v>148.56380351282633</v>
          </cell>
          <cell r="J149">
            <v>147.05787279425635</v>
          </cell>
          <cell r="K149">
            <v>137.47759013782175</v>
          </cell>
          <cell r="L149">
            <v>137.52031157664644</v>
          </cell>
          <cell r="M149">
            <v>148.13658912457953</v>
          </cell>
        </row>
        <row r="150">
          <cell r="E150" t="str">
            <v>34318(21)</v>
          </cell>
          <cell r="G150" t="str">
            <v>Tool Handles, Wooden, E.G. Brooms, Brushes (New)</v>
          </cell>
          <cell r="H150">
            <v>80.342954623938141</v>
          </cell>
          <cell r="I150">
            <v>80.342954623938141</v>
          </cell>
          <cell r="J150">
            <v>76.989992402790278</v>
          </cell>
          <cell r="K150">
            <v>78.100527660750089</v>
          </cell>
          <cell r="L150">
            <v>78.324770357068886</v>
          </cell>
          <cell r="M150">
            <v>80.011929691277061</v>
          </cell>
        </row>
        <row r="151">
          <cell r="E151" t="str">
            <v>34322(21)</v>
          </cell>
          <cell r="G151" t="str">
            <v>Window Frame Wooden</v>
          </cell>
          <cell r="H151">
            <v>131.7650808576731</v>
          </cell>
          <cell r="I151">
            <v>130.65645454429779</v>
          </cell>
          <cell r="J151">
            <v>132.70149337479592</v>
          </cell>
          <cell r="K151">
            <v>132.95981406917463</v>
          </cell>
          <cell r="L151">
            <v>133.20737140128756</v>
          </cell>
          <cell r="M151">
            <v>134.39134125052331</v>
          </cell>
        </row>
        <row r="152">
          <cell r="E152" t="str">
            <v>343(21)</v>
          </cell>
          <cell r="G152" t="e">
            <v>#N/A</v>
          </cell>
          <cell r="H152">
            <v>135.89689690130859</v>
          </cell>
          <cell r="I152">
            <v>134.81818057098542</v>
          </cell>
          <cell r="J152">
            <v>135.99302013866415</v>
          </cell>
          <cell r="K152">
            <v>135.71533078630372</v>
          </cell>
          <cell r="L152">
            <v>135.85417546248397</v>
          </cell>
          <cell r="M152">
            <v>137.28534366311075</v>
          </cell>
        </row>
        <row r="153">
          <cell r="E153" t="str">
            <v>34411(21)</v>
          </cell>
          <cell r="G153" t="e">
            <v>#N/A</v>
          </cell>
          <cell r="H153">
            <v>120.93573399921145</v>
          </cell>
          <cell r="I153">
            <v>120.93573399921145</v>
          </cell>
          <cell r="J153">
            <v>120.93573399921145</v>
          </cell>
          <cell r="K153">
            <v>120.93573399921145</v>
          </cell>
          <cell r="L153">
            <v>120.93573399921145</v>
          </cell>
          <cell r="M153">
            <v>120.93573399921145</v>
          </cell>
        </row>
        <row r="154">
          <cell r="E154" t="str">
            <v>34412(21)</v>
          </cell>
          <cell r="G154" t="e">
            <v>#N/A</v>
          </cell>
          <cell r="H154">
            <v>128.01047443816532</v>
          </cell>
          <cell r="I154">
            <v>128.01047443816532</v>
          </cell>
          <cell r="J154">
            <v>128.01047443816532</v>
          </cell>
          <cell r="K154">
            <v>128.01047443816532</v>
          </cell>
          <cell r="L154">
            <v>128.01047443816532</v>
          </cell>
          <cell r="M154">
            <v>128.01047443816532</v>
          </cell>
        </row>
        <row r="155">
          <cell r="E155" t="str">
            <v>34413(21)</v>
          </cell>
          <cell r="G155" t="str">
            <v>Chair,Wood Or Chiefly Of Wood</v>
          </cell>
          <cell r="H155">
            <v>131.09433565514516</v>
          </cell>
          <cell r="I155">
            <v>131.04596136154547</v>
          </cell>
          <cell r="J155">
            <v>131.48133000394262</v>
          </cell>
          <cell r="K155">
            <v>132.2674122749375</v>
          </cell>
          <cell r="L155">
            <v>132.25531870153759</v>
          </cell>
          <cell r="M155">
            <v>132.25531870153759</v>
          </cell>
        </row>
        <row r="156">
          <cell r="E156" t="str">
            <v>34415(21)</v>
          </cell>
          <cell r="G156" t="str">
            <v>Foam P.U - Mattresses</v>
          </cell>
          <cell r="H156">
            <v>167.53227230910761</v>
          </cell>
          <cell r="I156">
            <v>169.84214482849256</v>
          </cell>
          <cell r="J156">
            <v>169.62446050729397</v>
          </cell>
          <cell r="K156">
            <v>169.64864765409382</v>
          </cell>
          <cell r="L156">
            <v>173.31300039426995</v>
          </cell>
          <cell r="M156">
            <v>174.54654488106189</v>
          </cell>
        </row>
        <row r="157">
          <cell r="E157" t="str">
            <v>34416(21)</v>
          </cell>
          <cell r="G157" t="str">
            <v>Office &amp; Commercial Furniture</v>
          </cell>
          <cell r="H157">
            <v>129.75194900775398</v>
          </cell>
          <cell r="I157">
            <v>133.63398606912864</v>
          </cell>
          <cell r="J157">
            <v>133.63398606912864</v>
          </cell>
          <cell r="K157">
            <v>133.63398606912864</v>
          </cell>
          <cell r="L157">
            <v>133.63398606912864</v>
          </cell>
          <cell r="M157">
            <v>133.63398606912864</v>
          </cell>
        </row>
        <row r="158">
          <cell r="E158" t="str">
            <v>34417(21)</v>
          </cell>
          <cell r="G158" t="e">
            <v>#N/A</v>
          </cell>
          <cell r="H158">
            <v>193.1294929992408</v>
          </cell>
          <cell r="I158">
            <v>192.97226082182411</v>
          </cell>
          <cell r="J158">
            <v>192.85131299304197</v>
          </cell>
          <cell r="K158">
            <v>192.85131299304197</v>
          </cell>
          <cell r="L158">
            <v>192.85131299304197</v>
          </cell>
          <cell r="M158">
            <v>192.85131299304197</v>
          </cell>
        </row>
        <row r="159">
          <cell r="E159" t="str">
            <v>34419(21)</v>
          </cell>
          <cell r="G159" t="e">
            <v>#N/A</v>
          </cell>
          <cell r="H159">
            <v>151.67452370284059</v>
          </cell>
          <cell r="I159">
            <v>153.12560740246116</v>
          </cell>
          <cell r="J159">
            <v>151.81963207280265</v>
          </cell>
          <cell r="K159">
            <v>152.69028229257498</v>
          </cell>
          <cell r="L159">
            <v>154.90318493449635</v>
          </cell>
          <cell r="M159">
            <v>155.54408023516208</v>
          </cell>
        </row>
        <row r="160">
          <cell r="E160" t="str">
            <v>344(21)</v>
          </cell>
          <cell r="G160" t="e">
            <v>#N/A</v>
          </cell>
          <cell r="H160">
            <v>142.59532395847017</v>
          </cell>
          <cell r="I160">
            <v>143.55071625706395</v>
          </cell>
          <cell r="J160">
            <v>143.57490340386377</v>
          </cell>
          <cell r="K160">
            <v>144.05864633986062</v>
          </cell>
          <cell r="L160">
            <v>145.1954422394532</v>
          </cell>
          <cell r="M160">
            <v>145.55824944145084</v>
          </cell>
        </row>
        <row r="161">
          <cell r="E161" t="str">
            <v>34513(21)</v>
          </cell>
          <cell r="G161" t="str">
            <v>Printing Paper</v>
          </cell>
          <cell r="H161">
            <v>146.92255397510795</v>
          </cell>
          <cell r="I161">
            <v>134.49387858775717</v>
          </cell>
          <cell r="J161">
            <v>134.25371094742187</v>
          </cell>
          <cell r="K161">
            <v>146.20205105410207</v>
          </cell>
          <cell r="L161">
            <v>147.97328740157479</v>
          </cell>
          <cell r="M161">
            <v>140.45804165608331</v>
          </cell>
        </row>
        <row r="162">
          <cell r="E162" t="str">
            <v>34514(21)</v>
          </cell>
          <cell r="G162" t="str">
            <v>Cardboard/Paperboard</v>
          </cell>
          <cell r="H162">
            <v>105.50944905509449</v>
          </cell>
          <cell r="I162">
            <v>112.13878612138787</v>
          </cell>
          <cell r="J162">
            <v>112.06879312068793</v>
          </cell>
          <cell r="K162">
            <v>112.08879112088792</v>
          </cell>
          <cell r="L162">
            <v>108.78912108789123</v>
          </cell>
          <cell r="M162">
            <v>107.17928207179284</v>
          </cell>
        </row>
        <row r="163">
          <cell r="E163" t="str">
            <v>34515(21)</v>
          </cell>
          <cell r="G163" t="e">
            <v>#N/A</v>
          </cell>
          <cell r="H163">
            <v>146.1516732283464</v>
          </cell>
          <cell r="I163">
            <v>146.1516732283464</v>
          </cell>
          <cell r="J163">
            <v>146.1516732283464</v>
          </cell>
          <cell r="K163">
            <v>146.1516732283464</v>
          </cell>
          <cell r="L163">
            <v>146.1516732283464</v>
          </cell>
          <cell r="M163">
            <v>146.1516732283464</v>
          </cell>
        </row>
        <row r="164">
          <cell r="E164" t="str">
            <v>34516(21)</v>
          </cell>
          <cell r="G164" t="str">
            <v>Envelope</v>
          </cell>
          <cell r="H164">
            <v>112.98041525548523</v>
          </cell>
          <cell r="I164">
            <v>112.98041525548523</v>
          </cell>
          <cell r="J164">
            <v>112.98041525548523</v>
          </cell>
          <cell r="K164">
            <v>112.98041525548523</v>
          </cell>
          <cell r="L164">
            <v>112.98041525548523</v>
          </cell>
          <cell r="M164">
            <v>112.98041525548523</v>
          </cell>
        </row>
        <row r="165">
          <cell r="E165" t="str">
            <v>34517(21)</v>
          </cell>
          <cell r="G165" t="str">
            <v>Toilet Paper (New)</v>
          </cell>
          <cell r="H165">
            <v>102.65</v>
          </cell>
          <cell r="I165">
            <v>105.78</v>
          </cell>
          <cell r="J165">
            <v>105.94</v>
          </cell>
          <cell r="K165">
            <v>107.65</v>
          </cell>
          <cell r="L165">
            <v>108.3</v>
          </cell>
          <cell r="M165">
            <v>110.79</v>
          </cell>
        </row>
        <row r="166">
          <cell r="E166" t="str">
            <v>34519(21)</v>
          </cell>
          <cell r="G166" t="str">
            <v>Tape And Label, Paper (Labelling Sticker Paper)</v>
          </cell>
          <cell r="H166">
            <v>102.93898570314623</v>
          </cell>
          <cell r="I166">
            <v>103.65876884101419</v>
          </cell>
          <cell r="J166">
            <v>103.79872667337742</v>
          </cell>
          <cell r="K166">
            <v>105.41823873358037</v>
          </cell>
          <cell r="L166">
            <v>105.38824776950254</v>
          </cell>
          <cell r="M166">
            <v>104.74844053584211</v>
          </cell>
        </row>
        <row r="167">
          <cell r="E167" t="str">
            <v>345(21)</v>
          </cell>
          <cell r="G167" t="e">
            <v>#N/A</v>
          </cell>
          <cell r="H167">
            <v>109.57553533445235</v>
          </cell>
          <cell r="I167">
            <v>113.49788122533951</v>
          </cell>
          <cell r="J167">
            <v>113.47786925650844</v>
          </cell>
          <cell r="K167">
            <v>114.50848565130786</v>
          </cell>
          <cell r="L167">
            <v>112.66738451885062</v>
          </cell>
          <cell r="M167">
            <v>111.57673221755803</v>
          </cell>
        </row>
        <row r="168">
          <cell r="E168" t="str">
            <v>34611(21)</v>
          </cell>
          <cell r="G168" t="str">
            <v>Newspaper (Revenue For Circulation)</v>
          </cell>
          <cell r="H168">
            <v>184.31522676192188</v>
          </cell>
          <cell r="I168">
            <v>184.4433204878747</v>
          </cell>
          <cell r="J168">
            <v>185.4098458746096</v>
          </cell>
          <cell r="K168">
            <v>195.65734395083473</v>
          </cell>
          <cell r="L168">
            <v>203.97179125359011</v>
          </cell>
          <cell r="M168">
            <v>227.68077543903826</v>
          </cell>
        </row>
        <row r="169">
          <cell r="E169" t="str">
            <v>34616(21)</v>
          </cell>
          <cell r="G169" t="str">
            <v>Playing Cards</v>
          </cell>
          <cell r="H169">
            <v>178.1288187372709</v>
          </cell>
          <cell r="I169">
            <v>173.70895029449005</v>
          </cell>
          <cell r="J169">
            <v>175.05463202510052</v>
          </cell>
          <cell r="K169">
            <v>171.24960092475374</v>
          </cell>
          <cell r="L169">
            <v>171.22639951560527</v>
          </cell>
          <cell r="M169">
            <v>174.57900313755718</v>
          </cell>
        </row>
        <row r="170">
          <cell r="E170" t="str">
            <v>346(21)</v>
          </cell>
          <cell r="G170" t="e">
            <v>#N/A</v>
          </cell>
          <cell r="H170">
            <v>181.33942949949974</v>
          </cell>
          <cell r="I170">
            <v>179.67002163299111</v>
          </cell>
          <cell r="J170">
            <v>180.79455332084763</v>
          </cell>
          <cell r="K170">
            <v>185.47816983521906</v>
          </cell>
          <cell r="L170">
            <v>190.49798654492901</v>
          </cell>
          <cell r="M170">
            <v>206.13709218326332</v>
          </cell>
        </row>
        <row r="171">
          <cell r="E171" t="str">
            <v>35111(21)</v>
          </cell>
          <cell r="G171" t="str">
            <v>Monosodium Glutamate (Ajinomoto)</v>
          </cell>
          <cell r="H171">
            <v>63.133609756097563</v>
          </cell>
          <cell r="I171">
            <v>63.819951219512205</v>
          </cell>
          <cell r="J171">
            <v>61.260878048780491</v>
          </cell>
          <cell r="K171">
            <v>78.340975609756114</v>
          </cell>
          <cell r="L171">
            <v>84.969073170731718</v>
          </cell>
          <cell r="M171">
            <v>86.13585365853659</v>
          </cell>
        </row>
        <row r="172">
          <cell r="E172" t="str">
            <v>35112(21)</v>
          </cell>
          <cell r="G172" t="str">
            <v>Carbon Dioxide (New)</v>
          </cell>
          <cell r="H172">
            <v>143.65181304850668</v>
          </cell>
          <cell r="I172">
            <v>135.41349751683785</v>
          </cell>
          <cell r="J172">
            <v>130.11656575277226</v>
          </cell>
          <cell r="K172">
            <v>134.35167018164498</v>
          </cell>
          <cell r="L172">
            <v>141.05216681406895</v>
          </cell>
          <cell r="M172">
            <v>140.9667324307776</v>
          </cell>
        </row>
        <row r="173">
          <cell r="E173" t="str">
            <v>35113(21)</v>
          </cell>
          <cell r="G173" t="str">
            <v>Natural Gas, In Gaseous State</v>
          </cell>
          <cell r="H173">
            <v>123.69376434448553</v>
          </cell>
          <cell r="I173">
            <v>123.69376434448553</v>
          </cell>
          <cell r="J173">
            <v>123.38310188846357</v>
          </cell>
          <cell r="K173">
            <v>127.83258996826196</v>
          </cell>
          <cell r="L173">
            <v>136.02004888987295</v>
          </cell>
          <cell r="M173">
            <v>136.86184393199699</v>
          </cell>
        </row>
        <row r="174">
          <cell r="E174" t="str">
            <v>35118(21)</v>
          </cell>
          <cell r="G174" t="str">
            <v>Soap Noodles</v>
          </cell>
          <cell r="H174">
            <v>115.67327094384947</v>
          </cell>
          <cell r="I174">
            <v>112.21360224201783</v>
          </cell>
          <cell r="J174">
            <v>113.32671304173758</v>
          </cell>
          <cell r="K174">
            <v>115.07158943048745</v>
          </cell>
          <cell r="L174">
            <v>123.69569112200982</v>
          </cell>
          <cell r="M174">
            <v>134.7465749174257</v>
          </cell>
        </row>
        <row r="175">
          <cell r="E175" t="str">
            <v>35119(21)</v>
          </cell>
          <cell r="G175" t="str">
            <v>Insecticides, Prepared &amp; Ready To Use (Liquid)</v>
          </cell>
          <cell r="H175">
            <v>114.76655284407113</v>
          </cell>
          <cell r="I175">
            <v>115.51632991747638</v>
          </cell>
          <cell r="J175">
            <v>114.82734557975263</v>
          </cell>
          <cell r="K175">
            <v>115.96214331247411</v>
          </cell>
          <cell r="L175">
            <v>117.64407566632912</v>
          </cell>
          <cell r="M175">
            <v>119.60970745336449</v>
          </cell>
        </row>
        <row r="176">
          <cell r="E176" t="str">
            <v>35123(21)</v>
          </cell>
          <cell r="G176" t="str">
            <v>Polyethylene</v>
          </cell>
          <cell r="H176">
            <v>165.59544312218199</v>
          </cell>
          <cell r="I176">
            <v>137.71011826446895</v>
          </cell>
          <cell r="J176">
            <v>142.0277101042206</v>
          </cell>
          <cell r="K176">
            <v>153.4324709882475</v>
          </cell>
          <cell r="L176">
            <v>191.35356419543209</v>
          </cell>
          <cell r="M176">
            <v>197.91419764949373</v>
          </cell>
        </row>
        <row r="177">
          <cell r="E177" t="str">
            <v>351(21)</v>
          </cell>
          <cell r="G177" t="e">
            <v>#N/A</v>
          </cell>
          <cell r="H177">
            <v>124.27408652834316</v>
          </cell>
          <cell r="I177">
            <v>120.88698586606532</v>
          </cell>
          <cell r="J177">
            <v>120.62482637208096</v>
          </cell>
          <cell r="K177">
            <v>125.86801625176804</v>
          </cell>
          <cell r="L177">
            <v>135.63083580774537</v>
          </cell>
          <cell r="M177">
            <v>138.68237231772324</v>
          </cell>
        </row>
        <row r="178">
          <cell r="E178" t="str">
            <v>35211(21)</v>
          </cell>
          <cell r="G178" t="str">
            <v>Epoxy Polyester Paint (Powder Form)</v>
          </cell>
          <cell r="H178">
            <v>137.25945217381167</v>
          </cell>
          <cell r="I178">
            <v>138.30670715392546</v>
          </cell>
          <cell r="J178">
            <v>137.54715958593084</v>
          </cell>
          <cell r="K178">
            <v>137.51263469647654</v>
          </cell>
          <cell r="L178">
            <v>134.22126190183329</v>
          </cell>
          <cell r="M178">
            <v>137.19040239490309</v>
          </cell>
        </row>
        <row r="179">
          <cell r="E179" t="str">
            <v>35212(21)</v>
          </cell>
          <cell r="G179" t="str">
            <v>Lacquers, Prepared (New)</v>
          </cell>
          <cell r="H179">
            <v>113.74651818496712</v>
          </cell>
          <cell r="I179">
            <v>114.16940699688259</v>
          </cell>
          <cell r="J179">
            <v>114.01082369241429</v>
          </cell>
          <cell r="K179">
            <v>104.54868652580535</v>
          </cell>
          <cell r="L179">
            <v>102.4553869068237</v>
          </cell>
          <cell r="M179">
            <v>103.4280311742293</v>
          </cell>
        </row>
        <row r="180">
          <cell r="E180" t="str">
            <v>35213(21)</v>
          </cell>
          <cell r="G180" t="str">
            <v>Paint, Thinner (New)</v>
          </cell>
          <cell r="H180">
            <v>119.94152648521208</v>
          </cell>
          <cell r="I180">
            <v>120.79354240273918</v>
          </cell>
          <cell r="J180">
            <v>120.42839272379899</v>
          </cell>
          <cell r="K180">
            <v>130.82501552695689</v>
          </cell>
          <cell r="L180">
            <v>134.35479575671198</v>
          </cell>
          <cell r="M180">
            <v>143.66611256968656</v>
          </cell>
        </row>
        <row r="181">
          <cell r="E181" t="str">
            <v>352(21)</v>
          </cell>
          <cell r="G181" t="e">
            <v>#N/A</v>
          </cell>
          <cell r="H181">
            <v>133.66723561888099</v>
          </cell>
          <cell r="I181">
            <v>134.65116399681847</v>
          </cell>
          <cell r="J181">
            <v>133.96128318010372</v>
          </cell>
          <cell r="K181">
            <v>133.3166404497309</v>
          </cell>
          <cell r="L181">
            <v>130.36485531591856</v>
          </cell>
          <cell r="M181">
            <v>133.30533092814539</v>
          </cell>
        </row>
        <row r="182">
          <cell r="E182" t="str">
            <v>35311(21)</v>
          </cell>
          <cell r="G182" t="str">
            <v>Vitamins (Pills, Mixtures)</v>
          </cell>
          <cell r="H182">
            <v>158.39334283677832</v>
          </cell>
          <cell r="I182">
            <v>158.39334283677832</v>
          </cell>
          <cell r="J182">
            <v>159.02946067949631</v>
          </cell>
          <cell r="K182">
            <v>158.97555238774052</v>
          </cell>
          <cell r="L182">
            <v>158.79226419577094</v>
          </cell>
          <cell r="M182">
            <v>162.1022333095747</v>
          </cell>
        </row>
        <row r="183">
          <cell r="E183" t="str">
            <v>353(21)</v>
          </cell>
          <cell r="G183" t="e">
            <v>#N/A</v>
          </cell>
          <cell r="H183">
            <v>158.39334283677832</v>
          </cell>
          <cell r="I183">
            <v>158.39334283677832</v>
          </cell>
          <cell r="J183">
            <v>159.02946067949631</v>
          </cell>
          <cell r="K183">
            <v>158.97555238774052</v>
          </cell>
          <cell r="L183">
            <v>158.79226419577094</v>
          </cell>
          <cell r="M183">
            <v>162.1022333095747</v>
          </cell>
        </row>
        <row r="184">
          <cell r="E184" t="str">
            <v>35412(21)</v>
          </cell>
          <cell r="G184" t="str">
            <v>Soap, Natural, Domestic Hard Soap In Bars (Laundry Bar)</v>
          </cell>
          <cell r="H184">
            <v>119.49685728917721</v>
          </cell>
          <cell r="I184">
            <v>120.05246159098671</v>
          </cell>
          <cell r="J184">
            <v>120.11536019119156</v>
          </cell>
          <cell r="K184">
            <v>119.91618129054287</v>
          </cell>
          <cell r="L184">
            <v>119.19284738818712</v>
          </cell>
          <cell r="M184">
            <v>119.95811369067944</v>
          </cell>
        </row>
        <row r="185">
          <cell r="E185" t="str">
            <v>35414(21)</v>
          </cell>
          <cell r="G185" t="str">
            <v>Soap Natural Toilet</v>
          </cell>
          <cell r="H185">
            <v>152.16377652628242</v>
          </cell>
          <cell r="I185">
            <v>151.48942669464341</v>
          </cell>
          <cell r="J185">
            <v>151.52205652520658</v>
          </cell>
          <cell r="K185">
            <v>151.52205652520658</v>
          </cell>
          <cell r="L185">
            <v>151.8809846614015</v>
          </cell>
          <cell r="M185">
            <v>152.05501042440514</v>
          </cell>
        </row>
        <row r="186">
          <cell r="E186" t="str">
            <v>354(21)</v>
          </cell>
          <cell r="G186" t="e">
            <v>#N/A</v>
          </cell>
          <cell r="H186">
            <v>130.35340241796206</v>
          </cell>
          <cell r="I186">
            <v>130.50203799654582</v>
          </cell>
          <cell r="J186">
            <v>130.55512213175433</v>
          </cell>
          <cell r="K186">
            <v>130.41710338021227</v>
          </cell>
          <cell r="L186">
            <v>130.05613126079456</v>
          </cell>
          <cell r="M186">
            <v>130.62943992104621</v>
          </cell>
        </row>
        <row r="187">
          <cell r="E187" t="str">
            <v>35511(21)</v>
          </cell>
          <cell r="G187" t="str">
            <v>Wax Floor</v>
          </cell>
          <cell r="H187">
            <v>115.04065990990998</v>
          </cell>
          <cell r="I187">
            <v>114.47170495495503</v>
          </cell>
          <cell r="J187">
            <v>114.05514864864874</v>
          </cell>
          <cell r="K187">
            <v>114.80698198198206</v>
          </cell>
          <cell r="L187">
            <v>114.80698198198206</v>
          </cell>
          <cell r="M187">
            <v>114.80698198198206</v>
          </cell>
        </row>
        <row r="188">
          <cell r="E188" t="str">
            <v>35513(21)</v>
          </cell>
          <cell r="G188" t="e">
            <v>#N/A</v>
          </cell>
          <cell r="H188">
            <v>97.175861692447697</v>
          </cell>
          <cell r="I188">
            <v>97.175861692447697</v>
          </cell>
          <cell r="J188">
            <v>97.175861692447697</v>
          </cell>
          <cell r="K188">
            <v>98.769762511373997</v>
          </cell>
          <cell r="L188">
            <v>98.915609645131966</v>
          </cell>
          <cell r="M188">
            <v>98.915609645131966</v>
          </cell>
        </row>
        <row r="189">
          <cell r="E189" t="str">
            <v>35514(21)</v>
          </cell>
          <cell r="G189" t="str">
            <v>Printing Ink</v>
          </cell>
          <cell r="H189">
            <v>115.63593791132631</v>
          </cell>
          <cell r="I189">
            <v>113.88070504609185</v>
          </cell>
          <cell r="J189">
            <v>113.90065087410588</v>
          </cell>
          <cell r="K189">
            <v>113.56157179786742</v>
          </cell>
          <cell r="L189">
            <v>114.77826730672311</v>
          </cell>
          <cell r="M189">
            <v>117.25154998046256</v>
          </cell>
        </row>
        <row r="190">
          <cell r="E190" t="str">
            <v>35517(21)</v>
          </cell>
          <cell r="G190" t="str">
            <v>Glue, Dextrin/Starch/Casein/Rubber</v>
          </cell>
          <cell r="H190">
            <v>121.49259995022553</v>
          </cell>
          <cell r="I190">
            <v>126.24846750658732</v>
          </cell>
          <cell r="J190">
            <v>123.85071761358824</v>
          </cell>
          <cell r="K190">
            <v>119.97666716663521</v>
          </cell>
          <cell r="L190">
            <v>127.46715856790503</v>
          </cell>
          <cell r="M190">
            <v>140.44671377380905</v>
          </cell>
        </row>
        <row r="191">
          <cell r="E191" t="str">
            <v>35519(21)</v>
          </cell>
          <cell r="G191" t="str">
            <v>Chemical Element For Use In Electronic (In Format Discs, Wafer Or Similar Forms)</v>
          </cell>
          <cell r="H191">
            <v>118.34565759075907</v>
          </cell>
          <cell r="I191">
            <v>119.46545709570957</v>
          </cell>
          <cell r="J191">
            <v>120.25234323432343</v>
          </cell>
          <cell r="K191">
            <v>120.25234323432343</v>
          </cell>
          <cell r="L191">
            <v>120.25234323432343</v>
          </cell>
          <cell r="M191">
            <v>120.25234323432343</v>
          </cell>
        </row>
        <row r="192">
          <cell r="E192" t="str">
            <v>355(21)</v>
          </cell>
          <cell r="G192" t="e">
            <v>#N/A</v>
          </cell>
          <cell r="H192">
            <v>117.3369307474874</v>
          </cell>
          <cell r="I192">
            <v>118.43334956030147</v>
          </cell>
          <cell r="J192">
            <v>119.44929726758789</v>
          </cell>
          <cell r="K192">
            <v>118.67476287688439</v>
          </cell>
          <cell r="L192">
            <v>120.90783605527635</v>
          </cell>
          <cell r="M192">
            <v>124.73021356783916</v>
          </cell>
        </row>
        <row r="193">
          <cell r="E193" t="str">
            <v>35611(21)</v>
          </cell>
          <cell r="G193" t="e">
            <v>#N/A</v>
          </cell>
          <cell r="H193">
            <v>192.6530011947998</v>
          </cell>
          <cell r="I193">
            <v>193.76032713427173</v>
          </cell>
          <cell r="J193">
            <v>193.97744986750158</v>
          </cell>
          <cell r="K193">
            <v>195.34532308684928</v>
          </cell>
          <cell r="L193">
            <v>195.45388445346416</v>
          </cell>
          <cell r="M193">
            <v>197.52740655580871</v>
          </cell>
        </row>
        <row r="194">
          <cell r="E194" t="str">
            <v>35612(21)</v>
          </cell>
          <cell r="G194" t="str">
            <v>Kerosene, Dual Purpose (Include Aviation Turbine Fuel)</v>
          </cell>
          <cell r="H194">
            <v>214.07295803327543</v>
          </cell>
          <cell r="I194">
            <v>189.85026719642417</v>
          </cell>
          <cell r="J194">
            <v>163.9192853240626</v>
          </cell>
          <cell r="K194">
            <v>170.64294363049419</v>
          </cell>
          <cell r="L194">
            <v>170.64294363049419</v>
          </cell>
          <cell r="M194">
            <v>170.64294363049419</v>
          </cell>
        </row>
        <row r="195">
          <cell r="E195" t="str">
            <v>35613(21)</v>
          </cell>
          <cell r="G195" t="str">
            <v>Oil, Gas Diesel</v>
          </cell>
          <cell r="H195">
            <v>175.75875817267581</v>
          </cell>
          <cell r="I195">
            <v>162.9950971559808</v>
          </cell>
          <cell r="J195">
            <v>164.28719312157932</v>
          </cell>
          <cell r="K195">
            <v>171.50045929474672</v>
          </cell>
          <cell r="L195">
            <v>188.58983289192372</v>
          </cell>
          <cell r="M195">
            <v>218.3866894203349</v>
          </cell>
        </row>
        <row r="196">
          <cell r="E196" t="str">
            <v>35615(21)</v>
          </cell>
          <cell r="G196" t="str">
            <v>Gasoline (Motor)</v>
          </cell>
          <cell r="H196">
            <v>108.95385920268593</v>
          </cell>
          <cell r="I196">
            <v>108.09145405851373</v>
          </cell>
          <cell r="J196">
            <v>107.26916078151233</v>
          </cell>
          <cell r="K196">
            <v>107.47974808415904</v>
          </cell>
          <cell r="L196">
            <v>108.62293629852682</v>
          </cell>
          <cell r="M196">
            <v>113.53664002694984</v>
          </cell>
        </row>
        <row r="197">
          <cell r="E197" t="str">
            <v>35616(21)</v>
          </cell>
          <cell r="G197" t="str">
            <v>Naphta</v>
          </cell>
          <cell r="H197">
            <v>450.8252768813735</v>
          </cell>
          <cell r="I197">
            <v>429.4415347876598</v>
          </cell>
          <cell r="J197">
            <v>411.63944881889768</v>
          </cell>
          <cell r="K197">
            <v>521.57987995353051</v>
          </cell>
          <cell r="L197">
            <v>667.99334839292646</v>
          </cell>
          <cell r="M197">
            <v>821.53151284368175</v>
          </cell>
        </row>
        <row r="198">
          <cell r="E198" t="str">
            <v>35617(21)</v>
          </cell>
          <cell r="G198" t="e">
            <v>#N/A</v>
          </cell>
          <cell r="H198">
            <v>219.66246556389598</v>
          </cell>
          <cell r="I198">
            <v>187.35040138172843</v>
          </cell>
          <cell r="J198">
            <v>184.33077427760978</v>
          </cell>
          <cell r="K198">
            <v>196.8098454732021</v>
          </cell>
          <cell r="L198">
            <v>196.8098454732021</v>
          </cell>
          <cell r="M198">
            <v>196.8098454732021</v>
          </cell>
        </row>
        <row r="199">
          <cell r="E199" t="str">
            <v>35619(21)</v>
          </cell>
          <cell r="G199" t="e">
            <v>#N/A</v>
          </cell>
          <cell r="H199">
            <v>152.7910590115892</v>
          </cell>
          <cell r="I199">
            <v>154.02996469961369</v>
          </cell>
          <cell r="J199">
            <v>155.47718196350073</v>
          </cell>
          <cell r="K199">
            <v>155.68549353936325</v>
          </cell>
          <cell r="L199">
            <v>155.59778340215797</v>
          </cell>
          <cell r="M199">
            <v>158.63474690289064</v>
          </cell>
        </row>
        <row r="200">
          <cell r="E200" t="str">
            <v>35625(21)</v>
          </cell>
          <cell r="G200" t="e">
            <v>#N/A</v>
          </cell>
          <cell r="H200">
            <v>162.64745156122476</v>
          </cell>
          <cell r="I200">
            <v>142.00803554695761</v>
          </cell>
          <cell r="J200">
            <v>130.90812441435176</v>
          </cell>
          <cell r="K200">
            <v>139.72829308103857</v>
          </cell>
          <cell r="L200">
            <v>157.33543028141338</v>
          </cell>
          <cell r="M200">
            <v>181.83712843454339</v>
          </cell>
        </row>
        <row r="201">
          <cell r="E201" t="str">
            <v>356(21)</v>
          </cell>
          <cell r="G201" t="e">
            <v>#N/A</v>
          </cell>
          <cell r="H201">
            <v>185.25817526146676</v>
          </cell>
          <cell r="I201">
            <v>175.33695811183497</v>
          </cell>
          <cell r="J201">
            <v>172.36607430238723</v>
          </cell>
          <cell r="K201">
            <v>178.82308745281057</v>
          </cell>
          <cell r="L201">
            <v>188.17424571649667</v>
          </cell>
          <cell r="M201">
            <v>203.37947023200968</v>
          </cell>
        </row>
        <row r="202">
          <cell r="E202" t="str">
            <v>35711(21)</v>
          </cell>
          <cell r="G202" t="e">
            <v>#N/A</v>
          </cell>
          <cell r="H202">
            <v>109.80138365826437</v>
          </cell>
          <cell r="I202">
            <v>97.472437508536032</v>
          </cell>
          <cell r="J202">
            <v>121.99334151744017</v>
          </cell>
          <cell r="K202">
            <v>134.42766327528582</v>
          </cell>
          <cell r="L202">
            <v>137.74699493098191</v>
          </cell>
          <cell r="M202">
            <v>137.74699493098191</v>
          </cell>
        </row>
        <row r="203">
          <cell r="E203" t="str">
            <v>35712(21)</v>
          </cell>
          <cell r="G203" t="e">
            <v>#N/A</v>
          </cell>
          <cell r="H203">
            <v>110.08969446643465</v>
          </cell>
          <cell r="I203">
            <v>96.304320101586768</v>
          </cell>
          <cell r="J203">
            <v>119.18498943482876</v>
          </cell>
          <cell r="K203">
            <v>144.76169139293029</v>
          </cell>
          <cell r="L203">
            <v>159.2693990270802</v>
          </cell>
          <cell r="M203">
            <v>172.23070304244271</v>
          </cell>
        </row>
        <row r="204">
          <cell r="E204" t="str">
            <v>35714(21)</v>
          </cell>
          <cell r="G204" t="e">
            <v>#N/A</v>
          </cell>
          <cell r="H204">
            <v>123.02140548555936</v>
          </cell>
          <cell r="I204">
            <v>116.31545753122126</v>
          </cell>
          <cell r="J204">
            <v>110.62556229723741</v>
          </cell>
          <cell r="K204">
            <v>110.62556229723741</v>
          </cell>
          <cell r="L204">
            <v>110.62556229723741</v>
          </cell>
          <cell r="M204">
            <v>110.62556229723741</v>
          </cell>
        </row>
        <row r="205">
          <cell r="E205" t="str">
            <v>35715(21)</v>
          </cell>
          <cell r="G205" t="str">
            <v>Latex, Containing Not Over 0.5% Ammonia, Cream Concentrate</v>
          </cell>
          <cell r="H205">
            <v>150.194700267467</v>
          </cell>
          <cell r="I205">
            <v>135.80946308175695</v>
          </cell>
          <cell r="J205">
            <v>147.29535013701383</v>
          </cell>
          <cell r="K205">
            <v>193.42010774119461</v>
          </cell>
          <cell r="L205">
            <v>238.01155518023194</v>
          </cell>
          <cell r="M205">
            <v>256.9409661280946</v>
          </cell>
        </row>
        <row r="206">
          <cell r="E206" t="str">
            <v>35717(21)</v>
          </cell>
          <cell r="G206" t="e">
            <v>#N/A</v>
          </cell>
          <cell r="H206">
            <v>110.79202699592399</v>
          </cell>
          <cell r="I206">
            <v>94.220135191411728</v>
          </cell>
          <cell r="J206">
            <v>129.26301690627392</v>
          </cell>
          <cell r="K206">
            <v>172.19619908467607</v>
          </cell>
          <cell r="L206">
            <v>208.24515062941657</v>
          </cell>
          <cell r="M206">
            <v>234.92295735427942</v>
          </cell>
        </row>
        <row r="207">
          <cell r="E207" t="str">
            <v>357(21)</v>
          </cell>
          <cell r="G207" t="e">
            <v>#N/A</v>
          </cell>
          <cell r="H207">
            <v>125.01955274484808</v>
          </cell>
          <cell r="I207">
            <v>110.67821591433211</v>
          </cell>
          <cell r="J207">
            <v>132.72743736059772</v>
          </cell>
          <cell r="K207">
            <v>161.39843240857547</v>
          </cell>
          <cell r="L207">
            <v>181.12360985706204</v>
          </cell>
          <cell r="M207">
            <v>193.29272465950311</v>
          </cell>
        </row>
        <row r="208">
          <cell r="E208" t="str">
            <v>35811(21)</v>
          </cell>
          <cell r="G208" t="str">
            <v>Tyres, Bicycle</v>
          </cell>
          <cell r="H208">
            <v>113.51961105140434</v>
          </cell>
          <cell r="I208">
            <v>113.48732753323634</v>
          </cell>
          <cell r="J208">
            <v>113.39047697873235</v>
          </cell>
          <cell r="K208">
            <v>114.18680376020963</v>
          </cell>
          <cell r="L208">
            <v>116.43588885924683</v>
          </cell>
          <cell r="M208">
            <v>116.22066540479351</v>
          </cell>
        </row>
        <row r="209">
          <cell r="E209" t="str">
            <v>35814(21)</v>
          </cell>
          <cell r="G209" t="str">
            <v>Rubber, Standard Malaysian Grades (S.M.R. 5)</v>
          </cell>
          <cell r="H209">
            <v>127.54622688655672</v>
          </cell>
          <cell r="I209">
            <v>123.56821589205397</v>
          </cell>
          <cell r="J209">
            <v>123.54822588705647</v>
          </cell>
          <cell r="K209">
            <v>127.02648675662168</v>
          </cell>
          <cell r="L209">
            <v>132.99350324837582</v>
          </cell>
          <cell r="M209">
            <v>137.51124437781112</v>
          </cell>
        </row>
        <row r="210">
          <cell r="E210" t="str">
            <v>35815(21)</v>
          </cell>
          <cell r="G210" t="str">
            <v>Rubber Sheets/Soling (New)</v>
          </cell>
          <cell r="H210">
            <v>110.11239063849838</v>
          </cell>
          <cell r="I210">
            <v>110.84844969763607</v>
          </cell>
          <cell r="J210">
            <v>112.9748425351449</v>
          </cell>
          <cell r="K210">
            <v>116.22577004633629</v>
          </cell>
          <cell r="L210">
            <v>116.2666622162884</v>
          </cell>
          <cell r="M210">
            <v>119.98784968192886</v>
          </cell>
        </row>
        <row r="211">
          <cell r="E211" t="str">
            <v>35817(21)</v>
          </cell>
          <cell r="G211" t="str">
            <v>Rubber Soles</v>
          </cell>
          <cell r="H211">
            <v>122.79615891451228</v>
          </cell>
          <cell r="I211">
            <v>122.79615891451228</v>
          </cell>
          <cell r="J211">
            <v>122.79615891451228</v>
          </cell>
          <cell r="K211">
            <v>122.79615891451228</v>
          </cell>
          <cell r="L211">
            <v>122.79615891451228</v>
          </cell>
          <cell r="M211">
            <v>123.625516779273</v>
          </cell>
        </row>
        <row r="212">
          <cell r="E212" t="str">
            <v>35819(21)</v>
          </cell>
          <cell r="G212" t="str">
            <v>Gloves, Surgical (Rubber)</v>
          </cell>
          <cell r="H212">
            <v>121.00355488883881</v>
          </cell>
          <cell r="I212">
            <v>121.93396667922012</v>
          </cell>
          <cell r="J212">
            <v>121.44374971439557</v>
          </cell>
          <cell r="K212">
            <v>122.86437846960146</v>
          </cell>
          <cell r="L212">
            <v>125.42551200011347</v>
          </cell>
          <cell r="M212">
            <v>128.82701747032473</v>
          </cell>
        </row>
        <row r="213">
          <cell r="E213" t="str">
            <v>35821(21)</v>
          </cell>
          <cell r="G213" t="e">
            <v>#N/A</v>
          </cell>
          <cell r="H213">
            <v>147.52712295660379</v>
          </cell>
          <cell r="I213">
            <v>147.52712295660379</v>
          </cell>
          <cell r="J213">
            <v>147.52712295660379</v>
          </cell>
          <cell r="K213">
            <v>147.52712295660379</v>
          </cell>
          <cell r="L213">
            <v>147.52712295660379</v>
          </cell>
          <cell r="M213">
            <v>147.52712295660379</v>
          </cell>
        </row>
        <row r="214">
          <cell r="E214" t="str">
            <v>35823(21)</v>
          </cell>
          <cell r="G214" t="str">
            <v>Car Seats &amp; Seat Frames (Except Upholstered With Metal Frames)</v>
          </cell>
          <cell r="H214">
            <v>149.92452600211385</v>
          </cell>
          <cell r="I214">
            <v>149.90226053452614</v>
          </cell>
          <cell r="J214">
            <v>149.49034938415275</v>
          </cell>
          <cell r="K214">
            <v>149.13410190274877</v>
          </cell>
          <cell r="L214">
            <v>163.4285320940842</v>
          </cell>
          <cell r="M214">
            <v>167.60330726678731</v>
          </cell>
        </row>
        <row r="215">
          <cell r="E215" t="str">
            <v>358(21)</v>
          </cell>
          <cell r="G215" t="e">
            <v>#N/A</v>
          </cell>
          <cell r="H215">
            <v>122.56326906150815</v>
          </cell>
          <cell r="I215">
            <v>122.37411199702156</v>
          </cell>
          <cell r="J215">
            <v>122.37411199702156</v>
          </cell>
          <cell r="K215">
            <v>123.81380743228063</v>
          </cell>
          <cell r="L215">
            <v>126.45149760928814</v>
          </cell>
          <cell r="M215">
            <v>128.67934747990805</v>
          </cell>
        </row>
        <row r="216">
          <cell r="E216" t="str">
            <v>35911(21)</v>
          </cell>
          <cell r="G216" t="str">
            <v>Hose, Pvc</v>
          </cell>
          <cell r="H216">
            <v>154.03614473684212</v>
          </cell>
          <cell r="I216">
            <v>154.12510216718269</v>
          </cell>
          <cell r="J216">
            <v>152.57470123839013</v>
          </cell>
          <cell r="K216">
            <v>152.89240634674925</v>
          </cell>
          <cell r="L216">
            <v>157.4165270897833</v>
          </cell>
          <cell r="M216">
            <v>156.69215944272446</v>
          </cell>
        </row>
        <row r="217">
          <cell r="E217" t="str">
            <v>35912(21)</v>
          </cell>
          <cell r="G217" t="e">
            <v>#N/A</v>
          </cell>
          <cell r="H217">
            <v>122.5241405194021</v>
          </cell>
          <cell r="I217">
            <v>122.64737944569399</v>
          </cell>
          <cell r="J217">
            <v>122.64737944569399</v>
          </cell>
          <cell r="K217">
            <v>122.64737944569399</v>
          </cell>
          <cell r="L217">
            <v>122.64737944569399</v>
          </cell>
          <cell r="M217">
            <v>122.64737944569399</v>
          </cell>
        </row>
        <row r="218">
          <cell r="E218" t="str">
            <v>35914(21)</v>
          </cell>
          <cell r="G218" t="str">
            <v>P.V.C. Fitting</v>
          </cell>
          <cell r="H218">
            <v>122.36887363178751</v>
          </cell>
          <cell r="I218">
            <v>122.36887363178751</v>
          </cell>
          <cell r="J218">
            <v>122.36887363178751</v>
          </cell>
          <cell r="K218">
            <v>122.19680008509758</v>
          </cell>
          <cell r="L218">
            <v>121.96327170030409</v>
          </cell>
          <cell r="M218">
            <v>121.96327170030409</v>
          </cell>
        </row>
        <row r="219">
          <cell r="E219" t="str">
            <v>35916(21)</v>
          </cell>
          <cell r="G219" t="str">
            <v>Household Containers</v>
          </cell>
          <cell r="H219">
            <v>134.14694310734652</v>
          </cell>
          <cell r="I219">
            <v>133.98877760258799</v>
          </cell>
          <cell r="J219">
            <v>134.37289382843016</v>
          </cell>
          <cell r="K219">
            <v>134.75701005427234</v>
          </cell>
          <cell r="L219">
            <v>136.80186408007913</v>
          </cell>
          <cell r="M219">
            <v>140.34929040109199</v>
          </cell>
        </row>
        <row r="220">
          <cell r="E220" t="str">
            <v>35917(21)</v>
          </cell>
          <cell r="G220" t="str">
            <v>Sheet, Laminated, Plastics</v>
          </cell>
          <cell r="H220">
            <v>134.32343036879919</v>
          </cell>
          <cell r="I220">
            <v>133.93027663498401</v>
          </cell>
          <cell r="J220">
            <v>134.01627901425607</v>
          </cell>
          <cell r="K220">
            <v>134.91316096952198</v>
          </cell>
          <cell r="L220">
            <v>135.68718238297066</v>
          </cell>
          <cell r="M220">
            <v>136.46120379641934</v>
          </cell>
        </row>
        <row r="221">
          <cell r="E221" t="str">
            <v>359(21)</v>
          </cell>
          <cell r="G221" t="e">
            <v>#N/A</v>
          </cell>
          <cell r="H221">
            <v>141.29733310587713</v>
          </cell>
          <cell r="I221">
            <v>141.309630523902</v>
          </cell>
          <cell r="J221">
            <v>140.80543638488192</v>
          </cell>
          <cell r="K221">
            <v>141.17435892562833</v>
          </cell>
          <cell r="L221">
            <v>143.68303220270397</v>
          </cell>
          <cell r="M221">
            <v>144.28560568592312</v>
          </cell>
        </row>
        <row r="222">
          <cell r="E222" t="str">
            <v>36112(21)</v>
          </cell>
          <cell r="G222" t="str">
            <v>Lavatory Pan, Ceramic</v>
          </cell>
          <cell r="H222">
            <v>214.45482601646296</v>
          </cell>
          <cell r="I222">
            <v>214.31415377899725</v>
          </cell>
          <cell r="J222">
            <v>214.29405774507359</v>
          </cell>
          <cell r="K222">
            <v>214.2438176602644</v>
          </cell>
          <cell r="L222">
            <v>214.2438176602644</v>
          </cell>
          <cell r="M222">
            <v>211.46051696183585</v>
          </cell>
        </row>
        <row r="223">
          <cell r="E223" t="str">
            <v>36115(21)</v>
          </cell>
          <cell r="G223" t="str">
            <v>Statuette, Ornamental</v>
          </cell>
          <cell r="H223">
            <v>98.068645547518088</v>
          </cell>
          <cell r="I223">
            <v>97.817445123472183</v>
          </cell>
          <cell r="J223">
            <v>97.777253055624854</v>
          </cell>
          <cell r="K223">
            <v>97.777253055624854</v>
          </cell>
          <cell r="L223">
            <v>97.777253055624854</v>
          </cell>
          <cell r="M223">
            <v>97.777253055624854</v>
          </cell>
        </row>
        <row r="224">
          <cell r="E224" t="str">
            <v>36116(21)</v>
          </cell>
          <cell r="G224" t="str">
            <v>Unpolished Glass Panel</v>
          </cell>
          <cell r="H224">
            <v>100.48016961835869</v>
          </cell>
          <cell r="I224">
            <v>100.48016961835869</v>
          </cell>
          <cell r="J224">
            <v>100.48016961835869</v>
          </cell>
          <cell r="K224">
            <v>100.48016961835869</v>
          </cell>
          <cell r="L224">
            <v>100.48016961835869</v>
          </cell>
          <cell r="M224">
            <v>100.48016961835869</v>
          </cell>
        </row>
        <row r="225">
          <cell r="E225" t="str">
            <v>36117(21)</v>
          </cell>
          <cell r="G225" t="str">
            <v>Glass For Buildings</v>
          </cell>
          <cell r="H225">
            <v>119.47092167622851</v>
          </cell>
          <cell r="I225">
            <v>128.57442504365181</v>
          </cell>
          <cell r="J225">
            <v>131.29743764030934</v>
          </cell>
          <cell r="K225">
            <v>131.29743764030934</v>
          </cell>
          <cell r="L225">
            <v>131.29743764030934</v>
          </cell>
          <cell r="M225">
            <v>131.3074856572712</v>
          </cell>
        </row>
        <row r="226">
          <cell r="E226" t="str">
            <v>36118(21)</v>
          </cell>
          <cell r="G226" t="str">
            <v>Glass Tableware</v>
          </cell>
          <cell r="H226">
            <v>100.4801696183587</v>
          </cell>
          <cell r="I226">
            <v>100.4801696183587</v>
          </cell>
          <cell r="J226">
            <v>100.50026565228237</v>
          </cell>
          <cell r="K226">
            <v>100.51031366924421</v>
          </cell>
          <cell r="L226">
            <v>100.51031366924421</v>
          </cell>
          <cell r="M226">
            <v>100.52036168620606</v>
          </cell>
        </row>
        <row r="227">
          <cell r="E227" t="str">
            <v>36123(21)</v>
          </cell>
          <cell r="G227" t="str">
            <v>Glass Fibre</v>
          </cell>
          <cell r="H227">
            <v>93.46454909283959</v>
          </cell>
          <cell r="I227">
            <v>94.077662061402137</v>
          </cell>
          <cell r="J227">
            <v>94.127917222759748</v>
          </cell>
          <cell r="K227">
            <v>94.741030191322295</v>
          </cell>
          <cell r="L227">
            <v>94.88174464312354</v>
          </cell>
          <cell r="M227">
            <v>95.525010708500659</v>
          </cell>
        </row>
        <row r="228">
          <cell r="E228" t="str">
            <v>361(21)</v>
          </cell>
          <cell r="G228" t="e">
            <v>#N/A</v>
          </cell>
          <cell r="H228">
            <v>109.08562478090462</v>
          </cell>
          <cell r="I228">
            <v>112.97904416999155</v>
          </cell>
          <cell r="J228">
            <v>114.04723872033078</v>
          </cell>
          <cell r="K228">
            <v>114.43658065923948</v>
          </cell>
          <cell r="L228">
            <v>114.06720497360817</v>
          </cell>
          <cell r="M228">
            <v>114.05722184696947</v>
          </cell>
        </row>
        <row r="229">
          <cell r="E229" t="str">
            <v>36211(21)</v>
          </cell>
          <cell r="G229" t="str">
            <v>Ceramic Tiles</v>
          </cell>
          <cell r="H229">
            <v>114.68657280078412</v>
          </cell>
          <cell r="I229">
            <v>116.54114221864933</v>
          </cell>
          <cell r="J229">
            <v>117.36775030204068</v>
          </cell>
          <cell r="K229">
            <v>123.42954291357722</v>
          </cell>
          <cell r="L229">
            <v>125.41128280581033</v>
          </cell>
          <cell r="M229">
            <v>125.60203851736217</v>
          </cell>
        </row>
        <row r="230">
          <cell r="E230" t="str">
            <v>36212(21)</v>
          </cell>
          <cell r="G230" t="str">
            <v>Brick Earthern</v>
          </cell>
          <cell r="H230">
            <v>90.11734370906251</v>
          </cell>
          <cell r="I230">
            <v>90.271180075926722</v>
          </cell>
          <cell r="J230">
            <v>90.281435833717666</v>
          </cell>
          <cell r="K230">
            <v>90.281435833717666</v>
          </cell>
          <cell r="L230">
            <v>90.281435833717666</v>
          </cell>
          <cell r="M230">
            <v>90.281435833717666</v>
          </cell>
        </row>
        <row r="231">
          <cell r="E231" t="str">
            <v>362(21)</v>
          </cell>
          <cell r="G231" t="e">
            <v>#N/A</v>
          </cell>
          <cell r="H231">
            <v>94.423072514675582</v>
          </cell>
          <cell r="I231">
            <v>94.905871079535203</v>
          </cell>
          <cell r="J231">
            <v>95.070228037785284</v>
          </cell>
          <cell r="K231">
            <v>96.241271365317161</v>
          </cell>
          <cell r="L231">
            <v>96.6213468312705</v>
          </cell>
          <cell r="M231">
            <v>96.66243607083301</v>
          </cell>
        </row>
        <row r="232">
          <cell r="E232" t="str">
            <v>36311(21)</v>
          </cell>
          <cell r="G232" t="str">
            <v>Clinker</v>
          </cell>
          <cell r="H232">
            <v>104.1</v>
          </cell>
          <cell r="I232">
            <v>106.34</v>
          </cell>
          <cell r="J232">
            <v>108.88</v>
          </cell>
          <cell r="K232">
            <v>108.56</v>
          </cell>
          <cell r="L232">
            <v>108.54</v>
          </cell>
          <cell r="M232">
            <v>107.99</v>
          </cell>
        </row>
        <row r="233">
          <cell r="E233" t="str">
            <v>36313(21)</v>
          </cell>
          <cell r="G233" t="e">
            <v>#N/A</v>
          </cell>
          <cell r="H233">
            <v>134.15224796747972</v>
          </cell>
          <cell r="I233">
            <v>134.20607249322498</v>
          </cell>
          <cell r="J233">
            <v>133.93694986449867</v>
          </cell>
          <cell r="K233">
            <v>133.94771476964772</v>
          </cell>
          <cell r="L233">
            <v>125.74485704607046</v>
          </cell>
          <cell r="M233">
            <v>123.4734620596206</v>
          </cell>
        </row>
        <row r="234">
          <cell r="E234" t="str">
            <v>363(21)</v>
          </cell>
          <cell r="G234" t="e">
            <v>#N/A</v>
          </cell>
          <cell r="H234">
            <v>104.7272137471506</v>
          </cell>
          <cell r="I234">
            <v>106.93094277865448</v>
          </cell>
          <cell r="J234">
            <v>109.40512946402475</v>
          </cell>
          <cell r="K234">
            <v>109.09460400958557</v>
          </cell>
          <cell r="L234">
            <v>108.90428195686478</v>
          </cell>
          <cell r="M234">
            <v>108.32329884855922</v>
          </cell>
        </row>
        <row r="235">
          <cell r="E235" t="str">
            <v>36411(21)</v>
          </cell>
          <cell r="G235" t="e">
            <v>#N/A</v>
          </cell>
          <cell r="H235">
            <v>93.365118377803597</v>
          </cell>
          <cell r="I235">
            <v>93.365118377803597</v>
          </cell>
          <cell r="J235">
            <v>96.332884273972709</v>
          </cell>
          <cell r="K235">
            <v>96.293048490131511</v>
          </cell>
          <cell r="L235">
            <v>97.906397735699954</v>
          </cell>
          <cell r="M235">
            <v>98.235042952389804</v>
          </cell>
        </row>
        <row r="236">
          <cell r="E236" t="str">
            <v>36413(21)</v>
          </cell>
          <cell r="G236" t="str">
            <v>Corrugated Sheets</v>
          </cell>
          <cell r="H236">
            <v>119.53</v>
          </cell>
          <cell r="I236">
            <v>119.56</v>
          </cell>
          <cell r="J236">
            <v>119.56</v>
          </cell>
          <cell r="K236">
            <v>121.79</v>
          </cell>
          <cell r="L236">
            <v>122.46</v>
          </cell>
          <cell r="M236">
            <v>121.89</v>
          </cell>
        </row>
        <row r="237">
          <cell r="E237" t="str">
            <v>364(21)</v>
          </cell>
          <cell r="G237" t="e">
            <v>#N/A</v>
          </cell>
          <cell r="H237">
            <v>105.79478857427965</v>
          </cell>
          <cell r="I237">
            <v>105.80477298241237</v>
          </cell>
          <cell r="J237">
            <v>107.36234065111637</v>
          </cell>
          <cell r="K237">
            <v>108.39073468878632</v>
          </cell>
          <cell r="L237">
            <v>109.5489260321816</v>
          </cell>
          <cell r="M237">
            <v>109.44908195085442</v>
          </cell>
        </row>
        <row r="238">
          <cell r="E238" t="str">
            <v>37115(21)</v>
          </cell>
          <cell r="G238" t="str">
            <v>Ingot, Aluminium &amp; Aluminium Alloy  (New)</v>
          </cell>
          <cell r="H238">
            <v>117.04738035135516</v>
          </cell>
          <cell r="I238">
            <v>117.19799065963663</v>
          </cell>
          <cell r="J238">
            <v>117.22116147629534</v>
          </cell>
          <cell r="K238">
            <v>119.74678049209216</v>
          </cell>
          <cell r="L238">
            <v>130.06937931353701</v>
          </cell>
          <cell r="M238">
            <v>132.95414598754348</v>
          </cell>
        </row>
        <row r="239">
          <cell r="E239" t="str">
            <v>37116(21)</v>
          </cell>
          <cell r="G239" t="str">
            <v>Welded Iron &amp; Steel Pipes And Tubes</v>
          </cell>
          <cell r="H239">
            <v>155.0315100078775</v>
          </cell>
          <cell r="I239">
            <v>157.40066393349935</v>
          </cell>
          <cell r="J239">
            <v>157.45450834089982</v>
          </cell>
          <cell r="K239">
            <v>191.29571839211144</v>
          </cell>
          <cell r="L239">
            <v>201.24347265935302</v>
          </cell>
          <cell r="M239">
            <v>216.06414579633946</v>
          </cell>
        </row>
        <row r="240">
          <cell r="E240" t="str">
            <v>37119(21)</v>
          </cell>
          <cell r="G240" t="e">
            <v>#N/A</v>
          </cell>
          <cell r="H240">
            <v>108.22246674002203</v>
          </cell>
          <cell r="I240">
            <v>108.5625687706312</v>
          </cell>
          <cell r="J240">
            <v>108.60258077423228</v>
          </cell>
          <cell r="K240">
            <v>109.05271581474443</v>
          </cell>
          <cell r="L240">
            <v>110.72321696508955</v>
          </cell>
          <cell r="M240">
            <v>112.8438531559468</v>
          </cell>
        </row>
        <row r="241">
          <cell r="E241" t="str">
            <v>371(21)</v>
          </cell>
          <cell r="G241" t="e">
            <v>#N/A</v>
          </cell>
          <cell r="H241">
            <v>130.85847869515746</v>
          </cell>
          <cell r="I241">
            <v>132.1277867791332</v>
          </cell>
          <cell r="J241">
            <v>132.16371059283065</v>
          </cell>
          <cell r="K241">
            <v>150.04179520958303</v>
          </cell>
          <cell r="L241">
            <v>159.29816453895316</v>
          </cell>
          <cell r="M241">
            <v>167.96777824459866</v>
          </cell>
        </row>
        <row r="242">
          <cell r="E242" t="str">
            <v>37218(21)</v>
          </cell>
          <cell r="G242" t="str">
            <v>Other Aluminium And Aluminium Alloy Products (E.G. Angle, Shape, Scrap, Blocks, Slabs, Section)</v>
          </cell>
          <cell r="H242">
            <v>245.42199379096684</v>
          </cell>
          <cell r="I242">
            <v>248.11145661653018</v>
          </cell>
          <cell r="J242">
            <v>239.41325722499298</v>
          </cell>
          <cell r="K242">
            <v>234.18752882342363</v>
          </cell>
          <cell r="L242">
            <v>244.06024046156767</v>
          </cell>
          <cell r="M242">
            <v>249.94982361121916</v>
          </cell>
        </row>
        <row r="243">
          <cell r="E243" t="str">
            <v>37224(21)</v>
          </cell>
          <cell r="G243" t="str">
            <v>Unwrought Tin, Not Alloyed</v>
          </cell>
          <cell r="H243">
            <v>233.1778028983193</v>
          </cell>
          <cell r="I243">
            <v>225.93898117146648</v>
          </cell>
          <cell r="J243">
            <v>225.7470427165878</v>
          </cell>
          <cell r="K243">
            <v>225.7470427165878</v>
          </cell>
          <cell r="L243">
            <v>225.7470427165878</v>
          </cell>
          <cell r="M243">
            <v>225.7470427165878</v>
          </cell>
        </row>
        <row r="244">
          <cell r="E244" t="str">
            <v>372(21)</v>
          </cell>
          <cell r="G244" t="e">
            <v>#N/A</v>
          </cell>
          <cell r="H244">
            <v>229.947511838851</v>
          </cell>
          <cell r="I244">
            <v>224.52139220856208</v>
          </cell>
          <cell r="J244">
            <v>222.91726943868233</v>
          </cell>
          <cell r="K244">
            <v>222.06638692596346</v>
          </cell>
          <cell r="L244">
            <v>223.6984074831455</v>
          </cell>
          <cell r="M244">
            <v>224.66088114507335</v>
          </cell>
        </row>
        <row r="245">
          <cell r="E245" t="str">
            <v>37311(21)</v>
          </cell>
          <cell r="G245" t="str">
            <v>Other Knife Blades</v>
          </cell>
          <cell r="H245">
            <v>114.77794944216919</v>
          </cell>
          <cell r="I245">
            <v>114.77794944216919</v>
          </cell>
          <cell r="J245">
            <v>114.77794944216919</v>
          </cell>
          <cell r="K245">
            <v>114.77794944216919</v>
          </cell>
          <cell r="L245">
            <v>114.77794944216919</v>
          </cell>
          <cell r="M245">
            <v>114.77794944216919</v>
          </cell>
        </row>
        <row r="246">
          <cell r="E246" t="str">
            <v>37314(21)</v>
          </cell>
          <cell r="G246" t="str">
            <v>Ladles</v>
          </cell>
          <cell r="H246">
            <v>125.8204450115639</v>
          </cell>
          <cell r="I246">
            <v>125.8204450115639</v>
          </cell>
          <cell r="J246">
            <v>125.8204450115639</v>
          </cell>
          <cell r="K246">
            <v>125.8204450115639</v>
          </cell>
          <cell r="L246">
            <v>125.8204450115639</v>
          </cell>
          <cell r="M246">
            <v>125.8204450115639</v>
          </cell>
        </row>
        <row r="247">
          <cell r="E247" t="str">
            <v>37316(21)</v>
          </cell>
          <cell r="G247" t="str">
            <v>Hand Tools Sharpener &amp; Others Not Elec Operated</v>
          </cell>
          <cell r="H247">
            <v>124.15447620787289</v>
          </cell>
          <cell r="I247">
            <v>123.39449447438125</v>
          </cell>
          <cell r="J247">
            <v>123.39449447438125</v>
          </cell>
          <cell r="K247">
            <v>123.39449447438125</v>
          </cell>
          <cell r="L247">
            <v>126.88075988674768</v>
          </cell>
          <cell r="M247">
            <v>127.56836240752584</v>
          </cell>
        </row>
        <row r="248">
          <cell r="E248" t="str">
            <v>37319(21)</v>
          </cell>
          <cell r="G248" t="str">
            <v>Office Furniture, Primarily Of Metal</v>
          </cell>
          <cell r="H248">
            <v>140.37167526604316</v>
          </cell>
          <cell r="I248">
            <v>140.42772976459202</v>
          </cell>
          <cell r="J248">
            <v>142.3672154143824</v>
          </cell>
          <cell r="K248">
            <v>144.29549016446302</v>
          </cell>
          <cell r="L248">
            <v>144.93451144791996</v>
          </cell>
          <cell r="M248">
            <v>149.90094001934852</v>
          </cell>
        </row>
        <row r="249">
          <cell r="E249" t="str">
            <v>373(21)</v>
          </cell>
          <cell r="G249" t="e">
            <v>#N/A</v>
          </cell>
          <cell r="H249">
            <v>132.10273546534813</v>
          </cell>
          <cell r="I249">
            <v>131.95890501634901</v>
          </cell>
          <cell r="J249">
            <v>133.36401786426353</v>
          </cell>
          <cell r="K249">
            <v>134.76913071217803</v>
          </cell>
          <cell r="L249">
            <v>136.05254087247789</v>
          </cell>
          <cell r="M249">
            <v>139.81426030783956</v>
          </cell>
        </row>
        <row r="250">
          <cell r="E250" t="str">
            <v>37411(21)</v>
          </cell>
          <cell r="G250" t="str">
            <v>Metal Gates, Collapsible</v>
          </cell>
          <cell r="H250">
            <v>213.64706058980326</v>
          </cell>
          <cell r="I250">
            <v>209.72540299286783</v>
          </cell>
          <cell r="J250">
            <v>202.06378622047657</v>
          </cell>
          <cell r="K250">
            <v>202.92685372250486</v>
          </cell>
          <cell r="L250">
            <v>206.66681289796065</v>
          </cell>
          <cell r="M250">
            <v>201.44298328042115</v>
          </cell>
        </row>
        <row r="251">
          <cell r="E251" t="str">
            <v>37412(21)</v>
          </cell>
          <cell r="G251" t="str">
            <v>Rods, Bars &amp; Wire Mesh Concrete Reinforcing</v>
          </cell>
          <cell r="H251">
            <v>121.93901409147807</v>
          </cell>
          <cell r="I251">
            <v>135.70330045390517</v>
          </cell>
          <cell r="J251">
            <v>138.7669286434606</v>
          </cell>
          <cell r="K251">
            <v>156.77400944106338</v>
          </cell>
          <cell r="L251">
            <v>165.27061855670095</v>
          </cell>
          <cell r="M251">
            <v>181.42629814622711</v>
          </cell>
        </row>
        <row r="252">
          <cell r="E252" t="str">
            <v>37413(21)</v>
          </cell>
          <cell r="G252" t="str">
            <v>Cylinder (Fire Extinguisher)/Lpg</v>
          </cell>
          <cell r="H252">
            <v>84.649184379722584</v>
          </cell>
          <cell r="I252">
            <v>84.649184379722584</v>
          </cell>
          <cell r="J252">
            <v>84.649184379722584</v>
          </cell>
          <cell r="K252">
            <v>84.649184379722584</v>
          </cell>
          <cell r="L252">
            <v>88.381681771018521</v>
          </cell>
          <cell r="M252">
            <v>89.070334426239171</v>
          </cell>
        </row>
        <row r="253">
          <cell r="E253" t="str">
            <v>374(21)</v>
          </cell>
          <cell r="G253" t="e">
            <v>#N/A</v>
          </cell>
          <cell r="H253">
            <v>170.6361832768626</v>
          </cell>
          <cell r="I253">
            <v>170.24278573616664</v>
          </cell>
          <cell r="J253">
            <v>165.87326305200821</v>
          </cell>
          <cell r="K253">
            <v>169.14689258708512</v>
          </cell>
          <cell r="L253">
            <v>173.55856500774669</v>
          </cell>
          <cell r="M253">
            <v>172.84201948719337</v>
          </cell>
        </row>
        <row r="254">
          <cell r="E254" t="str">
            <v>37511(21)</v>
          </cell>
          <cell r="G254" t="str">
            <v>Drums (Iron &amp; Steel)</v>
          </cell>
          <cell r="H254">
            <v>142.03390405559406</v>
          </cell>
          <cell r="I254">
            <v>142.03390405559406</v>
          </cell>
          <cell r="J254">
            <v>142.03390405559406</v>
          </cell>
          <cell r="K254">
            <v>142.85356473563104</v>
          </cell>
          <cell r="L254">
            <v>156.90963774869729</v>
          </cell>
          <cell r="M254">
            <v>184.0692051466788</v>
          </cell>
        </row>
        <row r="255">
          <cell r="E255" t="str">
            <v>37512(21)</v>
          </cell>
          <cell r="G255" t="str">
            <v>Safe &amp; Vault (New)</v>
          </cell>
          <cell r="H255">
            <v>133.30414946325351</v>
          </cell>
          <cell r="I255">
            <v>136.20422319216703</v>
          </cell>
          <cell r="J255">
            <v>136.46886870355078</v>
          </cell>
          <cell r="K255">
            <v>136.45784180724311</v>
          </cell>
          <cell r="L255">
            <v>136.45784180724311</v>
          </cell>
          <cell r="M255">
            <v>136.45784180724311</v>
          </cell>
        </row>
        <row r="256">
          <cell r="E256" t="str">
            <v>37513(21)</v>
          </cell>
          <cell r="G256" t="str">
            <v>Wire Nails</v>
          </cell>
          <cell r="H256">
            <v>112.40845593152895</v>
          </cell>
          <cell r="I256">
            <v>110.50212636475797</v>
          </cell>
          <cell r="J256">
            <v>110.62127196268116</v>
          </cell>
          <cell r="K256">
            <v>112.39762451353593</v>
          </cell>
          <cell r="L256">
            <v>116.06947521316864</v>
          </cell>
          <cell r="M256">
            <v>118.13827604983487</v>
          </cell>
        </row>
        <row r="257">
          <cell r="E257" t="str">
            <v>37515(21)</v>
          </cell>
          <cell r="G257" t="e">
            <v>#N/A</v>
          </cell>
          <cell r="H257">
            <v>145.95676298991003</v>
          </cell>
          <cell r="I257">
            <v>150.86373532843706</v>
          </cell>
          <cell r="J257">
            <v>150.86373532843706</v>
          </cell>
          <cell r="K257">
            <v>150.86373532843706</v>
          </cell>
          <cell r="L257">
            <v>164.80446427345728</v>
          </cell>
          <cell r="M257">
            <v>171.77482874596743</v>
          </cell>
        </row>
        <row r="258">
          <cell r="E258" t="str">
            <v>37516(21)</v>
          </cell>
          <cell r="G258" t="str">
            <v>Crown Corks (New)</v>
          </cell>
          <cell r="H258">
            <v>143.9949159555934</v>
          </cell>
          <cell r="I258">
            <v>143.9949159555934</v>
          </cell>
          <cell r="J258">
            <v>143.9949159555934</v>
          </cell>
          <cell r="K258">
            <v>143.9949159555934</v>
          </cell>
          <cell r="L258">
            <v>143.9949159555934</v>
          </cell>
          <cell r="M258">
            <v>157.98710080052959</v>
          </cell>
        </row>
        <row r="259">
          <cell r="E259" t="str">
            <v>37518(21)</v>
          </cell>
          <cell r="G259" t="str">
            <v>Wire Ropes &amp; Cables</v>
          </cell>
          <cell r="H259">
            <v>115.27042128904918</v>
          </cell>
          <cell r="I259">
            <v>111.7107534199959</v>
          </cell>
          <cell r="J259">
            <v>111.19774246239703</v>
          </cell>
          <cell r="K259">
            <v>111.71075341999588</v>
          </cell>
          <cell r="L259">
            <v>111.71075341999588</v>
          </cell>
          <cell r="M259">
            <v>111.71075341999588</v>
          </cell>
        </row>
        <row r="260">
          <cell r="E260" t="str">
            <v>37522(21)</v>
          </cell>
          <cell r="G260" t="e">
            <v>#N/A</v>
          </cell>
          <cell r="H260">
            <v>132.41659294901461</v>
          </cell>
          <cell r="I260">
            <v>117.78959378180815</v>
          </cell>
          <cell r="J260">
            <v>120.2770167484039</v>
          </cell>
          <cell r="K260">
            <v>141.21183492181004</v>
          </cell>
          <cell r="L260">
            <v>166.47881558249293</v>
          </cell>
          <cell r="M260">
            <v>189.52020727306387</v>
          </cell>
        </row>
        <row r="261">
          <cell r="E261" t="str">
            <v>37524(21)</v>
          </cell>
          <cell r="G261" t="str">
            <v>Valve And Pipe Fitting, Metal</v>
          </cell>
          <cell r="H261">
            <v>99.282933825035883</v>
          </cell>
          <cell r="I261">
            <v>99.282933825035883</v>
          </cell>
          <cell r="J261">
            <v>99.282933825035883</v>
          </cell>
          <cell r="K261">
            <v>99.282933825035883</v>
          </cell>
          <cell r="L261">
            <v>99.282933825035883</v>
          </cell>
          <cell r="M261">
            <v>99.282933825035883</v>
          </cell>
        </row>
        <row r="262">
          <cell r="E262" t="str">
            <v>37526(21)</v>
          </cell>
          <cell r="G262" t="e">
            <v>#N/A</v>
          </cell>
          <cell r="H262">
            <v>85.262418980555296</v>
          </cell>
          <cell r="I262">
            <v>81.87626710410494</v>
          </cell>
          <cell r="J262">
            <v>82.263572057293715</v>
          </cell>
          <cell r="K262">
            <v>82.429559894374606</v>
          </cell>
          <cell r="L262">
            <v>82.429559894374606</v>
          </cell>
          <cell r="M262">
            <v>82.429559894374606</v>
          </cell>
        </row>
        <row r="263">
          <cell r="E263" t="str">
            <v>375(21)</v>
          </cell>
          <cell r="G263" t="e">
            <v>#N/A</v>
          </cell>
          <cell r="H263">
            <v>131.04085453672587</v>
          </cell>
          <cell r="I263">
            <v>124.16901104176667</v>
          </cell>
          <cell r="J263">
            <v>125.36411425828133</v>
          </cell>
          <cell r="K263">
            <v>135.6442150744119</v>
          </cell>
          <cell r="L263">
            <v>153.64822371579453</v>
          </cell>
          <cell r="M263">
            <v>175.75763322131544</v>
          </cell>
        </row>
        <row r="264">
          <cell r="E264" t="str">
            <v>38112(21)</v>
          </cell>
          <cell r="G264" t="str">
            <v>Engine, Motor Vehicle</v>
          </cell>
          <cell r="H264">
            <v>181.29618906094828</v>
          </cell>
          <cell r="I264">
            <v>181.29618906094828</v>
          </cell>
          <cell r="J264">
            <v>170.9688754926224</v>
          </cell>
          <cell r="K264">
            <v>165.85506095541086</v>
          </cell>
          <cell r="L264">
            <v>165.69556576516646</v>
          </cell>
          <cell r="M264">
            <v>165.69556576516646</v>
          </cell>
        </row>
        <row r="265">
          <cell r="E265" t="str">
            <v>38116(21)</v>
          </cell>
          <cell r="G265" t="e">
            <v>#N/A</v>
          </cell>
          <cell r="H265">
            <v>101.92</v>
          </cell>
          <cell r="I265">
            <v>100.68</v>
          </cell>
          <cell r="J265">
            <v>99.8</v>
          </cell>
          <cell r="K265">
            <v>99.5</v>
          </cell>
          <cell r="L265">
            <v>99.54</v>
          </cell>
          <cell r="M265">
            <v>102.33</v>
          </cell>
        </row>
        <row r="266">
          <cell r="E266" t="str">
            <v>38119(21)</v>
          </cell>
          <cell r="G266" t="e">
            <v>#N/A</v>
          </cell>
          <cell r="H266">
            <v>115.25177273533058</v>
          </cell>
          <cell r="I266">
            <v>115.25177273533058</v>
          </cell>
          <cell r="J266">
            <v>115.25177273533058</v>
          </cell>
          <cell r="K266">
            <v>115.25177273533058</v>
          </cell>
          <cell r="L266">
            <v>115.25177273533058</v>
          </cell>
          <cell r="M266">
            <v>115.25177273533058</v>
          </cell>
        </row>
        <row r="267">
          <cell r="E267" t="str">
            <v>38134(21)</v>
          </cell>
          <cell r="G267" t="e">
            <v>#N/A</v>
          </cell>
          <cell r="H267">
            <v>112.40296933167876</v>
          </cell>
          <cell r="I267">
            <v>112.40296933167876</v>
          </cell>
          <cell r="J267">
            <v>111.3112745967027</v>
          </cell>
          <cell r="K267">
            <v>111.3112745967027</v>
          </cell>
          <cell r="L267">
            <v>114.92946286119482</v>
          </cell>
          <cell r="M267">
            <v>114.92946286119482</v>
          </cell>
        </row>
        <row r="268">
          <cell r="E268" t="str">
            <v>38137(21)</v>
          </cell>
          <cell r="G268" t="e">
            <v>#N/A</v>
          </cell>
          <cell r="H268">
            <v>130.04683566743486</v>
          </cell>
          <cell r="I268">
            <v>130.04683566743486</v>
          </cell>
          <cell r="J268">
            <v>130.04683566743486</v>
          </cell>
          <cell r="K268">
            <v>130.04683566743486</v>
          </cell>
          <cell r="L268">
            <v>130.04683566743486</v>
          </cell>
          <cell r="M268">
            <v>130.04683566743486</v>
          </cell>
        </row>
        <row r="269">
          <cell r="E269" t="str">
            <v>38138(21)</v>
          </cell>
          <cell r="G269" t="e">
            <v>#N/A</v>
          </cell>
          <cell r="H269">
            <v>102.18</v>
          </cell>
          <cell r="I269">
            <v>102.18</v>
          </cell>
          <cell r="J269">
            <v>102.18</v>
          </cell>
          <cell r="K269">
            <v>102.18</v>
          </cell>
          <cell r="L269">
            <v>101.48</v>
          </cell>
          <cell r="M269">
            <v>101.48</v>
          </cell>
        </row>
        <row r="270">
          <cell r="E270" t="str">
            <v>38139(21)</v>
          </cell>
          <cell r="G270" t="e">
            <v>#N/A</v>
          </cell>
          <cell r="H270">
            <v>136.24326168146743</v>
          </cell>
          <cell r="I270">
            <v>136.24326168146743</v>
          </cell>
          <cell r="J270">
            <v>136.24326168146743</v>
          </cell>
          <cell r="K270">
            <v>136.24326168146743</v>
          </cell>
          <cell r="L270">
            <v>136.24326168146743</v>
          </cell>
          <cell r="M270">
            <v>136.24326168146743</v>
          </cell>
        </row>
        <row r="271">
          <cell r="E271" t="str">
            <v>381(21)</v>
          </cell>
          <cell r="G271" t="e">
            <v>#N/A</v>
          </cell>
          <cell r="H271">
            <v>128.69119708682442</v>
          </cell>
          <cell r="I271">
            <v>128.44309774309531</v>
          </cell>
          <cell r="J271">
            <v>126.76842717292377</v>
          </cell>
          <cell r="K271">
            <v>126.0344666143918</v>
          </cell>
          <cell r="L271">
            <v>126.3962781573301</v>
          </cell>
          <cell r="M271">
            <v>126.94416420806525</v>
          </cell>
        </row>
        <row r="272">
          <cell r="E272" t="str">
            <v>38211(21)</v>
          </cell>
          <cell r="G272" t="e">
            <v>#N/A</v>
          </cell>
          <cell r="H272">
            <v>112.96972443236952</v>
          </cell>
          <cell r="I272">
            <v>112.96972443236952</v>
          </cell>
          <cell r="J272">
            <v>112.96972443236952</v>
          </cell>
          <cell r="K272">
            <v>112.96972443236952</v>
          </cell>
          <cell r="L272">
            <v>112.96972443236952</v>
          </cell>
          <cell r="M272">
            <v>112.96972443236952</v>
          </cell>
        </row>
        <row r="273">
          <cell r="E273" t="str">
            <v>38218(21)</v>
          </cell>
          <cell r="G273" t="str">
            <v>Water Pump</v>
          </cell>
          <cell r="H273">
            <v>89.220268677974886</v>
          </cell>
          <cell r="I273">
            <v>89.220268677974886</v>
          </cell>
          <cell r="J273">
            <v>89.220268677974886</v>
          </cell>
          <cell r="K273">
            <v>89.220268677974886</v>
          </cell>
          <cell r="L273">
            <v>101.79944710604687</v>
          </cell>
          <cell r="M273">
            <v>147.26433316068884</v>
          </cell>
        </row>
        <row r="274">
          <cell r="E274" t="str">
            <v>38223(21)</v>
          </cell>
          <cell r="G274" t="str">
            <v>Air Conditioner, Room</v>
          </cell>
          <cell r="H274">
            <v>102.02011682242993</v>
          </cell>
          <cell r="I274">
            <v>101.63547021028039</v>
          </cell>
          <cell r="J274">
            <v>101.64533294392525</v>
          </cell>
          <cell r="K274">
            <v>101.63547021028039</v>
          </cell>
          <cell r="L274">
            <v>101.68478387850467</v>
          </cell>
          <cell r="M274">
            <v>101.60588200934579</v>
          </cell>
        </row>
        <row r="275">
          <cell r="E275" t="str">
            <v>38225(21)</v>
          </cell>
          <cell r="G275" t="str">
            <v>Refrigerator Household</v>
          </cell>
          <cell r="H275">
            <v>101.29824952614558</v>
          </cell>
          <cell r="I275">
            <v>101.29824952614558</v>
          </cell>
          <cell r="J275">
            <v>101.29824952614558</v>
          </cell>
          <cell r="K275">
            <v>101.30839558479202</v>
          </cell>
          <cell r="L275">
            <v>101.32868770208493</v>
          </cell>
          <cell r="M275">
            <v>101.32868770208493</v>
          </cell>
        </row>
        <row r="276">
          <cell r="E276" t="str">
            <v>38235(21)</v>
          </cell>
          <cell r="G276" t="e">
            <v>#N/A</v>
          </cell>
          <cell r="H276">
            <v>112.93966330293034</v>
          </cell>
          <cell r="I276">
            <v>112.93966330293034</v>
          </cell>
          <cell r="J276">
            <v>112.93966330293034</v>
          </cell>
          <cell r="K276">
            <v>112.93966330293034</v>
          </cell>
          <cell r="L276">
            <v>112.93966330293034</v>
          </cell>
          <cell r="M276">
            <v>112.93966330293034</v>
          </cell>
        </row>
        <row r="277">
          <cell r="E277" t="str">
            <v>38239(21)</v>
          </cell>
          <cell r="G277" t="str">
            <v>Shaft</v>
          </cell>
          <cell r="H277">
            <v>100</v>
          </cell>
          <cell r="I277">
            <v>100</v>
          </cell>
          <cell r="J277">
            <v>100</v>
          </cell>
          <cell r="K277">
            <v>100</v>
          </cell>
          <cell r="L277">
            <v>100</v>
          </cell>
          <cell r="M277">
            <v>100</v>
          </cell>
        </row>
        <row r="278">
          <cell r="E278" t="str">
            <v>38241(21)</v>
          </cell>
          <cell r="G278" t="str">
            <v>Sewing Machine, Household</v>
          </cell>
          <cell r="H278">
            <v>126.36862670713204</v>
          </cell>
          <cell r="I278">
            <v>126.36862670713204</v>
          </cell>
          <cell r="J278">
            <v>123.83286418816391</v>
          </cell>
          <cell r="K278">
            <v>123.59772382397573</v>
          </cell>
          <cell r="L278">
            <v>123.59772382397573</v>
          </cell>
          <cell r="M278">
            <v>123.59772382397573</v>
          </cell>
        </row>
        <row r="279">
          <cell r="E279" t="str">
            <v>38246(21)</v>
          </cell>
          <cell r="G279" t="str">
            <v>Rice Cooker, Electric</v>
          </cell>
          <cell r="H279">
            <v>105.42438094313995</v>
          </cell>
          <cell r="I279">
            <v>105.42438094313995</v>
          </cell>
          <cell r="J279">
            <v>105.42438094313995</v>
          </cell>
          <cell r="K279">
            <v>114.12206772753738</v>
          </cell>
          <cell r="L279">
            <v>117.96989229575007</v>
          </cell>
          <cell r="M279">
            <v>117.96989229575007</v>
          </cell>
        </row>
        <row r="280">
          <cell r="E280" t="str">
            <v>38254(21)</v>
          </cell>
          <cell r="G280" t="str">
            <v>Bearing, Ball Or Roller</v>
          </cell>
          <cell r="H280">
            <v>169.73515718998647</v>
          </cell>
          <cell r="I280">
            <v>172.5609033572677</v>
          </cell>
          <cell r="J280">
            <v>169.7351571899865</v>
          </cell>
          <cell r="K280">
            <v>169.7351571899865</v>
          </cell>
          <cell r="L280">
            <v>169.7351571899865</v>
          </cell>
          <cell r="M280">
            <v>169.7351571899865</v>
          </cell>
        </row>
        <row r="281">
          <cell r="E281" t="str">
            <v>382(21)</v>
          </cell>
          <cell r="G281" t="e">
            <v>#N/A</v>
          </cell>
          <cell r="H281">
            <v>102.51837764409083</v>
          </cell>
          <cell r="I281">
            <v>102.22775858723075</v>
          </cell>
          <cell r="J281">
            <v>103.85121676693188</v>
          </cell>
          <cell r="K281">
            <v>104.11177178342714</v>
          </cell>
          <cell r="L281">
            <v>105.53480302736271</v>
          </cell>
          <cell r="M281">
            <v>105.70516592276344</v>
          </cell>
        </row>
        <row r="282">
          <cell r="E282" t="str">
            <v>38311(21)</v>
          </cell>
          <cell r="G282" t="str">
            <v>Antenna Bar/Coil (New)</v>
          </cell>
          <cell r="H282">
            <v>101.03942380128271</v>
          </cell>
          <cell r="I282">
            <v>101.03942380128271</v>
          </cell>
          <cell r="J282">
            <v>101.03942380128271</v>
          </cell>
          <cell r="K282">
            <v>100.93944416166141</v>
          </cell>
          <cell r="L282">
            <v>100.83946452204012</v>
          </cell>
          <cell r="M282">
            <v>100.85946044996437</v>
          </cell>
        </row>
        <row r="283">
          <cell r="E283" t="str">
            <v>38316(21)</v>
          </cell>
          <cell r="G283" t="str">
            <v>Magnet (New)</v>
          </cell>
          <cell r="H283">
            <v>108.71335411207332</v>
          </cell>
          <cell r="I283">
            <v>108.76336025471917</v>
          </cell>
          <cell r="J283">
            <v>107.33318457504791</v>
          </cell>
          <cell r="K283">
            <v>106.91313297682279</v>
          </cell>
          <cell r="L283">
            <v>107.29317966093124</v>
          </cell>
          <cell r="M283">
            <v>109.21341553853181</v>
          </cell>
        </row>
        <row r="284">
          <cell r="E284" t="str">
            <v>38319(21)</v>
          </cell>
          <cell r="G284" t="str">
            <v>Fax Machines (New)</v>
          </cell>
          <cell r="H284">
            <v>121.14745103704513</v>
          </cell>
          <cell r="I284">
            <v>121.14745103704513</v>
          </cell>
          <cell r="J284">
            <v>121.14745103704513</v>
          </cell>
          <cell r="K284">
            <v>121.14745103704513</v>
          </cell>
          <cell r="L284">
            <v>121.14745103704513</v>
          </cell>
          <cell r="M284">
            <v>121.14745103704513</v>
          </cell>
        </row>
        <row r="285">
          <cell r="E285" t="str">
            <v>38322(21)</v>
          </cell>
          <cell r="G285" t="e">
            <v>#N/A</v>
          </cell>
          <cell r="H285">
            <v>179.05937729697467</v>
          </cell>
          <cell r="I285">
            <v>179.05937729697467</v>
          </cell>
          <cell r="J285">
            <v>179.05937729697467</v>
          </cell>
          <cell r="K285">
            <v>179.05937729697467</v>
          </cell>
          <cell r="L285">
            <v>179.05937729697467</v>
          </cell>
          <cell r="M285">
            <v>179.05937729697467</v>
          </cell>
        </row>
        <row r="286">
          <cell r="E286" t="str">
            <v>383(21)</v>
          </cell>
          <cell r="G286" t="e">
            <v>#N/A</v>
          </cell>
          <cell r="H286">
            <v>107.01688593872821</v>
          </cell>
          <cell r="I286">
            <v>107.04689067310356</v>
          </cell>
          <cell r="J286">
            <v>105.96672023559115</v>
          </cell>
          <cell r="K286">
            <v>105.62666657933724</v>
          </cell>
          <cell r="L286">
            <v>105.88670761059024</v>
          </cell>
          <cell r="M286">
            <v>107.34693801685698</v>
          </cell>
        </row>
        <row r="287">
          <cell r="E287" t="str">
            <v>38411(21)</v>
          </cell>
          <cell r="G287" t="str">
            <v>Blender/Grinder, Electric</v>
          </cell>
          <cell r="H287">
            <v>112.88167496723457</v>
          </cell>
          <cell r="I287">
            <v>112.88167496723457</v>
          </cell>
          <cell r="J287">
            <v>114.03107645259936</v>
          </cell>
          <cell r="K287">
            <v>114.39679510703364</v>
          </cell>
          <cell r="L287">
            <v>110.94859065093928</v>
          </cell>
          <cell r="M287">
            <v>104.81496636085626</v>
          </cell>
        </row>
        <row r="288">
          <cell r="E288" t="str">
            <v>38414(21)</v>
          </cell>
          <cell r="G288" t="str">
            <v>Ceiling Fan, Electric</v>
          </cell>
          <cell r="H288">
            <v>99.929391480730246</v>
          </cell>
          <cell r="I288">
            <v>99.929391480730246</v>
          </cell>
          <cell r="J288">
            <v>99.929391480730246</v>
          </cell>
          <cell r="K288">
            <v>99.804401622718075</v>
          </cell>
          <cell r="L288">
            <v>99.471095334685629</v>
          </cell>
          <cell r="M288">
            <v>98.908640973630852</v>
          </cell>
        </row>
        <row r="289">
          <cell r="E289" t="str">
            <v>384(21)</v>
          </cell>
          <cell r="G289" t="e">
            <v>#N/A</v>
          </cell>
          <cell r="H289">
            <v>106.20413104584667</v>
          </cell>
          <cell r="I289">
            <v>106.20413104584667</v>
          </cell>
          <cell r="J289">
            <v>106.75673451584764</v>
          </cell>
          <cell r="K289">
            <v>106.87142580207426</v>
          </cell>
          <cell r="L289">
            <v>105.02593874188234</v>
          </cell>
          <cell r="M289">
            <v>101.74159736357468</v>
          </cell>
        </row>
        <row r="290">
          <cell r="E290" t="str">
            <v>38514(21)</v>
          </cell>
          <cell r="G290" t="str">
            <v>Electronic Transformer (All Type)</v>
          </cell>
          <cell r="H290">
            <v>137.80079954218829</v>
          </cell>
          <cell r="I290">
            <v>137.80079954218829</v>
          </cell>
          <cell r="J290">
            <v>136.63310371849104</v>
          </cell>
          <cell r="K290">
            <v>136.44271852984474</v>
          </cell>
          <cell r="L290">
            <v>137.63579904536152</v>
          </cell>
          <cell r="M290">
            <v>138.71464844769054</v>
          </cell>
        </row>
        <row r="291">
          <cell r="E291" t="str">
            <v>38516(21)</v>
          </cell>
          <cell r="G291" t="str">
            <v>Lighting Arrester Or Coil, Electric</v>
          </cell>
          <cell r="H291">
            <v>191.82263039485736</v>
          </cell>
          <cell r="I291">
            <v>193.60849971712051</v>
          </cell>
          <cell r="J291">
            <v>194.35577836969864</v>
          </cell>
          <cell r="K291">
            <v>248.0585154363342</v>
          </cell>
          <cell r="L291">
            <v>255.80994823934859</v>
          </cell>
          <cell r="M291">
            <v>281.04010206876791</v>
          </cell>
        </row>
        <row r="292">
          <cell r="E292" t="str">
            <v>38518(21)</v>
          </cell>
          <cell r="G292" t="str">
            <v>Welding Wire (New)</v>
          </cell>
          <cell r="H292">
            <v>215.28986054226215</v>
          </cell>
          <cell r="I292">
            <v>214.42626270620306</v>
          </cell>
          <cell r="J292">
            <v>212.54666741595682</v>
          </cell>
          <cell r="K292">
            <v>214.7945617833459</v>
          </cell>
          <cell r="L292">
            <v>230.11072340521756</v>
          </cell>
          <cell r="M292">
            <v>244.7156868091582</v>
          </cell>
        </row>
        <row r="293">
          <cell r="E293" t="str">
            <v>38525(21)</v>
          </cell>
          <cell r="G293" t="str">
            <v>Cables, Radio And Relay</v>
          </cell>
          <cell r="H293">
            <v>131.07259966777406</v>
          </cell>
          <cell r="I293">
            <v>131.61820681063119</v>
          </cell>
          <cell r="J293">
            <v>131.19948504983387</v>
          </cell>
          <cell r="K293">
            <v>131.19948504983387</v>
          </cell>
          <cell r="L293">
            <v>131.19948504983387</v>
          </cell>
          <cell r="M293">
            <v>131.19948504983387</v>
          </cell>
        </row>
        <row r="294">
          <cell r="E294" t="str">
            <v>38527(21)</v>
          </cell>
          <cell r="G294" t="str">
            <v>Battery, Motor Vehicles (New)</v>
          </cell>
          <cell r="H294">
            <v>95.975838285229216</v>
          </cell>
          <cell r="I294">
            <v>96.005971986417663</v>
          </cell>
          <cell r="J294">
            <v>96.005971986417663</v>
          </cell>
          <cell r="K294">
            <v>96.005971986417663</v>
          </cell>
          <cell r="L294">
            <v>96.005971986417663</v>
          </cell>
          <cell r="M294">
            <v>96.005971986417663</v>
          </cell>
        </row>
        <row r="295">
          <cell r="E295" t="str">
            <v>38528(21)</v>
          </cell>
          <cell r="G295" t="str">
            <v>Dry Cell, All Types</v>
          </cell>
          <cell r="H295">
            <v>148.8070376547968</v>
          </cell>
          <cell r="I295">
            <v>160.4755974650042</v>
          </cell>
          <cell r="J295">
            <v>160.4755974650042</v>
          </cell>
          <cell r="K295">
            <v>159.66406229023411</v>
          </cell>
          <cell r="L295">
            <v>159.25829470284907</v>
          </cell>
          <cell r="M295">
            <v>159.25829470284907</v>
          </cell>
        </row>
        <row r="296">
          <cell r="E296" t="str">
            <v>38529(21)</v>
          </cell>
          <cell r="G296" t="e">
            <v>#N/A</v>
          </cell>
          <cell r="H296">
            <v>108.61782559169725</v>
          </cell>
          <cell r="I296">
            <v>108.61782559169725</v>
          </cell>
          <cell r="J296">
            <v>108.61782559169725</v>
          </cell>
          <cell r="K296">
            <v>108.61782559169725</v>
          </cell>
          <cell r="L296">
            <v>108.61782559169725</v>
          </cell>
          <cell r="M296">
            <v>108.61782559169725</v>
          </cell>
        </row>
        <row r="297">
          <cell r="E297" t="str">
            <v>385(21)</v>
          </cell>
          <cell r="G297" t="e">
            <v>#N/A</v>
          </cell>
          <cell r="H297">
            <v>141.5660207641196</v>
          </cell>
          <cell r="I297">
            <v>142.93638289036545</v>
          </cell>
          <cell r="J297">
            <v>142.41615282392024</v>
          </cell>
          <cell r="K297">
            <v>145.94356644518271</v>
          </cell>
          <cell r="L297">
            <v>147.12360049833887</v>
          </cell>
          <cell r="M297">
            <v>149.45829152823922</v>
          </cell>
        </row>
        <row r="298">
          <cell r="E298" t="str">
            <v>38711(21)</v>
          </cell>
          <cell r="G298" t="str">
            <v>Passenger Car 1,000 C.C. And Below</v>
          </cell>
          <cell r="H298">
            <v>130.82791205713482</v>
          </cell>
          <cell r="I298">
            <v>132.95618960929838</v>
          </cell>
          <cell r="J298">
            <v>133.38429141576805</v>
          </cell>
          <cell r="K298">
            <v>133.38429141576805</v>
          </cell>
          <cell r="L298">
            <v>133.38429141576805</v>
          </cell>
          <cell r="M298">
            <v>133.38429141576805</v>
          </cell>
        </row>
        <row r="299">
          <cell r="E299" t="str">
            <v>38712(21)</v>
          </cell>
          <cell r="G299" t="str">
            <v>Bus And Coach</v>
          </cell>
          <cell r="H299">
            <v>104.6</v>
          </cell>
          <cell r="I299">
            <v>104.6</v>
          </cell>
          <cell r="J299">
            <v>104.6</v>
          </cell>
          <cell r="K299">
            <v>104.6</v>
          </cell>
          <cell r="L299">
            <v>104.6</v>
          </cell>
          <cell r="M299">
            <v>104.6</v>
          </cell>
        </row>
        <row r="300">
          <cell r="E300" t="str">
            <v>38715(21)</v>
          </cell>
          <cell r="G300" t="str">
            <v>Truck &amp; Lorry (New)</v>
          </cell>
          <cell r="H300">
            <v>135.84364793888275</v>
          </cell>
          <cell r="I300">
            <v>136.96286487346813</v>
          </cell>
          <cell r="J300">
            <v>136.96286487346813</v>
          </cell>
          <cell r="K300">
            <v>135.49846888429099</v>
          </cell>
          <cell r="L300">
            <v>134.06545280916762</v>
          </cell>
          <cell r="M300">
            <v>134.06545280916762</v>
          </cell>
        </row>
        <row r="301">
          <cell r="E301" t="str">
            <v>38722(21)</v>
          </cell>
          <cell r="G301" t="str">
            <v>Bodies For Buses</v>
          </cell>
          <cell r="H301">
            <v>137.19649919437524</v>
          </cell>
          <cell r="I301">
            <v>137.48890435037347</v>
          </cell>
          <cell r="J301">
            <v>137.73452468141201</v>
          </cell>
          <cell r="K301">
            <v>139.45386699868169</v>
          </cell>
          <cell r="L301">
            <v>139.1029808114838</v>
          </cell>
          <cell r="M301">
            <v>139.1029808114838</v>
          </cell>
        </row>
        <row r="302">
          <cell r="E302" t="str">
            <v>38723(21)</v>
          </cell>
          <cell r="G302" t="str">
            <v>Piston  (Car Auto)</v>
          </cell>
          <cell r="H302">
            <v>159.37250622528202</v>
          </cell>
          <cell r="I302">
            <v>158.71751867584595</v>
          </cell>
          <cell r="J302">
            <v>157.19701186465511</v>
          </cell>
          <cell r="K302">
            <v>158.15610077632934</v>
          </cell>
          <cell r="L302">
            <v>156.10926468434164</v>
          </cell>
          <cell r="M302">
            <v>159.045012450564</v>
          </cell>
        </row>
        <row r="303">
          <cell r="E303" t="str">
            <v>387(21)</v>
          </cell>
          <cell r="G303" t="e">
            <v>#N/A</v>
          </cell>
          <cell r="H303">
            <v>136.7537239106554</v>
          </cell>
          <cell r="I303">
            <v>138.28581471988275</v>
          </cell>
          <cell r="J303">
            <v>138.43785426583662</v>
          </cell>
          <cell r="K303">
            <v>137.98173562797504</v>
          </cell>
          <cell r="L303">
            <v>137.30340534602703</v>
          </cell>
          <cell r="M303">
            <v>137.44374954229212</v>
          </cell>
        </row>
        <row r="304">
          <cell r="E304" t="str">
            <v>38813(21)</v>
          </cell>
          <cell r="G304" t="e">
            <v>#N/A</v>
          </cell>
          <cell r="H304">
            <v>151.40570233317456</v>
          </cell>
          <cell r="I304">
            <v>151.40570233317456</v>
          </cell>
          <cell r="J304">
            <v>151.40570233317456</v>
          </cell>
          <cell r="K304">
            <v>152.83090129923127</v>
          </cell>
          <cell r="L304">
            <v>158.63084143935779</v>
          </cell>
          <cell r="M304">
            <v>160.67569212978702</v>
          </cell>
        </row>
        <row r="305">
          <cell r="E305" t="str">
            <v>38814(21)</v>
          </cell>
          <cell r="G305" t="str">
            <v>Motorcycle Spokes</v>
          </cell>
          <cell r="H305">
            <v>119.17</v>
          </cell>
          <cell r="I305">
            <v>118.61</v>
          </cell>
          <cell r="J305">
            <v>118.37</v>
          </cell>
          <cell r="K305">
            <v>119.44</v>
          </cell>
          <cell r="L305">
            <v>117.64</v>
          </cell>
          <cell r="M305">
            <v>116.45</v>
          </cell>
        </row>
        <row r="306">
          <cell r="E306" t="str">
            <v>388(21)</v>
          </cell>
          <cell r="G306" t="e">
            <v>#N/A</v>
          </cell>
          <cell r="H306">
            <v>148.41703169636787</v>
          </cell>
          <cell r="I306">
            <v>147.85935246905186</v>
          </cell>
          <cell r="J306">
            <v>147.6114950346892</v>
          </cell>
          <cell r="K306">
            <v>148.96231805196575</v>
          </cell>
          <cell r="L306">
            <v>148.31788872262283</v>
          </cell>
          <cell r="M306">
            <v>147.53713780438039</v>
          </cell>
        </row>
        <row r="307">
          <cell r="E307" t="str">
            <v>39111(21)</v>
          </cell>
          <cell r="G307" t="str">
            <v>Endotracheal Tube (New)</v>
          </cell>
          <cell r="H307">
            <v>162.66999999999999</v>
          </cell>
          <cell r="I307">
            <v>162.66999999999999</v>
          </cell>
          <cell r="J307">
            <v>162.66999999999999</v>
          </cell>
          <cell r="K307">
            <v>162.66999999999999</v>
          </cell>
          <cell r="L307">
            <v>156.07</v>
          </cell>
          <cell r="M307">
            <v>156.31</v>
          </cell>
        </row>
        <row r="308">
          <cell r="E308" t="str">
            <v>391(21)</v>
          </cell>
          <cell r="G308" t="e">
            <v>#N/A</v>
          </cell>
          <cell r="H308">
            <v>136.6</v>
          </cell>
          <cell r="I308">
            <v>134.47999999999999</v>
          </cell>
          <cell r="J308">
            <v>128.44</v>
          </cell>
          <cell r="K308">
            <v>127.97</v>
          </cell>
          <cell r="L308">
            <v>133.32</v>
          </cell>
          <cell r="M308">
            <v>131.02000000000001</v>
          </cell>
        </row>
        <row r="309">
          <cell r="E309" t="str">
            <v>39235(21)</v>
          </cell>
          <cell r="G309" t="str">
            <v>Polish Diamond</v>
          </cell>
          <cell r="H309">
            <v>100.27375174825177</v>
          </cell>
          <cell r="I309">
            <v>98.418965034965055</v>
          </cell>
          <cell r="J309">
            <v>104.20338461538464</v>
          </cell>
          <cell r="K309">
            <v>113.21534265734269</v>
          </cell>
          <cell r="L309">
            <v>123.19137062937067</v>
          </cell>
          <cell r="M309">
            <v>125.49675524475529</v>
          </cell>
        </row>
        <row r="310">
          <cell r="E310" t="str">
            <v>39241(21)</v>
          </cell>
          <cell r="G310" t="e">
            <v>#N/A</v>
          </cell>
          <cell r="H310">
            <v>122.24825874125878</v>
          </cell>
          <cell r="I310">
            <v>128.82908391608396</v>
          </cell>
          <cell r="J310">
            <v>128.03267832167839</v>
          </cell>
          <cell r="K310">
            <v>127.13148251748258</v>
          </cell>
          <cell r="L310">
            <v>125.70633566433573</v>
          </cell>
          <cell r="M310">
            <v>122.90843706293714</v>
          </cell>
        </row>
        <row r="311">
          <cell r="E311" t="str">
            <v>39246(21)</v>
          </cell>
          <cell r="G311" t="str">
            <v>Gymnasium Equipment</v>
          </cell>
          <cell r="H311">
            <v>113.52971328671326</v>
          </cell>
          <cell r="I311">
            <v>111.91594405594402</v>
          </cell>
          <cell r="J311">
            <v>112.21983566433563</v>
          </cell>
          <cell r="K311">
            <v>115.89797202797199</v>
          </cell>
          <cell r="L311">
            <v>118.24527272727271</v>
          </cell>
          <cell r="M311">
            <v>118.24527272727271</v>
          </cell>
        </row>
        <row r="312">
          <cell r="E312" t="str">
            <v>39249(21)</v>
          </cell>
          <cell r="G312" t="str">
            <v>Toys, Others (Except Of Rubber Or Plastic)</v>
          </cell>
          <cell r="H312">
            <v>116.26663259170172</v>
          </cell>
          <cell r="I312">
            <v>116.26663259170172</v>
          </cell>
          <cell r="J312">
            <v>116.26663259170172</v>
          </cell>
          <cell r="K312">
            <v>116.26663259170172</v>
          </cell>
          <cell r="L312">
            <v>116.26663259170172</v>
          </cell>
          <cell r="M312">
            <v>116.26663259170172</v>
          </cell>
        </row>
        <row r="313">
          <cell r="E313" t="str">
            <v>39251(21)</v>
          </cell>
          <cell r="G313" t="str">
            <v>Pen, Marker</v>
          </cell>
          <cell r="H313">
            <v>121.24985763809616</v>
          </cell>
          <cell r="I313">
            <v>121.24985763809616</v>
          </cell>
          <cell r="J313">
            <v>121.18851189681708</v>
          </cell>
          <cell r="K313">
            <v>117.88606615796007</v>
          </cell>
          <cell r="L313">
            <v>117.9269633188128</v>
          </cell>
          <cell r="M313">
            <v>117.9269633188128</v>
          </cell>
        </row>
        <row r="314">
          <cell r="E314" t="str">
            <v>39252(21)</v>
          </cell>
          <cell r="G314" t="e">
            <v>#N/A</v>
          </cell>
          <cell r="H314">
            <v>143.77210747663543</v>
          </cell>
          <cell r="I314">
            <v>140.9197406542055</v>
          </cell>
          <cell r="J314">
            <v>139.41343457943915</v>
          </cell>
          <cell r="K314">
            <v>139.41343457943915</v>
          </cell>
          <cell r="L314">
            <v>139.41343457943915</v>
          </cell>
          <cell r="M314">
            <v>139.41343457943915</v>
          </cell>
        </row>
        <row r="315">
          <cell r="E315" t="str">
            <v>39253(21)</v>
          </cell>
          <cell r="G315" t="str">
            <v>Coir, Brush</v>
          </cell>
          <cell r="H315">
            <v>105.89050699300702</v>
          </cell>
          <cell r="I315">
            <v>105.89050699300702</v>
          </cell>
          <cell r="J315">
            <v>105.89050699300702</v>
          </cell>
          <cell r="K315">
            <v>106.06865034965038</v>
          </cell>
          <cell r="L315">
            <v>103.63751748251752</v>
          </cell>
          <cell r="M315">
            <v>99.603094405594433</v>
          </cell>
        </row>
        <row r="316">
          <cell r="E316" t="str">
            <v>39254(21)</v>
          </cell>
          <cell r="G316" t="str">
            <v>Umbrella</v>
          </cell>
          <cell r="H316">
            <v>130.31124677898904</v>
          </cell>
          <cell r="I316">
            <v>122.89142913776011</v>
          </cell>
          <cell r="J316">
            <v>113.87125867195238</v>
          </cell>
          <cell r="K316">
            <v>131.93398216055496</v>
          </cell>
          <cell r="L316">
            <v>132.71737165510405</v>
          </cell>
          <cell r="M316">
            <v>132.73975421209116</v>
          </cell>
        </row>
        <row r="317">
          <cell r="E317" t="str">
            <v>392(21)</v>
          </cell>
          <cell r="G317" t="e">
            <v>#N/A</v>
          </cell>
          <cell r="H317">
            <v>119.1265005011002</v>
          </cell>
          <cell r="I317">
            <v>118.36091950483465</v>
          </cell>
          <cell r="J317">
            <v>118.95136073894083</v>
          </cell>
          <cell r="K317">
            <v>120.69961213726229</v>
          </cell>
          <cell r="L317">
            <v>122.5244216352103</v>
          </cell>
          <cell r="M317">
            <v>122.84953137335046</v>
          </cell>
        </row>
        <row r="318">
          <cell r="E318" t="str">
            <v>41111(21)</v>
          </cell>
          <cell r="G318" t="str">
            <v>Electricity</v>
          </cell>
          <cell r="H318">
            <v>138.12</v>
          </cell>
          <cell r="I318">
            <v>138.12</v>
          </cell>
          <cell r="J318">
            <v>138.12</v>
          </cell>
          <cell r="K318">
            <v>138.12</v>
          </cell>
          <cell r="L318">
            <v>138.12</v>
          </cell>
          <cell r="M318">
            <v>138.12</v>
          </cell>
        </row>
        <row r="319">
          <cell r="E319" t="str">
            <v>411(21)</v>
          </cell>
          <cell r="G319" t="e">
            <v>#N/A</v>
          </cell>
          <cell r="H319">
            <v>138.12</v>
          </cell>
          <cell r="I319">
            <v>138.12</v>
          </cell>
          <cell r="J319">
            <v>138.12</v>
          </cell>
          <cell r="K319">
            <v>138.12</v>
          </cell>
          <cell r="L319">
            <v>138.12</v>
          </cell>
          <cell r="M319">
            <v>138.12</v>
          </cell>
        </row>
        <row r="320">
          <cell r="E320" t="str">
            <v>41211(21)</v>
          </cell>
          <cell r="G320" t="str">
            <v>Water</v>
          </cell>
          <cell r="H320">
            <v>127.14674261898361</v>
          </cell>
          <cell r="I320">
            <v>145.86476525947836</v>
          </cell>
          <cell r="J320">
            <v>151.51121161602583</v>
          </cell>
          <cell r="K320">
            <v>152.4646453347674</v>
          </cell>
          <cell r="L320">
            <v>152.4646453347674</v>
          </cell>
          <cell r="M320">
            <v>152.4646453347674</v>
          </cell>
        </row>
        <row r="321">
          <cell r="E321" t="str">
            <v>412(21)</v>
          </cell>
          <cell r="G321" t="e">
            <v>#N/A</v>
          </cell>
          <cell r="H321">
            <v>127.14568324818499</v>
          </cell>
          <cell r="I321">
            <v>145.86476525947833</v>
          </cell>
          <cell r="J321">
            <v>151.5112116160258</v>
          </cell>
          <cell r="K321">
            <v>152.46464533476737</v>
          </cell>
          <cell r="L321">
            <v>152.46464533476737</v>
          </cell>
          <cell r="M321">
            <v>152.46464533476737</v>
          </cell>
        </row>
        <row r="322">
          <cell r="E322" t="str">
            <v>TOTAL(21)</v>
          </cell>
          <cell r="H322">
            <v>152.40912947703353</v>
          </cell>
          <cell r="I322">
            <v>143.11382883250386</v>
          </cell>
          <cell r="J322">
            <v>151.2035571510157</v>
          </cell>
          <cell r="K322">
            <v>161.42275434445619</v>
          </cell>
          <cell r="L322">
            <v>178.16556253569385</v>
          </cell>
          <cell r="M322">
            <v>192.2606184221261</v>
          </cell>
        </row>
        <row r="323">
          <cell r="E323" t="str">
            <v>11112(22)</v>
          </cell>
          <cell r="G323" t="str">
            <v>OTHER WHEAT AND MESLIN</v>
          </cell>
          <cell r="H323">
            <v>179.65436250861478</v>
          </cell>
          <cell r="I323">
            <v>181.42333103606711</v>
          </cell>
          <cell r="J323">
            <v>180.4087755570871</v>
          </cell>
          <cell r="K323">
            <v>185.94980932690103</v>
          </cell>
          <cell r="L323">
            <v>196.96684125890195</v>
          </cell>
          <cell r="M323">
            <v>196.87579140822427</v>
          </cell>
        </row>
        <row r="324">
          <cell r="E324" t="str">
            <v>11114(22)</v>
          </cell>
          <cell r="G324" t="e">
            <v>#N/A</v>
          </cell>
          <cell r="H324">
            <v>110.59342105263157</v>
          </cell>
          <cell r="I324">
            <v>110.59342105263157</v>
          </cell>
          <cell r="J324">
            <v>110.59342105263157</v>
          </cell>
          <cell r="K324">
            <v>110.59342105263157</v>
          </cell>
          <cell r="L324">
            <v>111.22366849960723</v>
          </cell>
          <cell r="M324">
            <v>108.55261979575806</v>
          </cell>
        </row>
        <row r="325">
          <cell r="E325" t="str">
            <v>11117(22)</v>
          </cell>
          <cell r="G325" t="str">
            <v>COTTON, NOT CARDED OR    COMBED</v>
          </cell>
          <cell r="H325">
            <v>133.42597674599324</v>
          </cell>
          <cell r="I325">
            <v>155.42606216199135</v>
          </cell>
          <cell r="J325">
            <v>151.72994689428069</v>
          </cell>
          <cell r="K325">
            <v>153.31940260667506</v>
          </cell>
          <cell r="L325">
            <v>155.43867688986754</v>
          </cell>
          <cell r="M325">
            <v>150.92260431020739</v>
          </cell>
        </row>
        <row r="326">
          <cell r="E326" t="str">
            <v>11118(22)</v>
          </cell>
          <cell r="G326" t="str">
            <v>GROUND-NUTS, NOT ROASTED OR OTHERWISE COOKED, IN  SHELL</v>
          </cell>
          <cell r="H326">
            <v>120.92999296682689</v>
          </cell>
          <cell r="I326">
            <v>123.06571093658425</v>
          </cell>
          <cell r="J326">
            <v>125.92676708474977</v>
          </cell>
          <cell r="K326">
            <v>128.64006915953584</v>
          </cell>
          <cell r="L326">
            <v>138.83510022271719</v>
          </cell>
          <cell r="M326">
            <v>144.44975501113592</v>
          </cell>
        </row>
        <row r="327">
          <cell r="E327" t="str">
            <v>11121(22)</v>
          </cell>
          <cell r="G327" t="str">
            <v>COFFEE, NOT ROASTED, NOT DECAFFEINATED</v>
          </cell>
          <cell r="H327">
            <v>89.943967288081268</v>
          </cell>
          <cell r="I327">
            <v>89.047723523199238</v>
          </cell>
          <cell r="J327">
            <v>87.144073976085537</v>
          </cell>
          <cell r="K327">
            <v>94.967100947071131</v>
          </cell>
          <cell r="L327">
            <v>94.452976616828735</v>
          </cell>
          <cell r="M327">
            <v>93.570628104115443</v>
          </cell>
        </row>
        <row r="328">
          <cell r="E328" t="str">
            <v>11122(22)</v>
          </cell>
          <cell r="G328" t="str">
            <v>SEEDS OF CORIANDER</v>
          </cell>
          <cell r="H328">
            <v>137.90781226046576</v>
          </cell>
          <cell r="I328">
            <v>138.67444000002362</v>
          </cell>
          <cell r="J328">
            <v>138.69877738858102</v>
          </cell>
          <cell r="K328">
            <v>149.61409615657163</v>
          </cell>
          <cell r="L328">
            <v>151.26903857847432</v>
          </cell>
          <cell r="M328">
            <v>151.26903857847432</v>
          </cell>
        </row>
        <row r="329">
          <cell r="E329" t="str">
            <v>11123(22)</v>
          </cell>
          <cell r="G329" t="str">
            <v>GINSENG ROOTS</v>
          </cell>
          <cell r="H329">
            <v>128.35354161766065</v>
          </cell>
          <cell r="I329">
            <v>128.35354161766065</v>
          </cell>
          <cell r="J329">
            <v>128.36368734065627</v>
          </cell>
          <cell r="K329">
            <v>128.3839787866475</v>
          </cell>
          <cell r="L329">
            <v>128.3839787866475</v>
          </cell>
          <cell r="M329">
            <v>133.88296065027663</v>
          </cell>
        </row>
        <row r="330">
          <cell r="E330" t="str">
            <v>11125(22)</v>
          </cell>
          <cell r="G330" t="str">
            <v>POTATO SEED, FRESH OR    CHILLED</v>
          </cell>
          <cell r="H330">
            <v>119.61037707062225</v>
          </cell>
          <cell r="I330">
            <v>116.70436118935099</v>
          </cell>
          <cell r="J330">
            <v>112.94302857706727</v>
          </cell>
          <cell r="K330">
            <v>117.82760846260832</v>
          </cell>
          <cell r="L330">
            <v>124.80410758183046</v>
          </cell>
          <cell r="M330">
            <v>126.88572179465596</v>
          </cell>
        </row>
        <row r="331">
          <cell r="E331" t="str">
            <v>11127(22)</v>
          </cell>
          <cell r="G331" t="str">
            <v>ORANGES, FRESH</v>
          </cell>
          <cell r="H331">
            <v>121.53123204146129</v>
          </cell>
          <cell r="I331">
            <v>121.0851887692026</v>
          </cell>
          <cell r="J331">
            <v>120.82586128533127</v>
          </cell>
          <cell r="K331">
            <v>120.82586128533127</v>
          </cell>
          <cell r="L331">
            <v>120.83623438468611</v>
          </cell>
          <cell r="M331">
            <v>120.84660748404096</v>
          </cell>
        </row>
        <row r="332">
          <cell r="E332" t="str">
            <v>11128(22)</v>
          </cell>
          <cell r="G332" t="e">
            <v>#N/A</v>
          </cell>
          <cell r="H332">
            <v>143.98563707758626</v>
          </cell>
          <cell r="I332">
            <v>143.98563707758626</v>
          </cell>
          <cell r="J332">
            <v>143.98563707758626</v>
          </cell>
          <cell r="K332">
            <v>143.98563707758626</v>
          </cell>
          <cell r="L332">
            <v>143.98563707758626</v>
          </cell>
          <cell r="M332">
            <v>143.98563707758626</v>
          </cell>
        </row>
        <row r="333">
          <cell r="E333" t="str">
            <v>111(22)</v>
          </cell>
          <cell r="G333" t="e">
            <v>#N/A</v>
          </cell>
          <cell r="H333">
            <v>144.68397905759161</v>
          </cell>
          <cell r="I333">
            <v>147.14774869109948</v>
          </cell>
          <cell r="J333">
            <v>146.31458987783597</v>
          </cell>
          <cell r="K333">
            <v>149.88527050610821</v>
          </cell>
          <cell r="L333">
            <v>156.5029319371728</v>
          </cell>
          <cell r="M333">
            <v>157.26467713787088</v>
          </cell>
        </row>
        <row r="334">
          <cell r="E334" t="str">
            <v>116(22)</v>
          </cell>
          <cell r="G334" t="e">
            <v>#N/A</v>
          </cell>
          <cell r="H334">
            <v>136.08639136086387</v>
          </cell>
          <cell r="I334">
            <v>136.08639136086387</v>
          </cell>
          <cell r="J334">
            <v>136.08639136086387</v>
          </cell>
          <cell r="K334">
            <v>136.08639136086387</v>
          </cell>
          <cell r="L334">
            <v>136.08639136086387</v>
          </cell>
          <cell r="M334">
            <v>136.08639136086387</v>
          </cell>
        </row>
        <row r="335">
          <cell r="E335" t="str">
            <v>13017(22)</v>
          </cell>
          <cell r="G335" t="e">
            <v>#N/A</v>
          </cell>
          <cell r="H335">
            <v>118.19868421052632</v>
          </cell>
          <cell r="I335">
            <v>118.19868421052632</v>
          </cell>
          <cell r="J335">
            <v>118.19868421052632</v>
          </cell>
          <cell r="K335">
            <v>118.19868421052632</v>
          </cell>
          <cell r="L335">
            <v>118.19868421052632</v>
          </cell>
          <cell r="M335">
            <v>118.19868421052632</v>
          </cell>
        </row>
        <row r="336">
          <cell r="E336" t="str">
            <v>130(22)</v>
          </cell>
          <cell r="G336" t="e">
            <v>#N/A</v>
          </cell>
          <cell r="H336">
            <v>118.19868421052632</v>
          </cell>
          <cell r="I336">
            <v>118.19868421052632</v>
          </cell>
          <cell r="J336">
            <v>118.19868421052632</v>
          </cell>
          <cell r="K336">
            <v>118.19868421052632</v>
          </cell>
          <cell r="L336">
            <v>118.19868421052632</v>
          </cell>
          <cell r="M336">
            <v>118.19868421052632</v>
          </cell>
        </row>
        <row r="337">
          <cell r="E337" t="str">
            <v>21111(22)</v>
          </cell>
          <cell r="G337" t="str">
            <v>OTHER COAL, WHETHER OR   NOT PULVERISED, BUT NOT  AGGLOMERATED</v>
          </cell>
          <cell r="H337">
            <v>94.808557080023661</v>
          </cell>
          <cell r="I337">
            <v>94.808557080023661</v>
          </cell>
          <cell r="J337">
            <v>94.808557080023661</v>
          </cell>
          <cell r="K337">
            <v>94.808557080023661</v>
          </cell>
          <cell r="L337">
            <v>96.507526422897698</v>
          </cell>
          <cell r="M337">
            <v>106.20580975513691</v>
          </cell>
        </row>
        <row r="338">
          <cell r="E338" t="str">
            <v>211(22)</v>
          </cell>
          <cell r="G338" t="e">
            <v>#N/A</v>
          </cell>
          <cell r="H338">
            <v>94.808557080023661</v>
          </cell>
          <cell r="I338">
            <v>94.808557080023661</v>
          </cell>
          <cell r="J338">
            <v>94.808557080023661</v>
          </cell>
          <cell r="K338">
            <v>94.808557080023661</v>
          </cell>
          <cell r="L338">
            <v>96.507526422897698</v>
          </cell>
          <cell r="M338">
            <v>106.20580975513691</v>
          </cell>
        </row>
        <row r="339">
          <cell r="E339" t="str">
            <v>21211(22)</v>
          </cell>
          <cell r="G339" t="str">
            <v>PETROLEUM OILS, CRUDE</v>
          </cell>
          <cell r="H339">
            <v>118.01514585232449</v>
          </cell>
          <cell r="I339">
            <v>114.92528771649951</v>
          </cell>
          <cell r="J339">
            <v>109.35579421148583</v>
          </cell>
          <cell r="K339">
            <v>109.39453851412941</v>
          </cell>
          <cell r="L339">
            <v>116.89156107566086</v>
          </cell>
          <cell r="M339">
            <v>125.6962038514129</v>
          </cell>
        </row>
        <row r="340">
          <cell r="E340" t="str">
            <v>212(22)</v>
          </cell>
          <cell r="G340" t="e">
            <v>#N/A</v>
          </cell>
          <cell r="H340">
            <v>118.01514585232449</v>
          </cell>
          <cell r="I340">
            <v>114.92528771649951</v>
          </cell>
          <cell r="J340">
            <v>109.35579421148583</v>
          </cell>
          <cell r="K340">
            <v>109.39453851412941</v>
          </cell>
          <cell r="L340">
            <v>116.89156107566086</v>
          </cell>
          <cell r="M340">
            <v>125.6962038514129</v>
          </cell>
        </row>
        <row r="341">
          <cell r="E341" t="str">
            <v>21312(22)</v>
          </cell>
          <cell r="G341" t="e">
            <v>#N/A</v>
          </cell>
          <cell r="H341">
            <v>155.07066914498142</v>
          </cell>
          <cell r="I341">
            <v>155.07066914498142</v>
          </cell>
          <cell r="J341">
            <v>155.07066914498142</v>
          </cell>
          <cell r="K341">
            <v>155.07066914498142</v>
          </cell>
          <cell r="L341">
            <v>155.07066914498142</v>
          </cell>
          <cell r="M341">
            <v>155.07066914498142</v>
          </cell>
        </row>
        <row r="342">
          <cell r="E342" t="str">
            <v>21315(22)</v>
          </cell>
          <cell r="G342" t="str">
            <v>ZIRCON AND CONCENTRATES</v>
          </cell>
          <cell r="H342">
            <v>201.70318890814553</v>
          </cell>
          <cell r="I342">
            <v>201.70318890814553</v>
          </cell>
          <cell r="J342">
            <v>201.70318890814553</v>
          </cell>
          <cell r="K342">
            <v>201.70318890814553</v>
          </cell>
          <cell r="L342">
            <v>201.70318890814553</v>
          </cell>
          <cell r="M342">
            <v>201.70318890814553</v>
          </cell>
        </row>
        <row r="343">
          <cell r="E343" t="str">
            <v>21316(22)</v>
          </cell>
          <cell r="G343" t="str">
            <v>TIN ORES AND CONCENTRATES</v>
          </cell>
          <cell r="H343">
            <v>236.53074741800395</v>
          </cell>
          <cell r="I343">
            <v>221.11353058507456</v>
          </cell>
          <cell r="J343">
            <v>210.60994776514687</v>
          </cell>
          <cell r="K343">
            <v>210.60994776514687</v>
          </cell>
          <cell r="L343">
            <v>210.60994776514687</v>
          </cell>
          <cell r="M343">
            <v>210.60994776514687</v>
          </cell>
        </row>
        <row r="344">
          <cell r="E344" t="str">
            <v>213(22)</v>
          </cell>
          <cell r="G344" t="e">
            <v>#N/A</v>
          </cell>
          <cell r="H344">
            <v>234.11954548649217</v>
          </cell>
          <cell r="I344">
            <v>219.32695860259452</v>
          </cell>
          <cell r="J344">
            <v>209.24486027949104</v>
          </cell>
          <cell r="K344">
            <v>209.24486027949104</v>
          </cell>
          <cell r="L344">
            <v>209.24486027949104</v>
          </cell>
          <cell r="M344">
            <v>209.24486027949104</v>
          </cell>
        </row>
        <row r="345">
          <cell r="E345" t="str">
            <v>21415(22)</v>
          </cell>
          <cell r="G345" t="str">
            <v>POTASH FELSPAR; SODA     FELSPAR</v>
          </cell>
          <cell r="H345">
            <v>147.24436810295416</v>
          </cell>
          <cell r="I345">
            <v>143.36637183495304</v>
          </cell>
          <cell r="J345">
            <v>141.79127531153526</v>
          </cell>
          <cell r="K345">
            <v>140.1510023802519</v>
          </cell>
          <cell r="L345">
            <v>137.29410316881132</v>
          </cell>
          <cell r="M345">
            <v>137.29410316881132</v>
          </cell>
        </row>
        <row r="346">
          <cell r="E346" t="str">
            <v>21416(22)</v>
          </cell>
          <cell r="G346" t="str">
            <v>SULPHUR OF ALL KINDS,    OTHER THAN SUBLIMED      SULPHUR, PRECIPITATED    SULPHUR AND COLLOIDAL    SULPHUR</v>
          </cell>
          <cell r="H346">
            <v>126.13681374389793</v>
          </cell>
          <cell r="I346">
            <v>126.12578201276762</v>
          </cell>
          <cell r="J346">
            <v>126.12578201276762</v>
          </cell>
          <cell r="K346">
            <v>129.60077731881344</v>
          </cell>
          <cell r="L346">
            <v>130.18545906871955</v>
          </cell>
          <cell r="M346">
            <v>146.42416729252727</v>
          </cell>
        </row>
        <row r="347">
          <cell r="E347" t="str">
            <v>21418(22)</v>
          </cell>
          <cell r="G347" t="str">
            <v>SALT (INCL TABLE SALT ANDDENATURED SALT) AND PURE SODIUM CHLORIDE, WHETHER OR NOT IN AQUEOUS        SOLUTION; SEA WATER</v>
          </cell>
          <cell r="H347">
            <v>107.6334512926925</v>
          </cell>
          <cell r="I347">
            <v>107.6334512926925</v>
          </cell>
          <cell r="J347">
            <v>107.6334512926925</v>
          </cell>
          <cell r="K347">
            <v>107.6334512926925</v>
          </cell>
          <cell r="L347">
            <v>107.6334512926925</v>
          </cell>
          <cell r="M347">
            <v>107.6334512926925</v>
          </cell>
        </row>
        <row r="348">
          <cell r="E348" t="str">
            <v>21419(22)</v>
          </cell>
          <cell r="G348" t="str">
            <v>GYPSUM; ANHYDRITE</v>
          </cell>
          <cell r="H348">
            <v>103.44808461470087</v>
          </cell>
          <cell r="I348">
            <v>96.532091369655987</v>
          </cell>
          <cell r="J348">
            <v>95.296745178206336</v>
          </cell>
          <cell r="K348">
            <v>95.160565283085901</v>
          </cell>
          <cell r="L348">
            <v>95.102202470891427</v>
          </cell>
          <cell r="M348">
            <v>95.180019553817388</v>
          </cell>
        </row>
        <row r="349">
          <cell r="E349" t="str">
            <v>21422(22)</v>
          </cell>
          <cell r="G349" t="str">
            <v>ASBESTOS</v>
          </cell>
          <cell r="H349">
            <v>129.52952581032409</v>
          </cell>
          <cell r="I349">
            <v>129.70513805522205</v>
          </cell>
          <cell r="J349">
            <v>127.22590636254498</v>
          </cell>
          <cell r="K349">
            <v>130.58319927971186</v>
          </cell>
          <cell r="L349">
            <v>132.17403961584631</v>
          </cell>
          <cell r="M349">
            <v>132.68021608643454</v>
          </cell>
        </row>
        <row r="350">
          <cell r="E350" t="str">
            <v>214(22)</v>
          </cell>
          <cell r="G350" t="e">
            <v>#N/A</v>
          </cell>
          <cell r="H350">
            <v>126.77628364840147</v>
          </cell>
          <cell r="I350">
            <v>126.09200453001138</v>
          </cell>
          <cell r="J350">
            <v>124.88636989284787</v>
          </cell>
          <cell r="K350">
            <v>127.10213084763487</v>
          </cell>
          <cell r="L350">
            <v>127.56917849986939</v>
          </cell>
          <cell r="M350">
            <v>132.95651886052801</v>
          </cell>
        </row>
        <row r="351">
          <cell r="E351" t="str">
            <v>31111(22)</v>
          </cell>
          <cell r="G351" t="str">
            <v>MEAT OF BOVINE ANIMALS,  BONELESS, FRESH OR       CHILLED</v>
          </cell>
          <cell r="H351">
            <v>137.89710911310874</v>
          </cell>
          <cell r="I351">
            <v>139.00182745346527</v>
          </cell>
          <cell r="J351">
            <v>140.99288957852647</v>
          </cell>
          <cell r="K351">
            <v>143.18948069714236</v>
          </cell>
          <cell r="L351">
            <v>145.51452743672994</v>
          </cell>
          <cell r="M351">
            <v>148.31485997391275</v>
          </cell>
        </row>
        <row r="352">
          <cell r="E352" t="str">
            <v>31112(22)</v>
          </cell>
          <cell r="G352" t="str">
            <v>CARCASSES AND HALF-      CARCASSES OF SHEEP,      FROZEN</v>
          </cell>
          <cell r="H352">
            <v>109.88760459457519</v>
          </cell>
          <cell r="I352">
            <v>110.28250772915035</v>
          </cell>
          <cell r="J352">
            <v>111.90857945975392</v>
          </cell>
          <cell r="K352">
            <v>114.48706463256819</v>
          </cell>
          <cell r="L352">
            <v>116.07829196894457</v>
          </cell>
          <cell r="M352">
            <v>116.26412873815642</v>
          </cell>
        </row>
        <row r="353">
          <cell r="E353" t="str">
            <v>31114(22)</v>
          </cell>
          <cell r="G353" t="str">
            <v>SHEEP OR LAMB SKIN       WITHOUT WOOL, OTHER THAN PICKLED</v>
          </cell>
          <cell r="H353">
            <v>137.48147848057152</v>
          </cell>
          <cell r="I353">
            <v>137.48147848057152</v>
          </cell>
          <cell r="J353">
            <v>137.48147848057152</v>
          </cell>
          <cell r="K353">
            <v>137.48147848057152</v>
          </cell>
          <cell r="L353">
            <v>137.48147848057152</v>
          </cell>
          <cell r="M353">
            <v>137.48147848057152</v>
          </cell>
        </row>
        <row r="354">
          <cell r="E354" t="str">
            <v>31115(22)</v>
          </cell>
          <cell r="G354" t="str">
            <v>GUTS, BLADDERS AND       STOMACHS OF ANIMALS (O/T FISH), WHOLE AND PIECES  THEREOF, FRESH, CHILLED, FROZEN, SALTED OR SMOKED</v>
          </cell>
          <cell r="H354">
            <v>125.42227394267022</v>
          </cell>
          <cell r="I354">
            <v>125.42227394267022</v>
          </cell>
          <cell r="J354">
            <v>125.42227394267022</v>
          </cell>
          <cell r="K354">
            <v>125.42227394267022</v>
          </cell>
          <cell r="L354">
            <v>125.42227394267022</v>
          </cell>
          <cell r="M354">
            <v>125.42227394267022</v>
          </cell>
        </row>
        <row r="355">
          <cell r="E355" t="str">
            <v>31118(22)</v>
          </cell>
          <cell r="G355" t="e">
            <v>#N/A</v>
          </cell>
          <cell r="H355">
            <v>106.46137975499678</v>
          </cell>
          <cell r="I355">
            <v>106.46137975499678</v>
          </cell>
          <cell r="J355">
            <v>106.46137975499678</v>
          </cell>
          <cell r="K355">
            <v>106.46137975499678</v>
          </cell>
          <cell r="L355">
            <v>106.46137975499678</v>
          </cell>
          <cell r="M355">
            <v>106.46137975499678</v>
          </cell>
        </row>
        <row r="356">
          <cell r="E356" t="str">
            <v>311(22)</v>
          </cell>
          <cell r="G356" t="e">
            <v>#N/A</v>
          </cell>
          <cell r="H356">
            <v>116.66203182127801</v>
          </cell>
          <cell r="I356">
            <v>117.5032920245219</v>
          </cell>
          <cell r="J356">
            <v>119.05470694478987</v>
          </cell>
          <cell r="K356">
            <v>120.77000372283264</v>
          </cell>
          <cell r="L356">
            <v>122.57270415835528</v>
          </cell>
          <cell r="M356">
            <v>124.69224285224253</v>
          </cell>
        </row>
        <row r="357">
          <cell r="E357" t="str">
            <v>31215(22)</v>
          </cell>
          <cell r="G357" t="str">
            <v>BUTTER</v>
          </cell>
          <cell r="H357">
            <v>205.52542372881356</v>
          </cell>
          <cell r="I357">
            <v>219.13966101694916</v>
          </cell>
          <cell r="J357">
            <v>214.78135593220338</v>
          </cell>
          <cell r="K357">
            <v>233.16203389830508</v>
          </cell>
          <cell r="L357">
            <v>285.59288135593221</v>
          </cell>
          <cell r="M357">
            <v>291.45254237288134</v>
          </cell>
        </row>
        <row r="358">
          <cell r="E358" t="str">
            <v>31218(22)</v>
          </cell>
          <cell r="G358" t="str">
            <v>MILK &amp; CREAM, CONC., OR  SWEETENED, IN POWDER,    GRANULES OR OTHER SOLID  FORMS, OF A FAT CONTENT, BY WT., NOT EXD. 1.5%</v>
          </cell>
          <cell r="H358">
            <v>208.67826509264796</v>
          </cell>
          <cell r="I358">
            <v>217.28761954572627</v>
          </cell>
          <cell r="J358">
            <v>206.78880753138077</v>
          </cell>
          <cell r="K358">
            <v>220.31075164375375</v>
          </cell>
          <cell r="L358">
            <v>240.30614166168561</v>
          </cell>
          <cell r="M358">
            <v>254.12382695756131</v>
          </cell>
        </row>
        <row r="359">
          <cell r="E359" t="str">
            <v>31219(22)</v>
          </cell>
          <cell r="G359" t="str">
            <v>PREPARED MILK IN POWDER  FORM,OF DAIRY PRODUCE FORUSE AS INFANT'S FOOD, NOTCONTAINING COCOA POWDER</v>
          </cell>
          <cell r="H359">
            <v>207.24201843317965</v>
          </cell>
          <cell r="I359">
            <v>209.78968202764972</v>
          </cell>
          <cell r="J359">
            <v>209.78968202764972</v>
          </cell>
          <cell r="K359">
            <v>209.78968202764972</v>
          </cell>
          <cell r="L359">
            <v>209.78968202764972</v>
          </cell>
          <cell r="M359">
            <v>209.78968202764972</v>
          </cell>
        </row>
        <row r="360">
          <cell r="E360" t="str">
            <v>312(22)</v>
          </cell>
          <cell r="G360" t="e">
            <v>#N/A</v>
          </cell>
          <cell r="H360">
            <v>204.77476537900313</v>
          </cell>
          <cell r="I360">
            <v>213.55471776361259</v>
          </cell>
          <cell r="J360">
            <v>203.63721680362488</v>
          </cell>
          <cell r="K360">
            <v>217.22371246448046</v>
          </cell>
          <cell r="L360">
            <v>238.91724445127102</v>
          </cell>
          <cell r="M360">
            <v>251.99104216266031</v>
          </cell>
        </row>
        <row r="361">
          <cell r="E361" t="str">
            <v>31311(22)</v>
          </cell>
          <cell r="G361" t="str">
            <v>MUSHROOMS, PREPARED OR   PRESERVED, IN AIRTIGHT   CONTAINERS</v>
          </cell>
          <cell r="H361">
            <v>118.90449438202243</v>
          </cell>
          <cell r="I361">
            <v>118.90449438202243</v>
          </cell>
          <cell r="J361">
            <v>118.90449438202243</v>
          </cell>
          <cell r="K361">
            <v>118.90449438202243</v>
          </cell>
          <cell r="L361">
            <v>118.90449438202243</v>
          </cell>
          <cell r="M361">
            <v>118.90449438202243</v>
          </cell>
        </row>
        <row r="362">
          <cell r="E362" t="str">
            <v>31313(22)</v>
          </cell>
          <cell r="G362" t="e">
            <v>#N/A</v>
          </cell>
          <cell r="H362">
            <v>109.13837293608121</v>
          </cell>
          <cell r="I362">
            <v>109.13837293608121</v>
          </cell>
          <cell r="J362">
            <v>109.13837293608121</v>
          </cell>
          <cell r="K362">
            <v>109.13837293608121</v>
          </cell>
          <cell r="L362">
            <v>109.13837293608121</v>
          </cell>
          <cell r="M362">
            <v>109.13837293608121</v>
          </cell>
        </row>
        <row r="363">
          <cell r="E363" t="str">
            <v>31314(22)</v>
          </cell>
          <cell r="G363" t="str">
            <v>BEANS, SHELLED, WHETHER  OR NOT SKINNED OR SPLIT</v>
          </cell>
          <cell r="H363">
            <v>123.439534883721</v>
          </cell>
          <cell r="I363">
            <v>123.3689922480621</v>
          </cell>
          <cell r="J363">
            <v>120.32558139534893</v>
          </cell>
          <cell r="K363">
            <v>118.36046511627916</v>
          </cell>
          <cell r="L363">
            <v>121.3534883720931</v>
          </cell>
          <cell r="M363">
            <v>127.09767441860473</v>
          </cell>
        </row>
        <row r="364">
          <cell r="E364" t="str">
            <v>31315(22)</v>
          </cell>
          <cell r="G364" t="e">
            <v>#N/A</v>
          </cell>
          <cell r="H364">
            <v>115.84722377558388</v>
          </cell>
          <cell r="I364">
            <v>115.84722377558388</v>
          </cell>
          <cell r="J364">
            <v>115.84722377558388</v>
          </cell>
          <cell r="K364">
            <v>115.84722377558388</v>
          </cell>
          <cell r="L364">
            <v>115.84722377558388</v>
          </cell>
          <cell r="M364">
            <v>115.84722377558388</v>
          </cell>
        </row>
        <row r="365">
          <cell r="E365" t="str">
            <v>31316(22)</v>
          </cell>
          <cell r="G365" t="str">
            <v>POTATOES, UNCOOKED OR    COOKED, FROZEN</v>
          </cell>
          <cell r="H365">
            <v>117.8375278563131</v>
          </cell>
          <cell r="I365">
            <v>117.8375278563131</v>
          </cell>
          <cell r="J365">
            <v>117.8375278563131</v>
          </cell>
          <cell r="K365">
            <v>117.8375278563131</v>
          </cell>
          <cell r="L365">
            <v>117.8375278563131</v>
          </cell>
          <cell r="M365">
            <v>117.8375278563131</v>
          </cell>
        </row>
        <row r="366">
          <cell r="E366" t="str">
            <v>313(22)</v>
          </cell>
          <cell r="G366" t="e">
            <v>#N/A</v>
          </cell>
          <cell r="H366">
            <v>126.40501920903951</v>
          </cell>
          <cell r="I366">
            <v>126.34206327683613</v>
          </cell>
          <cell r="J366">
            <v>123.6769288135593</v>
          </cell>
          <cell r="K366">
            <v>121.95613333333331</v>
          </cell>
          <cell r="L366">
            <v>124.57929717514122</v>
          </cell>
          <cell r="M366">
            <v>129.60527909604517</v>
          </cell>
        </row>
        <row r="367">
          <cell r="E367" t="str">
            <v>31412(22)</v>
          </cell>
          <cell r="G367" t="str">
            <v>OTHER SALMONIDAE, EXCL.  LIVERS AND ROES, FROZEN</v>
          </cell>
          <cell r="H367">
            <v>134.68944307540659</v>
          </cell>
          <cell r="I367">
            <v>130.46297355018891</v>
          </cell>
          <cell r="J367">
            <v>130.12842451125348</v>
          </cell>
          <cell r="K367">
            <v>130.56333826186955</v>
          </cell>
          <cell r="L367">
            <v>130.897887300805</v>
          </cell>
          <cell r="M367">
            <v>130.88673566617382</v>
          </cell>
        </row>
        <row r="368">
          <cell r="E368" t="str">
            <v>31417(22)</v>
          </cell>
          <cell r="G368" t="str">
            <v>SHRIMPS AND PRAWNS, FIT  FOR HUMAN CONSUMPTION,   FROZEN</v>
          </cell>
          <cell r="H368">
            <v>115.44172170198783</v>
          </cell>
          <cell r="I368">
            <v>116.14427468375224</v>
          </cell>
          <cell r="J368">
            <v>116.28924593395759</v>
          </cell>
          <cell r="K368">
            <v>116.40076228026939</v>
          </cell>
          <cell r="L368">
            <v>116.59034006899947</v>
          </cell>
          <cell r="M368">
            <v>116.62379497289301</v>
          </cell>
        </row>
        <row r="369">
          <cell r="E369" t="str">
            <v>31418(22)</v>
          </cell>
          <cell r="G369" t="str">
            <v>FLOURS, MEALS &amp; PELLETS, OF MEAT OR MEAT OFFAL;   GREAVES</v>
          </cell>
          <cell r="H369">
            <v>138.32487596517163</v>
          </cell>
          <cell r="I369">
            <v>137.67808115656311</v>
          </cell>
          <cell r="J369">
            <v>137.5777164448825</v>
          </cell>
          <cell r="K369">
            <v>138.94936750451777</v>
          </cell>
          <cell r="L369">
            <v>169.28181370133066</v>
          </cell>
          <cell r="M369">
            <v>181.60436996878587</v>
          </cell>
        </row>
        <row r="370">
          <cell r="E370" t="str">
            <v>31423(22)</v>
          </cell>
          <cell r="G370" t="str">
            <v>SARDINES, WHOLE OR IN    PIECES, BUT NOT MINCED,  IN AIRTIGHT CONTAINERS</v>
          </cell>
          <cell r="H370">
            <v>169.13684245112537</v>
          </cell>
          <cell r="I370">
            <v>169.13684245112537</v>
          </cell>
          <cell r="J370">
            <v>169.13684245112537</v>
          </cell>
          <cell r="K370">
            <v>169.13684245112537</v>
          </cell>
          <cell r="L370">
            <v>169.13684245112537</v>
          </cell>
          <cell r="M370">
            <v>169.13684245112537</v>
          </cell>
        </row>
        <row r="371">
          <cell r="E371" t="str">
            <v>314(22)</v>
          </cell>
          <cell r="G371" t="e">
            <v>#N/A</v>
          </cell>
          <cell r="H371">
            <v>157.38301954986031</v>
          </cell>
          <cell r="I371">
            <v>157.19344176113023</v>
          </cell>
          <cell r="J371">
            <v>157.19344176113023</v>
          </cell>
          <cell r="K371">
            <v>157.24919993428614</v>
          </cell>
          <cell r="L371">
            <v>157.40532281912272</v>
          </cell>
          <cell r="M371">
            <v>157.44992935764742</v>
          </cell>
        </row>
        <row r="372">
          <cell r="E372" t="str">
            <v>31512(22)</v>
          </cell>
          <cell r="G372" t="e">
            <v>#N/A</v>
          </cell>
          <cell r="H372">
            <v>148.9622441054091</v>
          </cell>
          <cell r="I372">
            <v>148.95033379565413</v>
          </cell>
          <cell r="J372">
            <v>151.55869163199253</v>
          </cell>
          <cell r="K372">
            <v>155.72730004623202</v>
          </cell>
          <cell r="L372">
            <v>197.35383263985196</v>
          </cell>
          <cell r="M372">
            <v>191.38676745261202</v>
          </cell>
        </row>
        <row r="373">
          <cell r="E373" t="str">
            <v>31513(22)</v>
          </cell>
          <cell r="G373" t="str">
            <v>PALM OIL, CRUDE</v>
          </cell>
          <cell r="H373">
            <v>118.99591548011173</v>
          </cell>
          <cell r="I373">
            <v>118.99591548011173</v>
          </cell>
          <cell r="J373">
            <v>118.99591548011173</v>
          </cell>
          <cell r="K373">
            <v>118.99591548011173</v>
          </cell>
          <cell r="L373">
            <v>118.99591548011173</v>
          </cell>
          <cell r="M373">
            <v>118.99591548011173</v>
          </cell>
        </row>
        <row r="374">
          <cell r="E374" t="str">
            <v>31514(22)</v>
          </cell>
          <cell r="G374" t="str">
            <v>CRUDE SOYA-BEAN OIL,     WHETHER OR NOT DEGUMMED</v>
          </cell>
          <cell r="H374">
            <v>122.9958723243039</v>
          </cell>
          <cell r="I374">
            <v>114.56730441371477</v>
          </cell>
          <cell r="J374">
            <v>113.8020647849972</v>
          </cell>
          <cell r="K374">
            <v>113.8020647849972</v>
          </cell>
          <cell r="L374">
            <v>113.8020647849972</v>
          </cell>
          <cell r="M374">
            <v>113.8020647849972</v>
          </cell>
        </row>
        <row r="375">
          <cell r="E375" t="str">
            <v>31515(22)</v>
          </cell>
          <cell r="G375" t="str">
            <v>OIL-CAKE &amp; OTHER SOLID RESIDUES, GROUND OR IN THE FORM OF PELLETS, RESULT OF EXTRACTION OF SOYABEAN OIL</v>
          </cell>
          <cell r="H375">
            <v>135.78519857573269</v>
          </cell>
          <cell r="I375">
            <v>135.78519857573269</v>
          </cell>
          <cell r="J375">
            <v>135.78519857573269</v>
          </cell>
          <cell r="K375">
            <v>136.96740801606867</v>
          </cell>
          <cell r="L375">
            <v>145.12224048205971</v>
          </cell>
          <cell r="M375">
            <v>139.81436136218389</v>
          </cell>
        </row>
        <row r="376">
          <cell r="E376" t="str">
            <v>31518(22)</v>
          </cell>
          <cell r="G376" t="e">
            <v>#N/A</v>
          </cell>
          <cell r="H376">
            <v>100</v>
          </cell>
          <cell r="I376">
            <v>100</v>
          </cell>
          <cell r="J376">
            <v>100</v>
          </cell>
          <cell r="K376">
            <v>100</v>
          </cell>
          <cell r="L376">
            <v>100</v>
          </cell>
          <cell r="M376">
            <v>100</v>
          </cell>
        </row>
        <row r="377">
          <cell r="E377" t="str">
            <v>31519(22)</v>
          </cell>
          <cell r="G377" t="str">
            <v>SESAME OIL FOR DOMESTIC  USE</v>
          </cell>
          <cell r="H377">
            <v>122.19977808599165</v>
          </cell>
          <cell r="I377">
            <v>121.94966158113729</v>
          </cell>
          <cell r="J377">
            <v>122.09258529819694</v>
          </cell>
          <cell r="K377">
            <v>122.23550901525657</v>
          </cell>
          <cell r="L377">
            <v>122.96203791030975</v>
          </cell>
          <cell r="M377">
            <v>123.11687193712437</v>
          </cell>
        </row>
        <row r="378">
          <cell r="E378" t="str">
            <v>31522(22)</v>
          </cell>
          <cell r="G378" t="str">
            <v>INEDIBLE MIXTURES OR     PREPARATIONS OF TUNG OIL</v>
          </cell>
          <cell r="H378">
            <v>174.78611677191557</v>
          </cell>
          <cell r="I378">
            <v>174.78611677191557</v>
          </cell>
          <cell r="J378">
            <v>174.78611677191557</v>
          </cell>
          <cell r="K378">
            <v>174.78611677191557</v>
          </cell>
          <cell r="L378">
            <v>174.78611677191557</v>
          </cell>
          <cell r="M378">
            <v>174.78611677191557</v>
          </cell>
        </row>
        <row r="379">
          <cell r="E379" t="str">
            <v>315(22)</v>
          </cell>
          <cell r="G379" t="e">
            <v>#N/A</v>
          </cell>
          <cell r="H379">
            <v>131.6565640314378</v>
          </cell>
          <cell r="I379">
            <v>128.55988349514561</v>
          </cell>
          <cell r="J379">
            <v>128.39313915857605</v>
          </cell>
          <cell r="K379">
            <v>129.03629588534443</v>
          </cell>
          <cell r="L379">
            <v>134.03862598243182</v>
          </cell>
          <cell r="M379">
            <v>131.72802588996763</v>
          </cell>
        </row>
        <row r="380">
          <cell r="E380" t="str">
            <v>31612(22)</v>
          </cell>
          <cell r="G380" t="e">
            <v>#N/A</v>
          </cell>
          <cell r="H380">
            <v>120.93271000730462</v>
          </cell>
          <cell r="I380">
            <v>120.93271000730462</v>
          </cell>
          <cell r="J380">
            <v>120.93271000730462</v>
          </cell>
          <cell r="K380">
            <v>120.93271000730462</v>
          </cell>
          <cell r="L380">
            <v>120.93271000730462</v>
          </cell>
          <cell r="M380">
            <v>120.93271000730462</v>
          </cell>
        </row>
        <row r="381">
          <cell r="E381" t="str">
            <v>31613(22)</v>
          </cell>
          <cell r="G381" t="str">
            <v>OTHER CEREAL FLOURS O/T  WHEAT OR MESLIN</v>
          </cell>
          <cell r="H381">
            <v>122.36676170072512</v>
          </cell>
          <cell r="I381">
            <v>122.36676170072512</v>
          </cell>
          <cell r="J381">
            <v>122.36676170072512</v>
          </cell>
          <cell r="K381">
            <v>122.36676170072512</v>
          </cell>
          <cell r="L381">
            <v>119.16469676994068</v>
          </cell>
          <cell r="M381">
            <v>143.72383651944631</v>
          </cell>
        </row>
        <row r="382">
          <cell r="E382" t="str">
            <v>31614(22)</v>
          </cell>
          <cell r="G382" t="str">
            <v>PULUT (GLUTINOUS RICE),  SEMI-MILLED OR WHOLLY    MILLED, WHETHER OR NOT   POLISHED OR GLAZED</v>
          </cell>
          <cell r="H382">
            <v>212.50755831118988</v>
          </cell>
          <cell r="I382">
            <v>213.78901092412161</v>
          </cell>
          <cell r="J382">
            <v>214.09411868910539</v>
          </cell>
          <cell r="K382">
            <v>214.13988485385292</v>
          </cell>
          <cell r="L382">
            <v>214.03309713610861</v>
          </cell>
          <cell r="M382">
            <v>211.89734278122228</v>
          </cell>
        </row>
        <row r="383">
          <cell r="E383" t="str">
            <v>31616(22)</v>
          </cell>
          <cell r="G383" t="str">
            <v>WHEAT OR MESLIN FLOUR</v>
          </cell>
          <cell r="H383">
            <v>142.04801970038994</v>
          </cell>
          <cell r="I383">
            <v>142.44788308335555</v>
          </cell>
          <cell r="J383">
            <v>141.95150095277759</v>
          </cell>
          <cell r="K383">
            <v>142.70986254116059</v>
          </cell>
          <cell r="L383">
            <v>146.04665353004572</v>
          </cell>
          <cell r="M383">
            <v>145.16419640901825</v>
          </cell>
        </row>
        <row r="384">
          <cell r="E384" t="str">
            <v>316(22)</v>
          </cell>
          <cell r="G384" t="e">
            <v>#N/A</v>
          </cell>
          <cell r="H384">
            <v>185.20095472048868</v>
          </cell>
          <cell r="I384">
            <v>186.20740671889524</v>
          </cell>
          <cell r="J384">
            <v>186.40042491037048</v>
          </cell>
          <cell r="K384">
            <v>186.48314699243127</v>
          </cell>
          <cell r="L384">
            <v>186.66237817022972</v>
          </cell>
          <cell r="M384">
            <v>184.98036250165981</v>
          </cell>
        </row>
        <row r="385">
          <cell r="E385" t="str">
            <v>31817(22)</v>
          </cell>
          <cell r="G385" t="e">
            <v>#N/A</v>
          </cell>
          <cell r="H385">
            <v>147.34605209431018</v>
          </cell>
          <cell r="I385">
            <v>147.34605209431018</v>
          </cell>
          <cell r="J385">
            <v>147.34605209431018</v>
          </cell>
          <cell r="K385">
            <v>147.34605209431018</v>
          </cell>
          <cell r="L385">
            <v>147.34605209431018</v>
          </cell>
          <cell r="M385">
            <v>147.34605209431018</v>
          </cell>
        </row>
        <row r="386">
          <cell r="E386" t="str">
            <v>318(22)</v>
          </cell>
          <cell r="G386" t="e">
            <v>#N/A</v>
          </cell>
          <cell r="H386">
            <v>147.34605209431018</v>
          </cell>
          <cell r="I386">
            <v>147.34605209431018</v>
          </cell>
          <cell r="J386">
            <v>147.34605209431018</v>
          </cell>
          <cell r="K386">
            <v>147.34605209431018</v>
          </cell>
          <cell r="L386">
            <v>147.34605209431018</v>
          </cell>
          <cell r="M386">
            <v>147.34605209431018</v>
          </cell>
        </row>
        <row r="387">
          <cell r="E387" t="str">
            <v>32211(22)</v>
          </cell>
          <cell r="G387" t="str">
            <v>CANE SUGAR OF A          POLARISATION EXCEEDING   99 DEGREES</v>
          </cell>
          <cell r="H387">
            <v>136.51637071100109</v>
          </cell>
          <cell r="I387">
            <v>138.63281393703576</v>
          </cell>
          <cell r="J387">
            <v>141.24656349487091</v>
          </cell>
          <cell r="K387">
            <v>141.59352140077826</v>
          </cell>
          <cell r="L387">
            <v>141.92891404315532</v>
          </cell>
          <cell r="M387">
            <v>152.04851963211888</v>
          </cell>
        </row>
        <row r="388">
          <cell r="E388" t="str">
            <v>32216(22)</v>
          </cell>
          <cell r="G388" t="str">
            <v>AGAR-AGAR</v>
          </cell>
          <cell r="H388">
            <v>101.86521151483238</v>
          </cell>
          <cell r="I388">
            <v>89.765342285413382</v>
          </cell>
          <cell r="J388">
            <v>89.765342285413382</v>
          </cell>
          <cell r="K388">
            <v>89.765342285413382</v>
          </cell>
          <cell r="L388">
            <v>89.765342285413382</v>
          </cell>
          <cell r="M388">
            <v>89.765342285413382</v>
          </cell>
        </row>
        <row r="389">
          <cell r="E389" t="str">
            <v>32218(22)</v>
          </cell>
          <cell r="G389" t="str">
            <v>EXTRACTS, ESSENCES AND   CONCENTRATES OF COFFEE</v>
          </cell>
          <cell r="H389">
            <v>137.29034692988824</v>
          </cell>
          <cell r="I389">
            <v>137.29034692988824</v>
          </cell>
          <cell r="J389">
            <v>137.29034692988824</v>
          </cell>
          <cell r="K389">
            <v>137.29034692988824</v>
          </cell>
          <cell r="L389">
            <v>137.29034692988824</v>
          </cell>
          <cell r="M389">
            <v>137.29034692988824</v>
          </cell>
        </row>
        <row r="390">
          <cell r="E390" t="str">
            <v>32219(22)</v>
          </cell>
          <cell r="G390" t="str">
            <v>OTHER BLACK TEA (FERMENTED) AND OTHER    PARTLY FERMENTED TEA</v>
          </cell>
          <cell r="H390">
            <v>114.87392455585299</v>
          </cell>
          <cell r="I390">
            <v>114.72286639084935</v>
          </cell>
          <cell r="J390">
            <v>114.6763869554636</v>
          </cell>
          <cell r="K390">
            <v>114.6763869554636</v>
          </cell>
          <cell r="L390">
            <v>114.6763869554636</v>
          </cell>
          <cell r="M390">
            <v>114.6763869554636</v>
          </cell>
        </row>
        <row r="391">
          <cell r="E391" t="str">
            <v>32221(22)</v>
          </cell>
          <cell r="G391" t="str">
            <v>MALT EXTRACT</v>
          </cell>
          <cell r="H391">
            <v>137.78775700934571</v>
          </cell>
          <cell r="I391">
            <v>134.36572386904413</v>
          </cell>
          <cell r="J391">
            <v>129.3650742503296</v>
          </cell>
          <cell r="K391">
            <v>141.3727441087093</v>
          </cell>
          <cell r="L391">
            <v>150.03985780631837</v>
          </cell>
          <cell r="M391">
            <v>150.03985780631837</v>
          </cell>
        </row>
        <row r="392">
          <cell r="E392" t="str">
            <v>32222(22)</v>
          </cell>
          <cell r="G392" t="str">
            <v>FRUITS OF THE GENUS      CAPSICUM OR OF THE GENUS PIMENTA, DRIED OR        CRUSHED OR GROUND</v>
          </cell>
          <cell r="H392">
            <v>239.07425555557597</v>
          </cell>
          <cell r="I392">
            <v>228.14289979168612</v>
          </cell>
          <cell r="J392">
            <v>213.29063635914517</v>
          </cell>
          <cell r="K392">
            <v>202.41545405755693</v>
          </cell>
          <cell r="L392">
            <v>209.48207561509724</v>
          </cell>
          <cell r="M392">
            <v>191.63014929565125</v>
          </cell>
        </row>
        <row r="393">
          <cell r="E393" t="str">
            <v>32225(22)</v>
          </cell>
          <cell r="G393" t="e">
            <v>#N/A</v>
          </cell>
          <cell r="H393">
            <v>88.614504099019442</v>
          </cell>
          <cell r="I393">
            <v>88.614504099019442</v>
          </cell>
          <cell r="J393">
            <v>88.614504099019442</v>
          </cell>
          <cell r="K393">
            <v>88.614504099019442</v>
          </cell>
          <cell r="L393">
            <v>88.614504099019442</v>
          </cell>
          <cell r="M393">
            <v>88.614504099019442</v>
          </cell>
        </row>
        <row r="394">
          <cell r="E394" t="str">
            <v>32227(22)</v>
          </cell>
          <cell r="G394" t="e">
            <v>#N/A</v>
          </cell>
          <cell r="H394">
            <v>143.90024594116707</v>
          </cell>
          <cell r="I394">
            <v>143.90024594116707</v>
          </cell>
          <cell r="J394">
            <v>143.90024594116707</v>
          </cell>
          <cell r="K394">
            <v>143.90024594116707</v>
          </cell>
          <cell r="L394">
            <v>143.90024594116707</v>
          </cell>
          <cell r="M394">
            <v>143.90024594116707</v>
          </cell>
        </row>
        <row r="395">
          <cell r="E395" t="str">
            <v>32232(22)</v>
          </cell>
          <cell r="G395" t="str">
            <v>NON-ALCOHOLIC COMPOUND.  PREP. HAVING AN ALCOHOLICSTRENGHT BY VOL. NOT&gt;0.5%</v>
          </cell>
          <cell r="H395">
            <v>112.02504885748648</v>
          </cell>
          <cell r="I395">
            <v>107.77369588093806</v>
          </cell>
          <cell r="J395">
            <v>107.01452570655442</v>
          </cell>
          <cell r="K395">
            <v>107.24227675886952</v>
          </cell>
          <cell r="L395">
            <v>108.25766686710764</v>
          </cell>
          <cell r="M395">
            <v>109.92784125075167</v>
          </cell>
        </row>
        <row r="396">
          <cell r="E396" t="str">
            <v>322(22)</v>
          </cell>
          <cell r="G396" t="e">
            <v>#N/A</v>
          </cell>
          <cell r="H396">
            <v>137.62881620188051</v>
          </cell>
          <cell r="I396">
            <v>137.79736880173584</v>
          </cell>
          <cell r="J396">
            <v>138.56147392108005</v>
          </cell>
          <cell r="K396">
            <v>139.0558948806557</v>
          </cell>
          <cell r="L396">
            <v>140.20205255967201</v>
          </cell>
          <cell r="M396">
            <v>146.51715663425207</v>
          </cell>
        </row>
        <row r="397">
          <cell r="E397" t="str">
            <v>32311(22)</v>
          </cell>
          <cell r="G397" t="str">
            <v>OTHER PREPARATIONS OF A  KIND USED IN ANIMAL      FEEDING</v>
          </cell>
          <cell r="H397">
            <v>196.46289131714681</v>
          </cell>
          <cell r="I397">
            <v>193.91344057222781</v>
          </cell>
          <cell r="J397">
            <v>194.0021171198772</v>
          </cell>
          <cell r="K397">
            <v>194.85562889100223</v>
          </cell>
          <cell r="L397">
            <v>195.13274310240644</v>
          </cell>
          <cell r="M397">
            <v>195.13274310240644</v>
          </cell>
        </row>
        <row r="398">
          <cell r="E398" t="str">
            <v>323(22)</v>
          </cell>
          <cell r="G398" t="e">
            <v>#N/A</v>
          </cell>
          <cell r="H398">
            <v>196.46289131714681</v>
          </cell>
          <cell r="I398">
            <v>193.91344057222781</v>
          </cell>
          <cell r="J398">
            <v>194.0021171198772</v>
          </cell>
          <cell r="K398">
            <v>194.85562889100223</v>
          </cell>
          <cell r="L398">
            <v>195.13274310240644</v>
          </cell>
          <cell r="M398">
            <v>195.13274310240644</v>
          </cell>
        </row>
        <row r="399">
          <cell r="E399" t="str">
            <v>32514(22)</v>
          </cell>
          <cell r="G399" t="str">
            <v>WHISKIES</v>
          </cell>
          <cell r="H399">
            <v>160.40229166666677</v>
          </cell>
          <cell r="I399">
            <v>161.49469024122817</v>
          </cell>
          <cell r="J399">
            <v>161.81286458333344</v>
          </cell>
          <cell r="K399">
            <v>161.87649945175448</v>
          </cell>
          <cell r="L399">
            <v>163.60524671052642</v>
          </cell>
          <cell r="M399">
            <v>164.09311403508784</v>
          </cell>
        </row>
        <row r="400">
          <cell r="E400" t="str">
            <v>32521(22)</v>
          </cell>
          <cell r="G400" t="e">
            <v>#N/A</v>
          </cell>
          <cell r="H400">
            <v>143.14799205043855</v>
          </cell>
          <cell r="I400">
            <v>140.41186951754383</v>
          </cell>
          <cell r="J400">
            <v>139.51043379934208</v>
          </cell>
          <cell r="K400">
            <v>139.29833127741225</v>
          </cell>
          <cell r="L400">
            <v>139.28772615131575</v>
          </cell>
          <cell r="M400">
            <v>139.28772615131575</v>
          </cell>
        </row>
        <row r="401">
          <cell r="E401" t="str">
            <v>325(22)</v>
          </cell>
          <cell r="G401" t="e">
            <v>#N/A</v>
          </cell>
          <cell r="H401">
            <v>159.88260690789477</v>
          </cell>
          <cell r="I401">
            <v>160.85834155701755</v>
          </cell>
          <cell r="J401">
            <v>161.14469846491232</v>
          </cell>
          <cell r="K401">
            <v>161.19772752192989</v>
          </cell>
          <cell r="L401">
            <v>162.87344572368426</v>
          </cell>
          <cell r="M401">
            <v>163.34010142543863</v>
          </cell>
        </row>
        <row r="402">
          <cell r="E402" t="str">
            <v>32611(22)</v>
          </cell>
          <cell r="G402" t="str">
            <v>BEER MADE FROM MALT,     NOT EXCEEDING 5.8% VOL</v>
          </cell>
          <cell r="H402">
            <v>155.95315837517117</v>
          </cell>
          <cell r="I402">
            <v>155.95315837517117</v>
          </cell>
          <cell r="J402">
            <v>155.95315837517117</v>
          </cell>
          <cell r="K402">
            <v>155.95315837517117</v>
          </cell>
          <cell r="L402">
            <v>155.95315837517117</v>
          </cell>
          <cell r="M402">
            <v>155.95315837517117</v>
          </cell>
        </row>
        <row r="403">
          <cell r="E403" t="str">
            <v>32613(22)</v>
          </cell>
          <cell r="G403" t="str">
            <v>MALT, NOT ROASTED</v>
          </cell>
          <cell r="H403">
            <v>156.64657853996394</v>
          </cell>
          <cell r="I403">
            <v>156.46451956248407</v>
          </cell>
          <cell r="J403">
            <v>159.30160529487856</v>
          </cell>
          <cell r="K403">
            <v>174.76144679921009</v>
          </cell>
          <cell r="L403">
            <v>180.84525096332879</v>
          </cell>
          <cell r="M403">
            <v>180.04115714612607</v>
          </cell>
        </row>
        <row r="404">
          <cell r="E404" t="str">
            <v>32616(22)</v>
          </cell>
          <cell r="G404" t="e">
            <v>#N/A</v>
          </cell>
          <cell r="H404">
            <v>245.95884755819259</v>
          </cell>
          <cell r="I404">
            <v>245.95884755819259</v>
          </cell>
          <cell r="J404">
            <v>245.95884755819259</v>
          </cell>
          <cell r="K404">
            <v>245.95884755819259</v>
          </cell>
          <cell r="L404">
            <v>245.95884755819259</v>
          </cell>
          <cell r="M404">
            <v>245.95884755819259</v>
          </cell>
        </row>
        <row r="405">
          <cell r="E405" t="str">
            <v>326(22)</v>
          </cell>
          <cell r="G405" t="e">
            <v>#N/A</v>
          </cell>
          <cell r="H405">
            <v>167.28493420275933</v>
          </cell>
          <cell r="I405">
            <v>167.14836268535868</v>
          </cell>
          <cell r="J405">
            <v>169.53077693334791</v>
          </cell>
          <cell r="K405">
            <v>182.61129337772189</v>
          </cell>
          <cell r="L405">
            <v>187.74031258676874</v>
          </cell>
          <cell r="M405">
            <v>187.07262961280998</v>
          </cell>
        </row>
        <row r="406">
          <cell r="E406" t="str">
            <v>32912(22)</v>
          </cell>
          <cell r="G406" t="str">
            <v>OTHER CIGARETTES         CONTAINING TOBACCO</v>
          </cell>
          <cell r="H406">
            <v>113.25281036168136</v>
          </cell>
          <cell r="I406">
            <v>113.25281036168136</v>
          </cell>
          <cell r="J406">
            <v>113.25281036168136</v>
          </cell>
          <cell r="K406">
            <v>113.25281036168136</v>
          </cell>
          <cell r="L406">
            <v>113.25281036168136</v>
          </cell>
          <cell r="M406">
            <v>113.25281036168136</v>
          </cell>
        </row>
        <row r="407">
          <cell r="E407" t="str">
            <v>329(22)</v>
          </cell>
          <cell r="G407" t="e">
            <v>#N/A</v>
          </cell>
          <cell r="H407">
            <v>115.2669759030256</v>
          </cell>
          <cell r="I407">
            <v>116.60970135392739</v>
          </cell>
          <cell r="J407">
            <v>109.59041302116431</v>
          </cell>
          <cell r="K407">
            <v>106.4464705019796</v>
          </cell>
          <cell r="L407">
            <v>105.80239894422996</v>
          </cell>
          <cell r="M407">
            <v>105.80239894422996</v>
          </cell>
        </row>
        <row r="408">
          <cell r="E408" t="str">
            <v>33119(22)</v>
          </cell>
          <cell r="G408" t="str">
            <v>COT YARN &gt; 85% COTTON NOTFOR RETAIL SALE, SINGLE  YARN, OF UNCOMBED FIBRE, &gt; 714.29 DECITEX         (&lt; 14 METRIC NUMBER)</v>
          </cell>
          <cell r="H408">
            <v>100</v>
          </cell>
          <cell r="I408">
            <v>100</v>
          </cell>
          <cell r="J408">
            <v>100</v>
          </cell>
          <cell r="K408">
            <v>100</v>
          </cell>
          <cell r="L408">
            <v>100</v>
          </cell>
          <cell r="M408">
            <v>100</v>
          </cell>
        </row>
        <row r="409">
          <cell r="E409" t="str">
            <v>33122(22)</v>
          </cell>
          <cell r="G409" t="str">
            <v>TEXTURED YARN OF NYLON OROTHER POLYAMIDES, MEASUR-ING &lt; 50 TEX PER SINGLE  YARN</v>
          </cell>
          <cell r="H409">
            <v>93.112754898040791</v>
          </cell>
          <cell r="I409">
            <v>93.172730907636947</v>
          </cell>
          <cell r="J409">
            <v>91.253498600559794</v>
          </cell>
          <cell r="K409">
            <v>88.914434226309496</v>
          </cell>
          <cell r="L409">
            <v>88.904438224710134</v>
          </cell>
          <cell r="M409">
            <v>100.04998000799682</v>
          </cell>
        </row>
        <row r="410">
          <cell r="E410" t="str">
            <v>33127(22)</v>
          </cell>
          <cell r="G410" t="str">
            <v>WV FABRICS OF COTTON, CTG85% OR MORE BY WEIGHT OF COTTON, UNBLEACHED, PLAINWEAVE, WEIGHING NOT &gt;    100 G/M2</v>
          </cell>
          <cell r="H410">
            <v>138.61348632901894</v>
          </cell>
          <cell r="I410">
            <v>136.56781337948644</v>
          </cell>
          <cell r="J410">
            <v>134.44556443719065</v>
          </cell>
          <cell r="K410">
            <v>133.30786397327952</v>
          </cell>
          <cell r="L410">
            <v>134.85032325608211</v>
          </cell>
          <cell r="M410">
            <v>140.16688503935916</v>
          </cell>
        </row>
        <row r="411">
          <cell r="E411" t="str">
            <v>33129(22)</v>
          </cell>
          <cell r="G411" t="str">
            <v>WV. FAB. CONT. &gt; 85% BY  WT. OF FILAMENT OF NYLON/OTHER POLYAMIDES O/T     ELASTIC FAB. &amp; TRIM.     UNBLEACHED/BLEACHED.</v>
          </cell>
          <cell r="H411">
            <v>115.32731932401578</v>
          </cell>
          <cell r="I411">
            <v>115.29719726603457</v>
          </cell>
          <cell r="J411">
            <v>115.1265056041411</v>
          </cell>
          <cell r="K411">
            <v>115.0963835461599</v>
          </cell>
          <cell r="L411">
            <v>111.00982434671062</v>
          </cell>
          <cell r="M411">
            <v>109.80494202746267</v>
          </cell>
        </row>
        <row r="412">
          <cell r="E412" t="str">
            <v>33132(22)</v>
          </cell>
          <cell r="G412" t="str">
            <v>WOVEN LABELS, BADGES AND SIMILAR ARTICLES OF      TEXTILE MATERIALS, IN THEPIECE/STRIPS/CUT TO SHAPEOR SIZE, NOT EMBROIDED</v>
          </cell>
          <cell r="H412">
            <v>208.83523160553636</v>
          </cell>
          <cell r="I412">
            <v>207.03354288358508</v>
          </cell>
          <cell r="J412">
            <v>206.37942659599767</v>
          </cell>
          <cell r="K412">
            <v>206.25319362821764</v>
          </cell>
          <cell r="L412">
            <v>206.25319362821764</v>
          </cell>
          <cell r="M412">
            <v>206.25319362821764</v>
          </cell>
        </row>
        <row r="413">
          <cell r="E413" t="str">
            <v>331(22)</v>
          </cell>
          <cell r="G413" t="e">
            <v>#N/A</v>
          </cell>
          <cell r="H413">
            <v>126.29313402903028</v>
          </cell>
          <cell r="I413">
            <v>125.2511795659579</v>
          </cell>
          <cell r="J413">
            <v>124.01321386725803</v>
          </cell>
          <cell r="K413">
            <v>123.27043444803812</v>
          </cell>
          <cell r="L413">
            <v>122.5895533137532</v>
          </cell>
          <cell r="M413">
            <v>125.59162013310035</v>
          </cell>
        </row>
        <row r="414">
          <cell r="E414" t="str">
            <v>33213(22)</v>
          </cell>
          <cell r="G414" t="str">
            <v>PILE FABRICS INCLUDING   LONG PILE FABRICS</v>
          </cell>
          <cell r="H414">
            <v>103.32966703329667</v>
          </cell>
          <cell r="I414">
            <v>103.32966703329667</v>
          </cell>
          <cell r="J414">
            <v>103.32966703329667</v>
          </cell>
          <cell r="K414">
            <v>103.32966703329667</v>
          </cell>
          <cell r="L414">
            <v>103.32966703329667</v>
          </cell>
          <cell r="M414">
            <v>103.32966703329667</v>
          </cell>
        </row>
        <row r="415">
          <cell r="E415" t="str">
            <v>33215(22)</v>
          </cell>
          <cell r="G415" t="str">
            <v>LOOPED PILE FABRICS OF   MAN-MADE FIBRES</v>
          </cell>
          <cell r="H415">
            <v>103.95039503950396</v>
          </cell>
          <cell r="I415">
            <v>102.88028802880289</v>
          </cell>
          <cell r="J415">
            <v>102.46024602460247</v>
          </cell>
          <cell r="K415">
            <v>101.97019701970197</v>
          </cell>
          <cell r="L415">
            <v>102.28022802280229</v>
          </cell>
          <cell r="M415">
            <v>102.56025602560257</v>
          </cell>
        </row>
        <row r="416">
          <cell r="E416" t="str">
            <v>33218(22)</v>
          </cell>
          <cell r="G416" t="e">
            <v>#N/A</v>
          </cell>
          <cell r="H416">
            <v>140.00400040004001</v>
          </cell>
          <cell r="I416">
            <v>140.00400040004001</v>
          </cell>
          <cell r="J416">
            <v>140.00400040004001</v>
          </cell>
          <cell r="K416">
            <v>140.00400040004001</v>
          </cell>
          <cell r="L416">
            <v>140.00400040004001</v>
          </cell>
          <cell r="M416">
            <v>140.00400040004001</v>
          </cell>
        </row>
        <row r="417">
          <cell r="E417" t="str">
            <v>332(22)</v>
          </cell>
          <cell r="G417" t="e">
            <v>#N/A</v>
          </cell>
          <cell r="H417">
            <v>103.66</v>
          </cell>
          <cell r="I417">
            <v>103.27</v>
          </cell>
          <cell r="J417">
            <v>103.12</v>
          </cell>
          <cell r="K417">
            <v>102.95</v>
          </cell>
          <cell r="L417">
            <v>103.06</v>
          </cell>
          <cell r="M417">
            <v>103.16</v>
          </cell>
        </row>
        <row r="418">
          <cell r="E418" t="str">
            <v>33317(22)</v>
          </cell>
          <cell r="G418" t="str">
            <v>BOLTING CLOTH, WHETHER ORNOT MADE UP</v>
          </cell>
          <cell r="H418">
            <v>98.004388314606715</v>
          </cell>
          <cell r="I418">
            <v>98.004388314606715</v>
          </cell>
          <cell r="J418">
            <v>98.004388314606715</v>
          </cell>
          <cell r="K418">
            <v>98.004388314606715</v>
          </cell>
          <cell r="L418">
            <v>98.004388314606715</v>
          </cell>
          <cell r="M418">
            <v>98.004388314606715</v>
          </cell>
        </row>
        <row r="419">
          <cell r="E419" t="str">
            <v>33334(22)</v>
          </cell>
          <cell r="G419" t="str">
            <v>TYRE CORD FABRICS OF HIGHTENACITY YARN OF NYLON OROTHER POLYAMIDES</v>
          </cell>
          <cell r="H419">
            <v>115.74314862972592</v>
          </cell>
          <cell r="I419">
            <v>115.74314862972592</v>
          </cell>
          <cell r="J419">
            <v>117.0534106821364</v>
          </cell>
          <cell r="K419">
            <v>122.1644328865773</v>
          </cell>
          <cell r="L419">
            <v>122.13442688537705</v>
          </cell>
          <cell r="M419">
            <v>122.13442688537705</v>
          </cell>
        </row>
        <row r="420">
          <cell r="E420" t="str">
            <v>333(22)</v>
          </cell>
          <cell r="G420" t="e">
            <v>#N/A</v>
          </cell>
          <cell r="H420">
            <v>115.62805684732446</v>
          </cell>
          <cell r="I420">
            <v>115.62805684732446</v>
          </cell>
          <cell r="J420">
            <v>116.91982261620859</v>
          </cell>
          <cell r="K420">
            <v>121.96672143417443</v>
          </cell>
          <cell r="L420">
            <v>121.93668036978178</v>
          </cell>
          <cell r="M420">
            <v>121.93668036978178</v>
          </cell>
        </row>
        <row r="421">
          <cell r="E421" t="str">
            <v>33417(22)</v>
          </cell>
          <cell r="G421" t="e">
            <v>#N/A</v>
          </cell>
          <cell r="H421">
            <v>102.31073943661973</v>
          </cell>
          <cell r="I421">
            <v>102.31073943661973</v>
          </cell>
          <cell r="J421">
            <v>102.31073943661973</v>
          </cell>
          <cell r="K421">
            <v>102.31073943661973</v>
          </cell>
          <cell r="L421">
            <v>102.31073943661973</v>
          </cell>
          <cell r="M421">
            <v>102.31073943661973</v>
          </cell>
        </row>
        <row r="422">
          <cell r="E422" t="str">
            <v>334(22)</v>
          </cell>
          <cell r="G422" t="e">
            <v>#N/A</v>
          </cell>
          <cell r="H422">
            <v>102.31073943661973</v>
          </cell>
          <cell r="I422">
            <v>102.31073943661973</v>
          </cell>
          <cell r="J422">
            <v>102.31073943661973</v>
          </cell>
          <cell r="K422">
            <v>102.31073943661973</v>
          </cell>
          <cell r="L422">
            <v>102.31073943661973</v>
          </cell>
          <cell r="M422">
            <v>102.31073943661973</v>
          </cell>
        </row>
        <row r="423">
          <cell r="E423" t="str">
            <v>33511(22)</v>
          </cell>
          <cell r="G423" t="str">
            <v>OTHER BOVINE OR EQUINE   LEATHER</v>
          </cell>
          <cell r="H423">
            <v>116.79794014084511</v>
          </cell>
          <cell r="I423">
            <v>116.79794014084511</v>
          </cell>
          <cell r="J423">
            <v>116.79794014084511</v>
          </cell>
          <cell r="K423">
            <v>116.79794014084511</v>
          </cell>
          <cell r="L423">
            <v>116.79794014084511</v>
          </cell>
          <cell r="M423">
            <v>116.79794014084511</v>
          </cell>
        </row>
        <row r="424">
          <cell r="E424" t="str">
            <v>335(22)</v>
          </cell>
          <cell r="G424" t="e">
            <v>#N/A</v>
          </cell>
          <cell r="H424">
            <v>116.79794014084511</v>
          </cell>
          <cell r="I424">
            <v>116.79794014084511</v>
          </cell>
          <cell r="J424">
            <v>116.79794014084511</v>
          </cell>
          <cell r="K424">
            <v>116.79794014084511</v>
          </cell>
          <cell r="L424">
            <v>116.79794014084511</v>
          </cell>
          <cell r="M424">
            <v>116.79794014084511</v>
          </cell>
        </row>
        <row r="425">
          <cell r="E425" t="str">
            <v>34511(22)</v>
          </cell>
          <cell r="G425" t="str">
            <v>UNBLEACHED CONIFEROUS    CHEMICAL WOODPULP, SODA  OR SULPHATE, O/T         DISSOLVING GRADES</v>
          </cell>
          <cell r="H425">
            <v>93.577033440420522</v>
          </cell>
          <cell r="I425">
            <v>93.577033440420522</v>
          </cell>
          <cell r="J425">
            <v>93.577033440420522</v>
          </cell>
          <cell r="K425">
            <v>93.577033440420522</v>
          </cell>
          <cell r="L425">
            <v>93.577033440420522</v>
          </cell>
          <cell r="M425">
            <v>93.577033440420522</v>
          </cell>
        </row>
        <row r="426">
          <cell r="E426" t="str">
            <v>34512(22)</v>
          </cell>
          <cell r="G426" t="str">
            <v>NEWSPRINT IN ROLLS.</v>
          </cell>
          <cell r="H426">
            <v>252.69585369465423</v>
          </cell>
          <cell r="I426">
            <v>252.69585369465423</v>
          </cell>
          <cell r="J426">
            <v>252.69585369465423</v>
          </cell>
          <cell r="K426">
            <v>252.69585369465423</v>
          </cell>
          <cell r="L426">
            <v>252.69585369465423</v>
          </cell>
          <cell r="M426">
            <v>252.69585369465423</v>
          </cell>
        </row>
        <row r="427">
          <cell r="E427" t="str">
            <v>34513(22)</v>
          </cell>
          <cell r="G427" t="str">
            <v>CARBONISING BASE PAPER</v>
          </cell>
          <cell r="H427">
            <v>128.90436710909682</v>
          </cell>
          <cell r="I427">
            <v>130.70055519585628</v>
          </cell>
          <cell r="J427">
            <v>130.37848009064425</v>
          </cell>
          <cell r="K427">
            <v>129.42464227905475</v>
          </cell>
          <cell r="L427">
            <v>129.42464227905475</v>
          </cell>
          <cell r="M427">
            <v>129.42464227905475</v>
          </cell>
        </row>
        <row r="428">
          <cell r="E428" t="str">
            <v>34514(22)</v>
          </cell>
          <cell r="G428" t="str">
            <v>PAPER AND PAPERBOARD,    WEIGHING MORE THAN       150 G/M2</v>
          </cell>
          <cell r="H428">
            <v>116.07128971704947</v>
          </cell>
          <cell r="I428">
            <v>116.49435329639198</v>
          </cell>
          <cell r="J428">
            <v>115.63737835362123</v>
          </cell>
          <cell r="K428">
            <v>115.34448818330718</v>
          </cell>
          <cell r="L428">
            <v>115.33364039922147</v>
          </cell>
          <cell r="M428">
            <v>115.12753250159307</v>
          </cell>
        </row>
        <row r="429">
          <cell r="E429" t="str">
            <v>34515(22)</v>
          </cell>
          <cell r="G429" t="str">
            <v>OTHER PAPER &amp; PAPERBOARD,CORRUGATED, O/T CREPED,  W/N EMBOSSED/PERFORATED, O/T KRAFT &amp; NOT FOR H/H  OR SANITARY PURPOSES</v>
          </cell>
          <cell r="H429">
            <v>113.79577892854219</v>
          </cell>
          <cell r="I429">
            <v>113.79577892854219</v>
          </cell>
          <cell r="J429">
            <v>113.79577892854219</v>
          </cell>
          <cell r="K429">
            <v>113.79577892854219</v>
          </cell>
          <cell r="L429">
            <v>113.79577892854219</v>
          </cell>
          <cell r="M429">
            <v>113.79577892854219</v>
          </cell>
        </row>
        <row r="430">
          <cell r="E430" t="str">
            <v>34516(22)</v>
          </cell>
          <cell r="G430" t="str">
            <v>COATED PRINTING PAPER    WEIGHING NOT &gt; 150 G/M2</v>
          </cell>
          <cell r="H430">
            <v>107.18</v>
          </cell>
          <cell r="I430">
            <v>107.18</v>
          </cell>
          <cell r="J430">
            <v>107.18</v>
          </cell>
          <cell r="K430">
            <v>107.18</v>
          </cell>
          <cell r="L430">
            <v>107.18</v>
          </cell>
          <cell r="M430">
            <v>107.18</v>
          </cell>
        </row>
        <row r="431">
          <cell r="E431" t="str">
            <v>34519(22)</v>
          </cell>
          <cell r="G431" t="str">
            <v>SELF-ADHESIVE PAPER IN   STRIPS OR ROLLS</v>
          </cell>
          <cell r="H431">
            <v>139.82109792845029</v>
          </cell>
          <cell r="I431">
            <v>139.82109792845029</v>
          </cell>
          <cell r="J431">
            <v>139.82109792845029</v>
          </cell>
          <cell r="K431">
            <v>139.82109792845029</v>
          </cell>
          <cell r="L431">
            <v>139.82109792845029</v>
          </cell>
          <cell r="M431">
            <v>139.82109792845029</v>
          </cell>
        </row>
        <row r="432">
          <cell r="E432" t="str">
            <v>345(22)</v>
          </cell>
          <cell r="G432" t="e">
            <v>#N/A</v>
          </cell>
          <cell r="H432">
            <v>145.14747524982479</v>
          </cell>
          <cell r="I432">
            <v>145.84457350604742</v>
          </cell>
          <cell r="J432">
            <v>145.44955116085458</v>
          </cell>
          <cell r="K432">
            <v>145.05452881566174</v>
          </cell>
          <cell r="L432">
            <v>145.04291051139137</v>
          </cell>
          <cell r="M432">
            <v>144.97320068576911</v>
          </cell>
        </row>
        <row r="433">
          <cell r="E433" t="str">
            <v>34611(22)</v>
          </cell>
          <cell r="G433" t="str">
            <v>OTHER NEWSPAPERS, JOURNALS AND PERIODICALS, W/N ILLUSTRATED OR CTG ADVERTISING MATERIALS</v>
          </cell>
          <cell r="H433">
            <v>124.68</v>
          </cell>
          <cell r="I433">
            <v>124.68</v>
          </cell>
          <cell r="J433">
            <v>124.68</v>
          </cell>
          <cell r="K433">
            <v>124.68</v>
          </cell>
          <cell r="L433">
            <v>124.68</v>
          </cell>
          <cell r="M433">
            <v>124.68</v>
          </cell>
        </row>
        <row r="434">
          <cell r="E434" t="str">
            <v>34612(22)</v>
          </cell>
          <cell r="G434" t="str">
            <v>PRINTED BOOKS BROCHURES, LEAFLETS &amp; SIMILAR PRINTED MATTER IN SINGLE SHEETS, WHETHER OR NOT FOLDED</v>
          </cell>
          <cell r="H434">
            <v>144.22557744225577</v>
          </cell>
          <cell r="I434">
            <v>144.22557744225577</v>
          </cell>
          <cell r="J434">
            <v>144.22557744225577</v>
          </cell>
          <cell r="K434">
            <v>144.22557744225577</v>
          </cell>
          <cell r="L434">
            <v>144.22557744225577</v>
          </cell>
          <cell r="M434">
            <v>144.22557744225577</v>
          </cell>
        </row>
        <row r="435">
          <cell r="E435" t="str">
            <v>346(22)</v>
          </cell>
          <cell r="G435" t="e">
            <v>#N/A</v>
          </cell>
          <cell r="H435">
            <v>140.17598240175982</v>
          </cell>
          <cell r="I435">
            <v>140.17598240175982</v>
          </cell>
          <cell r="J435">
            <v>140.17598240175982</v>
          </cell>
          <cell r="K435">
            <v>140.17598240175982</v>
          </cell>
          <cell r="L435">
            <v>140.17598240175982</v>
          </cell>
          <cell r="M435">
            <v>140.17598240175982</v>
          </cell>
        </row>
        <row r="436">
          <cell r="E436" t="str">
            <v>35111(22)</v>
          </cell>
          <cell r="G436" t="str">
            <v>UNSATURATED ETHYLENE</v>
          </cell>
          <cell r="H436">
            <v>141.28575343545111</v>
          </cell>
          <cell r="I436">
            <v>140.10619829719255</v>
          </cell>
          <cell r="J436">
            <v>137.14596857521673</v>
          </cell>
          <cell r="K436">
            <v>137.20267795686377</v>
          </cell>
          <cell r="L436">
            <v>143.90572686754464</v>
          </cell>
          <cell r="M436">
            <v>146.49167467064999</v>
          </cell>
        </row>
        <row r="437">
          <cell r="E437" t="str">
            <v>35112(22)</v>
          </cell>
          <cell r="G437" t="str">
            <v>OTHER ALUMINIUM OXIDE</v>
          </cell>
          <cell r="H437">
            <v>120.22557683063039</v>
          </cell>
          <cell r="I437">
            <v>118.97423839076021</v>
          </cell>
          <cell r="J437">
            <v>114.7563648563702</v>
          </cell>
          <cell r="K437">
            <v>113.30006580996957</v>
          </cell>
          <cell r="L437">
            <v>112.84699499553381</v>
          </cell>
          <cell r="M437">
            <v>113.58053821890599</v>
          </cell>
        </row>
        <row r="438">
          <cell r="E438" t="str">
            <v>35114(22)</v>
          </cell>
          <cell r="G438" t="e">
            <v>#N/A</v>
          </cell>
          <cell r="H438">
            <v>109.45203180596907</v>
          </cell>
          <cell r="I438">
            <v>109.45203180596907</v>
          </cell>
          <cell r="J438">
            <v>109.45203180596907</v>
          </cell>
          <cell r="K438">
            <v>109.45203180596907</v>
          </cell>
          <cell r="L438">
            <v>109.45203180596907</v>
          </cell>
          <cell r="M438">
            <v>109.45203180596907</v>
          </cell>
        </row>
        <row r="439">
          <cell r="E439" t="str">
            <v>35116(22)</v>
          </cell>
          <cell r="G439" t="str">
            <v>PIGMENTS &amp; PREPARATIONS  BASED THEREON</v>
          </cell>
          <cell r="H439">
            <v>127.1419890443231</v>
          </cell>
          <cell r="I439">
            <v>126.093121886457</v>
          </cell>
          <cell r="J439">
            <v>125.55060439100899</v>
          </cell>
          <cell r="K439">
            <v>125.28537361545665</v>
          </cell>
          <cell r="L439">
            <v>124.97191906253113</v>
          </cell>
          <cell r="M439">
            <v>124.75491206435194</v>
          </cell>
        </row>
        <row r="440">
          <cell r="E440" t="str">
            <v>35118(22)</v>
          </cell>
          <cell r="G440" t="str">
            <v>NATURAL CALCIUM          PHOSPHATES, NATURAL      ALUMINIUM CALCIUM        PHOSPHATES &amp; PHOSPHATIC  CHALK, UNGROUND</v>
          </cell>
          <cell r="H440">
            <v>151.48224369822745</v>
          </cell>
          <cell r="I440">
            <v>151.06907900596769</v>
          </cell>
          <cell r="J440">
            <v>147.93591342299808</v>
          </cell>
          <cell r="K440">
            <v>149.12950031174842</v>
          </cell>
          <cell r="L440">
            <v>160.00950387458798</v>
          </cell>
          <cell r="M440">
            <v>172.66841097354583</v>
          </cell>
        </row>
        <row r="441">
          <cell r="E441" t="str">
            <v>35119(22)</v>
          </cell>
          <cell r="G441" t="str">
            <v>OTHER INSECTICIDES,      LIQUID</v>
          </cell>
          <cell r="H441">
            <v>198.91904498351278</v>
          </cell>
          <cell r="I441">
            <v>197.72350256128829</v>
          </cell>
          <cell r="J441">
            <v>200.32807712399165</v>
          </cell>
          <cell r="K441">
            <v>200.32807712399165</v>
          </cell>
          <cell r="L441">
            <v>200.32807712399165</v>
          </cell>
          <cell r="M441">
            <v>200.32807712399165</v>
          </cell>
        </row>
        <row r="442">
          <cell r="E442" t="str">
            <v>35122(22)</v>
          </cell>
          <cell r="G442" t="str">
            <v>STYRENE-BUTADIENE RUBBER CARBOXYLATED             STYRENE-BUTADIENE        RUBBER-LATEX</v>
          </cell>
          <cell r="H442">
            <v>104.68369521103895</v>
          </cell>
          <cell r="I442">
            <v>96.999317145309703</v>
          </cell>
          <cell r="J442">
            <v>100.71385870199943</v>
          </cell>
          <cell r="K442">
            <v>111.20648124357655</v>
          </cell>
          <cell r="L442">
            <v>111.29583447689897</v>
          </cell>
          <cell r="M442">
            <v>111.29583447689897</v>
          </cell>
        </row>
        <row r="443">
          <cell r="E443" t="str">
            <v>35123(22)</v>
          </cell>
          <cell r="G443" t="str">
            <v>POLYETHYLENE HAVING A    SPECIFIC GRAVITY OF LESS THAN 0.94 IN PRIMARY     FORMS</v>
          </cell>
          <cell r="H443">
            <v>128.14114698261221</v>
          </cell>
          <cell r="I443">
            <v>127.94563455228513</v>
          </cell>
          <cell r="J443">
            <v>125.43847515162011</v>
          </cell>
          <cell r="K443">
            <v>124.95544444140026</v>
          </cell>
          <cell r="L443">
            <v>129.44072960772755</v>
          </cell>
          <cell r="M443">
            <v>132.76444092328805</v>
          </cell>
        </row>
        <row r="444">
          <cell r="E444" t="str">
            <v>351(22)</v>
          </cell>
          <cell r="G444" t="e">
            <v>#N/A</v>
          </cell>
          <cell r="H444">
            <v>136.47345565227448</v>
          </cell>
          <cell r="I444">
            <v>135.80403059184803</v>
          </cell>
          <cell r="J444">
            <v>133.18211577184439</v>
          </cell>
          <cell r="K444">
            <v>133.01475950673776</v>
          </cell>
          <cell r="L444">
            <v>138.01313329125534</v>
          </cell>
          <cell r="M444">
            <v>142.24166825628248</v>
          </cell>
        </row>
        <row r="445">
          <cell r="E445" t="str">
            <v>35212(22)</v>
          </cell>
          <cell r="G445" t="str">
            <v>VARNISHES (INCLUDING     LACQUERS)</v>
          </cell>
          <cell r="H445">
            <v>128.98761202526947</v>
          </cell>
          <cell r="I445">
            <v>125.38720340796732</v>
          </cell>
          <cell r="J445">
            <v>123.23560786789787</v>
          </cell>
          <cell r="K445">
            <v>122.55444948084069</v>
          </cell>
          <cell r="L445">
            <v>122.97611895854274</v>
          </cell>
          <cell r="M445">
            <v>122.97611895854274</v>
          </cell>
        </row>
        <row r="446">
          <cell r="E446" t="str">
            <v>35213(22)</v>
          </cell>
          <cell r="G446" t="str">
            <v>STAMPING FOILS</v>
          </cell>
          <cell r="H446">
            <v>105.1038203267095</v>
          </cell>
          <cell r="I446">
            <v>105.1038203267095</v>
          </cell>
          <cell r="J446">
            <v>105.1038203267095</v>
          </cell>
          <cell r="K446">
            <v>105.1038203267095</v>
          </cell>
          <cell r="L446">
            <v>105.1038203267095</v>
          </cell>
          <cell r="M446">
            <v>105.1038203267095</v>
          </cell>
        </row>
        <row r="447">
          <cell r="E447" t="str">
            <v>352(22)</v>
          </cell>
          <cell r="G447" t="e">
            <v>#N/A</v>
          </cell>
          <cell r="H447">
            <v>108.06631870851371</v>
          </cell>
          <cell r="I447">
            <v>107.62302515503205</v>
          </cell>
          <cell r="J447">
            <v>107.35272420778715</v>
          </cell>
          <cell r="K447">
            <v>107.26622790466877</v>
          </cell>
          <cell r="L447">
            <v>107.32028809411776</v>
          </cell>
          <cell r="M447">
            <v>107.32028809411776</v>
          </cell>
        </row>
        <row r="448">
          <cell r="E448" t="str">
            <v>35311(22)</v>
          </cell>
          <cell r="G448" t="str">
            <v>OTHER VITAMINS &amp; THEIR   DERIVATIVES</v>
          </cell>
          <cell r="H448">
            <v>115.36465194044933</v>
          </cell>
          <cell r="I448">
            <v>115.35372311779487</v>
          </cell>
          <cell r="J448">
            <v>115.35372311779487</v>
          </cell>
          <cell r="K448">
            <v>115.35372311779487</v>
          </cell>
          <cell r="L448">
            <v>115.35372311779487</v>
          </cell>
          <cell r="M448">
            <v>115.35372311779487</v>
          </cell>
        </row>
        <row r="449">
          <cell r="E449" t="str">
            <v>353(22)</v>
          </cell>
          <cell r="G449" t="e">
            <v>#N/A</v>
          </cell>
          <cell r="H449">
            <v>116.0280961324726</v>
          </cell>
          <cell r="I449">
            <v>116.01710445985678</v>
          </cell>
          <cell r="J449">
            <v>116.01710445985678</v>
          </cell>
          <cell r="K449">
            <v>116.01710445985678</v>
          </cell>
          <cell r="L449">
            <v>116.01710445985678</v>
          </cell>
          <cell r="M449">
            <v>116.01710445985678</v>
          </cell>
        </row>
        <row r="450">
          <cell r="E450" t="str">
            <v>35411(22)</v>
          </cell>
          <cell r="G450" t="str">
            <v>BEAUTY CREAMS, COLD      CREAMS MAKE-UP CREAMS &amp;  CLEANSING CREAMS</v>
          </cell>
          <cell r="H450">
            <v>242.85963915535385</v>
          </cell>
          <cell r="I450">
            <v>242.85963915535385</v>
          </cell>
          <cell r="J450">
            <v>242.85963915535385</v>
          </cell>
          <cell r="K450">
            <v>242.85963915535385</v>
          </cell>
          <cell r="L450">
            <v>242.85963915535385</v>
          </cell>
          <cell r="M450">
            <v>242.85963915535385</v>
          </cell>
        </row>
        <row r="451">
          <cell r="E451" t="str">
            <v>35412(22)</v>
          </cell>
          <cell r="G451" t="str">
            <v>OTHER ALKYL BENZENE      SULPHONIC ACID &amp; ALKYL   BENZENE SULPHONATED</v>
          </cell>
          <cell r="H451">
            <v>121.43795959295846</v>
          </cell>
          <cell r="I451">
            <v>121.43795959295846</v>
          </cell>
          <cell r="J451">
            <v>121.43795959295846</v>
          </cell>
          <cell r="K451">
            <v>121.43795959295846</v>
          </cell>
          <cell r="L451">
            <v>121.43795959295846</v>
          </cell>
          <cell r="M451">
            <v>121.43795959295846</v>
          </cell>
        </row>
        <row r="452">
          <cell r="E452" t="str">
            <v>35414(22)</v>
          </cell>
          <cell r="G452" t="str">
            <v>PERFUMERY CONTAINING     SPIRITS</v>
          </cell>
          <cell r="H452">
            <v>111.53099752894531</v>
          </cell>
          <cell r="I452">
            <v>112.20219711287075</v>
          </cell>
          <cell r="J452">
            <v>112.29541927730483</v>
          </cell>
          <cell r="K452">
            <v>113.1903520558721</v>
          </cell>
          <cell r="L452">
            <v>114.79377328413845</v>
          </cell>
          <cell r="M452">
            <v>114.96157318011981</v>
          </cell>
        </row>
        <row r="453">
          <cell r="E453" t="str">
            <v>354(22)</v>
          </cell>
          <cell r="G453" t="e">
            <v>#N/A</v>
          </cell>
          <cell r="H453">
            <v>117.06216122725229</v>
          </cell>
          <cell r="I453">
            <v>117.54697097307874</v>
          </cell>
          <cell r="J453">
            <v>117.61484433749443</v>
          </cell>
          <cell r="K453">
            <v>118.27418559181841</v>
          </cell>
          <cell r="L453">
            <v>119.4474251767184</v>
          </cell>
          <cell r="M453">
            <v>119.56377951571676</v>
          </cell>
        </row>
        <row r="454">
          <cell r="E454" t="str">
            <v>35514(22)</v>
          </cell>
          <cell r="G454" t="str">
            <v>PRINTING INK, OTHER THAN BLACK</v>
          </cell>
          <cell r="H454">
            <v>102.84723432835821</v>
          </cell>
          <cell r="I454">
            <v>102.84723432835821</v>
          </cell>
          <cell r="J454">
            <v>102.84723432835821</v>
          </cell>
          <cell r="K454">
            <v>102.84723432835821</v>
          </cell>
          <cell r="L454">
            <v>102.84723432835821</v>
          </cell>
          <cell r="M454">
            <v>102.84723432835821</v>
          </cell>
        </row>
        <row r="455">
          <cell r="E455" t="str">
            <v>35515(22)</v>
          </cell>
          <cell r="G455" t="str">
            <v>MIXTURES OF ODORIFEROUS  SUBSTANCES USED IN THE   FOOD OR DRINKS INDUSTRY</v>
          </cell>
          <cell r="H455">
            <v>136.01647058823525</v>
          </cell>
          <cell r="I455">
            <v>135.82588235294114</v>
          </cell>
          <cell r="J455">
            <v>136.11176470588234</v>
          </cell>
          <cell r="K455">
            <v>137.53058823529409</v>
          </cell>
          <cell r="L455">
            <v>143.04705882352937</v>
          </cell>
          <cell r="M455">
            <v>145.16470588235291</v>
          </cell>
        </row>
        <row r="456">
          <cell r="E456" t="str">
            <v>35516(22)</v>
          </cell>
          <cell r="G456" t="str">
            <v>ALUMINIUM PLATE, WITH ANYSIDE EXCEEDING 225 MM FORUSE IN THE PRINTING      INDUSTRY</v>
          </cell>
          <cell r="H456">
            <v>131.42677479157172</v>
          </cell>
          <cell r="I456">
            <v>131.55520486465792</v>
          </cell>
          <cell r="J456">
            <v>121.53765916393226</v>
          </cell>
          <cell r="K456">
            <v>121.36641906648397</v>
          </cell>
          <cell r="L456">
            <v>121.65538673092797</v>
          </cell>
          <cell r="M456">
            <v>121.80522181619524</v>
          </cell>
        </row>
        <row r="457">
          <cell r="E457" t="str">
            <v>35517(22)</v>
          </cell>
          <cell r="G457" t="str">
            <v>OTHER EXZYMES, PREPARED  ENZYMES, NOT ELSEWHERE   SPECIFIED</v>
          </cell>
          <cell r="H457">
            <v>109.99900009999003</v>
          </cell>
          <cell r="I457">
            <v>107.97920207979203</v>
          </cell>
          <cell r="J457">
            <v>109.58904109589044</v>
          </cell>
          <cell r="K457">
            <v>111.99880011998803</v>
          </cell>
          <cell r="L457">
            <v>115.94840515948407</v>
          </cell>
          <cell r="M457">
            <v>116.87831216878314</v>
          </cell>
        </row>
        <row r="458">
          <cell r="E458" t="str">
            <v>35519(22)</v>
          </cell>
          <cell r="G458" t="str">
            <v>ADDITIVES FOR LUBRICATINGOILS CONTAINING PETROLEUMOILS OR OILS OBTAINED    FROM BITUMINOUS MINERALS</v>
          </cell>
          <cell r="H458">
            <v>136.20063035757579</v>
          </cell>
          <cell r="I458">
            <v>135.47188939179782</v>
          </cell>
          <cell r="J458">
            <v>134.94381622819057</v>
          </cell>
          <cell r="K458">
            <v>135.15504549363345</v>
          </cell>
          <cell r="L458">
            <v>140.77374395441433</v>
          </cell>
          <cell r="M458">
            <v>142.45301661468531</v>
          </cell>
        </row>
        <row r="459">
          <cell r="E459" t="str">
            <v>355(22)</v>
          </cell>
          <cell r="G459" t="e">
            <v>#N/A</v>
          </cell>
          <cell r="H459">
            <v>134.2741230024323</v>
          </cell>
          <cell r="I459">
            <v>133.68413862517565</v>
          </cell>
          <cell r="J459">
            <v>132.52524074127865</v>
          </cell>
          <cell r="K459">
            <v>132.95719358891299</v>
          </cell>
          <cell r="L459">
            <v>137.92991905436202</v>
          </cell>
          <cell r="M459">
            <v>139.48916347996894</v>
          </cell>
        </row>
        <row r="460">
          <cell r="E460" t="str">
            <v>35611(22)</v>
          </cell>
          <cell r="G460" t="str">
            <v>MOTOR SPIRIT, UNLEADED   PETROL, RON97 AND ABOVE</v>
          </cell>
          <cell r="H460">
            <v>114.17205447696323</v>
          </cell>
          <cell r="I460">
            <v>113.50966386554623</v>
          </cell>
          <cell r="J460">
            <v>113.6100260793973</v>
          </cell>
          <cell r="K460">
            <v>113.84085917125473</v>
          </cell>
          <cell r="L460">
            <v>115.02513329469721</v>
          </cell>
          <cell r="M460">
            <v>118.15643436685022</v>
          </cell>
        </row>
        <row r="461">
          <cell r="E461" t="str">
            <v>35612(22)</v>
          </cell>
          <cell r="G461" t="e">
            <v>#N/A</v>
          </cell>
          <cell r="H461">
            <v>124.25096474698245</v>
          </cell>
          <cell r="I461">
            <v>124.25096474698245</v>
          </cell>
          <cell r="J461">
            <v>124.25096474698245</v>
          </cell>
          <cell r="K461">
            <v>124.25096474698245</v>
          </cell>
          <cell r="L461">
            <v>124.25096474698245</v>
          </cell>
          <cell r="M461">
            <v>124.25096474698245</v>
          </cell>
        </row>
        <row r="462">
          <cell r="E462" t="str">
            <v>35613(22)</v>
          </cell>
          <cell r="G462" t="str">
            <v>NAPTHA, HAVING A         FLASHPOINT BELOW 23      DEGREES CELCIUS</v>
          </cell>
          <cell r="H462">
            <v>145.21437670346577</v>
          </cell>
          <cell r="I462">
            <v>142.61247791136873</v>
          </cell>
          <cell r="J462">
            <v>139.0922618985316</v>
          </cell>
          <cell r="K462">
            <v>142.87485426015164</v>
          </cell>
          <cell r="L462">
            <v>150.96479168095752</v>
          </cell>
          <cell r="M462">
            <v>162.43282459234317</v>
          </cell>
        </row>
        <row r="463">
          <cell r="E463" t="str">
            <v>35615(22)</v>
          </cell>
          <cell r="G463" t="str">
            <v>LIQUEFIED BUTANES</v>
          </cell>
          <cell r="H463">
            <v>224.81658717315392</v>
          </cell>
          <cell r="I463">
            <v>213.70938846776255</v>
          </cell>
          <cell r="J463">
            <v>210.33011838855296</v>
          </cell>
          <cell r="K463">
            <v>241.46832552593477</v>
          </cell>
          <cell r="L463">
            <v>297.95558811004179</v>
          </cell>
          <cell r="M463">
            <v>321.27526956817991</v>
          </cell>
        </row>
        <row r="464">
          <cell r="E464" t="str">
            <v>35616(22)</v>
          </cell>
          <cell r="G464" t="e">
            <v>#N/A</v>
          </cell>
          <cell r="H464">
            <v>186.32663406488552</v>
          </cell>
          <cell r="I464">
            <v>186.32663406488552</v>
          </cell>
          <cell r="J464">
            <v>186.32663406488552</v>
          </cell>
          <cell r="K464">
            <v>186.32663406488552</v>
          </cell>
          <cell r="L464">
            <v>186.32663406488552</v>
          </cell>
          <cell r="M464">
            <v>186.32663406488552</v>
          </cell>
        </row>
        <row r="465">
          <cell r="E465" t="str">
            <v>35617(22)</v>
          </cell>
          <cell r="G465" t="str">
            <v>LIQUID LUBRICANT         PREPARATION</v>
          </cell>
          <cell r="H465">
            <v>120.11792841424622</v>
          </cell>
          <cell r="I465">
            <v>119.9892589128137</v>
          </cell>
          <cell r="J465">
            <v>120.04864483655179</v>
          </cell>
          <cell r="K465">
            <v>119.99915656677004</v>
          </cell>
          <cell r="L465">
            <v>120.67219703580174</v>
          </cell>
          <cell r="M465">
            <v>120.76127592140888</v>
          </cell>
        </row>
        <row r="466">
          <cell r="E466" t="str">
            <v>35618(22)</v>
          </cell>
          <cell r="G466" t="str">
            <v>OTHER OILS AND OTHER     PRODUCTS OF DISTILLATION OF HIGH TEMPERATURE COAL TAR</v>
          </cell>
          <cell r="H466">
            <v>210.2478464596858</v>
          </cell>
          <cell r="I466">
            <v>210.2478464596858</v>
          </cell>
          <cell r="J466">
            <v>210.2478464596858</v>
          </cell>
          <cell r="K466">
            <v>210.2478464596858</v>
          </cell>
          <cell r="L466">
            <v>210.2478464596858</v>
          </cell>
          <cell r="M466">
            <v>210.2478464596858</v>
          </cell>
        </row>
        <row r="467">
          <cell r="E467" t="str">
            <v>35619(22)</v>
          </cell>
          <cell r="G467" t="e">
            <v>#N/A</v>
          </cell>
          <cell r="H467">
            <v>112.78093213728552</v>
          </cell>
          <cell r="I467">
            <v>112.62198127925119</v>
          </cell>
          <cell r="J467">
            <v>112.96107644305773</v>
          </cell>
          <cell r="K467">
            <v>113.8829914196568</v>
          </cell>
          <cell r="L467">
            <v>145.93808112324496</v>
          </cell>
          <cell r="M467">
            <v>155.11484399375976</v>
          </cell>
        </row>
        <row r="468">
          <cell r="E468" t="str">
            <v>356(22)</v>
          </cell>
          <cell r="G468" t="e">
            <v>#N/A</v>
          </cell>
          <cell r="H468">
            <v>134.95256726132848</v>
          </cell>
          <cell r="I468">
            <v>133.1817588435834</v>
          </cell>
          <cell r="J468">
            <v>131.64423057667898</v>
          </cell>
          <cell r="K468">
            <v>134.31634866812666</v>
          </cell>
          <cell r="L468">
            <v>140.1059378662633</v>
          </cell>
          <cell r="M468">
            <v>147.18917153724368</v>
          </cell>
        </row>
        <row r="469">
          <cell r="E469" t="str">
            <v>35711(22)</v>
          </cell>
          <cell r="G469" t="str">
            <v>R.S.S. 3</v>
          </cell>
          <cell r="H469">
            <v>149.50540381029694</v>
          </cell>
          <cell r="I469">
            <v>149.48376458554512</v>
          </cell>
          <cell r="J469">
            <v>149.39720768653788</v>
          </cell>
          <cell r="K469">
            <v>149.39720768653788</v>
          </cell>
          <cell r="L469">
            <v>149.39720768653788</v>
          </cell>
          <cell r="M469">
            <v>149.39720768653788</v>
          </cell>
        </row>
        <row r="470">
          <cell r="E470" t="str">
            <v>35714(22)</v>
          </cell>
          <cell r="G470" t="e">
            <v>#N/A</v>
          </cell>
          <cell r="H470">
            <v>132.77392272459426</v>
          </cell>
          <cell r="I470">
            <v>132.77392272459426</v>
          </cell>
          <cell r="J470">
            <v>132.21090845551828</v>
          </cell>
          <cell r="K470">
            <v>132.10263648069599</v>
          </cell>
          <cell r="L470">
            <v>132.10263648069599</v>
          </cell>
          <cell r="M470">
            <v>132.10263648069599</v>
          </cell>
        </row>
        <row r="471">
          <cell r="E471" t="str">
            <v>35717(22)</v>
          </cell>
          <cell r="G471" t="e">
            <v>#N/A</v>
          </cell>
          <cell r="H471">
            <v>110.74875988797261</v>
          </cell>
          <cell r="I471">
            <v>110.74875988797261</v>
          </cell>
          <cell r="J471">
            <v>110.74875988797261</v>
          </cell>
          <cell r="K471">
            <v>110.74875988797261</v>
          </cell>
          <cell r="L471">
            <v>110.74875988797261</v>
          </cell>
          <cell r="M471">
            <v>110.74875988797261</v>
          </cell>
        </row>
        <row r="472">
          <cell r="E472" t="str">
            <v>357(22)</v>
          </cell>
          <cell r="G472" t="e">
            <v>#N/A</v>
          </cell>
          <cell r="H472">
            <v>147.35230094749124</v>
          </cell>
          <cell r="I472">
            <v>147.33066172273942</v>
          </cell>
          <cell r="J472">
            <v>147.23328521135628</v>
          </cell>
          <cell r="K472">
            <v>147.23328521135628</v>
          </cell>
          <cell r="L472">
            <v>147.23328521135628</v>
          </cell>
          <cell r="M472">
            <v>147.23328521135628</v>
          </cell>
        </row>
        <row r="473">
          <cell r="E473" t="str">
            <v>35811(22)</v>
          </cell>
          <cell r="G473" t="e">
            <v>#N/A</v>
          </cell>
          <cell r="H473">
            <v>108.81390317700453</v>
          </cell>
          <cell r="I473">
            <v>108.81390317700453</v>
          </cell>
          <cell r="J473">
            <v>108.81390317700453</v>
          </cell>
          <cell r="K473">
            <v>108.81390317700453</v>
          </cell>
          <cell r="L473">
            <v>108.81390317700453</v>
          </cell>
          <cell r="M473">
            <v>108.81390317700453</v>
          </cell>
        </row>
        <row r="474">
          <cell r="E474" t="str">
            <v>35814(22)</v>
          </cell>
          <cell r="G474" t="e">
            <v>#N/A</v>
          </cell>
          <cell r="H474">
            <v>115.73476624405704</v>
          </cell>
          <cell r="I474">
            <v>115.73476624405704</v>
          </cell>
          <cell r="J474">
            <v>115.73476624405704</v>
          </cell>
          <cell r="K474">
            <v>115.73476624405704</v>
          </cell>
          <cell r="L474">
            <v>115.73476624405704</v>
          </cell>
          <cell r="M474">
            <v>115.73476624405704</v>
          </cell>
        </row>
        <row r="475">
          <cell r="E475" t="str">
            <v>35815(22)</v>
          </cell>
          <cell r="G475" t="str">
            <v>OTHER PLATES, SHEETS &amp;   STRIP OF NON-CELLULAR    RUBBER</v>
          </cell>
          <cell r="H475">
            <v>250.47428443524188</v>
          </cell>
          <cell r="I475">
            <v>250.47428443524188</v>
          </cell>
          <cell r="J475">
            <v>250.47428443524188</v>
          </cell>
          <cell r="K475">
            <v>250.47428443524188</v>
          </cell>
          <cell r="L475">
            <v>250.47428443524188</v>
          </cell>
          <cell r="M475">
            <v>250.47428443524188</v>
          </cell>
        </row>
        <row r="476">
          <cell r="E476" t="str">
            <v>35816(22)</v>
          </cell>
          <cell r="G476" t="str">
            <v>NEW PNEUMATIC TYRES, OF  RUBBER, OF A KIND USED ONMOTOR CARS (INCL. STATIONWAGONS AND RACING CARS)</v>
          </cell>
          <cell r="H476">
            <v>86.56</v>
          </cell>
          <cell r="I476">
            <v>86.56</v>
          </cell>
          <cell r="J476">
            <v>86.56</v>
          </cell>
          <cell r="K476">
            <v>86.56</v>
          </cell>
          <cell r="L476">
            <v>86.56</v>
          </cell>
          <cell r="M476">
            <v>86.56</v>
          </cell>
        </row>
        <row r="477">
          <cell r="E477" t="str">
            <v>35819(22)</v>
          </cell>
          <cell r="G477" t="str">
            <v>OTHER ARTICLES OF        CELLULAR RUBBER</v>
          </cell>
          <cell r="H477">
            <v>118.50452745327102</v>
          </cell>
          <cell r="I477">
            <v>118.31672313084111</v>
          </cell>
          <cell r="J477">
            <v>121.57568049065421</v>
          </cell>
          <cell r="K477">
            <v>118.05158761682243</v>
          </cell>
          <cell r="L477">
            <v>112.48374182242991</v>
          </cell>
          <cell r="M477">
            <v>114.43911623831777</v>
          </cell>
        </row>
        <row r="478">
          <cell r="E478" t="str">
            <v>358(22)</v>
          </cell>
          <cell r="G478" t="e">
            <v>#N/A</v>
          </cell>
          <cell r="H478">
            <v>120.11834400792343</v>
          </cell>
          <cell r="I478">
            <v>119.96215780785739</v>
          </cell>
          <cell r="J478">
            <v>122.76235325189833</v>
          </cell>
          <cell r="K478">
            <v>119.73903466490593</v>
          </cell>
          <cell r="L478">
            <v>114.95304324859693</v>
          </cell>
          <cell r="M478">
            <v>116.63762297788051</v>
          </cell>
        </row>
        <row r="479">
          <cell r="E479" t="str">
            <v>35911(22)</v>
          </cell>
          <cell r="G479" t="str">
            <v>TUBES, PIPES &amp; HOSES,    RIGID OF AMINO-RESINS,   OTHER THAN FURTHER WORKEDTHAN MERELY SURFACE      WORKED</v>
          </cell>
          <cell r="H479">
            <v>94.432783608195891</v>
          </cell>
          <cell r="I479">
            <v>94.432783608195891</v>
          </cell>
          <cell r="J479">
            <v>94.432783608195891</v>
          </cell>
          <cell r="K479">
            <v>94.432783608195891</v>
          </cell>
          <cell r="L479">
            <v>94.432783608195891</v>
          </cell>
          <cell r="M479">
            <v>94.432783608195891</v>
          </cell>
        </row>
        <row r="480">
          <cell r="E480" t="str">
            <v>35912(22)</v>
          </cell>
          <cell r="G480" t="e">
            <v>#N/A</v>
          </cell>
          <cell r="H480">
            <v>181.92482796208682</v>
          </cell>
          <cell r="I480">
            <v>181.92482796208682</v>
          </cell>
          <cell r="J480">
            <v>181.92482796208682</v>
          </cell>
          <cell r="K480">
            <v>181.92482796208682</v>
          </cell>
          <cell r="L480">
            <v>181.92482796208682</v>
          </cell>
          <cell r="M480">
            <v>181.92482796208682</v>
          </cell>
        </row>
        <row r="481">
          <cell r="E481" t="str">
            <v>35914(22)</v>
          </cell>
          <cell r="G481" t="str">
            <v>FITTINGS</v>
          </cell>
          <cell r="H481">
            <v>104.49991250702622</v>
          </cell>
          <cell r="I481">
            <v>104.63453730760016</v>
          </cell>
          <cell r="J481">
            <v>104.63453730760016</v>
          </cell>
          <cell r="K481">
            <v>104.63453730760016</v>
          </cell>
          <cell r="L481">
            <v>104.63453730760016</v>
          </cell>
          <cell r="M481">
            <v>104.63453730760016</v>
          </cell>
        </row>
        <row r="482">
          <cell r="E482" t="str">
            <v>35917(22)</v>
          </cell>
          <cell r="G482" t="str">
            <v>FOIL, STRIP &amp; OTHER FLAT SHAPE ARTICLE NON-       CELULAR OF POLYMERS OF   ETHYLENE</v>
          </cell>
          <cell r="H482">
            <v>124.51757237858946</v>
          </cell>
          <cell r="I482">
            <v>124.97299824597583</v>
          </cell>
          <cell r="J482">
            <v>125.09720530071756</v>
          </cell>
          <cell r="K482">
            <v>125.62508528336994</v>
          </cell>
          <cell r="L482">
            <v>126.44278172708636</v>
          </cell>
          <cell r="M482">
            <v>122.72692067272943</v>
          </cell>
        </row>
        <row r="483">
          <cell r="E483" t="str">
            <v>359(22)</v>
          </cell>
          <cell r="G483" t="e">
            <v>#N/A</v>
          </cell>
          <cell r="H483">
            <v>121.51910608667484</v>
          </cell>
          <cell r="I483">
            <v>121.92285844119692</v>
          </cell>
          <cell r="J483">
            <v>122.0367373104211</v>
          </cell>
          <cell r="K483">
            <v>122.50260541179276</v>
          </cell>
          <cell r="L483">
            <v>123.2169365005626</v>
          </cell>
          <cell r="M483">
            <v>119.94550716648615</v>
          </cell>
        </row>
        <row r="484">
          <cell r="E484" t="str">
            <v>36111(22)</v>
          </cell>
          <cell r="G484" t="str">
            <v>TABLEWARE &amp; KITCHENWARE  OF PORCELAIN OR CHINA</v>
          </cell>
          <cell r="H484">
            <v>190.16703582537812</v>
          </cell>
          <cell r="I484">
            <v>190.16703582537812</v>
          </cell>
          <cell r="J484">
            <v>190.16703582537812</v>
          </cell>
          <cell r="K484">
            <v>190.16703582537812</v>
          </cell>
          <cell r="L484">
            <v>190.16703582537812</v>
          </cell>
          <cell r="M484">
            <v>190.16703582537812</v>
          </cell>
        </row>
        <row r="485">
          <cell r="E485" t="str">
            <v>36117(22)</v>
          </cell>
          <cell r="G485" t="str">
            <v>GLASS ENVELOPES FOR      CATHODE-RAY TUBES</v>
          </cell>
          <cell r="H485">
            <v>104.74670522619296</v>
          </cell>
          <cell r="I485">
            <v>104.74670522619296</v>
          </cell>
          <cell r="J485">
            <v>104.74670522619296</v>
          </cell>
          <cell r="K485">
            <v>104.74670522619296</v>
          </cell>
          <cell r="L485">
            <v>104.74670522619296</v>
          </cell>
          <cell r="M485">
            <v>104.74670522619296</v>
          </cell>
        </row>
        <row r="486">
          <cell r="E486" t="str">
            <v>36118(22)</v>
          </cell>
          <cell r="G486" t="str">
            <v>GLASSWARE USED FOR TABLE,KITCHEN, TOILET, OFFICE  OR SIMILAR PURPOSE OF    GLASS-CERAMICS</v>
          </cell>
          <cell r="H486">
            <v>187.33231556067003</v>
          </cell>
          <cell r="I486">
            <v>187.33231556067003</v>
          </cell>
          <cell r="J486">
            <v>187.33231556067003</v>
          </cell>
          <cell r="K486">
            <v>187.33231556067003</v>
          </cell>
          <cell r="L486">
            <v>187.33231556067003</v>
          </cell>
          <cell r="M486">
            <v>187.33231556067003</v>
          </cell>
        </row>
        <row r="487">
          <cell r="E487" t="str">
            <v>361(22)</v>
          </cell>
          <cell r="G487" t="e">
            <v>#N/A</v>
          </cell>
          <cell r="H487">
            <v>170.2566761733523</v>
          </cell>
          <cell r="I487">
            <v>170.2566761733523</v>
          </cell>
          <cell r="J487">
            <v>170.2566761733523</v>
          </cell>
          <cell r="K487">
            <v>170.2566761733523</v>
          </cell>
          <cell r="L487">
            <v>170.2566761733523</v>
          </cell>
          <cell r="M487">
            <v>170.2566761733523</v>
          </cell>
        </row>
        <row r="488">
          <cell r="E488" t="str">
            <v>36211(22)</v>
          </cell>
          <cell r="G488" t="str">
            <v>REFRACTORY BRICKS,BLOCKS,TILE, BY WT,SINGLY OR TO-GETHER,&gt;50% OF THE ELEME-NTS MG,CA OR CR EXPRESSEDAS MGO, CAO OR CR203</v>
          </cell>
          <cell r="H488">
            <v>150.29529278642156</v>
          </cell>
          <cell r="I488">
            <v>150.29529278642156</v>
          </cell>
          <cell r="J488">
            <v>150.29529278642156</v>
          </cell>
          <cell r="K488">
            <v>150.29529278642156</v>
          </cell>
          <cell r="L488">
            <v>150.29529278642156</v>
          </cell>
          <cell r="M488">
            <v>150.29529278642156</v>
          </cell>
        </row>
        <row r="489">
          <cell r="E489" t="str">
            <v>362(22)</v>
          </cell>
          <cell r="G489" t="e">
            <v>#N/A</v>
          </cell>
          <cell r="H489">
            <v>133.37423827583018</v>
          </cell>
          <cell r="I489">
            <v>133.37423827583018</v>
          </cell>
          <cell r="J489">
            <v>133.37423827583018</v>
          </cell>
          <cell r="K489">
            <v>133.37423827583018</v>
          </cell>
          <cell r="L489">
            <v>133.37423827583018</v>
          </cell>
          <cell r="M489">
            <v>133.37423827583018</v>
          </cell>
        </row>
        <row r="490">
          <cell r="E490" t="str">
            <v>36311(22)</v>
          </cell>
          <cell r="G490" t="str">
            <v>CEMENT CLINKERS</v>
          </cell>
          <cell r="H490">
            <v>171.58145924656543</v>
          </cell>
          <cell r="I490">
            <v>170.91910151718196</v>
          </cell>
          <cell r="J490">
            <v>170.14891811092212</v>
          </cell>
          <cell r="K490">
            <v>170.91910151718196</v>
          </cell>
          <cell r="L490">
            <v>176.88032108163307</v>
          </cell>
          <cell r="M490">
            <v>208.19597838015784</v>
          </cell>
        </row>
        <row r="491">
          <cell r="E491" t="str">
            <v>363(22)</v>
          </cell>
          <cell r="G491" t="e">
            <v>#N/A</v>
          </cell>
          <cell r="H491">
            <v>171.58145924656543</v>
          </cell>
          <cell r="I491">
            <v>170.91910151718196</v>
          </cell>
          <cell r="J491">
            <v>170.14891811092212</v>
          </cell>
          <cell r="K491">
            <v>170.91910151718196</v>
          </cell>
          <cell r="L491">
            <v>176.88032108163307</v>
          </cell>
          <cell r="M491">
            <v>208.19597838015784</v>
          </cell>
        </row>
        <row r="492">
          <cell r="E492" t="str">
            <v>36415(22)</v>
          </cell>
          <cell r="G492" t="str">
            <v>MILLSTONES AND GRIND-    STONES FOR MILLING,GRIND-ING OR PULPING</v>
          </cell>
          <cell r="H492">
            <v>163.51327165841582</v>
          </cell>
          <cell r="I492">
            <v>163.51327165841582</v>
          </cell>
          <cell r="J492">
            <v>163.51327165841582</v>
          </cell>
          <cell r="K492">
            <v>163.51327165841582</v>
          </cell>
          <cell r="L492">
            <v>163.51327165841582</v>
          </cell>
          <cell r="M492">
            <v>163.51327165841582</v>
          </cell>
        </row>
        <row r="493">
          <cell r="E493" t="str">
            <v>36416(22)</v>
          </cell>
          <cell r="G493" t="e">
            <v>#N/A</v>
          </cell>
          <cell r="H493">
            <v>157.35710277982099</v>
          </cell>
          <cell r="I493">
            <v>157.35710277982099</v>
          </cell>
          <cell r="J493">
            <v>157.35710277982099</v>
          </cell>
          <cell r="K493">
            <v>157.35710277982099</v>
          </cell>
          <cell r="L493">
            <v>157.35710277982099</v>
          </cell>
          <cell r="M493">
            <v>157.35710277982099</v>
          </cell>
        </row>
        <row r="494">
          <cell r="E494" t="str">
            <v>36417(22)</v>
          </cell>
          <cell r="G494" t="str">
            <v>NATURAL OR ARTIFICIAL    ABRASIVE POWDER OR GRAIN,ON A BASE OF OTHER       MATERIALS</v>
          </cell>
          <cell r="H494">
            <v>137.44874876237623</v>
          </cell>
          <cell r="I494">
            <v>137.44874876237623</v>
          </cell>
          <cell r="J494">
            <v>137.44874876237623</v>
          </cell>
          <cell r="K494">
            <v>137.44874876237623</v>
          </cell>
          <cell r="L494">
            <v>137.44874876237623</v>
          </cell>
          <cell r="M494">
            <v>137.44874876237623</v>
          </cell>
        </row>
        <row r="495">
          <cell r="E495" t="str">
            <v>364(22)</v>
          </cell>
          <cell r="G495" t="e">
            <v>#N/A</v>
          </cell>
          <cell r="H495">
            <v>159.79687303546871</v>
          </cell>
          <cell r="I495">
            <v>159.79687303546871</v>
          </cell>
          <cell r="J495">
            <v>159.79687303546871</v>
          </cell>
          <cell r="K495">
            <v>159.79687303546871</v>
          </cell>
          <cell r="L495">
            <v>159.79687303546871</v>
          </cell>
          <cell r="M495">
            <v>159.79687303546871</v>
          </cell>
        </row>
        <row r="496">
          <cell r="E496" t="str">
            <v>37114(22)</v>
          </cell>
          <cell r="G496" t="str">
            <v>OTHER SEMI-FINISHED PROD.OF IRON OR NON-ALLOY     STEEL OF RECTANGULAR OR  SQUARE CROSS-SECTION BY  WT &lt; 0.25% OF CARBON</v>
          </cell>
          <cell r="H496">
            <v>112.06172612114156</v>
          </cell>
          <cell r="I496">
            <v>111.35847990681425</v>
          </cell>
          <cell r="J496">
            <v>110.99011284216661</v>
          </cell>
          <cell r="K496">
            <v>111.62638322655799</v>
          </cell>
          <cell r="L496">
            <v>115.19842748980786</v>
          </cell>
          <cell r="M496">
            <v>119.0272124344788</v>
          </cell>
        </row>
        <row r="497">
          <cell r="E497" t="str">
            <v>37115(22)</v>
          </cell>
          <cell r="G497" t="str">
            <v>MOTOR SPIRIT, PREMIUM,   RON 97 AND ABOVE</v>
          </cell>
          <cell r="H497">
            <v>117.91936617689426</v>
          </cell>
          <cell r="I497">
            <v>117.19869778161912</v>
          </cell>
          <cell r="J497">
            <v>116.48928983002017</v>
          </cell>
          <cell r="K497">
            <v>122.90774272543938</v>
          </cell>
          <cell r="L497">
            <v>131.49946125036013</v>
          </cell>
          <cell r="M497">
            <v>140.98075482569863</v>
          </cell>
        </row>
        <row r="498">
          <cell r="E498" t="str">
            <v>37116(22)</v>
          </cell>
          <cell r="G498" t="str">
            <v>LINE PIPE OF A KIND USED FOR OIL OR GAS PIPELINES,SEAMLESS, OF IRON (OTHER THAN CAST IRON) OR STEEL</v>
          </cell>
          <cell r="H498">
            <v>109.78</v>
          </cell>
          <cell r="I498">
            <v>114.66</v>
          </cell>
          <cell r="J498">
            <v>114.79</v>
          </cell>
          <cell r="K498">
            <v>112.16</v>
          </cell>
          <cell r="L498">
            <v>110.45</v>
          </cell>
          <cell r="M498">
            <v>110.45</v>
          </cell>
        </row>
        <row r="499">
          <cell r="E499" t="str">
            <v>37119(22)</v>
          </cell>
          <cell r="G499" t="str">
            <v>THREADED ELBOWS, BENDS &amp; SLEEVES OF STAINLESS     STEEL, ID &gt; 15CM</v>
          </cell>
          <cell r="H499">
            <v>105.16256925634323</v>
          </cell>
          <cell r="I499">
            <v>105.16256925634323</v>
          </cell>
          <cell r="J499">
            <v>105.16256925634323</v>
          </cell>
          <cell r="K499">
            <v>105.16256925634323</v>
          </cell>
          <cell r="L499">
            <v>105.16256925634323</v>
          </cell>
          <cell r="M499">
            <v>105.16256925634323</v>
          </cell>
        </row>
        <row r="500">
          <cell r="E500" t="str">
            <v>371(22)</v>
          </cell>
          <cell r="G500" t="e">
            <v>#N/A</v>
          </cell>
          <cell r="H500">
            <v>116.70183168316828</v>
          </cell>
          <cell r="I500">
            <v>117.21534653465342</v>
          </cell>
          <cell r="J500">
            <v>116.75764851485144</v>
          </cell>
          <cell r="K500">
            <v>120.37457920792075</v>
          </cell>
          <cell r="L500">
            <v>125.84462871287126</v>
          </cell>
          <cell r="M500">
            <v>132.27472772277224</v>
          </cell>
        </row>
        <row r="501">
          <cell r="E501" t="str">
            <v>37211(22)</v>
          </cell>
          <cell r="G501" t="str">
            <v>COPPER WASTE AND SCRAP</v>
          </cell>
          <cell r="H501">
            <v>150.17282173987351</v>
          </cell>
          <cell r="I501">
            <v>148.24502820030762</v>
          </cell>
          <cell r="J501">
            <v>146.82213296872328</v>
          </cell>
          <cell r="K501">
            <v>141.57807554264227</v>
          </cell>
          <cell r="L501">
            <v>162.92150401640743</v>
          </cell>
          <cell r="M501">
            <v>168.2803110579388</v>
          </cell>
        </row>
        <row r="502">
          <cell r="E502" t="str">
            <v>37212(22)</v>
          </cell>
          <cell r="G502" t="str">
            <v>COPPER-ZINC BASE ALLOYS  (BRASS)</v>
          </cell>
          <cell r="H502">
            <v>127.443222541049</v>
          </cell>
          <cell r="I502">
            <v>127.443222541049</v>
          </cell>
          <cell r="J502">
            <v>127.443222541049</v>
          </cell>
          <cell r="K502">
            <v>127.443222541049</v>
          </cell>
          <cell r="L502">
            <v>127.443222541049</v>
          </cell>
          <cell r="M502">
            <v>127.443222541049</v>
          </cell>
        </row>
        <row r="503">
          <cell r="E503" t="str">
            <v>37213(22)</v>
          </cell>
          <cell r="G503" t="str">
            <v>COPPER WIRE OF REFINED   COPPER OF WHICH THE      MAXIMUM CROSS-SECTIONAL  DIMENSION EXCEEDING 6 MM</v>
          </cell>
          <cell r="H503">
            <v>112.95970044082587</v>
          </cell>
          <cell r="I503">
            <v>111.30747120126479</v>
          </cell>
          <cell r="J503">
            <v>110.74525430724746</v>
          </cell>
          <cell r="K503">
            <v>111.95000479442741</v>
          </cell>
          <cell r="L503">
            <v>114.64635112287782</v>
          </cell>
          <cell r="M503">
            <v>119.49977451408853</v>
          </cell>
        </row>
        <row r="504">
          <cell r="E504" t="str">
            <v>37214(22)</v>
          </cell>
          <cell r="G504" t="str">
            <v>COPPER TUBES &amp; PIPES OF  REFINED COPPER</v>
          </cell>
          <cell r="H504">
            <v>117.18717823209565</v>
          </cell>
          <cell r="I504">
            <v>117.18717823209565</v>
          </cell>
          <cell r="J504">
            <v>117.18717823209565</v>
          </cell>
          <cell r="K504">
            <v>117.18717823209565</v>
          </cell>
          <cell r="L504">
            <v>117.18717823209565</v>
          </cell>
          <cell r="M504">
            <v>117.18717823209565</v>
          </cell>
        </row>
        <row r="505">
          <cell r="E505" t="str">
            <v>37218(22)</v>
          </cell>
          <cell r="G505" t="str">
            <v>BARS, RODS &amp; PROFILES OF ALUMINIUM, UNALLOYED</v>
          </cell>
          <cell r="H505">
            <v>132.95386404446347</v>
          </cell>
          <cell r="I505">
            <v>131.6189858914066</v>
          </cell>
          <cell r="J505">
            <v>128.02117144078667</v>
          </cell>
          <cell r="K505">
            <v>127.70334330910646</v>
          </cell>
          <cell r="L505">
            <v>126.83885079093629</v>
          </cell>
          <cell r="M505">
            <v>127.13125267208207</v>
          </cell>
        </row>
        <row r="506">
          <cell r="E506" t="str">
            <v>37221(22)</v>
          </cell>
          <cell r="G506" t="str">
            <v>LEAD BARS, RODS,PROFILES AND WIRE</v>
          </cell>
          <cell r="H506">
            <v>118.51629674065184</v>
          </cell>
          <cell r="I506">
            <v>112.04759048190357</v>
          </cell>
          <cell r="J506">
            <v>104.99900019995997</v>
          </cell>
          <cell r="K506">
            <v>105.74885022995397</v>
          </cell>
          <cell r="L506">
            <v>117.49650069985999</v>
          </cell>
          <cell r="M506">
            <v>128.27434513097378</v>
          </cell>
        </row>
        <row r="507">
          <cell r="E507" t="str">
            <v>37223(22)</v>
          </cell>
          <cell r="G507" t="str">
            <v>OTHER ZINC, CONTAINING BYWEIGHT 99.99% OR MORE OF ZINC UNWROUGHT, NOT      ALLOYED</v>
          </cell>
          <cell r="H507">
            <v>115.49</v>
          </cell>
          <cell r="I507">
            <v>113.28</v>
          </cell>
          <cell r="J507">
            <v>110.7</v>
          </cell>
          <cell r="K507">
            <v>108.67</v>
          </cell>
          <cell r="L507">
            <v>111.77</v>
          </cell>
          <cell r="M507">
            <v>114.96</v>
          </cell>
        </row>
        <row r="508">
          <cell r="E508" t="str">
            <v>37225(22)</v>
          </cell>
          <cell r="G508" t="str">
            <v>TIN BARS, RODS, PROFILES AND WIRE</v>
          </cell>
          <cell r="H508">
            <v>153.74153478037945</v>
          </cell>
          <cell r="I508">
            <v>153.74153478037945</v>
          </cell>
          <cell r="J508">
            <v>153.23663647239792</v>
          </cell>
          <cell r="K508">
            <v>153.74153478037945</v>
          </cell>
          <cell r="L508">
            <v>153.74153478037945</v>
          </cell>
          <cell r="M508">
            <v>153.70710989574434</v>
          </cell>
        </row>
        <row r="509">
          <cell r="E509" t="str">
            <v>37226(22)</v>
          </cell>
          <cell r="G509" t="str">
            <v>NICKEL PLATES, SHEETS,   STRIP AND FOIL OF NICKEL ALLOYS</v>
          </cell>
          <cell r="H509">
            <v>354.77894377582163</v>
          </cell>
          <cell r="I509">
            <v>346.99217262439356</v>
          </cell>
          <cell r="J509">
            <v>344.69647116939092</v>
          </cell>
          <cell r="K509">
            <v>344.69647116939092</v>
          </cell>
          <cell r="L509">
            <v>344.69647116939092</v>
          </cell>
          <cell r="M509">
            <v>344.69647116939092</v>
          </cell>
        </row>
        <row r="510">
          <cell r="E510" t="str">
            <v>37228(22)</v>
          </cell>
          <cell r="G510" t="str">
            <v>BASE METALS CLAD WITH    SILVER, NOT FURTHER      WORKED THAN SEMI-        MANUFACTURED</v>
          </cell>
          <cell r="H510">
            <v>117.68720560587933</v>
          </cell>
          <cell r="I510">
            <v>117.69868056742435</v>
          </cell>
          <cell r="J510">
            <v>117.07903264399246</v>
          </cell>
          <cell r="K510">
            <v>117.10198256708252</v>
          </cell>
          <cell r="L510">
            <v>117.68720560587931</v>
          </cell>
          <cell r="M510">
            <v>117.68720560587931</v>
          </cell>
        </row>
        <row r="511">
          <cell r="E511" t="str">
            <v>372(22)</v>
          </cell>
          <cell r="G511" t="e">
            <v>#N/A</v>
          </cell>
          <cell r="H511">
            <v>127.54419757306442</v>
          </cell>
          <cell r="I511">
            <v>126.27047684156554</v>
          </cell>
          <cell r="J511">
            <v>124.31973337890958</v>
          </cell>
          <cell r="K511">
            <v>123.43616133994186</v>
          </cell>
          <cell r="L511">
            <v>127.63599726542469</v>
          </cell>
          <cell r="M511">
            <v>129.63264057426076</v>
          </cell>
        </row>
        <row r="512">
          <cell r="E512" t="str">
            <v>37311(22)</v>
          </cell>
          <cell r="G512" t="str">
            <v>OTHER HOUSEHOLD AND      KITCHEN HAND TOOLS</v>
          </cell>
          <cell r="H512">
            <v>210.48844846742037</v>
          </cell>
          <cell r="I512">
            <v>210.74021305797001</v>
          </cell>
          <cell r="J512">
            <v>210.74021305797001</v>
          </cell>
          <cell r="K512">
            <v>210.74021305797001</v>
          </cell>
          <cell r="L512">
            <v>210.74021305797001</v>
          </cell>
          <cell r="M512">
            <v>210.74021305797001</v>
          </cell>
        </row>
        <row r="513">
          <cell r="E513" t="str">
            <v>37312(22)</v>
          </cell>
          <cell r="G513" t="str">
            <v>KNIVES AND CUTTING BLADESFOR WOOD WORKING</v>
          </cell>
          <cell r="H513">
            <v>138.30017663386326</v>
          </cell>
          <cell r="I513">
            <v>138.30017663386326</v>
          </cell>
          <cell r="J513">
            <v>138.30017663386326</v>
          </cell>
          <cell r="K513">
            <v>138.30017663386326</v>
          </cell>
          <cell r="L513">
            <v>138.30017663386326</v>
          </cell>
          <cell r="M513">
            <v>138.30017663386326</v>
          </cell>
        </row>
        <row r="514">
          <cell r="E514" t="str">
            <v>37315(22)</v>
          </cell>
          <cell r="G514" t="str">
            <v>SETS OF ARTICLES OF TWO  OR MORE OF HAND TOOLS,ETC</v>
          </cell>
          <cell r="H514">
            <v>134.16539847930164</v>
          </cell>
          <cell r="I514">
            <v>133.9536539003098</v>
          </cell>
          <cell r="J514">
            <v>133.91332159954945</v>
          </cell>
          <cell r="K514">
            <v>133.70157702055761</v>
          </cell>
          <cell r="L514">
            <v>133.80240777245848</v>
          </cell>
          <cell r="M514">
            <v>133.37891861447483</v>
          </cell>
        </row>
        <row r="515">
          <cell r="E515" t="str">
            <v>373(22)</v>
          </cell>
          <cell r="G515" t="e">
            <v>#N/A</v>
          </cell>
          <cell r="H515">
            <v>191.37261396131194</v>
          </cell>
          <cell r="I515">
            <v>191.30374516400326</v>
          </cell>
          <cell r="J515">
            <v>191.27619764507983</v>
          </cell>
          <cell r="K515">
            <v>191.11091253153904</v>
          </cell>
          <cell r="L515">
            <v>191.19355508830947</v>
          </cell>
          <cell r="M515">
            <v>190.87675862068963</v>
          </cell>
        </row>
        <row r="516">
          <cell r="E516" t="str">
            <v>37412(22)</v>
          </cell>
          <cell r="G516" t="str">
            <v>EQUIP. FOR SCAFFOLDING,  SHUTTERING,PROPPING, PIT-PROPPING,OF IRON OR STEEL</v>
          </cell>
          <cell r="H516">
            <v>162.81609372773832</v>
          </cell>
          <cell r="I516">
            <v>159.46417563315759</v>
          </cell>
          <cell r="J516">
            <v>159.30686539767186</v>
          </cell>
          <cell r="K516">
            <v>165.34515828285512</v>
          </cell>
          <cell r="L516">
            <v>183.61734717389081</v>
          </cell>
          <cell r="M516">
            <v>182.69768733566647</v>
          </cell>
        </row>
        <row r="517">
          <cell r="E517" t="str">
            <v>37413(22)</v>
          </cell>
          <cell r="G517" t="str">
            <v>SEAMLESS CYLINDERS FOR   COMPRESSED OR LIQUEFIED  GAS, OF IRON OR STEEL</v>
          </cell>
          <cell r="H517">
            <v>120.99577266322217</v>
          </cell>
          <cell r="I517">
            <v>120.99577266322217</v>
          </cell>
          <cell r="J517">
            <v>120.99577266322217</v>
          </cell>
          <cell r="K517">
            <v>120.99577266322217</v>
          </cell>
          <cell r="L517">
            <v>120.99577266322217</v>
          </cell>
          <cell r="M517">
            <v>120.99577266322217</v>
          </cell>
        </row>
        <row r="518">
          <cell r="E518" t="str">
            <v>374(22)</v>
          </cell>
          <cell r="G518" t="e">
            <v>#N/A</v>
          </cell>
          <cell r="H518">
            <v>157.05611895149119</v>
          </cell>
          <cell r="I518">
            <v>154.16403077602263</v>
          </cell>
          <cell r="J518">
            <v>154.03092211522699</v>
          </cell>
          <cell r="K518">
            <v>159.23426067360137</v>
          </cell>
          <cell r="L518">
            <v>174.98948579686521</v>
          </cell>
          <cell r="M518">
            <v>174.19083383209144</v>
          </cell>
        </row>
        <row r="519">
          <cell r="E519" t="str">
            <v>37511(22)</v>
          </cell>
          <cell r="G519" t="str">
            <v>TANKS, CASKS, DRUMS,CANS,BOXES, ETC. FOR ANY MAT.,EXCL. LIQUEFIED GAS, O/T OF TINPLATES, CAPACITY &lt; 50 L, O/T MADE BY CASTING</v>
          </cell>
          <cell r="H519">
            <v>164.51354864513547</v>
          </cell>
          <cell r="I519">
            <v>164.51354864513547</v>
          </cell>
          <cell r="J519">
            <v>164.51354864513547</v>
          </cell>
          <cell r="K519">
            <v>164.51354864513547</v>
          </cell>
          <cell r="L519">
            <v>164.51354864513547</v>
          </cell>
          <cell r="M519">
            <v>164.51354864513547</v>
          </cell>
        </row>
        <row r="520">
          <cell r="E520" t="str">
            <v>37513(22)</v>
          </cell>
          <cell r="G520" t="str">
            <v>SELF-TAPPING SCREWS, OF  IRON OR STEEL</v>
          </cell>
          <cell r="H520">
            <v>136.84396807297608</v>
          </cell>
          <cell r="I520">
            <v>136.84396807297608</v>
          </cell>
          <cell r="J520">
            <v>136.84396807297608</v>
          </cell>
          <cell r="K520">
            <v>136.84396807297608</v>
          </cell>
          <cell r="L520">
            <v>136.84396807297608</v>
          </cell>
          <cell r="M520">
            <v>136.84396807297608</v>
          </cell>
        </row>
        <row r="521">
          <cell r="E521" t="str">
            <v>37515(22)</v>
          </cell>
          <cell r="G521" t="str">
            <v>OTHER ARTICLES OR COPPER</v>
          </cell>
          <cell r="H521">
            <v>315.31904180849023</v>
          </cell>
          <cell r="I521">
            <v>315.31904180849023</v>
          </cell>
          <cell r="J521">
            <v>315.31904180849023</v>
          </cell>
          <cell r="K521">
            <v>315.31904180849023</v>
          </cell>
          <cell r="L521">
            <v>315.31904180849023</v>
          </cell>
          <cell r="M521">
            <v>315.31904180849023</v>
          </cell>
        </row>
        <row r="522">
          <cell r="E522" t="str">
            <v>37516(22)</v>
          </cell>
          <cell r="G522" t="str">
            <v>OTHER PACKING ACCESSORIESOF BASE METAL</v>
          </cell>
          <cell r="H522">
            <v>133.32999899969988</v>
          </cell>
          <cell r="I522">
            <v>133.4000200060018</v>
          </cell>
          <cell r="J522">
            <v>129.7189156747024</v>
          </cell>
          <cell r="K522">
            <v>126.92807842352705</v>
          </cell>
          <cell r="L522">
            <v>123.58707612283683</v>
          </cell>
          <cell r="M522">
            <v>122.28668600580173</v>
          </cell>
        </row>
        <row r="523">
          <cell r="E523" t="str">
            <v>37518(22)</v>
          </cell>
          <cell r="G523" t="str">
            <v>STRANDED WIRE, ROPES &amp;   CABLES OF IRON OR STEEL, NOT ELECTRICALLY         INSULATED</v>
          </cell>
          <cell r="H523">
            <v>109.563220132181</v>
          </cell>
          <cell r="I523">
            <v>109.563220132181</v>
          </cell>
          <cell r="J523">
            <v>109.563220132181</v>
          </cell>
          <cell r="K523">
            <v>109.563220132181</v>
          </cell>
          <cell r="L523">
            <v>109.563220132181</v>
          </cell>
          <cell r="M523">
            <v>109.563220132181</v>
          </cell>
        </row>
        <row r="524">
          <cell r="E524" t="str">
            <v>37523(22)</v>
          </cell>
          <cell r="G524" t="str">
            <v>OTHER SPRINGS &amp; LEAVES   FOR SPRINGS, OF IRON OR  STEEL</v>
          </cell>
          <cell r="H524">
            <v>143.04668931120474</v>
          </cell>
          <cell r="I524">
            <v>144.01473041534095</v>
          </cell>
          <cell r="J524">
            <v>147.1571407687677</v>
          </cell>
          <cell r="K524">
            <v>121.91360736090805</v>
          </cell>
          <cell r="L524">
            <v>114.33310086851831</v>
          </cell>
          <cell r="M524">
            <v>118.60737466678128</v>
          </cell>
        </row>
        <row r="525">
          <cell r="E525" t="str">
            <v>37524(22)</v>
          </cell>
          <cell r="G525" t="str">
            <v>OTHER TAPS, COCKS, OF    IRON OR STEEL</v>
          </cell>
          <cell r="H525">
            <v>127.90169646361505</v>
          </cell>
          <cell r="I525">
            <v>126.93052815271211</v>
          </cell>
          <cell r="J525">
            <v>126.91882732968918</v>
          </cell>
          <cell r="K525">
            <v>134.06803019669758</v>
          </cell>
          <cell r="L525">
            <v>142.52772524227382</v>
          </cell>
          <cell r="M525">
            <v>155.41033139051643</v>
          </cell>
        </row>
        <row r="526">
          <cell r="E526" t="str">
            <v>37526(22)</v>
          </cell>
          <cell r="G526" t="e">
            <v>#N/A</v>
          </cell>
          <cell r="H526">
            <v>230.45335454467278</v>
          </cell>
          <cell r="I526">
            <v>230.45335454467278</v>
          </cell>
          <cell r="J526">
            <v>230.45335454467278</v>
          </cell>
          <cell r="K526">
            <v>230.45335454467278</v>
          </cell>
          <cell r="L526">
            <v>230.45335454467278</v>
          </cell>
          <cell r="M526">
            <v>230.45335454467278</v>
          </cell>
        </row>
        <row r="527">
          <cell r="E527" t="str">
            <v>375(22)</v>
          </cell>
          <cell r="G527" t="e">
            <v>#N/A</v>
          </cell>
          <cell r="H527">
            <v>169.1360124059529</v>
          </cell>
          <cell r="I527">
            <v>168.92747835278837</v>
          </cell>
          <cell r="J527">
            <v>168.77852545767084</v>
          </cell>
          <cell r="K527">
            <v>167.27410121698381</v>
          </cell>
          <cell r="L527">
            <v>168.77852545767084</v>
          </cell>
          <cell r="M527">
            <v>174.00677207629604</v>
          </cell>
        </row>
        <row r="528">
          <cell r="E528" t="str">
            <v>38111(22)</v>
          </cell>
          <cell r="G528" t="e">
            <v>#N/A</v>
          </cell>
          <cell r="H528">
            <v>117.84317248964636</v>
          </cell>
          <cell r="I528">
            <v>117.84317248964636</v>
          </cell>
          <cell r="J528">
            <v>117.84317248964636</v>
          </cell>
          <cell r="K528">
            <v>117.84317248964636</v>
          </cell>
          <cell r="L528">
            <v>117.84317248964636</v>
          </cell>
          <cell r="M528">
            <v>117.84317248964636</v>
          </cell>
        </row>
        <row r="529">
          <cell r="E529" t="str">
            <v>38114(22)</v>
          </cell>
          <cell r="G529" t="e">
            <v>#N/A</v>
          </cell>
          <cell r="H529">
            <v>120.92</v>
          </cell>
          <cell r="I529">
            <v>120.92</v>
          </cell>
          <cell r="J529">
            <v>120.92</v>
          </cell>
          <cell r="K529">
            <v>120.92</v>
          </cell>
          <cell r="L529">
            <v>120.92</v>
          </cell>
          <cell r="M529">
            <v>120.92</v>
          </cell>
        </row>
        <row r="530">
          <cell r="E530" t="str">
            <v>38119(22)</v>
          </cell>
          <cell r="G530" t="str">
            <v>OTHER MACHINE-TOOLS FOR  WORKING METAL, METAL     CARBIDES, ETC.</v>
          </cell>
          <cell r="H530">
            <v>112.85231354642316</v>
          </cell>
          <cell r="I530">
            <v>112.85231354642316</v>
          </cell>
          <cell r="J530">
            <v>112.85231354642316</v>
          </cell>
          <cell r="K530">
            <v>112.85231354642316</v>
          </cell>
          <cell r="L530">
            <v>112.85231354642316</v>
          </cell>
          <cell r="M530">
            <v>112.85231354642316</v>
          </cell>
        </row>
        <row r="531">
          <cell r="E531" t="str">
            <v>38124(22)</v>
          </cell>
          <cell r="G531" t="e">
            <v>#N/A</v>
          </cell>
          <cell r="H531">
            <v>108.06684162343606</v>
          </cell>
          <cell r="I531">
            <v>108.06684162343606</v>
          </cell>
          <cell r="J531">
            <v>108.06684162343606</v>
          </cell>
          <cell r="K531">
            <v>108.06684162343606</v>
          </cell>
          <cell r="L531">
            <v>108.06684162343606</v>
          </cell>
          <cell r="M531">
            <v>108.06684162343606</v>
          </cell>
        </row>
        <row r="532">
          <cell r="E532" t="str">
            <v>38127(22)</v>
          </cell>
          <cell r="G532" t="str">
            <v>PARTS &amp; ACCESSORIES FOR  WORKING WOOD, CORK, BONE,HARD RUBBER, ETC.</v>
          </cell>
          <cell r="H532">
            <v>112.07136133399077</v>
          </cell>
          <cell r="I532">
            <v>112.07136133399077</v>
          </cell>
          <cell r="J532">
            <v>116.4197301537496</v>
          </cell>
          <cell r="K532">
            <v>117.29388677215472</v>
          </cell>
          <cell r="L532">
            <v>117.29388677215472</v>
          </cell>
          <cell r="M532">
            <v>117.29388677215472</v>
          </cell>
        </row>
        <row r="533">
          <cell r="E533" t="str">
            <v>38129(22)</v>
          </cell>
          <cell r="G533" t="str">
            <v>OTHER CENTRIFUGES, NOT   ELSEWHERE SPECIFIED</v>
          </cell>
          <cell r="H533">
            <v>128.15051307490609</v>
          </cell>
          <cell r="I533">
            <v>128.15051307490609</v>
          </cell>
          <cell r="J533">
            <v>128.15051307490609</v>
          </cell>
          <cell r="K533">
            <v>128.15051307490609</v>
          </cell>
          <cell r="L533">
            <v>128.15051307490609</v>
          </cell>
          <cell r="M533">
            <v>128.15051307490609</v>
          </cell>
        </row>
        <row r="534">
          <cell r="E534" t="str">
            <v>38131(22)</v>
          </cell>
          <cell r="G534" t="e">
            <v>#N/A</v>
          </cell>
          <cell r="H534">
            <v>108.69020197009425</v>
          </cell>
          <cell r="I534">
            <v>108.69020197009425</v>
          </cell>
          <cell r="J534">
            <v>108.69020197009425</v>
          </cell>
          <cell r="K534">
            <v>108.69020197009425</v>
          </cell>
          <cell r="L534">
            <v>108.69020197009425</v>
          </cell>
          <cell r="M534">
            <v>108.69020197009425</v>
          </cell>
        </row>
        <row r="535">
          <cell r="E535" t="str">
            <v>38132(22)</v>
          </cell>
          <cell r="G535" t="str">
            <v>MACHINES FOR MAKING      CARTONS, BOXES, CASES,   TUBES, DRUMS OR SIMILAR  CONTAINERS, OTHER THAN   BY MOULDING</v>
          </cell>
          <cell r="H535">
            <v>120.63293423271503</v>
          </cell>
          <cell r="I535">
            <v>120.63293423271503</v>
          </cell>
          <cell r="J535">
            <v>120.63293423271503</v>
          </cell>
          <cell r="K535">
            <v>120.63293423271503</v>
          </cell>
          <cell r="L535">
            <v>120.63293423271503</v>
          </cell>
          <cell r="M535">
            <v>120.63293423271503</v>
          </cell>
        </row>
        <row r="536">
          <cell r="E536" t="str">
            <v>38133(22)</v>
          </cell>
          <cell r="G536" t="str">
            <v>OTHER PRINTING MACHINES, O/T INK-JET</v>
          </cell>
          <cell r="H536">
            <v>115.29</v>
          </cell>
          <cell r="I536">
            <v>115.29</v>
          </cell>
          <cell r="J536">
            <v>115.29</v>
          </cell>
          <cell r="K536">
            <v>115.29</v>
          </cell>
          <cell r="L536">
            <v>109.45</v>
          </cell>
          <cell r="M536">
            <v>108.99</v>
          </cell>
        </row>
        <row r="537">
          <cell r="E537" t="str">
            <v>38134(22)</v>
          </cell>
          <cell r="G537" t="str">
            <v>INJECTION-MOULDING       MACHINES</v>
          </cell>
          <cell r="H537">
            <v>127.2443455620901</v>
          </cell>
          <cell r="I537">
            <v>127.2443455620901</v>
          </cell>
          <cell r="J537">
            <v>127.2443455620901</v>
          </cell>
          <cell r="K537">
            <v>127.2443455620901</v>
          </cell>
          <cell r="L537">
            <v>127.2443455620901</v>
          </cell>
          <cell r="M537">
            <v>127.2443455620901</v>
          </cell>
        </row>
        <row r="538">
          <cell r="E538" t="str">
            <v>38137(22)</v>
          </cell>
          <cell r="G538" t="str">
            <v>OTHER PARTS OF MACHINERY</v>
          </cell>
          <cell r="H538">
            <v>114.8</v>
          </cell>
          <cell r="I538">
            <v>113.92</v>
          </cell>
          <cell r="J538">
            <v>112.24</v>
          </cell>
          <cell r="K538">
            <v>114.11</v>
          </cell>
          <cell r="L538">
            <v>115.97</v>
          </cell>
          <cell r="M538">
            <v>118.4</v>
          </cell>
        </row>
        <row r="539">
          <cell r="E539" t="str">
            <v>38138(22)</v>
          </cell>
          <cell r="G539" t="str">
            <v>MACHINERY WITH A 360     DEGREE REVOLVING SUPER   STRUCTURE</v>
          </cell>
          <cell r="H539">
            <v>115.26568107856814</v>
          </cell>
          <cell r="I539">
            <v>115.26568107856814</v>
          </cell>
          <cell r="J539">
            <v>115.51675898253306</v>
          </cell>
          <cell r="K539">
            <v>116.57337849505215</v>
          </cell>
          <cell r="L539">
            <v>116.86630271634455</v>
          </cell>
          <cell r="M539">
            <v>116.87676429567642</v>
          </cell>
        </row>
        <row r="540">
          <cell r="E540" t="str">
            <v>38141(22)</v>
          </cell>
          <cell r="G540" t="str">
            <v>OTHER MACHINES &amp; MECHANI-CAL APPLIANCES HAVING    INDIVIDUAL FUNCTIONS,    NOT ELSEWHERE SPECIFIED</v>
          </cell>
          <cell r="H540">
            <v>115.14958755580753</v>
          </cell>
          <cell r="I540">
            <v>115.14958755580753</v>
          </cell>
          <cell r="J540">
            <v>115.14958755580753</v>
          </cell>
          <cell r="K540">
            <v>115.14958755580753</v>
          </cell>
          <cell r="L540">
            <v>115.14958755580753</v>
          </cell>
          <cell r="M540">
            <v>115.14958755580753</v>
          </cell>
        </row>
        <row r="541">
          <cell r="E541" t="str">
            <v>381(22)</v>
          </cell>
          <cell r="G541" t="e">
            <v>#N/A</v>
          </cell>
          <cell r="H541">
            <v>116.97459586861405</v>
          </cell>
          <cell r="I541">
            <v>116.92266255487375</v>
          </cell>
          <cell r="J541">
            <v>116.94343588036988</v>
          </cell>
          <cell r="K541">
            <v>117.33812906479602</v>
          </cell>
          <cell r="L541">
            <v>117.28619575105574</v>
          </cell>
          <cell r="M541">
            <v>117.40044904128436</v>
          </cell>
        </row>
        <row r="542">
          <cell r="E542" t="str">
            <v>38214(22)</v>
          </cell>
          <cell r="G542" t="str">
            <v>PARTS &amp; ACCESSORIES FOR  ELECTRONIC CALCULATING   MACHINES</v>
          </cell>
          <cell r="H542">
            <v>111.0960635226179</v>
          </cell>
          <cell r="I542">
            <v>111.0960635226179</v>
          </cell>
          <cell r="J542">
            <v>111.0960635226179</v>
          </cell>
          <cell r="K542">
            <v>111.0960635226179</v>
          </cell>
          <cell r="L542">
            <v>111.0960635226179</v>
          </cell>
          <cell r="M542">
            <v>111.0960635226179</v>
          </cell>
        </row>
        <row r="543">
          <cell r="E543" t="str">
            <v>38215(22)</v>
          </cell>
          <cell r="G543" t="str">
            <v>ANALOGUE OR HYBRID       AUTOMATIC DATA           PROCESSING MACHINES</v>
          </cell>
          <cell r="H543">
            <v>117.29257127192983</v>
          </cell>
          <cell r="I543">
            <v>117.29257127192983</v>
          </cell>
          <cell r="J543">
            <v>117.30319078947369</v>
          </cell>
          <cell r="K543">
            <v>117.32442982456142</v>
          </cell>
          <cell r="L543">
            <v>117.32442982456142</v>
          </cell>
          <cell r="M543">
            <v>117.33504934210528</v>
          </cell>
        </row>
        <row r="544">
          <cell r="E544" t="str">
            <v>38218(22)</v>
          </cell>
          <cell r="G544" t="e">
            <v>#N/A</v>
          </cell>
          <cell r="H544">
            <v>122.44</v>
          </cell>
          <cell r="I544">
            <v>122.44</v>
          </cell>
          <cell r="J544">
            <v>122.47</v>
          </cell>
          <cell r="K544">
            <v>125.44</v>
          </cell>
          <cell r="L544">
            <v>126</v>
          </cell>
          <cell r="M544">
            <v>125.42</v>
          </cell>
        </row>
        <row r="545">
          <cell r="E545" t="str">
            <v>38221(22)</v>
          </cell>
          <cell r="G545" t="str">
            <v>OTHER AIR OR GAS         COMPRESSORS</v>
          </cell>
          <cell r="H545">
            <v>111.93526694501199</v>
          </cell>
          <cell r="I545">
            <v>111.93526694501199</v>
          </cell>
          <cell r="J545">
            <v>111.93526694501199</v>
          </cell>
          <cell r="K545">
            <v>111.93526694501199</v>
          </cell>
          <cell r="L545">
            <v>111.93526694501199</v>
          </cell>
          <cell r="M545">
            <v>111.93526694501199</v>
          </cell>
        </row>
        <row r="546">
          <cell r="E546" t="str">
            <v>38223(22)</v>
          </cell>
          <cell r="G546" t="str">
            <v>PARTS FOR OTHER AIR      CONDITIONERS</v>
          </cell>
          <cell r="H546">
            <v>113</v>
          </cell>
          <cell r="I546">
            <v>113</v>
          </cell>
          <cell r="J546">
            <v>113</v>
          </cell>
          <cell r="K546">
            <v>113</v>
          </cell>
          <cell r="L546">
            <v>113</v>
          </cell>
          <cell r="M546">
            <v>113</v>
          </cell>
        </row>
        <row r="547">
          <cell r="E547" t="str">
            <v>38224(22)</v>
          </cell>
          <cell r="G547" t="str">
            <v>OTHER MACHINERY, PLANT &amp; EQUIPMENT FOR OTHER USES</v>
          </cell>
          <cell r="H547">
            <v>118.94369041769043</v>
          </cell>
          <cell r="I547">
            <v>118.94369041769043</v>
          </cell>
          <cell r="J547">
            <v>118.94369041769043</v>
          </cell>
          <cell r="K547">
            <v>118.96643734643736</v>
          </cell>
          <cell r="L547">
            <v>119.05742506142508</v>
          </cell>
          <cell r="M547">
            <v>119.05742506142508</v>
          </cell>
        </row>
        <row r="548">
          <cell r="E548" t="str">
            <v>38229(22)</v>
          </cell>
          <cell r="G548" t="str">
            <v>FILTERING OR PURIFYING   MACHINERY AND APPARATUS, FOR FILTERING OR PURIFY- ING WATER</v>
          </cell>
          <cell r="H548">
            <v>130.57901297321899</v>
          </cell>
          <cell r="I548">
            <v>130.57901297321899</v>
          </cell>
          <cell r="J548">
            <v>130.57901297321899</v>
          </cell>
          <cell r="K548">
            <v>130.57901297321899</v>
          </cell>
          <cell r="L548">
            <v>130.57901297321899</v>
          </cell>
          <cell r="M548">
            <v>130.57901297321899</v>
          </cell>
        </row>
        <row r="549">
          <cell r="E549" t="str">
            <v>38235(22)</v>
          </cell>
          <cell r="G549" t="str">
            <v>OTHER SELF-PROPELLED     TRUCKS</v>
          </cell>
          <cell r="H549">
            <v>106.19517543859651</v>
          </cell>
          <cell r="I549">
            <v>106.19517543859651</v>
          </cell>
          <cell r="J549">
            <v>106.19517543859651</v>
          </cell>
          <cell r="K549">
            <v>106.19517543859651</v>
          </cell>
          <cell r="L549">
            <v>106.19517543859651</v>
          </cell>
          <cell r="M549">
            <v>106.19517543859651</v>
          </cell>
        </row>
        <row r="550">
          <cell r="E550" t="str">
            <v>38237(22)</v>
          </cell>
          <cell r="G550" t="e">
            <v>#N/A</v>
          </cell>
          <cell r="H550">
            <v>178.31812744361412</v>
          </cell>
          <cell r="I550">
            <v>178.31812744361412</v>
          </cell>
          <cell r="J550">
            <v>178.31812744361412</v>
          </cell>
          <cell r="K550">
            <v>178.31812744361412</v>
          </cell>
          <cell r="L550">
            <v>178.31812744361412</v>
          </cell>
          <cell r="M550">
            <v>178.31812744361412</v>
          </cell>
        </row>
        <row r="551">
          <cell r="E551" t="str">
            <v>38239(22)</v>
          </cell>
          <cell r="G551" t="str">
            <v>TRANSMISSION SHAFTS (INCLCAM SHAFTS &amp; CRANK SHAFTS) AND CRANKS</v>
          </cell>
          <cell r="H551">
            <v>113.38</v>
          </cell>
          <cell r="I551">
            <v>110.51</v>
          </cell>
          <cell r="J551">
            <v>113.31</v>
          </cell>
          <cell r="K551">
            <v>119.15</v>
          </cell>
          <cell r="L551">
            <v>129.82</v>
          </cell>
          <cell r="M551">
            <v>132.12</v>
          </cell>
        </row>
        <row r="552">
          <cell r="E552" t="str">
            <v>38241(22)</v>
          </cell>
          <cell r="G552" t="e">
            <v>#N/A</v>
          </cell>
          <cell r="H552">
            <v>125.24415994668443</v>
          </cell>
          <cell r="I552">
            <v>125.24415994668443</v>
          </cell>
          <cell r="J552">
            <v>125.24415994668443</v>
          </cell>
          <cell r="K552">
            <v>125.24415994668443</v>
          </cell>
          <cell r="L552">
            <v>125.24415994668443</v>
          </cell>
          <cell r="M552">
            <v>125.24415994668443</v>
          </cell>
        </row>
        <row r="553">
          <cell r="E553" t="str">
            <v>38242(22)</v>
          </cell>
          <cell r="G553" t="str">
            <v>OTHER FURNACES AND OVENS</v>
          </cell>
          <cell r="H553">
            <v>148.30156249999999</v>
          </cell>
          <cell r="I553">
            <v>148.30156249999999</v>
          </cell>
          <cell r="J553">
            <v>149.45908991228072</v>
          </cell>
          <cell r="K553">
            <v>150.61661732456142</v>
          </cell>
          <cell r="L553">
            <v>149.48032894736841</v>
          </cell>
          <cell r="M553">
            <v>142.45020833333331</v>
          </cell>
        </row>
        <row r="554">
          <cell r="E554" t="str">
            <v>38247(22)</v>
          </cell>
          <cell r="G554" t="e">
            <v>#N/A</v>
          </cell>
          <cell r="H554">
            <v>92.61</v>
          </cell>
          <cell r="I554">
            <v>92.61</v>
          </cell>
          <cell r="J554">
            <v>92.61</v>
          </cell>
          <cell r="K554">
            <v>92.61</v>
          </cell>
          <cell r="L554">
            <v>92.61</v>
          </cell>
          <cell r="M554">
            <v>92.61</v>
          </cell>
        </row>
        <row r="555">
          <cell r="E555" t="str">
            <v>38249(22)</v>
          </cell>
          <cell r="G555" t="e">
            <v>#N/A</v>
          </cell>
          <cell r="H555">
            <v>119.97162114224902</v>
          </cell>
          <cell r="I555">
            <v>119.97162114224902</v>
          </cell>
          <cell r="J555">
            <v>119.97162114224902</v>
          </cell>
          <cell r="K555">
            <v>119.97162114224902</v>
          </cell>
          <cell r="L555">
            <v>119.97162114224902</v>
          </cell>
          <cell r="M555">
            <v>119.97162114224902</v>
          </cell>
        </row>
        <row r="556">
          <cell r="E556" t="str">
            <v>38254(22)</v>
          </cell>
          <cell r="G556" t="str">
            <v>BALL BEARINGS</v>
          </cell>
          <cell r="H556">
            <v>121.60308651408539</v>
          </cell>
          <cell r="I556">
            <v>120.23090771065654</v>
          </cell>
          <cell r="J556">
            <v>122.70483591829833</v>
          </cell>
          <cell r="K556">
            <v>122.32423157866113</v>
          </cell>
          <cell r="L556">
            <v>124.05698291437787</v>
          </cell>
          <cell r="M556">
            <v>125.60944798395067</v>
          </cell>
        </row>
        <row r="557">
          <cell r="E557" t="str">
            <v>382(22)</v>
          </cell>
          <cell r="G557" t="e">
            <v>#N/A</v>
          </cell>
          <cell r="H557">
            <v>119.924290756765</v>
          </cell>
          <cell r="I557">
            <v>119.6375937627476</v>
          </cell>
          <cell r="J557">
            <v>120.08356686455245</v>
          </cell>
          <cell r="K557">
            <v>120.46582952324233</v>
          </cell>
          <cell r="L557">
            <v>121.11355236157797</v>
          </cell>
          <cell r="M557">
            <v>121.26221006217961</v>
          </cell>
        </row>
        <row r="558">
          <cell r="E558" t="str">
            <v>38311(22)</v>
          </cell>
          <cell r="G558" t="str">
            <v>RECEPTION APPARATUS FOR  TELEVISION, W/N INCORP   RADIO-BROADCAST RECEIVERSOR SOUND/VIDEO RECORDING PROJECTORS</v>
          </cell>
          <cell r="H558">
            <v>118.4508796713756</v>
          </cell>
          <cell r="I558">
            <v>118.43076745817049</v>
          </cell>
          <cell r="J558">
            <v>118.37043081855522</v>
          </cell>
          <cell r="K558">
            <v>118.22964532611959</v>
          </cell>
          <cell r="L558">
            <v>118.19947700631198</v>
          </cell>
          <cell r="M558">
            <v>118.18942089970943</v>
          </cell>
        </row>
        <row r="559">
          <cell r="E559" t="str">
            <v>38313(22)</v>
          </cell>
          <cell r="G559" t="str">
            <v>OTHER TRANSMISSION       APPARATUS INCORPORATING  RECEPTION APPARATUS</v>
          </cell>
          <cell r="H559">
            <v>107.09321967851926</v>
          </cell>
          <cell r="I559">
            <v>107.09321967851926</v>
          </cell>
          <cell r="J559">
            <v>107.09321967851926</v>
          </cell>
          <cell r="K559">
            <v>107.09321967851926</v>
          </cell>
          <cell r="L559">
            <v>107.09321967851926</v>
          </cell>
          <cell r="M559">
            <v>107.09321967851926</v>
          </cell>
        </row>
        <row r="560">
          <cell r="E560" t="str">
            <v>38316(22)</v>
          </cell>
          <cell r="G560" t="str">
            <v>LOUDSPEAKERS, OTHER, W/N MOUNTED IN THEIR         ENCLOSURES</v>
          </cell>
          <cell r="H560">
            <v>106.67306021880302</v>
          </cell>
          <cell r="I560">
            <v>105.76520438715363</v>
          </cell>
          <cell r="J560">
            <v>105.81564082224529</v>
          </cell>
          <cell r="K560">
            <v>105.87616454435523</v>
          </cell>
          <cell r="L560">
            <v>105.88625183137357</v>
          </cell>
          <cell r="M560">
            <v>105.91651369242854</v>
          </cell>
        </row>
        <row r="561">
          <cell r="E561" t="str">
            <v>38319(22)</v>
          </cell>
          <cell r="G561" t="str">
            <v>TELEPHONIC SWITCHING     APPARATUS</v>
          </cell>
          <cell r="H561">
            <v>103.78012897297364</v>
          </cell>
          <cell r="I561">
            <v>105.38345940982998</v>
          </cell>
          <cell r="J561">
            <v>105.62700327365627</v>
          </cell>
          <cell r="K561">
            <v>105.62700327365627</v>
          </cell>
          <cell r="L561">
            <v>105.62700327365627</v>
          </cell>
          <cell r="M561">
            <v>105.62700327365627</v>
          </cell>
        </row>
        <row r="562">
          <cell r="E562" t="str">
            <v>38322(22)</v>
          </cell>
          <cell r="G562" t="str">
            <v>MAGNETIC DISCS FOR USE INCOMPUTERS</v>
          </cell>
          <cell r="H562">
            <v>103</v>
          </cell>
          <cell r="I562">
            <v>103</v>
          </cell>
          <cell r="J562">
            <v>103</v>
          </cell>
          <cell r="K562">
            <v>103</v>
          </cell>
          <cell r="L562">
            <v>103</v>
          </cell>
          <cell r="M562">
            <v>103</v>
          </cell>
        </row>
        <row r="563">
          <cell r="E563" t="str">
            <v>383(22)</v>
          </cell>
          <cell r="G563" t="e">
            <v>#N/A</v>
          </cell>
          <cell r="H563">
            <v>107.030717591658</v>
          </cell>
          <cell r="I563">
            <v>106.25345028480545</v>
          </cell>
          <cell r="J563">
            <v>106.30392218784783</v>
          </cell>
          <cell r="K563">
            <v>106.3543940908902</v>
          </cell>
          <cell r="L563">
            <v>106.36448847149869</v>
          </cell>
          <cell r="M563">
            <v>106.39477161332411</v>
          </cell>
        </row>
        <row r="564">
          <cell r="E564" t="str">
            <v>38411(22)</v>
          </cell>
          <cell r="G564" t="e">
            <v>#N/A</v>
          </cell>
          <cell r="H564">
            <v>109.05820788530468</v>
          </cell>
          <cell r="I564">
            <v>109.05820788530468</v>
          </cell>
          <cell r="J564">
            <v>109.05820788530468</v>
          </cell>
          <cell r="K564">
            <v>109.05820788530468</v>
          </cell>
          <cell r="L564">
            <v>109.05820788530468</v>
          </cell>
          <cell r="M564">
            <v>109.05820788530468</v>
          </cell>
        </row>
        <row r="565">
          <cell r="E565" t="str">
            <v>384(22)</v>
          </cell>
          <cell r="G565" t="e">
            <v>#N/A</v>
          </cell>
          <cell r="H565">
            <v>103.81517543859648</v>
          </cell>
          <cell r="I565">
            <v>103.81517543859648</v>
          </cell>
          <cell r="J565">
            <v>103.81517543859648</v>
          </cell>
          <cell r="K565">
            <v>103.81517543859648</v>
          </cell>
          <cell r="L565">
            <v>103.81517543859648</v>
          </cell>
          <cell r="M565">
            <v>103.81517543859648</v>
          </cell>
        </row>
        <row r="566">
          <cell r="E566" t="str">
            <v>38513(22)</v>
          </cell>
          <cell r="G566" t="str">
            <v>MOTORS OF AN OUTPUT N.E. 37.5 W, O/T FOR TOYS</v>
          </cell>
          <cell r="H566">
            <v>122.99519977144408</v>
          </cell>
          <cell r="I566">
            <v>122.99519977144408</v>
          </cell>
          <cell r="J566">
            <v>122.99519977144408</v>
          </cell>
          <cell r="K566">
            <v>122.99519977144408</v>
          </cell>
          <cell r="L566">
            <v>122.99519977144408</v>
          </cell>
          <cell r="M566">
            <v>122.99519977144408</v>
          </cell>
        </row>
        <row r="567">
          <cell r="E567" t="str">
            <v>38514(22)</v>
          </cell>
          <cell r="G567" t="str">
            <v>TRANSFORMERS, OTHER THAN MATCHING TRANSFORMERS,   HAVING A POWER CAPACITY  N.E. 1 KVA</v>
          </cell>
          <cell r="H567">
            <v>105.14635131401576</v>
          </cell>
          <cell r="I567">
            <v>105.14635131401576</v>
          </cell>
          <cell r="J567">
            <v>105.14635131401576</v>
          </cell>
          <cell r="K567">
            <v>105.14635131401576</v>
          </cell>
          <cell r="L567">
            <v>105.14635131401576</v>
          </cell>
          <cell r="M567">
            <v>105.14635131401576</v>
          </cell>
        </row>
        <row r="568">
          <cell r="E568" t="str">
            <v>38516(22)</v>
          </cell>
          <cell r="G568" t="str">
            <v>OTHER APPARATUS</v>
          </cell>
          <cell r="H568">
            <v>134.2057417571192</v>
          </cell>
          <cell r="I568">
            <v>129.61017559802735</v>
          </cell>
          <cell r="J568">
            <v>129.61017559802735</v>
          </cell>
          <cell r="K568">
            <v>129.61017559802735</v>
          </cell>
          <cell r="L568">
            <v>129.61017559802735</v>
          </cell>
          <cell r="M568">
            <v>129.61017559802735</v>
          </cell>
        </row>
        <row r="569">
          <cell r="E569" t="str">
            <v>38517(22)</v>
          </cell>
          <cell r="G569" t="e">
            <v>#N/A</v>
          </cell>
          <cell r="H569">
            <v>113.54026324815638</v>
          </cell>
          <cell r="I569">
            <v>113.54026324815638</v>
          </cell>
          <cell r="J569">
            <v>113.54026324815638</v>
          </cell>
          <cell r="K569">
            <v>113.54026324815638</v>
          </cell>
          <cell r="L569">
            <v>113.54026324815638</v>
          </cell>
          <cell r="M569">
            <v>113.54026324815638</v>
          </cell>
        </row>
        <row r="570">
          <cell r="E570" t="str">
            <v>38521(22)</v>
          </cell>
          <cell r="G570" t="str">
            <v>FIXED CAPACITORS FOR USE IN 50/60 HZ CIRCUITS AND HAVING A REACTIVE POWER  CAPACITY OF &gt; 0.5 KVAR   (POWER CAPACITORS)</v>
          </cell>
          <cell r="H570">
            <v>139.07637807647799</v>
          </cell>
          <cell r="I570">
            <v>139.07637807647799</v>
          </cell>
          <cell r="J570">
            <v>139.13922893424936</v>
          </cell>
          <cell r="K570">
            <v>139.26493064979209</v>
          </cell>
          <cell r="L570">
            <v>139.23979030668355</v>
          </cell>
          <cell r="M570">
            <v>139.23979030668355</v>
          </cell>
        </row>
        <row r="571">
          <cell r="E571" t="str">
            <v>38522(22)</v>
          </cell>
          <cell r="G571" t="str">
            <v>PARTS FOR ELECTRIC-      IGNITION OR STARTING     EQUIPMENT</v>
          </cell>
          <cell r="H571">
            <v>112.39249284760633</v>
          </cell>
          <cell r="I571">
            <v>112.39249284760633</v>
          </cell>
          <cell r="J571">
            <v>112.39249284760633</v>
          </cell>
          <cell r="K571">
            <v>112.39249284760633</v>
          </cell>
          <cell r="L571">
            <v>112.39249284760633</v>
          </cell>
          <cell r="M571">
            <v>112.39249284760633</v>
          </cell>
        </row>
        <row r="572">
          <cell r="E572" t="str">
            <v>38525(22)</v>
          </cell>
          <cell r="G572" t="str">
            <v>CO-AXIAL CABLE AND OTHER CO-AXIAL ELECTRIC CONDUC-TORS, PLASTIC INSULATED</v>
          </cell>
          <cell r="H572">
            <v>166.90648313031147</v>
          </cell>
          <cell r="I572">
            <v>165.13099812409592</v>
          </cell>
          <cell r="J572">
            <v>164.31405717031575</v>
          </cell>
          <cell r="K572">
            <v>165.84990616342245</v>
          </cell>
          <cell r="L572">
            <v>168.20269611030929</v>
          </cell>
          <cell r="M572">
            <v>168.67107559047659</v>
          </cell>
        </row>
        <row r="573">
          <cell r="E573" t="str">
            <v>38526(22)</v>
          </cell>
          <cell r="G573" t="e">
            <v>#N/A</v>
          </cell>
          <cell r="H573">
            <v>106.13389852305053</v>
          </cell>
          <cell r="I573">
            <v>106.13389852305053</v>
          </cell>
          <cell r="J573">
            <v>106.13389852305053</v>
          </cell>
          <cell r="K573">
            <v>106.13389852305053</v>
          </cell>
          <cell r="L573">
            <v>106.13389852305053</v>
          </cell>
          <cell r="M573">
            <v>106.13389852305053</v>
          </cell>
        </row>
        <row r="574">
          <cell r="E574" t="str">
            <v>38531(22)</v>
          </cell>
          <cell r="G574" t="e">
            <v>#N/A</v>
          </cell>
          <cell r="H574">
            <v>126.93342432457698</v>
          </cell>
          <cell r="I574">
            <v>126.93342432457698</v>
          </cell>
          <cell r="J574">
            <v>126.93342432457698</v>
          </cell>
          <cell r="K574">
            <v>112.32428531363934</v>
          </cell>
          <cell r="L574">
            <v>112.155026642984</v>
          </cell>
          <cell r="M574">
            <v>111.94345330466484</v>
          </cell>
        </row>
        <row r="575">
          <cell r="E575" t="str">
            <v>38532(22)</v>
          </cell>
          <cell r="G575" t="e">
            <v>#N/A</v>
          </cell>
          <cell r="H575">
            <v>158.48727926437763</v>
          </cell>
          <cell r="I575">
            <v>158.48727926437763</v>
          </cell>
          <cell r="J575">
            <v>156.06455762495099</v>
          </cell>
          <cell r="K575">
            <v>158.17221680902622</v>
          </cell>
          <cell r="L575">
            <v>161.65963226308881</v>
          </cell>
          <cell r="M575">
            <v>162.82210408110967</v>
          </cell>
        </row>
        <row r="576">
          <cell r="E576" t="str">
            <v>38533(22)</v>
          </cell>
          <cell r="G576" t="str">
            <v>PRINTED CIRCUITS</v>
          </cell>
          <cell r="H576">
            <v>145.57455745574555</v>
          </cell>
          <cell r="I576">
            <v>145.57455745574555</v>
          </cell>
          <cell r="J576">
            <v>145.57455745574555</v>
          </cell>
          <cell r="K576">
            <v>145.57455745574555</v>
          </cell>
          <cell r="L576">
            <v>145.57455745574555</v>
          </cell>
          <cell r="M576">
            <v>145.57455745574555</v>
          </cell>
        </row>
        <row r="577">
          <cell r="E577" t="str">
            <v>38535(22)</v>
          </cell>
          <cell r="G577" t="str">
            <v>INDICATOR PANELS INCORP  LIQUID CRYSTAL DEVICES   OR LIGHT EMITTING DIODES</v>
          </cell>
          <cell r="H577">
            <v>108.53659714358331</v>
          </cell>
          <cell r="I577">
            <v>108.53659714358331</v>
          </cell>
          <cell r="J577">
            <v>108.53659714358331</v>
          </cell>
          <cell r="K577">
            <v>108.53659714358331</v>
          </cell>
          <cell r="L577">
            <v>108.53659714358331</v>
          </cell>
          <cell r="M577">
            <v>108.53659714358331</v>
          </cell>
        </row>
        <row r="578">
          <cell r="E578" t="str">
            <v>385(22)</v>
          </cell>
          <cell r="G578" t="e">
            <v>#N/A</v>
          </cell>
          <cell r="H578">
            <v>141.02847354886796</v>
          </cell>
          <cell r="I578">
            <v>140.73513953871316</v>
          </cell>
          <cell r="J578">
            <v>140.69168264831987</v>
          </cell>
          <cell r="K578">
            <v>140.75686798390981</v>
          </cell>
          <cell r="L578">
            <v>140.8329175420981</v>
          </cell>
          <cell r="M578">
            <v>140.85464598729479</v>
          </cell>
        </row>
        <row r="579">
          <cell r="E579" t="str">
            <v>38621(22)</v>
          </cell>
          <cell r="G579" t="e">
            <v>#N/A</v>
          </cell>
          <cell r="H579">
            <v>185.20361757927358</v>
          </cell>
          <cell r="I579">
            <v>187.79083843280614</v>
          </cell>
          <cell r="J579">
            <v>185.22431534610183</v>
          </cell>
          <cell r="K579">
            <v>183.0200031788921</v>
          </cell>
          <cell r="L579">
            <v>181.89197488675191</v>
          </cell>
          <cell r="M579">
            <v>181.89197488675191</v>
          </cell>
        </row>
        <row r="580">
          <cell r="E580" t="str">
            <v>386(22)</v>
          </cell>
          <cell r="G580" t="e">
            <v>#N/A</v>
          </cell>
          <cell r="H580">
            <v>185.20361757927358</v>
          </cell>
          <cell r="I580">
            <v>187.79083843280614</v>
          </cell>
          <cell r="J580">
            <v>185.22431534610183</v>
          </cell>
          <cell r="K580">
            <v>183.0200031788921</v>
          </cell>
          <cell r="L580">
            <v>181.89197488675191</v>
          </cell>
          <cell r="M580">
            <v>181.89197488675191</v>
          </cell>
        </row>
        <row r="581">
          <cell r="E581" t="str">
            <v>38711(22)</v>
          </cell>
          <cell r="G581" t="e">
            <v>#N/A</v>
          </cell>
          <cell r="H581">
            <v>104.08031475409841</v>
          </cell>
          <cell r="I581">
            <v>105.57478032786891</v>
          </cell>
          <cell r="J581">
            <v>107.4582163934427</v>
          </cell>
          <cell r="K581">
            <v>122.00366557377058</v>
          </cell>
          <cell r="L581">
            <v>128.87206557377058</v>
          </cell>
          <cell r="M581">
            <v>133.88773770491812</v>
          </cell>
        </row>
        <row r="582">
          <cell r="E582" t="str">
            <v>38712(22)</v>
          </cell>
          <cell r="G582" t="e">
            <v>#N/A</v>
          </cell>
          <cell r="H582">
            <v>119.54700983606557</v>
          </cell>
          <cell r="I582">
            <v>119.54700983606557</v>
          </cell>
          <cell r="J582">
            <v>119.54700983606557</v>
          </cell>
          <cell r="K582">
            <v>119.54700983606557</v>
          </cell>
          <cell r="L582">
            <v>119.54700983606557</v>
          </cell>
          <cell r="M582">
            <v>119.54700983606557</v>
          </cell>
        </row>
        <row r="583">
          <cell r="E583" t="str">
            <v>38714(22)</v>
          </cell>
          <cell r="G583" t="e">
            <v>#N/A</v>
          </cell>
          <cell r="H583">
            <v>103.34721332479181</v>
          </cell>
          <cell r="I583">
            <v>103.34721332479181</v>
          </cell>
          <cell r="J583">
            <v>103.34721332479181</v>
          </cell>
          <cell r="K583">
            <v>103.34721332479181</v>
          </cell>
          <cell r="L583">
            <v>103.34721332479181</v>
          </cell>
          <cell r="M583">
            <v>103.34721332479181</v>
          </cell>
        </row>
        <row r="584">
          <cell r="E584" t="str">
            <v>38715(22)</v>
          </cell>
          <cell r="G584" t="e">
            <v>#N/A</v>
          </cell>
          <cell r="H584">
            <v>102.49372459016395</v>
          </cell>
          <cell r="I584">
            <v>102.49372459016395</v>
          </cell>
          <cell r="J584">
            <v>102.49372459016395</v>
          </cell>
          <cell r="K584">
            <v>102.49372459016395</v>
          </cell>
          <cell r="L584">
            <v>102.49372459016395</v>
          </cell>
          <cell r="M584">
            <v>102.49372459016395</v>
          </cell>
        </row>
        <row r="585">
          <cell r="E585" t="str">
            <v>38723(22)</v>
          </cell>
          <cell r="G585" t="str">
            <v>OTHER CYLINDER, CYLINDER BLOCKS, LINERS FOR       ENGINES</v>
          </cell>
          <cell r="H585">
            <v>128.47</v>
          </cell>
          <cell r="I585">
            <v>128.47</v>
          </cell>
          <cell r="J585">
            <v>128.47</v>
          </cell>
          <cell r="K585">
            <v>128.47</v>
          </cell>
          <cell r="L585">
            <v>128.47</v>
          </cell>
          <cell r="M585">
            <v>128.47</v>
          </cell>
        </row>
        <row r="586">
          <cell r="E586" t="str">
            <v>38725(22)</v>
          </cell>
          <cell r="G586" t="e">
            <v>#N/A</v>
          </cell>
          <cell r="H586">
            <v>124.48079344262295</v>
          </cell>
          <cell r="I586">
            <v>124.48079344262295</v>
          </cell>
          <cell r="J586">
            <v>124.48079344262295</v>
          </cell>
          <cell r="K586">
            <v>124.48079344262295</v>
          </cell>
          <cell r="L586">
            <v>124.48079344262295</v>
          </cell>
          <cell r="M586">
            <v>124.48079344262295</v>
          </cell>
        </row>
        <row r="587">
          <cell r="E587" t="str">
            <v>38731(22)</v>
          </cell>
          <cell r="G587" t="str">
            <v>MOTOR CARS, INCLUDING    STATION WAGONS, SPORTS &amp; RACING CARS, OF A CYL. CP&gt; 1500 CC BUT N.E 2000 CCCKD</v>
          </cell>
          <cell r="H587">
            <v>107.54010491803281</v>
          </cell>
          <cell r="I587">
            <v>107.54010491803281</v>
          </cell>
          <cell r="J587">
            <v>107.54010491803281</v>
          </cell>
          <cell r="K587">
            <v>107.54010491803281</v>
          </cell>
          <cell r="L587">
            <v>107.54010491803281</v>
          </cell>
          <cell r="M587">
            <v>107.54010491803281</v>
          </cell>
        </row>
        <row r="588">
          <cell r="E588" t="str">
            <v>387(22)</v>
          </cell>
          <cell r="G588" t="e">
            <v>#N/A</v>
          </cell>
          <cell r="H588">
            <v>126.52800655737707</v>
          </cell>
          <cell r="I588">
            <v>126.71225573770495</v>
          </cell>
          <cell r="J588">
            <v>126.93744918032789</v>
          </cell>
          <cell r="K588">
            <v>128.69805245901642</v>
          </cell>
          <cell r="L588">
            <v>129.52717377049186</v>
          </cell>
          <cell r="M588">
            <v>130.1413377049181</v>
          </cell>
        </row>
        <row r="589">
          <cell r="E589" t="str">
            <v>38814(22)</v>
          </cell>
          <cell r="G589" t="str">
            <v>OTHER PARTS &amp; ACCESSORIESOF MOTORCYCLES</v>
          </cell>
          <cell r="H589">
            <v>106.62324649298598</v>
          </cell>
          <cell r="I589">
            <v>109.498997995992</v>
          </cell>
          <cell r="J589">
            <v>110.19038076152307</v>
          </cell>
          <cell r="K589">
            <v>110.21042084168339</v>
          </cell>
          <cell r="L589">
            <v>110.21042084168339</v>
          </cell>
          <cell r="M589">
            <v>110.21042084168339</v>
          </cell>
        </row>
        <row r="590">
          <cell r="E590" t="str">
            <v>38816(22)</v>
          </cell>
          <cell r="G590" t="e">
            <v>#N/A</v>
          </cell>
          <cell r="H590">
            <v>102.75633929601842</v>
          </cell>
          <cell r="I590">
            <v>97.799238315060563</v>
          </cell>
          <cell r="J590">
            <v>96.948810155799165</v>
          </cell>
          <cell r="K590">
            <v>96.702633583381385</v>
          </cell>
          <cell r="L590">
            <v>95.527699942296564</v>
          </cell>
          <cell r="M590">
            <v>97.362834391229043</v>
          </cell>
        </row>
        <row r="591">
          <cell r="E591" t="str">
            <v>388(22)</v>
          </cell>
          <cell r="G591" t="e">
            <v>#N/A</v>
          </cell>
          <cell r="H591">
            <v>102.24949599729405</v>
          </cell>
          <cell r="I591">
            <v>98.593453573638541</v>
          </cell>
          <cell r="J591">
            <v>98.005875326979606</v>
          </cell>
          <cell r="K591">
            <v>97.799134832784802</v>
          </cell>
          <cell r="L591">
            <v>96.830718833661763</v>
          </cell>
          <cell r="M591">
            <v>98.354069843518232</v>
          </cell>
        </row>
        <row r="592">
          <cell r="E592" t="str">
            <v>38921(22)</v>
          </cell>
          <cell r="G592" t="str">
            <v>AIRCRAFT ENGINES</v>
          </cell>
          <cell r="H592">
            <v>234.83686243344198</v>
          </cell>
          <cell r="I592">
            <v>234.83686243344198</v>
          </cell>
          <cell r="J592">
            <v>234.83686243344198</v>
          </cell>
          <cell r="K592">
            <v>234.83686243344198</v>
          </cell>
          <cell r="L592">
            <v>234.83686243344198</v>
          </cell>
          <cell r="M592">
            <v>234.83686243344198</v>
          </cell>
        </row>
        <row r="593">
          <cell r="E593" t="str">
            <v>389(22)</v>
          </cell>
          <cell r="G593" t="e">
            <v>#N/A</v>
          </cell>
          <cell r="H593">
            <v>234.83686243344198</v>
          </cell>
          <cell r="I593">
            <v>234.83686243344198</v>
          </cell>
          <cell r="J593">
            <v>234.83686243344198</v>
          </cell>
          <cell r="K593">
            <v>234.83686243344198</v>
          </cell>
          <cell r="L593">
            <v>234.83686243344198</v>
          </cell>
          <cell r="M593">
            <v>234.83686243344198</v>
          </cell>
        </row>
        <row r="594">
          <cell r="E594" t="str">
            <v>39117(22)</v>
          </cell>
          <cell r="G594" t="str">
            <v>METER PARTS AND          ACCESSORIES</v>
          </cell>
          <cell r="H594">
            <v>116.38900435972823</v>
          </cell>
          <cell r="I594">
            <v>116.38900435972823</v>
          </cell>
          <cell r="J594">
            <v>116.38900435972823</v>
          </cell>
          <cell r="K594">
            <v>116.40877319274048</v>
          </cell>
          <cell r="L594">
            <v>115.90466795092766</v>
          </cell>
          <cell r="M594">
            <v>115.90466795092766</v>
          </cell>
        </row>
        <row r="595">
          <cell r="E595" t="str">
            <v>39118(22)</v>
          </cell>
          <cell r="G595" t="str">
            <v>GAS OR SMOKE ANALYSIS    APPARATUS</v>
          </cell>
          <cell r="H595">
            <v>144.22999999999999</v>
          </cell>
          <cell r="I595">
            <v>144.22999999999999</v>
          </cell>
          <cell r="J595">
            <v>145.44999999999999</v>
          </cell>
          <cell r="K595">
            <v>157.62</v>
          </cell>
          <cell r="L595">
            <v>152.44</v>
          </cell>
          <cell r="M595">
            <v>144.69999999999999</v>
          </cell>
        </row>
        <row r="596">
          <cell r="E596" t="str">
            <v>39121(22)</v>
          </cell>
          <cell r="G596" t="str">
            <v>OTHER CAMERAS, FOR ROLL  FILM OF A WIDTH OF 35 MM</v>
          </cell>
          <cell r="H596">
            <v>120.28806686314239</v>
          </cell>
          <cell r="I596">
            <v>120.28806686314239</v>
          </cell>
          <cell r="J596">
            <v>120.28806686314239</v>
          </cell>
          <cell r="K596">
            <v>120.28806686314239</v>
          </cell>
          <cell r="L596">
            <v>120.28806686314239</v>
          </cell>
          <cell r="M596">
            <v>120.28806686314239</v>
          </cell>
        </row>
        <row r="597">
          <cell r="E597" t="str">
            <v>39123(22)</v>
          </cell>
          <cell r="G597" t="str">
            <v>OTHER CAMERAS</v>
          </cell>
          <cell r="H597">
            <v>160.30976106029496</v>
          </cell>
          <cell r="I597">
            <v>160.20008960238943</v>
          </cell>
          <cell r="J597">
            <v>160.20008960238943</v>
          </cell>
          <cell r="K597">
            <v>160.20008960238943</v>
          </cell>
          <cell r="L597">
            <v>160.20008960238943</v>
          </cell>
          <cell r="M597">
            <v>160.20008960238943</v>
          </cell>
        </row>
        <row r="598">
          <cell r="E598" t="str">
            <v>39126(22)</v>
          </cell>
          <cell r="G598" t="str">
            <v>APPARATUS AND EQUIPMENT  FOR AUTOMATICALLY        DEVELOPING PHOTOGRAPHIC  AND CINEMATOGRAPHIC FILM OR PAPER IN ROLLS</v>
          </cell>
          <cell r="H598">
            <v>82.971442971812564</v>
          </cell>
          <cell r="I598">
            <v>84.696275900690679</v>
          </cell>
          <cell r="J598">
            <v>85.04523053948104</v>
          </cell>
          <cell r="K598">
            <v>85.04523053948104</v>
          </cell>
          <cell r="L598">
            <v>85.04523053948104</v>
          </cell>
          <cell r="M598">
            <v>85.04523053948104</v>
          </cell>
        </row>
        <row r="599">
          <cell r="E599" t="str">
            <v>39129(22)</v>
          </cell>
          <cell r="G599" t="str">
            <v>OTHER DEVICES, APPLIANCESAND INSTRUMENTS</v>
          </cell>
          <cell r="H599">
            <v>99.721265633750207</v>
          </cell>
          <cell r="I599">
            <v>99.721265633750207</v>
          </cell>
          <cell r="J599">
            <v>99.721265633750207</v>
          </cell>
          <cell r="K599">
            <v>99.721265633750207</v>
          </cell>
          <cell r="L599">
            <v>99.721265633750207</v>
          </cell>
          <cell r="M599">
            <v>99.721265633750207</v>
          </cell>
        </row>
        <row r="600">
          <cell r="E600" t="str">
            <v>39131(22)</v>
          </cell>
          <cell r="G600" t="str">
            <v>OTHER WRIST-WATCHES,BATT/ACCU POWERED, W/N INCORP STOP-WATCH FACILITY,WITH CASE OF/CLAD WITH PREC   METAL</v>
          </cell>
          <cell r="H600">
            <v>119.03</v>
          </cell>
          <cell r="I600">
            <v>119.03</v>
          </cell>
          <cell r="J600">
            <v>119.03</v>
          </cell>
          <cell r="K600">
            <v>119.03</v>
          </cell>
          <cell r="L600">
            <v>119.03</v>
          </cell>
          <cell r="M600">
            <v>119.03</v>
          </cell>
        </row>
        <row r="601">
          <cell r="E601" t="str">
            <v>39134(22)</v>
          </cell>
          <cell r="G601" t="str">
            <v>PARTS OF WATCH CASES</v>
          </cell>
          <cell r="H601">
            <v>108.84393690498412</v>
          </cell>
          <cell r="I601">
            <v>108.84393690498412</v>
          </cell>
          <cell r="J601">
            <v>108.84393690498412</v>
          </cell>
          <cell r="K601">
            <v>108.84393690498412</v>
          </cell>
          <cell r="L601">
            <v>108.84393690498412</v>
          </cell>
          <cell r="M601">
            <v>108.84393690498412</v>
          </cell>
        </row>
        <row r="602">
          <cell r="E602" t="str">
            <v>391(22)</v>
          </cell>
          <cell r="G602" t="e">
            <v>#N/A</v>
          </cell>
          <cell r="H602">
            <v>127.39761958146482</v>
          </cell>
          <cell r="I602">
            <v>127.39761958146482</v>
          </cell>
          <cell r="J602">
            <v>127.64710575485796</v>
          </cell>
          <cell r="K602">
            <v>130.06213191330343</v>
          </cell>
          <cell r="L602">
            <v>128.93445440956648</v>
          </cell>
          <cell r="M602">
            <v>127.39761958146485</v>
          </cell>
        </row>
        <row r="603">
          <cell r="E603" t="str">
            <v>39235(22)</v>
          </cell>
          <cell r="G603" t="str">
            <v>INDUSTRIAL DIAMONDS,     WORKED OR SIMPLY SAWN,   CLEAVED OR BRUTED</v>
          </cell>
          <cell r="H603">
            <v>123.6983938141173</v>
          </cell>
          <cell r="I603">
            <v>125.02638799571277</v>
          </cell>
          <cell r="J603">
            <v>125.02638799571277</v>
          </cell>
          <cell r="K603">
            <v>125.02638799571277</v>
          </cell>
          <cell r="L603">
            <v>125.02638799571277</v>
          </cell>
          <cell r="M603">
            <v>125.02638799571277</v>
          </cell>
        </row>
        <row r="604">
          <cell r="E604" t="str">
            <v>39237(22)</v>
          </cell>
          <cell r="G604" t="e">
            <v>#N/A</v>
          </cell>
          <cell r="H604">
            <v>121.84651201959883</v>
          </cell>
          <cell r="I604">
            <v>121.84651201959883</v>
          </cell>
          <cell r="J604">
            <v>121.84651201959883</v>
          </cell>
          <cell r="K604">
            <v>121.84651201959883</v>
          </cell>
          <cell r="L604">
            <v>121.84651201959883</v>
          </cell>
          <cell r="M604">
            <v>121.84651201959883</v>
          </cell>
        </row>
        <row r="605">
          <cell r="E605" t="str">
            <v>39245(22)</v>
          </cell>
          <cell r="G605" t="e">
            <v>#N/A</v>
          </cell>
          <cell r="H605">
            <v>129.85102740774767</v>
          </cell>
          <cell r="I605">
            <v>129.85102740774767</v>
          </cell>
          <cell r="J605">
            <v>129.85102740774767</v>
          </cell>
          <cell r="K605">
            <v>131.22775532077785</v>
          </cell>
          <cell r="L605">
            <v>139.12261981319861</v>
          </cell>
          <cell r="M605">
            <v>141.30345429490129</v>
          </cell>
        </row>
        <row r="606">
          <cell r="E606" t="str">
            <v>39249(22)</v>
          </cell>
          <cell r="G606" t="str">
            <v>OTHER WHEELED TOYS</v>
          </cell>
          <cell r="H606">
            <v>108.01831572500384</v>
          </cell>
          <cell r="I606">
            <v>108.01831572500384</v>
          </cell>
          <cell r="J606">
            <v>108.01831572500384</v>
          </cell>
          <cell r="K606">
            <v>108.01831572500384</v>
          </cell>
          <cell r="L606">
            <v>108.01831572500384</v>
          </cell>
          <cell r="M606">
            <v>108.01831572500384</v>
          </cell>
        </row>
        <row r="607">
          <cell r="E607" t="str">
            <v>39251(22)</v>
          </cell>
          <cell r="G607" t="str">
            <v>SELF-COPY PAPER</v>
          </cell>
          <cell r="H607">
            <v>95.493106665284529</v>
          </cell>
          <cell r="I607">
            <v>95.493106665284529</v>
          </cell>
          <cell r="J607">
            <v>95.493106665284529</v>
          </cell>
          <cell r="K607">
            <v>95.493106665284529</v>
          </cell>
          <cell r="L607">
            <v>95.493106665284529</v>
          </cell>
          <cell r="M607">
            <v>95.493106665284529</v>
          </cell>
        </row>
        <row r="608">
          <cell r="E608" t="str">
            <v>39252(22)</v>
          </cell>
          <cell r="G608" t="str">
            <v>OTHER NEEDLES FOR KNIT-  TING, BODKINS, CROCHET   HOOKS, EMBROIDERY STILET-TOS &amp; SIM. ARTICLES FORHAND USE OF IRON OR STEEL</v>
          </cell>
          <cell r="H608">
            <v>134.37750085822177</v>
          </cell>
          <cell r="I608">
            <v>134.37750085822177</v>
          </cell>
          <cell r="J608">
            <v>134.37750085822177</v>
          </cell>
          <cell r="K608">
            <v>134.37750085822177</v>
          </cell>
          <cell r="L608">
            <v>134.37750085822177</v>
          </cell>
          <cell r="M608">
            <v>134.37750085822177</v>
          </cell>
        </row>
        <row r="609">
          <cell r="E609" t="str">
            <v>392(22)</v>
          </cell>
          <cell r="G609" t="e">
            <v>#N/A</v>
          </cell>
          <cell r="H609">
            <v>117.74386434968997</v>
          </cell>
          <cell r="I609">
            <v>118.41390186021587</v>
          </cell>
          <cell r="J609">
            <v>118.41390186021587</v>
          </cell>
          <cell r="K609">
            <v>118.47481436117278</v>
          </cell>
          <cell r="L609">
            <v>118.75501186557452</v>
          </cell>
          <cell r="M609">
            <v>118.84028936691416</v>
          </cell>
        </row>
        <row r="610">
          <cell r="E610" t="str">
            <v>TOTAL(22)</v>
          </cell>
          <cell r="H610">
            <v>134.69004858301372</v>
          </cell>
          <cell r="I610">
            <v>134.32503490121695</v>
          </cell>
          <cell r="J610">
            <v>133.48094076206186</v>
          </cell>
          <cell r="K610">
            <v>134.50754174211534</v>
          </cell>
          <cell r="L610">
            <v>137.10826422491743</v>
          </cell>
          <cell r="M610">
            <v>139.20709289524896</v>
          </cell>
        </row>
        <row r="611">
          <cell r="E611" t="str">
            <v>11111(D)</v>
          </cell>
          <cell r="G611" t="str">
            <v>Other Rice In The Husk</v>
          </cell>
          <cell r="H611">
            <v>114.6115271717572</v>
          </cell>
          <cell r="I611">
            <v>115.04527965093212</v>
          </cell>
          <cell r="J611">
            <v>114.87379611265365</v>
          </cell>
          <cell r="K611">
            <v>114.71239984133275</v>
          </cell>
          <cell r="L611">
            <v>115.14615232050768</v>
          </cell>
          <cell r="M611">
            <v>115.49920666402215</v>
          </cell>
        </row>
        <row r="612">
          <cell r="E612" t="str">
            <v>11112(D)</v>
          </cell>
          <cell r="G612" t="str">
            <v>Other Wheat And Meslin</v>
          </cell>
          <cell r="H612">
            <v>178.65664313368254</v>
          </cell>
          <cell r="I612">
            <v>180.41680710544298</v>
          </cell>
          <cell r="J612">
            <v>179.40730129810979</v>
          </cell>
          <cell r="K612">
            <v>184.9207560920064</v>
          </cell>
          <cell r="L612">
            <v>195.88295376907314</v>
          </cell>
          <cell r="M612">
            <v>195.76647232976546</v>
          </cell>
        </row>
        <row r="613">
          <cell r="E613" t="str">
            <v>11114(D)</v>
          </cell>
          <cell r="G613" t="e">
            <v>#N/A</v>
          </cell>
          <cell r="H613">
            <v>110.59342105263157</v>
          </cell>
          <cell r="I613">
            <v>110.59342105263157</v>
          </cell>
          <cell r="J613">
            <v>110.59342105263157</v>
          </cell>
          <cell r="K613">
            <v>110.59342105263157</v>
          </cell>
          <cell r="L613">
            <v>111.22366849960723</v>
          </cell>
          <cell r="M613">
            <v>108.55261979575806</v>
          </cell>
        </row>
        <row r="614">
          <cell r="E614" t="str">
            <v>11117(D)</v>
          </cell>
          <cell r="G614" t="str">
            <v>Cotton, Not Carded Or    Combed</v>
          </cell>
          <cell r="H614">
            <v>132.58429853491216</v>
          </cell>
          <cell r="I614">
            <v>154.44560293548764</v>
          </cell>
          <cell r="J614">
            <v>150.77280351497814</v>
          </cell>
          <cell r="K614">
            <v>152.35223261731329</v>
          </cell>
          <cell r="L614">
            <v>154.45813808709349</v>
          </cell>
          <cell r="M614">
            <v>149.97055381220471</v>
          </cell>
        </row>
        <row r="615">
          <cell r="E615" t="str">
            <v>11118(D)</v>
          </cell>
          <cell r="G615" t="str">
            <v>Ground-Nuts, Not Roasted Or Otherwise Cooked, In  Shell</v>
          </cell>
          <cell r="H615">
            <v>102.22059982409853</v>
          </cell>
          <cell r="I615">
            <v>103.99202990325422</v>
          </cell>
          <cell r="J615">
            <v>106.37664731750225</v>
          </cell>
          <cell r="K615">
            <v>108.6250008795075</v>
          </cell>
          <cell r="L615">
            <v>117.08471503957786</v>
          </cell>
          <cell r="M615">
            <v>121.76310729991208</v>
          </cell>
        </row>
        <row r="616">
          <cell r="E616" t="str">
            <v>11121(D)</v>
          </cell>
          <cell r="G616" t="str">
            <v>Coffee, Not Roasted, Not Decaffeinated</v>
          </cell>
          <cell r="H616">
            <v>91.198336447762259</v>
          </cell>
          <cell r="I616">
            <v>89.375923714161246</v>
          </cell>
          <cell r="J616">
            <v>90.301257311454776</v>
          </cell>
          <cell r="K616">
            <v>90.979364375120269</v>
          </cell>
          <cell r="L616">
            <v>90.195303082757036</v>
          </cell>
          <cell r="M616">
            <v>90.760392302478294</v>
          </cell>
        </row>
        <row r="617">
          <cell r="E617" t="str">
            <v>11122(D)</v>
          </cell>
          <cell r="G617" t="str">
            <v>Nutmeg Preserved (New)</v>
          </cell>
          <cell r="H617">
            <v>117.24123512413652</v>
          </cell>
          <cell r="I617">
            <v>114.60341518863054</v>
          </cell>
          <cell r="J617">
            <v>114.55411014310707</v>
          </cell>
          <cell r="K617">
            <v>116.08872968502527</v>
          </cell>
          <cell r="L617">
            <v>115.83604132671744</v>
          </cell>
          <cell r="M617">
            <v>115.78673628119397</v>
          </cell>
        </row>
        <row r="618">
          <cell r="E618" t="str">
            <v>11123(D)</v>
          </cell>
          <cell r="G618" t="str">
            <v>Ginseng Roots</v>
          </cell>
          <cell r="H618">
            <v>128.2942964697159</v>
          </cell>
          <cell r="I618">
            <v>128.2942964697159</v>
          </cell>
          <cell r="J618">
            <v>128.30443750967081</v>
          </cell>
          <cell r="K618">
            <v>128.32471958958064</v>
          </cell>
          <cell r="L618">
            <v>128.32471958958064</v>
          </cell>
          <cell r="M618">
            <v>133.82116324514826</v>
          </cell>
        </row>
        <row r="619">
          <cell r="E619" t="str">
            <v>11125(D)</v>
          </cell>
          <cell r="G619" t="str">
            <v>Potato Seed, Fresh Or    Chilled</v>
          </cell>
          <cell r="H619">
            <v>154.87068976507888</v>
          </cell>
          <cell r="I619">
            <v>145.02444481040854</v>
          </cell>
          <cell r="J619">
            <v>170.44304117820201</v>
          </cell>
          <cell r="K619">
            <v>166.12354114184498</v>
          </cell>
          <cell r="L619">
            <v>174.48565018658746</v>
          </cell>
          <cell r="M619">
            <v>183.501222057343</v>
          </cell>
        </row>
        <row r="620">
          <cell r="E620" t="str">
            <v>11126(D)</v>
          </cell>
          <cell r="G620" t="str">
            <v>Orchid, Fresh</v>
          </cell>
          <cell r="H620">
            <v>144.38742134484886</v>
          </cell>
          <cell r="I620">
            <v>158.90711674892043</v>
          </cell>
          <cell r="J620">
            <v>154.58960903763108</v>
          </cell>
          <cell r="K620">
            <v>144.60537245527453</v>
          </cell>
          <cell r="L620">
            <v>145.30074028377544</v>
          </cell>
          <cell r="M620">
            <v>160.23558066008636</v>
          </cell>
        </row>
        <row r="621">
          <cell r="E621" t="str">
            <v>11127(D)</v>
          </cell>
          <cell r="G621" t="str">
            <v>Oranges, Fresh</v>
          </cell>
          <cell r="H621">
            <v>117.08315503002532</v>
          </cell>
          <cell r="I621">
            <v>115.655701406695</v>
          </cell>
          <cell r="J621">
            <v>115.63439612873485</v>
          </cell>
          <cell r="K621">
            <v>114.69696389848808</v>
          </cell>
          <cell r="L621">
            <v>114.92066931706968</v>
          </cell>
          <cell r="M621">
            <v>115.59178557281454</v>
          </cell>
        </row>
        <row r="622">
          <cell r="E622" t="str">
            <v>11128(D)</v>
          </cell>
          <cell r="G622" t="e">
            <v>#N/A</v>
          </cell>
          <cell r="H622">
            <v>121.8722660851514</v>
          </cell>
          <cell r="I622">
            <v>121.8722660851514</v>
          </cell>
          <cell r="J622">
            <v>121.8722660851514</v>
          </cell>
          <cell r="K622">
            <v>121.8722660851514</v>
          </cell>
          <cell r="L622">
            <v>121.8722660851514</v>
          </cell>
          <cell r="M622">
            <v>121.8722660851514</v>
          </cell>
        </row>
        <row r="623">
          <cell r="E623" t="str">
            <v>111(D)</v>
          </cell>
          <cell r="G623" t="e">
            <v>#N/A</v>
          </cell>
          <cell r="H623">
            <v>125.5366723170783</v>
          </cell>
          <cell r="I623">
            <v>123.8921300926547</v>
          </cell>
          <cell r="J623">
            <v>129.11133595459788</v>
          </cell>
          <cell r="K623">
            <v>129.07194572167754</v>
          </cell>
          <cell r="L623">
            <v>132.56782889335648</v>
          </cell>
          <cell r="M623">
            <v>134.99032821795655</v>
          </cell>
        </row>
        <row r="624">
          <cell r="E624" t="str">
            <v>11211(D)</v>
          </cell>
          <cell r="G624" t="e">
            <v>#N/A</v>
          </cell>
          <cell r="H624">
            <v>90.460649330404493</v>
          </cell>
          <cell r="I624">
            <v>87.849907352488941</v>
          </cell>
          <cell r="J624">
            <v>91.417574676891462</v>
          </cell>
          <cell r="K624">
            <v>93.924303030188867</v>
          </cell>
          <cell r="L624">
            <v>93.924303030188867</v>
          </cell>
          <cell r="M624">
            <v>93.924303030188867</v>
          </cell>
        </row>
        <row r="625">
          <cell r="E625" t="str">
            <v>11212(D)</v>
          </cell>
          <cell r="G625" t="e">
            <v>#N/A</v>
          </cell>
          <cell r="H625">
            <v>90.042459713270688</v>
          </cell>
          <cell r="I625">
            <v>72.683885935746602</v>
          </cell>
          <cell r="J625">
            <v>81.681961797911043</v>
          </cell>
          <cell r="K625">
            <v>82.42237489742628</v>
          </cell>
          <cell r="L625">
            <v>82.42237489742628</v>
          </cell>
          <cell r="M625">
            <v>82.42237489742628</v>
          </cell>
        </row>
        <row r="626">
          <cell r="E626" t="str">
            <v>11214(D)</v>
          </cell>
          <cell r="G626" t="e">
            <v>#N/A</v>
          </cell>
          <cell r="H626">
            <v>94.228541259011422</v>
          </cell>
          <cell r="I626">
            <v>82.987896522050008</v>
          </cell>
          <cell r="J626">
            <v>95.151435522470422</v>
          </cell>
          <cell r="K626">
            <v>123.34637375106644</v>
          </cell>
          <cell r="L626">
            <v>141.17171351383089</v>
          </cell>
          <cell r="M626">
            <v>155.62693377520014</v>
          </cell>
        </row>
        <row r="627">
          <cell r="E627" t="str">
            <v>112(D)</v>
          </cell>
          <cell r="G627" t="e">
            <v>#N/A</v>
          </cell>
          <cell r="H627">
            <v>92.27092601832183</v>
          </cell>
          <cell r="I627">
            <v>82.495453236018989</v>
          </cell>
          <cell r="J627">
            <v>91.379419486743842</v>
          </cell>
          <cell r="K627">
            <v>106.23440622803753</v>
          </cell>
          <cell r="L627">
            <v>115.03544163861558</v>
          </cell>
          <cell r="M627">
            <v>122.17786024625784</v>
          </cell>
        </row>
        <row r="628">
          <cell r="E628" t="str">
            <v>11311(D)</v>
          </cell>
          <cell r="G628" t="e">
            <v>#N/A</v>
          </cell>
          <cell r="H628">
            <v>130.89796697192853</v>
          </cell>
          <cell r="I628">
            <v>95.237214918762305</v>
          </cell>
          <cell r="J628">
            <v>132.41642480128914</v>
          </cell>
          <cell r="K628">
            <v>146.35862850723672</v>
          </cell>
          <cell r="L628">
            <v>183.95196325231643</v>
          </cell>
          <cell r="M628">
            <v>175.66946600125848</v>
          </cell>
        </row>
        <row r="629">
          <cell r="E629" t="str">
            <v>113(D)</v>
          </cell>
          <cell r="G629" t="e">
            <v>#N/A</v>
          </cell>
          <cell r="H629">
            <v>130.89796697192853</v>
          </cell>
          <cell r="I629">
            <v>95.237214918762305</v>
          </cell>
          <cell r="J629">
            <v>132.41642480128914</v>
          </cell>
          <cell r="K629">
            <v>146.35862850723672</v>
          </cell>
          <cell r="L629">
            <v>183.95196325231643</v>
          </cell>
          <cell r="M629">
            <v>175.66946600125848</v>
          </cell>
        </row>
        <row r="630">
          <cell r="E630" t="str">
            <v>11412(D)</v>
          </cell>
          <cell r="G630" t="str">
            <v>Copra</v>
          </cell>
          <cell r="H630">
            <v>131.18787199583292</v>
          </cell>
          <cell r="I630">
            <v>118.91941946637452</v>
          </cell>
          <cell r="J630">
            <v>136.95717261875103</v>
          </cell>
          <cell r="K630">
            <v>146.51474895189853</v>
          </cell>
          <cell r="L630">
            <v>154.04496060831778</v>
          </cell>
          <cell r="M630">
            <v>156.10708010807568</v>
          </cell>
        </row>
        <row r="631">
          <cell r="E631" t="str">
            <v>114(D)</v>
          </cell>
          <cell r="G631" t="e">
            <v>#N/A</v>
          </cell>
          <cell r="H631">
            <v>131.10698453025091</v>
          </cell>
          <cell r="I631">
            <v>118.84609645028486</v>
          </cell>
          <cell r="J631">
            <v>136.87272793329444</v>
          </cell>
          <cell r="K631">
            <v>146.42441128170992</v>
          </cell>
          <cell r="L631">
            <v>153.94997998046153</v>
          </cell>
          <cell r="M631">
            <v>156.01082802411966</v>
          </cell>
        </row>
        <row r="632">
          <cell r="E632" t="str">
            <v>11511(D)</v>
          </cell>
          <cell r="G632" t="e">
            <v>#N/A</v>
          </cell>
          <cell r="H632">
            <v>121.73125107539691</v>
          </cell>
          <cell r="I632">
            <v>121.77156277374127</v>
          </cell>
          <cell r="J632">
            <v>121.77156277374127</v>
          </cell>
          <cell r="K632">
            <v>121.71109522622471</v>
          </cell>
          <cell r="L632">
            <v>121.71109522622471</v>
          </cell>
          <cell r="M632">
            <v>121.71109522622471</v>
          </cell>
        </row>
        <row r="633">
          <cell r="E633" t="str">
            <v>115(D)</v>
          </cell>
          <cell r="G633" t="e">
            <v>#N/A</v>
          </cell>
          <cell r="H633">
            <v>121.73125107539691</v>
          </cell>
          <cell r="I633">
            <v>121.77156277374127</v>
          </cell>
          <cell r="J633">
            <v>121.77156277374127</v>
          </cell>
          <cell r="K633">
            <v>121.71109522622471</v>
          </cell>
          <cell r="L633">
            <v>121.71109522622471</v>
          </cell>
          <cell r="M633">
            <v>121.71109522622471</v>
          </cell>
        </row>
        <row r="634">
          <cell r="E634" t="str">
            <v>11611(D)</v>
          </cell>
          <cell r="G634" t="str">
            <v>Cattle, Pure-Bred</v>
          </cell>
          <cell r="H634">
            <v>148.13322348968069</v>
          </cell>
          <cell r="I634">
            <v>148.13322348968069</v>
          </cell>
          <cell r="J634">
            <v>187.0663829962435</v>
          </cell>
          <cell r="K634">
            <v>208.90840888281056</v>
          </cell>
          <cell r="L634">
            <v>208.90840888281056</v>
          </cell>
          <cell r="M634">
            <v>208.90840888281056</v>
          </cell>
        </row>
        <row r="635">
          <cell r="E635" t="str">
            <v>11612(D)</v>
          </cell>
          <cell r="G635" t="str">
            <v>Live Swine, Pure-Bred Breeding Animals</v>
          </cell>
          <cell r="H635">
            <v>114.6107208588957</v>
          </cell>
          <cell r="I635">
            <v>113.24328220858897</v>
          </cell>
          <cell r="J635">
            <v>111.58541411042945</v>
          </cell>
          <cell r="K635">
            <v>102.58210122699387</v>
          </cell>
          <cell r="L635">
            <v>116.45010736196321</v>
          </cell>
          <cell r="M635">
            <v>125.46552147239267</v>
          </cell>
        </row>
        <row r="636">
          <cell r="E636" t="str">
            <v>11615(D)</v>
          </cell>
          <cell r="G636" t="str">
            <v>Day Old Chicks Of The Species Gallus Domesticus Weighing Not More Than 185 Gram</v>
          </cell>
          <cell r="H636">
            <v>106.1307315509912</v>
          </cell>
          <cell r="I636">
            <v>104.5784513820451</v>
          </cell>
          <cell r="J636">
            <v>98.472130717449133</v>
          </cell>
          <cell r="K636">
            <v>102.80001118848431</v>
          </cell>
          <cell r="L636">
            <v>101.77201107659945</v>
          </cell>
          <cell r="M636">
            <v>119.38165299318682</v>
          </cell>
        </row>
        <row r="637">
          <cell r="E637" t="str">
            <v>11621(D)</v>
          </cell>
          <cell r="G637" t="e">
            <v>#N/A</v>
          </cell>
          <cell r="H637">
            <v>138.21883092468377</v>
          </cell>
          <cell r="I637">
            <v>141.43526468379207</v>
          </cell>
          <cell r="J637">
            <v>138.74575522651722</v>
          </cell>
          <cell r="K637">
            <v>146.89112672569246</v>
          </cell>
          <cell r="L637">
            <v>158.83474423391704</v>
          </cell>
          <cell r="M637">
            <v>172.0517621382391</v>
          </cell>
        </row>
        <row r="638">
          <cell r="E638" t="str">
            <v>11622(D)</v>
          </cell>
          <cell r="G638" t="e">
            <v>#N/A</v>
          </cell>
          <cell r="H638">
            <v>109.34217799889444</v>
          </cell>
          <cell r="I638">
            <v>109.34217799889444</v>
          </cell>
          <cell r="J638">
            <v>109.34217799889444</v>
          </cell>
          <cell r="K638">
            <v>109.34217799889444</v>
          </cell>
          <cell r="L638">
            <v>109.34217799889444</v>
          </cell>
          <cell r="M638">
            <v>109.34217799889444</v>
          </cell>
        </row>
        <row r="639">
          <cell r="E639" t="str">
            <v>116(D)</v>
          </cell>
          <cell r="G639" t="e">
            <v>#N/A</v>
          </cell>
          <cell r="H639">
            <v>114.06963933366268</v>
          </cell>
          <cell r="I639">
            <v>113.49049469483863</v>
          </cell>
          <cell r="J639">
            <v>109.86264525918618</v>
          </cell>
          <cell r="K639">
            <v>110.34344458198349</v>
          </cell>
          <cell r="L639">
            <v>116.84516269708354</v>
          </cell>
          <cell r="M639">
            <v>130.36218002208983</v>
          </cell>
        </row>
        <row r="640">
          <cell r="E640" t="str">
            <v>12019(D)</v>
          </cell>
          <cell r="G640" t="str">
            <v>Timber, Impregnated (Tanalized Timber)</v>
          </cell>
          <cell r="H640">
            <v>151.45015929455275</v>
          </cell>
          <cell r="I640">
            <v>153.27838429810842</v>
          </cell>
          <cell r="J640">
            <v>152.181449295975</v>
          </cell>
          <cell r="K640">
            <v>152.94930379746836</v>
          </cell>
          <cell r="L640">
            <v>153.96092163276916</v>
          </cell>
          <cell r="M640">
            <v>157.37360830607312</v>
          </cell>
        </row>
        <row r="641">
          <cell r="E641" t="str">
            <v>120(D)</v>
          </cell>
          <cell r="G641" t="e">
            <v>#N/A</v>
          </cell>
          <cell r="H641">
            <v>151.34876840981852</v>
          </cell>
          <cell r="I641">
            <v>153.17576947705436</v>
          </cell>
          <cell r="J641">
            <v>152.07956883671284</v>
          </cell>
          <cell r="K641">
            <v>152.84690928495189</v>
          </cell>
          <cell r="L641">
            <v>153.85784987548905</v>
          </cell>
          <cell r="M641">
            <v>157.26825186766266</v>
          </cell>
        </row>
        <row r="642">
          <cell r="E642" t="str">
            <v>13014(D)</v>
          </cell>
          <cell r="G642" t="e">
            <v>#N/A</v>
          </cell>
          <cell r="H642">
            <v>191.9391655783582</v>
          </cell>
          <cell r="I642">
            <v>197.85272574626862</v>
          </cell>
          <cell r="J642">
            <v>201.58310960820893</v>
          </cell>
          <cell r="K642">
            <v>198.441234141791</v>
          </cell>
          <cell r="L642">
            <v>207.76244776119398</v>
          </cell>
          <cell r="M642">
            <v>217.20705830223881</v>
          </cell>
        </row>
        <row r="643">
          <cell r="E643" t="str">
            <v>13015(D)</v>
          </cell>
          <cell r="G643" t="str">
            <v>Shrimps And Prawn,Other Than In Shell Fresh Or Chilled</v>
          </cell>
          <cell r="H643">
            <v>259.11135068057558</v>
          </cell>
          <cell r="I643">
            <v>280.12535773839539</v>
          </cell>
          <cell r="J643">
            <v>266.30967541784628</v>
          </cell>
          <cell r="K643">
            <v>260.50000387792306</v>
          </cell>
          <cell r="L643">
            <v>256.40489393880642</v>
          </cell>
          <cell r="M643">
            <v>279.9978283631288</v>
          </cell>
        </row>
        <row r="644">
          <cell r="E644" t="str">
            <v>13017(D)</v>
          </cell>
          <cell r="G644" t="e">
            <v>#N/A</v>
          </cell>
          <cell r="H644">
            <v>124.87534783415269</v>
          </cell>
          <cell r="I644">
            <v>124.87534783415269</v>
          </cell>
          <cell r="J644">
            <v>124.87534783415269</v>
          </cell>
          <cell r="K644">
            <v>124.87534783415269</v>
          </cell>
          <cell r="L644">
            <v>124.87534783415269</v>
          </cell>
          <cell r="M644">
            <v>124.87534783415269</v>
          </cell>
        </row>
        <row r="645">
          <cell r="E645" t="str">
            <v>130(D)</v>
          </cell>
          <cell r="G645" t="e">
            <v>#N/A</v>
          </cell>
          <cell r="H645">
            <v>236.28344293681855</v>
          </cell>
          <cell r="I645">
            <v>251.28219637059865</v>
          </cell>
          <cell r="J645">
            <v>244.70072837759105</v>
          </cell>
          <cell r="K645">
            <v>239.90512361608268</v>
          </cell>
          <cell r="L645">
            <v>241.49116998251907</v>
          </cell>
          <cell r="M645">
            <v>259.54961916257406</v>
          </cell>
        </row>
        <row r="646">
          <cell r="E646" t="str">
            <v>21111(D)</v>
          </cell>
          <cell r="G646" t="str">
            <v>Other Coal, Whether Or   Not Pulverised, But Not  Agglomerated</v>
          </cell>
          <cell r="H646">
            <v>94.808557080023661</v>
          </cell>
          <cell r="I646">
            <v>94.808557080023661</v>
          </cell>
          <cell r="J646">
            <v>94.808557080023661</v>
          </cell>
          <cell r="K646">
            <v>94.808557080023661</v>
          </cell>
          <cell r="L646">
            <v>96.507526422897698</v>
          </cell>
          <cell r="M646">
            <v>106.20580975513691</v>
          </cell>
        </row>
        <row r="647">
          <cell r="E647" t="str">
            <v>211(D)</v>
          </cell>
          <cell r="G647" t="e">
            <v>#N/A</v>
          </cell>
          <cell r="H647">
            <v>94.808557080023661</v>
          </cell>
          <cell r="I647">
            <v>94.808557080023661</v>
          </cell>
          <cell r="J647">
            <v>94.811590953850228</v>
          </cell>
          <cell r="K647">
            <v>94.808557080023661</v>
          </cell>
          <cell r="L647">
            <v>96.507526422897698</v>
          </cell>
          <cell r="M647">
            <v>106.20580975513691</v>
          </cell>
        </row>
        <row r="648">
          <cell r="E648" t="str">
            <v>21211(D)</v>
          </cell>
          <cell r="G648" t="str">
            <v>Petroleum Oils, Crude</v>
          </cell>
          <cell r="H648">
            <v>209.7470365687609</v>
          </cell>
          <cell r="I648">
            <v>177.77471892627887</v>
          </cell>
          <cell r="J648">
            <v>178.99770375413337</v>
          </cell>
          <cell r="K648">
            <v>210.74392336121372</v>
          </cell>
          <cell r="L648">
            <v>281.53316280879199</v>
          </cell>
          <cell r="M648">
            <v>382.22900602995514</v>
          </cell>
        </row>
        <row r="649">
          <cell r="E649" t="str">
            <v>212(D)</v>
          </cell>
          <cell r="G649" t="e">
            <v>#N/A</v>
          </cell>
          <cell r="H649">
            <v>209.7470365687609</v>
          </cell>
          <cell r="I649">
            <v>177.77471892627887</v>
          </cell>
          <cell r="J649">
            <v>178.99770375413337</v>
          </cell>
          <cell r="K649">
            <v>210.74392336121372</v>
          </cell>
          <cell r="L649">
            <v>281.53316280879199</v>
          </cell>
          <cell r="M649">
            <v>382.22900602995514</v>
          </cell>
        </row>
        <row r="650">
          <cell r="E650" t="str">
            <v>21311(D)</v>
          </cell>
          <cell r="G650" t="str">
            <v>Other Non-Agglomerated   Iron Ores &amp; Concentrates,Other Than Roasted       Pyrites</v>
          </cell>
          <cell r="H650">
            <v>87.124307160260955</v>
          </cell>
          <cell r="I650">
            <v>87.718582095417759</v>
          </cell>
          <cell r="J650">
            <v>87.42144462783935</v>
          </cell>
          <cell r="K650">
            <v>87.907669574785814</v>
          </cell>
          <cell r="L650">
            <v>88.844102805942001</v>
          </cell>
          <cell r="M650">
            <v>88.618998663837147</v>
          </cell>
        </row>
        <row r="651">
          <cell r="E651" t="str">
            <v>21312(D)</v>
          </cell>
          <cell r="G651" t="e">
            <v>#N/A</v>
          </cell>
          <cell r="H651">
            <v>168.5297359550562</v>
          </cell>
          <cell r="I651">
            <v>168.5297359550562</v>
          </cell>
          <cell r="J651">
            <v>168.5297359550562</v>
          </cell>
          <cell r="K651">
            <v>168.5297359550562</v>
          </cell>
          <cell r="L651">
            <v>168.5297359550562</v>
          </cell>
          <cell r="M651">
            <v>168.5297359550562</v>
          </cell>
        </row>
        <row r="652">
          <cell r="E652" t="str">
            <v>21314(D)</v>
          </cell>
          <cell r="G652" t="e">
            <v>#N/A</v>
          </cell>
          <cell r="H652">
            <v>177.75092474218005</v>
          </cell>
          <cell r="I652">
            <v>175.91055995908962</v>
          </cell>
          <cell r="J652">
            <v>174.36748487172918</v>
          </cell>
          <cell r="K652">
            <v>168.16687121793223</v>
          </cell>
          <cell r="L652">
            <v>164.18885195602138</v>
          </cell>
          <cell r="M652">
            <v>164.18885195602138</v>
          </cell>
        </row>
        <row r="653">
          <cell r="E653" t="str">
            <v>21315(D)</v>
          </cell>
          <cell r="G653" t="str">
            <v>Zircon And Concentrates</v>
          </cell>
          <cell r="H653">
            <v>139.00091767881247</v>
          </cell>
          <cell r="I653">
            <v>139.00091767881247</v>
          </cell>
          <cell r="J653">
            <v>139.00091767881247</v>
          </cell>
          <cell r="K653">
            <v>139.00091767881247</v>
          </cell>
          <cell r="L653">
            <v>139.00091767881247</v>
          </cell>
          <cell r="M653">
            <v>139.00091767881247</v>
          </cell>
        </row>
        <row r="654">
          <cell r="E654" t="str">
            <v>21316(D)</v>
          </cell>
          <cell r="G654" t="str">
            <v>Tin Ores And Concentrates</v>
          </cell>
          <cell r="H654">
            <v>182.58453959274925</v>
          </cell>
          <cell r="I654">
            <v>152.09172162767877</v>
          </cell>
          <cell r="J654">
            <v>145.33392841063463</v>
          </cell>
          <cell r="K654">
            <v>145.30634558117731</v>
          </cell>
          <cell r="L654">
            <v>145.12705718970471</v>
          </cell>
          <cell r="M654">
            <v>145.33392841063463</v>
          </cell>
        </row>
        <row r="655">
          <cell r="E655" t="str">
            <v>21317(D)</v>
          </cell>
          <cell r="G655" t="str">
            <v>Ilmenite And Concentrates</v>
          </cell>
          <cell r="H655">
            <v>202.88414864140154</v>
          </cell>
          <cell r="I655">
            <v>202.88414864140154</v>
          </cell>
          <cell r="J655">
            <v>202.88414864140154</v>
          </cell>
          <cell r="K655">
            <v>202.88414864140154</v>
          </cell>
          <cell r="L655">
            <v>202.88414864140154</v>
          </cell>
          <cell r="M655">
            <v>202.88414864140154</v>
          </cell>
        </row>
        <row r="656">
          <cell r="E656" t="str">
            <v>21318(D)</v>
          </cell>
          <cell r="G656" t="e">
            <v>#N/A</v>
          </cell>
          <cell r="H656">
            <v>124.68522257205136</v>
          </cell>
          <cell r="I656">
            <v>124.68522257205136</v>
          </cell>
          <cell r="J656">
            <v>124.68522257205136</v>
          </cell>
          <cell r="K656">
            <v>124.68522257205136</v>
          </cell>
          <cell r="L656">
            <v>124.68522257205136</v>
          </cell>
          <cell r="M656">
            <v>124.68522257205136</v>
          </cell>
        </row>
        <row r="657">
          <cell r="E657" t="str">
            <v>213(D)</v>
          </cell>
          <cell r="G657" t="e">
            <v>#N/A</v>
          </cell>
          <cell r="H657">
            <v>178.50637001589882</v>
          </cell>
          <cell r="I657">
            <v>157.55511240083547</v>
          </cell>
          <cell r="J657">
            <v>152.64487690974752</v>
          </cell>
          <cell r="K657">
            <v>151.21042609212631</v>
          </cell>
          <cell r="L657">
            <v>150.18975916420354</v>
          </cell>
          <cell r="M657">
            <v>150.32768712743632</v>
          </cell>
        </row>
        <row r="658">
          <cell r="E658" t="str">
            <v>21411(D)</v>
          </cell>
          <cell r="G658" t="e">
            <v>#N/A</v>
          </cell>
          <cell r="H658">
            <v>128.87031713747652</v>
          </cell>
          <cell r="I658">
            <v>126.75488662900194</v>
          </cell>
          <cell r="J658">
            <v>127.60960602636541</v>
          </cell>
          <cell r="K658">
            <v>131.08190357815448</v>
          </cell>
          <cell r="L658">
            <v>133.91316158192097</v>
          </cell>
          <cell r="M658">
            <v>141.24238041431266</v>
          </cell>
        </row>
        <row r="659">
          <cell r="E659" t="str">
            <v>21412(D)</v>
          </cell>
          <cell r="G659" t="e">
            <v>#N/A</v>
          </cell>
          <cell r="H659">
            <v>117.23758204451148</v>
          </cell>
          <cell r="I659">
            <v>117.23758204451148</v>
          </cell>
          <cell r="J659">
            <v>117.94161699987424</v>
          </cell>
          <cell r="K659">
            <v>119.70695838048533</v>
          </cell>
          <cell r="L659">
            <v>118.3199044385766</v>
          </cell>
          <cell r="M659">
            <v>121.38823588582922</v>
          </cell>
        </row>
        <row r="660">
          <cell r="E660" t="str">
            <v>21413(D)</v>
          </cell>
          <cell r="G660" t="str">
            <v>Silica Sand (New)</v>
          </cell>
          <cell r="H660">
            <v>113.21237817997721</v>
          </cell>
          <cell r="I660">
            <v>112.85520820149348</v>
          </cell>
          <cell r="J660">
            <v>112.96025819516515</v>
          </cell>
          <cell r="K660">
            <v>114.97721807366153</v>
          </cell>
          <cell r="L660">
            <v>125.05151246677633</v>
          </cell>
          <cell r="M660">
            <v>125.05151246677633</v>
          </cell>
        </row>
        <row r="661">
          <cell r="E661" t="str">
            <v>21414(D)</v>
          </cell>
          <cell r="G661" t="str">
            <v>Other Natural Magnesium  Carbonate</v>
          </cell>
          <cell r="H661">
            <v>98.407613504074504</v>
          </cell>
          <cell r="I661">
            <v>98.407613504074504</v>
          </cell>
          <cell r="J661">
            <v>98.407613504074504</v>
          </cell>
          <cell r="K661">
            <v>98.407613504074504</v>
          </cell>
          <cell r="L661">
            <v>98.407613504074504</v>
          </cell>
          <cell r="M661">
            <v>98.407613504074504</v>
          </cell>
        </row>
        <row r="662">
          <cell r="E662" t="str">
            <v>21415(D)</v>
          </cell>
          <cell r="G662" t="str">
            <v>Potash Felspar; Soda     Felspar</v>
          </cell>
          <cell r="H662">
            <v>147.24436810295416</v>
          </cell>
          <cell r="I662">
            <v>143.36637183495304</v>
          </cell>
          <cell r="J662">
            <v>141.79127531153526</v>
          </cell>
          <cell r="K662">
            <v>140.1510023802519</v>
          </cell>
          <cell r="L662">
            <v>137.29410316881132</v>
          </cell>
          <cell r="M662">
            <v>137.29410316881132</v>
          </cell>
        </row>
        <row r="663">
          <cell r="E663" t="str">
            <v>21416(D)</v>
          </cell>
          <cell r="G663" t="str">
            <v>Sulphur Of All Kinds,    Other Than Sublimed      Sulphur, Precipitated    Sulphur And Colloidal    Sulphur</v>
          </cell>
          <cell r="H663">
            <v>125.10117334278627</v>
          </cell>
          <cell r="I663">
            <v>125.09023218716769</v>
          </cell>
          <cell r="J663">
            <v>125.09023218716769</v>
          </cell>
          <cell r="K663">
            <v>128.53669620701879</v>
          </cell>
          <cell r="L663">
            <v>129.11657745480326</v>
          </cell>
          <cell r="M663">
            <v>145.2219585253456</v>
          </cell>
        </row>
        <row r="664">
          <cell r="E664" t="str">
            <v>21418(D)</v>
          </cell>
          <cell r="G664" t="str">
            <v>Salt (Incl Table Salt Anddenatured Salt) And Pure Sodium Chloride, Whether Or Not In Aqueous        Solution; Sea Water</v>
          </cell>
          <cell r="H664">
            <v>107.6334512926925</v>
          </cell>
          <cell r="I664">
            <v>107.6334512926925</v>
          </cell>
          <cell r="J664">
            <v>107.6334512926925</v>
          </cell>
          <cell r="K664">
            <v>107.6334512926925</v>
          </cell>
          <cell r="L664">
            <v>107.6334512926925</v>
          </cell>
          <cell r="M664">
            <v>107.6334512926925</v>
          </cell>
        </row>
        <row r="665">
          <cell r="E665" t="str">
            <v>21419(D)</v>
          </cell>
          <cell r="G665" t="str">
            <v>Gypsum; Anhydrite</v>
          </cell>
          <cell r="H665">
            <v>103.44808461470087</v>
          </cell>
          <cell r="I665">
            <v>96.532091369655987</v>
          </cell>
          <cell r="J665">
            <v>95.296745178206336</v>
          </cell>
          <cell r="K665">
            <v>95.160565283085901</v>
          </cell>
          <cell r="L665">
            <v>95.102202470891427</v>
          </cell>
          <cell r="M665">
            <v>95.180019553817388</v>
          </cell>
        </row>
        <row r="666">
          <cell r="E666" t="str">
            <v>21422(D)</v>
          </cell>
          <cell r="G666" t="str">
            <v>Asbestos</v>
          </cell>
          <cell r="H666">
            <v>133.29273109243692</v>
          </cell>
          <cell r="I666">
            <v>133.47344537815121</v>
          </cell>
          <cell r="J666">
            <v>130.92218487394953</v>
          </cell>
          <cell r="K666">
            <v>134.37701680672265</v>
          </cell>
          <cell r="L666">
            <v>136.01407563025205</v>
          </cell>
          <cell r="M666">
            <v>136.53495798319321</v>
          </cell>
        </row>
        <row r="667">
          <cell r="E667" t="str">
            <v>214(D)</v>
          </cell>
          <cell r="G667" t="e">
            <v>#N/A</v>
          </cell>
          <cell r="H667">
            <v>118.28334985543165</v>
          </cell>
          <cell r="I667">
            <v>117.75402313093764</v>
          </cell>
          <cell r="J667">
            <v>118.00809995869476</v>
          </cell>
          <cell r="K667">
            <v>119.97719537381248</v>
          </cell>
          <cell r="L667">
            <v>121.39579099545642</v>
          </cell>
          <cell r="M667">
            <v>124.7834820322181</v>
          </cell>
        </row>
        <row r="668">
          <cell r="E668" t="str">
            <v>31111(D)</v>
          </cell>
          <cell r="G668" t="str">
            <v>Meat Of Bovine Animals,  Boneless, Fresh Or       Chilled</v>
          </cell>
          <cell r="H668">
            <v>138.41996338668409</v>
          </cell>
          <cell r="I668">
            <v>138.79908075445042</v>
          </cell>
          <cell r="J668">
            <v>139.47306718603497</v>
          </cell>
          <cell r="K668">
            <v>140.22077088357412</v>
          </cell>
          <cell r="L668">
            <v>141.01059873308728</v>
          </cell>
          <cell r="M668">
            <v>141.96892319049658</v>
          </cell>
        </row>
        <row r="669">
          <cell r="E669" t="str">
            <v>31112(D)</v>
          </cell>
          <cell r="G669" t="str">
            <v>Carcasses And Half-      Carcasses Of Sheep,      Frozen</v>
          </cell>
          <cell r="H669">
            <v>109.80062012727586</v>
          </cell>
          <cell r="I669">
            <v>110.19521066573135</v>
          </cell>
          <cell r="J669">
            <v>111.81999523584217</v>
          </cell>
          <cell r="K669">
            <v>114.39643933987507</v>
          </cell>
          <cell r="L669">
            <v>115.98640709776926</v>
          </cell>
          <cell r="M669">
            <v>116.17209676292478</v>
          </cell>
        </row>
        <row r="670">
          <cell r="E670" t="str">
            <v>31113(D)</v>
          </cell>
          <cell r="G670" t="str">
            <v>Other Meat Of Swine</v>
          </cell>
          <cell r="H670">
            <v>147.80629894890401</v>
          </cell>
          <cell r="I670">
            <v>144.13439685510878</v>
          </cell>
          <cell r="J670">
            <v>141.90677625153967</v>
          </cell>
          <cell r="K670">
            <v>126.4235890893698</v>
          </cell>
          <cell r="L670">
            <v>146.26410006951002</v>
          </cell>
          <cell r="M670">
            <v>157.09621124620597</v>
          </cell>
        </row>
        <row r="671">
          <cell r="E671" t="str">
            <v>31114(D)</v>
          </cell>
          <cell r="G671" t="str">
            <v>Sheep Or Lamb Skin       Without Wool, Other Than Pickled</v>
          </cell>
          <cell r="H671">
            <v>132.8674822408783</v>
          </cell>
          <cell r="I671">
            <v>132.8674822408783</v>
          </cell>
          <cell r="J671">
            <v>132.8674822408783</v>
          </cell>
          <cell r="K671">
            <v>132.8674822408783</v>
          </cell>
          <cell r="L671">
            <v>132.8674822408783</v>
          </cell>
          <cell r="M671">
            <v>132.8674822408783</v>
          </cell>
        </row>
        <row r="672">
          <cell r="E672" t="str">
            <v>31115(D)</v>
          </cell>
          <cell r="G672" t="str">
            <v>Guts, Bladders And       Stomachs Of Animals (O/T Fish), Whole And Pieces  Thereof, Fresh, Chilled, Frozen, Salted Or Smoked</v>
          </cell>
          <cell r="H672">
            <v>125.42227394267022</v>
          </cell>
          <cell r="I672">
            <v>125.42227394267022</v>
          </cell>
          <cell r="J672">
            <v>125.42227394267022</v>
          </cell>
          <cell r="K672">
            <v>125.42227394267022</v>
          </cell>
          <cell r="L672">
            <v>125.42227394267022</v>
          </cell>
          <cell r="M672">
            <v>125.42227394267022</v>
          </cell>
        </row>
        <row r="673">
          <cell r="E673" t="str">
            <v>31118(D)</v>
          </cell>
          <cell r="G673" t="str">
            <v>Burgers &amp; Sausages (New)</v>
          </cell>
          <cell r="H673">
            <v>125.20631417330392</v>
          </cell>
          <cell r="I673">
            <v>125.99438633528453</v>
          </cell>
          <cell r="J673">
            <v>125.99438633528453</v>
          </cell>
          <cell r="K673">
            <v>125.99438633528453</v>
          </cell>
          <cell r="L673">
            <v>125.99438633528453</v>
          </cell>
          <cell r="M673">
            <v>125.99438633528453</v>
          </cell>
        </row>
        <row r="674">
          <cell r="E674" t="str">
            <v>31119(D)</v>
          </cell>
          <cell r="G674" t="str">
            <v>Poultry, Dressed</v>
          </cell>
          <cell r="H674">
            <v>132.66050428204713</v>
          </cell>
          <cell r="I674">
            <v>133.74694806711562</v>
          </cell>
          <cell r="J674">
            <v>143.89090214454455</v>
          </cell>
          <cell r="K674">
            <v>146.15527971763467</v>
          </cell>
          <cell r="L674">
            <v>145.80075595619127</v>
          </cell>
          <cell r="M674">
            <v>180.69275583244348</v>
          </cell>
        </row>
        <row r="675">
          <cell r="E675" t="str">
            <v>311(D)</v>
          </cell>
          <cell r="G675" t="e">
            <v>#N/A</v>
          </cell>
          <cell r="H675">
            <v>142.71415474463302</v>
          </cell>
          <cell r="I675">
            <v>140.11022277702926</v>
          </cell>
          <cell r="J675">
            <v>139.0242780551138</v>
          </cell>
          <cell r="K675">
            <v>127.79117243702044</v>
          </cell>
          <cell r="L675">
            <v>142.63241696986518</v>
          </cell>
          <cell r="M675">
            <v>152.33585851730339</v>
          </cell>
        </row>
        <row r="676">
          <cell r="E676" t="str">
            <v>31215(D)</v>
          </cell>
          <cell r="G676" t="str">
            <v>Butter</v>
          </cell>
          <cell r="H676">
            <v>195.11773326819738</v>
          </cell>
          <cell r="I676">
            <v>208.04255333007657</v>
          </cell>
          <cell r="J676">
            <v>203.90495033382189</v>
          </cell>
          <cell r="K676">
            <v>221.35484123106991</v>
          </cell>
          <cell r="L676">
            <v>271.13062042012712</v>
          </cell>
          <cell r="M676">
            <v>276.69355153883737</v>
          </cell>
        </row>
        <row r="677">
          <cell r="E677" t="str">
            <v>31217(D)</v>
          </cell>
          <cell r="G677" t="str">
            <v>Filled Milk, Condensed,  Sweetened</v>
          </cell>
          <cell r="H677">
            <v>140.67966859623738</v>
          </cell>
          <cell r="I677">
            <v>140.67966859623738</v>
          </cell>
          <cell r="J677">
            <v>131.82721562952247</v>
          </cell>
          <cell r="K677">
            <v>127.63750506512304</v>
          </cell>
          <cell r="L677">
            <v>125.65077134587557</v>
          </cell>
          <cell r="M677">
            <v>125.65077134587557</v>
          </cell>
        </row>
        <row r="678">
          <cell r="E678" t="str">
            <v>31218(D)</v>
          </cell>
          <cell r="G678" t="str">
            <v>Milk &amp; Cream, Conc., Or  Sweetened, In Powder,    Granules Or Other Solid  Forms, Of A Fat Content, By Wt., Not Exd. 1.5%</v>
          </cell>
          <cell r="H678">
            <v>192.72102055908886</v>
          </cell>
          <cell r="I678">
            <v>200.23468569738202</v>
          </cell>
          <cell r="J678">
            <v>193.02036976778584</v>
          </cell>
          <cell r="K678">
            <v>202.98869841739389</v>
          </cell>
          <cell r="L678">
            <v>217.7316469457181</v>
          </cell>
          <cell r="M678">
            <v>228.28370655228522</v>
          </cell>
        </row>
        <row r="679">
          <cell r="E679" t="str">
            <v>31219(D)</v>
          </cell>
          <cell r="G679" t="str">
            <v>Prepared Milk In Powder  Form,Of Dairy Produce Foruse As Infant's Food, Notcontaining Cocoa Powder</v>
          </cell>
          <cell r="H679">
            <v>207.24201843317965</v>
          </cell>
          <cell r="I679">
            <v>209.78968202764972</v>
          </cell>
          <cell r="J679">
            <v>209.78968202764972</v>
          </cell>
          <cell r="K679">
            <v>209.78968202764972</v>
          </cell>
          <cell r="L679">
            <v>209.78968202764972</v>
          </cell>
          <cell r="M679">
            <v>209.78968202764972</v>
          </cell>
        </row>
        <row r="680">
          <cell r="E680" t="str">
            <v>31221(D)</v>
          </cell>
          <cell r="G680" t="str">
            <v>Ice Cream, And Other     Edible Ice, Whether Or   Not Containing Cocoa</v>
          </cell>
          <cell r="H680">
            <v>140.44251886532592</v>
          </cell>
          <cell r="I680">
            <v>143.85194438840054</v>
          </cell>
          <cell r="J680">
            <v>144.68010137665524</v>
          </cell>
          <cell r="K680">
            <v>145.76638521839195</v>
          </cell>
          <cell r="L680">
            <v>145.87393807400946</v>
          </cell>
          <cell r="M680">
            <v>145.37919493816898</v>
          </cell>
        </row>
        <row r="681">
          <cell r="E681" t="str">
            <v>312(D)</v>
          </cell>
          <cell r="G681" t="e">
            <v>#N/A</v>
          </cell>
          <cell r="H681">
            <v>164.01231357552581</v>
          </cell>
          <cell r="I681">
            <v>168.4744933078394</v>
          </cell>
          <cell r="J681">
            <v>161.59076481835564</v>
          </cell>
          <cell r="K681">
            <v>165.78086042065007</v>
          </cell>
          <cell r="L681">
            <v>174.02500956022942</v>
          </cell>
          <cell r="M681">
            <v>179.54831739961756</v>
          </cell>
        </row>
        <row r="682">
          <cell r="E682" t="str">
            <v>31311(D)</v>
          </cell>
          <cell r="G682" t="str">
            <v>Mushrooms, Prepared Or   Preserved, In Airtight   Containers</v>
          </cell>
          <cell r="H682">
            <v>129.91209646856157</v>
          </cell>
          <cell r="I682">
            <v>131.98356330749351</v>
          </cell>
          <cell r="J682">
            <v>131.98356330749351</v>
          </cell>
          <cell r="K682">
            <v>131.98356330749351</v>
          </cell>
          <cell r="L682">
            <v>131.98356330749351</v>
          </cell>
          <cell r="M682">
            <v>131.98356330749351</v>
          </cell>
        </row>
        <row r="683">
          <cell r="E683" t="str">
            <v>31312(D)</v>
          </cell>
          <cell r="G683" t="str">
            <v>Tomato Puree, Tomato     Paste Or Tomato          Concentrate, In Airtight Containers</v>
          </cell>
          <cell r="H683">
            <v>120.42263295127296</v>
          </cell>
          <cell r="I683">
            <v>114.08513332222735</v>
          </cell>
          <cell r="J683">
            <v>114.08513332222735</v>
          </cell>
          <cell r="K683">
            <v>114.08513332222735</v>
          </cell>
          <cell r="L683">
            <v>117.6341331144929</v>
          </cell>
          <cell r="M683">
            <v>117.65441311330585</v>
          </cell>
        </row>
        <row r="684">
          <cell r="E684" t="str">
            <v>31313(D)</v>
          </cell>
          <cell r="G684" t="str">
            <v>Pineapple Juice (New)</v>
          </cell>
          <cell r="H684">
            <v>117.93931106411493</v>
          </cell>
          <cell r="I684">
            <v>119.70200558835759</v>
          </cell>
          <cell r="J684">
            <v>124.99008916108562</v>
          </cell>
          <cell r="K684">
            <v>124.99008916108562</v>
          </cell>
          <cell r="L684">
            <v>124.99008916108562</v>
          </cell>
          <cell r="M684">
            <v>124.99008916108562</v>
          </cell>
        </row>
        <row r="685">
          <cell r="E685" t="str">
            <v>31314(D)</v>
          </cell>
          <cell r="G685" t="str">
            <v>Beans, Shelled, Whether  Or Not Skinned Or Split</v>
          </cell>
          <cell r="H685">
            <v>136.69168257904528</v>
          </cell>
          <cell r="I685">
            <v>136.62460012399259</v>
          </cell>
          <cell r="J685">
            <v>133.30401859888411</v>
          </cell>
          <cell r="K685">
            <v>131.16856044637325</v>
          </cell>
          <cell r="L685">
            <v>134.42205951642907</v>
          </cell>
          <cell r="M685">
            <v>140.67190824550531</v>
          </cell>
        </row>
        <row r="686">
          <cell r="E686" t="str">
            <v>31315(D)</v>
          </cell>
          <cell r="G686" t="e">
            <v>#N/A</v>
          </cell>
          <cell r="H686">
            <v>115.85908329575759</v>
          </cell>
          <cell r="I686">
            <v>115.85908329575759</v>
          </cell>
          <cell r="J686">
            <v>115.85908329575759</v>
          </cell>
          <cell r="K686">
            <v>115.85908329575759</v>
          </cell>
          <cell r="L686">
            <v>115.85908329575759</v>
          </cell>
          <cell r="M686">
            <v>115.85908329575759</v>
          </cell>
        </row>
        <row r="687">
          <cell r="E687" t="str">
            <v>31316(D)</v>
          </cell>
          <cell r="G687" t="str">
            <v>Potatoes, Uncooked Or    Cooked, Frozen</v>
          </cell>
          <cell r="H687">
            <v>117.8375278563131</v>
          </cell>
          <cell r="I687">
            <v>117.8375278563131</v>
          </cell>
          <cell r="J687">
            <v>117.8375278563131</v>
          </cell>
          <cell r="K687">
            <v>117.8375278563131</v>
          </cell>
          <cell r="L687">
            <v>117.8375278563131</v>
          </cell>
          <cell r="M687">
            <v>117.8375278563131</v>
          </cell>
        </row>
        <row r="688">
          <cell r="E688" t="str">
            <v>313(D)</v>
          </cell>
          <cell r="G688" t="e">
            <v>#N/A</v>
          </cell>
          <cell r="H688">
            <v>126.27128913917262</v>
          </cell>
          <cell r="I688">
            <v>122.62701987758533</v>
          </cell>
          <cell r="J688">
            <v>121.83478742941418</v>
          </cell>
          <cell r="K688">
            <v>121.22212766949517</v>
          </cell>
          <cell r="L688">
            <v>124.28542646909028</v>
          </cell>
          <cell r="M688">
            <v>126.08115335161155</v>
          </cell>
        </row>
        <row r="689">
          <cell r="E689" t="str">
            <v>31412(D)</v>
          </cell>
          <cell r="G689" t="str">
            <v>Other Salmonidae, Excl.  Livers And Roes, Frozen</v>
          </cell>
          <cell r="H689">
            <v>129.02791499650345</v>
          </cell>
          <cell r="I689">
            <v>127.76752820582183</v>
          </cell>
          <cell r="J689">
            <v>127.66714341718347</v>
          </cell>
          <cell r="K689">
            <v>127.80098980203464</v>
          </cell>
          <cell r="L689">
            <v>127.901374590673</v>
          </cell>
          <cell r="M689">
            <v>127.89022072526873</v>
          </cell>
        </row>
        <row r="690">
          <cell r="E690" t="str">
            <v>31417(D)</v>
          </cell>
          <cell r="G690" t="str">
            <v>Shrimps And Prawns, Fit  For Human Consumption,   Frozen</v>
          </cell>
          <cell r="H690">
            <v>151.54028772164602</v>
          </cell>
          <cell r="I690">
            <v>146.78653730344595</v>
          </cell>
          <cell r="J690">
            <v>143.84926062228169</v>
          </cell>
          <cell r="K690">
            <v>141.72359986617599</v>
          </cell>
          <cell r="L690">
            <v>140.8991011486562</v>
          </cell>
          <cell r="M690">
            <v>143.26953496152558</v>
          </cell>
        </row>
        <row r="691">
          <cell r="E691" t="str">
            <v>31418(D)</v>
          </cell>
          <cell r="G691" t="str">
            <v>Flours, Meals &amp; Pellets, Of Meat Or Meat Offal;   Greaves</v>
          </cell>
          <cell r="H691">
            <v>160.26219552518455</v>
          </cell>
          <cell r="I691">
            <v>159.51282376281267</v>
          </cell>
          <cell r="J691">
            <v>159.39654193761706</v>
          </cell>
          <cell r="K691">
            <v>160.98572688195739</v>
          </cell>
          <cell r="L691">
            <v>196.12867849663832</v>
          </cell>
          <cell r="M691">
            <v>210.4055025901024</v>
          </cell>
        </row>
        <row r="692">
          <cell r="E692" t="str">
            <v>31423(D)</v>
          </cell>
          <cell r="G692" t="str">
            <v>Sardines, Whole Or In    Pieces, But Not Minced,  In Airtight Containers</v>
          </cell>
          <cell r="H692">
            <v>164.5308944967764</v>
          </cell>
          <cell r="I692">
            <v>163.92577903338258</v>
          </cell>
          <cell r="J692">
            <v>162.12253495246907</v>
          </cell>
          <cell r="K692">
            <v>169.54125053367713</v>
          </cell>
          <cell r="L692">
            <v>171.80438236676997</v>
          </cell>
          <cell r="M692">
            <v>171.80438236676997</v>
          </cell>
        </row>
        <row r="693">
          <cell r="E693" t="str">
            <v>31424(D)</v>
          </cell>
          <cell r="G693" t="str">
            <v>Mollusces (Clams, Cuttlefish, Etc.) In Airtight Containers</v>
          </cell>
          <cell r="H693">
            <v>232.17620024042321</v>
          </cell>
          <cell r="I693">
            <v>232.86190986703571</v>
          </cell>
          <cell r="J693">
            <v>233.06508308973568</v>
          </cell>
          <cell r="K693">
            <v>233.91587095979193</v>
          </cell>
          <cell r="L693">
            <v>237.47140235704188</v>
          </cell>
          <cell r="M693">
            <v>236.27775967367938</v>
          </cell>
        </row>
        <row r="694">
          <cell r="E694" t="str">
            <v>31425(D)</v>
          </cell>
          <cell r="G694" t="str">
            <v>Fish, Crustacea And Similar Foods N.E.C. Other Than In Air Tight Containers, Preserved And  Processed</v>
          </cell>
          <cell r="H694">
            <v>89.672557015848454</v>
          </cell>
          <cell r="I694">
            <v>89.672557015848454</v>
          </cell>
          <cell r="J694">
            <v>89.672557015848454</v>
          </cell>
          <cell r="K694">
            <v>89.672557015848454</v>
          </cell>
          <cell r="L694">
            <v>89.648790104367976</v>
          </cell>
          <cell r="M694">
            <v>89.67255701584844</v>
          </cell>
        </row>
        <row r="695">
          <cell r="E695" t="str">
            <v>314(D)</v>
          </cell>
          <cell r="G695" t="e">
            <v>#N/A</v>
          </cell>
          <cell r="H695">
            <v>157.31521463119714</v>
          </cell>
          <cell r="I695">
            <v>154.39894377267234</v>
          </cell>
          <cell r="J695">
            <v>152.28716142684405</v>
          </cell>
          <cell r="K695">
            <v>152.827677146312</v>
          </cell>
          <cell r="L695">
            <v>153.10422007255141</v>
          </cell>
          <cell r="M695">
            <v>154.4240840386941</v>
          </cell>
        </row>
        <row r="696">
          <cell r="E696" t="str">
            <v>31512(D)</v>
          </cell>
          <cell r="G696" t="e">
            <v>#N/A</v>
          </cell>
          <cell r="H696">
            <v>149.5284040399263</v>
          </cell>
          <cell r="I696">
            <v>100.88297099131711</v>
          </cell>
          <cell r="J696">
            <v>118.80971391108235</v>
          </cell>
          <cell r="K696">
            <v>134.14653794168552</v>
          </cell>
          <cell r="L696">
            <v>177.2743177046886</v>
          </cell>
          <cell r="M696">
            <v>170.0675868826724</v>
          </cell>
        </row>
        <row r="697">
          <cell r="E697" t="str">
            <v>31513(D)</v>
          </cell>
          <cell r="G697" t="str">
            <v>Palm Kernels</v>
          </cell>
          <cell r="H697">
            <v>155.95763116134628</v>
          </cell>
          <cell r="I697">
            <v>128.36233291470745</v>
          </cell>
          <cell r="J697">
            <v>188.49320219632588</v>
          </cell>
          <cell r="K697">
            <v>218.64339641928805</v>
          </cell>
          <cell r="L697">
            <v>247.04996495224754</v>
          </cell>
          <cell r="M697">
            <v>209.92526796927487</v>
          </cell>
        </row>
        <row r="698">
          <cell r="E698" t="str">
            <v>31514(D)</v>
          </cell>
          <cell r="G698" t="str">
            <v>Crude Soya-Bean Oil,     Whether Or Not Degummed</v>
          </cell>
          <cell r="H698">
            <v>128.38471590272331</v>
          </cell>
          <cell r="I698">
            <v>119.5868654040121</v>
          </cell>
          <cell r="J698">
            <v>118.7880981732601</v>
          </cell>
          <cell r="K698">
            <v>118.7880981732601</v>
          </cell>
          <cell r="L698">
            <v>118.7880981732601</v>
          </cell>
          <cell r="M698">
            <v>118.7880981732601</v>
          </cell>
        </row>
        <row r="699">
          <cell r="E699" t="str">
            <v>31515(D)</v>
          </cell>
          <cell r="G699" t="str">
            <v>Oil-Cake &amp; Other Solid Residues, Ground Or In The Form Of Pellets, Result Of Extraction Of Soyabean Oil</v>
          </cell>
          <cell r="H699">
            <v>98.709777554792154</v>
          </cell>
          <cell r="I699">
            <v>98.995478792287926</v>
          </cell>
          <cell r="J699">
            <v>111.79251338845309</v>
          </cell>
          <cell r="K699">
            <v>115.80423493162301</v>
          </cell>
          <cell r="L699">
            <v>115.88756445922594</v>
          </cell>
          <cell r="M699">
            <v>111.69727964262117</v>
          </cell>
        </row>
        <row r="700">
          <cell r="E700" t="str">
            <v>31518(D)</v>
          </cell>
          <cell r="G700" t="e">
            <v>#N/A</v>
          </cell>
          <cell r="H700">
            <v>100</v>
          </cell>
          <cell r="I700">
            <v>100</v>
          </cell>
          <cell r="J700">
            <v>100</v>
          </cell>
          <cell r="K700">
            <v>100</v>
          </cell>
          <cell r="L700">
            <v>100</v>
          </cell>
          <cell r="M700">
            <v>100</v>
          </cell>
        </row>
        <row r="701">
          <cell r="E701" t="str">
            <v>31519(D)</v>
          </cell>
          <cell r="G701" t="str">
            <v>Shortening(New)</v>
          </cell>
          <cell r="H701">
            <v>196.22355986480511</v>
          </cell>
          <cell r="I701">
            <v>156.95623714939759</v>
          </cell>
          <cell r="J701">
            <v>171.07538965487362</v>
          </cell>
          <cell r="K701">
            <v>181.08692394923693</v>
          </cell>
          <cell r="L701">
            <v>206.28534025349396</v>
          </cell>
          <cell r="M701">
            <v>203.58461268349632</v>
          </cell>
        </row>
        <row r="702">
          <cell r="E702" t="str">
            <v>31522(D)</v>
          </cell>
          <cell r="G702" t="str">
            <v>Inedible Mixtures Or     Preparations Of Tung Oil</v>
          </cell>
          <cell r="H702">
            <v>176.0009805660757</v>
          </cell>
          <cell r="I702">
            <v>176.0009805660757</v>
          </cell>
          <cell r="J702">
            <v>176.0009805660757</v>
          </cell>
          <cell r="K702">
            <v>176.0009805660757</v>
          </cell>
          <cell r="L702">
            <v>176.0009805660757</v>
          </cell>
          <cell r="M702">
            <v>176.0009805660757</v>
          </cell>
        </row>
        <row r="703">
          <cell r="E703" t="str">
            <v>31524(D)</v>
          </cell>
          <cell r="G703" t="e">
            <v>#N/A</v>
          </cell>
          <cell r="H703">
            <v>106.10568172730916</v>
          </cell>
          <cell r="I703">
            <v>114.54221911235516</v>
          </cell>
          <cell r="J703">
            <v>185.37548314007745</v>
          </cell>
          <cell r="K703">
            <v>204.88046914567522</v>
          </cell>
          <cell r="L703">
            <v>233.03831400773043</v>
          </cell>
          <cell r="M703">
            <v>200.72228975076655</v>
          </cell>
        </row>
        <row r="704">
          <cell r="E704" t="str">
            <v>315(D)</v>
          </cell>
          <cell r="G704" t="e">
            <v>#N/A</v>
          </cell>
          <cell r="H704">
            <v>151.54396672308408</v>
          </cell>
          <cell r="I704">
            <v>126.06833358907897</v>
          </cell>
          <cell r="J704">
            <v>182.60741561525538</v>
          </cell>
          <cell r="K704">
            <v>210.52246078992226</v>
          </cell>
          <cell r="L704">
            <v>237.44011089377673</v>
          </cell>
          <cell r="M704">
            <v>203.12010701136234</v>
          </cell>
        </row>
        <row r="705">
          <cell r="E705" t="str">
            <v>31611(D)</v>
          </cell>
          <cell r="G705" t="str">
            <v>Other Food Preparations  Of Flour, Meal, Starch Ormalt Extract, Not  Containing Cocoa Powder</v>
          </cell>
          <cell r="H705">
            <v>159.00404978566593</v>
          </cell>
          <cell r="I705">
            <v>158.9489433706851</v>
          </cell>
          <cell r="J705">
            <v>156.70060163946752</v>
          </cell>
          <cell r="K705">
            <v>158.61830488080014</v>
          </cell>
          <cell r="L705">
            <v>159.13630518161986</v>
          </cell>
          <cell r="M705">
            <v>167.79903361660521</v>
          </cell>
        </row>
        <row r="706">
          <cell r="E706" t="str">
            <v>31612(D)</v>
          </cell>
          <cell r="G706" t="e">
            <v>#N/A</v>
          </cell>
          <cell r="H706">
            <v>121.33298417894162</v>
          </cell>
          <cell r="I706">
            <v>121.33298417894162</v>
          </cell>
          <cell r="J706">
            <v>121.33298417894162</v>
          </cell>
          <cell r="K706">
            <v>121.33298417894162</v>
          </cell>
          <cell r="L706">
            <v>121.33298417894162</v>
          </cell>
          <cell r="M706">
            <v>121.33298417894162</v>
          </cell>
        </row>
        <row r="707">
          <cell r="E707" t="str">
            <v>31613(D)</v>
          </cell>
          <cell r="G707" t="str">
            <v>Other Cereal Flours O/T  Wheat Or Meslin</v>
          </cell>
          <cell r="H707">
            <v>111.30578361496343</v>
          </cell>
          <cell r="I707">
            <v>111.54904026862593</v>
          </cell>
          <cell r="J707">
            <v>110.11065309914332</v>
          </cell>
          <cell r="K707">
            <v>112.31053935835202</v>
          </cell>
          <cell r="L707">
            <v>125.26660025994173</v>
          </cell>
          <cell r="M707">
            <v>119.42844057204171</v>
          </cell>
        </row>
        <row r="708">
          <cell r="E708" t="str">
            <v>31614(D)</v>
          </cell>
          <cell r="G708" t="str">
            <v>Pulut (Glutinous Rice),  Semi-Milled Or Wholly    Milled, Whether Or Not   Polished Or Glazed</v>
          </cell>
          <cell r="H708">
            <v>147.87619655746812</v>
          </cell>
          <cell r="I708">
            <v>146.24102165463637</v>
          </cell>
          <cell r="J708">
            <v>144.62840088839539</v>
          </cell>
          <cell r="K708">
            <v>142.11361465852309</v>
          </cell>
          <cell r="L708">
            <v>142.81279289283736</v>
          </cell>
          <cell r="M708">
            <v>143.0270571904498</v>
          </cell>
        </row>
        <row r="709">
          <cell r="E709" t="str">
            <v>31615(D)</v>
          </cell>
          <cell r="G709" t="str">
            <v>Sago Flour</v>
          </cell>
          <cell r="H709">
            <v>126.52243734402082</v>
          </cell>
          <cell r="I709">
            <v>127.98297021679232</v>
          </cell>
          <cell r="J709">
            <v>132.37464147560874</v>
          </cell>
          <cell r="K709">
            <v>130.36011337523425</v>
          </cell>
          <cell r="L709">
            <v>131.41774062793087</v>
          </cell>
          <cell r="M709">
            <v>139.65716055846261</v>
          </cell>
        </row>
        <row r="710">
          <cell r="E710" t="str">
            <v>31616(D)</v>
          </cell>
          <cell r="G710" t="str">
            <v>Wheat Or Meslin Flour</v>
          </cell>
          <cell r="H710">
            <v>133.59140034863455</v>
          </cell>
          <cell r="I710">
            <v>133.46368390470661</v>
          </cell>
          <cell r="J710">
            <v>133.96177803602563</v>
          </cell>
          <cell r="K710">
            <v>134.01286461359683</v>
          </cell>
          <cell r="L710">
            <v>136.96311446833244</v>
          </cell>
          <cell r="M710">
            <v>136.19681580476475</v>
          </cell>
        </row>
        <row r="711">
          <cell r="E711" t="str">
            <v>316(D)</v>
          </cell>
          <cell r="G711" t="e">
            <v>#N/A</v>
          </cell>
          <cell r="H711">
            <v>148.09904611303818</v>
          </cell>
          <cell r="I711">
            <v>147.03148337074072</v>
          </cell>
          <cell r="J711">
            <v>145.64927055702924</v>
          </cell>
          <cell r="K711">
            <v>144.26705774331774</v>
          </cell>
          <cell r="L711">
            <v>145.06492042440323</v>
          </cell>
          <cell r="M711">
            <v>147.26747092430122</v>
          </cell>
        </row>
        <row r="712">
          <cell r="E712" t="str">
            <v>31711(D)</v>
          </cell>
          <cell r="G712" t="str">
            <v>Biscuit, Sweetened (E.G. Marie, Jam) New</v>
          </cell>
          <cell r="H712">
            <v>141.93505569687048</v>
          </cell>
          <cell r="I712">
            <v>141.86276104578425</v>
          </cell>
          <cell r="J712">
            <v>141.86276104578425</v>
          </cell>
          <cell r="K712">
            <v>147.50174383051038</v>
          </cell>
          <cell r="L712">
            <v>146.91305881452249</v>
          </cell>
          <cell r="M712">
            <v>149.21615984198388</v>
          </cell>
        </row>
        <row r="713">
          <cell r="E713" t="str">
            <v>31712(D)</v>
          </cell>
          <cell r="G713" t="str">
            <v>Moon Cake</v>
          </cell>
          <cell r="H713">
            <v>182.11747654802426</v>
          </cell>
          <cell r="I713">
            <v>191.94119720039819</v>
          </cell>
          <cell r="J713">
            <v>200.31344734953058</v>
          </cell>
          <cell r="K713">
            <v>200.31344734953058</v>
          </cell>
          <cell r="L713">
            <v>204.11041004279289</v>
          </cell>
          <cell r="M713">
            <v>209.42195065248114</v>
          </cell>
        </row>
        <row r="714">
          <cell r="E714" t="str">
            <v>31713(D)</v>
          </cell>
          <cell r="G714" t="str">
            <v>Bread &amp; Buns</v>
          </cell>
          <cell r="H714">
            <v>160.52738343166138</v>
          </cell>
          <cell r="I714">
            <v>160.01734311340488</v>
          </cell>
          <cell r="J714">
            <v>160.15265993253416</v>
          </cell>
          <cell r="K714">
            <v>164.73261381075559</v>
          </cell>
          <cell r="L714">
            <v>169.56238335506185</v>
          </cell>
          <cell r="M714">
            <v>171.70663448895647</v>
          </cell>
        </row>
        <row r="715">
          <cell r="E715" t="str">
            <v>31714(D)</v>
          </cell>
          <cell r="G715" t="str">
            <v>Kuay Teow/Mee/Meehoon</v>
          </cell>
          <cell r="H715">
            <v>150.72080448518284</v>
          </cell>
          <cell r="I715">
            <v>149.10720654979085</v>
          </cell>
          <cell r="J715">
            <v>147.46133665569099</v>
          </cell>
          <cell r="K715">
            <v>144.35247130016904</v>
          </cell>
          <cell r="L715">
            <v>146.38560469876299</v>
          </cell>
          <cell r="M715">
            <v>147.0202865533505</v>
          </cell>
        </row>
        <row r="716">
          <cell r="E716" t="str">
            <v>317(D)</v>
          </cell>
          <cell r="G716" t="e">
            <v>#N/A</v>
          </cell>
          <cell r="H716">
            <v>152.43107548671898</v>
          </cell>
          <cell r="I716">
            <v>151.86410496210931</v>
          </cell>
          <cell r="J716">
            <v>151.45462624989125</v>
          </cell>
          <cell r="K716">
            <v>152.65156402406714</v>
          </cell>
          <cell r="L716">
            <v>155.11893575153505</v>
          </cell>
          <cell r="M716">
            <v>156.71485278376957</v>
          </cell>
        </row>
        <row r="717">
          <cell r="E717" t="str">
            <v>31811(D)</v>
          </cell>
          <cell r="G717" t="str">
            <v>Cocoa Powder</v>
          </cell>
          <cell r="H717">
            <v>120.98987525495208</v>
          </cell>
          <cell r="I717">
            <v>112.27181875419592</v>
          </cell>
          <cell r="J717">
            <v>161.96044619939232</v>
          </cell>
          <cell r="K717">
            <v>179.95485838568212</v>
          </cell>
          <cell r="L717">
            <v>182.28468382984971</v>
          </cell>
          <cell r="M717">
            <v>183.53012047281487</v>
          </cell>
        </row>
        <row r="718">
          <cell r="E718" t="str">
            <v>31814(D)</v>
          </cell>
          <cell r="G718" t="str">
            <v>Chocolate In Blocks,     Slabs Or Bars, Filled</v>
          </cell>
          <cell r="H718">
            <v>123.50737791932059</v>
          </cell>
          <cell r="I718">
            <v>123.41772823779193</v>
          </cell>
          <cell r="J718">
            <v>122.05306086341118</v>
          </cell>
          <cell r="K718">
            <v>124.38395258315639</v>
          </cell>
          <cell r="L718">
            <v>127.04355980184003</v>
          </cell>
          <cell r="M718">
            <v>124.73259023354562</v>
          </cell>
        </row>
        <row r="719">
          <cell r="E719" t="str">
            <v>31816(D)</v>
          </cell>
          <cell r="G719" t="e">
            <v>#N/A</v>
          </cell>
          <cell r="H719">
            <v>127.81010753689037</v>
          </cell>
          <cell r="I719">
            <v>127.71187602810883</v>
          </cell>
          <cell r="J719">
            <v>127.46083995011152</v>
          </cell>
          <cell r="K719">
            <v>121.85072933747603</v>
          </cell>
          <cell r="L719">
            <v>126.11834266343027</v>
          </cell>
          <cell r="M719">
            <v>128.03931439071403</v>
          </cell>
        </row>
        <row r="720">
          <cell r="E720" t="str">
            <v>31817(D)</v>
          </cell>
          <cell r="G720" t="e">
            <v>#N/A</v>
          </cell>
          <cell r="H720">
            <v>123.32990813847555</v>
          </cell>
          <cell r="I720">
            <v>123.41466368053445</v>
          </cell>
          <cell r="J720">
            <v>124.03973580321892</v>
          </cell>
          <cell r="K720">
            <v>123.78546917704217</v>
          </cell>
          <cell r="L720">
            <v>122.46116383237167</v>
          </cell>
          <cell r="M720">
            <v>123.36169146674762</v>
          </cell>
        </row>
        <row r="721">
          <cell r="E721" t="str">
            <v>318(D)</v>
          </cell>
          <cell r="G721" t="e">
            <v>#N/A</v>
          </cell>
          <cell r="H721">
            <v>122.85445413149344</v>
          </cell>
          <cell r="I721">
            <v>118.56426487839263</v>
          </cell>
          <cell r="J721">
            <v>143.0204674771332</v>
          </cell>
          <cell r="K721">
            <v>151.87694727190072</v>
          </cell>
          <cell r="L721">
            <v>153.25745371473019</v>
          </cell>
          <cell r="M721">
            <v>153.89461053449764</v>
          </cell>
        </row>
        <row r="722">
          <cell r="E722" t="str">
            <v>32111(D)</v>
          </cell>
          <cell r="G722" t="str">
            <v>Ice</v>
          </cell>
          <cell r="H722">
            <v>120.22</v>
          </cell>
          <cell r="I722">
            <v>120.08</v>
          </cell>
          <cell r="J722">
            <v>120.08</v>
          </cell>
          <cell r="K722">
            <v>120.08</v>
          </cell>
          <cell r="L722">
            <v>120.08</v>
          </cell>
          <cell r="M722">
            <v>123.14</v>
          </cell>
        </row>
        <row r="723">
          <cell r="E723" t="str">
            <v>321(D)</v>
          </cell>
          <cell r="G723" t="e">
            <v>#N/A</v>
          </cell>
          <cell r="H723">
            <v>120.22</v>
          </cell>
          <cell r="I723">
            <v>120.08</v>
          </cell>
          <cell r="J723">
            <v>120.08</v>
          </cell>
          <cell r="K723">
            <v>120.08</v>
          </cell>
          <cell r="L723">
            <v>120.08</v>
          </cell>
          <cell r="M723">
            <v>123.14</v>
          </cell>
        </row>
        <row r="724">
          <cell r="E724" t="str">
            <v>32211(D)</v>
          </cell>
          <cell r="G724" t="str">
            <v>Cane Sugar Of A          Polarisation Exceeding   99 Degrees</v>
          </cell>
          <cell r="H724">
            <v>135.91376250774815</v>
          </cell>
          <cell r="I724">
            <v>138.02086336668731</v>
          </cell>
          <cell r="J724">
            <v>140.62307535641546</v>
          </cell>
          <cell r="K724">
            <v>140.96850172673336</v>
          </cell>
          <cell r="L724">
            <v>141.30241388470733</v>
          </cell>
          <cell r="M724">
            <v>151.37734968564595</v>
          </cell>
        </row>
        <row r="725">
          <cell r="E725" t="str">
            <v>32214(D)</v>
          </cell>
          <cell r="G725" t="e">
            <v>#N/A</v>
          </cell>
          <cell r="H725">
            <v>134.15645478050345</v>
          </cell>
          <cell r="I725">
            <v>134.065267703015</v>
          </cell>
          <cell r="J725">
            <v>130.02264060102718</v>
          </cell>
          <cell r="K725">
            <v>129.09050603114525</v>
          </cell>
          <cell r="L725">
            <v>128.4319326937287</v>
          </cell>
          <cell r="M725">
            <v>127.9456016137903</v>
          </cell>
        </row>
        <row r="726">
          <cell r="E726" t="str">
            <v>32216(D)</v>
          </cell>
          <cell r="G726" t="str">
            <v>Glucose Syrup</v>
          </cell>
          <cell r="H726">
            <v>133.96194284923544</v>
          </cell>
          <cell r="I726">
            <v>133.13812495675637</v>
          </cell>
          <cell r="J726">
            <v>133.13812495675637</v>
          </cell>
          <cell r="K726">
            <v>133.10379921123641</v>
          </cell>
          <cell r="L726">
            <v>133.10379921123641</v>
          </cell>
          <cell r="M726">
            <v>132.97793814432987</v>
          </cell>
        </row>
        <row r="727">
          <cell r="E727" t="str">
            <v>32218(D)</v>
          </cell>
          <cell r="G727" t="str">
            <v>Extracts, Essences And   Concentrates Of Coffee</v>
          </cell>
          <cell r="H727">
            <v>114.94537166753788</v>
          </cell>
          <cell r="I727">
            <v>114.94537166753788</v>
          </cell>
          <cell r="J727">
            <v>114.94537166753788</v>
          </cell>
          <cell r="K727">
            <v>114.84964767381075</v>
          </cell>
          <cell r="L727">
            <v>114.94537166753788</v>
          </cell>
          <cell r="M727">
            <v>114.94537166753788</v>
          </cell>
        </row>
        <row r="728">
          <cell r="E728" t="str">
            <v>32219(D)</v>
          </cell>
          <cell r="G728" t="str">
            <v>Tea Leaves</v>
          </cell>
          <cell r="H728">
            <v>116.36498910458283</v>
          </cell>
          <cell r="I728">
            <v>115.86986575835493</v>
          </cell>
          <cell r="J728">
            <v>115.85886301732764</v>
          </cell>
          <cell r="K728">
            <v>115.85886301732764</v>
          </cell>
          <cell r="L728">
            <v>115.85886301732764</v>
          </cell>
          <cell r="M728">
            <v>115.85886301732764</v>
          </cell>
        </row>
        <row r="729">
          <cell r="E729" t="str">
            <v>32221(D)</v>
          </cell>
          <cell r="G729" t="str">
            <v>Malt Extract</v>
          </cell>
          <cell r="H729">
            <v>137.79580270348001</v>
          </cell>
          <cell r="I729">
            <v>134.37356974403221</v>
          </cell>
          <cell r="J729">
            <v>129.37262812769629</v>
          </cell>
          <cell r="K729">
            <v>141.38099913718725</v>
          </cell>
          <cell r="L729">
            <v>150.04861892436008</v>
          </cell>
          <cell r="M729">
            <v>150.04861892436008</v>
          </cell>
        </row>
        <row r="730">
          <cell r="E730" t="str">
            <v>32222(D)</v>
          </cell>
          <cell r="G730" t="str">
            <v>White Pepper, Neither Crushed Nor Ground</v>
          </cell>
          <cell r="H730">
            <v>193.5519110163327</v>
          </cell>
          <cell r="I730">
            <v>191.3551131854301</v>
          </cell>
          <cell r="J730">
            <v>187.44060641227921</v>
          </cell>
          <cell r="K730">
            <v>184.85820045148412</v>
          </cell>
          <cell r="L730">
            <v>188.31698852567121</v>
          </cell>
          <cell r="M730">
            <v>183.40924869067607</v>
          </cell>
        </row>
        <row r="731">
          <cell r="E731" t="str">
            <v>32224(D)</v>
          </cell>
          <cell r="G731" t="str">
            <v>Milk Drinks, Uht (E.G. Milo, Ovaltine)</v>
          </cell>
          <cell r="H731">
            <v>175.03863612506564</v>
          </cell>
          <cell r="I731">
            <v>176.52282297368225</v>
          </cell>
          <cell r="J731">
            <v>177.7419764564745</v>
          </cell>
          <cell r="K731">
            <v>181.04959286196299</v>
          </cell>
          <cell r="L731">
            <v>182.73520506860618</v>
          </cell>
          <cell r="M731">
            <v>192.82767563919927</v>
          </cell>
        </row>
        <row r="732">
          <cell r="E732" t="str">
            <v>32225(D)</v>
          </cell>
          <cell r="G732" t="str">
            <v>Fresh Hen's Eggs, In Shell, For Hatching</v>
          </cell>
          <cell r="H732">
            <v>83.574830050549053</v>
          </cell>
          <cell r="I732">
            <v>83.574830050549053</v>
          </cell>
          <cell r="J732">
            <v>83.574830050549053</v>
          </cell>
          <cell r="K732">
            <v>83.574830050549053</v>
          </cell>
          <cell r="L732">
            <v>83.574830050549053</v>
          </cell>
          <cell r="M732">
            <v>83.574830050549053</v>
          </cell>
        </row>
        <row r="733">
          <cell r="E733" t="str">
            <v>32226(D)</v>
          </cell>
          <cell r="G733" t="str">
            <v>Soya Bean Sauce (New)</v>
          </cell>
          <cell r="H733">
            <v>163.39661658653839</v>
          </cell>
          <cell r="I733">
            <v>164.35918870192305</v>
          </cell>
          <cell r="J733">
            <v>162.9676442307692</v>
          </cell>
          <cell r="K733">
            <v>163.37569110576919</v>
          </cell>
          <cell r="L733">
            <v>166.66099158653842</v>
          </cell>
          <cell r="M733">
            <v>175.08349759615382</v>
          </cell>
        </row>
        <row r="734">
          <cell r="E734" t="str">
            <v>32227(D)</v>
          </cell>
          <cell r="G734" t="e">
            <v>#N/A</v>
          </cell>
          <cell r="H734">
            <v>143.90024594116707</v>
          </cell>
          <cell r="I734">
            <v>143.90024594116707</v>
          </cell>
          <cell r="J734">
            <v>143.90024594116707</v>
          </cell>
          <cell r="K734">
            <v>143.90024594116707</v>
          </cell>
          <cell r="L734">
            <v>143.90024594116707</v>
          </cell>
          <cell r="M734">
            <v>143.90024594116707</v>
          </cell>
        </row>
        <row r="735">
          <cell r="E735" t="str">
            <v>32232(D)</v>
          </cell>
          <cell r="G735" t="str">
            <v>Yeast/Yeast Extract</v>
          </cell>
          <cell r="H735">
            <v>109.27771888185652</v>
          </cell>
          <cell r="I735">
            <v>107.7308148734177</v>
          </cell>
          <cell r="J735">
            <v>107.4194251054852</v>
          </cell>
          <cell r="K735">
            <v>107.52991824894511</v>
          </cell>
          <cell r="L735">
            <v>109.52883966244723</v>
          </cell>
          <cell r="M735">
            <v>110.46300896624467</v>
          </cell>
        </row>
        <row r="736">
          <cell r="E736" t="str">
            <v>322(D)</v>
          </cell>
          <cell r="G736" t="e">
            <v>#N/A</v>
          </cell>
          <cell r="H736">
            <v>137.70825369300701</v>
          </cell>
          <cell r="I736">
            <v>137.79337043793041</v>
          </cell>
          <cell r="J736">
            <v>135.70801018730617</v>
          </cell>
          <cell r="K736">
            <v>135.37818280072784</v>
          </cell>
          <cell r="L736">
            <v>135.72928937353703</v>
          </cell>
          <cell r="M736">
            <v>137.62313694808353</v>
          </cell>
        </row>
        <row r="737">
          <cell r="E737" t="str">
            <v>32311(D)</v>
          </cell>
          <cell r="G737" t="str">
            <v>Other Preparations Of A  Kind Used In Animal      Feeding</v>
          </cell>
          <cell r="H737">
            <v>172.36952807638585</v>
          </cell>
          <cell r="I737">
            <v>171.94235725696552</v>
          </cell>
          <cell r="J737">
            <v>172.17424998750798</v>
          </cell>
          <cell r="K737">
            <v>175.73807510952915</v>
          </cell>
          <cell r="L737">
            <v>187.10081890611025</v>
          </cell>
          <cell r="M737">
            <v>185.97796989506247</v>
          </cell>
        </row>
        <row r="738">
          <cell r="E738" t="str">
            <v>32312(D)</v>
          </cell>
          <cell r="G738" t="e">
            <v>#N/A</v>
          </cell>
          <cell r="H738">
            <v>147.10846635059798</v>
          </cell>
          <cell r="I738">
            <v>147.82748389321367</v>
          </cell>
          <cell r="J738">
            <v>147.52473966474392</v>
          </cell>
          <cell r="K738">
            <v>156.21602189039663</v>
          </cell>
          <cell r="L738">
            <v>179.24981193980429</v>
          </cell>
          <cell r="M738">
            <v>174.93570668411022</v>
          </cell>
        </row>
        <row r="739">
          <cell r="E739" t="str">
            <v>323(D)</v>
          </cell>
          <cell r="G739" t="e">
            <v>#N/A</v>
          </cell>
          <cell r="H739">
            <v>150.720431275517</v>
          </cell>
          <cell r="I739">
            <v>151.21724357473585</v>
          </cell>
          <cell r="J739">
            <v>151.01851865504833</v>
          </cell>
          <cell r="K739">
            <v>158.63216714057711</v>
          </cell>
          <cell r="L739">
            <v>179.16293540579585</v>
          </cell>
          <cell r="M739">
            <v>175.5237853140178</v>
          </cell>
        </row>
        <row r="740">
          <cell r="E740" t="str">
            <v>32511(D)</v>
          </cell>
          <cell r="G740" t="e">
            <v>#N/A</v>
          </cell>
          <cell r="H740">
            <v>99.056300087314852</v>
          </cell>
          <cell r="I740">
            <v>99.056300087314852</v>
          </cell>
          <cell r="J740">
            <v>99.056300087314852</v>
          </cell>
          <cell r="K740">
            <v>99.056300087314852</v>
          </cell>
          <cell r="L740">
            <v>99.056300087314852</v>
          </cell>
          <cell r="M740">
            <v>99.056300087314852</v>
          </cell>
        </row>
        <row r="741">
          <cell r="E741" t="str">
            <v>32514(D)</v>
          </cell>
          <cell r="G741" t="str">
            <v>Whiskies</v>
          </cell>
          <cell r="H741">
            <v>155.83044302464367</v>
          </cell>
          <cell r="I741">
            <v>159.38547005546585</v>
          </cell>
          <cell r="J741">
            <v>160.32433476093519</v>
          </cell>
          <cell r="K741">
            <v>160.33488380256969</v>
          </cell>
          <cell r="L741">
            <v>164.81822649722673</v>
          </cell>
          <cell r="M741">
            <v>167.89854665449695</v>
          </cell>
        </row>
        <row r="742">
          <cell r="E742" t="str">
            <v>32521(D)</v>
          </cell>
          <cell r="G742" t="e">
            <v>#N/A</v>
          </cell>
          <cell r="H742">
            <v>135.73582195608788</v>
          </cell>
          <cell r="I742">
            <v>140.92695329341322</v>
          </cell>
          <cell r="J742">
            <v>140.94739081836332</v>
          </cell>
          <cell r="K742">
            <v>142.36779880239524</v>
          </cell>
          <cell r="L742">
            <v>148.14139960079842</v>
          </cell>
          <cell r="M742">
            <v>155.92809660678645</v>
          </cell>
        </row>
        <row r="743">
          <cell r="E743" t="str">
            <v>325(D)</v>
          </cell>
          <cell r="G743" t="e">
            <v>#N/A</v>
          </cell>
          <cell r="H743">
            <v>172.01880938586319</v>
          </cell>
          <cell r="I743">
            <v>176.53581981460013</v>
          </cell>
          <cell r="J743">
            <v>177.31668597914245</v>
          </cell>
          <cell r="K743">
            <v>177.76117902665115</v>
          </cell>
          <cell r="L743">
            <v>183.21522885283883</v>
          </cell>
          <cell r="M743">
            <v>188.11666570104276</v>
          </cell>
        </row>
        <row r="744">
          <cell r="E744" t="str">
            <v>32611(D)</v>
          </cell>
          <cell r="G744" t="str">
            <v>Beer Made From Malt,     Not Exceeding 5.8% Vol</v>
          </cell>
          <cell r="H744">
            <v>108.83820316733909</v>
          </cell>
          <cell r="I744">
            <v>108.83820316733909</v>
          </cell>
          <cell r="J744">
            <v>108.83820316733909</v>
          </cell>
          <cell r="K744">
            <v>108.83820316733909</v>
          </cell>
          <cell r="L744">
            <v>108.83820316733909</v>
          </cell>
          <cell r="M744">
            <v>108.83820316733909</v>
          </cell>
        </row>
        <row r="745">
          <cell r="E745" t="str">
            <v>32613(D)</v>
          </cell>
          <cell r="G745" t="str">
            <v>Malt, Not Roasted</v>
          </cell>
          <cell r="H745">
            <v>156.64657853996394</v>
          </cell>
          <cell r="I745">
            <v>156.46451956248407</v>
          </cell>
          <cell r="J745">
            <v>159.30160529487856</v>
          </cell>
          <cell r="K745">
            <v>174.76144679921009</v>
          </cell>
          <cell r="L745">
            <v>180.84525096332879</v>
          </cell>
          <cell r="M745">
            <v>180.04115714612607</v>
          </cell>
        </row>
        <row r="746">
          <cell r="E746" t="str">
            <v>32616(D)</v>
          </cell>
          <cell r="G746" t="str">
            <v>Beverage, Non-Carbonated, Lychee</v>
          </cell>
          <cell r="H746">
            <v>112.3771576639426</v>
          </cell>
          <cell r="I746">
            <v>113.66943392465618</v>
          </cell>
          <cell r="J746">
            <v>114.87013155272076</v>
          </cell>
          <cell r="K746">
            <v>114.88030695634842</v>
          </cell>
          <cell r="L746">
            <v>114.88030695634842</v>
          </cell>
          <cell r="M746">
            <v>114.88030695634842</v>
          </cell>
        </row>
        <row r="747">
          <cell r="E747" t="str">
            <v>326(D)</v>
          </cell>
          <cell r="G747" t="e">
            <v>#N/A</v>
          </cell>
          <cell r="H747">
            <v>115.87221157955649</v>
          </cell>
          <cell r="I747">
            <v>117.12608019626717</v>
          </cell>
          <cell r="J747">
            <v>118.41155894617224</v>
          </cell>
          <cell r="K747">
            <v>119.07537174325437</v>
          </cell>
          <cell r="L747">
            <v>119.33878951987424</v>
          </cell>
          <cell r="M747">
            <v>119.30717938667985</v>
          </cell>
        </row>
        <row r="748">
          <cell r="E748" t="str">
            <v>32912(D)</v>
          </cell>
          <cell r="G748" t="str">
            <v>Other Cigarettes         Containing Tobacco</v>
          </cell>
          <cell r="H748">
            <v>179.04289526106095</v>
          </cell>
          <cell r="I748">
            <v>182.64447735374284</v>
          </cell>
          <cell r="J748">
            <v>192.69470224365682</v>
          </cell>
          <cell r="K748">
            <v>195.12929125602841</v>
          </cell>
          <cell r="L748">
            <v>198.70069249318502</v>
          </cell>
          <cell r="M748">
            <v>202.95619312224773</v>
          </cell>
        </row>
        <row r="749">
          <cell r="E749" t="str">
            <v>32914(D)</v>
          </cell>
          <cell r="G749" t="e">
            <v>#N/A</v>
          </cell>
          <cell r="H749">
            <v>123.00068845963347</v>
          </cell>
          <cell r="I749">
            <v>122.11381129271916</v>
          </cell>
          <cell r="J749">
            <v>121.81818557041439</v>
          </cell>
          <cell r="K749">
            <v>121.81818557041439</v>
          </cell>
          <cell r="L749">
            <v>122.46040696714543</v>
          </cell>
          <cell r="M749">
            <v>121.8793495129602</v>
          </cell>
        </row>
        <row r="750">
          <cell r="E750" t="str">
            <v>32915(D)</v>
          </cell>
          <cell r="G750" t="e">
            <v>#N/A</v>
          </cell>
          <cell r="H750">
            <v>109.28684942391735</v>
          </cell>
          <cell r="I750">
            <v>109.28684942391735</v>
          </cell>
          <cell r="J750">
            <v>109.28684942391735</v>
          </cell>
          <cell r="K750">
            <v>109.28684942391735</v>
          </cell>
          <cell r="L750">
            <v>109.28684942391735</v>
          </cell>
          <cell r="M750">
            <v>109.28684942391735</v>
          </cell>
        </row>
        <row r="751">
          <cell r="E751" t="str">
            <v>329(D)</v>
          </cell>
          <cell r="G751" t="e">
            <v>#N/A</v>
          </cell>
          <cell r="H751">
            <v>171.95072357176153</v>
          </cell>
          <cell r="I751">
            <v>175.15656704822084</v>
          </cell>
          <cell r="J751">
            <v>183.58865696379553</v>
          </cell>
          <cell r="K751">
            <v>185.55751903454708</v>
          </cell>
          <cell r="L751">
            <v>188.64997254881652</v>
          </cell>
          <cell r="M751">
            <v>192.36091676593989</v>
          </cell>
        </row>
        <row r="752">
          <cell r="E752" t="str">
            <v>33111(D)</v>
          </cell>
          <cell r="G752" t="e">
            <v>#N/A</v>
          </cell>
          <cell r="H752">
            <v>136.5964287440639</v>
          </cell>
          <cell r="I752">
            <v>136.5964287440639</v>
          </cell>
          <cell r="J752">
            <v>136.5964287440639</v>
          </cell>
          <cell r="K752">
            <v>136.5964287440639</v>
          </cell>
          <cell r="L752">
            <v>136.5964287440639</v>
          </cell>
          <cell r="M752">
            <v>136.5964287440639</v>
          </cell>
        </row>
        <row r="753">
          <cell r="E753" t="str">
            <v>33119(D)</v>
          </cell>
          <cell r="G753" t="str">
            <v>Thread, Sewing</v>
          </cell>
          <cell r="H753">
            <v>113.28135740664749</v>
          </cell>
          <cell r="I753">
            <v>112.7681345917111</v>
          </cell>
          <cell r="J753">
            <v>111.90270004103404</v>
          </cell>
          <cell r="K753">
            <v>112.35554370127204</v>
          </cell>
          <cell r="L753">
            <v>112.8285137464095</v>
          </cell>
          <cell r="M753">
            <v>112.38573327862123</v>
          </cell>
        </row>
        <row r="754">
          <cell r="E754" t="str">
            <v>33122(D)</v>
          </cell>
          <cell r="G754" t="str">
            <v>Textured Yarn Of Nylon Orother Polyamides, Measur-Ing &lt; 50 Tex Per Single  Yarn</v>
          </cell>
          <cell r="H754">
            <v>97.345515660478043</v>
          </cell>
          <cell r="I754">
            <v>97.85199597088635</v>
          </cell>
          <cell r="J754">
            <v>95.917241185126585</v>
          </cell>
          <cell r="K754">
            <v>95.228427962971281</v>
          </cell>
          <cell r="L754">
            <v>95.228427962971281</v>
          </cell>
          <cell r="M754">
            <v>98.064717701257848</v>
          </cell>
        </row>
        <row r="755">
          <cell r="E755" t="str">
            <v>33127(D)</v>
          </cell>
          <cell r="G755" t="str">
            <v>Wv Fabrics Of Cotton, Ctg85% Or More By Weight Of Cotton, Unbleached, Plainweave, Weighing Not &gt;    100 G/M2</v>
          </cell>
          <cell r="H755">
            <v>134.20951278839669</v>
          </cell>
          <cell r="I755">
            <v>133.71051201339944</v>
          </cell>
          <cell r="J755">
            <v>131.02024696558806</v>
          </cell>
          <cell r="K755">
            <v>132.10503125906038</v>
          </cell>
          <cell r="L755">
            <v>136.40077706121082</v>
          </cell>
          <cell r="M755">
            <v>140.85924050738208</v>
          </cell>
        </row>
        <row r="756">
          <cell r="E756" t="str">
            <v>33129(D)</v>
          </cell>
          <cell r="G756" t="str">
            <v>Wv. Fab. Cont. &gt; 85% By  Wt. Of Filament Of Nylon/Other Polyamides O/T     Elastic Fab. &amp; Trim.     Unbleached/Bleached.</v>
          </cell>
          <cell r="H756">
            <v>115.31862057386614</v>
          </cell>
          <cell r="I756">
            <v>115.27828880134751</v>
          </cell>
          <cell r="J756">
            <v>115.11696171127304</v>
          </cell>
          <cell r="K756">
            <v>115.08671288188407</v>
          </cell>
          <cell r="L756">
            <v>111.1442821181889</v>
          </cell>
          <cell r="M756">
            <v>109.97466071514889</v>
          </cell>
        </row>
        <row r="757">
          <cell r="E757" t="str">
            <v>33132(D)</v>
          </cell>
          <cell r="G757" t="str">
            <v>Woven Labels, Badges And Similar Articles Of      Textile Materials, In Thepiece/Strips/Cut To Shapeor Size, Not Embroided</v>
          </cell>
          <cell r="H757">
            <v>189.17738574402159</v>
          </cell>
          <cell r="I757">
            <v>187.7114109337474</v>
          </cell>
          <cell r="J757">
            <v>187.7114109337474</v>
          </cell>
          <cell r="K757">
            <v>187.60035223599934</v>
          </cell>
          <cell r="L757">
            <v>187.60035223599934</v>
          </cell>
          <cell r="M757">
            <v>187.60035223599934</v>
          </cell>
        </row>
        <row r="758">
          <cell r="E758" t="str">
            <v>33133(D)</v>
          </cell>
          <cell r="G758" t="e">
            <v>#N/A</v>
          </cell>
          <cell r="H758">
            <v>124.20515896820636</v>
          </cell>
          <cell r="I758">
            <v>121.14577084583084</v>
          </cell>
          <cell r="J758">
            <v>115.72685462907418</v>
          </cell>
          <cell r="K758">
            <v>115.46690661867626</v>
          </cell>
          <cell r="L758">
            <v>119.96600679864028</v>
          </cell>
          <cell r="M758">
            <v>121.33573285342933</v>
          </cell>
        </row>
        <row r="759">
          <cell r="E759" t="str">
            <v>331(D)</v>
          </cell>
          <cell r="G759" t="e">
            <v>#N/A</v>
          </cell>
          <cell r="H759">
            <v>122.70120008136143</v>
          </cell>
          <cell r="I759">
            <v>122.08605369057919</v>
          </cell>
          <cell r="J759">
            <v>120.05607060099784</v>
          </cell>
          <cell r="K759">
            <v>120.40465355577443</v>
          </cell>
          <cell r="L759">
            <v>122.1168110101183</v>
          </cell>
          <cell r="M759">
            <v>124.00325994185044</v>
          </cell>
        </row>
        <row r="760">
          <cell r="E760" t="str">
            <v>33213(D)</v>
          </cell>
          <cell r="G760" t="str">
            <v>Pile Fabrics Including   Long Pile Fabrics</v>
          </cell>
          <cell r="H760">
            <v>101.5</v>
          </cell>
          <cell r="I760">
            <v>101.5</v>
          </cell>
          <cell r="J760">
            <v>101.5</v>
          </cell>
          <cell r="K760">
            <v>101.5</v>
          </cell>
          <cell r="L760">
            <v>101.5</v>
          </cell>
          <cell r="M760">
            <v>101.5</v>
          </cell>
        </row>
        <row r="761">
          <cell r="E761" t="str">
            <v>33215(D)</v>
          </cell>
          <cell r="G761" t="str">
            <v>Looped Pile Fabrics Of   Man-Made Fibres</v>
          </cell>
          <cell r="H761">
            <v>104.42088417683537</v>
          </cell>
          <cell r="I761">
            <v>103.78075615123025</v>
          </cell>
          <cell r="J761">
            <v>103.53070614122825</v>
          </cell>
          <cell r="K761">
            <v>103.24064812962592</v>
          </cell>
          <cell r="L761">
            <v>103.43068613722745</v>
          </cell>
          <cell r="M761">
            <v>103.59071814362873</v>
          </cell>
        </row>
        <row r="762">
          <cell r="E762" t="str">
            <v>33217(D)</v>
          </cell>
          <cell r="G762" t="str">
            <v>Men's Coats</v>
          </cell>
          <cell r="H762">
            <v>138.68788716373777</v>
          </cell>
          <cell r="I762">
            <v>139.22791787522044</v>
          </cell>
          <cell r="J762">
            <v>138.35786839560944</v>
          </cell>
          <cell r="K762">
            <v>136.21774668714104</v>
          </cell>
          <cell r="L762">
            <v>135.47770460103513</v>
          </cell>
          <cell r="M762">
            <v>134.79766592731619</v>
          </cell>
        </row>
        <row r="763">
          <cell r="E763" t="str">
            <v>33218(D)</v>
          </cell>
          <cell r="G763" t="str">
            <v>Ladies' Dresses</v>
          </cell>
          <cell r="H763">
            <v>141.32</v>
          </cell>
          <cell r="I763">
            <v>140.12</v>
          </cell>
          <cell r="J763">
            <v>137.58000000000001</v>
          </cell>
          <cell r="K763">
            <v>136.87</v>
          </cell>
          <cell r="L763">
            <v>136.25</v>
          </cell>
          <cell r="M763">
            <v>133.13999999999999</v>
          </cell>
        </row>
        <row r="764">
          <cell r="E764" t="str">
            <v>33219(D)</v>
          </cell>
          <cell r="G764" t="str">
            <v>Shorts, Pants And Other Play Clothes, Children's &amp; Infants', Knitted</v>
          </cell>
          <cell r="H764">
            <v>127.03811143343006</v>
          </cell>
          <cell r="I764">
            <v>123.21696508952689</v>
          </cell>
          <cell r="J764">
            <v>117.67530259077726</v>
          </cell>
          <cell r="K764">
            <v>114.69440832249677</v>
          </cell>
          <cell r="L764">
            <v>114.69440832249677</v>
          </cell>
          <cell r="M764">
            <v>114.69440832249677</v>
          </cell>
        </row>
        <row r="765">
          <cell r="E765" t="str">
            <v>33222(D)</v>
          </cell>
          <cell r="G765" t="str">
            <v>Gloves And Mittens Of Knitted Fabrics, Infants</v>
          </cell>
          <cell r="H765">
            <v>120.66</v>
          </cell>
          <cell r="I765">
            <v>120.66</v>
          </cell>
          <cell r="J765">
            <v>120.66</v>
          </cell>
          <cell r="K765">
            <v>120.66</v>
          </cell>
          <cell r="L765">
            <v>120.65</v>
          </cell>
          <cell r="M765">
            <v>120.65</v>
          </cell>
        </row>
        <row r="766">
          <cell r="E766" t="str">
            <v>332(D)</v>
          </cell>
          <cell r="G766" t="e">
            <v>#N/A</v>
          </cell>
          <cell r="H766">
            <v>127.33273327332735</v>
          </cell>
          <cell r="I766">
            <v>127.21272127212724</v>
          </cell>
          <cell r="J766">
            <v>126.18261826182622</v>
          </cell>
          <cell r="K766">
            <v>124.8524852485249</v>
          </cell>
          <cell r="L766">
            <v>124.42244224422446</v>
          </cell>
          <cell r="M766">
            <v>123.68236823682373</v>
          </cell>
        </row>
        <row r="767">
          <cell r="E767" t="str">
            <v>33311(D)</v>
          </cell>
          <cell r="G767" t="str">
            <v>Household Furnishing (Eg. Shower Curtain,Table Cloth)</v>
          </cell>
          <cell r="H767">
            <v>115.4112120462525</v>
          </cell>
          <cell r="I767">
            <v>115.24504814876848</v>
          </cell>
          <cell r="J767">
            <v>115.1100399820627</v>
          </cell>
          <cell r="K767">
            <v>115.23466290517571</v>
          </cell>
          <cell r="L767">
            <v>115.1100399820627</v>
          </cell>
          <cell r="M767">
            <v>115.1100399820627</v>
          </cell>
        </row>
        <row r="768">
          <cell r="E768" t="str">
            <v>33313(D)</v>
          </cell>
          <cell r="G768" t="e">
            <v>#N/A</v>
          </cell>
          <cell r="H768">
            <v>144.3900307509175</v>
          </cell>
          <cell r="I768">
            <v>144.28495188969342</v>
          </cell>
          <cell r="J768">
            <v>144.56516218629099</v>
          </cell>
          <cell r="K768">
            <v>144.56516218629099</v>
          </cell>
          <cell r="L768">
            <v>144.56516218629099</v>
          </cell>
          <cell r="M768">
            <v>144.56516218629099</v>
          </cell>
        </row>
        <row r="769">
          <cell r="E769" t="str">
            <v>33317(D)</v>
          </cell>
          <cell r="G769" t="str">
            <v>Bolting Cloth, Whether Ornot Made Up</v>
          </cell>
          <cell r="H769">
            <v>100.70138205499275</v>
          </cell>
          <cell r="I769">
            <v>100.70138205499275</v>
          </cell>
          <cell r="J769">
            <v>100.70138205499275</v>
          </cell>
          <cell r="K769">
            <v>100.70138205499275</v>
          </cell>
          <cell r="L769">
            <v>100.70138205499275</v>
          </cell>
          <cell r="M769">
            <v>100.70138205499275</v>
          </cell>
        </row>
        <row r="770">
          <cell r="E770" t="str">
            <v>33321(D)</v>
          </cell>
          <cell r="G770" t="str">
            <v>Carpets</v>
          </cell>
          <cell r="H770">
            <v>133.68725025746653</v>
          </cell>
          <cell r="I770">
            <v>133.7097754891864</v>
          </cell>
          <cell r="J770">
            <v>133.72103810504635</v>
          </cell>
          <cell r="K770">
            <v>133.55209886714727</v>
          </cell>
          <cell r="L770">
            <v>131.8176560247168</v>
          </cell>
          <cell r="M770">
            <v>129.19346652935118</v>
          </cell>
        </row>
        <row r="771">
          <cell r="E771" t="str">
            <v>33327(D)</v>
          </cell>
          <cell r="G771" t="e">
            <v>#N/A</v>
          </cell>
          <cell r="H771">
            <v>130.28160657073525</v>
          </cell>
          <cell r="I771">
            <v>130.28160657073525</v>
          </cell>
          <cell r="J771">
            <v>130.28160657073525</v>
          </cell>
          <cell r="K771">
            <v>130.28160657073525</v>
          </cell>
          <cell r="L771">
            <v>130.28160657073525</v>
          </cell>
          <cell r="M771">
            <v>130.28160657073525</v>
          </cell>
        </row>
        <row r="772">
          <cell r="E772" t="str">
            <v>33333(D)</v>
          </cell>
          <cell r="G772" t="str">
            <v>Textile Fabrics,         Impregnated, Coated,     Covered Or Laminated Withother Materials</v>
          </cell>
          <cell r="H772">
            <v>122.15196755782517</v>
          </cell>
          <cell r="I772">
            <v>119.68571643136077</v>
          </cell>
          <cell r="J772">
            <v>116.07003604686092</v>
          </cell>
          <cell r="K772">
            <v>112.84493841994593</v>
          </cell>
          <cell r="L772">
            <v>113.30247822168819</v>
          </cell>
          <cell r="M772">
            <v>108.97258936617602</v>
          </cell>
        </row>
        <row r="773">
          <cell r="E773" t="str">
            <v>33334(D)</v>
          </cell>
          <cell r="G773" t="str">
            <v>Tyre Cord Fabrics Of Hightenacity Yarn Of Nylon Orother Polyamides</v>
          </cell>
          <cell r="H773">
            <v>115.74314862972592</v>
          </cell>
          <cell r="I773">
            <v>115.74314862972592</v>
          </cell>
          <cell r="J773">
            <v>117.0534106821364</v>
          </cell>
          <cell r="K773">
            <v>122.1644328865773</v>
          </cell>
          <cell r="L773">
            <v>122.13442688537705</v>
          </cell>
          <cell r="M773">
            <v>122.13442688537705</v>
          </cell>
        </row>
        <row r="774">
          <cell r="E774" t="str">
            <v>333(D)</v>
          </cell>
          <cell r="G774" t="e">
            <v>#N/A</v>
          </cell>
          <cell r="H774">
            <v>121.84190549811582</v>
          </cell>
          <cell r="I774">
            <v>121.57272490095667</v>
          </cell>
          <cell r="J774">
            <v>121.54042322929757</v>
          </cell>
          <cell r="K774">
            <v>122.36949946854774</v>
          </cell>
          <cell r="L774">
            <v>122.0680171997295</v>
          </cell>
          <cell r="M774">
            <v>121.21740651270659</v>
          </cell>
        </row>
        <row r="775">
          <cell r="E775" t="str">
            <v>33416(D)</v>
          </cell>
          <cell r="G775" t="str">
            <v>Overcoats, Men's And Boys'</v>
          </cell>
          <cell r="H775">
            <v>126.02485418477829</v>
          </cell>
          <cell r="I775">
            <v>121.68390421243971</v>
          </cell>
          <cell r="J775">
            <v>121.26142732948706</v>
          </cell>
          <cell r="K775">
            <v>120.60658816091043</v>
          </cell>
          <cell r="L775">
            <v>117.80767881134906</v>
          </cell>
          <cell r="M775">
            <v>119.99399668062905</v>
          </cell>
        </row>
        <row r="776">
          <cell r="E776" t="str">
            <v>33417(D)</v>
          </cell>
          <cell r="G776" t="str">
            <v>Raincoats &amp; Overcoat, Women's And Girls'</v>
          </cell>
          <cell r="H776">
            <v>149.93006786662733</v>
          </cell>
          <cell r="I776">
            <v>149.17878430215404</v>
          </cell>
          <cell r="J776">
            <v>148.23151372086161</v>
          </cell>
          <cell r="K776">
            <v>152.45612275007377</v>
          </cell>
          <cell r="L776">
            <v>153.69737385659488</v>
          </cell>
          <cell r="M776">
            <v>155.00395396872236</v>
          </cell>
        </row>
        <row r="777">
          <cell r="E777" t="str">
            <v>33418(D)</v>
          </cell>
          <cell r="G777" t="str">
            <v>Clothing, Readymade, Children's And  Infants' N.E.C.</v>
          </cell>
          <cell r="H777">
            <v>151.51536189618662</v>
          </cell>
          <cell r="I777">
            <v>151.51536189618662</v>
          </cell>
          <cell r="J777">
            <v>151.23539605088058</v>
          </cell>
          <cell r="K777">
            <v>150.25551559230954</v>
          </cell>
          <cell r="L777">
            <v>150.40626643208969</v>
          </cell>
          <cell r="M777">
            <v>150.40626643208969</v>
          </cell>
        </row>
        <row r="778">
          <cell r="E778" t="str">
            <v>334(D)</v>
          </cell>
          <cell r="G778" t="e">
            <v>#N/A</v>
          </cell>
          <cell r="H778">
            <v>137.03346398223988</v>
          </cell>
          <cell r="I778">
            <v>134.35682002602769</v>
          </cell>
          <cell r="J778">
            <v>133.71442547653677</v>
          </cell>
          <cell r="K778">
            <v>135.18122636454106</v>
          </cell>
          <cell r="L778">
            <v>134.22834111612951</v>
          </cell>
          <cell r="M778">
            <v>135.97351297557987</v>
          </cell>
        </row>
        <row r="779">
          <cell r="E779" t="str">
            <v>33511(D)</v>
          </cell>
          <cell r="G779" t="str">
            <v>Other Bovine Or Equine   Leather</v>
          </cell>
          <cell r="H779">
            <v>131.76892611750171</v>
          </cell>
          <cell r="I779">
            <v>131.15506446383074</v>
          </cell>
          <cell r="J779">
            <v>130.9839882652667</v>
          </cell>
          <cell r="K779">
            <v>128.62917470856169</v>
          </cell>
          <cell r="L779">
            <v>130.22924033042534</v>
          </cell>
          <cell r="M779">
            <v>126.89828611132552</v>
          </cell>
        </row>
        <row r="780">
          <cell r="E780" t="str">
            <v>33518(D)</v>
          </cell>
          <cell r="G780" t="str">
            <v>Handbag, Leather (New)</v>
          </cell>
          <cell r="H780">
            <v>125.43346979607543</v>
          </cell>
          <cell r="I780">
            <v>125.43346979607543</v>
          </cell>
          <cell r="J780">
            <v>122.51664871104272</v>
          </cell>
          <cell r="K780">
            <v>122.51664871104272</v>
          </cell>
          <cell r="L780">
            <v>122.51664871104272</v>
          </cell>
          <cell r="M780">
            <v>122.51664871104272</v>
          </cell>
        </row>
        <row r="781">
          <cell r="E781" t="str">
            <v>335(D)</v>
          </cell>
          <cell r="G781" t="e">
            <v>#N/A</v>
          </cell>
          <cell r="H781">
            <v>129.4690503652441</v>
          </cell>
          <cell r="I781">
            <v>129.11434063821605</v>
          </cell>
          <cell r="J781">
            <v>127.78671280276815</v>
          </cell>
          <cell r="K781">
            <v>126.41854671280274</v>
          </cell>
          <cell r="L781">
            <v>127.34079200307572</v>
          </cell>
          <cell r="M781">
            <v>125.41522491349478</v>
          </cell>
        </row>
        <row r="782">
          <cell r="E782" t="str">
            <v>33611(D)</v>
          </cell>
          <cell r="G782" t="str">
            <v>P.V.C. Leather Cloth</v>
          </cell>
          <cell r="H782">
            <v>134.62451497274296</v>
          </cell>
          <cell r="I782">
            <v>135.81100739302525</v>
          </cell>
          <cell r="J782">
            <v>134.81520125457408</v>
          </cell>
          <cell r="K782">
            <v>135.04826226570094</v>
          </cell>
          <cell r="L782">
            <v>140.50400866253463</v>
          </cell>
          <cell r="M782">
            <v>150.59978791725794</v>
          </cell>
        </row>
        <row r="783">
          <cell r="E783" t="str">
            <v>336(D)</v>
          </cell>
          <cell r="G783" t="e">
            <v>#N/A</v>
          </cell>
          <cell r="H783">
            <v>135.34010483750185</v>
          </cell>
          <cell r="I783">
            <v>136.53290399880186</v>
          </cell>
          <cell r="J783">
            <v>135.53180470271082</v>
          </cell>
          <cell r="K783">
            <v>135.76610453796616</v>
          </cell>
          <cell r="L783">
            <v>141.25085068144375</v>
          </cell>
          <cell r="M783">
            <v>151.40029354500521</v>
          </cell>
        </row>
        <row r="784">
          <cell r="E784" t="str">
            <v>34112(D)</v>
          </cell>
          <cell r="G784" t="str">
            <v>Coniferous Wood, Sawn    Lengthwise, Of A         Thickness &gt; 6 Mm, Of     Other Species</v>
          </cell>
          <cell r="H784">
            <v>181.12194853466767</v>
          </cell>
          <cell r="I784">
            <v>184.41011079342391</v>
          </cell>
          <cell r="J784">
            <v>181.67986776268768</v>
          </cell>
          <cell r="K784">
            <v>184.92054753395288</v>
          </cell>
          <cell r="L784">
            <v>183.04498927805579</v>
          </cell>
          <cell r="M784">
            <v>188.55295782701936</v>
          </cell>
        </row>
        <row r="785">
          <cell r="E785" t="str">
            <v>34115(D)</v>
          </cell>
          <cell r="G785" t="str">
            <v>Face Veneer Sheets,      Coniferous, Of A Thick-  Ness Not &gt; 6 Mm</v>
          </cell>
          <cell r="H785">
            <v>134.19130498526354</v>
          </cell>
          <cell r="I785">
            <v>134.19130498526354</v>
          </cell>
          <cell r="J785">
            <v>134.19130498526354</v>
          </cell>
          <cell r="K785">
            <v>134.19130498526354</v>
          </cell>
          <cell r="L785">
            <v>134.19130498526354</v>
          </cell>
          <cell r="M785">
            <v>134.19130498526354</v>
          </cell>
        </row>
        <row r="786">
          <cell r="E786" t="str">
            <v>34116(D)</v>
          </cell>
          <cell r="G786" t="str">
            <v>Plywood</v>
          </cell>
          <cell r="H786">
            <v>123.55454446582445</v>
          </cell>
          <cell r="I786">
            <v>124.12239772442061</v>
          </cell>
          <cell r="J786">
            <v>124.12239772442061</v>
          </cell>
          <cell r="K786">
            <v>124.12239772442061</v>
          </cell>
          <cell r="L786">
            <v>124.77284782063076</v>
          </cell>
          <cell r="M786">
            <v>125.73303605789339</v>
          </cell>
        </row>
        <row r="787">
          <cell r="E787" t="str">
            <v>34117(D)</v>
          </cell>
          <cell r="G787" t="str">
            <v>Wood, Non-Coniferous,    Excluding Teak, Planed   Tongued, Grooved, Etc.   Not For Parquet Or Wood  Block Flooring</v>
          </cell>
          <cell r="H787">
            <v>169.42569464111264</v>
          </cell>
          <cell r="I787">
            <v>170.72442010821308</v>
          </cell>
          <cell r="J787">
            <v>160.62451044888732</v>
          </cell>
          <cell r="K787">
            <v>160.91440452636508</v>
          </cell>
          <cell r="L787">
            <v>165.39036908262193</v>
          </cell>
          <cell r="M787">
            <v>166.10930639476683</v>
          </cell>
        </row>
        <row r="788">
          <cell r="E788" t="str">
            <v>341(D)</v>
          </cell>
          <cell r="G788" t="e">
            <v>#N/A</v>
          </cell>
          <cell r="H788">
            <v>160.74252266496492</v>
          </cell>
          <cell r="I788">
            <v>162.76006568910864</v>
          </cell>
          <cell r="J788">
            <v>160.98601923684438</v>
          </cell>
          <cell r="K788">
            <v>162.69049524000027</v>
          </cell>
          <cell r="L788">
            <v>162.14552672198445</v>
          </cell>
          <cell r="M788">
            <v>165.46171812948498</v>
          </cell>
        </row>
        <row r="789">
          <cell r="E789" t="str">
            <v>34312(D)</v>
          </cell>
          <cell r="G789" t="str">
            <v>Woodware, N.E.C.</v>
          </cell>
          <cell r="H789">
            <v>163.43411849063054</v>
          </cell>
          <cell r="I789">
            <v>163.43411849063054</v>
          </cell>
          <cell r="J789">
            <v>161.17018280084307</v>
          </cell>
          <cell r="K789">
            <v>160.63925982934427</v>
          </cell>
          <cell r="L789">
            <v>160.24858066163756</v>
          </cell>
          <cell r="M789">
            <v>160.28865031986388</v>
          </cell>
        </row>
        <row r="790">
          <cell r="E790" t="str">
            <v>34315(D)</v>
          </cell>
          <cell r="G790" t="e">
            <v>#N/A</v>
          </cell>
          <cell r="H790">
            <v>96.97887558264614</v>
          </cell>
          <cell r="I790">
            <v>96.97887558264614</v>
          </cell>
          <cell r="J790">
            <v>96.97887558264614</v>
          </cell>
          <cell r="K790">
            <v>96.97887558264614</v>
          </cell>
          <cell r="L790">
            <v>96.97887558264614</v>
          </cell>
          <cell r="M790">
            <v>96.97887558264614</v>
          </cell>
        </row>
        <row r="791">
          <cell r="E791" t="str">
            <v>34317(D)</v>
          </cell>
          <cell r="G791" t="str">
            <v>Wooden Frames, Picture, Mirror</v>
          </cell>
          <cell r="H791">
            <v>156.49988500579187</v>
          </cell>
          <cell r="I791">
            <v>151.82824664741003</v>
          </cell>
          <cell r="J791">
            <v>150.28922559943845</v>
          </cell>
          <cell r="K791">
            <v>140.49843212404471</v>
          </cell>
          <cell r="L791">
            <v>140.54209229561837</v>
          </cell>
          <cell r="M791">
            <v>151.3916449316734</v>
          </cell>
        </row>
        <row r="792">
          <cell r="E792" t="str">
            <v>34318(D)</v>
          </cell>
          <cell r="G792" t="str">
            <v>Tool Handles, Wooden, E.G. Brooms, Brushes (New)</v>
          </cell>
          <cell r="H792">
            <v>80.3813652727776</v>
          </cell>
          <cell r="I792">
            <v>80.3813652727776</v>
          </cell>
          <cell r="J792">
            <v>77.026800055386303</v>
          </cell>
          <cell r="K792">
            <v>78.1378662420382</v>
          </cell>
          <cell r="L792">
            <v>78.362216145112129</v>
          </cell>
          <cell r="M792">
            <v>80.050182082525595</v>
          </cell>
        </row>
        <row r="793">
          <cell r="E793" t="str">
            <v>34322(D)</v>
          </cell>
          <cell r="G793" t="str">
            <v>Window Frame Wooden</v>
          </cell>
          <cell r="H793">
            <v>131.81933168018583</v>
          </cell>
          <cell r="I793">
            <v>130.71024891894916</v>
          </cell>
          <cell r="J793">
            <v>132.75612974064785</v>
          </cell>
          <cell r="K793">
            <v>133.01455679180978</v>
          </cell>
          <cell r="L793">
            <v>133.26221604917333</v>
          </cell>
          <cell r="M793">
            <v>134.44667336699888</v>
          </cell>
        </row>
        <row r="794">
          <cell r="E794" t="str">
            <v>343(D)</v>
          </cell>
          <cell r="G794" t="e">
            <v>#N/A</v>
          </cell>
          <cell r="H794">
            <v>136.18763135351747</v>
          </cell>
          <cell r="I794">
            <v>135.10660724421967</v>
          </cell>
          <cell r="J794">
            <v>136.28396023454403</v>
          </cell>
          <cell r="K794">
            <v>136.00567680046737</v>
          </cell>
          <cell r="L794">
            <v>136.14481851750571</v>
          </cell>
          <cell r="M794">
            <v>137.57904852390081</v>
          </cell>
        </row>
        <row r="795">
          <cell r="E795" t="str">
            <v>34411(D)</v>
          </cell>
          <cell r="G795" t="e">
            <v>#N/A</v>
          </cell>
          <cell r="H795">
            <v>120.59310253524856</v>
          </cell>
          <cell r="I795">
            <v>120.59310253524856</v>
          </cell>
          <cell r="J795">
            <v>120.59310253524856</v>
          </cell>
          <cell r="K795">
            <v>120.59310253524856</v>
          </cell>
          <cell r="L795">
            <v>120.59310253524856</v>
          </cell>
          <cell r="M795">
            <v>120.59310253524856</v>
          </cell>
        </row>
        <row r="796">
          <cell r="E796" t="str">
            <v>34412(D)</v>
          </cell>
          <cell r="G796" t="e">
            <v>#N/A</v>
          </cell>
          <cell r="H796">
            <v>128.01047443816532</v>
          </cell>
          <cell r="I796">
            <v>128.01047443816532</v>
          </cell>
          <cell r="J796">
            <v>128.01047443816532</v>
          </cell>
          <cell r="K796">
            <v>128.01047443816532</v>
          </cell>
          <cell r="L796">
            <v>128.01047443816532</v>
          </cell>
          <cell r="M796">
            <v>128.01047443816532</v>
          </cell>
        </row>
        <row r="797">
          <cell r="E797" t="str">
            <v>34413(D)</v>
          </cell>
          <cell r="G797" t="str">
            <v>Chair,Wood Or Chiefly Of Wood</v>
          </cell>
          <cell r="H797">
            <v>130.2277885450778</v>
          </cell>
          <cell r="I797">
            <v>130.17973401055932</v>
          </cell>
          <cell r="J797">
            <v>130.61222482122562</v>
          </cell>
          <cell r="K797">
            <v>131.39311100715094</v>
          </cell>
          <cell r="L797">
            <v>131.38109737352133</v>
          </cell>
          <cell r="M797">
            <v>131.38109737352133</v>
          </cell>
        </row>
        <row r="798">
          <cell r="E798" t="str">
            <v>34415(D)</v>
          </cell>
          <cell r="G798" t="str">
            <v>Foam P.U - Mattresses</v>
          </cell>
          <cell r="H798">
            <v>159.12535571067875</v>
          </cell>
          <cell r="I798">
            <v>161.31931679786129</v>
          </cell>
          <cell r="J798">
            <v>161.11255606713203</v>
          </cell>
          <cell r="K798">
            <v>161.1355294816575</v>
          </cell>
          <cell r="L798">
            <v>164.61600178226647</v>
          </cell>
          <cell r="M798">
            <v>165.7876459230655</v>
          </cell>
        </row>
        <row r="799">
          <cell r="E799" t="str">
            <v>34416(D)</v>
          </cell>
          <cell r="G799" t="str">
            <v>Partitions, Wood Or Chiefly Of Wood</v>
          </cell>
          <cell r="H799">
            <v>128.62833232547203</v>
          </cell>
          <cell r="I799">
            <v>132.47675199892495</v>
          </cell>
          <cell r="J799">
            <v>132.47675199892495</v>
          </cell>
          <cell r="K799">
            <v>132.47675199892495</v>
          </cell>
          <cell r="L799">
            <v>132.47675199892495</v>
          </cell>
          <cell r="M799">
            <v>132.47675199892495</v>
          </cell>
        </row>
        <row r="800">
          <cell r="E800" t="str">
            <v>34417(D)</v>
          </cell>
          <cell r="G800" t="e">
            <v>#N/A</v>
          </cell>
          <cell r="H800">
            <v>193.1294929992408</v>
          </cell>
          <cell r="I800">
            <v>192.97226082182411</v>
          </cell>
          <cell r="J800">
            <v>192.85131299304197</v>
          </cell>
          <cell r="K800">
            <v>192.85131299304197</v>
          </cell>
          <cell r="L800">
            <v>192.85131299304197</v>
          </cell>
          <cell r="M800">
            <v>192.85131299304197</v>
          </cell>
        </row>
        <row r="801">
          <cell r="E801" t="str">
            <v>34419(D)</v>
          </cell>
          <cell r="G801" t="e">
            <v>#N/A</v>
          </cell>
          <cell r="H801">
            <v>151.67452370284059</v>
          </cell>
          <cell r="I801">
            <v>153.12560740246116</v>
          </cell>
          <cell r="J801">
            <v>151.81963207280265</v>
          </cell>
          <cell r="K801">
            <v>152.69028229257498</v>
          </cell>
          <cell r="L801">
            <v>154.90318493449635</v>
          </cell>
          <cell r="M801">
            <v>155.54408023516208</v>
          </cell>
        </row>
        <row r="802">
          <cell r="E802" t="str">
            <v>344(D)</v>
          </cell>
          <cell r="G802" t="e">
            <v>#N/A</v>
          </cell>
          <cell r="H802">
            <v>141.63233150575022</v>
          </cell>
          <cell r="I802">
            <v>142.58127173040921</v>
          </cell>
          <cell r="J802">
            <v>142.60529553356511</v>
          </cell>
          <cell r="K802">
            <v>143.0857715966836</v>
          </cell>
          <cell r="L802">
            <v>144.21489034501204</v>
          </cell>
          <cell r="M802">
            <v>144.57524739235089</v>
          </cell>
        </row>
        <row r="803">
          <cell r="E803" t="str">
            <v>34511(D)</v>
          </cell>
          <cell r="G803" t="str">
            <v>Unbleached Coniferous    Chemical Woodpulp, Soda  Or Sulphate, O/T         Dissolving Grades</v>
          </cell>
          <cell r="H803">
            <v>93.577033440420522</v>
          </cell>
          <cell r="I803">
            <v>93.577033440420522</v>
          </cell>
          <cell r="J803">
            <v>93.577033440420522</v>
          </cell>
          <cell r="K803">
            <v>93.577033440420522</v>
          </cell>
          <cell r="L803">
            <v>93.577033440420522</v>
          </cell>
          <cell r="M803">
            <v>93.577033440420522</v>
          </cell>
        </row>
        <row r="804">
          <cell r="E804" t="str">
            <v>34512(D)</v>
          </cell>
          <cell r="G804" t="str">
            <v>Newsprint In Rolls.</v>
          </cell>
          <cell r="H804">
            <v>239.45877387827633</v>
          </cell>
          <cell r="I804">
            <v>239.45877387827633</v>
          </cell>
          <cell r="J804">
            <v>239.45877387827633</v>
          </cell>
          <cell r="K804">
            <v>239.45877387827633</v>
          </cell>
          <cell r="L804">
            <v>239.45877387827633</v>
          </cell>
          <cell r="M804">
            <v>239.45877387827633</v>
          </cell>
        </row>
        <row r="805">
          <cell r="E805" t="str">
            <v>34513(D)</v>
          </cell>
          <cell r="G805" t="str">
            <v>Carbonising Base Paper</v>
          </cell>
          <cell r="H805">
            <v>131.19967281142766</v>
          </cell>
          <cell r="I805">
            <v>131.63936637139892</v>
          </cell>
          <cell r="J805">
            <v>131.33402362141888</v>
          </cell>
          <cell r="K805">
            <v>131.60272524140132</v>
          </cell>
          <cell r="L805">
            <v>131.77371718139017</v>
          </cell>
          <cell r="M805">
            <v>131.05310829143724</v>
          </cell>
        </row>
        <row r="806">
          <cell r="E806" t="str">
            <v>34514(D)</v>
          </cell>
          <cell r="G806" t="str">
            <v>Paper And Paperboard,    Weighing More Than       150 G/M2</v>
          </cell>
          <cell r="H806">
            <v>111.42196100914957</v>
          </cell>
          <cell r="I806">
            <v>115.0919860753271</v>
          </cell>
          <cell r="J806">
            <v>114.64109728148243</v>
          </cell>
          <cell r="K806">
            <v>114.50478206473871</v>
          </cell>
          <cell r="L806">
            <v>112.78511317658695</v>
          </cell>
          <cell r="M806">
            <v>111.84139244528416</v>
          </cell>
        </row>
        <row r="807">
          <cell r="E807" t="str">
            <v>34515(D)</v>
          </cell>
          <cell r="G807" t="str">
            <v>Other Paper &amp; Paperboard,Corrugated, O/T Creped,  W/N Embossed/Perforated, O/T Kraft &amp; Not For H/H  Or Sanitary Purposes</v>
          </cell>
          <cell r="H807">
            <v>132.42129238201116</v>
          </cell>
          <cell r="I807">
            <v>132.42129238201116</v>
          </cell>
          <cell r="J807">
            <v>132.42129238201116</v>
          </cell>
          <cell r="K807">
            <v>132.42129238201116</v>
          </cell>
          <cell r="L807">
            <v>132.42129238201116</v>
          </cell>
          <cell r="M807">
            <v>132.42129238201116</v>
          </cell>
        </row>
        <row r="808">
          <cell r="E808" t="str">
            <v>34516(D)</v>
          </cell>
          <cell r="G808" t="str">
            <v>Coated Printing Paper    Weighing Not &gt; 150 G/M2</v>
          </cell>
          <cell r="H808">
            <v>103.39064771355774</v>
          </cell>
          <cell r="I808">
            <v>103.39064771355774</v>
          </cell>
          <cell r="J808">
            <v>103.39064771355774</v>
          </cell>
          <cell r="K808">
            <v>103.39064771355774</v>
          </cell>
          <cell r="L808">
            <v>103.39064771355774</v>
          </cell>
          <cell r="M808">
            <v>103.39064771355774</v>
          </cell>
        </row>
        <row r="809">
          <cell r="E809" t="str">
            <v>34517(D)</v>
          </cell>
          <cell r="G809" t="str">
            <v>Toilet Paper (New)</v>
          </cell>
          <cell r="H809">
            <v>105.4795315524584</v>
          </cell>
          <cell r="I809">
            <v>108.69580952380954</v>
          </cell>
          <cell r="J809">
            <v>108.86021989934186</v>
          </cell>
          <cell r="K809">
            <v>110.61735578784359</v>
          </cell>
          <cell r="L809">
            <v>111.28527293844365</v>
          </cell>
          <cell r="M809">
            <v>113.84390940766549</v>
          </cell>
        </row>
        <row r="810">
          <cell r="E810" t="str">
            <v>34519(D)</v>
          </cell>
          <cell r="G810" t="str">
            <v>Self-Adhesive Paper In   Strips Or Rolls</v>
          </cell>
          <cell r="H810">
            <v>103.66644676078636</v>
          </cell>
          <cell r="I810">
            <v>104.37841403879138</v>
          </cell>
          <cell r="J810">
            <v>104.51880195276421</v>
          </cell>
          <cell r="K810">
            <v>106.12323525531072</v>
          </cell>
          <cell r="L810">
            <v>106.09315213088797</v>
          </cell>
          <cell r="M810">
            <v>105.46140651801029</v>
          </cell>
        </row>
        <row r="811">
          <cell r="E811" t="str">
            <v>345(D)</v>
          </cell>
          <cell r="G811" t="e">
            <v>#N/A</v>
          </cell>
          <cell r="H811">
            <v>132.12996310476859</v>
          </cell>
          <cell r="I811">
            <v>134.05129133310135</v>
          </cell>
          <cell r="J811">
            <v>133.79732265924127</v>
          </cell>
          <cell r="K811">
            <v>133.9298280542987</v>
          </cell>
          <cell r="L811">
            <v>133.23417473024716</v>
          </cell>
          <cell r="M811">
            <v>132.78144796380093</v>
          </cell>
        </row>
        <row r="812">
          <cell r="E812" t="str">
            <v>34611(D)</v>
          </cell>
          <cell r="G812" t="str">
            <v>Newspaper (Revenue For Circulation)</v>
          </cell>
          <cell r="H812">
            <v>180.30628929976294</v>
          </cell>
          <cell r="I812">
            <v>180.41014572239962</v>
          </cell>
          <cell r="J812">
            <v>181.32177432109918</v>
          </cell>
          <cell r="K812">
            <v>190.85348599864182</v>
          </cell>
          <cell r="L812">
            <v>198.59655928633086</v>
          </cell>
          <cell r="M812">
            <v>220.6718188978794</v>
          </cell>
        </row>
        <row r="813">
          <cell r="E813" t="str">
            <v>34612(D)</v>
          </cell>
          <cell r="G813" t="str">
            <v>Printed Books Brochures, Leaflets &amp; Similar Printed Matter In Single Sheets, Whether Or Not Folded</v>
          </cell>
          <cell r="H813">
            <v>144.29345469067553</v>
          </cell>
          <cell r="I813">
            <v>144.29345469067553</v>
          </cell>
          <cell r="J813">
            <v>144.29345469067553</v>
          </cell>
          <cell r="K813">
            <v>144.29345469067553</v>
          </cell>
          <cell r="L813">
            <v>144.29345469067553</v>
          </cell>
          <cell r="M813">
            <v>144.29345469067553</v>
          </cell>
        </row>
        <row r="814">
          <cell r="E814" t="str">
            <v>34616(D)</v>
          </cell>
          <cell r="G814" t="str">
            <v>Banknotes (Currency)</v>
          </cell>
          <cell r="H814">
            <v>176.40744584067784</v>
          </cell>
          <cell r="I814">
            <v>172.03028941832042</v>
          </cell>
          <cell r="J814">
            <v>173.36296696423503</v>
          </cell>
          <cell r="K814">
            <v>169.59470631716616</v>
          </cell>
          <cell r="L814">
            <v>169.57172911809866</v>
          </cell>
          <cell r="M814">
            <v>172.89193438335141</v>
          </cell>
        </row>
        <row r="815">
          <cell r="E815" t="str">
            <v>346(D)</v>
          </cell>
          <cell r="G815" t="e">
            <v>#N/A</v>
          </cell>
          <cell r="H815">
            <v>173.47936666518169</v>
          </cell>
          <cell r="I815">
            <v>172.11489686756812</v>
          </cell>
          <cell r="J815">
            <v>173.039578879174</v>
          </cell>
          <cell r="K815">
            <v>176.87362624436915</v>
          </cell>
          <cell r="L815">
            <v>180.96703563720982</v>
          </cell>
          <cell r="M815">
            <v>193.76598787102299</v>
          </cell>
        </row>
        <row r="816">
          <cell r="E816" t="str">
            <v>35111(D)</v>
          </cell>
          <cell r="G816" t="str">
            <v>Flavouring Essence</v>
          </cell>
          <cell r="H816">
            <v>122.26078087649759</v>
          </cell>
          <cell r="I816">
            <v>121.63896259018287</v>
          </cell>
          <cell r="J816">
            <v>118.68815217694393</v>
          </cell>
          <cell r="K816">
            <v>124.09231837437004</v>
          </cell>
          <cell r="L816">
            <v>131.03407160704708</v>
          </cell>
          <cell r="M816">
            <v>133.28392322480397</v>
          </cell>
        </row>
        <row r="817">
          <cell r="E817" t="str">
            <v>35112(D)</v>
          </cell>
          <cell r="G817" t="str">
            <v>Other Aluminium Oxide</v>
          </cell>
          <cell r="H817">
            <v>125.52404254581171</v>
          </cell>
          <cell r="I817">
            <v>122.18499023815426</v>
          </cell>
          <cell r="J817">
            <v>117.70712207722289</v>
          </cell>
          <cell r="K817">
            <v>117.98353369209519</v>
          </cell>
          <cell r="L817">
            <v>119.69728570430351</v>
          </cell>
          <cell r="M817">
            <v>120.17271368188386</v>
          </cell>
        </row>
        <row r="818">
          <cell r="E818" t="str">
            <v>35113(D)</v>
          </cell>
          <cell r="G818" t="str">
            <v>Liquefied Natural Gas (Lng)</v>
          </cell>
          <cell r="H818">
            <v>125.65851814355952</v>
          </cell>
          <cell r="I818">
            <v>125.65851814355952</v>
          </cell>
          <cell r="J818">
            <v>125.34292111994691</v>
          </cell>
          <cell r="K818">
            <v>129.86308494201126</v>
          </cell>
          <cell r="L818">
            <v>138.18059359657562</v>
          </cell>
          <cell r="M818">
            <v>139.03575972507429</v>
          </cell>
        </row>
        <row r="819">
          <cell r="E819" t="str">
            <v>35114(D)</v>
          </cell>
          <cell r="G819" t="e">
            <v>#N/A</v>
          </cell>
          <cell r="H819">
            <v>109.45203180596907</v>
          </cell>
          <cell r="I819">
            <v>109.45203180596907</v>
          </cell>
          <cell r="J819">
            <v>109.45203180596907</v>
          </cell>
          <cell r="K819">
            <v>109.45203180596907</v>
          </cell>
          <cell r="L819">
            <v>109.45203180596907</v>
          </cell>
          <cell r="M819">
            <v>109.45203180596907</v>
          </cell>
        </row>
        <row r="820">
          <cell r="E820" t="str">
            <v>35116(D)</v>
          </cell>
          <cell r="G820" t="str">
            <v>Pigments &amp; Preparations  Based Thereon</v>
          </cell>
          <cell r="H820">
            <v>126.97571788812303</v>
          </cell>
          <cell r="I820">
            <v>125.92822239634732</v>
          </cell>
          <cell r="J820">
            <v>125.38641438335988</v>
          </cell>
          <cell r="K820">
            <v>125.12153046589935</v>
          </cell>
          <cell r="L820">
            <v>124.80848583617328</v>
          </cell>
          <cell r="M820">
            <v>124.59176263097831</v>
          </cell>
        </row>
        <row r="821">
          <cell r="E821" t="str">
            <v>35117(D)</v>
          </cell>
          <cell r="G821" t="e">
            <v>#N/A</v>
          </cell>
          <cell r="H821">
            <v>101.91</v>
          </cell>
          <cell r="I821">
            <v>96.96</v>
          </cell>
          <cell r="J821">
            <v>95.77</v>
          </cell>
          <cell r="K821">
            <v>98.68</v>
          </cell>
          <cell r="L821">
            <v>101.45</v>
          </cell>
          <cell r="M821">
            <v>101.45</v>
          </cell>
        </row>
        <row r="822">
          <cell r="E822" t="str">
            <v>35118(D)</v>
          </cell>
          <cell r="G822" t="str">
            <v>Natural Calcium          Phosphates, Natural      Aluminium Calcium        Phosphates &amp; Phosphatic  Chalk, Unground</v>
          </cell>
          <cell r="H822">
            <v>134.2901816118048</v>
          </cell>
          <cell r="I822">
            <v>132.48416572077187</v>
          </cell>
          <cell r="J822">
            <v>131.30165531592888</v>
          </cell>
          <cell r="K822">
            <v>132.74216799091943</v>
          </cell>
          <cell r="L822">
            <v>142.53550416193721</v>
          </cell>
          <cell r="M822">
            <v>154.38210839954601</v>
          </cell>
        </row>
        <row r="823">
          <cell r="E823" t="str">
            <v>35119(D)</v>
          </cell>
          <cell r="G823" t="str">
            <v>Insecticides, Prepared &amp; Ready To Use (Liquid)</v>
          </cell>
          <cell r="H823">
            <v>136.31301769711823</v>
          </cell>
          <cell r="I823">
            <v>136.6152638560919</v>
          </cell>
          <cell r="J823">
            <v>136.6777975441554</v>
          </cell>
          <cell r="K823">
            <v>137.57411373973244</v>
          </cell>
          <cell r="L823">
            <v>138.88732118906626</v>
          </cell>
          <cell r="M823">
            <v>140.42981882796633</v>
          </cell>
        </row>
        <row r="824">
          <cell r="E824" t="str">
            <v>35122(D)</v>
          </cell>
          <cell r="G824" t="str">
            <v>Styrene-Butadiene Rubber Carboxylated             Styrene-Butadiene        Rubber-Latex</v>
          </cell>
          <cell r="H824">
            <v>104.68369521103895</v>
          </cell>
          <cell r="I824">
            <v>96.999317145309703</v>
          </cell>
          <cell r="J824">
            <v>100.71385870199943</v>
          </cell>
          <cell r="K824">
            <v>111.20648124357655</v>
          </cell>
          <cell r="L824">
            <v>111.29583447689897</v>
          </cell>
          <cell r="M824">
            <v>111.29583447689897</v>
          </cell>
        </row>
        <row r="825">
          <cell r="E825" t="str">
            <v>35123(D)</v>
          </cell>
          <cell r="G825" t="str">
            <v>Polyethylene Having A    Specific Gravity Of Less Than 0.94 In Primary     Forms</v>
          </cell>
          <cell r="H825">
            <v>135.4123085649461</v>
          </cell>
          <cell r="I825">
            <v>129.39773114010208</v>
          </cell>
          <cell r="J825">
            <v>128.32972206466252</v>
          </cell>
          <cell r="K825">
            <v>130.35331820760069</v>
          </cell>
          <cell r="L825">
            <v>141.85408961996598</v>
          </cell>
          <cell r="M825">
            <v>145.83382870107772</v>
          </cell>
        </row>
        <row r="826">
          <cell r="E826" t="str">
            <v>351(D)</v>
          </cell>
          <cell r="G826" t="e">
            <v>#N/A</v>
          </cell>
          <cell r="H826">
            <v>132.16319117091251</v>
          </cell>
          <cell r="I826">
            <v>130.05560539808732</v>
          </cell>
          <cell r="J826">
            <v>128.62859419773693</v>
          </cell>
          <cell r="K826">
            <v>131.31796145993573</v>
          </cell>
          <cell r="L826">
            <v>138.90307484025971</v>
          </cell>
          <cell r="M826">
            <v>142.58037293347027</v>
          </cell>
        </row>
        <row r="827">
          <cell r="E827" t="str">
            <v>35211(D)</v>
          </cell>
          <cell r="G827" t="str">
            <v>Paints &amp; Varnishes (Incl Enamels &amp; Lacquers) Basedon O/T Acrylic Or Vinyl  Polymers, In An Aqueous  Medium</v>
          </cell>
          <cell r="H827">
            <v>136.7819157106097</v>
          </cell>
          <cell r="I827">
            <v>137.82552720802445</v>
          </cell>
          <cell r="J827">
            <v>137.06862216594342</v>
          </cell>
          <cell r="K827">
            <v>137.03421739130337</v>
          </cell>
          <cell r="L827">
            <v>133.75429554228566</v>
          </cell>
          <cell r="M827">
            <v>136.71310616132962</v>
          </cell>
        </row>
        <row r="828">
          <cell r="E828" t="str">
            <v>35212(D)</v>
          </cell>
          <cell r="G828" t="str">
            <v>Primers (New)</v>
          </cell>
          <cell r="H828">
            <v>115.42916620879113</v>
          </cell>
          <cell r="I828">
            <v>115.58892239010983</v>
          </cell>
          <cell r="J828">
            <v>115.29071085164829</v>
          </cell>
          <cell r="K828">
            <v>106.36566552197796</v>
          </cell>
          <cell r="L828">
            <v>104.42729052197795</v>
          </cell>
          <cell r="M828">
            <v>105.33257554945048</v>
          </cell>
        </row>
        <row r="829">
          <cell r="E829" t="str">
            <v>35213(D)</v>
          </cell>
          <cell r="G829" t="str">
            <v>Stamping Foils</v>
          </cell>
          <cell r="H829">
            <v>110.42061114152288</v>
          </cell>
          <cell r="I829">
            <v>110.73673084132685</v>
          </cell>
          <cell r="J829">
            <v>110.59974563807845</v>
          </cell>
          <cell r="K829">
            <v>114.49855526899395</v>
          </cell>
          <cell r="L829">
            <v>115.81572068484378</v>
          </cell>
          <cell r="M829">
            <v>119.30357470601413</v>
          </cell>
        </row>
        <row r="830">
          <cell r="E830" t="str">
            <v>352(D)</v>
          </cell>
          <cell r="G830" t="e">
            <v>#N/A</v>
          </cell>
          <cell r="H830">
            <v>131.65237906940132</v>
          </cell>
          <cell r="I830">
            <v>132.55041712580925</v>
          </cell>
          <cell r="J830">
            <v>131.88811405920839</v>
          </cell>
          <cell r="K830">
            <v>131.28193837113307</v>
          </cell>
          <cell r="L830">
            <v>128.49802039626852</v>
          </cell>
          <cell r="M830">
            <v>131.27071289542795</v>
          </cell>
        </row>
        <row r="831">
          <cell r="E831" t="str">
            <v>35311(D)</v>
          </cell>
          <cell r="G831" t="str">
            <v>Other Vitamins &amp; Their   Derivatives</v>
          </cell>
          <cell r="H831">
            <v>132.53400210120211</v>
          </cell>
          <cell r="I831">
            <v>132.52306965856405</v>
          </cell>
          <cell r="J831">
            <v>132.76358339660138</v>
          </cell>
          <cell r="K831">
            <v>132.74171851132525</v>
          </cell>
          <cell r="L831">
            <v>132.67612385549688</v>
          </cell>
          <cell r="M831">
            <v>133.94428720151183</v>
          </cell>
        </row>
        <row r="832">
          <cell r="E832" t="str">
            <v>353(D)</v>
          </cell>
          <cell r="G832" t="e">
            <v>#N/A</v>
          </cell>
          <cell r="H832">
            <v>132.53400210120211</v>
          </cell>
          <cell r="I832">
            <v>132.52306965856405</v>
          </cell>
          <cell r="J832">
            <v>132.76358339660138</v>
          </cell>
          <cell r="K832">
            <v>132.74171851132525</v>
          </cell>
          <cell r="L832">
            <v>132.67612385549688</v>
          </cell>
          <cell r="M832">
            <v>133.94428720151183</v>
          </cell>
        </row>
        <row r="833">
          <cell r="E833" t="str">
            <v>35411(D)</v>
          </cell>
          <cell r="G833" t="str">
            <v>Beauty Creams, Cold      Creams Make-Up Creams &amp;  Cleansing Creams</v>
          </cell>
          <cell r="H833">
            <v>251.97374223437623</v>
          </cell>
          <cell r="I833">
            <v>251.97374223437623</v>
          </cell>
          <cell r="J833">
            <v>251.97374223437623</v>
          </cell>
          <cell r="K833">
            <v>251.97374223437623</v>
          </cell>
          <cell r="L833">
            <v>251.97374223437623</v>
          </cell>
          <cell r="M833">
            <v>251.97374223437623</v>
          </cell>
        </row>
        <row r="834">
          <cell r="E834" t="str">
            <v>35412(D)</v>
          </cell>
          <cell r="G834" t="str">
            <v>Soap, Natural, Domestic Hard Soap In Bars (Laundry Bar)</v>
          </cell>
          <cell r="H834">
            <v>119.00439036421939</v>
          </cell>
          <cell r="I834">
            <v>119.48061497985697</v>
          </cell>
          <cell r="J834">
            <v>119.53237852503496</v>
          </cell>
          <cell r="K834">
            <v>119.35638247142977</v>
          </cell>
          <cell r="L834">
            <v>118.74557263832938</v>
          </cell>
          <cell r="M834">
            <v>119.39779330757217</v>
          </cell>
        </row>
        <row r="835">
          <cell r="E835" t="str">
            <v>35414(D)</v>
          </cell>
          <cell r="G835" t="str">
            <v>Perfumery Containing     Spirits</v>
          </cell>
          <cell r="H835">
            <v>135.71009702756808</v>
          </cell>
          <cell r="I835">
            <v>135.64811951332197</v>
          </cell>
          <cell r="J835">
            <v>135.72042661327578</v>
          </cell>
          <cell r="K835">
            <v>136.13361004158318</v>
          </cell>
          <cell r="L835">
            <v>137.07360234098252</v>
          </cell>
          <cell r="M835">
            <v>137.24920529801318</v>
          </cell>
        </row>
        <row r="836">
          <cell r="E836" t="str">
            <v>354(D)</v>
          </cell>
          <cell r="G836" t="e">
            <v>#N/A</v>
          </cell>
          <cell r="H836">
            <v>126.3625350420505</v>
          </cell>
          <cell r="I836">
            <v>126.60027232679218</v>
          </cell>
          <cell r="J836">
            <v>126.6622907488987</v>
          </cell>
          <cell r="K836">
            <v>126.74498197837406</v>
          </cell>
          <cell r="L836">
            <v>126.80700040048059</v>
          </cell>
          <cell r="M836">
            <v>127.25146575891071</v>
          </cell>
        </row>
        <row r="837">
          <cell r="E837" t="str">
            <v>35511(D)</v>
          </cell>
          <cell r="G837" t="str">
            <v>Shoe Polish</v>
          </cell>
          <cell r="H837">
            <v>116.45782352941174</v>
          </cell>
          <cell r="I837">
            <v>115.88185972850677</v>
          </cell>
          <cell r="J837">
            <v>115.46017194570135</v>
          </cell>
          <cell r="K837">
            <v>116.22126696832578</v>
          </cell>
          <cell r="L837">
            <v>116.22126696832578</v>
          </cell>
          <cell r="M837">
            <v>116.22126696832578</v>
          </cell>
        </row>
        <row r="838">
          <cell r="E838" t="str">
            <v>35512(D)</v>
          </cell>
          <cell r="G838" t="e">
            <v>#N/A</v>
          </cell>
          <cell r="H838">
            <v>139.01595114300446</v>
          </cell>
          <cell r="I838">
            <v>139.01595114300446</v>
          </cell>
          <cell r="J838">
            <v>163.36980216124041</v>
          </cell>
          <cell r="K838">
            <v>164.45430136352246</v>
          </cell>
          <cell r="L838">
            <v>165.74938293517963</v>
          </cell>
          <cell r="M838">
            <v>166.20213502933618</v>
          </cell>
        </row>
        <row r="839">
          <cell r="E839" t="str">
            <v>35513(D)</v>
          </cell>
          <cell r="G839" t="str">
            <v>Joss Sticks.</v>
          </cell>
          <cell r="H839">
            <v>97.215579900407462</v>
          </cell>
          <cell r="I839">
            <v>97.215579900407462</v>
          </cell>
          <cell r="J839">
            <v>97.215579900407462</v>
          </cell>
          <cell r="K839">
            <v>98.810132186509776</v>
          </cell>
          <cell r="L839">
            <v>98.95603893164332</v>
          </cell>
          <cell r="M839">
            <v>98.95603893164332</v>
          </cell>
        </row>
        <row r="840">
          <cell r="E840" t="str">
            <v>35514(D)</v>
          </cell>
          <cell r="G840" t="str">
            <v>Printing Ink</v>
          </cell>
          <cell r="H840">
            <v>112.87060811429616</v>
          </cell>
          <cell r="I840">
            <v>111.33195347559297</v>
          </cell>
          <cell r="J840">
            <v>111.35155417162741</v>
          </cell>
          <cell r="K840">
            <v>111.04774338309366</v>
          </cell>
          <cell r="L840">
            <v>112.11598131697039</v>
          </cell>
          <cell r="M840">
            <v>114.28185822877549</v>
          </cell>
        </row>
        <row r="841">
          <cell r="E841" t="str">
            <v>35515(D)</v>
          </cell>
          <cell r="G841" t="str">
            <v>Mixtures Of Odoriferous  Substances Used In The   Food Or Drinks Industry</v>
          </cell>
          <cell r="H841">
            <v>136.08920148296022</v>
          </cell>
          <cell r="I841">
            <v>135.89851133609011</v>
          </cell>
          <cell r="J841">
            <v>136.18454655639528</v>
          </cell>
          <cell r="K841">
            <v>137.60412876087267</v>
          </cell>
          <cell r="L841">
            <v>143.12354912305719</v>
          </cell>
          <cell r="M841">
            <v>145.24232853272497</v>
          </cell>
        </row>
        <row r="842">
          <cell r="E842" t="str">
            <v>35516(D)</v>
          </cell>
          <cell r="G842" t="str">
            <v>Aluminium Plate, With Anyside Exceeding 225 Mm Foruse In The Printing      Industry</v>
          </cell>
          <cell r="H842">
            <v>130.30691880306915</v>
          </cell>
          <cell r="I842">
            <v>130.43425455434252</v>
          </cell>
          <cell r="J842">
            <v>120.50206595502064</v>
          </cell>
          <cell r="K842">
            <v>120.33228495332284</v>
          </cell>
          <cell r="L842">
            <v>120.61879039368789</v>
          </cell>
          <cell r="M842">
            <v>120.76734877017347</v>
          </cell>
        </row>
        <row r="843">
          <cell r="E843" t="str">
            <v>35517(D)</v>
          </cell>
          <cell r="G843" t="str">
            <v>Other Exzymes, Prepared  Enzymes, Not Elsewhere   Specified</v>
          </cell>
          <cell r="H843">
            <v>119.81556979197785</v>
          </cell>
          <cell r="I843">
            <v>123.55670527413587</v>
          </cell>
          <cell r="J843">
            <v>121.76056330524834</v>
          </cell>
          <cell r="K843">
            <v>118.81330272646605</v>
          </cell>
          <cell r="L843">
            <v>125.77955500358784</v>
          </cell>
          <cell r="M843">
            <v>136.97319114118525</v>
          </cell>
        </row>
        <row r="844">
          <cell r="E844" t="str">
            <v>35519(D)</v>
          </cell>
          <cell r="G844" t="str">
            <v>Additives For Lubricatingoils Containing Petroleumoils Or Oils Obtained    From Bituminous Minerals</v>
          </cell>
          <cell r="H844">
            <v>130.97629996036542</v>
          </cell>
          <cell r="I844">
            <v>130.67584807784283</v>
          </cell>
          <cell r="J844">
            <v>130.44791906351534</v>
          </cell>
          <cell r="K844">
            <v>130.60332520964772</v>
          </cell>
          <cell r="L844">
            <v>134.91325566238558</v>
          </cell>
          <cell r="M844">
            <v>136.20830688015536</v>
          </cell>
        </row>
        <row r="845">
          <cell r="E845" t="str">
            <v>355(D)</v>
          </cell>
          <cell r="G845" t="e">
            <v>#N/A</v>
          </cell>
          <cell r="H845">
            <v>127.81285486835934</v>
          </cell>
          <cell r="I845">
            <v>127.90621707060065</v>
          </cell>
          <cell r="J845">
            <v>127.62613046387671</v>
          </cell>
          <cell r="K845">
            <v>127.56388899571583</v>
          </cell>
          <cell r="L845">
            <v>131.44360717774379</v>
          </cell>
          <cell r="M845">
            <v>133.92289232615201</v>
          </cell>
        </row>
        <row r="846">
          <cell r="E846" t="str">
            <v>35611(D)</v>
          </cell>
          <cell r="G846" t="str">
            <v>Motor Spirit, Unleaded   Petrol, Ron97 And Above</v>
          </cell>
          <cell r="H846">
            <v>162.65076436548796</v>
          </cell>
          <cell r="I846">
            <v>162.99547755574528</v>
          </cell>
          <cell r="J846">
            <v>163.16783415087397</v>
          </cell>
          <cell r="K846">
            <v>164.06193398810399</v>
          </cell>
          <cell r="L846">
            <v>164.65440978385877</v>
          </cell>
          <cell r="M846">
            <v>167.25053099798436</v>
          </cell>
        </row>
        <row r="847">
          <cell r="E847" t="str">
            <v>35612(D)</v>
          </cell>
          <cell r="G847" t="str">
            <v>Kerosene, Dual Purpose (Include Aviation Turbine Fuel)</v>
          </cell>
          <cell r="H847">
            <v>198.80420579070019</v>
          </cell>
          <cell r="I847">
            <v>178.05403016748508</v>
          </cell>
          <cell r="J847">
            <v>155.84001620215855</v>
          </cell>
          <cell r="K847">
            <v>161.59920500798395</v>
          </cell>
          <cell r="L847">
            <v>161.59920500798395</v>
          </cell>
          <cell r="M847">
            <v>161.59920500798395</v>
          </cell>
        </row>
        <row r="848">
          <cell r="E848" t="str">
            <v>35613(D)</v>
          </cell>
          <cell r="G848" t="str">
            <v>Oil, Gas Diesel</v>
          </cell>
          <cell r="H848">
            <v>163.48033994550428</v>
          </cell>
          <cell r="I848">
            <v>154.96295180322625</v>
          </cell>
          <cell r="J848">
            <v>154.22715649250588</v>
          </cell>
          <cell r="K848">
            <v>160.01318325407959</v>
          </cell>
          <cell r="L848">
            <v>173.35783457123512</v>
          </cell>
          <cell r="M848">
            <v>195.50973278943732</v>
          </cell>
        </row>
        <row r="849">
          <cell r="E849" t="str">
            <v>35615(D)</v>
          </cell>
          <cell r="G849" t="str">
            <v>Gasoline (Motor)</v>
          </cell>
          <cell r="H849">
            <v>132.93452206402353</v>
          </cell>
          <cell r="I849">
            <v>130.00505373980147</v>
          </cell>
          <cell r="J849">
            <v>128.65908180705077</v>
          </cell>
          <cell r="K849">
            <v>135.09203589740332</v>
          </cell>
          <cell r="L849">
            <v>147.36413293130664</v>
          </cell>
          <cell r="M849">
            <v>156.00408511727244</v>
          </cell>
        </row>
        <row r="850">
          <cell r="E850" t="str">
            <v>35616(D)</v>
          </cell>
          <cell r="G850" t="str">
            <v>Naphta</v>
          </cell>
          <cell r="H850">
            <v>548.46092591044396</v>
          </cell>
          <cell r="I850">
            <v>522.45463996847661</v>
          </cell>
          <cell r="J850">
            <v>500.80037835872457</v>
          </cell>
          <cell r="K850">
            <v>634.48986095320663</v>
          </cell>
          <cell r="L850">
            <v>812.53470505250937</v>
          </cell>
          <cell r="M850">
            <v>999.23654890454304</v>
          </cell>
        </row>
        <row r="851">
          <cell r="E851" t="str">
            <v>35617(D)</v>
          </cell>
          <cell r="G851" t="str">
            <v>Liquid Lubricant         Preparation</v>
          </cell>
          <cell r="H851">
            <v>187.42337039046097</v>
          </cell>
          <cell r="I851">
            <v>165.21948368112021</v>
          </cell>
          <cell r="J851">
            <v>163.16431449386727</v>
          </cell>
          <cell r="K851">
            <v>171.70737072323251</v>
          </cell>
          <cell r="L851">
            <v>171.90885789845339</v>
          </cell>
          <cell r="M851">
            <v>171.93908097473653</v>
          </cell>
        </row>
        <row r="852">
          <cell r="E852" t="str">
            <v>35618(D)</v>
          </cell>
          <cell r="G852" t="str">
            <v>Other Oils And Other     Products Of Distillation Of High Temperature Coal Tar</v>
          </cell>
          <cell r="H852">
            <v>210.25325267841708</v>
          </cell>
          <cell r="I852">
            <v>210.25325267841708</v>
          </cell>
          <cell r="J852">
            <v>210.25325267841708</v>
          </cell>
          <cell r="K852">
            <v>210.25325267841708</v>
          </cell>
          <cell r="L852">
            <v>210.25325267841708</v>
          </cell>
          <cell r="M852">
            <v>210.25325267841708</v>
          </cell>
        </row>
        <row r="853">
          <cell r="E853" t="str">
            <v>35619(D)</v>
          </cell>
          <cell r="G853" t="e">
            <v>#N/A</v>
          </cell>
          <cell r="H853">
            <v>151.10291837782344</v>
          </cell>
          <cell r="I853">
            <v>152.29990246406575</v>
          </cell>
          <cell r="J853">
            <v>153.71452002053391</v>
          </cell>
          <cell r="K853">
            <v>153.94303516427109</v>
          </cell>
          <cell r="L853">
            <v>154.35653875770026</v>
          </cell>
          <cell r="M853">
            <v>157.46869738193027</v>
          </cell>
        </row>
        <row r="854">
          <cell r="E854" t="str">
            <v>35625(D)</v>
          </cell>
          <cell r="G854" t="e">
            <v>#N/A</v>
          </cell>
          <cell r="H854">
            <v>160.50785513465519</v>
          </cell>
          <cell r="I854">
            <v>140.13994672980169</v>
          </cell>
          <cell r="J854">
            <v>129.17513169576796</v>
          </cell>
          <cell r="K854">
            <v>137.89019384433263</v>
          </cell>
          <cell r="L854">
            <v>155.26571248890201</v>
          </cell>
          <cell r="M854">
            <v>179.44509544243857</v>
          </cell>
        </row>
        <row r="855">
          <cell r="E855" t="str">
            <v>356(D)</v>
          </cell>
          <cell r="G855" t="e">
            <v>#N/A</v>
          </cell>
          <cell r="H855">
            <v>167.89186731173118</v>
          </cell>
          <cell r="I855">
            <v>160.83256763176317</v>
          </cell>
          <cell r="J855">
            <v>158.3563825132513</v>
          </cell>
          <cell r="K855">
            <v>163.48252012701266</v>
          </cell>
          <cell r="L855">
            <v>171.59528452845279</v>
          </cell>
          <cell r="M855">
            <v>183.96534965996591</v>
          </cell>
        </row>
        <row r="856">
          <cell r="E856" t="str">
            <v>35711(D)</v>
          </cell>
          <cell r="G856" t="str">
            <v>R.S.S. 3</v>
          </cell>
          <cell r="H856">
            <v>112.14321493346398</v>
          </cell>
          <cell r="I856">
            <v>100.54255668686412</v>
          </cell>
          <cell r="J856">
            <v>123.61720539211187</v>
          </cell>
          <cell r="K856">
            <v>135.32342012867167</v>
          </cell>
          <cell r="L856">
            <v>138.44789223148655</v>
          </cell>
          <cell r="M856">
            <v>138.44789223148655</v>
          </cell>
        </row>
        <row r="857">
          <cell r="E857" t="str">
            <v>35712(D)</v>
          </cell>
          <cell r="G857" t="str">
            <v>Other Tsnr, Other Than   Smr Cv 60, Smr Cv 50 And Smr L</v>
          </cell>
          <cell r="H857">
            <v>110.08969446643465</v>
          </cell>
          <cell r="I857">
            <v>96.304320101586768</v>
          </cell>
          <cell r="J857">
            <v>119.17481572681042</v>
          </cell>
          <cell r="K857">
            <v>144.76169139293029</v>
          </cell>
          <cell r="L857">
            <v>159.2693990270802</v>
          </cell>
          <cell r="M857">
            <v>172.23070304244271</v>
          </cell>
        </row>
        <row r="858">
          <cell r="E858" t="str">
            <v>35714(D)</v>
          </cell>
          <cell r="G858" t="e">
            <v>#N/A</v>
          </cell>
          <cell r="H858">
            <v>122.93658022103712</v>
          </cell>
          <cell r="I858">
            <v>116.61316651883328</v>
          </cell>
          <cell r="J858">
            <v>111.22032610968428</v>
          </cell>
          <cell r="K858">
            <v>111.20911438326193</v>
          </cell>
          <cell r="L858">
            <v>111.20911438326193</v>
          </cell>
          <cell r="M858">
            <v>111.20911438326193</v>
          </cell>
        </row>
        <row r="859">
          <cell r="E859" t="str">
            <v>35715(D)</v>
          </cell>
          <cell r="G859" t="str">
            <v>Latex Containing Not  Over 0.5% Ammonia, Cream    Concentrate</v>
          </cell>
          <cell r="H859">
            <v>150.194700267467</v>
          </cell>
          <cell r="I859">
            <v>135.80946308175695</v>
          </cell>
          <cell r="J859">
            <v>147.29535013701383</v>
          </cell>
          <cell r="K859">
            <v>193.42010774119461</v>
          </cell>
          <cell r="L859">
            <v>238.01155518023194</v>
          </cell>
          <cell r="M859">
            <v>256.9409661280946</v>
          </cell>
        </row>
        <row r="860">
          <cell r="E860" t="str">
            <v>35717(D)</v>
          </cell>
          <cell r="G860" t="e">
            <v>#N/A</v>
          </cell>
          <cell r="H860">
            <v>110.81178145135088</v>
          </cell>
          <cell r="I860">
            <v>94.81541894966341</v>
          </cell>
          <cell r="J860">
            <v>128.63694474716212</v>
          </cell>
          <cell r="K860">
            <v>170.06718495971893</v>
          </cell>
          <cell r="L860">
            <v>204.87084451702484</v>
          </cell>
          <cell r="M860">
            <v>230.62081125403904</v>
          </cell>
        </row>
        <row r="861">
          <cell r="E861" t="str">
            <v>357(D)</v>
          </cell>
          <cell r="G861" t="e">
            <v>#N/A</v>
          </cell>
          <cell r="H861">
            <v>121.3146721746936</v>
          </cell>
          <cell r="I861">
            <v>107.64461839191199</v>
          </cell>
          <cell r="J861">
            <v>128.65202556759868</v>
          </cell>
          <cell r="K861">
            <v>155.96955666118373</v>
          </cell>
          <cell r="L861">
            <v>174.76446958300983</v>
          </cell>
          <cell r="M861">
            <v>186.35748794379987</v>
          </cell>
        </row>
        <row r="862">
          <cell r="E862" t="str">
            <v>35811(D)</v>
          </cell>
          <cell r="G862" t="str">
            <v>Tyres, Bicycle</v>
          </cell>
          <cell r="H862">
            <v>113.22067513991313</v>
          </cell>
          <cell r="I862">
            <v>113.1884735827061</v>
          </cell>
          <cell r="J862">
            <v>113.091868911085</v>
          </cell>
          <cell r="K862">
            <v>113.88617398885837</v>
          </cell>
          <cell r="L862">
            <v>116.10808143614335</v>
          </cell>
          <cell r="M862">
            <v>115.90413824049884</v>
          </cell>
        </row>
        <row r="863">
          <cell r="E863" t="str">
            <v>35814(D)</v>
          </cell>
          <cell r="G863" t="str">
            <v>Rubber, Processed Latex,</v>
          </cell>
          <cell r="H863">
            <v>128.07951893943616</v>
          </cell>
          <cell r="I863">
            <v>124.14310234571509</v>
          </cell>
          <cell r="J863">
            <v>124.12296722247356</v>
          </cell>
          <cell r="K863">
            <v>127.55600573515613</v>
          </cell>
          <cell r="L863">
            <v>133.47573196816893</v>
          </cell>
          <cell r="M863">
            <v>137.95579688941157</v>
          </cell>
        </row>
        <row r="864">
          <cell r="E864" t="str">
            <v>35815(D)</v>
          </cell>
          <cell r="G864" t="str">
            <v>Rubber Thread</v>
          </cell>
          <cell r="H864">
            <v>113.5418955425484</v>
          </cell>
          <cell r="I864">
            <v>114.29674470959026</v>
          </cell>
          <cell r="J864">
            <v>116.45645204862672</v>
          </cell>
          <cell r="K864">
            <v>119.76940117064382</v>
          </cell>
          <cell r="L864">
            <v>119.81133723547947</v>
          </cell>
          <cell r="M864">
            <v>123.61703511931557</v>
          </cell>
        </row>
        <row r="865">
          <cell r="E865" t="str">
            <v>35816(D)</v>
          </cell>
          <cell r="G865" t="str">
            <v>New Pneumatic Tyres, Of  Rubber, Of A Kind Used Onmotor Cars (Incl. Stationwagons And Racing Cars)</v>
          </cell>
          <cell r="H865">
            <v>88.914464106328765</v>
          </cell>
          <cell r="I865">
            <v>88.914464106328765</v>
          </cell>
          <cell r="J865">
            <v>88.914464106328765</v>
          </cell>
          <cell r="K865">
            <v>88.914464106328765</v>
          </cell>
          <cell r="L865">
            <v>88.914464106328765</v>
          </cell>
          <cell r="M865">
            <v>88.914464106328765</v>
          </cell>
        </row>
        <row r="866">
          <cell r="E866" t="str">
            <v>35817(D)</v>
          </cell>
          <cell r="G866" t="str">
            <v>Other Sports Footwear    With Outer Soles And     Uppers Of Rubber Or      Plastics</v>
          </cell>
          <cell r="H866">
            <v>124.07400615805679</v>
          </cell>
          <cell r="I866">
            <v>124.07400615805679</v>
          </cell>
          <cell r="J866">
            <v>124.07400615805679</v>
          </cell>
          <cell r="K866">
            <v>124.07400615805679</v>
          </cell>
          <cell r="L866">
            <v>124.07400615805679</v>
          </cell>
          <cell r="M866">
            <v>124.91199452617172</v>
          </cell>
        </row>
        <row r="867">
          <cell r="E867" t="str">
            <v>35818(D)</v>
          </cell>
          <cell r="G867" t="e">
            <v>#N/A</v>
          </cell>
          <cell r="H867">
            <v>100.79010626132681</v>
          </cell>
          <cell r="I867">
            <v>100.79010626132681</v>
          </cell>
          <cell r="J867">
            <v>100.79010626132681</v>
          </cell>
          <cell r="K867">
            <v>103.19013648019769</v>
          </cell>
          <cell r="L867">
            <v>109.46370384301369</v>
          </cell>
          <cell r="M867">
            <v>112.63397631817337</v>
          </cell>
        </row>
        <row r="868">
          <cell r="E868" t="str">
            <v>35819(D)</v>
          </cell>
          <cell r="G868" t="str">
            <v>Condom</v>
          </cell>
          <cell r="H868">
            <v>123.54584204678582</v>
          </cell>
          <cell r="I868">
            <v>124.41268557601488</v>
          </cell>
          <cell r="J868">
            <v>124.21661382535594</v>
          </cell>
          <cell r="K868">
            <v>125.25888997359559</v>
          </cell>
          <cell r="L868">
            <v>127.1886487827126</v>
          </cell>
          <cell r="M868">
            <v>130.55282724138721</v>
          </cell>
        </row>
        <row r="869">
          <cell r="E869" t="str">
            <v>35821(D)</v>
          </cell>
          <cell r="G869" t="str">
            <v>Articles Of Hard Rubber</v>
          </cell>
          <cell r="H869">
            <v>179.6595590823456</v>
          </cell>
          <cell r="I869">
            <v>179.6595590823456</v>
          </cell>
          <cell r="J869">
            <v>179.6595590823456</v>
          </cell>
          <cell r="K869">
            <v>179.6595590823456</v>
          </cell>
          <cell r="L869">
            <v>179.6595590823456</v>
          </cell>
          <cell r="M869">
            <v>179.6595590823456</v>
          </cell>
        </row>
        <row r="870">
          <cell r="E870" t="str">
            <v>35823(D)</v>
          </cell>
          <cell r="G870" t="str">
            <v>Seats Of A Kind Used For Motor Vehicles</v>
          </cell>
          <cell r="H870">
            <v>149.94170212755486</v>
          </cell>
          <cell r="I870">
            <v>149.91943410912057</v>
          </cell>
          <cell r="J870">
            <v>149.50747576808547</v>
          </cell>
          <cell r="K870">
            <v>149.15118747313622</v>
          </cell>
          <cell r="L870">
            <v>163.4472553079755</v>
          </cell>
          <cell r="M870">
            <v>167.6225087644122</v>
          </cell>
        </row>
        <row r="871">
          <cell r="E871" t="str">
            <v>358(D)</v>
          </cell>
          <cell r="G871" t="e">
            <v>#N/A</v>
          </cell>
          <cell r="H871">
            <v>123.27842173763855</v>
          </cell>
          <cell r="I871">
            <v>123.0982521047689</v>
          </cell>
          <cell r="J871">
            <v>123.18303781435461</v>
          </cell>
          <cell r="K871">
            <v>124.48661809923506</v>
          </cell>
          <cell r="L871">
            <v>126.90301082242813</v>
          </cell>
          <cell r="M871">
            <v>129.12863569905332</v>
          </cell>
        </row>
        <row r="872">
          <cell r="E872" t="str">
            <v>35911(D)</v>
          </cell>
          <cell r="G872" t="str">
            <v>Tubes, Pipes &amp; Hoses,    Rigid Of Amino-Resins,   Other Than Further Workedthan Merely Surface      Worked</v>
          </cell>
          <cell r="H872">
            <v>149.14188614593874</v>
          </cell>
          <cell r="I872">
            <v>149.21588972821425</v>
          </cell>
          <cell r="J872">
            <v>147.73581808270379</v>
          </cell>
          <cell r="K872">
            <v>148.04416634218512</v>
          </cell>
          <cell r="L872">
            <v>152.37337590530325</v>
          </cell>
          <cell r="M872">
            <v>151.68267580406501</v>
          </cell>
        </row>
        <row r="873">
          <cell r="E873" t="str">
            <v>35912(D)</v>
          </cell>
          <cell r="G873" t="str">
            <v>Sheet, Laminated, Plastics</v>
          </cell>
          <cell r="H873">
            <v>120.9987226956593</v>
          </cell>
          <cell r="I873">
            <v>121.12037835893666</v>
          </cell>
          <cell r="J873">
            <v>121.12037835893666</v>
          </cell>
          <cell r="K873">
            <v>121.12037835893666</v>
          </cell>
          <cell r="L873">
            <v>121.12037835893666</v>
          </cell>
          <cell r="M873">
            <v>121.12037835893666</v>
          </cell>
        </row>
        <row r="874">
          <cell r="E874" t="str">
            <v>35914(D)</v>
          </cell>
          <cell r="G874" t="str">
            <v>Fittings</v>
          </cell>
          <cell r="H874">
            <v>122.23892601767713</v>
          </cell>
          <cell r="I874">
            <v>122.23892601767713</v>
          </cell>
          <cell r="J874">
            <v>122.23892601767713</v>
          </cell>
          <cell r="K874">
            <v>122.06703520166192</v>
          </cell>
          <cell r="L874">
            <v>121.83375480849843</v>
          </cell>
          <cell r="M874">
            <v>121.83375480849843</v>
          </cell>
        </row>
        <row r="875">
          <cell r="E875" t="str">
            <v>35915(D)</v>
          </cell>
          <cell r="G875" t="str">
            <v>Plastic Components For Radio And T.V.</v>
          </cell>
          <cell r="H875">
            <v>115.0935297795842</v>
          </cell>
          <cell r="I875">
            <v>117.75974910114118</v>
          </cell>
          <cell r="J875">
            <v>120.05249022979524</v>
          </cell>
          <cell r="K875">
            <v>120.15623417226827</v>
          </cell>
          <cell r="L875">
            <v>120.15623417226827</v>
          </cell>
          <cell r="M875">
            <v>120.15623417226827</v>
          </cell>
        </row>
        <row r="876">
          <cell r="E876" t="str">
            <v>35916(D)</v>
          </cell>
          <cell r="G876" t="str">
            <v>Tableware And Kitchenwareof Plastics</v>
          </cell>
          <cell r="H876">
            <v>128.68333604843332</v>
          </cell>
          <cell r="I876">
            <v>128.53161239131035</v>
          </cell>
          <cell r="J876">
            <v>128.90008413003756</v>
          </cell>
          <cell r="K876">
            <v>129.26855586876476</v>
          </cell>
          <cell r="L876">
            <v>131.23012600728308</v>
          </cell>
          <cell r="M876">
            <v>134.63307088846955</v>
          </cell>
        </row>
        <row r="877">
          <cell r="E877" t="str">
            <v>35917(D)</v>
          </cell>
          <cell r="G877" t="str">
            <v>Foil, Strip &amp; Other Flat Shape Article Non-       Celular Of Polymers Of   Ethylene</v>
          </cell>
          <cell r="H877">
            <v>133.39943402670102</v>
          </cell>
          <cell r="I877">
            <v>133.18369370212955</v>
          </cell>
          <cell r="J877">
            <v>133.26759271724066</v>
          </cell>
          <cell r="K877">
            <v>134.0945972947647</v>
          </cell>
          <cell r="L877">
            <v>134.88564515152683</v>
          </cell>
          <cell r="M877">
            <v>134.74181826847916</v>
          </cell>
        </row>
        <row r="878">
          <cell r="E878" t="str">
            <v>359(D)</v>
          </cell>
          <cell r="G878" t="e">
            <v>#N/A</v>
          </cell>
          <cell r="H878">
            <v>135.85108782273272</v>
          </cell>
          <cell r="I878">
            <v>135.87471204459567</v>
          </cell>
          <cell r="J878">
            <v>135.4140397182687</v>
          </cell>
          <cell r="K878">
            <v>135.780215157144</v>
          </cell>
          <cell r="L878">
            <v>138.11901312157329</v>
          </cell>
          <cell r="M878">
            <v>138.52062489324297</v>
          </cell>
        </row>
        <row r="879">
          <cell r="E879" t="str">
            <v>36111(D)</v>
          </cell>
          <cell r="G879" t="str">
            <v>Tableware &amp; Kitchenware  Of Porcelain Or China</v>
          </cell>
          <cell r="H879">
            <v>194.21109044130625</v>
          </cell>
          <cell r="I879">
            <v>196.47842828618937</v>
          </cell>
          <cell r="J879">
            <v>195.80729628410401</v>
          </cell>
          <cell r="K879">
            <v>200.88613305664211</v>
          </cell>
          <cell r="L879">
            <v>195.91612850065837</v>
          </cell>
          <cell r="M879">
            <v>195.91612850065837</v>
          </cell>
        </row>
        <row r="880">
          <cell r="E880" t="str">
            <v>36112(D)</v>
          </cell>
          <cell r="G880" t="str">
            <v>Lavatory Pan, Ceramic</v>
          </cell>
          <cell r="H880">
            <v>214.45482601646296</v>
          </cell>
          <cell r="I880">
            <v>214.31415377899725</v>
          </cell>
          <cell r="J880">
            <v>214.29405774507359</v>
          </cell>
          <cell r="K880">
            <v>214.2438176602644</v>
          </cell>
          <cell r="L880">
            <v>214.2438176602644</v>
          </cell>
          <cell r="M880">
            <v>211.46051696183585</v>
          </cell>
        </row>
        <row r="881">
          <cell r="E881" t="str">
            <v>36115(D)</v>
          </cell>
          <cell r="G881" t="str">
            <v>Pottery, China And Earthenware N.E.C.</v>
          </cell>
          <cell r="H881">
            <v>106.83152844413982</v>
          </cell>
          <cell r="I881">
            <v>106.55788211103496</v>
          </cell>
          <cell r="J881">
            <v>106.51409869773819</v>
          </cell>
          <cell r="K881">
            <v>106.51409869773819</v>
          </cell>
          <cell r="L881">
            <v>106.51409869773819</v>
          </cell>
          <cell r="M881">
            <v>106.51409869773819</v>
          </cell>
        </row>
        <row r="882">
          <cell r="E882" t="str">
            <v>36116(D)</v>
          </cell>
          <cell r="G882" t="str">
            <v>Other Waste Glass &amp; Glassin The Mass</v>
          </cell>
          <cell r="H882">
            <v>130.10572139303483</v>
          </cell>
          <cell r="I882">
            <v>130.10572139303483</v>
          </cell>
          <cell r="J882">
            <v>130.10572139303483</v>
          </cell>
          <cell r="K882">
            <v>130.10572139303483</v>
          </cell>
          <cell r="L882">
            <v>130.10572139303483</v>
          </cell>
          <cell r="M882">
            <v>130.10572139303483</v>
          </cell>
        </row>
        <row r="883">
          <cell r="E883" t="str">
            <v>36117(D)</v>
          </cell>
          <cell r="G883" t="str">
            <v>Glass Funnel</v>
          </cell>
          <cell r="H883">
            <v>120.46155568349003</v>
          </cell>
          <cell r="I883">
            <v>129.56467408686751</v>
          </cell>
          <cell r="J883">
            <v>132.28444636346188</v>
          </cell>
          <cell r="K883">
            <v>132.28444636346188</v>
          </cell>
          <cell r="L883">
            <v>132.28444636346188</v>
          </cell>
          <cell r="M883">
            <v>132.29459476747905</v>
          </cell>
        </row>
        <row r="884">
          <cell r="E884" t="str">
            <v>36118(D)</v>
          </cell>
          <cell r="G884" t="str">
            <v>Glassware Used For Table,Kitchen, Toilet, Office  Or Similar Purpose Of    Glass-Ceramics</v>
          </cell>
          <cell r="H884">
            <v>150.71705372397645</v>
          </cell>
          <cell r="I884">
            <v>150.65891792697587</v>
          </cell>
          <cell r="J884">
            <v>150.67345187622601</v>
          </cell>
          <cell r="K884">
            <v>150.67345187622601</v>
          </cell>
          <cell r="L884">
            <v>150.67345187622601</v>
          </cell>
          <cell r="M884">
            <v>150.68798582547618</v>
          </cell>
        </row>
        <row r="885">
          <cell r="E885" t="str">
            <v>36123(D)</v>
          </cell>
          <cell r="G885" t="str">
            <v>Chopped Strands, Of Glassfibres, Of A Length Of   Not &gt; 50 Mm</v>
          </cell>
          <cell r="H885">
            <v>130.48513622120186</v>
          </cell>
          <cell r="I885">
            <v>131.34109850849009</v>
          </cell>
          <cell r="J885">
            <v>131.41125935171047</v>
          </cell>
          <cell r="K885">
            <v>132.26722163899871</v>
          </cell>
          <cell r="L885">
            <v>132.46367200001566</v>
          </cell>
          <cell r="M885">
            <v>133.36173079323612</v>
          </cell>
        </row>
        <row r="886">
          <cell r="E886" t="str">
            <v>361(D)</v>
          </cell>
          <cell r="G886" t="e">
            <v>#N/A</v>
          </cell>
          <cell r="H886">
            <v>140.43312381795022</v>
          </cell>
          <cell r="I886">
            <v>144.56732153831993</v>
          </cell>
          <cell r="J886">
            <v>145.69483000751165</v>
          </cell>
          <cell r="K886">
            <v>146.10954576629481</v>
          </cell>
          <cell r="L886">
            <v>145.7207497424356</v>
          </cell>
          <cell r="M886">
            <v>145.70778987497363</v>
          </cell>
        </row>
        <row r="887">
          <cell r="E887" t="str">
            <v>36211(D)</v>
          </cell>
          <cell r="G887" t="str">
            <v>Ceramic Tiles</v>
          </cell>
          <cell r="H887">
            <v>144.37192852589803</v>
          </cell>
          <cell r="I887">
            <v>145.79873748277913</v>
          </cell>
          <cell r="J887">
            <v>146.44608599099374</v>
          </cell>
          <cell r="K887">
            <v>151.12284868299301</v>
          </cell>
          <cell r="L887">
            <v>152.65534719223569</v>
          </cell>
          <cell r="M887">
            <v>152.81388152077807</v>
          </cell>
        </row>
        <row r="888">
          <cell r="E888" t="str">
            <v>36212(D)</v>
          </cell>
          <cell r="G888" t="str">
            <v>Brick Earthern</v>
          </cell>
          <cell r="H888">
            <v>89.779433260199127</v>
          </cell>
          <cell r="I888">
            <v>89.932692791199798</v>
          </cell>
          <cell r="J888">
            <v>89.942910093266505</v>
          </cell>
          <cell r="K888">
            <v>89.942910093266505</v>
          </cell>
          <cell r="L888">
            <v>89.942910093266505</v>
          </cell>
          <cell r="M888">
            <v>89.942910093266505</v>
          </cell>
        </row>
        <row r="889">
          <cell r="E889" t="str">
            <v>362(D)</v>
          </cell>
          <cell r="G889" t="e">
            <v>#N/A</v>
          </cell>
          <cell r="H889">
            <v>101.24042406183227</v>
          </cell>
          <cell r="I889">
            <v>101.69282302029561</v>
          </cell>
          <cell r="J889">
            <v>101.85439407688966</v>
          </cell>
          <cell r="K889">
            <v>102.94230585795626</v>
          </cell>
          <cell r="L889">
            <v>103.29776218246319</v>
          </cell>
          <cell r="M889">
            <v>103.34084779755491</v>
          </cell>
        </row>
        <row r="890">
          <cell r="E890" t="str">
            <v>36311(D)</v>
          </cell>
          <cell r="G890" t="str">
            <v>Cement Clinkers</v>
          </cell>
          <cell r="H890">
            <v>109.11078587901365</v>
          </cell>
          <cell r="I890">
            <v>111.45860682396072</v>
          </cell>
          <cell r="J890">
            <v>114.12086807403463</v>
          </cell>
          <cell r="K890">
            <v>113.78546508189933</v>
          </cell>
          <cell r="L890">
            <v>113.76450239489087</v>
          </cell>
          <cell r="M890">
            <v>113.18802850215832</v>
          </cell>
        </row>
        <row r="891">
          <cell r="E891" t="str">
            <v>36313(D)</v>
          </cell>
          <cell r="G891" t="e">
            <v>#N/A</v>
          </cell>
          <cell r="H891">
            <v>156.80622986474555</v>
          </cell>
          <cell r="I891">
            <v>156.86914361449067</v>
          </cell>
          <cell r="J891">
            <v>156.55457486576503</v>
          </cell>
          <cell r="K891">
            <v>156.56715761571405</v>
          </cell>
          <cell r="L891">
            <v>146.97910215455724</v>
          </cell>
          <cell r="M891">
            <v>144.32414191531302</v>
          </cell>
        </row>
        <row r="892">
          <cell r="E892" t="str">
            <v>363(D)</v>
          </cell>
          <cell r="G892" t="e">
            <v>#N/A</v>
          </cell>
          <cell r="H892">
            <v>110.32208949901937</v>
          </cell>
          <cell r="I892">
            <v>112.64354905806138</v>
          </cell>
          <cell r="J892">
            <v>115.24991501753126</v>
          </cell>
          <cell r="K892">
            <v>114.92280026148444</v>
          </cell>
          <cell r="L892">
            <v>114.72231057229445</v>
          </cell>
          <cell r="M892">
            <v>114.11028941581974</v>
          </cell>
        </row>
        <row r="893">
          <cell r="E893" t="str">
            <v>36411(D)</v>
          </cell>
          <cell r="G893" t="str">
            <v>Concrete Slabs Other Than Paving Slabs (E.G. Drain  Cover, Slabs, Toilet Slabs, Etc.)</v>
          </cell>
          <cell r="H893">
            <v>93.888673737350103</v>
          </cell>
          <cell r="I893">
            <v>93.888673737350103</v>
          </cell>
          <cell r="J893">
            <v>96.873081713214674</v>
          </cell>
          <cell r="K893">
            <v>96.833022545753394</v>
          </cell>
          <cell r="L893">
            <v>98.455418827934793</v>
          </cell>
          <cell r="M893">
            <v>98.785906959490248</v>
          </cell>
        </row>
        <row r="894">
          <cell r="E894" t="str">
            <v>36413(D)</v>
          </cell>
          <cell r="G894" t="str">
            <v>Wooden Cement Board (New)</v>
          </cell>
          <cell r="H894">
            <v>122.37991346444784</v>
          </cell>
          <cell r="I894">
            <v>122.4106287443268</v>
          </cell>
          <cell r="J894">
            <v>122.4106287443268</v>
          </cell>
          <cell r="K894">
            <v>124.693797881997</v>
          </cell>
          <cell r="L894">
            <v>125.37977246596067</v>
          </cell>
          <cell r="M894">
            <v>124.79618214826023</v>
          </cell>
        </row>
        <row r="895">
          <cell r="E895" t="str">
            <v>36414(D)</v>
          </cell>
          <cell r="G895" t="e">
            <v>#N/A</v>
          </cell>
          <cell r="H895">
            <v>167.36258524916929</v>
          </cell>
          <cell r="I895">
            <v>167.36258524916929</v>
          </cell>
          <cell r="J895">
            <v>167.36258524916929</v>
          </cell>
          <cell r="K895">
            <v>167.36258524916929</v>
          </cell>
          <cell r="L895">
            <v>167.36258524916929</v>
          </cell>
          <cell r="M895">
            <v>167.36258524916929</v>
          </cell>
        </row>
        <row r="896">
          <cell r="E896" t="str">
            <v>36415(D)</v>
          </cell>
          <cell r="G896" t="str">
            <v>Millstones And Grind-    Stones For Milling,Grind-Ing Or Pulping</v>
          </cell>
          <cell r="H896">
            <v>163.49834210037747</v>
          </cell>
          <cell r="I896">
            <v>163.49834210037747</v>
          </cell>
          <cell r="J896">
            <v>163.49834210037747</v>
          </cell>
          <cell r="K896">
            <v>163.49834210037747</v>
          </cell>
          <cell r="L896">
            <v>163.49834210037747</v>
          </cell>
          <cell r="M896">
            <v>163.49834210037747</v>
          </cell>
        </row>
        <row r="897">
          <cell r="E897" t="str">
            <v>36416(D)</v>
          </cell>
          <cell r="G897" t="str">
            <v>Asbestos Products N.E.C.</v>
          </cell>
          <cell r="H897">
            <v>141.94318957141303</v>
          </cell>
          <cell r="I897">
            <v>141.94318957141303</v>
          </cell>
          <cell r="J897">
            <v>141.94318957141303</v>
          </cell>
          <cell r="K897">
            <v>141.94318957141303</v>
          </cell>
          <cell r="L897">
            <v>141.94318957141303</v>
          </cell>
          <cell r="M897">
            <v>141.94318957141303</v>
          </cell>
        </row>
        <row r="898">
          <cell r="E898" t="str">
            <v>36417(D)</v>
          </cell>
          <cell r="G898" t="str">
            <v>Natural Or Artificial    Abrasive Powder Or Grain,On A Base Of Other       Materials</v>
          </cell>
          <cell r="H898">
            <v>137.44874876237623</v>
          </cell>
          <cell r="I898">
            <v>137.44874876237623</v>
          </cell>
          <cell r="J898">
            <v>137.44874876237623</v>
          </cell>
          <cell r="K898">
            <v>137.44874876237623</v>
          </cell>
          <cell r="L898">
            <v>137.44874876237623</v>
          </cell>
          <cell r="M898">
            <v>137.44874876237623</v>
          </cell>
        </row>
        <row r="899">
          <cell r="E899" t="str">
            <v>364(D)</v>
          </cell>
          <cell r="G899" t="e">
            <v>#N/A</v>
          </cell>
          <cell r="H899">
            <v>115.02616434082985</v>
          </cell>
          <cell r="I899">
            <v>115.03703946273028</v>
          </cell>
          <cell r="J899">
            <v>116.67918286969496</v>
          </cell>
          <cell r="K899">
            <v>117.76669505973777</v>
          </cell>
          <cell r="L899">
            <v>118.99558383448615</v>
          </cell>
          <cell r="M899">
            <v>118.88683261548186</v>
          </cell>
        </row>
        <row r="900">
          <cell r="E900" t="str">
            <v>37113(D)</v>
          </cell>
          <cell r="G900" t="str">
            <v>Waste And Scrap Of Cast  Iron</v>
          </cell>
          <cell r="H900">
            <v>157.05832119976708</v>
          </cell>
          <cell r="I900">
            <v>157.05832119976708</v>
          </cell>
          <cell r="J900">
            <v>157.05832119976708</v>
          </cell>
          <cell r="K900">
            <v>157.05832119976708</v>
          </cell>
          <cell r="L900">
            <v>157.05832119976708</v>
          </cell>
          <cell r="M900">
            <v>157.05832119976708</v>
          </cell>
        </row>
        <row r="901">
          <cell r="E901" t="str">
            <v>37114(D)</v>
          </cell>
          <cell r="G901" t="str">
            <v>Primary Iron And Steel Products N. E.C.</v>
          </cell>
          <cell r="H901">
            <v>112.94982568402473</v>
          </cell>
          <cell r="I901">
            <v>112.24100617828775</v>
          </cell>
          <cell r="J901">
            <v>111.86971977052076</v>
          </cell>
          <cell r="K901">
            <v>112.51103265666374</v>
          </cell>
          <cell r="L901">
            <v>116.11138570167698</v>
          </cell>
          <cell r="M901">
            <v>119.97051412180055</v>
          </cell>
        </row>
        <row r="902">
          <cell r="E902" t="str">
            <v>37115(D)</v>
          </cell>
          <cell r="G902" t="str">
            <v>Motor Spirit, Premium,   Ron 97 And Above</v>
          </cell>
          <cell r="H902">
            <v>117.39465705033851</v>
          </cell>
          <cell r="I902">
            <v>117.00826611716217</v>
          </cell>
          <cell r="J902">
            <v>116.57641742714156</v>
          </cell>
          <cell r="K902">
            <v>121.50858404474533</v>
          </cell>
          <cell r="L902">
            <v>130.73650868413301</v>
          </cell>
          <cell r="M902">
            <v>137.7142743597291</v>
          </cell>
        </row>
        <row r="903">
          <cell r="E903" t="str">
            <v>37116(D)</v>
          </cell>
          <cell r="G903" t="str">
            <v>Pipe And Tube, Cast Iron</v>
          </cell>
          <cell r="H903">
            <v>141.8718558356133</v>
          </cell>
          <cell r="I903">
            <v>145.03758116129598</v>
          </cell>
          <cell r="J903">
            <v>145.09989858896691</v>
          </cell>
          <cell r="K903">
            <v>167.79590574671548</v>
          </cell>
          <cell r="L903">
            <v>174.17721034021756</v>
          </cell>
          <cell r="M903">
            <v>184.47204939145328</v>
          </cell>
        </row>
        <row r="904">
          <cell r="E904" t="str">
            <v>37119(D)</v>
          </cell>
          <cell r="G904" t="str">
            <v>Threaded Elbows, Bends &amp; Sleeves Of Stainless     Steel, Id &gt; 15cm</v>
          </cell>
          <cell r="H904">
            <v>106.44851291158174</v>
          </cell>
          <cell r="I904">
            <v>106.58750755479696</v>
          </cell>
          <cell r="J904">
            <v>106.60889134606083</v>
          </cell>
          <cell r="K904">
            <v>106.77996167617185</v>
          </cell>
          <cell r="L904">
            <v>107.46424299661592</v>
          </cell>
          <cell r="M904">
            <v>108.34097843843489</v>
          </cell>
        </row>
        <row r="905">
          <cell r="E905" t="str">
            <v>371(D)</v>
          </cell>
          <cell r="G905" t="e">
            <v>#N/A</v>
          </cell>
          <cell r="H905">
            <v>122.78479999720976</v>
          </cell>
          <cell r="I905">
            <v>123.65740564521685</v>
          </cell>
          <cell r="J905">
            <v>123.43925423321508</v>
          </cell>
          <cell r="K905">
            <v>133.96793027561657</v>
          </cell>
          <cell r="L905">
            <v>141.23581679125465</v>
          </cell>
          <cell r="M905">
            <v>148.71037306563127</v>
          </cell>
        </row>
        <row r="906">
          <cell r="E906" t="str">
            <v>37211(D)</v>
          </cell>
          <cell r="G906" t="str">
            <v>Copper Waste And Scrap</v>
          </cell>
          <cell r="H906">
            <v>162.9788557388558</v>
          </cell>
          <cell r="I906">
            <v>160.88666900666905</v>
          </cell>
          <cell r="J906">
            <v>159.342435942436</v>
          </cell>
          <cell r="K906">
            <v>153.65118989118994</v>
          </cell>
          <cell r="L906">
            <v>176.81468585468591</v>
          </cell>
          <cell r="M906">
            <v>182.6304668304669</v>
          </cell>
        </row>
        <row r="907">
          <cell r="E907" t="str">
            <v>37212(D)</v>
          </cell>
          <cell r="G907" t="str">
            <v>Copper-Zinc Base Alloys  (Brass)</v>
          </cell>
          <cell r="H907">
            <v>127.72690577556428</v>
          </cell>
          <cell r="I907">
            <v>127.72690577556428</v>
          </cell>
          <cell r="J907">
            <v>127.72690577556428</v>
          </cell>
          <cell r="K907">
            <v>127.72690577556428</v>
          </cell>
          <cell r="L907">
            <v>127.72690577556428</v>
          </cell>
          <cell r="M907">
            <v>127.72690577556428</v>
          </cell>
        </row>
        <row r="908">
          <cell r="E908" t="str">
            <v>37213(D)</v>
          </cell>
          <cell r="G908" t="str">
            <v>Copper Wire Of Refined   Copper Of Which The      Maximum Cross-Sectional  Dimension Exceeding 6 Mm</v>
          </cell>
          <cell r="H908">
            <v>112.95970044082587</v>
          </cell>
          <cell r="I908">
            <v>111.30747120126479</v>
          </cell>
          <cell r="J908">
            <v>110.74525430724746</v>
          </cell>
          <cell r="K908">
            <v>111.95000479442741</v>
          </cell>
          <cell r="L908">
            <v>114.64635112287782</v>
          </cell>
          <cell r="M908">
            <v>119.49977451408853</v>
          </cell>
        </row>
        <row r="909">
          <cell r="E909" t="str">
            <v>37214(D)</v>
          </cell>
          <cell r="G909" t="str">
            <v>Copper Tubes &amp; Pipes Of  Refined Copper</v>
          </cell>
          <cell r="H909">
            <v>117.18717823209565</v>
          </cell>
          <cell r="I909">
            <v>117.18717823209565</v>
          </cell>
          <cell r="J909">
            <v>117.18717823209565</v>
          </cell>
          <cell r="K909">
            <v>117.18717823209565</v>
          </cell>
          <cell r="L909">
            <v>117.18717823209565</v>
          </cell>
          <cell r="M909">
            <v>117.18717823209565</v>
          </cell>
        </row>
        <row r="910">
          <cell r="E910" t="str">
            <v>37216(D)</v>
          </cell>
          <cell r="G910" t="str">
            <v>Copper Foil, Not-Backed, Of A Thickness &lt; 0.15 Mm,Of Copper Alloys</v>
          </cell>
          <cell r="H910">
            <v>118.55930268330202</v>
          </cell>
          <cell r="I910">
            <v>113.88899333447277</v>
          </cell>
          <cell r="J910">
            <v>112.42019825670828</v>
          </cell>
          <cell r="K910">
            <v>116.29873525893011</v>
          </cell>
          <cell r="L910">
            <v>143.08129550504188</v>
          </cell>
          <cell r="M910">
            <v>153.22516151085284</v>
          </cell>
        </row>
        <row r="911">
          <cell r="E911" t="str">
            <v>37218(D)</v>
          </cell>
          <cell r="G911" t="str">
            <v>Bars, Rods &amp; Profiles Of Aluminium, Unalloyed</v>
          </cell>
          <cell r="H911">
            <v>192.61853666069993</v>
          </cell>
          <cell r="I911">
            <v>193.64897590917141</v>
          </cell>
          <cell r="J911">
            <v>187.26025256864835</v>
          </cell>
          <cell r="K911">
            <v>184.12477314115665</v>
          </cell>
          <cell r="L911">
            <v>189.45361611182329</v>
          </cell>
          <cell r="M911">
            <v>192.95710955662628</v>
          </cell>
        </row>
        <row r="912">
          <cell r="E912" t="str">
            <v>37221(D)</v>
          </cell>
          <cell r="G912" t="str">
            <v>Lead Bars, Rods,Profiles And Wire</v>
          </cell>
          <cell r="H912">
            <v>123.55063975435174</v>
          </cell>
          <cell r="I912">
            <v>116.80715536755692</v>
          </cell>
          <cell r="J912">
            <v>109.45915460605718</v>
          </cell>
          <cell r="K912">
            <v>110.24085681472738</v>
          </cell>
          <cell r="L912">
            <v>122.48752475056028</v>
          </cell>
          <cell r="M912">
            <v>133.72319116317976</v>
          </cell>
        </row>
        <row r="913">
          <cell r="E913" t="str">
            <v>37223(D)</v>
          </cell>
          <cell r="G913" t="str">
            <v>Other Zinc, Containing Byweight 99.99% Or More Of Zinc Unwrought, Not      Alloyed</v>
          </cell>
          <cell r="H913">
            <v>119.81896796565385</v>
          </cell>
          <cell r="I913">
            <v>117.52612945838834</v>
          </cell>
          <cell r="J913">
            <v>114.84942206076614</v>
          </cell>
          <cell r="K913">
            <v>112.74333058124171</v>
          </cell>
          <cell r="L913">
            <v>115.95952939233813</v>
          </cell>
          <cell r="M913">
            <v>119.26910171730511</v>
          </cell>
        </row>
        <row r="914">
          <cell r="E914" t="str">
            <v>37224(D)</v>
          </cell>
          <cell r="G914" t="str">
            <v>Unwrought Tin, Not       Alloyed</v>
          </cell>
          <cell r="H914">
            <v>233.1778028983193</v>
          </cell>
          <cell r="I914">
            <v>225.93898117146648</v>
          </cell>
          <cell r="J914">
            <v>225.7470427165878</v>
          </cell>
          <cell r="K914">
            <v>225.7470427165878</v>
          </cell>
          <cell r="L914">
            <v>225.7470427165878</v>
          </cell>
          <cell r="M914">
            <v>225.7470427165878</v>
          </cell>
        </row>
        <row r="915">
          <cell r="E915" t="str">
            <v>37225(D)</v>
          </cell>
          <cell r="G915" t="str">
            <v>Tin Bars, Rods, Profiles And Wire</v>
          </cell>
          <cell r="H915">
            <v>163.30066624307884</v>
          </cell>
          <cell r="I915">
            <v>163.30066624307884</v>
          </cell>
          <cell r="J915">
            <v>162.76437505673047</v>
          </cell>
          <cell r="K915">
            <v>163.30066624307884</v>
          </cell>
          <cell r="L915">
            <v>163.30066624307884</v>
          </cell>
          <cell r="M915">
            <v>163.26410093491873</v>
          </cell>
        </row>
        <row r="916">
          <cell r="E916" t="str">
            <v>37226(D)</v>
          </cell>
          <cell r="G916" t="str">
            <v>Nickel Plates, Sheets,   Strip And Foil Of Nickel Alloys</v>
          </cell>
          <cell r="H916">
            <v>353.97486435331223</v>
          </cell>
          <cell r="I916">
            <v>346.20574132492101</v>
          </cell>
          <cell r="J916">
            <v>343.91524290220809</v>
          </cell>
          <cell r="K916">
            <v>343.91524290220809</v>
          </cell>
          <cell r="L916">
            <v>343.91524290220809</v>
          </cell>
          <cell r="M916">
            <v>343.91524290220809</v>
          </cell>
        </row>
        <row r="917">
          <cell r="E917" t="str">
            <v>37228(D)</v>
          </cell>
          <cell r="G917" t="str">
            <v>Base Metals Clad With    Silver, Not Further      Worked Than Semi-        Manufactured</v>
          </cell>
          <cell r="H917">
            <v>117.67973335612341</v>
          </cell>
          <cell r="I917">
            <v>117.69120758909493</v>
          </cell>
          <cell r="J917">
            <v>117.07159900863174</v>
          </cell>
          <cell r="K917">
            <v>117.0945474745748</v>
          </cell>
          <cell r="L917">
            <v>117.67973335612339</v>
          </cell>
          <cell r="M917">
            <v>117.67973335612339</v>
          </cell>
        </row>
        <row r="918">
          <cell r="E918" t="str">
            <v>372(D)</v>
          </cell>
          <cell r="G918" t="e">
            <v>#N/A</v>
          </cell>
          <cell r="H918">
            <v>449.59725392242348</v>
          </cell>
          <cell r="I918">
            <v>440.44537907082076</v>
          </cell>
          <cell r="J918">
            <v>436.43193229204473</v>
          </cell>
          <cell r="K918">
            <v>434.39480400281758</v>
          </cell>
          <cell r="L918">
            <v>440.35416437130311</v>
          </cell>
          <cell r="M918">
            <v>443.4858690547419</v>
          </cell>
        </row>
        <row r="919">
          <cell r="E919" t="str">
            <v>37311(D)</v>
          </cell>
          <cell r="G919" t="str">
            <v>Other Household And      Kitchen Hand Tools</v>
          </cell>
          <cell r="H919">
            <v>188.68438569206836</v>
          </cell>
          <cell r="I919">
            <v>188.91102643856914</v>
          </cell>
          <cell r="J919">
            <v>188.91102643856914</v>
          </cell>
          <cell r="K919">
            <v>188.91102643856914</v>
          </cell>
          <cell r="L919">
            <v>188.91102643856914</v>
          </cell>
          <cell r="M919">
            <v>188.91102643856914</v>
          </cell>
        </row>
        <row r="920">
          <cell r="E920" t="str">
            <v>37312(D)</v>
          </cell>
          <cell r="G920" t="str">
            <v>Knives And Cutting Bladesfor Wood Working</v>
          </cell>
          <cell r="H920">
            <v>136.36832313751782</v>
          </cell>
          <cell r="I920">
            <v>136.36832313751782</v>
          </cell>
          <cell r="J920">
            <v>136.36832313751782</v>
          </cell>
          <cell r="K920">
            <v>136.36832313751782</v>
          </cell>
          <cell r="L920">
            <v>136.36832313751782</v>
          </cell>
          <cell r="M920">
            <v>136.36832313751782</v>
          </cell>
        </row>
        <row r="921">
          <cell r="E921" t="str">
            <v>37314(D)</v>
          </cell>
          <cell r="G921" t="str">
            <v>Other Hand Tools For Agric, Hortic. Or Foresrty</v>
          </cell>
          <cell r="H921">
            <v>153.62591297071123</v>
          </cell>
          <cell r="I921">
            <v>153.62591297071123</v>
          </cell>
          <cell r="J921">
            <v>153.62591297071123</v>
          </cell>
          <cell r="K921">
            <v>153.62591297071123</v>
          </cell>
          <cell r="L921">
            <v>153.62591297071123</v>
          </cell>
          <cell r="M921">
            <v>153.62591297071123</v>
          </cell>
        </row>
        <row r="922">
          <cell r="E922" t="str">
            <v>37315(D)</v>
          </cell>
          <cell r="G922" t="str">
            <v>Other Hand Saws</v>
          </cell>
          <cell r="H922">
            <v>134.2015836849508</v>
          </cell>
          <cell r="I922">
            <v>133.98978199718709</v>
          </cell>
          <cell r="J922">
            <v>133.94943881856543</v>
          </cell>
          <cell r="K922">
            <v>133.73763713080172</v>
          </cell>
          <cell r="L922">
            <v>133.83849507735587</v>
          </cell>
          <cell r="M922">
            <v>133.41489170182845</v>
          </cell>
        </row>
        <row r="923">
          <cell r="E923" t="str">
            <v>37316(D)</v>
          </cell>
          <cell r="G923" t="str">
            <v>Lock &amp; Key Sets</v>
          </cell>
          <cell r="H923">
            <v>150.54017367248139</v>
          </cell>
          <cell r="I923">
            <v>149.61867824483213</v>
          </cell>
          <cell r="J923">
            <v>149.61867824483213</v>
          </cell>
          <cell r="K923">
            <v>149.61867824483213</v>
          </cell>
          <cell r="L923">
            <v>153.84585568277879</v>
          </cell>
          <cell r="M923">
            <v>154.67958964112813</v>
          </cell>
        </row>
        <row r="924">
          <cell r="E924" t="str">
            <v>37319(D)</v>
          </cell>
          <cell r="G924" t="str">
            <v>Office Furniture, Primarily Of Metal</v>
          </cell>
          <cell r="H924">
            <v>149.52033950869173</v>
          </cell>
          <cell r="I924">
            <v>149.58004733534642</v>
          </cell>
          <cell r="J924">
            <v>151.6459381375989</v>
          </cell>
          <cell r="K924">
            <v>153.69988737452047</v>
          </cell>
          <cell r="L924">
            <v>154.380556598384</v>
          </cell>
          <cell r="M924">
            <v>159.67067003999014</v>
          </cell>
        </row>
        <row r="925">
          <cell r="E925" t="str">
            <v>373(D)</v>
          </cell>
          <cell r="G925" t="e">
            <v>#N/A</v>
          </cell>
          <cell r="H925">
            <v>167.51199801439569</v>
          </cell>
          <cell r="I925">
            <v>167.39570613055358</v>
          </cell>
          <cell r="J925">
            <v>168.17098535616788</v>
          </cell>
          <cell r="K925">
            <v>168.86873665922073</v>
          </cell>
          <cell r="L925">
            <v>169.61817324398123</v>
          </cell>
          <cell r="M925">
            <v>171.55637130801696</v>
          </cell>
        </row>
        <row r="926">
          <cell r="E926" t="str">
            <v>37411(D)</v>
          </cell>
          <cell r="G926" t="str">
            <v>Metal Gates, Collapsible</v>
          </cell>
          <cell r="H926">
            <v>209.67246608176114</v>
          </cell>
          <cell r="I926">
            <v>205.82376525148644</v>
          </cell>
          <cell r="J926">
            <v>198.30468177612349</v>
          </cell>
          <cell r="K926">
            <v>199.15169315575923</v>
          </cell>
          <cell r="L926">
            <v>202.82207580084744</v>
          </cell>
          <cell r="M926">
            <v>197.69542797673634</v>
          </cell>
        </row>
        <row r="927">
          <cell r="E927" t="str">
            <v>37412(D)</v>
          </cell>
          <cell r="G927" t="str">
            <v>Equip. For Scaffolding,  Shuttering,Propping, Pit-Propping,Of Iron Or Steel</v>
          </cell>
          <cell r="H927">
            <v>149.43489490542376</v>
          </cell>
          <cell r="I927">
            <v>150.73776803553488</v>
          </cell>
          <cell r="J927">
            <v>151.44736857961323</v>
          </cell>
          <cell r="K927">
            <v>160.61401167360933</v>
          </cell>
          <cell r="L927">
            <v>175.99256772724235</v>
          </cell>
          <cell r="M927">
            <v>179.68016399728899</v>
          </cell>
        </row>
        <row r="928">
          <cell r="E928" t="str">
            <v>37413(D)</v>
          </cell>
          <cell r="G928" t="str">
            <v>Seamless Cylinders For   Compressed Or Liquefied  Gas, Of Iron Or Steel</v>
          </cell>
          <cell r="H928">
            <v>87.974977211632179</v>
          </cell>
          <cell r="I928">
            <v>87.974977211632179</v>
          </cell>
          <cell r="J928">
            <v>87.974977211632179</v>
          </cell>
          <cell r="K928">
            <v>87.974977211632179</v>
          </cell>
          <cell r="L928">
            <v>90.647762417832539</v>
          </cell>
          <cell r="M928">
            <v>91.152061513342034</v>
          </cell>
        </row>
        <row r="929">
          <cell r="E929" t="str">
            <v>374(D)</v>
          </cell>
          <cell r="G929" t="e">
            <v>#N/A</v>
          </cell>
          <cell r="H929">
            <v>163.93768925066234</v>
          </cell>
          <cell r="I929">
            <v>162.77275735030233</v>
          </cell>
          <cell r="J929">
            <v>159.78100042437779</v>
          </cell>
          <cell r="K929">
            <v>163.61998055056415</v>
          </cell>
          <cell r="L929">
            <v>171.52298446550645</v>
          </cell>
          <cell r="M929">
            <v>170.80813989028553</v>
          </cell>
        </row>
        <row r="930">
          <cell r="E930" t="str">
            <v>37511(D)</v>
          </cell>
          <cell r="G930" t="str">
            <v>Drums (Iron &amp; Steel)</v>
          </cell>
          <cell r="H930">
            <v>141.49919130007117</v>
          </cell>
          <cell r="I930">
            <v>141.49919130007117</v>
          </cell>
          <cell r="J930">
            <v>141.49919130007117</v>
          </cell>
          <cell r="K930">
            <v>142.31329020818853</v>
          </cell>
          <cell r="L930">
            <v>156.11996763639479</v>
          </cell>
          <cell r="M930">
            <v>182.79820888213203</v>
          </cell>
        </row>
        <row r="931">
          <cell r="E931" t="str">
            <v>37512(D)</v>
          </cell>
          <cell r="G931" t="str">
            <v>Safe &amp; Vault (New)</v>
          </cell>
          <cell r="H931">
            <v>149.89597339367756</v>
          </cell>
          <cell r="I931">
            <v>153.15700747445655</v>
          </cell>
          <cell r="J931">
            <v>153.45459233353904</v>
          </cell>
          <cell r="K931">
            <v>153.44219296441059</v>
          </cell>
          <cell r="L931">
            <v>153.44219296441059</v>
          </cell>
          <cell r="M931">
            <v>153.44219296441059</v>
          </cell>
        </row>
        <row r="932">
          <cell r="E932" t="str">
            <v>37513(D)</v>
          </cell>
          <cell r="G932" t="str">
            <v>Self-Tapping Screws, Of  Iron Or Steel</v>
          </cell>
          <cell r="H932">
            <v>127.1351351351351</v>
          </cell>
          <cell r="I932">
            <v>126.73783783783782</v>
          </cell>
          <cell r="J932">
            <v>126.7605405405405</v>
          </cell>
          <cell r="K932">
            <v>127.1351351351351</v>
          </cell>
          <cell r="L932">
            <v>127.91837837837835</v>
          </cell>
          <cell r="M932">
            <v>128.34972972972969</v>
          </cell>
        </row>
        <row r="933">
          <cell r="E933" t="str">
            <v>37515(D)</v>
          </cell>
          <cell r="G933" t="str">
            <v>Other Articles Or Copper</v>
          </cell>
          <cell r="H933">
            <v>261.75115600156391</v>
          </cell>
          <cell r="I933">
            <v>269.28225465919462</v>
          </cell>
          <cell r="J933">
            <v>269.28225465919462</v>
          </cell>
          <cell r="K933">
            <v>269.30044571875408</v>
          </cell>
          <cell r="L933">
            <v>290.72951387983841</v>
          </cell>
          <cell r="M933">
            <v>301.4440479603806</v>
          </cell>
        </row>
        <row r="934">
          <cell r="E934" t="str">
            <v>37516(D)</v>
          </cell>
          <cell r="G934" t="str">
            <v>Crown Corks (New)</v>
          </cell>
          <cell r="H934">
            <v>144.12450862127713</v>
          </cell>
          <cell r="I934">
            <v>144.18093509869524</v>
          </cell>
          <cell r="J934">
            <v>141.78845245616836</v>
          </cell>
          <cell r="K934">
            <v>139.98280517878959</v>
          </cell>
          <cell r="L934">
            <v>137.81602844593507</v>
          </cell>
          <cell r="M934">
            <v>142.5897084355052</v>
          </cell>
        </row>
        <row r="935">
          <cell r="E935" t="str">
            <v>37518(D)</v>
          </cell>
          <cell r="G935" t="str">
            <v>Stranded Wire, Ropes &amp;   Cables Of Iron Or Steel, Not Electrically         Insulated</v>
          </cell>
          <cell r="H935">
            <v>111.9555353165765</v>
          </cell>
          <cell r="I935">
            <v>111.21837098313712</v>
          </cell>
          <cell r="J935">
            <v>111.11454502068086</v>
          </cell>
          <cell r="K935">
            <v>111.21837098313713</v>
          </cell>
          <cell r="L935">
            <v>111.21837098313713</v>
          </cell>
          <cell r="M935">
            <v>111.21837098313713</v>
          </cell>
        </row>
        <row r="936">
          <cell r="E936" t="str">
            <v>37522(D)</v>
          </cell>
          <cell r="G936" t="str">
            <v>Cloth, Grill, &amp; Netting  Of Expanded Metal Of     Copper</v>
          </cell>
          <cell r="H936">
            <v>136.61593360234778</v>
          </cell>
          <cell r="I936">
            <v>121.52506694790902</v>
          </cell>
          <cell r="J936">
            <v>124.09137380777698</v>
          </cell>
          <cell r="K936">
            <v>145.69009996331624</v>
          </cell>
          <cell r="L936">
            <v>171.75837490829056</v>
          </cell>
          <cell r="M936">
            <v>195.53048055759359</v>
          </cell>
        </row>
        <row r="937">
          <cell r="E937" t="str">
            <v>37523(D)</v>
          </cell>
          <cell r="G937" t="str">
            <v>Other Springs &amp; Leaves   For Springs, Of Iron Or  Steel</v>
          </cell>
          <cell r="H937">
            <v>143.04668931120477</v>
          </cell>
          <cell r="I937">
            <v>144.01473041534098</v>
          </cell>
          <cell r="J937">
            <v>147.15714076876773</v>
          </cell>
          <cell r="K937">
            <v>121.91360736090807</v>
          </cell>
          <cell r="L937">
            <v>114.33310086851834</v>
          </cell>
          <cell r="M937">
            <v>118.60737466678131</v>
          </cell>
        </row>
        <row r="938">
          <cell r="E938" t="str">
            <v>37524(D)</v>
          </cell>
          <cell r="G938" t="str">
            <v>Other Taps, Cocks, Of    Iron Or Steel</v>
          </cell>
          <cell r="H938">
            <v>123.79346042712376</v>
          </cell>
          <cell r="I938">
            <v>122.9369558577479</v>
          </cell>
          <cell r="J938">
            <v>122.92553579682289</v>
          </cell>
          <cell r="K938">
            <v>129.21798936650418</v>
          </cell>
          <cell r="L938">
            <v>136.66386908961164</v>
          </cell>
          <cell r="M938">
            <v>148.00398958814796</v>
          </cell>
        </row>
        <row r="939">
          <cell r="E939" t="str">
            <v>37526(D)</v>
          </cell>
          <cell r="G939" t="e">
            <v>#N/A</v>
          </cell>
          <cell r="H939">
            <v>96.680710721184823</v>
          </cell>
          <cell r="I939">
            <v>93.55464423696074</v>
          </cell>
          <cell r="J939">
            <v>93.907037186091458</v>
          </cell>
          <cell r="K939">
            <v>94.066182388924673</v>
          </cell>
          <cell r="L939">
            <v>94.066182388924673</v>
          </cell>
          <cell r="M939">
            <v>94.066182388924673</v>
          </cell>
        </row>
        <row r="940">
          <cell r="E940" t="str">
            <v>375(D)</v>
          </cell>
          <cell r="G940" t="e">
            <v>#N/A</v>
          </cell>
          <cell r="H940">
            <v>146.33617799326151</v>
          </cell>
          <cell r="I940">
            <v>139.94992028925955</v>
          </cell>
          <cell r="J940">
            <v>141.03296984140025</v>
          </cell>
          <cell r="K940">
            <v>150.31980852987095</v>
          </cell>
          <cell r="L940">
            <v>167.21289177418024</v>
          </cell>
          <cell r="M940">
            <v>188.43817322705229</v>
          </cell>
        </row>
        <row r="941">
          <cell r="E941" t="str">
            <v>38111(D)</v>
          </cell>
          <cell r="G941" t="e">
            <v>#N/A</v>
          </cell>
          <cell r="H941">
            <v>117.85196350299259</v>
          </cell>
          <cell r="I941">
            <v>117.85401792578529</v>
          </cell>
          <cell r="J941">
            <v>117.8519635029926</v>
          </cell>
          <cell r="K941">
            <v>117.8519635029926</v>
          </cell>
          <cell r="L941">
            <v>117.8519635029926</v>
          </cell>
          <cell r="M941">
            <v>117.8519635029926</v>
          </cell>
        </row>
        <row r="942">
          <cell r="E942" t="str">
            <v>38112(D)</v>
          </cell>
          <cell r="G942" t="str">
            <v>Ic Piston Engines For    Motor Vehicles Of A      Cylinder Capacity Exd.   1000 Cc</v>
          </cell>
          <cell r="H942">
            <v>179.94473137210778</v>
          </cell>
          <cell r="I942">
            <v>179.94473137210778</v>
          </cell>
          <cell r="J942">
            <v>169.69440192241822</v>
          </cell>
          <cell r="K942">
            <v>164.61870789955071</v>
          </cell>
          <cell r="L942">
            <v>164.46040165322347</v>
          </cell>
          <cell r="M942">
            <v>164.46040165322347</v>
          </cell>
        </row>
        <row r="943">
          <cell r="E943" t="str">
            <v>38114(D)</v>
          </cell>
          <cell r="G943" t="e">
            <v>#N/A</v>
          </cell>
          <cell r="H943">
            <v>121.0943559461686</v>
          </cell>
          <cell r="I943">
            <v>121.0943559461686</v>
          </cell>
          <cell r="J943">
            <v>121.0943559461686</v>
          </cell>
          <cell r="K943">
            <v>121.0943559461686</v>
          </cell>
          <cell r="L943">
            <v>121.0943559461686</v>
          </cell>
          <cell r="M943">
            <v>121.0943559461686</v>
          </cell>
        </row>
        <row r="944">
          <cell r="E944" t="str">
            <v>38116(D)</v>
          </cell>
          <cell r="G944" t="e">
            <v>#N/A</v>
          </cell>
          <cell r="H944">
            <v>102.57686285660122</v>
          </cell>
          <cell r="I944">
            <v>101.3288711970429</v>
          </cell>
          <cell r="J944">
            <v>100.44319969671116</v>
          </cell>
          <cell r="K944">
            <v>100.14126623068898</v>
          </cell>
          <cell r="L944">
            <v>100.18152402615861</v>
          </cell>
          <cell r="M944">
            <v>102.98950526016485</v>
          </cell>
        </row>
        <row r="945">
          <cell r="E945" t="str">
            <v>38119(D)</v>
          </cell>
          <cell r="G945" t="str">
            <v>Other Machine-Tools For  Working Metal, Metal     Carbides, Etc.</v>
          </cell>
          <cell r="H945">
            <v>113.53482564475118</v>
          </cell>
          <cell r="I945">
            <v>113.53482564475118</v>
          </cell>
          <cell r="J945">
            <v>113.53482564475118</v>
          </cell>
          <cell r="K945">
            <v>113.53482564475118</v>
          </cell>
          <cell r="L945">
            <v>113.53482564475118</v>
          </cell>
          <cell r="M945">
            <v>113.53482564475118</v>
          </cell>
        </row>
        <row r="946">
          <cell r="E946" t="str">
            <v>38124(D)</v>
          </cell>
          <cell r="G946" t="e">
            <v>#N/A</v>
          </cell>
          <cell r="H946">
            <v>108.06684162343609</v>
          </cell>
          <cell r="I946">
            <v>108.06684162343609</v>
          </cell>
          <cell r="J946">
            <v>108.06684162343609</v>
          </cell>
          <cell r="K946">
            <v>108.06684162343609</v>
          </cell>
          <cell r="L946">
            <v>108.06684162343609</v>
          </cell>
          <cell r="M946">
            <v>108.06684162343609</v>
          </cell>
        </row>
        <row r="947">
          <cell r="E947" t="str">
            <v>38127(D)</v>
          </cell>
          <cell r="G947" t="str">
            <v>Parts &amp; Accessories For  Working Wood, Cork, Bone,Hard Rubber, Etc.</v>
          </cell>
          <cell r="H947">
            <v>110.97245472530818</v>
          </cell>
          <cell r="I947">
            <v>110.97245472530818</v>
          </cell>
          <cell r="J947">
            <v>115.27818596865013</v>
          </cell>
          <cell r="K947">
            <v>116.14377111550753</v>
          </cell>
          <cell r="L947">
            <v>116.14377111550753</v>
          </cell>
          <cell r="M947">
            <v>116.14377111550753</v>
          </cell>
        </row>
        <row r="948">
          <cell r="E948" t="str">
            <v>38129(D)</v>
          </cell>
          <cell r="G948" t="str">
            <v>Other Centrifuges, Not   Elsewhere Specified</v>
          </cell>
          <cell r="H948">
            <v>128.23996050552924</v>
          </cell>
          <cell r="I948">
            <v>128.23996050552924</v>
          </cell>
          <cell r="J948">
            <v>128.23996050552924</v>
          </cell>
          <cell r="K948">
            <v>128.23996050552924</v>
          </cell>
          <cell r="L948">
            <v>128.23996050552924</v>
          </cell>
          <cell r="M948">
            <v>128.23996050552924</v>
          </cell>
        </row>
        <row r="949">
          <cell r="E949" t="str">
            <v>38131(D)</v>
          </cell>
          <cell r="G949" t="str">
            <v>Knitting Machine, Textile</v>
          </cell>
          <cell r="H949">
            <v>108.71355223880597</v>
          </cell>
          <cell r="I949">
            <v>108.71355223880597</v>
          </cell>
          <cell r="J949">
            <v>108.71355223880597</v>
          </cell>
          <cell r="K949">
            <v>108.71355223880597</v>
          </cell>
          <cell r="L949">
            <v>108.71355223880597</v>
          </cell>
          <cell r="M949">
            <v>108.71355223880597</v>
          </cell>
        </row>
        <row r="950">
          <cell r="E950" t="str">
            <v>38132(D)</v>
          </cell>
          <cell r="G950" t="str">
            <v>Machines For Making      Cartons, Boxes, Cases,   Tubes, Drums Or Similar  Containers, Other Than   By Moulding</v>
          </cell>
          <cell r="H950">
            <v>120.63230725995317</v>
          </cell>
          <cell r="I950">
            <v>120.63230725995317</v>
          </cell>
          <cell r="J950">
            <v>120.63230725995317</v>
          </cell>
          <cell r="K950">
            <v>120.63230725995317</v>
          </cell>
          <cell r="L950">
            <v>120.63230725995317</v>
          </cell>
          <cell r="M950">
            <v>120.63230725995317</v>
          </cell>
        </row>
        <row r="951">
          <cell r="E951" t="str">
            <v>38133(D)</v>
          </cell>
          <cell r="G951" t="str">
            <v>Other Printing Machines, O/T Ink-Jet</v>
          </cell>
          <cell r="H951">
            <v>115.3399461567026</v>
          </cell>
          <cell r="I951">
            <v>115.3399461567026</v>
          </cell>
          <cell r="J951">
            <v>115.3399461567026</v>
          </cell>
          <cell r="K951">
            <v>115.3399461567026</v>
          </cell>
          <cell r="L951">
            <v>109.49741614061148</v>
          </cell>
          <cell r="M951">
            <v>109.0372168585221</v>
          </cell>
        </row>
        <row r="952">
          <cell r="E952" t="str">
            <v>38134(D)</v>
          </cell>
          <cell r="G952" t="str">
            <v>Injection-Moulding       Machines</v>
          </cell>
          <cell r="H952">
            <v>122.97801067134431</v>
          </cell>
          <cell r="I952">
            <v>122.97801067134431</v>
          </cell>
          <cell r="J952">
            <v>122.68231147389783</v>
          </cell>
          <cell r="K952">
            <v>122.68231147389783</v>
          </cell>
          <cell r="L952">
            <v>123.64607182113073</v>
          </cell>
          <cell r="M952">
            <v>123.64607182113073</v>
          </cell>
        </row>
        <row r="953">
          <cell r="E953" t="str">
            <v>38137(D)</v>
          </cell>
          <cell r="G953" t="str">
            <v>Other Parts Of Machinery</v>
          </cell>
          <cell r="H953">
            <v>122.61917258921228</v>
          </cell>
          <cell r="I953">
            <v>122.40915687888088</v>
          </cell>
          <cell r="J953">
            <v>122.00912695444008</v>
          </cell>
          <cell r="K953">
            <v>122.44915987132494</v>
          </cell>
          <cell r="L953">
            <v>122.89919353632082</v>
          </cell>
          <cell r="M953">
            <v>123.48923767487101</v>
          </cell>
        </row>
        <row r="954">
          <cell r="E954" t="str">
            <v>38138(D)</v>
          </cell>
          <cell r="G954" t="str">
            <v>Machinery With A 360     Degree Revolving Super   Structure</v>
          </cell>
          <cell r="H954">
            <v>114.4222572912505</v>
          </cell>
          <cell r="I954">
            <v>114.4222572912505</v>
          </cell>
          <cell r="J954">
            <v>114.6523358636303</v>
          </cell>
          <cell r="K954">
            <v>115.60402450392861</v>
          </cell>
          <cell r="L954">
            <v>115.79227060860299</v>
          </cell>
          <cell r="M954">
            <v>115.80272872552935</v>
          </cell>
        </row>
        <row r="955">
          <cell r="E955" t="str">
            <v>38139(D)</v>
          </cell>
          <cell r="G955" t="str">
            <v>Other Machine-Tools For  Working Wood, Cork, Bone,Hard Rubber, Plastics Or Similar Hard Materials</v>
          </cell>
          <cell r="H955">
            <v>129.44326702654737</v>
          </cell>
          <cell r="I955">
            <v>129.44326702654737</v>
          </cell>
          <cell r="J955">
            <v>129.44326702654737</v>
          </cell>
          <cell r="K955">
            <v>129.44326702654737</v>
          </cell>
          <cell r="L955">
            <v>129.44326702654737</v>
          </cell>
          <cell r="M955">
            <v>129.44326702654737</v>
          </cell>
        </row>
        <row r="956">
          <cell r="E956" t="str">
            <v>38141(D)</v>
          </cell>
          <cell r="G956" t="str">
            <v>Other Machines &amp; Mechani-Cal Appliances Having    Individual Functions,    Not Elsewhere Specified</v>
          </cell>
          <cell r="H956">
            <v>115.58371369611737</v>
          </cell>
          <cell r="I956">
            <v>115.58371369611737</v>
          </cell>
          <cell r="J956">
            <v>115.58371369611737</v>
          </cell>
          <cell r="K956">
            <v>115.58371369611737</v>
          </cell>
          <cell r="L956">
            <v>115.58371369611737</v>
          </cell>
          <cell r="M956">
            <v>115.58371369611737</v>
          </cell>
        </row>
        <row r="957">
          <cell r="E957" t="str">
            <v>381(D)</v>
          </cell>
          <cell r="G957" t="e">
            <v>#N/A</v>
          </cell>
          <cell r="H957">
            <v>120.03721302809771</v>
          </cell>
          <cell r="I957">
            <v>119.92339444837967</v>
          </cell>
          <cell r="J957">
            <v>119.46812012950747</v>
          </cell>
          <cell r="K957">
            <v>119.54055013478259</v>
          </cell>
          <cell r="L957">
            <v>119.59228585283624</v>
          </cell>
          <cell r="M957">
            <v>119.84061729949379</v>
          </cell>
        </row>
        <row r="958">
          <cell r="E958" t="str">
            <v>38211(D)</v>
          </cell>
          <cell r="G958" t="e">
            <v>#N/A</v>
          </cell>
          <cell r="H958">
            <v>119.1036269015212</v>
          </cell>
          <cell r="I958">
            <v>119.1036269015212</v>
          </cell>
          <cell r="J958">
            <v>119.1036269015212</v>
          </cell>
          <cell r="K958">
            <v>119.1036269015212</v>
          </cell>
          <cell r="L958">
            <v>119.1036269015212</v>
          </cell>
          <cell r="M958">
            <v>119.1036269015212</v>
          </cell>
        </row>
        <row r="959">
          <cell r="E959" t="str">
            <v>38214(D)</v>
          </cell>
          <cell r="G959" t="str">
            <v>Electronic Calculator, Pocket Size</v>
          </cell>
          <cell r="H959">
            <v>111.07934742404227</v>
          </cell>
          <cell r="I959">
            <v>111.07934742404227</v>
          </cell>
          <cell r="J959">
            <v>111.07934742404227</v>
          </cell>
          <cell r="K959">
            <v>111.07934742404227</v>
          </cell>
          <cell r="L959">
            <v>111.07934742404227</v>
          </cell>
          <cell r="M959">
            <v>111.07934742404227</v>
          </cell>
        </row>
        <row r="960">
          <cell r="E960" t="str">
            <v>38215(D)</v>
          </cell>
          <cell r="G960" t="str">
            <v>Analogue Or Hybrid       Automatic Data           Processing Machines</v>
          </cell>
          <cell r="H960">
            <v>113.7137938596491</v>
          </cell>
          <cell r="I960">
            <v>113.56512061403507</v>
          </cell>
          <cell r="J960">
            <v>116.31557565789471</v>
          </cell>
          <cell r="K960">
            <v>116.20938048245613</v>
          </cell>
          <cell r="L960">
            <v>118.23770833333333</v>
          </cell>
          <cell r="M960">
            <v>118.3545230263158</v>
          </cell>
        </row>
        <row r="961">
          <cell r="E961" t="str">
            <v>38218(D)</v>
          </cell>
          <cell r="G961" t="str">
            <v>Water Pump</v>
          </cell>
          <cell r="H961">
            <v>120.57298970717311</v>
          </cell>
          <cell r="I961">
            <v>120.57298970717311</v>
          </cell>
          <cell r="J961">
            <v>120.60290114098783</v>
          </cell>
          <cell r="K961">
            <v>123.41457591957237</v>
          </cell>
          <cell r="L961">
            <v>124.55121040453207</v>
          </cell>
          <cell r="M961">
            <v>126.14648687465095</v>
          </cell>
        </row>
        <row r="962">
          <cell r="E962" t="str">
            <v>38221(D)</v>
          </cell>
          <cell r="G962" t="str">
            <v>Compressor</v>
          </cell>
          <cell r="H962">
            <v>111.94462222222224</v>
          </cell>
          <cell r="I962">
            <v>111.94462222222224</v>
          </cell>
          <cell r="J962">
            <v>111.94462222222224</v>
          </cell>
          <cell r="K962">
            <v>111.94462222222224</v>
          </cell>
          <cell r="L962">
            <v>111.94462222222224</v>
          </cell>
          <cell r="M962">
            <v>111.94462222222224</v>
          </cell>
        </row>
        <row r="963">
          <cell r="E963" t="str">
            <v>38223(D)</v>
          </cell>
          <cell r="G963" t="str">
            <v>Air Conditioner, Room</v>
          </cell>
          <cell r="H963">
            <v>103.34760312042906</v>
          </cell>
          <cell r="I963">
            <v>103.00156216479766</v>
          </cell>
          <cell r="J963">
            <v>103.01144904924428</v>
          </cell>
          <cell r="K963">
            <v>103.01144904924428</v>
          </cell>
          <cell r="L963">
            <v>103.05099658703072</v>
          </cell>
          <cell r="M963">
            <v>102.98178839590443</v>
          </cell>
        </row>
        <row r="964">
          <cell r="E964" t="str">
            <v>38224(D)</v>
          </cell>
          <cell r="G964" t="str">
            <v>Other Machinery, Plant &amp; Equipment For Other Uses</v>
          </cell>
          <cell r="H964">
            <v>118.82603301221087</v>
          </cell>
          <cell r="I964">
            <v>118.82603301221087</v>
          </cell>
          <cell r="J964">
            <v>118.82603301221087</v>
          </cell>
          <cell r="K964">
            <v>118.84875744001967</v>
          </cell>
          <cell r="L964">
            <v>118.93965515125487</v>
          </cell>
          <cell r="M964">
            <v>118.93965515125487</v>
          </cell>
        </row>
        <row r="965">
          <cell r="E965" t="str">
            <v>38225(D)</v>
          </cell>
          <cell r="G965" t="str">
            <v>Refrigerator Household</v>
          </cell>
          <cell r="H965">
            <v>99.394366915649442</v>
          </cell>
          <cell r="I965">
            <v>99.394366915649442</v>
          </cell>
          <cell r="J965">
            <v>99.394366915649442</v>
          </cell>
          <cell r="K965">
            <v>99.404322280925442</v>
          </cell>
          <cell r="L965">
            <v>99.424233011477469</v>
          </cell>
          <cell r="M965">
            <v>99.424233011477469</v>
          </cell>
        </row>
        <row r="966">
          <cell r="E966" t="str">
            <v>38229(D)</v>
          </cell>
          <cell r="G966" t="str">
            <v>Filtering Or Purifying   Machinery And Apparatus, For Filtering Or Purify- Ing Water</v>
          </cell>
          <cell r="H966">
            <v>129.96224279048417</v>
          </cell>
          <cell r="I966">
            <v>129.96224279048417</v>
          </cell>
          <cell r="J966">
            <v>129.96224279048417</v>
          </cell>
          <cell r="K966">
            <v>129.96224279048417</v>
          </cell>
          <cell r="L966">
            <v>129.96224279048417</v>
          </cell>
          <cell r="M966">
            <v>129.96224279048417</v>
          </cell>
        </row>
        <row r="967">
          <cell r="E967" t="str">
            <v>38235(D)</v>
          </cell>
          <cell r="G967" t="str">
            <v>Other Self-Propelled     Trucks</v>
          </cell>
          <cell r="H967">
            <v>112.51638936925454</v>
          </cell>
          <cell r="I967">
            <v>112.51638936925454</v>
          </cell>
          <cell r="J967">
            <v>112.51638936925454</v>
          </cell>
          <cell r="K967">
            <v>112.51638936925454</v>
          </cell>
          <cell r="L967">
            <v>112.51638936925454</v>
          </cell>
          <cell r="M967">
            <v>112.51638936925454</v>
          </cell>
        </row>
        <row r="968">
          <cell r="E968" t="str">
            <v>38237(D)</v>
          </cell>
          <cell r="G968" t="e">
            <v>#N/A</v>
          </cell>
          <cell r="H968">
            <v>178.21467220487818</v>
          </cell>
          <cell r="I968">
            <v>178.21467220487818</v>
          </cell>
          <cell r="J968">
            <v>178.21467220487818</v>
          </cell>
          <cell r="K968">
            <v>178.21467220487818</v>
          </cell>
          <cell r="L968">
            <v>178.21467220487818</v>
          </cell>
          <cell r="M968">
            <v>178.21467220487818</v>
          </cell>
        </row>
        <row r="969">
          <cell r="E969" t="str">
            <v>38239(D)</v>
          </cell>
          <cell r="G969" t="str">
            <v>Transmission Shafts (Inclcam Shafts &amp; Crank Shafts) And Cranks</v>
          </cell>
          <cell r="H969">
            <v>113.37</v>
          </cell>
          <cell r="I969">
            <v>110.5</v>
          </cell>
          <cell r="J969">
            <v>113.3</v>
          </cell>
          <cell r="K969">
            <v>119.14</v>
          </cell>
          <cell r="L969">
            <v>129.80000000000001</v>
          </cell>
          <cell r="M969">
            <v>132.1</v>
          </cell>
        </row>
        <row r="970">
          <cell r="E970" t="str">
            <v>38241(D)</v>
          </cell>
          <cell r="G970" t="str">
            <v>Sewing Machine, Household</v>
          </cell>
          <cell r="H970">
            <v>125.58909510489514</v>
          </cell>
          <cell r="I970">
            <v>125.58909510489514</v>
          </cell>
          <cell r="J970">
            <v>125.16031328671332</v>
          </cell>
          <cell r="K970">
            <v>125.11633566433569</v>
          </cell>
          <cell r="L970">
            <v>125.11633566433569</v>
          </cell>
          <cell r="M970">
            <v>125.11633566433569</v>
          </cell>
        </row>
        <row r="971">
          <cell r="E971" t="str">
            <v>38242(D)</v>
          </cell>
          <cell r="G971" t="str">
            <v>Other Furnaces And Ovens</v>
          </cell>
          <cell r="H971">
            <v>148.15158093440309</v>
          </cell>
          <cell r="I971">
            <v>148.15158093440309</v>
          </cell>
          <cell r="J971">
            <v>149.3079377064654</v>
          </cell>
          <cell r="K971">
            <v>150.46429447852768</v>
          </cell>
          <cell r="L971">
            <v>149.32915526191604</v>
          </cell>
          <cell r="M971">
            <v>142.30614440773954</v>
          </cell>
        </row>
        <row r="972">
          <cell r="E972" t="str">
            <v>38246(D)</v>
          </cell>
          <cell r="G972" t="str">
            <v>Rice Cooker, Electric</v>
          </cell>
          <cell r="H972">
            <v>110.46920462940169</v>
          </cell>
          <cell r="I972">
            <v>110.46920462940169</v>
          </cell>
          <cell r="J972">
            <v>110.46920462940169</v>
          </cell>
          <cell r="K972">
            <v>119.58309775917267</v>
          </cell>
          <cell r="L972">
            <v>123.61505048017735</v>
          </cell>
          <cell r="M972">
            <v>123.61505048017735</v>
          </cell>
        </row>
        <row r="973">
          <cell r="E973" t="str">
            <v>38247(D)</v>
          </cell>
          <cell r="G973" t="e">
            <v>#N/A</v>
          </cell>
          <cell r="H973">
            <v>92.61</v>
          </cell>
          <cell r="I973">
            <v>92.61</v>
          </cell>
          <cell r="J973">
            <v>92.61</v>
          </cell>
          <cell r="K973">
            <v>92.61</v>
          </cell>
          <cell r="L973">
            <v>92.61</v>
          </cell>
          <cell r="M973">
            <v>92.61</v>
          </cell>
        </row>
        <row r="974">
          <cell r="E974" t="str">
            <v>38249(D)</v>
          </cell>
          <cell r="G974" t="e">
            <v>#N/A</v>
          </cell>
          <cell r="H974">
            <v>119.97162114224902</v>
          </cell>
          <cell r="I974">
            <v>119.97162114224902</v>
          </cell>
          <cell r="J974">
            <v>119.97162114224902</v>
          </cell>
          <cell r="K974">
            <v>119.97162114224902</v>
          </cell>
          <cell r="L974">
            <v>119.97162114224902</v>
          </cell>
          <cell r="M974">
            <v>119.97162114224902</v>
          </cell>
        </row>
        <row r="975">
          <cell r="E975" t="str">
            <v>38254(D)</v>
          </cell>
          <cell r="G975" t="str">
            <v>Ball Bearings</v>
          </cell>
          <cell r="H975">
            <v>122.6927003496304</v>
          </cell>
          <cell r="I975">
            <v>121.42059871321902</v>
          </cell>
          <cell r="J975">
            <v>123.7644710196778</v>
          </cell>
          <cell r="K975">
            <v>123.3938587319044</v>
          </cell>
          <cell r="L975">
            <v>125.09667194599838</v>
          </cell>
          <cell r="M975">
            <v>126.59915419372837</v>
          </cell>
        </row>
        <row r="976">
          <cell r="E976" t="str">
            <v>382(D)</v>
          </cell>
          <cell r="G976" t="e">
            <v>#N/A</v>
          </cell>
          <cell r="H976">
            <v>113.23288651315792</v>
          </cell>
          <cell r="I976">
            <v>112.94954194078949</v>
          </cell>
          <cell r="J976">
            <v>113.98847203947369</v>
          </cell>
          <cell r="K976">
            <v>114.30329934210528</v>
          </cell>
          <cell r="L976">
            <v>115.35272368421053</v>
          </cell>
          <cell r="M976">
            <v>115.51013733552631</v>
          </cell>
        </row>
        <row r="977">
          <cell r="E977" t="str">
            <v>38311(D)</v>
          </cell>
          <cell r="G977" t="str">
            <v>Televideo (Tv With Vcr)</v>
          </cell>
          <cell r="H977">
            <v>103.19941765241131</v>
          </cell>
          <cell r="I977">
            <v>103.19941765241131</v>
          </cell>
          <cell r="J977">
            <v>103.19941765241131</v>
          </cell>
          <cell r="K977">
            <v>103.08916186432113</v>
          </cell>
          <cell r="L977">
            <v>102.99895258315644</v>
          </cell>
          <cell r="M977">
            <v>103.00897583661917</v>
          </cell>
        </row>
        <row r="978">
          <cell r="E978" t="str">
            <v>38313(D)</v>
          </cell>
          <cell r="G978" t="str">
            <v>Walkie Talkie</v>
          </cell>
          <cell r="H978">
            <v>107.09321967851926</v>
          </cell>
          <cell r="I978">
            <v>107.09321967851926</v>
          </cell>
          <cell r="J978">
            <v>107.09321967851926</v>
          </cell>
          <cell r="K978">
            <v>107.09321967851926</v>
          </cell>
          <cell r="L978">
            <v>107.09321967851926</v>
          </cell>
          <cell r="M978">
            <v>107.09321967851926</v>
          </cell>
        </row>
        <row r="979">
          <cell r="E979" t="str">
            <v>38316(D)</v>
          </cell>
          <cell r="G979" t="str">
            <v>Speaker Box (Complete)</v>
          </cell>
          <cell r="H979">
            <v>107.55733113796032</v>
          </cell>
          <cell r="I979">
            <v>107.12585756403251</v>
          </cell>
          <cell r="J979">
            <v>106.44352726107688</v>
          </cell>
          <cell r="K979">
            <v>106.26291041617688</v>
          </cell>
          <cell r="L979">
            <v>106.46359579939912</v>
          </cell>
          <cell r="M979">
            <v>107.41685136970477</v>
          </cell>
        </row>
        <row r="980">
          <cell r="E980" t="str">
            <v>38319(D)</v>
          </cell>
          <cell r="G980" t="str">
            <v>Telephonic Switching     Apparatus</v>
          </cell>
          <cell r="H980">
            <v>106.10042438932103</v>
          </cell>
          <cell r="I980">
            <v>107.45977584435201</v>
          </cell>
          <cell r="J980">
            <v>107.6728085350658</v>
          </cell>
          <cell r="K980">
            <v>107.6728085350658</v>
          </cell>
          <cell r="L980">
            <v>107.6728085350658</v>
          </cell>
          <cell r="M980">
            <v>107.6728085350658</v>
          </cell>
        </row>
        <row r="981">
          <cell r="E981" t="str">
            <v>38322(D)</v>
          </cell>
          <cell r="G981" t="str">
            <v>Magnetic Discs For Use Incomputers</v>
          </cell>
          <cell r="H981">
            <v>117.53684778287857</v>
          </cell>
          <cell r="I981">
            <v>117.53684778287857</v>
          </cell>
          <cell r="J981">
            <v>117.53684778287857</v>
          </cell>
          <cell r="K981">
            <v>117.53684778287857</v>
          </cell>
          <cell r="L981">
            <v>117.53684778287857</v>
          </cell>
          <cell r="M981">
            <v>117.53684778287857</v>
          </cell>
        </row>
        <row r="982">
          <cell r="E982" t="str">
            <v>383(D)</v>
          </cell>
          <cell r="G982" t="e">
            <v>#N/A</v>
          </cell>
          <cell r="H982">
            <v>107.0250190713756</v>
          </cell>
          <cell r="I982">
            <v>106.68350329019992</v>
          </cell>
          <cell r="J982">
            <v>106.12100670944001</v>
          </cell>
          <cell r="K982">
            <v>105.96029340065145</v>
          </cell>
          <cell r="L982">
            <v>106.11096212764072</v>
          </cell>
          <cell r="M982">
            <v>106.90448408978419</v>
          </cell>
        </row>
        <row r="983">
          <cell r="E983" t="str">
            <v>38411(D)</v>
          </cell>
          <cell r="G983" t="str">
            <v>Blender/Grinder, Electric</v>
          </cell>
          <cell r="H983">
            <v>111.99151116677106</v>
          </cell>
          <cell r="I983">
            <v>111.99151116677106</v>
          </cell>
          <cell r="J983">
            <v>112.92833020246299</v>
          </cell>
          <cell r="K983">
            <v>113.24060321436031</v>
          </cell>
          <cell r="L983">
            <v>110.39891880609481</v>
          </cell>
          <cell r="M983">
            <v>105.36091421415158</v>
          </cell>
        </row>
        <row r="984">
          <cell r="E984" t="str">
            <v>38414(D)</v>
          </cell>
          <cell r="G984" t="str">
            <v>Ceiling Fan, Electric</v>
          </cell>
          <cell r="H984">
            <v>108.13644270978533</v>
          </cell>
          <cell r="I984">
            <v>108.13644270978533</v>
          </cell>
          <cell r="J984">
            <v>108.13644270978533</v>
          </cell>
          <cell r="K984">
            <v>108.00118762196821</v>
          </cell>
          <cell r="L984">
            <v>107.64050738778924</v>
          </cell>
          <cell r="M984">
            <v>107.03185949261221</v>
          </cell>
        </row>
        <row r="985">
          <cell r="E985" t="str">
            <v>384(D)</v>
          </cell>
          <cell r="G985" t="e">
            <v>#N/A</v>
          </cell>
          <cell r="H985">
            <v>103.28143642726214</v>
          </cell>
          <cell r="I985">
            <v>103.28143642726214</v>
          </cell>
          <cell r="J985">
            <v>103.77662139643394</v>
          </cell>
          <cell r="K985">
            <v>103.87767955340777</v>
          </cell>
          <cell r="L985">
            <v>102.25064322612899</v>
          </cell>
          <cell r="M985">
            <v>99.360379936677205</v>
          </cell>
        </row>
        <row r="986">
          <cell r="E986" t="str">
            <v>38513(D)</v>
          </cell>
          <cell r="G986" t="str">
            <v>Motors Of An Output N.E. 37.5 W, O/T For Toys</v>
          </cell>
          <cell r="H986">
            <v>123.57763635601098</v>
          </cell>
          <cell r="I986">
            <v>123.57763635601098</v>
          </cell>
          <cell r="J986">
            <v>123.57763635601098</v>
          </cell>
          <cell r="K986">
            <v>123.57763635601098</v>
          </cell>
          <cell r="L986">
            <v>123.57763635601098</v>
          </cell>
          <cell r="M986">
            <v>123.57763635601098</v>
          </cell>
        </row>
        <row r="987">
          <cell r="E987" t="str">
            <v>38514(D)</v>
          </cell>
          <cell r="G987" t="str">
            <v>Transformers, Other Than Matching Transformers,   Having A Power Capacity  N.E. 1 Kva</v>
          </cell>
          <cell r="H987">
            <v>116.65676502621709</v>
          </cell>
          <cell r="I987">
            <v>116.65676502621709</v>
          </cell>
          <cell r="J987">
            <v>115.93834135431915</v>
          </cell>
          <cell r="K987">
            <v>115.81860407566948</v>
          </cell>
          <cell r="L987">
            <v>116.54791295471739</v>
          </cell>
          <cell r="M987">
            <v>117.22279579801547</v>
          </cell>
        </row>
        <row r="988">
          <cell r="E988" t="str">
            <v>38516(D)</v>
          </cell>
          <cell r="G988" t="str">
            <v>Lighting Arrester Or Coil, Electric</v>
          </cell>
          <cell r="H988">
            <v>161.11931404936954</v>
          </cell>
          <cell r="I988">
            <v>159.25598132943097</v>
          </cell>
          <cell r="J988">
            <v>159.57439894612932</v>
          </cell>
          <cell r="K988">
            <v>183.01937013117882</v>
          </cell>
          <cell r="L988">
            <v>186.40403146423176</v>
          </cell>
          <cell r="M988">
            <v>197.41892235298241</v>
          </cell>
        </row>
        <row r="989">
          <cell r="E989" t="str">
            <v>38517(D)</v>
          </cell>
          <cell r="G989" t="e">
            <v>#N/A</v>
          </cell>
          <cell r="H989">
            <v>113.54026324815638</v>
          </cell>
          <cell r="I989">
            <v>113.54026324815638</v>
          </cell>
          <cell r="J989">
            <v>113.54026324815638</v>
          </cell>
          <cell r="K989">
            <v>113.54026324815638</v>
          </cell>
          <cell r="L989">
            <v>113.54026324815638</v>
          </cell>
          <cell r="M989">
            <v>113.54026324815638</v>
          </cell>
        </row>
        <row r="990">
          <cell r="E990" t="str">
            <v>38518(D)</v>
          </cell>
          <cell r="G990" t="str">
            <v>Welding Wire (New)</v>
          </cell>
          <cell r="H990">
            <v>191.18085701591863</v>
          </cell>
          <cell r="I990">
            <v>190.41396825488263</v>
          </cell>
          <cell r="J990">
            <v>188.74485742203956</v>
          </cell>
          <cell r="K990">
            <v>190.74102375591266</v>
          </cell>
          <cell r="L990">
            <v>204.3420214884043</v>
          </cell>
          <cell r="M990">
            <v>217.31146377063098</v>
          </cell>
        </row>
        <row r="991">
          <cell r="E991" t="str">
            <v>38521(D)</v>
          </cell>
          <cell r="G991" t="str">
            <v>Fixed Capacitors For Use In 50/60 Hz Circuits And Having A Reactive Power  Capacity Of &gt; 0.5 Kvar   (Power Capacitors)</v>
          </cell>
          <cell r="H991">
            <v>139.48792261550909</v>
          </cell>
          <cell r="I991">
            <v>139.48792261550909</v>
          </cell>
          <cell r="J991">
            <v>139.55095945689354</v>
          </cell>
          <cell r="K991">
            <v>139.67703313966243</v>
          </cell>
          <cell r="L991">
            <v>139.65181840310865</v>
          </cell>
          <cell r="M991">
            <v>139.65181840310865</v>
          </cell>
        </row>
        <row r="992">
          <cell r="E992" t="str">
            <v>38522(D)</v>
          </cell>
          <cell r="G992" t="str">
            <v>Spark Plug</v>
          </cell>
          <cell r="H992">
            <v>114.02712221788363</v>
          </cell>
          <cell r="I992">
            <v>114.02712221788363</v>
          </cell>
          <cell r="J992">
            <v>114.02712221788363</v>
          </cell>
          <cell r="K992">
            <v>114.02712221788363</v>
          </cell>
          <cell r="L992">
            <v>114.02712221788363</v>
          </cell>
          <cell r="M992">
            <v>114.02712221788363</v>
          </cell>
        </row>
        <row r="993">
          <cell r="E993" t="str">
            <v>38525(D)</v>
          </cell>
          <cell r="G993" t="str">
            <v>Cables Armoured</v>
          </cell>
          <cell r="H993">
            <v>125.43516883955488</v>
          </cell>
          <cell r="I993">
            <v>125.77608916723501</v>
          </cell>
          <cell r="J993">
            <v>125.35287772597691</v>
          </cell>
          <cell r="K993">
            <v>125.47043645965974</v>
          </cell>
          <cell r="L993">
            <v>125.64677456018393</v>
          </cell>
          <cell r="M993">
            <v>125.68204218028876</v>
          </cell>
        </row>
        <row r="994">
          <cell r="E994" t="str">
            <v>38526(D)</v>
          </cell>
          <cell r="G994" t="str">
            <v>Enamelled Copper, Wire</v>
          </cell>
          <cell r="H994">
            <v>130.22233552631576</v>
          </cell>
          <cell r="I994">
            <v>130.22233552631576</v>
          </cell>
          <cell r="J994">
            <v>130.22233552631576</v>
          </cell>
          <cell r="K994">
            <v>130.22233552631576</v>
          </cell>
          <cell r="L994">
            <v>130.22233552631576</v>
          </cell>
          <cell r="M994">
            <v>130.22233552631576</v>
          </cell>
        </row>
        <row r="995">
          <cell r="E995" t="str">
            <v>38527(D)</v>
          </cell>
          <cell r="G995" t="str">
            <v>Battery, Motor Vehicles (New)</v>
          </cell>
          <cell r="H995">
            <v>100.21958258180882</v>
          </cell>
          <cell r="I995">
            <v>100.25104869878898</v>
          </cell>
          <cell r="J995">
            <v>100.25104869878898</v>
          </cell>
          <cell r="K995">
            <v>100.25104869878898</v>
          </cell>
          <cell r="L995">
            <v>100.25104869878898</v>
          </cell>
          <cell r="M995">
            <v>100.25104869878898</v>
          </cell>
        </row>
        <row r="996">
          <cell r="E996" t="str">
            <v>38528(D)</v>
          </cell>
          <cell r="G996" t="str">
            <v>Other Primary Cells  And Primary Batteries</v>
          </cell>
          <cell r="H996">
            <v>147.66252417941942</v>
          </cell>
          <cell r="I996">
            <v>159.24133807336167</v>
          </cell>
          <cell r="J996">
            <v>159.24133807336167</v>
          </cell>
          <cell r="K996">
            <v>158.43604462585063</v>
          </cell>
          <cell r="L996">
            <v>158.03339790209512</v>
          </cell>
          <cell r="M996">
            <v>158.03339790209512</v>
          </cell>
        </row>
        <row r="997">
          <cell r="E997" t="str">
            <v>38529(D)</v>
          </cell>
          <cell r="G997" t="e">
            <v>#N/A</v>
          </cell>
          <cell r="H997">
            <v>116.10969433773175</v>
          </cell>
          <cell r="I997">
            <v>116.10969433773175</v>
          </cell>
          <cell r="J997">
            <v>116.10969433773175</v>
          </cell>
          <cell r="K997">
            <v>116.10969433773175</v>
          </cell>
          <cell r="L997">
            <v>116.10969433773175</v>
          </cell>
          <cell r="M997">
            <v>116.10969433773175</v>
          </cell>
        </row>
        <row r="998">
          <cell r="E998" t="str">
            <v>38531(D)</v>
          </cell>
          <cell r="G998" t="str">
            <v>Electrodes (New)</v>
          </cell>
          <cell r="H998">
            <v>126.79867613989762</v>
          </cell>
          <cell r="I998">
            <v>126.79867613989762</v>
          </cell>
          <cell r="J998">
            <v>126.79867613989762</v>
          </cell>
          <cell r="K998">
            <v>112.20504569159372</v>
          </cell>
          <cell r="L998">
            <v>112.0359667001579</v>
          </cell>
          <cell r="M998">
            <v>111.82461796086312</v>
          </cell>
        </row>
        <row r="999">
          <cell r="E999" t="str">
            <v>38532(D)</v>
          </cell>
          <cell r="G999" t="e">
            <v>#N/A</v>
          </cell>
          <cell r="H999">
            <v>154.6421299129841</v>
          </cell>
          <cell r="I999">
            <v>154.6421299129841</v>
          </cell>
          <cell r="J999">
            <v>152.27818729092519</v>
          </cell>
          <cell r="K999">
            <v>154.33471136572084</v>
          </cell>
          <cell r="L999">
            <v>157.73751666473837</v>
          </cell>
          <cell r="M999">
            <v>158.87178509774421</v>
          </cell>
        </row>
        <row r="1000">
          <cell r="E1000" t="str">
            <v>38533(D)</v>
          </cell>
          <cell r="G1000" t="str">
            <v>Printed Circuits</v>
          </cell>
          <cell r="H1000">
            <v>145.57455745574555</v>
          </cell>
          <cell r="I1000">
            <v>145.57455745574555</v>
          </cell>
          <cell r="J1000">
            <v>145.57455745574555</v>
          </cell>
          <cell r="K1000">
            <v>145.57455745574555</v>
          </cell>
          <cell r="L1000">
            <v>145.57455745574555</v>
          </cell>
          <cell r="M1000">
            <v>145.57455745574555</v>
          </cell>
        </row>
        <row r="1001">
          <cell r="E1001" t="str">
            <v>38535(D)</v>
          </cell>
          <cell r="G1001" t="str">
            <v>Burglar Alarm, Electric</v>
          </cell>
          <cell r="H1001">
            <v>113.77015856173217</v>
          </cell>
          <cell r="I1001">
            <v>113.77015856173217</v>
          </cell>
          <cell r="J1001">
            <v>113.77015856173217</v>
          </cell>
          <cell r="K1001">
            <v>113.77015856173217</v>
          </cell>
          <cell r="L1001">
            <v>113.77015856173217</v>
          </cell>
          <cell r="M1001">
            <v>113.77015856173217</v>
          </cell>
        </row>
        <row r="1002">
          <cell r="E1002" t="str">
            <v>385(D)</v>
          </cell>
          <cell r="G1002" t="e">
            <v>#N/A</v>
          </cell>
          <cell r="H1002">
            <v>140.38663815352851</v>
          </cell>
          <cell r="I1002">
            <v>140.72007079123961</v>
          </cell>
          <cell r="J1002">
            <v>140.50161492515304</v>
          </cell>
          <cell r="K1002">
            <v>141.89283386180961</v>
          </cell>
          <cell r="L1002">
            <v>142.39873165695747</v>
          </cell>
          <cell r="M1002">
            <v>143.30704815279114</v>
          </cell>
        </row>
        <row r="1003">
          <cell r="E1003" t="str">
            <v>38621(D)</v>
          </cell>
          <cell r="G1003" t="e">
            <v>#N/A</v>
          </cell>
          <cell r="H1003">
            <v>186.11441742171357</v>
          </cell>
          <cell r="I1003">
            <v>188.7143617866794</v>
          </cell>
          <cell r="J1003">
            <v>186.1352169766333</v>
          </cell>
          <cell r="K1003">
            <v>183.92006437768242</v>
          </cell>
          <cell r="L1003">
            <v>182.78648863455732</v>
          </cell>
          <cell r="M1003">
            <v>182.78648863455732</v>
          </cell>
        </row>
        <row r="1004">
          <cell r="E1004" t="str">
            <v>386(D)</v>
          </cell>
          <cell r="G1004" t="e">
            <v>#N/A</v>
          </cell>
          <cell r="H1004">
            <v>186.38863632728143</v>
          </cell>
          <cell r="I1004">
            <v>188.99241142125888</v>
          </cell>
          <cell r="J1004">
            <v>186.40946652803325</v>
          </cell>
          <cell r="K1004">
            <v>184.19105014796446</v>
          </cell>
          <cell r="L1004">
            <v>183.0558042069903</v>
          </cell>
          <cell r="M1004">
            <v>183.0558042069903</v>
          </cell>
        </row>
        <row r="1005">
          <cell r="E1005" t="str">
            <v>38711(D)</v>
          </cell>
          <cell r="G1005" t="str">
            <v>Passenger Car 1000 -1,600 C.C.</v>
          </cell>
          <cell r="H1005">
            <v>127.1995517563394</v>
          </cell>
          <cell r="I1005">
            <v>129.25154227426196</v>
          </cell>
          <cell r="J1005">
            <v>129.78840025860217</v>
          </cell>
          <cell r="K1005">
            <v>130.87404640471237</v>
          </cell>
          <cell r="L1005">
            <v>131.387044034193</v>
          </cell>
          <cell r="M1005">
            <v>131.75687953451623</v>
          </cell>
        </row>
        <row r="1006">
          <cell r="E1006" t="str">
            <v>38712(D)</v>
          </cell>
          <cell r="G1006" t="str">
            <v>Van</v>
          </cell>
          <cell r="H1006">
            <v>106.75621523359391</v>
          </cell>
          <cell r="I1006">
            <v>106.75621523359391</v>
          </cell>
          <cell r="J1006">
            <v>106.75621523359391</v>
          </cell>
          <cell r="K1006">
            <v>106.75621523359391</v>
          </cell>
          <cell r="L1006">
            <v>106.75621523359391</v>
          </cell>
          <cell r="M1006">
            <v>106.75621523359391</v>
          </cell>
        </row>
        <row r="1007">
          <cell r="E1007" t="str">
            <v>38714(D)</v>
          </cell>
          <cell r="G1007" t="e">
            <v>#N/A</v>
          </cell>
          <cell r="H1007">
            <v>103.3472133247918</v>
          </cell>
          <cell r="I1007">
            <v>103.3472133247918</v>
          </cell>
          <cell r="J1007">
            <v>103.3472133247918</v>
          </cell>
          <cell r="K1007">
            <v>103.3472133247918</v>
          </cell>
          <cell r="L1007">
            <v>103.3472133247918</v>
          </cell>
          <cell r="M1007">
            <v>103.3472133247918</v>
          </cell>
        </row>
        <row r="1008">
          <cell r="E1008" t="str">
            <v>38715(D)</v>
          </cell>
          <cell r="G1008" t="str">
            <v>Truck &amp; Lorry (New)</v>
          </cell>
          <cell r="H1008">
            <v>134.20356017997747</v>
          </cell>
          <cell r="I1008">
            <v>135.28392013498311</v>
          </cell>
          <cell r="J1008">
            <v>135.28392013498311</v>
          </cell>
          <cell r="K1008">
            <v>133.85036557930258</v>
          </cell>
          <cell r="L1008">
            <v>132.46875140607423</v>
          </cell>
          <cell r="M1008">
            <v>132.46875140607423</v>
          </cell>
        </row>
        <row r="1009">
          <cell r="E1009" t="str">
            <v>38722(D)</v>
          </cell>
          <cell r="G1009" t="str">
            <v>Bodies For Buses</v>
          </cell>
          <cell r="H1009">
            <v>136.527810476751</v>
          </cell>
          <cell r="I1009">
            <v>136.81879046497937</v>
          </cell>
          <cell r="J1009">
            <v>137.0632136550912</v>
          </cell>
          <cell r="K1009">
            <v>138.77417598587402</v>
          </cell>
          <cell r="L1009">
            <v>138.42500000000001</v>
          </cell>
          <cell r="M1009">
            <v>138.42500000000001</v>
          </cell>
        </row>
        <row r="1010">
          <cell r="E1010" t="str">
            <v>38723(D)</v>
          </cell>
          <cell r="G1010" t="str">
            <v>Piston  (Car Auto)</v>
          </cell>
          <cell r="H1010">
            <v>133.01297048556012</v>
          </cell>
          <cell r="I1010">
            <v>132.91051094890508</v>
          </cell>
          <cell r="J1010">
            <v>132.68509996826401</v>
          </cell>
          <cell r="K1010">
            <v>132.82854331958106</v>
          </cell>
          <cell r="L1010">
            <v>132.52116470961599</v>
          </cell>
          <cell r="M1010">
            <v>132.96174071723263</v>
          </cell>
        </row>
        <row r="1011">
          <cell r="E1011" t="str">
            <v>38725(D)</v>
          </cell>
          <cell r="G1011" t="e">
            <v>#N/A</v>
          </cell>
          <cell r="H1011">
            <v>124.48079344262295</v>
          </cell>
          <cell r="I1011">
            <v>124.48079344262295</v>
          </cell>
          <cell r="J1011">
            <v>124.48079344262295</v>
          </cell>
          <cell r="K1011">
            <v>124.48079344262295</v>
          </cell>
          <cell r="L1011">
            <v>124.48079344262295</v>
          </cell>
          <cell r="M1011">
            <v>124.48079344262295</v>
          </cell>
        </row>
        <row r="1012">
          <cell r="E1012" t="str">
            <v>38731(D)</v>
          </cell>
          <cell r="G1012" t="str">
            <v>Motor Cars, Including    Station Wagons, Sports &amp; Racing Cars, Of A Cyl. Cp&gt; 1500 Cc But N.E 2000 Ccckd</v>
          </cell>
          <cell r="H1012">
            <v>107.54010491803281</v>
          </cell>
          <cell r="I1012">
            <v>107.54010491803281</v>
          </cell>
          <cell r="J1012">
            <v>107.54010491803281</v>
          </cell>
          <cell r="K1012">
            <v>107.54010491803281</v>
          </cell>
          <cell r="L1012">
            <v>107.54010491803281</v>
          </cell>
          <cell r="M1012">
            <v>107.54010491803281</v>
          </cell>
        </row>
        <row r="1013">
          <cell r="E1013" t="str">
            <v>387(D)</v>
          </cell>
          <cell r="G1013" t="e">
            <v>#N/A</v>
          </cell>
          <cell r="H1013">
            <v>129.63471379685799</v>
          </cell>
          <cell r="I1013">
            <v>130.7723401773215</v>
          </cell>
          <cell r="J1013">
            <v>130.94735962046974</v>
          </cell>
          <cell r="K1013">
            <v>131.05674677243738</v>
          </cell>
          <cell r="L1013">
            <v>130.78327889251827</v>
          </cell>
          <cell r="M1013">
            <v>131.03486934204386</v>
          </cell>
        </row>
        <row r="1014">
          <cell r="E1014" t="str">
            <v>38813(D)</v>
          </cell>
          <cell r="G1014" t="e">
            <v>#N/A</v>
          </cell>
          <cell r="H1014">
            <v>146.94379220431904</v>
          </cell>
          <cell r="I1014">
            <v>146.94379220431904</v>
          </cell>
          <cell r="J1014">
            <v>146.94379220431904</v>
          </cell>
          <cell r="K1014">
            <v>148.3269907066925</v>
          </cell>
          <cell r="L1014">
            <v>153.95600722069932</v>
          </cell>
          <cell r="M1014">
            <v>155.94059637627865</v>
          </cell>
        </row>
        <row r="1015">
          <cell r="E1015" t="str">
            <v>38814(D)</v>
          </cell>
          <cell r="G1015" t="str">
            <v>Motorcycle Spokes</v>
          </cell>
          <cell r="H1015">
            <v>115.89794897448724</v>
          </cell>
          <cell r="I1015">
            <v>116.22811405702851</v>
          </cell>
          <cell r="J1015">
            <v>116.22811405702851</v>
          </cell>
          <cell r="K1015">
            <v>117.03851925962979</v>
          </cell>
          <cell r="L1015">
            <v>115.70785392696345</v>
          </cell>
          <cell r="M1015">
            <v>114.82741370685339</v>
          </cell>
        </row>
        <row r="1016">
          <cell r="E1016" t="str">
            <v>38816(D)</v>
          </cell>
          <cell r="G1016" t="e">
            <v>#N/A</v>
          </cell>
          <cell r="H1016">
            <v>102.75633929601842</v>
          </cell>
          <cell r="I1016">
            <v>97.799238315060563</v>
          </cell>
          <cell r="J1016">
            <v>96.948810155799165</v>
          </cell>
          <cell r="K1016">
            <v>96.702633583381385</v>
          </cell>
          <cell r="L1016">
            <v>95.527699942296564</v>
          </cell>
          <cell r="M1016">
            <v>97.362834391229043</v>
          </cell>
        </row>
        <row r="1017">
          <cell r="E1017" t="str">
            <v>388(D)</v>
          </cell>
          <cell r="G1017" t="e">
            <v>#N/A</v>
          </cell>
          <cell r="H1017">
            <v>121.02250591447043</v>
          </cell>
          <cell r="I1017">
            <v>118.23185268410172</v>
          </cell>
          <cell r="J1017">
            <v>117.72553163386605</v>
          </cell>
          <cell r="K1017">
            <v>118.03167924563644</v>
          </cell>
          <cell r="L1017">
            <v>117.12501131847024</v>
          </cell>
          <cell r="M1017">
            <v>117.94925488862134</v>
          </cell>
        </row>
        <row r="1018">
          <cell r="E1018" t="str">
            <v>38921(D)</v>
          </cell>
          <cell r="G1018" t="str">
            <v>Aircraft Engines</v>
          </cell>
          <cell r="H1018">
            <v>234.87356223175965</v>
          </cell>
          <cell r="I1018">
            <v>234.87356223175965</v>
          </cell>
          <cell r="J1018">
            <v>234.87356223175965</v>
          </cell>
          <cell r="K1018">
            <v>234.87356223175965</v>
          </cell>
          <cell r="L1018">
            <v>234.87356223175965</v>
          </cell>
          <cell r="M1018">
            <v>234.87356223175965</v>
          </cell>
        </row>
        <row r="1019">
          <cell r="E1019" t="str">
            <v>389(D)</v>
          </cell>
          <cell r="G1019" t="e">
            <v>#N/A</v>
          </cell>
          <cell r="H1019">
            <v>234.9289411764706</v>
          </cell>
          <cell r="I1019">
            <v>234.9289411764706</v>
          </cell>
          <cell r="J1019">
            <v>234.9289411764706</v>
          </cell>
          <cell r="K1019">
            <v>234.9289411764706</v>
          </cell>
          <cell r="L1019">
            <v>234.9289411764706</v>
          </cell>
          <cell r="M1019">
            <v>234.9289411764706</v>
          </cell>
        </row>
        <row r="1020">
          <cell r="E1020" t="str">
            <v>39111(D)</v>
          </cell>
          <cell r="G1020" t="str">
            <v>Other Dental Instruments &amp; Appliances</v>
          </cell>
          <cell r="H1020">
            <v>162.24155864923333</v>
          </cell>
          <cell r="I1020">
            <v>162.24155864923333</v>
          </cell>
          <cell r="J1020">
            <v>162.24155864923333</v>
          </cell>
          <cell r="K1020">
            <v>162.24155864923333</v>
          </cell>
          <cell r="L1020">
            <v>155.65894177405696</v>
          </cell>
          <cell r="M1020">
            <v>155.89830966042703</v>
          </cell>
        </row>
        <row r="1021">
          <cell r="E1021" t="str">
            <v>39117(D)</v>
          </cell>
          <cell r="G1021" t="str">
            <v>Meter, Water</v>
          </cell>
          <cell r="H1021">
            <v>116.38900435972826</v>
          </cell>
          <cell r="I1021">
            <v>116.38900435972826</v>
          </cell>
          <cell r="J1021">
            <v>116.38900435972826</v>
          </cell>
          <cell r="K1021">
            <v>116.40877319274051</v>
          </cell>
          <cell r="L1021">
            <v>115.90466795092769</v>
          </cell>
          <cell r="M1021">
            <v>115.90466795092769</v>
          </cell>
        </row>
        <row r="1022">
          <cell r="E1022" t="str">
            <v>39118(D)</v>
          </cell>
          <cell r="G1022" t="str">
            <v>Gas Or Smoke Analysis    Apparatus</v>
          </cell>
          <cell r="H1022">
            <v>144.22999999999999</v>
          </cell>
          <cell r="I1022">
            <v>144.22999999999999</v>
          </cell>
          <cell r="J1022">
            <v>145.44999999999999</v>
          </cell>
          <cell r="K1022">
            <v>157.62</v>
          </cell>
          <cell r="L1022">
            <v>152.44</v>
          </cell>
          <cell r="M1022">
            <v>144.69999999999999</v>
          </cell>
        </row>
        <row r="1023">
          <cell r="E1023" t="str">
            <v>39121(D)</v>
          </cell>
          <cell r="G1023" t="str">
            <v>Camera</v>
          </cell>
          <cell r="H1023">
            <v>114.92211494252871</v>
          </cell>
          <cell r="I1023">
            <v>114.92211494252871</v>
          </cell>
          <cell r="J1023">
            <v>114.92211494252871</v>
          </cell>
          <cell r="K1023">
            <v>114.92211494252871</v>
          </cell>
          <cell r="L1023">
            <v>114.92211494252871</v>
          </cell>
          <cell r="M1023">
            <v>114.92211494252871</v>
          </cell>
        </row>
        <row r="1024">
          <cell r="E1024" t="str">
            <v>39123(D)</v>
          </cell>
          <cell r="G1024" t="str">
            <v>Other Cameras</v>
          </cell>
          <cell r="H1024">
            <v>160.30714952825696</v>
          </cell>
          <cell r="I1024">
            <v>160.29717335366439</v>
          </cell>
          <cell r="J1024">
            <v>160.29717335366439</v>
          </cell>
          <cell r="K1024">
            <v>160.29717335366439</v>
          </cell>
          <cell r="L1024">
            <v>160.29717335366439</v>
          </cell>
          <cell r="M1024">
            <v>160.29717335366439</v>
          </cell>
        </row>
        <row r="1025">
          <cell r="E1025" t="str">
            <v>39126(D)</v>
          </cell>
          <cell r="G1025" t="str">
            <v>Apparatus And Equipment  For Automatically        Developing Photographic  And Cinematographic Film Or Paper In Rolls</v>
          </cell>
          <cell r="H1025">
            <v>82.971442971812564</v>
          </cell>
          <cell r="I1025">
            <v>84.696275900690679</v>
          </cell>
          <cell r="J1025">
            <v>85.04523053948104</v>
          </cell>
          <cell r="K1025">
            <v>85.04523053948104</v>
          </cell>
          <cell r="L1025">
            <v>85.04523053948104</v>
          </cell>
          <cell r="M1025">
            <v>85.04523053948104</v>
          </cell>
        </row>
        <row r="1026">
          <cell r="E1026" t="str">
            <v>39129(D)</v>
          </cell>
          <cell r="G1026" t="str">
            <v>Other Devices, Appliancesand Instruments</v>
          </cell>
          <cell r="H1026">
            <v>99.730005611672254</v>
          </cell>
          <cell r="I1026">
            <v>99.730005611672254</v>
          </cell>
          <cell r="J1026">
            <v>99.730005611672254</v>
          </cell>
          <cell r="K1026">
            <v>99.730005611672254</v>
          </cell>
          <cell r="L1026">
            <v>99.730005611672254</v>
          </cell>
          <cell r="M1026">
            <v>99.730005611672254</v>
          </cell>
        </row>
        <row r="1027">
          <cell r="E1027" t="str">
            <v>39131(D)</v>
          </cell>
          <cell r="G1027" t="str">
            <v>Watch</v>
          </cell>
          <cell r="H1027">
            <v>108.92</v>
          </cell>
          <cell r="I1027">
            <v>106.99</v>
          </cell>
          <cell r="J1027">
            <v>101.51</v>
          </cell>
          <cell r="K1027">
            <v>101.09</v>
          </cell>
          <cell r="L1027">
            <v>109.88</v>
          </cell>
          <cell r="M1027">
            <v>107.65</v>
          </cell>
        </row>
        <row r="1028">
          <cell r="E1028" t="str">
            <v>39134(D)</v>
          </cell>
          <cell r="G1028" t="str">
            <v>Watch Case (New)</v>
          </cell>
          <cell r="H1028">
            <v>100.06045929018788</v>
          </cell>
          <cell r="I1028">
            <v>109.0506173575902</v>
          </cell>
          <cell r="J1028">
            <v>109.0506173575902</v>
          </cell>
          <cell r="K1028">
            <v>109.0506173575902</v>
          </cell>
          <cell r="L1028">
            <v>109.0506173575902</v>
          </cell>
          <cell r="M1028">
            <v>109.0506173575902</v>
          </cell>
        </row>
        <row r="1029">
          <cell r="E1029" t="str">
            <v>391(D)</v>
          </cell>
          <cell r="G1029" t="e">
            <v>#N/A</v>
          </cell>
          <cell r="H1029">
            <v>128.71604938271611</v>
          </cell>
          <cell r="I1029">
            <v>128.39675375634039</v>
          </cell>
          <cell r="J1029">
            <v>127.70827256196772</v>
          </cell>
          <cell r="K1029">
            <v>129.69389223849177</v>
          </cell>
          <cell r="L1029">
            <v>129.53424442530391</v>
          </cell>
          <cell r="M1029">
            <v>127.87789836347982</v>
          </cell>
        </row>
        <row r="1030">
          <cell r="E1030" t="str">
            <v>39235(D)</v>
          </cell>
          <cell r="G1030" t="str">
            <v>Industrial Diamonds,     Worked Or Simply Sawn,   Cleaved Or Bruted</v>
          </cell>
          <cell r="H1030">
            <v>106.27886551943908</v>
          </cell>
          <cell r="I1030">
            <v>106.24674739749304</v>
          </cell>
          <cell r="J1030">
            <v>108.5378400963104</v>
          </cell>
          <cell r="K1030">
            <v>112.12436371361797</v>
          </cell>
          <cell r="L1030">
            <v>116.07489271298061</v>
          </cell>
          <cell r="M1030">
            <v>116.99561220876704</v>
          </cell>
        </row>
        <row r="1031">
          <cell r="E1031" t="str">
            <v>39237(D)</v>
          </cell>
          <cell r="G1031" t="str">
            <v>Kitchen Or Tableware,  Of Assorted Articles, Not Enamelled</v>
          </cell>
          <cell r="H1031">
            <v>121.84651201959883</v>
          </cell>
          <cell r="I1031">
            <v>121.84651201959883</v>
          </cell>
          <cell r="J1031">
            <v>121.84651201959883</v>
          </cell>
          <cell r="K1031">
            <v>121.84651201959883</v>
          </cell>
          <cell r="L1031">
            <v>121.84651201959883</v>
          </cell>
          <cell r="M1031">
            <v>121.84651201959883</v>
          </cell>
        </row>
        <row r="1032">
          <cell r="E1032" t="str">
            <v>39241(D)</v>
          </cell>
          <cell r="G1032" t="str">
            <v>Upright Pianos</v>
          </cell>
          <cell r="H1032">
            <v>139.02989200211465</v>
          </cell>
          <cell r="I1032">
            <v>146.51410014349372</v>
          </cell>
          <cell r="J1032">
            <v>145.60836794804021</v>
          </cell>
          <cell r="K1032">
            <v>144.58346046371122</v>
          </cell>
          <cell r="L1032">
            <v>142.96267653500493</v>
          </cell>
          <cell r="M1032">
            <v>139.78069632203008</v>
          </cell>
        </row>
        <row r="1033">
          <cell r="E1033" t="str">
            <v>39245(D)</v>
          </cell>
          <cell r="G1033" t="e">
            <v>#N/A</v>
          </cell>
          <cell r="H1033">
            <v>117.96464682940923</v>
          </cell>
          <cell r="I1033">
            <v>117.96464682940923</v>
          </cell>
          <cell r="J1033">
            <v>117.96464682940923</v>
          </cell>
          <cell r="K1033">
            <v>119.21535100390007</v>
          </cell>
          <cell r="L1033">
            <v>126.38753069478553</v>
          </cell>
          <cell r="M1033">
            <v>128.36873465260729</v>
          </cell>
        </row>
        <row r="1034">
          <cell r="E1034" t="str">
            <v>39246(D)</v>
          </cell>
          <cell r="G1034" t="str">
            <v>Fishing Equipment</v>
          </cell>
          <cell r="H1034">
            <v>109.70061163838555</v>
          </cell>
          <cell r="I1034">
            <v>108.14127121081388</v>
          </cell>
          <cell r="J1034">
            <v>108.43491323938258</v>
          </cell>
          <cell r="K1034">
            <v>111.98899434378292</v>
          </cell>
          <cell r="L1034">
            <v>114.25712587479626</v>
          </cell>
          <cell r="M1034">
            <v>114.25712587479626</v>
          </cell>
        </row>
        <row r="1035">
          <cell r="E1035" t="str">
            <v>39249(D)</v>
          </cell>
          <cell r="G1035" t="str">
            <v>Other Wheeled Toys</v>
          </cell>
          <cell r="H1035">
            <v>137.28412394797243</v>
          </cell>
          <cell r="I1035">
            <v>137.28412394797243</v>
          </cell>
          <cell r="J1035">
            <v>137.28412394797243</v>
          </cell>
          <cell r="K1035">
            <v>137.28412394797243</v>
          </cell>
          <cell r="L1035">
            <v>137.28412394797243</v>
          </cell>
          <cell r="M1035">
            <v>137.28412394797243</v>
          </cell>
        </row>
        <row r="1036">
          <cell r="E1036" t="str">
            <v>39251(D)</v>
          </cell>
          <cell r="G1036" t="str">
            <v>Self-Copy Paper</v>
          </cell>
          <cell r="H1036">
            <v>110.55870699175183</v>
          </cell>
          <cell r="I1036">
            <v>110.55870699175183</v>
          </cell>
          <cell r="J1036">
            <v>110.51638786945834</v>
          </cell>
          <cell r="K1036">
            <v>108.48506999937067</v>
          </cell>
          <cell r="L1036">
            <v>108.50622956051741</v>
          </cell>
          <cell r="M1036">
            <v>108.50622956051741</v>
          </cell>
        </row>
        <row r="1037">
          <cell r="E1037" t="str">
            <v>39252(D)</v>
          </cell>
          <cell r="G1037" t="str">
            <v>Other Needles For Knit-  Ting, Bodkins, Crochet   Hooks, Embroidery Stilet-Tos &amp; Sim. Articles Forhand Use Of Iron Or Steel</v>
          </cell>
          <cell r="H1037">
            <v>145.14162104993264</v>
          </cell>
          <cell r="I1037">
            <v>143.54813986282926</v>
          </cell>
          <cell r="J1037">
            <v>142.70236907890515</v>
          </cell>
          <cell r="K1037">
            <v>142.70236907890515</v>
          </cell>
          <cell r="L1037">
            <v>142.70236907890515</v>
          </cell>
          <cell r="M1037">
            <v>142.70236907890515</v>
          </cell>
        </row>
        <row r="1038">
          <cell r="E1038" t="str">
            <v>39253(D)</v>
          </cell>
          <cell r="G1038" t="str">
            <v>Coir, Brush</v>
          </cell>
          <cell r="H1038">
            <v>114.48238245202866</v>
          </cell>
          <cell r="I1038">
            <v>114.48238245202866</v>
          </cell>
          <cell r="J1038">
            <v>114.48238245202866</v>
          </cell>
          <cell r="K1038">
            <v>114.67498022557487</v>
          </cell>
          <cell r="L1038">
            <v>112.0465870807089</v>
          </cell>
          <cell r="M1038">
            <v>107.68481397392699</v>
          </cell>
        </row>
        <row r="1039">
          <cell r="E1039" t="str">
            <v>39254(D)</v>
          </cell>
          <cell r="G1039" t="str">
            <v>Cigarette Lighter Of Non-Precious Metal</v>
          </cell>
          <cell r="H1039">
            <v>136.74520121159671</v>
          </cell>
          <cell r="I1039">
            <v>128.95903937689312</v>
          </cell>
          <cell r="J1039">
            <v>119.49350930333188</v>
          </cell>
          <cell r="K1039">
            <v>138.44805711813066</v>
          </cell>
          <cell r="L1039">
            <v>139.27012548680224</v>
          </cell>
          <cell r="M1039">
            <v>139.29361315447858</v>
          </cell>
        </row>
        <row r="1040">
          <cell r="E1040" t="str">
            <v>392(D)</v>
          </cell>
          <cell r="G1040" t="e">
            <v>#N/A</v>
          </cell>
          <cell r="H1040">
            <v>120.57870527346914</v>
          </cell>
          <cell r="I1040">
            <v>120.27594092469359</v>
          </cell>
          <cell r="J1040">
            <v>120.67962672306101</v>
          </cell>
          <cell r="K1040">
            <v>121.89068411816326</v>
          </cell>
          <cell r="L1040">
            <v>123.23630344605466</v>
          </cell>
          <cell r="M1040">
            <v>123.49421381723383</v>
          </cell>
        </row>
        <row r="1041">
          <cell r="E1041" t="str">
            <v>41111(D)</v>
          </cell>
          <cell r="G1041" t="str">
            <v>Electricity</v>
          </cell>
          <cell r="H1041">
            <v>149.77241844769404</v>
          </cell>
          <cell r="I1041">
            <v>149.77241844769404</v>
          </cell>
          <cell r="J1041">
            <v>149.77241844769404</v>
          </cell>
          <cell r="K1041">
            <v>149.77241844769404</v>
          </cell>
          <cell r="L1041">
            <v>149.77241844769404</v>
          </cell>
          <cell r="M1041">
            <v>149.77241844769404</v>
          </cell>
        </row>
        <row r="1042">
          <cell r="E1042" t="str">
            <v>411(D)</v>
          </cell>
          <cell r="G1042" t="e">
            <v>#N/A</v>
          </cell>
          <cell r="H1042">
            <v>138.12</v>
          </cell>
          <cell r="I1042">
            <v>138.12</v>
          </cell>
          <cell r="J1042">
            <v>138.12</v>
          </cell>
          <cell r="K1042">
            <v>138.12</v>
          </cell>
          <cell r="L1042">
            <v>138.12</v>
          </cell>
          <cell r="M1042">
            <v>138.12</v>
          </cell>
        </row>
        <row r="1043">
          <cell r="E1043" t="str">
            <v>41211(D)</v>
          </cell>
          <cell r="G1043" t="e">
            <v>#N/A</v>
          </cell>
          <cell r="H1043">
            <v>127.22432382604923</v>
          </cell>
          <cell r="I1043">
            <v>145.95498373278386</v>
          </cell>
          <cell r="J1043">
            <v>151.60492245960307</v>
          </cell>
          <cell r="K1043">
            <v>152.55894588439429</v>
          </cell>
          <cell r="L1043">
            <v>152.55894588439429</v>
          </cell>
          <cell r="M1043">
            <v>152.55894588439429</v>
          </cell>
        </row>
        <row r="1044">
          <cell r="E1044" t="str">
            <v>412(D)</v>
          </cell>
          <cell r="G1044" t="e">
            <v>#N/A</v>
          </cell>
          <cell r="H1044">
            <v>127.22432382604923</v>
          </cell>
          <cell r="I1044">
            <v>145.95498373278386</v>
          </cell>
          <cell r="J1044">
            <v>151.60492245960307</v>
          </cell>
          <cell r="K1044">
            <v>152.55894588439429</v>
          </cell>
          <cell r="L1044">
            <v>152.55894588439429</v>
          </cell>
          <cell r="M1044">
            <v>152.55894588439429</v>
          </cell>
        </row>
        <row r="1045">
          <cell r="E1045" t="str">
            <v>TOTAL(D)</v>
          </cell>
          <cell r="H1045">
            <v>147.19191428404326</v>
          </cell>
          <cell r="I1045">
            <v>139.76531162858888</v>
          </cell>
          <cell r="J1045">
            <v>145.9969571650453</v>
          </cell>
          <cell r="K1045">
            <v>154.29465005677855</v>
          </cell>
          <cell r="L1045">
            <v>168.05340866056773</v>
          </cell>
          <cell r="M1045">
            <v>179.62327385011773</v>
          </cell>
        </row>
        <row r="1046">
          <cell r="E1046" t="str">
            <v>Old</v>
          </cell>
        </row>
        <row r="1047">
          <cell r="E1047" t="str">
            <v>cpi001</v>
          </cell>
          <cell r="G1047" t="str">
            <v>FOOD AWAY FROM HOME  * * * * *</v>
          </cell>
          <cell r="H1047">
            <v>163.07326323534309</v>
          </cell>
          <cell r="I1047">
            <v>165.27475228902017</v>
          </cell>
          <cell r="J1047">
            <v>168.41391260630047</v>
          </cell>
          <cell r="K1047">
            <v>169.59619376475672</v>
          </cell>
          <cell r="L1047">
            <v>173.10226892431663</v>
          </cell>
          <cell r="M1047">
            <v>178.48368661108296</v>
          </cell>
        </row>
        <row r="1048">
          <cell r="E1048" t="str">
            <v>cpi00</v>
          </cell>
          <cell r="G1048" t="str">
            <v>FOOD AWAY FROM HOME  * * * * *</v>
          </cell>
          <cell r="H1048">
            <v>163.07326323534309</v>
          </cell>
          <cell r="I1048">
            <v>165.27475228902017</v>
          </cell>
          <cell r="J1048">
            <v>168.41391260630047</v>
          </cell>
          <cell r="K1048">
            <v>169.59619376475672</v>
          </cell>
          <cell r="L1048">
            <v>173.10226892431663</v>
          </cell>
          <cell r="M1048">
            <v>178.48368661108296</v>
          </cell>
        </row>
        <row r="1049">
          <cell r="E1049" t="str">
            <v>cpi011</v>
          </cell>
          <cell r="G1049" t="str">
            <v>RICE * * * * * * * * * * * * *</v>
          </cell>
          <cell r="H1049">
            <v>134.7197673831655</v>
          </cell>
          <cell r="I1049">
            <v>134.78712726685708</v>
          </cell>
          <cell r="J1049">
            <v>134.65240749947392</v>
          </cell>
          <cell r="K1049">
            <v>134.55136767393654</v>
          </cell>
          <cell r="L1049">
            <v>134.85448715054866</v>
          </cell>
          <cell r="M1049">
            <v>135.79752552223081</v>
          </cell>
        </row>
        <row r="1050">
          <cell r="E1050" t="str">
            <v>cpi012</v>
          </cell>
          <cell r="G1050" t="str">
            <v>OTHER FLOUR &amp; CEREALS  * * * *</v>
          </cell>
          <cell r="H1050">
            <v>148.86864142570121</v>
          </cell>
          <cell r="I1050">
            <v>149.27803018962186</v>
          </cell>
          <cell r="J1050">
            <v>148.94307574641402</v>
          </cell>
          <cell r="K1050">
            <v>151.25053968851239</v>
          </cell>
          <cell r="L1050">
            <v>154.15347819631353</v>
          </cell>
          <cell r="M1050">
            <v>158.80562324086671</v>
          </cell>
        </row>
        <row r="1051">
          <cell r="E1051" t="str">
            <v>cpi013</v>
          </cell>
          <cell r="G1051" t="str">
            <v>BISCUITS ETC * * * * * * * * *</v>
          </cell>
          <cell r="H1051">
            <v>157.99624273280304</v>
          </cell>
          <cell r="I1051">
            <v>157.40375682255504</v>
          </cell>
          <cell r="J1051">
            <v>157.52225400460463</v>
          </cell>
          <cell r="K1051">
            <v>158.39123333963505</v>
          </cell>
          <cell r="L1051">
            <v>161.39316195155831</v>
          </cell>
          <cell r="M1051">
            <v>163.60510934981758</v>
          </cell>
        </row>
        <row r="1052">
          <cell r="E1052" t="str">
            <v>cpi014</v>
          </cell>
          <cell r="G1052" t="str">
            <v>BREAD &amp; BAKERY PRODUCTS  * * *</v>
          </cell>
          <cell r="H1052">
            <v>143.2953330287082</v>
          </cell>
          <cell r="I1052">
            <v>144.44169569293788</v>
          </cell>
          <cell r="J1052">
            <v>145.19399619133856</v>
          </cell>
          <cell r="K1052">
            <v>146.05376818951083</v>
          </cell>
          <cell r="L1052">
            <v>147.45089768654071</v>
          </cell>
          <cell r="M1052">
            <v>150.49592351340078</v>
          </cell>
        </row>
        <row r="1053">
          <cell r="E1053" t="str">
            <v>cpi015</v>
          </cell>
          <cell r="G1053" t="str">
            <v>OTHERS * * * * * * * * * * * *</v>
          </cell>
          <cell r="H1053">
            <v>143.338405448158</v>
          </cell>
          <cell r="I1053">
            <v>143.12339783998576</v>
          </cell>
          <cell r="J1053">
            <v>142.94422483317555</v>
          </cell>
          <cell r="K1053">
            <v>143.91175906995059</v>
          </cell>
          <cell r="L1053">
            <v>145.05846631353586</v>
          </cell>
          <cell r="M1053">
            <v>148.53442264565371</v>
          </cell>
        </row>
        <row r="1054">
          <cell r="E1054" t="str">
            <v>cpi01</v>
          </cell>
          <cell r="G1054" t="str">
            <v>RICE BREAD &amp; OTHER CEREALS * *</v>
          </cell>
          <cell r="H1054">
            <v>139.1163432750906</v>
          </cell>
          <cell r="I1054">
            <v>139.42935504745955</v>
          </cell>
          <cell r="J1054">
            <v>139.53369230491586</v>
          </cell>
          <cell r="K1054">
            <v>140.05537859219746</v>
          </cell>
          <cell r="L1054">
            <v>141.09875116676062</v>
          </cell>
          <cell r="M1054">
            <v>143.18549631588698</v>
          </cell>
        </row>
        <row r="1055">
          <cell r="E1055" t="str">
            <v>cpi021</v>
          </cell>
          <cell r="G1055" t="str">
            <v>FRESH &amp; FROZEN MEAT  * * * * *</v>
          </cell>
          <cell r="H1055">
            <v>156.28983313863364</v>
          </cell>
          <cell r="I1055">
            <v>156.250760680349</v>
          </cell>
          <cell r="J1055">
            <v>154.14084793297744</v>
          </cell>
          <cell r="K1055">
            <v>158.04809376144323</v>
          </cell>
          <cell r="L1055">
            <v>165.00299133611242</v>
          </cell>
          <cell r="M1055">
            <v>179.9286704008519</v>
          </cell>
        </row>
        <row r="1056">
          <cell r="E1056" t="str">
            <v>cpi022</v>
          </cell>
          <cell r="G1056" t="str">
            <v>PROCESSED MEAT * * * * * * * *</v>
          </cell>
          <cell r="H1056">
            <v>146.36631496976634</v>
          </cell>
          <cell r="I1056">
            <v>146.76882233593318</v>
          </cell>
          <cell r="J1056">
            <v>147.09814654461516</v>
          </cell>
          <cell r="K1056">
            <v>146.95178022964541</v>
          </cell>
          <cell r="L1056">
            <v>149.1838665329343</v>
          </cell>
          <cell r="M1056">
            <v>152.76984124969357</v>
          </cell>
        </row>
        <row r="1057">
          <cell r="E1057" t="str">
            <v>cpi02</v>
          </cell>
          <cell r="G1057" t="str">
            <v>MEAT * * * * * * * * * * * * *</v>
          </cell>
          <cell r="H1057">
            <v>155.75608454983345</v>
          </cell>
          <cell r="I1057">
            <v>155.75608454983347</v>
          </cell>
          <cell r="J1057">
            <v>153.73125545068558</v>
          </cell>
          <cell r="K1057">
            <v>157.39152343760665</v>
          </cell>
          <cell r="L1057">
            <v>164.12797409438696</v>
          </cell>
          <cell r="M1057">
            <v>178.37965583069669</v>
          </cell>
        </row>
        <row r="1058">
          <cell r="E1058" t="str">
            <v>cpi031</v>
          </cell>
          <cell r="G1058" t="str">
            <v>SHELLFISH FRESH  * * * * * * *</v>
          </cell>
          <cell r="H1058">
            <v>379.94433431866753</v>
          </cell>
          <cell r="I1058">
            <v>408.91508981046587</v>
          </cell>
          <cell r="J1058">
            <v>411.85965840143558</v>
          </cell>
          <cell r="K1058">
            <v>420.78835025792426</v>
          </cell>
          <cell r="L1058">
            <v>427.15241785776198</v>
          </cell>
          <cell r="M1058">
            <v>446.43459282443433</v>
          </cell>
        </row>
        <row r="1059">
          <cell r="E1059" t="str">
            <v>cpi032</v>
          </cell>
          <cell r="G1059" t="str">
            <v>OTHER FRESH FISH * * * * * * *</v>
          </cell>
          <cell r="H1059">
            <v>342.9264643629291</v>
          </cell>
          <cell r="I1059">
            <v>353.38572152599846</v>
          </cell>
          <cell r="J1059">
            <v>357.24364425008145</v>
          </cell>
          <cell r="K1059">
            <v>361.70168828679959</v>
          </cell>
          <cell r="L1059">
            <v>377.47630564749437</v>
          </cell>
          <cell r="M1059">
            <v>395.05128694609454</v>
          </cell>
        </row>
        <row r="1060">
          <cell r="E1060" t="str">
            <v>cpi033</v>
          </cell>
          <cell r="G1060" t="str">
            <v>PROCESSED FISH * * * * * * * *</v>
          </cell>
          <cell r="H1060">
            <v>159.67225242756945</v>
          </cell>
          <cell r="I1060">
            <v>160.11135112174526</v>
          </cell>
          <cell r="J1060">
            <v>161.18913882563135</v>
          </cell>
          <cell r="K1060">
            <v>161.90766396155536</v>
          </cell>
          <cell r="L1060">
            <v>164.10315743243447</v>
          </cell>
          <cell r="M1060">
            <v>169.45217788875806</v>
          </cell>
        </row>
        <row r="1061">
          <cell r="E1061" t="str">
            <v>cpi03</v>
          </cell>
          <cell r="G1061" t="str">
            <v>FISH * * * * * * * * * * * * *</v>
          </cell>
          <cell r="H1061">
            <v>311.02269499122713</v>
          </cell>
          <cell r="I1061">
            <v>321.98624498966785</v>
          </cell>
          <cell r="J1061">
            <v>325.01871626583227</v>
          </cell>
          <cell r="K1061">
            <v>329.29527832196163</v>
          </cell>
          <cell r="L1061">
            <v>340.33658399415026</v>
          </cell>
          <cell r="M1061">
            <v>355.34342902747699</v>
          </cell>
        </row>
        <row r="1062">
          <cell r="E1062" t="str">
            <v>cpi041</v>
          </cell>
          <cell r="G1062" t="str">
            <v>FRESH MILK &amp; CREAM * * * * * *</v>
          </cell>
          <cell r="H1062">
            <v>138.22970446263864</v>
          </cell>
          <cell r="I1062">
            <v>142.964071840484</v>
          </cell>
          <cell r="J1062">
            <v>146.7999461393222</v>
          </cell>
          <cell r="K1062">
            <v>148.70060457568349</v>
          </cell>
          <cell r="L1062">
            <v>153.9878907713794</v>
          </cell>
          <cell r="M1062">
            <v>157.37451853071403</v>
          </cell>
        </row>
        <row r="1063">
          <cell r="E1063" t="str">
            <v>cpi042</v>
          </cell>
          <cell r="G1063" t="str">
            <v>CONDENSED MILK ETC * * * * * *</v>
          </cell>
          <cell r="H1063">
            <v>155.43990535081477</v>
          </cell>
          <cell r="I1063">
            <v>156.10052494855569</v>
          </cell>
          <cell r="J1063">
            <v>156.91658445164748</v>
          </cell>
          <cell r="K1063">
            <v>156.91658445164751</v>
          </cell>
          <cell r="L1063">
            <v>157.69378397840157</v>
          </cell>
          <cell r="M1063">
            <v>159.59792281894903</v>
          </cell>
        </row>
        <row r="1064">
          <cell r="E1064" t="str">
            <v>cpi043</v>
          </cell>
          <cell r="G1064" t="str">
            <v>MILK POWDER CHEESE &amp; OTH * * *</v>
          </cell>
          <cell r="H1064">
            <v>164.70076278563218</v>
          </cell>
          <cell r="I1064">
            <v>166.10071926931008</v>
          </cell>
          <cell r="J1064">
            <v>168.44770513900531</v>
          </cell>
          <cell r="K1064">
            <v>169.5594352878083</v>
          </cell>
          <cell r="L1064">
            <v>171.94759634819994</v>
          </cell>
          <cell r="M1064">
            <v>177.83564861778629</v>
          </cell>
        </row>
        <row r="1065">
          <cell r="E1065" t="str">
            <v>cpi044</v>
          </cell>
          <cell r="G1065" t="str">
            <v>EGGS * * * * * * * * * * * * *</v>
          </cell>
          <cell r="H1065">
            <v>143.56837561080189</v>
          </cell>
          <cell r="I1065">
            <v>137.89742477417519</v>
          </cell>
          <cell r="J1065">
            <v>138.43580618271571</v>
          </cell>
          <cell r="K1065">
            <v>149.9930604193853</v>
          </cell>
          <cell r="L1065">
            <v>160.83247277800083</v>
          </cell>
          <cell r="M1065">
            <v>177.73764900617277</v>
          </cell>
        </row>
        <row r="1066">
          <cell r="E1066" t="str">
            <v>cpi04</v>
          </cell>
          <cell r="G1066" t="str">
            <v>MILK &amp; EGGS  * * * * * * * * *</v>
          </cell>
          <cell r="H1066">
            <v>156.96536926900646</v>
          </cell>
          <cell r="I1066">
            <v>156.57295584583395</v>
          </cell>
          <cell r="J1066">
            <v>158.22109222315851</v>
          </cell>
          <cell r="K1066">
            <v>161.71357168939392</v>
          </cell>
          <cell r="L1066">
            <v>165.8731539750226</v>
          </cell>
          <cell r="M1066">
            <v>173.52521572688664</v>
          </cell>
        </row>
        <row r="1067">
          <cell r="E1067" t="str">
            <v>cpi051</v>
          </cell>
          <cell r="G1067" t="str">
            <v>BUTTER * * * * * * * * * * * *</v>
          </cell>
          <cell r="H1067">
            <v>154.32664882331733</v>
          </cell>
          <cell r="I1067">
            <v>153.63217890361241</v>
          </cell>
          <cell r="J1067">
            <v>153.20778061934828</v>
          </cell>
          <cell r="K1067">
            <v>153.40068893037738</v>
          </cell>
          <cell r="L1067">
            <v>155.48409868949216</v>
          </cell>
          <cell r="M1067">
            <v>160.76978641169077</v>
          </cell>
        </row>
        <row r="1068">
          <cell r="E1068" t="str">
            <v>cpi052</v>
          </cell>
          <cell r="G1068" t="str">
            <v>OILS * * * * * * * * * * * * *</v>
          </cell>
          <cell r="H1068">
            <v>149.62901411643625</v>
          </cell>
          <cell r="I1068">
            <v>138.78091059299464</v>
          </cell>
          <cell r="J1068">
            <v>141.92311988943982</v>
          </cell>
          <cell r="K1068">
            <v>148.61901827115031</v>
          </cell>
          <cell r="L1068">
            <v>151.83604207465368</v>
          </cell>
          <cell r="M1068">
            <v>151.4993767928917</v>
          </cell>
        </row>
        <row r="1069">
          <cell r="E1069" t="str">
            <v>cpi053</v>
          </cell>
          <cell r="G1069" t="str">
            <v>LARD MAGARINE ETC  * * * * * *</v>
          </cell>
          <cell r="H1069">
            <v>171.94717076930328</v>
          </cell>
          <cell r="I1069">
            <v>170.7865273666105</v>
          </cell>
          <cell r="J1069">
            <v>168.7231613173789</v>
          </cell>
          <cell r="K1069">
            <v>174.65533870891983</v>
          </cell>
          <cell r="L1069">
            <v>180.41556892969152</v>
          </cell>
          <cell r="M1069">
            <v>182.34997460084617</v>
          </cell>
        </row>
        <row r="1070">
          <cell r="E1070" t="str">
            <v>cpi05</v>
          </cell>
          <cell r="G1070" t="str">
            <v>OILS &amp; FATS  * * * * * * * * *</v>
          </cell>
          <cell r="H1070">
            <v>152.32456508281149</v>
          </cell>
          <cell r="I1070">
            <v>142.65195520005295</v>
          </cell>
          <cell r="J1070">
            <v>145.20339166519005</v>
          </cell>
          <cell r="K1070">
            <v>151.60102339866819</v>
          </cell>
          <cell r="L1070">
            <v>155.02832611303143</v>
          </cell>
          <cell r="M1070">
            <v>155.14256953684355</v>
          </cell>
        </row>
        <row r="1071">
          <cell r="E1071" t="str">
            <v>cpi061</v>
          </cell>
          <cell r="G1071" t="str">
            <v>FRESH FRUITS * * * * * * * * *</v>
          </cell>
          <cell r="H1071">
            <v>131.25710803243135</v>
          </cell>
          <cell r="I1071">
            <v>128.00849460862867</v>
          </cell>
          <cell r="J1071">
            <v>125.02239540089086</v>
          </cell>
          <cell r="K1071">
            <v>124.49736696876114</v>
          </cell>
          <cell r="L1071">
            <v>124.20203847568816</v>
          </cell>
          <cell r="M1071">
            <v>126.13808081916649</v>
          </cell>
        </row>
        <row r="1072">
          <cell r="E1072" t="str">
            <v>cpi062</v>
          </cell>
          <cell r="G1072" t="str">
            <v>NUTS * * * * * * * * * * * * *</v>
          </cell>
          <cell r="H1072">
            <v>225.06681819953226</v>
          </cell>
          <cell r="I1072">
            <v>216.51427910795005</v>
          </cell>
          <cell r="J1072">
            <v>223.49135047213554</v>
          </cell>
          <cell r="K1072">
            <v>223.99775081308445</v>
          </cell>
          <cell r="L1072">
            <v>227.48628649517721</v>
          </cell>
          <cell r="M1072">
            <v>231.53748922276878</v>
          </cell>
        </row>
        <row r="1073">
          <cell r="E1073" t="str">
            <v>cpi063</v>
          </cell>
          <cell r="G1073" t="str">
            <v>PRESERVED FRUITS * * * * * * *</v>
          </cell>
          <cell r="H1073">
            <v>131.04969341670946</v>
          </cell>
          <cell r="I1073">
            <v>129.93577102266744</v>
          </cell>
          <cell r="J1073">
            <v>129.96853344602164</v>
          </cell>
          <cell r="K1073">
            <v>130.19787040950089</v>
          </cell>
          <cell r="L1073">
            <v>130.29615767956344</v>
          </cell>
          <cell r="M1073">
            <v>130.62378191310518</v>
          </cell>
        </row>
        <row r="1074">
          <cell r="E1074" t="str">
            <v>cpi064</v>
          </cell>
          <cell r="G1074" t="str">
            <v>FRESH VEGETABLES * * * * * * *</v>
          </cell>
          <cell r="H1074">
            <v>268.83517985254588</v>
          </cell>
          <cell r="I1074">
            <v>269.23843262232469</v>
          </cell>
          <cell r="J1074">
            <v>272.39724598559206</v>
          </cell>
          <cell r="K1074">
            <v>284.89808184873544</v>
          </cell>
          <cell r="L1074">
            <v>291.35012616519657</v>
          </cell>
          <cell r="M1074">
            <v>309.63091839516977</v>
          </cell>
        </row>
        <row r="1075">
          <cell r="E1075" t="str">
            <v>cpi065</v>
          </cell>
          <cell r="G1075" t="str">
            <v>PRESERVED VEGETABLES * * * * *</v>
          </cell>
          <cell r="H1075">
            <v>159.41358148060672</v>
          </cell>
          <cell r="I1075">
            <v>158.29768641024248</v>
          </cell>
          <cell r="J1075">
            <v>159.21431450375593</v>
          </cell>
          <cell r="K1075">
            <v>160.76859692319184</v>
          </cell>
          <cell r="L1075">
            <v>168.18132846204009</v>
          </cell>
          <cell r="M1075">
            <v>172.88402911571799</v>
          </cell>
        </row>
        <row r="1076">
          <cell r="E1076" t="str">
            <v>cpi066</v>
          </cell>
          <cell r="G1076" t="str">
            <v>POTATOES AND OTHER TUBERS  * *</v>
          </cell>
          <cell r="H1076">
            <v>170.75549432328509</v>
          </cell>
          <cell r="I1076">
            <v>170.67011657612343</v>
          </cell>
          <cell r="J1076">
            <v>173.82909322110422</v>
          </cell>
          <cell r="K1076">
            <v>173.35951561171515</v>
          </cell>
          <cell r="L1076">
            <v>175.96353690014521</v>
          </cell>
          <cell r="M1076">
            <v>186.50768867460806</v>
          </cell>
        </row>
        <row r="1077">
          <cell r="E1077" t="str">
            <v>cpi06</v>
          </cell>
          <cell r="G1077" t="str">
            <v>FRUITS &amp; VEGETABLES  * * * * *</v>
          </cell>
          <cell r="H1077">
            <v>205.66510781978837</v>
          </cell>
          <cell r="I1077">
            <v>203.65987301854543</v>
          </cell>
          <cell r="J1077">
            <v>204.12261951113993</v>
          </cell>
          <cell r="K1077">
            <v>209.10999837576981</v>
          </cell>
          <cell r="L1077">
            <v>212.19497499306669</v>
          </cell>
          <cell r="M1077">
            <v>221.655569952777</v>
          </cell>
        </row>
        <row r="1078">
          <cell r="E1078" t="str">
            <v>cpi071</v>
          </cell>
          <cell r="G1078" t="str">
            <v>SUGAR  * * * * * * * * * * * *</v>
          </cell>
          <cell r="H1078">
            <v>134.89949669724257</v>
          </cell>
          <cell r="I1078">
            <v>134.79832207471964</v>
          </cell>
          <cell r="J1078">
            <v>132.1677818891234</v>
          </cell>
          <cell r="K1078">
            <v>132.5387555050408</v>
          </cell>
          <cell r="L1078">
            <v>132.70737987591238</v>
          </cell>
          <cell r="M1078">
            <v>133.17952811435271</v>
          </cell>
        </row>
        <row r="1079">
          <cell r="E1079" t="str">
            <v>cpi07</v>
          </cell>
          <cell r="G1079" t="str">
            <v>SUGAR  * * * * * * * * * * * *</v>
          </cell>
          <cell r="H1079">
            <v>134.89949669724257</v>
          </cell>
          <cell r="I1079">
            <v>134.79832207471964</v>
          </cell>
          <cell r="J1079">
            <v>132.1677818891234</v>
          </cell>
          <cell r="K1079">
            <v>132.5387555050408</v>
          </cell>
          <cell r="L1079">
            <v>132.70737987591238</v>
          </cell>
          <cell r="M1079">
            <v>133.17952811435271</v>
          </cell>
        </row>
        <row r="1080">
          <cell r="E1080" t="str">
            <v>cpi081</v>
          </cell>
          <cell r="G1080" t="str">
            <v>COFFEE * * * * * * * * * * * *</v>
          </cell>
          <cell r="H1080">
            <v>119.80884158780586</v>
          </cell>
          <cell r="I1080">
            <v>119.41946285264548</v>
          </cell>
          <cell r="J1080">
            <v>119.32960622145463</v>
          </cell>
          <cell r="K1080">
            <v>119.59917611502722</v>
          </cell>
          <cell r="L1080">
            <v>120.55764684772967</v>
          </cell>
          <cell r="M1080">
            <v>120.88712116209614</v>
          </cell>
        </row>
        <row r="1081">
          <cell r="E1081" t="str">
            <v>cpi082</v>
          </cell>
          <cell r="G1081" t="str">
            <v>TEA COCOA ETC  * * * * * * * *</v>
          </cell>
          <cell r="H1081">
            <v>147.1565313122029</v>
          </cell>
          <cell r="I1081">
            <v>147.5980009061395</v>
          </cell>
          <cell r="J1081">
            <v>148.59130749249687</v>
          </cell>
          <cell r="K1081">
            <v>151.97590771267755</v>
          </cell>
          <cell r="L1081">
            <v>156.02271232376313</v>
          </cell>
          <cell r="M1081">
            <v>159.40731254394382</v>
          </cell>
        </row>
        <row r="1082">
          <cell r="E1082" t="str">
            <v>cpi08</v>
          </cell>
          <cell r="G1082" t="str">
            <v>COFFEE &amp; TEA * * * * * * * * *</v>
          </cell>
          <cell r="H1082">
            <v>134.16503275342077</v>
          </cell>
          <cell r="I1082">
            <v>134.26565652798587</v>
          </cell>
          <cell r="J1082">
            <v>134.83585791718789</v>
          </cell>
          <cell r="K1082">
            <v>137.01603969943099</v>
          </cell>
          <cell r="L1082">
            <v>139.76642287087611</v>
          </cell>
          <cell r="M1082">
            <v>142.01368716949588</v>
          </cell>
        </row>
        <row r="1083">
          <cell r="E1083" t="str">
            <v>cpi091</v>
          </cell>
          <cell r="G1083" t="str">
            <v>SPICES * * * * * * * * * * * *</v>
          </cell>
          <cell r="H1083">
            <v>156.12133296536959</v>
          </cell>
          <cell r="I1083">
            <v>150.96932897751239</v>
          </cell>
          <cell r="J1083">
            <v>149.72035831378943</v>
          </cell>
          <cell r="K1083">
            <v>149.25199431489332</v>
          </cell>
          <cell r="L1083">
            <v>154.67721063543996</v>
          </cell>
          <cell r="M1083">
            <v>155.45781730026684</v>
          </cell>
        </row>
        <row r="1084">
          <cell r="E1084" t="str">
            <v>cpi092</v>
          </cell>
          <cell r="G1084" t="str">
            <v>CHOCOLATE &amp; SUGAR CONFECTNRY *</v>
          </cell>
          <cell r="H1084">
            <v>143.68007398951011</v>
          </cell>
          <cell r="I1084">
            <v>145.83527509935277</v>
          </cell>
          <cell r="J1084">
            <v>147.84679613520592</v>
          </cell>
          <cell r="K1084">
            <v>149.28359687510101</v>
          </cell>
          <cell r="L1084">
            <v>149.42727694909055</v>
          </cell>
          <cell r="M1084">
            <v>150.28935739302759</v>
          </cell>
        </row>
        <row r="1085">
          <cell r="E1085" t="str">
            <v>cpi093</v>
          </cell>
          <cell r="G1085" t="str">
            <v>JAM MARMALADE HONEY ETC  * * *</v>
          </cell>
          <cell r="H1085">
            <v>140.69189376924697</v>
          </cell>
          <cell r="I1085">
            <v>145.51059113084369</v>
          </cell>
          <cell r="J1085">
            <v>149.27409928917103</v>
          </cell>
          <cell r="K1085">
            <v>152.19345608488288</v>
          </cell>
          <cell r="L1085">
            <v>154.93694801338316</v>
          </cell>
          <cell r="M1085">
            <v>156.16800208386408</v>
          </cell>
        </row>
        <row r="1086">
          <cell r="E1086" t="str">
            <v>cpi094</v>
          </cell>
          <cell r="G1086" t="str">
            <v>OTHERS * * * * * * * * * * * *</v>
          </cell>
          <cell r="H1086">
            <v>131.25429858275118</v>
          </cell>
          <cell r="I1086">
            <v>131.64806147849941</v>
          </cell>
          <cell r="J1086">
            <v>131.68087505314509</v>
          </cell>
          <cell r="K1086">
            <v>132.20589224747607</v>
          </cell>
          <cell r="L1086">
            <v>132.8949773150355</v>
          </cell>
          <cell r="M1086">
            <v>134.37158817409144</v>
          </cell>
        </row>
        <row r="1087">
          <cell r="E1087" t="str">
            <v>cpi09</v>
          </cell>
          <cell r="G1087" t="str">
            <v>OTHER FOODS  * * * * * * * * *</v>
          </cell>
          <cell r="H1087">
            <v>141.73281298269612</v>
          </cell>
          <cell r="I1087">
            <v>141.44934735673075</v>
          </cell>
          <cell r="J1087">
            <v>141.90997899892452</v>
          </cell>
          <cell r="K1087">
            <v>142.54777665734665</v>
          </cell>
          <cell r="L1087">
            <v>144.42573642936736</v>
          </cell>
          <cell r="M1087">
            <v>145.59503213647457</v>
          </cell>
        </row>
        <row r="1088">
          <cell r="E1088" t="str">
            <v>cpi0</v>
          </cell>
          <cell r="G1088" t="str">
            <v>FOOD * * * * * * * * * * * * *</v>
          </cell>
          <cell r="H1088">
            <v>180.98051871248967</v>
          </cell>
          <cell r="I1088">
            <v>182.20213721379895</v>
          </cell>
          <cell r="J1088">
            <v>183.5142459744645</v>
          </cell>
          <cell r="K1088">
            <v>185.95748297708309</v>
          </cell>
          <cell r="L1088">
            <v>190.02954464811407</v>
          </cell>
          <cell r="M1088">
            <v>196.95204948886686</v>
          </cell>
        </row>
        <row r="1089">
          <cell r="E1089" t="str">
            <v>cpi111</v>
          </cell>
          <cell r="G1089" t="str">
            <v>MINERAL WATER AND SOFT DRINKS*</v>
          </cell>
          <cell r="H1089">
            <v>147.88408723827058</v>
          </cell>
          <cell r="I1089">
            <v>150.25023263408289</v>
          </cell>
          <cell r="J1089">
            <v>150.98965307027424</v>
          </cell>
          <cell r="K1089">
            <v>151.61816044103682</v>
          </cell>
          <cell r="L1089">
            <v>153.06003029160996</v>
          </cell>
          <cell r="M1089">
            <v>157.20078473428157</v>
          </cell>
        </row>
        <row r="1090">
          <cell r="E1090" t="str">
            <v>cpi11</v>
          </cell>
          <cell r="G1090" t="str">
            <v>NON-ALCOHOLIC BEVERAGES  * * *</v>
          </cell>
          <cell r="H1090">
            <v>147.88408723827058</v>
          </cell>
          <cell r="I1090">
            <v>150.25023263408289</v>
          </cell>
          <cell r="J1090">
            <v>150.98965307027424</v>
          </cell>
          <cell r="K1090">
            <v>151.61816044103682</v>
          </cell>
          <cell r="L1090">
            <v>153.06003029160996</v>
          </cell>
          <cell r="M1090">
            <v>157.20078473428157</v>
          </cell>
        </row>
        <row r="1091">
          <cell r="E1091" t="str">
            <v>cpi121</v>
          </cell>
          <cell r="G1091" t="str">
            <v>BEER * * * * * * * * * * * * *</v>
          </cell>
          <cell r="H1091">
            <v>180.33469809067662</v>
          </cell>
          <cell r="I1091">
            <v>185.74473903339691</v>
          </cell>
          <cell r="J1091">
            <v>184.70781451937557</v>
          </cell>
          <cell r="K1091">
            <v>184.52747982128489</v>
          </cell>
          <cell r="L1091">
            <v>192.59745756084268</v>
          </cell>
          <cell r="M1091">
            <v>209.41366815779827</v>
          </cell>
        </row>
        <row r="1092">
          <cell r="E1092" t="str">
            <v>cpi122</v>
          </cell>
          <cell r="G1092" t="str">
            <v>WINES  * * * * * * * * * * * *</v>
          </cell>
          <cell r="H1092">
            <v>156.09716870573138</v>
          </cell>
          <cell r="I1092">
            <v>155.98009582920207</v>
          </cell>
          <cell r="J1092">
            <v>155.70692578396705</v>
          </cell>
          <cell r="K1092">
            <v>155.74595007614352</v>
          </cell>
          <cell r="L1092">
            <v>158.75082057372879</v>
          </cell>
          <cell r="M1092">
            <v>162.80934696007779</v>
          </cell>
        </row>
        <row r="1093">
          <cell r="E1093" t="str">
            <v>cpi123</v>
          </cell>
          <cell r="G1093" t="str">
            <v>SPIRITS  * * * * * * * * * * *</v>
          </cell>
          <cell r="H1093">
            <v>205.5436612462515</v>
          </cell>
          <cell r="I1093">
            <v>208.67820208025682</v>
          </cell>
          <cell r="J1093">
            <v>208.52404433432216</v>
          </cell>
          <cell r="K1093">
            <v>207.95879926589492</v>
          </cell>
          <cell r="L1093">
            <v>209.29483306399553</v>
          </cell>
          <cell r="M1093">
            <v>215.92361613918715</v>
          </cell>
        </row>
        <row r="1094">
          <cell r="E1094" t="str">
            <v>cpi12</v>
          </cell>
          <cell r="G1094" t="str">
            <v>ALCOHOLIC BEVERAGES  * * * * *</v>
          </cell>
          <cell r="H1094">
            <v>184.2916546746863</v>
          </cell>
          <cell r="I1094">
            <v>188.80680021421617</v>
          </cell>
          <cell r="J1094">
            <v>187.97748776818005</v>
          </cell>
          <cell r="K1094">
            <v>187.74712319983669</v>
          </cell>
          <cell r="L1094">
            <v>194.42769568179409</v>
          </cell>
          <cell r="M1094">
            <v>208.52600726440758</v>
          </cell>
        </row>
        <row r="1095">
          <cell r="E1095" t="str">
            <v>cpi131</v>
          </cell>
          <cell r="G1095" t="str">
            <v>CIGARETTES CIGARS  * * * * * *</v>
          </cell>
          <cell r="H1095">
            <v>196.35815720858068</v>
          </cell>
          <cell r="I1095">
            <v>210.54503406690063</v>
          </cell>
          <cell r="J1095">
            <v>225.61552263265918</v>
          </cell>
          <cell r="K1095">
            <v>231.55535688821874</v>
          </cell>
          <cell r="L1095">
            <v>260.1745583013693</v>
          </cell>
          <cell r="M1095">
            <v>298.95529435006398</v>
          </cell>
        </row>
        <row r="1096">
          <cell r="E1096" t="str">
            <v>cpi132</v>
          </cell>
          <cell r="G1096" t="str">
            <v>TOBACCO ETC  * * * * * * * * *</v>
          </cell>
          <cell r="H1096">
            <v>132.15452509576534</v>
          </cell>
          <cell r="I1096">
            <v>132.28667962086109</v>
          </cell>
          <cell r="J1096">
            <v>135.78877453589891</v>
          </cell>
          <cell r="K1096">
            <v>136.87904936793893</v>
          </cell>
          <cell r="L1096">
            <v>138.96048313819725</v>
          </cell>
          <cell r="M1096">
            <v>142.06611447794774</v>
          </cell>
        </row>
        <row r="1097">
          <cell r="E1097" t="str">
            <v>cpi13</v>
          </cell>
          <cell r="G1097" t="str">
            <v>TOBACCO  * * * * * * * * * * *</v>
          </cell>
          <cell r="H1097">
            <v>193.85423258700098</v>
          </cell>
          <cell r="I1097">
            <v>207.61788310067809</v>
          </cell>
          <cell r="J1097">
            <v>222.35080477729019</v>
          </cell>
          <cell r="K1097">
            <v>228.1664317549002</v>
          </cell>
          <cell r="L1097">
            <v>255.83912345669461</v>
          </cell>
          <cell r="M1097">
            <v>293.68916236930647</v>
          </cell>
        </row>
        <row r="1098">
          <cell r="E1098" t="str">
            <v>cpi1</v>
          </cell>
          <cell r="G1098" t="str">
            <v>BEVERAGES &amp; TOBACCO  * * * * *</v>
          </cell>
          <cell r="H1098">
            <v>184.16653217008098</v>
          </cell>
          <cell r="I1098">
            <v>192.9144424481598</v>
          </cell>
          <cell r="J1098">
            <v>201.01776986364337</v>
          </cell>
          <cell r="K1098">
            <v>204.42485070878985</v>
          </cell>
          <cell r="L1098">
            <v>220.35525574150182</v>
          </cell>
          <cell r="M1098">
            <v>243.56023879493202</v>
          </cell>
        </row>
        <row r="1099">
          <cell r="E1099" t="str">
            <v>cpi211</v>
          </cell>
          <cell r="G1099" t="str">
            <v>SHIRTS DRESSES BLOUSES ETC * *</v>
          </cell>
          <cell r="H1099">
            <v>110.64880785057794</v>
          </cell>
          <cell r="I1099">
            <v>107.43999242291119</v>
          </cell>
          <cell r="J1099">
            <v>105.06104305412373</v>
          </cell>
          <cell r="K1099">
            <v>102.79274249318688</v>
          </cell>
          <cell r="L1099">
            <v>100.57976633617534</v>
          </cell>
          <cell r="M1099">
            <v>99.362629449818968</v>
          </cell>
        </row>
        <row r="1100">
          <cell r="E1100" t="str">
            <v>cpi212</v>
          </cell>
          <cell r="G1100" t="str">
            <v>SUITS JACKETS TROUSERS ETC * *</v>
          </cell>
          <cell r="H1100">
            <v>107.98458616020514</v>
          </cell>
          <cell r="I1100">
            <v>105.0150100407995</v>
          </cell>
          <cell r="J1100">
            <v>102.20741080063416</v>
          </cell>
          <cell r="K1100">
            <v>99.777757612029561</v>
          </cell>
          <cell r="L1100">
            <v>97.780042768065755</v>
          </cell>
          <cell r="M1100">
            <v>96.646204613383603</v>
          </cell>
        </row>
        <row r="1101">
          <cell r="E1101" t="str">
            <v>cpi213</v>
          </cell>
          <cell r="G1101" t="str">
            <v>UNDERWEAR STOCKING &amp; SOCK  * *</v>
          </cell>
          <cell r="H1101">
            <v>130.23576056733387</v>
          </cell>
          <cell r="I1101">
            <v>129.42178706378806</v>
          </cell>
          <cell r="J1101">
            <v>129.06363872222792</v>
          </cell>
          <cell r="K1101">
            <v>128.90084402151874</v>
          </cell>
          <cell r="L1101">
            <v>128.77060826095146</v>
          </cell>
          <cell r="M1101">
            <v>128.34734203910764</v>
          </cell>
        </row>
        <row r="1102">
          <cell r="E1102" t="str">
            <v>cpi214</v>
          </cell>
          <cell r="G1102" t="str">
            <v>BATHING SUITS HATS RAIN APPA *</v>
          </cell>
          <cell r="H1102">
            <v>105.67514322247739</v>
          </cell>
          <cell r="I1102">
            <v>104.93541721992004</v>
          </cell>
          <cell r="J1102">
            <v>103.5088027864166</v>
          </cell>
          <cell r="K1102">
            <v>101.84441928066259</v>
          </cell>
          <cell r="L1102">
            <v>100.70841149102097</v>
          </cell>
          <cell r="M1102">
            <v>100.33854848974229</v>
          </cell>
        </row>
        <row r="1103">
          <cell r="E1103" t="str">
            <v>cpi215</v>
          </cell>
          <cell r="G1103" t="str">
            <v>FABRICS  * * * * * * * * * * *</v>
          </cell>
          <cell r="H1103">
            <v>127.28416710263957</v>
          </cell>
          <cell r="I1103">
            <v>123.97477875797094</v>
          </cell>
          <cell r="J1103">
            <v>122.00187416788003</v>
          </cell>
          <cell r="K1103">
            <v>119.51983290937854</v>
          </cell>
          <cell r="L1103">
            <v>118.27881228012782</v>
          </cell>
          <cell r="M1103">
            <v>117.54692831928762</v>
          </cell>
        </row>
        <row r="1104">
          <cell r="E1104" t="str">
            <v>cpi217</v>
          </cell>
          <cell r="G1104" t="str">
            <v>PAYMENT FOR SEWING KNITTING  *</v>
          </cell>
          <cell r="H1104">
            <v>164.68233759696079</v>
          </cell>
          <cell r="I1104">
            <v>167.52310792050835</v>
          </cell>
          <cell r="J1104">
            <v>170.32270765965666</v>
          </cell>
          <cell r="K1104">
            <v>173.94571908678978</v>
          </cell>
          <cell r="L1104">
            <v>176.82765999473659</v>
          </cell>
          <cell r="M1104">
            <v>181.23291252545525</v>
          </cell>
        </row>
        <row r="1105">
          <cell r="E1105" t="str">
            <v>cpi21</v>
          </cell>
          <cell r="G1105" t="str">
            <v>CLOTHING OTHER THAN FOOTWEAR *</v>
          </cell>
          <cell r="H1105">
            <v>114.01143274599843</v>
          </cell>
          <cell r="I1105">
            <v>111.33216407646748</v>
          </cell>
          <cell r="J1105">
            <v>109.16594685429351</v>
          </cell>
          <cell r="K1105">
            <v>107.19924963942502</v>
          </cell>
          <cell r="L1105">
            <v>105.43207243186207</v>
          </cell>
          <cell r="M1105">
            <v>104.49147811170759</v>
          </cell>
        </row>
        <row r="1106">
          <cell r="E1106" t="str">
            <v>cpi221</v>
          </cell>
          <cell r="G1106" t="str">
            <v>LEATHER FOOTWEAR * * * * * * *</v>
          </cell>
          <cell r="H1106">
            <v>75.100248842858605</v>
          </cell>
          <cell r="I1106">
            <v>71.608087271665681</v>
          </cell>
          <cell r="J1106">
            <v>68.510202006897742</v>
          </cell>
          <cell r="K1106">
            <v>66.125769106136971</v>
          </cell>
          <cell r="L1106">
            <v>63.553585583269061</v>
          </cell>
          <cell r="M1106">
            <v>62.239331228519042</v>
          </cell>
        </row>
        <row r="1107">
          <cell r="E1107" t="str">
            <v>cpi222</v>
          </cell>
          <cell r="G1107" t="str">
            <v>OTHER FOOTWEAR * * * * * * * *</v>
          </cell>
          <cell r="H1107">
            <v>125.95627030223665</v>
          </cell>
          <cell r="I1107">
            <v>124.53926226133649</v>
          </cell>
          <cell r="J1107">
            <v>121.83120244983839</v>
          </cell>
          <cell r="K1107">
            <v>120.22526000348488</v>
          </cell>
          <cell r="L1107">
            <v>119.34356611136923</v>
          </cell>
          <cell r="M1107">
            <v>120.47717254408937</v>
          </cell>
        </row>
        <row r="1108">
          <cell r="E1108" t="str">
            <v>cpi22</v>
          </cell>
          <cell r="G1108" t="str">
            <v>FOOTWEAR INCL REPAIRS  * * * *</v>
          </cell>
          <cell r="H1108">
            <v>92.059246361795928</v>
          </cell>
          <cell r="I1108">
            <v>88.699083869590382</v>
          </cell>
          <cell r="J1108">
            <v>85.361936188975264</v>
          </cell>
          <cell r="K1108">
            <v>82.968395783568567</v>
          </cell>
          <cell r="L1108">
            <v>80.505810943390543</v>
          </cell>
          <cell r="M1108">
            <v>79.585218479772564</v>
          </cell>
        </row>
        <row r="1109">
          <cell r="E1109" t="str">
            <v>cpi2</v>
          </cell>
          <cell r="G1109" t="str">
            <v>CLOTHING &amp; FOOTWEAR  * * * * *</v>
          </cell>
          <cell r="H1109">
            <v>110.00444490696231</v>
          </cell>
          <cell r="I1109">
            <v>107.14432933938127</v>
          </cell>
          <cell r="J1109">
            <v>104.75173266265486</v>
          </cell>
          <cell r="K1109">
            <v>102.68914932064934</v>
          </cell>
          <cell r="L1109">
            <v>100.73657042355077</v>
          </cell>
          <cell r="M1109">
            <v>99.80153264184159</v>
          </cell>
        </row>
        <row r="1110">
          <cell r="E1110" t="str">
            <v>cpi313</v>
          </cell>
          <cell r="G1110" t="str">
            <v>WATER CHARGES  * * * * * * * *</v>
          </cell>
          <cell r="H1110">
            <v>125.46706881335307</v>
          </cell>
          <cell r="I1110">
            <v>130.70531893631056</v>
          </cell>
          <cell r="J1110">
            <v>133.71652858783105</v>
          </cell>
          <cell r="K1110">
            <v>136.50817086892815</v>
          </cell>
          <cell r="L1110">
            <v>138.76657810756851</v>
          </cell>
          <cell r="M1110">
            <v>139.33117991722861</v>
          </cell>
        </row>
        <row r="1111">
          <cell r="E1111" t="str">
            <v>cpi316</v>
          </cell>
          <cell r="G1111" t="str">
            <v>RENT * * * * * * * * * * * * *</v>
          </cell>
          <cell r="H1111">
            <v>134.83853415504592</v>
          </cell>
          <cell r="I1111">
            <v>136.524015831984</v>
          </cell>
          <cell r="J1111">
            <v>137.5353048381468</v>
          </cell>
          <cell r="K1111">
            <v>138.78256127908099</v>
          </cell>
          <cell r="L1111">
            <v>140.02981772001513</v>
          </cell>
          <cell r="M1111">
            <v>141.51304159572067</v>
          </cell>
        </row>
        <row r="1112">
          <cell r="E1112" t="str">
            <v>cpi31</v>
          </cell>
          <cell r="G1112" t="str">
            <v>GROSS RENT &amp; WATER CHARGES * *</v>
          </cell>
          <cell r="H1112">
            <v>134.54429114735015</v>
          </cell>
          <cell r="I1112">
            <v>136.42791122341305</v>
          </cell>
          <cell r="J1112">
            <v>137.50426555259185</v>
          </cell>
          <cell r="K1112">
            <v>138.88334453685215</v>
          </cell>
          <cell r="L1112">
            <v>140.22878744832568</v>
          </cell>
          <cell r="M1112">
            <v>141.91059108766754</v>
          </cell>
        </row>
        <row r="1113">
          <cell r="E1113" t="str">
            <v>cpi321</v>
          </cell>
          <cell r="G1113" t="str">
            <v>ELECTRICITY  * * * * * * * * *</v>
          </cell>
          <cell r="H1113">
            <v>101.65092163696146</v>
          </cell>
          <cell r="I1113">
            <v>101.65092163696146</v>
          </cell>
          <cell r="J1113">
            <v>101.65092163696146</v>
          </cell>
          <cell r="K1113">
            <v>101.65092163696146</v>
          </cell>
          <cell r="L1113">
            <v>101.65092163696146</v>
          </cell>
          <cell r="M1113">
            <v>101.65092163696146</v>
          </cell>
        </row>
        <row r="1114">
          <cell r="E1114" t="str">
            <v>cpi322</v>
          </cell>
          <cell r="G1114" t="str">
            <v>GAS  * * * * * * * * * * * * *</v>
          </cell>
          <cell r="H1114">
            <v>105.68877013394891</v>
          </cell>
          <cell r="I1114">
            <v>111.92440757185192</v>
          </cell>
          <cell r="J1114">
            <v>112.42642922998817</v>
          </cell>
          <cell r="K1114">
            <v>114.54020463266714</v>
          </cell>
          <cell r="L1114">
            <v>116.60113565027913</v>
          </cell>
          <cell r="M1114">
            <v>121.35713030630684</v>
          </cell>
        </row>
        <row r="1115">
          <cell r="E1115" t="str">
            <v>cpi323</v>
          </cell>
          <cell r="G1115" t="str">
            <v>LIQUID FUELS * * * * * * * * *</v>
          </cell>
          <cell r="H1115">
            <v>161.86049327835693</v>
          </cell>
          <cell r="I1115">
            <v>186.01817190015169</v>
          </cell>
          <cell r="J1115">
            <v>179.86747315557412</v>
          </cell>
          <cell r="K1115">
            <v>190.14561447874985</v>
          </cell>
          <cell r="L1115">
            <v>212.56329279780229</v>
          </cell>
          <cell r="M1115">
            <v>287.82842217223828</v>
          </cell>
        </row>
        <row r="1116">
          <cell r="E1116" t="str">
            <v>cpi324</v>
          </cell>
          <cell r="G1116" t="str">
            <v>OTHER FUEL * * * * * * * * * *</v>
          </cell>
          <cell r="H1116">
            <v>145.71948955716852</v>
          </cell>
          <cell r="I1116">
            <v>151.65755875662316</v>
          </cell>
          <cell r="J1116">
            <v>151.47540939467669</v>
          </cell>
          <cell r="K1116">
            <v>152.05828735290538</v>
          </cell>
          <cell r="L1116">
            <v>153.58834199325565</v>
          </cell>
          <cell r="M1116">
            <v>158.61566438297797</v>
          </cell>
        </row>
        <row r="1117">
          <cell r="E1117" t="str">
            <v>cpi32</v>
          </cell>
          <cell r="G1117" t="str">
            <v>FUEL &amp; POWER * * * * * * * * *</v>
          </cell>
          <cell r="H1117">
            <v>109.34774830315524</v>
          </cell>
          <cell r="I1117">
            <v>110.76926903109624</v>
          </cell>
          <cell r="J1117">
            <v>110.79660596817203</v>
          </cell>
          <cell r="K1117">
            <v>111.26133389846042</v>
          </cell>
          <cell r="L1117">
            <v>111.83540957705199</v>
          </cell>
          <cell r="M1117">
            <v>113.39361499037196</v>
          </cell>
        </row>
        <row r="1118">
          <cell r="E1118" t="str">
            <v>cpi3</v>
          </cell>
          <cell r="G1118" t="str">
            <v>GROSS RENT FUEL &amp; POWER  * * *</v>
          </cell>
          <cell r="H1118">
            <v>130.74374888738481</v>
          </cell>
          <cell r="I1118">
            <v>132.60684730903003</v>
          </cell>
          <cell r="J1118">
            <v>133.48936761401984</v>
          </cell>
          <cell r="K1118">
            <v>134.73143322844999</v>
          </cell>
          <cell r="L1118">
            <v>135.97349884288013</v>
          </cell>
          <cell r="M1118">
            <v>137.60779570397244</v>
          </cell>
        </row>
        <row r="1119">
          <cell r="E1119" t="str">
            <v>cpi411</v>
          </cell>
          <cell r="G1119" t="str">
            <v>FURNITURE FIXTURES LAMP ETC  *</v>
          </cell>
          <cell r="H1119">
            <v>153.31634112487575</v>
          </cell>
          <cell r="I1119">
            <v>152.6264175898138</v>
          </cell>
          <cell r="J1119">
            <v>151.62986137250209</v>
          </cell>
          <cell r="K1119">
            <v>151.01659600800258</v>
          </cell>
          <cell r="L1119">
            <v>155.65441532703008</v>
          </cell>
          <cell r="M1119">
            <v>159.25734934346465</v>
          </cell>
        </row>
        <row r="1120">
          <cell r="E1120" t="str">
            <v>cpi412</v>
          </cell>
          <cell r="G1120" t="str">
            <v>FLOOR COVERINGS  * * * * * * *</v>
          </cell>
          <cell r="H1120">
            <v>127.2631617822969</v>
          </cell>
          <cell r="I1120">
            <v>126.18142490714737</v>
          </cell>
          <cell r="J1120">
            <v>123.41345113838241</v>
          </cell>
          <cell r="K1120">
            <v>121.40905634031124</v>
          </cell>
          <cell r="L1120">
            <v>119.78645102758698</v>
          </cell>
          <cell r="M1120">
            <v>119.9773457702604</v>
          </cell>
        </row>
        <row r="1121">
          <cell r="E1121" t="str">
            <v>cpi41</v>
          </cell>
          <cell r="G1121" t="str">
            <v>FURNITURE FIXTURE CARPETS ETC*</v>
          </cell>
          <cell r="H1121">
            <v>150.72064973540995</v>
          </cell>
          <cell r="I1121">
            <v>149.96704648673293</v>
          </cell>
          <cell r="J1121">
            <v>148.64824080154807</v>
          </cell>
          <cell r="K1121">
            <v>147.74391690313558</v>
          </cell>
          <cell r="L1121">
            <v>151.39889265921929</v>
          </cell>
          <cell r="M1121">
            <v>154.48866597879515</v>
          </cell>
        </row>
        <row r="1122">
          <cell r="E1122" t="str">
            <v>cpi421</v>
          </cell>
          <cell r="G1122" t="str">
            <v>HOUSEHOLD TEXTILES, ETC  * * *</v>
          </cell>
          <cell r="H1122">
            <v>107.89227599824616</v>
          </cell>
          <cell r="I1122">
            <v>106.08508037527554</v>
          </cell>
          <cell r="J1122">
            <v>104.52064237330099</v>
          </cell>
          <cell r="K1122">
            <v>102.49766219833387</v>
          </cell>
          <cell r="L1122">
            <v>101.95820081834265</v>
          </cell>
          <cell r="M1122">
            <v>102.09306616334047</v>
          </cell>
        </row>
        <row r="1123">
          <cell r="E1123" t="str">
            <v>cpi422</v>
          </cell>
          <cell r="G1123" t="str">
            <v>FURNISHINGS  * * * * * * * * *</v>
          </cell>
          <cell r="H1123">
            <v>116.5505731847684</v>
          </cell>
          <cell r="I1123">
            <v>115.99695796214075</v>
          </cell>
          <cell r="J1123">
            <v>115.85126974565981</v>
          </cell>
          <cell r="K1123">
            <v>115.70558152917884</v>
          </cell>
          <cell r="L1123">
            <v>115.32679216632833</v>
          </cell>
          <cell r="M1123">
            <v>115.73471917247502</v>
          </cell>
        </row>
        <row r="1124">
          <cell r="E1124" t="str">
            <v>cpi42</v>
          </cell>
          <cell r="G1124" t="str">
            <v>HH TEXTILES &amp; OTH FURNISHINGS*</v>
          </cell>
          <cell r="H1124">
            <v>108.75294340501395</v>
          </cell>
          <cell r="I1124">
            <v>107.04008454638497</v>
          </cell>
          <cell r="J1124">
            <v>105.68067275382231</v>
          </cell>
          <cell r="K1124">
            <v>103.80468448008581</v>
          </cell>
          <cell r="L1124">
            <v>103.31529623476325</v>
          </cell>
          <cell r="M1124">
            <v>103.53280212157327</v>
          </cell>
        </row>
        <row r="1125">
          <cell r="E1125" t="str">
            <v>cpi431</v>
          </cell>
          <cell r="G1125" t="str">
            <v>COOKING APPLIANCES * * * * * *</v>
          </cell>
          <cell r="H1125">
            <v>111.77991141802603</v>
          </cell>
          <cell r="I1125">
            <v>110.99745203809985</v>
          </cell>
          <cell r="J1125">
            <v>109.93554287962863</v>
          </cell>
          <cell r="K1125">
            <v>109.04130358828439</v>
          </cell>
          <cell r="L1125">
            <v>108.56623896475779</v>
          </cell>
          <cell r="M1125">
            <v>108.11911931908568</v>
          </cell>
        </row>
        <row r="1126">
          <cell r="E1126" t="str">
            <v>cpi432</v>
          </cell>
          <cell r="G1126" t="str">
            <v>ROOM AIR CONDITIONING UNITS  *</v>
          </cell>
          <cell r="H1126">
            <v>100.81930076256734</v>
          </cell>
          <cell r="I1126">
            <v>99.02975817403177</v>
          </cell>
          <cell r="J1126">
            <v>93.434286981709278</v>
          </cell>
          <cell r="K1126">
            <v>88.973032922965672</v>
          </cell>
          <cell r="L1126">
            <v>86.024068375660576</v>
          </cell>
          <cell r="M1126">
            <v>85.519971871847744</v>
          </cell>
        </row>
        <row r="1127">
          <cell r="E1127" t="str">
            <v>cpi433</v>
          </cell>
          <cell r="G1127" t="str">
            <v>WASHING MACHINES * * * * * * *</v>
          </cell>
          <cell r="H1127">
            <v>104.93655934714698</v>
          </cell>
          <cell r="I1127">
            <v>103.65108649514443</v>
          </cell>
          <cell r="J1127">
            <v>101.26377976999686</v>
          </cell>
          <cell r="K1127">
            <v>97.486063633499569</v>
          </cell>
          <cell r="L1127">
            <v>94.888883789657683</v>
          </cell>
          <cell r="M1127">
            <v>93.131196420592971</v>
          </cell>
        </row>
        <row r="1128">
          <cell r="E1128" t="str">
            <v>cpi434</v>
          </cell>
          <cell r="G1128" t="str">
            <v>REFRIGERATORS &amp; FOOD FREEZERS*</v>
          </cell>
          <cell r="H1128">
            <v>98.058839121056309</v>
          </cell>
          <cell r="I1128">
            <v>97.715633184132599</v>
          </cell>
          <cell r="J1128">
            <v>97.176309568966786</v>
          </cell>
          <cell r="K1128">
            <v>96.048632919074635</v>
          </cell>
          <cell r="L1128">
            <v>94.332603234456158</v>
          </cell>
          <cell r="M1128">
            <v>93.793279619290317</v>
          </cell>
        </row>
        <row r="1129">
          <cell r="E1129" t="str">
            <v>cpi435</v>
          </cell>
          <cell r="G1129" t="str">
            <v>SEWING &amp; KNITTING MACHINES * *</v>
          </cell>
          <cell r="H1129">
            <v>115.18597008521046</v>
          </cell>
          <cell r="I1129">
            <v>120.22535627643842</v>
          </cell>
          <cell r="J1129">
            <v>113.83253493670924</v>
          </cell>
          <cell r="K1129">
            <v>113.5733665040175</v>
          </cell>
          <cell r="L1129">
            <v>112.2775243405589</v>
          </cell>
          <cell r="M1129">
            <v>111.01047866962156</v>
          </cell>
        </row>
        <row r="1130">
          <cell r="E1130" t="str">
            <v>cpi436</v>
          </cell>
          <cell r="G1130" t="str">
            <v>OTHER ELECTRIC APPLIANCES  * *</v>
          </cell>
          <cell r="H1130">
            <v>108.94269240742743</v>
          </cell>
          <cell r="I1130">
            <v>108.23456490677914</v>
          </cell>
          <cell r="J1130">
            <v>107.689851444742</v>
          </cell>
          <cell r="K1130">
            <v>106.79107423238074</v>
          </cell>
          <cell r="L1130">
            <v>105.94676836622317</v>
          </cell>
          <cell r="M1130">
            <v>105.56546894279718</v>
          </cell>
        </row>
        <row r="1131">
          <cell r="E1131" t="str">
            <v>cpi43</v>
          </cell>
          <cell r="G1131" t="str">
            <v>COOKING APP. FRIGE. ETC  * * *</v>
          </cell>
          <cell r="H1131">
            <v>104.49924060770179</v>
          </cell>
          <cell r="I1131">
            <v>103.95061959451135</v>
          </cell>
          <cell r="J1131">
            <v>102.12188288387658</v>
          </cell>
          <cell r="K1131">
            <v>100.26702136308988</v>
          </cell>
          <cell r="L1131">
            <v>98.647283133670527</v>
          </cell>
          <cell r="M1131">
            <v>97.96803806972045</v>
          </cell>
        </row>
        <row r="1132">
          <cell r="E1132" t="str">
            <v>cpi441</v>
          </cell>
          <cell r="G1132" t="str">
            <v>GLASSWARE CHINA CERAMIC T-WARE</v>
          </cell>
          <cell r="H1132">
            <v>125.17297194375665</v>
          </cell>
          <cell r="I1132">
            <v>124.79745302792537</v>
          </cell>
          <cell r="J1132">
            <v>124.45322735508005</v>
          </cell>
          <cell r="K1132">
            <v>124.07770843924878</v>
          </cell>
          <cell r="L1132">
            <v>124.39064086910817</v>
          </cell>
          <cell r="M1132">
            <v>126.29952869125043</v>
          </cell>
        </row>
        <row r="1133">
          <cell r="E1133" t="str">
            <v>cpi442</v>
          </cell>
          <cell r="G1133" t="str">
            <v>OTHER KITCHEN UTENSILS * * * *</v>
          </cell>
          <cell r="H1133">
            <v>135.90186671144133</v>
          </cell>
          <cell r="I1133">
            <v>136.47944964496497</v>
          </cell>
          <cell r="J1133">
            <v>136.03776857815276</v>
          </cell>
          <cell r="K1133">
            <v>135.35825924459556</v>
          </cell>
          <cell r="L1133">
            <v>138.1442475121801</v>
          </cell>
          <cell r="M1133">
            <v>146.46823684825588</v>
          </cell>
        </row>
        <row r="1134">
          <cell r="E1134" t="str">
            <v>cpi443</v>
          </cell>
          <cell r="G1134" t="str">
            <v>ELECTRIC BULBS ETC * * * * * *</v>
          </cell>
          <cell r="H1134">
            <v>106.65181166599982</v>
          </cell>
          <cell r="I1134">
            <v>106.35851918391832</v>
          </cell>
          <cell r="J1134">
            <v>105.74527126683878</v>
          </cell>
          <cell r="K1134">
            <v>105.07869744392629</v>
          </cell>
          <cell r="L1134">
            <v>105.2920010672583</v>
          </cell>
          <cell r="M1134">
            <v>105.55863059642331</v>
          </cell>
        </row>
        <row r="1135">
          <cell r="E1135" t="str">
            <v>cpi444</v>
          </cell>
          <cell r="G1135" t="str">
            <v>TOOLS ETC  * * * * * * * * * *</v>
          </cell>
          <cell r="H1135">
            <v>137.63216180763769</v>
          </cell>
          <cell r="I1135">
            <v>140.14394876062707</v>
          </cell>
          <cell r="J1135">
            <v>140.55684524604999</v>
          </cell>
          <cell r="K1135">
            <v>141.27941409554006</v>
          </cell>
          <cell r="L1135">
            <v>153.04696393009311</v>
          </cell>
          <cell r="M1135">
            <v>160.75436499132081</v>
          </cell>
        </row>
        <row r="1136">
          <cell r="E1136" t="str">
            <v>cpi44</v>
          </cell>
          <cell r="G1136" t="str">
            <v>GLASSWARE TABLEWARE &amp; HH UTEN*</v>
          </cell>
          <cell r="H1136">
            <v>128.39245552219464</v>
          </cell>
          <cell r="I1136">
            <v>128.64924043323902</v>
          </cell>
          <cell r="J1136">
            <v>128.36035740831403</v>
          </cell>
          <cell r="K1136">
            <v>127.8788857001058</v>
          </cell>
          <cell r="L1136">
            <v>130.25414612726641</v>
          </cell>
          <cell r="M1136">
            <v>134.9404707538265</v>
          </cell>
        </row>
        <row r="1137">
          <cell r="E1137" t="str">
            <v>cpi451</v>
          </cell>
          <cell r="G1137" t="str">
            <v>WASHING POWDER &amp; OTH CLEANING*</v>
          </cell>
          <cell r="H1137">
            <v>139.58977604998387</v>
          </cell>
          <cell r="I1137">
            <v>139.34549394189639</v>
          </cell>
          <cell r="J1137">
            <v>140.07834026615882</v>
          </cell>
          <cell r="K1137">
            <v>139.76426327004634</v>
          </cell>
          <cell r="L1137">
            <v>139.62467349399634</v>
          </cell>
          <cell r="M1137">
            <v>139.06631438979639</v>
          </cell>
        </row>
        <row r="1138">
          <cell r="E1138" t="str">
            <v>cpi452</v>
          </cell>
          <cell r="G1138" t="str">
            <v>OTHER GOODS  * * * * * * * * *</v>
          </cell>
          <cell r="H1138">
            <v>141.69287441405737</v>
          </cell>
          <cell r="I1138">
            <v>143.21607281400853</v>
          </cell>
          <cell r="J1138">
            <v>143.74742109306121</v>
          </cell>
          <cell r="K1138">
            <v>144.27876937211391</v>
          </cell>
          <cell r="L1138">
            <v>145.19977305580525</v>
          </cell>
          <cell r="M1138">
            <v>146.86466433017043</v>
          </cell>
        </row>
        <row r="1139">
          <cell r="E1139" t="str">
            <v>cpi453</v>
          </cell>
          <cell r="G1139" t="str">
            <v>LAUNDERING CLEANING DYEING ETC</v>
          </cell>
          <cell r="H1139">
            <v>152.87705093653358</v>
          </cell>
          <cell r="I1139">
            <v>154.02362881855754</v>
          </cell>
          <cell r="J1139">
            <v>155.20842596331562</v>
          </cell>
          <cell r="K1139">
            <v>156.24034605713723</v>
          </cell>
          <cell r="L1139">
            <v>157.00473131181988</v>
          </cell>
          <cell r="M1139">
            <v>158.57172108391939</v>
          </cell>
        </row>
        <row r="1140">
          <cell r="E1140" t="str">
            <v>cpi45</v>
          </cell>
          <cell r="G1140" t="str">
            <v>HH OPERATION EXCEPT DOM. SERV*</v>
          </cell>
          <cell r="H1140">
            <v>139.85318094295897</v>
          </cell>
          <cell r="I1140">
            <v>140.48252025720228</v>
          </cell>
          <cell r="J1140">
            <v>141.14682286668133</v>
          </cell>
          <cell r="K1140">
            <v>141.21674945715279</v>
          </cell>
          <cell r="L1140">
            <v>141.49645581903874</v>
          </cell>
          <cell r="M1140">
            <v>141.98594195233915</v>
          </cell>
        </row>
        <row r="1141">
          <cell r="E1141" t="str">
            <v>cpi46</v>
          </cell>
          <cell r="G1141" t="str">
            <v>DOMESTIC SERVICES  * * * * * *</v>
          </cell>
          <cell r="H1141">
            <v>142.35417609406073</v>
          </cell>
          <cell r="I1141">
            <v>144.20478038328355</v>
          </cell>
          <cell r="J1141">
            <v>144.63184291156571</v>
          </cell>
          <cell r="K1141">
            <v>144.8097856316833</v>
          </cell>
          <cell r="L1141">
            <v>145.45037942410659</v>
          </cell>
          <cell r="M1141">
            <v>153.2798591092799</v>
          </cell>
        </row>
        <row r="1142">
          <cell r="E1142" t="str">
            <v>cpi4</v>
          </cell>
          <cell r="G1142" t="str">
            <v>FURNITURE FURNISHING ETC * * *</v>
          </cell>
          <cell r="H1142">
            <v>130.02394250842306</v>
          </cell>
          <cell r="I1142">
            <v>130.1864724365586</v>
          </cell>
          <cell r="J1142">
            <v>129.63387068089776</v>
          </cell>
          <cell r="K1142">
            <v>128.91873899710146</v>
          </cell>
          <cell r="L1142">
            <v>129.43883476713509</v>
          </cell>
          <cell r="M1142">
            <v>131.90928967479516</v>
          </cell>
        </row>
        <row r="1143">
          <cell r="E1143" t="str">
            <v>cpi511</v>
          </cell>
          <cell r="G1143" t="str">
            <v>MEDICAL &amp; PHARMACEUTICAL PROD*</v>
          </cell>
          <cell r="H1143">
            <v>162.73366343637292</v>
          </cell>
          <cell r="I1143">
            <v>165.66286937822764</v>
          </cell>
          <cell r="J1143">
            <v>167.4936230918868</v>
          </cell>
          <cell r="K1143">
            <v>168.71412556765961</v>
          </cell>
          <cell r="L1143">
            <v>170.62624611303698</v>
          </cell>
          <cell r="M1143">
            <v>173.7181857183281</v>
          </cell>
        </row>
        <row r="1144">
          <cell r="E1144" t="str">
            <v>cpi512</v>
          </cell>
          <cell r="G1144" t="str">
            <v>THERAPEUTIC APPLIANCES &amp; EQUIP</v>
          </cell>
          <cell r="H1144">
            <v>121.50200283771886</v>
          </cell>
          <cell r="I1144">
            <v>120.68186431856425</v>
          </cell>
          <cell r="J1144">
            <v>120.25660730863221</v>
          </cell>
          <cell r="K1144">
            <v>119.55797079231534</v>
          </cell>
          <cell r="L1144">
            <v>118.98083627883619</v>
          </cell>
          <cell r="M1144">
            <v>118.92008527741734</v>
          </cell>
        </row>
        <row r="1145">
          <cell r="E1145" t="str">
            <v>cpi513</v>
          </cell>
          <cell r="G1145" t="str">
            <v>MEDICAL SERVICES * * * * * * *</v>
          </cell>
          <cell r="H1145">
            <v>169.23671772886868</v>
          </cell>
          <cell r="I1145">
            <v>176.55620577064224</v>
          </cell>
          <cell r="J1145">
            <v>184.93342329822124</v>
          </cell>
          <cell r="K1145">
            <v>190.77209005986725</v>
          </cell>
          <cell r="L1145">
            <v>194.79146210592788</v>
          </cell>
          <cell r="M1145">
            <v>198.98007086971737</v>
          </cell>
        </row>
        <row r="1146">
          <cell r="E1146" t="str">
            <v>cpi514</v>
          </cell>
          <cell r="G1146" t="str">
            <v>HOSPITAL CARE &amp; THE LIKE * * *</v>
          </cell>
          <cell r="H1146">
            <v>134.45268816470707</v>
          </cell>
          <cell r="I1146">
            <v>135.25940429369533</v>
          </cell>
          <cell r="J1146">
            <v>136.87283655167178</v>
          </cell>
          <cell r="K1146">
            <v>138.55349515373064</v>
          </cell>
          <cell r="L1146">
            <v>139.69634300313066</v>
          </cell>
          <cell r="M1146">
            <v>140.83919085253075</v>
          </cell>
        </row>
        <row r="1147">
          <cell r="E1147" t="str">
            <v>cpi515</v>
          </cell>
          <cell r="G1147" t="str">
            <v>HEALTH INSURANCE PREMIUM * * *</v>
          </cell>
          <cell r="H1147">
            <v>111.21767612623536</v>
          </cell>
          <cell r="I1147">
            <v>121.06044046340719</v>
          </cell>
          <cell r="J1147">
            <v>121.1160493014703</v>
          </cell>
          <cell r="K1147">
            <v>122.3394437388589</v>
          </cell>
          <cell r="L1147">
            <v>122.81211886239541</v>
          </cell>
          <cell r="M1147">
            <v>122.78431444336385</v>
          </cell>
        </row>
        <row r="1148">
          <cell r="E1148" t="str">
            <v>cpi51</v>
          </cell>
          <cell r="G1148" t="str">
            <v>MEDICAL CARE &amp; HEALTH EXP  * *</v>
          </cell>
          <cell r="H1148">
            <v>155.0869943127997</v>
          </cell>
          <cell r="I1148">
            <v>159.58451714787088</v>
          </cell>
          <cell r="J1148">
            <v>163.34537675995628</v>
          </cell>
          <cell r="K1148">
            <v>166.21448615474313</v>
          </cell>
          <cell r="L1148">
            <v>168.54079106943519</v>
          </cell>
          <cell r="M1148">
            <v>171.17726997275275</v>
          </cell>
        </row>
        <row r="1149">
          <cell r="E1149" t="str">
            <v>cpi5</v>
          </cell>
          <cell r="G1149" t="str">
            <v>MEDICAL CARE &amp; HEALTH EXP  * *</v>
          </cell>
          <cell r="H1149">
            <v>155.0869943127997</v>
          </cell>
          <cell r="I1149">
            <v>159.58451714787088</v>
          </cell>
          <cell r="J1149">
            <v>163.34537675995628</v>
          </cell>
          <cell r="K1149">
            <v>166.21448615474313</v>
          </cell>
          <cell r="L1149">
            <v>168.54079106943519</v>
          </cell>
          <cell r="M1149">
            <v>171.17726997275275</v>
          </cell>
        </row>
        <row r="1150">
          <cell r="E1150" t="str">
            <v>cpi611</v>
          </cell>
          <cell r="G1150" t="str">
            <v>MOTOR CARS ETC * * * * * * * *</v>
          </cell>
          <cell r="H1150">
            <v>194.69744814930306</v>
          </cell>
          <cell r="I1150">
            <v>198.78609456043841</v>
          </cell>
          <cell r="J1150">
            <v>196.8877944409827</v>
          </cell>
          <cell r="K1150">
            <v>193.18854292614594</v>
          </cell>
          <cell r="L1150">
            <v>192.26373004743675</v>
          </cell>
          <cell r="M1150">
            <v>192.60445058169799</v>
          </cell>
        </row>
        <row r="1151">
          <cell r="E1151" t="str">
            <v>cpi612</v>
          </cell>
          <cell r="G1151" t="str">
            <v>MOTORCYCLES &amp; BICYCLES * * * *</v>
          </cell>
          <cell r="H1151">
            <v>133.34779279354592</v>
          </cell>
          <cell r="I1151">
            <v>134.84795546247329</v>
          </cell>
          <cell r="J1151">
            <v>133.11443415615719</v>
          </cell>
          <cell r="K1151">
            <v>131.48092369443626</v>
          </cell>
          <cell r="L1151">
            <v>129.48070680253309</v>
          </cell>
          <cell r="M1151">
            <v>129.18067426874762</v>
          </cell>
        </row>
        <row r="1152">
          <cell r="E1152" t="str">
            <v>cpi61</v>
          </cell>
          <cell r="G1152" t="str">
            <v>PERSONAL TRANSPORT EQUIPMENT *</v>
          </cell>
          <cell r="H1152">
            <v>182.234425471213</v>
          </cell>
          <cell r="I1152">
            <v>185.78799676790166</v>
          </cell>
          <cell r="J1152">
            <v>183.96565251318953</v>
          </cell>
          <cell r="K1152">
            <v>180.68543285470773</v>
          </cell>
          <cell r="L1152">
            <v>179.54646769551266</v>
          </cell>
          <cell r="M1152">
            <v>179.72870212098383</v>
          </cell>
        </row>
        <row r="1153">
          <cell r="E1153" t="str">
            <v>cpi621</v>
          </cell>
          <cell r="G1153" t="str">
            <v>TYRES &amp; TUBES PARTS &amp; ACCESS'Y</v>
          </cell>
          <cell r="H1153">
            <v>110.32782305178485</v>
          </cell>
          <cell r="I1153">
            <v>110.76913434399199</v>
          </cell>
          <cell r="J1153">
            <v>110.79671629975495</v>
          </cell>
          <cell r="K1153">
            <v>111.45868323806565</v>
          </cell>
          <cell r="L1153">
            <v>113.72040361062724</v>
          </cell>
          <cell r="M1153">
            <v>117.03023830218082</v>
          </cell>
        </row>
        <row r="1154">
          <cell r="E1154" t="str">
            <v>cpi622</v>
          </cell>
          <cell r="G1154" t="str">
            <v>PETROL AND MOTOR OIL * * * * *</v>
          </cell>
          <cell r="H1154">
            <v>124.0416363388515</v>
          </cell>
          <cell r="I1154">
            <v>133.74789438236661</v>
          </cell>
          <cell r="J1154">
            <v>144.10537101666068</v>
          </cell>
          <cell r="K1154">
            <v>147.7335888795721</v>
          </cell>
          <cell r="L1154">
            <v>151.02069224255163</v>
          </cell>
          <cell r="M1154">
            <v>168.2314692845672</v>
          </cell>
        </row>
        <row r="1155">
          <cell r="E1155" t="str">
            <v>cpi623</v>
          </cell>
          <cell r="G1155" t="str">
            <v>INSURANCE PREMIUM  * * * * * *</v>
          </cell>
          <cell r="H1155">
            <v>134.58747730308124</v>
          </cell>
          <cell r="I1155">
            <v>140.7448543896972</v>
          </cell>
          <cell r="J1155">
            <v>140.84579499767455</v>
          </cell>
          <cell r="K1155">
            <v>140.77850125902299</v>
          </cell>
          <cell r="L1155">
            <v>140.9803824749776</v>
          </cell>
          <cell r="M1155">
            <v>141.58602612284147</v>
          </cell>
        </row>
        <row r="1156">
          <cell r="E1156" t="str">
            <v>cpi624</v>
          </cell>
          <cell r="G1156" t="str">
            <v>OTHERS * * * * * * * * * * * *</v>
          </cell>
          <cell r="H1156">
            <v>158.27025956704173</v>
          </cell>
          <cell r="I1156">
            <v>158.9824757350934</v>
          </cell>
          <cell r="J1156">
            <v>167.84561027084771</v>
          </cell>
          <cell r="K1156">
            <v>168.3599886144406</v>
          </cell>
          <cell r="L1156">
            <v>169.23047504205931</v>
          </cell>
          <cell r="M1156">
            <v>178.33101496716421</v>
          </cell>
        </row>
        <row r="1157">
          <cell r="E1157" t="str">
            <v>cpi62</v>
          </cell>
          <cell r="G1157" t="str">
            <v>OPERATION OF PSNL TRANP. EQPM*</v>
          </cell>
          <cell r="H1157">
            <v>124.83116391899679</v>
          </cell>
          <cell r="I1157">
            <v>132.38344933609611</v>
          </cell>
          <cell r="J1157">
            <v>139.87331917123592</v>
          </cell>
          <cell r="K1157">
            <v>142.36994244961588</v>
          </cell>
          <cell r="L1157">
            <v>144.83535793701606</v>
          </cell>
          <cell r="M1157">
            <v>157.25605874695623</v>
          </cell>
        </row>
        <row r="1158">
          <cell r="E1158" t="str">
            <v>cpi631</v>
          </cell>
          <cell r="G1158" t="str">
            <v>RAILWAYS * * * * * * * * * * *</v>
          </cell>
          <cell r="H1158">
            <v>160.00557315092601</v>
          </cell>
          <cell r="I1158">
            <v>168.28586156148643</v>
          </cell>
          <cell r="J1158">
            <v>170.88595212518896</v>
          </cell>
          <cell r="K1158">
            <v>172.64601342984918</v>
          </cell>
          <cell r="L1158">
            <v>172.64601342984918</v>
          </cell>
          <cell r="M1158">
            <v>172.92602318286328</v>
          </cell>
        </row>
        <row r="1159">
          <cell r="E1159" t="str">
            <v>cpi632</v>
          </cell>
          <cell r="G1159" t="str">
            <v>SHIPS  * * * * * * * * * * * *</v>
          </cell>
          <cell r="H1159">
            <v>142.78860436215783</v>
          </cell>
          <cell r="I1159">
            <v>142.93139296651998</v>
          </cell>
          <cell r="J1159">
            <v>143.10987872197271</v>
          </cell>
          <cell r="K1159">
            <v>150.99894911298193</v>
          </cell>
          <cell r="L1159">
            <v>155.60388160366153</v>
          </cell>
          <cell r="M1159">
            <v>170.98935372368402</v>
          </cell>
        </row>
        <row r="1160">
          <cell r="E1160" t="str">
            <v>cpi633</v>
          </cell>
          <cell r="G1160" t="str">
            <v>AIRLINES * * * * * * * * * * *</v>
          </cell>
          <cell r="H1160">
            <v>142.51714798177937</v>
          </cell>
          <cell r="I1160">
            <v>157.83774138982068</v>
          </cell>
          <cell r="J1160">
            <v>177.14881494135182</v>
          </cell>
          <cell r="K1160">
            <v>177.43384923731537</v>
          </cell>
          <cell r="L1160">
            <v>174.58350627767979</v>
          </cell>
          <cell r="M1160">
            <v>179.03716715211041</v>
          </cell>
        </row>
        <row r="1161">
          <cell r="E1161" t="str">
            <v>cpi634</v>
          </cell>
          <cell r="G1161" t="str">
            <v>BUSES  * * * * * * * * * * * *</v>
          </cell>
          <cell r="H1161">
            <v>136.73202562747773</v>
          </cell>
          <cell r="I1161">
            <v>145.20941121638137</v>
          </cell>
          <cell r="J1161">
            <v>147.22620859438666</v>
          </cell>
          <cell r="K1161">
            <v>147.56803865845535</v>
          </cell>
          <cell r="L1161">
            <v>147.73895369048972</v>
          </cell>
          <cell r="M1161">
            <v>160.96777716994814</v>
          </cell>
        </row>
        <row r="1162">
          <cell r="E1162" t="str">
            <v>cpi635</v>
          </cell>
          <cell r="G1162" t="str">
            <v>TAXIS  * * * * * * * * * * * *</v>
          </cell>
          <cell r="H1162">
            <v>228.57341898030614</v>
          </cell>
          <cell r="I1162">
            <v>230.4020063321486</v>
          </cell>
          <cell r="J1162">
            <v>232.91631394093201</v>
          </cell>
          <cell r="K1162">
            <v>233.83060761685323</v>
          </cell>
          <cell r="L1162">
            <v>235.14490477599003</v>
          </cell>
          <cell r="M1162">
            <v>248.91645326955347</v>
          </cell>
        </row>
        <row r="1163">
          <cell r="E1163" t="str">
            <v>cpi636</v>
          </cell>
          <cell r="G1163" t="str">
            <v>OTHERS * * * * * * * * * * * *</v>
          </cell>
          <cell r="H1163">
            <v>152.43452182338424</v>
          </cell>
          <cell r="I1163">
            <v>155.40699499894023</v>
          </cell>
          <cell r="J1163">
            <v>155.82618993395457</v>
          </cell>
          <cell r="K1163">
            <v>155.7880813034987</v>
          </cell>
          <cell r="L1163">
            <v>158.15081639176114</v>
          </cell>
          <cell r="M1163">
            <v>166.91580139660573</v>
          </cell>
        </row>
        <row r="1164">
          <cell r="E1164" t="str">
            <v>cpi63</v>
          </cell>
          <cell r="G1164" t="str">
            <v>PURCHASED TRANSPORT  * * * * *</v>
          </cell>
          <cell r="H1164">
            <v>163.7894949370687</v>
          </cell>
          <cell r="I1164">
            <v>172.22465392632779</v>
          </cell>
          <cell r="J1164">
            <v>177.54781251178258</v>
          </cell>
          <cell r="K1164">
            <v>178.32581261273361</v>
          </cell>
          <cell r="L1164">
            <v>178.32581261273367</v>
          </cell>
          <cell r="M1164">
            <v>190.28244574313965</v>
          </cell>
        </row>
        <row r="1165">
          <cell r="E1165" t="str">
            <v>cpi641</v>
          </cell>
          <cell r="G1165" t="str">
            <v>POSTAL SERVICES  * * * * * * *</v>
          </cell>
          <cell r="H1165">
            <v>149.46199999999996</v>
          </cell>
          <cell r="I1165">
            <v>149.46199999999996</v>
          </cell>
          <cell r="J1165">
            <v>149.46199999999996</v>
          </cell>
          <cell r="K1165">
            <v>149.46199999999996</v>
          </cell>
          <cell r="L1165">
            <v>149.46199999999996</v>
          </cell>
          <cell r="M1165">
            <v>149.46199999999996</v>
          </cell>
        </row>
        <row r="1166">
          <cell r="E1166" t="str">
            <v>cpi642</v>
          </cell>
          <cell r="G1166" t="str">
            <v>TELEPHONE &amp; TELEGRAPH SERVICES</v>
          </cell>
          <cell r="H1166">
            <v>91.462129237933269</v>
          </cell>
          <cell r="I1166">
            <v>91.462129237933269</v>
          </cell>
          <cell r="J1166">
            <v>112.95572960884758</v>
          </cell>
          <cell r="K1166">
            <v>120.34129654481069</v>
          </cell>
          <cell r="L1166">
            <v>121.37024549873743</v>
          </cell>
          <cell r="M1166">
            <v>121.37024549873743</v>
          </cell>
        </row>
        <row r="1167">
          <cell r="E1167" t="str">
            <v>cpi64</v>
          </cell>
          <cell r="G1167" t="str">
            <v>COMMUNICATION  * * * * * * * *</v>
          </cell>
          <cell r="H1167">
            <v>92.609216163425472</v>
          </cell>
          <cell r="I1167">
            <v>92.261931602812638</v>
          </cell>
          <cell r="J1167">
            <v>113.39998519211453</v>
          </cell>
          <cell r="K1167">
            <v>120.55404714073913</v>
          </cell>
          <cell r="L1167">
            <v>121.50329160641424</v>
          </cell>
          <cell r="M1167">
            <v>121.43383469429168</v>
          </cell>
        </row>
        <row r="1168">
          <cell r="E1168" t="str">
            <v>cpi6</v>
          </cell>
          <cell r="G1168" t="str">
            <v>TRANSPORT &amp; COMMUNICATION  * *</v>
          </cell>
          <cell r="H1168">
            <v>153.11931506345385</v>
          </cell>
          <cell r="I1168">
            <v>158.66989023450404</v>
          </cell>
          <cell r="J1168">
            <v>169.08200365881891</v>
          </cell>
          <cell r="K1168">
            <v>171.79987150119518</v>
          </cell>
          <cell r="L1168">
            <v>173.10138567923451</v>
          </cell>
          <cell r="M1168">
            <v>180.83391108993891</v>
          </cell>
        </row>
        <row r="1169">
          <cell r="E1169" t="str">
            <v>cpi711</v>
          </cell>
          <cell r="G1169" t="str">
            <v>TELEVISION SETS  * * * * * * *</v>
          </cell>
          <cell r="H1169">
            <v>83.106005499685736</v>
          </cell>
          <cell r="I1169">
            <v>81.423108888317103</v>
          </cell>
          <cell r="J1169">
            <v>78.846822717826839</v>
          </cell>
          <cell r="K1169">
            <v>75.335593985465124</v>
          </cell>
          <cell r="L1169">
            <v>73.112508338348533</v>
          </cell>
          <cell r="M1169">
            <v>71.159517209105928</v>
          </cell>
        </row>
        <row r="1170">
          <cell r="E1170" t="str">
            <v>cpi712</v>
          </cell>
          <cell r="G1170" t="str">
            <v>RADIO RECEIVERS RECORD PLAYER*</v>
          </cell>
          <cell r="H1170">
            <v>81.807674136002817</v>
          </cell>
          <cell r="I1170">
            <v>77.840001940406694</v>
          </cell>
          <cell r="J1170">
            <v>74.301820034024558</v>
          </cell>
          <cell r="K1170">
            <v>71.418099520730465</v>
          </cell>
          <cell r="L1170">
            <v>69.597878771204392</v>
          </cell>
          <cell r="M1170">
            <v>67.920821451416344</v>
          </cell>
        </row>
        <row r="1171">
          <cell r="E1171" t="str">
            <v>cpi713</v>
          </cell>
          <cell r="G1171" t="str">
            <v>MUSICAL INSTRUMENTS  * * * * *</v>
          </cell>
          <cell r="H1171">
            <v>165.97393215215229</v>
          </cell>
          <cell r="I1171">
            <v>165.97393215215232</v>
          </cell>
          <cell r="J1171">
            <v>165.35152990658179</v>
          </cell>
          <cell r="K1171">
            <v>164.64614069493516</v>
          </cell>
          <cell r="L1171">
            <v>165.80795822000022</v>
          </cell>
          <cell r="M1171">
            <v>163.40133620379402</v>
          </cell>
        </row>
        <row r="1172">
          <cell r="E1172" t="str">
            <v>cpi714</v>
          </cell>
          <cell r="G1172" t="str">
            <v>PHOTOGRAPHIC EQUIPMENT ETC * *</v>
          </cell>
          <cell r="H1172">
            <v>108.75427801678276</v>
          </cell>
          <cell r="I1172">
            <v>107.72111237562332</v>
          </cell>
          <cell r="J1172">
            <v>106.47043817843033</v>
          </cell>
          <cell r="K1172">
            <v>104.24097547908627</v>
          </cell>
          <cell r="L1172">
            <v>102.03870134924644</v>
          </cell>
          <cell r="M1172">
            <v>100.02674720593596</v>
          </cell>
        </row>
        <row r="1173">
          <cell r="E1173" t="str">
            <v>cpi715</v>
          </cell>
          <cell r="G1173" t="str">
            <v>SPORTS EQUIPMENT * * * * * * *</v>
          </cell>
          <cell r="H1173">
            <v>123.05718440021796</v>
          </cell>
          <cell r="I1173">
            <v>123.67247032221906</v>
          </cell>
          <cell r="J1173">
            <v>123.11871299241807</v>
          </cell>
          <cell r="K1173">
            <v>121.70355537181557</v>
          </cell>
          <cell r="L1173">
            <v>120.96521226541425</v>
          </cell>
          <cell r="M1173">
            <v>120.59604071221361</v>
          </cell>
        </row>
        <row r="1174">
          <cell r="E1174" t="str">
            <v>cpi716</v>
          </cell>
          <cell r="G1174" t="str">
            <v>PLAY EQUIPMENT &amp; TOYS  * * * *</v>
          </cell>
          <cell r="H1174">
            <v>115.11979102889919</v>
          </cell>
          <cell r="I1174">
            <v>113.88225327533851</v>
          </cell>
          <cell r="J1174">
            <v>112.78861526056397</v>
          </cell>
          <cell r="K1174">
            <v>112.09789651439058</v>
          </cell>
          <cell r="L1174">
            <v>111.32083792494554</v>
          </cell>
          <cell r="M1174">
            <v>110.63011917877215</v>
          </cell>
        </row>
        <row r="1175">
          <cell r="E1175" t="str">
            <v>cpi717</v>
          </cell>
          <cell r="G1175" t="str">
            <v>GRAMOPHONE RECORDS FILM ETC  *</v>
          </cell>
          <cell r="H1175">
            <v>102.74524141615697</v>
          </cell>
          <cell r="I1175">
            <v>102.56543724367869</v>
          </cell>
          <cell r="J1175">
            <v>102.51406462297059</v>
          </cell>
          <cell r="K1175">
            <v>101.20406279491461</v>
          </cell>
          <cell r="L1175">
            <v>98.712490690572793</v>
          </cell>
          <cell r="M1175">
            <v>98.173078173137981</v>
          </cell>
        </row>
        <row r="1176">
          <cell r="E1176" t="str">
            <v>cpi718</v>
          </cell>
          <cell r="G1176" t="str">
            <v>OTHERS * * * * * * * * * * * *</v>
          </cell>
          <cell r="H1176">
            <v>105.55552300291698</v>
          </cell>
          <cell r="I1176">
            <v>105.34441195691113</v>
          </cell>
          <cell r="J1176">
            <v>103.78746799261812</v>
          </cell>
          <cell r="K1176">
            <v>103.23330149685282</v>
          </cell>
          <cell r="L1176">
            <v>102.04580186307</v>
          </cell>
          <cell r="M1176">
            <v>101.72913529406124</v>
          </cell>
        </row>
        <row r="1177">
          <cell r="E1177" t="str">
            <v>cpi71</v>
          </cell>
          <cell r="G1177" t="str">
            <v>EQUIPMENT &amp; ACCES. INC REPAIRS</v>
          </cell>
          <cell r="H1177">
            <v>90.376705482490507</v>
          </cell>
          <cell r="I1177">
            <v>88.230258727281353</v>
          </cell>
          <cell r="J1177">
            <v>86.061217795701566</v>
          </cell>
          <cell r="K1177">
            <v>83.846988511380573</v>
          </cell>
          <cell r="L1177">
            <v>82.513932105513845</v>
          </cell>
          <cell r="M1177">
            <v>81.339034934241482</v>
          </cell>
        </row>
        <row r="1178">
          <cell r="E1178" t="str">
            <v>cpi721</v>
          </cell>
          <cell r="G1178" t="str">
            <v>CINEMAS  * * * * * * * * * * *</v>
          </cell>
          <cell r="H1178">
            <v>159.05804236112277</v>
          </cell>
          <cell r="I1178">
            <v>159.85333257292839</v>
          </cell>
          <cell r="J1178">
            <v>160.72815180591462</v>
          </cell>
          <cell r="K1178">
            <v>161.76202908126191</v>
          </cell>
          <cell r="L1178">
            <v>162.15967418716474</v>
          </cell>
          <cell r="M1178">
            <v>163.27308048369258</v>
          </cell>
        </row>
        <row r="1179">
          <cell r="E1179" t="str">
            <v>cpi722</v>
          </cell>
          <cell r="G1179" t="str">
            <v>THEATRES &amp; OTH PUBLIC ENTERT *</v>
          </cell>
          <cell r="H1179">
            <v>177.33520050382435</v>
          </cell>
          <cell r="I1179">
            <v>181.99024951704973</v>
          </cell>
          <cell r="J1179">
            <v>182.34491991805734</v>
          </cell>
          <cell r="K1179">
            <v>185.58128732725214</v>
          </cell>
          <cell r="L1179">
            <v>187.04430273140869</v>
          </cell>
          <cell r="M1179">
            <v>188.55165193569118</v>
          </cell>
        </row>
        <row r="1180">
          <cell r="E1180" t="str">
            <v>cpi723</v>
          </cell>
          <cell r="G1180" t="str">
            <v>TELEVISION &amp; RADIO LICENCES  *</v>
          </cell>
          <cell r="H1180">
            <v>99.982499912499563</v>
          </cell>
          <cell r="I1180">
            <v>99.982499912499563</v>
          </cell>
          <cell r="J1180">
            <v>99.982499912499563</v>
          </cell>
          <cell r="K1180">
            <v>99.982499912499563</v>
          </cell>
          <cell r="L1180">
            <v>99.982499912499563</v>
          </cell>
          <cell r="M1180">
            <v>99.982499912499563</v>
          </cell>
        </row>
        <row r="1181">
          <cell r="E1181" t="str">
            <v>cpi724</v>
          </cell>
          <cell r="G1181" t="str">
            <v>LOTTERIES &amp; OTH GAMBLING * * *</v>
          </cell>
          <cell r="H1181">
            <v>102.1170645598699</v>
          </cell>
          <cell r="I1181">
            <v>103.29141080230839</v>
          </cell>
          <cell r="J1181">
            <v>102.85741327792897</v>
          </cell>
          <cell r="K1181">
            <v>102.55106208424937</v>
          </cell>
          <cell r="L1181">
            <v>100.04919400253254</v>
          </cell>
          <cell r="M1181">
            <v>96.806977202756684</v>
          </cell>
        </row>
        <row r="1182">
          <cell r="E1182" t="str">
            <v>cpi725</v>
          </cell>
          <cell r="G1182" t="str">
            <v>OTHER SERVICES * * * * * * * *</v>
          </cell>
          <cell r="H1182">
            <v>141.79564601580614</v>
          </cell>
          <cell r="I1182">
            <v>142.00833948482983</v>
          </cell>
          <cell r="J1182">
            <v>142.85911336092471</v>
          </cell>
          <cell r="K1182">
            <v>144.13527417506697</v>
          </cell>
          <cell r="L1182">
            <v>144.91515022815395</v>
          </cell>
          <cell r="M1182">
            <v>145.12784369717761</v>
          </cell>
        </row>
        <row r="1183">
          <cell r="E1183" t="str">
            <v>cpi72</v>
          </cell>
          <cell r="G1183" t="str">
            <v>ENT'MT REC'N &amp; CULTURAL SERV *</v>
          </cell>
          <cell r="H1183">
            <v>119.77902865959375</v>
          </cell>
          <cell r="I1183">
            <v>120.73726088887049</v>
          </cell>
          <cell r="J1183">
            <v>120.76720564603542</v>
          </cell>
          <cell r="K1183">
            <v>121.0666532176844</v>
          </cell>
          <cell r="L1183">
            <v>119.89880768825334</v>
          </cell>
          <cell r="M1183">
            <v>118.16201177268924</v>
          </cell>
        </row>
        <row r="1184">
          <cell r="E1184" t="str">
            <v>cpi731</v>
          </cell>
          <cell r="G1184" t="str">
            <v>BOOKS  * * * * * * * * * * * *</v>
          </cell>
          <cell r="H1184">
            <v>145.30441928160693</v>
          </cell>
          <cell r="I1184">
            <v>145.08646265268453</v>
          </cell>
          <cell r="J1184">
            <v>144.97748433822332</v>
          </cell>
          <cell r="K1184">
            <v>144.97748433822329</v>
          </cell>
          <cell r="L1184">
            <v>145.0501365478641</v>
          </cell>
          <cell r="M1184">
            <v>145.44972370088851</v>
          </cell>
        </row>
        <row r="1185">
          <cell r="E1185" t="str">
            <v>cpi732</v>
          </cell>
          <cell r="G1185" t="str">
            <v>NEWSPAPERS * * * * * * * * * *</v>
          </cell>
          <cell r="H1185">
            <v>224.04737224641997</v>
          </cell>
          <cell r="I1185">
            <v>226.90397624256181</v>
          </cell>
          <cell r="J1185">
            <v>230.5447460415661</v>
          </cell>
          <cell r="K1185">
            <v>246.78818052943154</v>
          </cell>
          <cell r="L1185">
            <v>247.12425158780115</v>
          </cell>
          <cell r="M1185">
            <v>264.99202952445319</v>
          </cell>
        </row>
        <row r="1186">
          <cell r="E1186" t="str">
            <v>cpi733</v>
          </cell>
          <cell r="G1186" t="str">
            <v>MAGAZINES  * * * * * * * * * *</v>
          </cell>
          <cell r="H1186">
            <v>199.36057687206613</v>
          </cell>
          <cell r="I1186">
            <v>201.05514177547869</v>
          </cell>
          <cell r="J1186">
            <v>207.23531965851274</v>
          </cell>
          <cell r="K1186">
            <v>207.53436052382082</v>
          </cell>
          <cell r="L1186">
            <v>207.53436052382082</v>
          </cell>
          <cell r="M1186">
            <v>207.53436052382082</v>
          </cell>
        </row>
        <row r="1187">
          <cell r="E1187" t="str">
            <v>cpi73</v>
          </cell>
          <cell r="G1187" t="str">
            <v>BOOKS NEWSPAPERS &amp; MAGAZINES *</v>
          </cell>
          <cell r="H1187">
            <v>199.69733300054548</v>
          </cell>
          <cell r="I1187">
            <v>201.44468466430027</v>
          </cell>
          <cell r="J1187">
            <v>204.04074999330732</v>
          </cell>
          <cell r="K1187">
            <v>213.12697864483212</v>
          </cell>
          <cell r="L1187">
            <v>213.32667597783268</v>
          </cell>
          <cell r="M1187">
            <v>223.41139129436027</v>
          </cell>
        </row>
        <row r="1188">
          <cell r="E1188" t="str">
            <v>cpi741</v>
          </cell>
          <cell r="G1188" t="str">
            <v>SCHOOL AND STUDY FEES  * * * *</v>
          </cell>
          <cell r="H1188">
            <v>146.79150637945864</v>
          </cell>
          <cell r="I1188">
            <v>148.33281719644293</v>
          </cell>
          <cell r="J1188">
            <v>152.07600060911912</v>
          </cell>
          <cell r="K1188">
            <v>155.19532011968261</v>
          </cell>
          <cell r="L1188">
            <v>157.36049483877963</v>
          </cell>
          <cell r="M1188">
            <v>160.22292921317904</v>
          </cell>
        </row>
        <row r="1189">
          <cell r="E1189" t="str">
            <v>cpi74</v>
          </cell>
          <cell r="G1189" t="str">
            <v>EDUCATION  * * * * * * * * * *</v>
          </cell>
          <cell r="H1189">
            <v>145.9243835569639</v>
          </cell>
          <cell r="I1189">
            <v>147.38362739253355</v>
          </cell>
          <cell r="J1189">
            <v>150.95877478967921</v>
          </cell>
          <cell r="K1189">
            <v>153.9867057484862</v>
          </cell>
          <cell r="L1189">
            <v>156.13909040595146</v>
          </cell>
          <cell r="M1189">
            <v>158.87517259764454</v>
          </cell>
        </row>
        <row r="1190">
          <cell r="E1190" t="str">
            <v>cpi7</v>
          </cell>
          <cell r="G1190" t="str">
            <v>REC'N ENT'MT EDN &amp; CUL SERV  *</v>
          </cell>
          <cell r="H1190">
            <v>124.55488374905569</v>
          </cell>
          <cell r="I1190">
            <v>124.43032886530662</v>
          </cell>
          <cell r="J1190">
            <v>124.71057735374197</v>
          </cell>
          <cell r="K1190">
            <v>125.42676793529905</v>
          </cell>
          <cell r="L1190">
            <v>125.2399356096755</v>
          </cell>
          <cell r="M1190">
            <v>125.92498747029531</v>
          </cell>
        </row>
        <row r="1191">
          <cell r="E1191" t="str">
            <v>cpi811</v>
          </cell>
          <cell r="G1191" t="str">
            <v>SERVICES OF BARBER &amp; BEAUTY  *</v>
          </cell>
          <cell r="H1191">
            <v>163.47841340335236</v>
          </cell>
          <cell r="I1191">
            <v>166.78885127477025</v>
          </cell>
          <cell r="J1191">
            <v>169.44537549257475</v>
          </cell>
          <cell r="K1191">
            <v>171.93842129697589</v>
          </cell>
          <cell r="L1191">
            <v>174.55407591142955</v>
          </cell>
          <cell r="M1191">
            <v>177.61929616274244</v>
          </cell>
        </row>
        <row r="1192">
          <cell r="E1192" t="str">
            <v>cpi812</v>
          </cell>
          <cell r="G1192" t="str">
            <v>GOODS FOR PERSONAL CARE  * * *</v>
          </cell>
          <cell r="H1192">
            <v>128.91691588751576</v>
          </cell>
          <cell r="I1192">
            <v>127.82112210247189</v>
          </cell>
          <cell r="J1192">
            <v>126.78978677537177</v>
          </cell>
          <cell r="K1192">
            <v>125.75845144827167</v>
          </cell>
          <cell r="L1192">
            <v>125.66176376135604</v>
          </cell>
          <cell r="M1192">
            <v>126.40303602770925</v>
          </cell>
        </row>
        <row r="1193">
          <cell r="E1193" t="str">
            <v>cpi81</v>
          </cell>
          <cell r="G1193" t="str">
            <v>PERSONAL CARE &amp; EFFECTS  * * *</v>
          </cell>
          <cell r="H1193">
            <v>137.66451773159261</v>
          </cell>
          <cell r="I1193">
            <v>138.76583387344536</v>
          </cell>
          <cell r="J1193">
            <v>137.93984676705577</v>
          </cell>
          <cell r="K1193">
            <v>137.21710804896492</v>
          </cell>
          <cell r="L1193">
            <v>137.21710804896489</v>
          </cell>
          <cell r="M1193">
            <v>138.11192741422022</v>
          </cell>
        </row>
        <row r="1194">
          <cell r="E1194" t="str">
            <v>cpi821</v>
          </cell>
          <cell r="G1194" t="str">
            <v>JEWELLERY RINGS &amp; PRECIOUS ST*</v>
          </cell>
          <cell r="H1194">
            <v>99.221215890180929</v>
          </cell>
          <cell r="I1194">
            <v>94.706650567177675</v>
          </cell>
          <cell r="J1194">
            <v>105.37293127537215</v>
          </cell>
          <cell r="K1194">
            <v>121.14910460191092</v>
          </cell>
          <cell r="L1194">
            <v>135.48657029804207</v>
          </cell>
          <cell r="M1194">
            <v>146.25207222212671</v>
          </cell>
        </row>
        <row r="1195">
          <cell r="E1195" t="str">
            <v>cpi822</v>
          </cell>
          <cell r="G1195" t="str">
            <v>WATCHES  * * * * * * * * * * *</v>
          </cell>
          <cell r="H1195">
            <v>117.90029323515482</v>
          </cell>
          <cell r="I1195">
            <v>116.72129030280327</v>
          </cell>
          <cell r="J1195">
            <v>115.66018766368688</v>
          </cell>
          <cell r="K1195">
            <v>113.89168326515956</v>
          </cell>
          <cell r="L1195">
            <v>112.62425511288166</v>
          </cell>
          <cell r="M1195">
            <v>111.65157769369162</v>
          </cell>
        </row>
        <row r="1196">
          <cell r="E1196" t="str">
            <v>cpi823</v>
          </cell>
          <cell r="G1196" t="str">
            <v>OTHER PERSONAL GOODS * * * * *</v>
          </cell>
          <cell r="H1196">
            <v>139.72527009219999</v>
          </cell>
          <cell r="I1196">
            <v>138.53760529641625</v>
          </cell>
          <cell r="J1196">
            <v>136.86090205530985</v>
          </cell>
          <cell r="K1196">
            <v>134.41570982869632</v>
          </cell>
          <cell r="L1196">
            <v>132.49448736492855</v>
          </cell>
          <cell r="M1196">
            <v>131.83079233199058</v>
          </cell>
        </row>
        <row r="1197">
          <cell r="E1197" t="str">
            <v>cpi824</v>
          </cell>
          <cell r="G1197" t="str">
            <v>WRITING &amp; DRAWING EQUIPMENT  *</v>
          </cell>
          <cell r="H1197">
            <v>152.35614290645583</v>
          </cell>
          <cell r="I1197">
            <v>155.89842322903095</v>
          </cell>
          <cell r="J1197">
            <v>156.31740262202371</v>
          </cell>
          <cell r="K1197">
            <v>156.54593683638339</v>
          </cell>
          <cell r="L1197">
            <v>155.55562190749143</v>
          </cell>
          <cell r="M1197">
            <v>157.80287501536162</v>
          </cell>
        </row>
        <row r="1198">
          <cell r="E1198" t="str">
            <v>cpi82</v>
          </cell>
          <cell r="G1198" t="str">
            <v>GOODS N.E.S  * * * * * * * * *</v>
          </cell>
          <cell r="H1198">
            <v>112.90746004432251</v>
          </cell>
          <cell r="I1198">
            <v>110.5928571134139</v>
          </cell>
          <cell r="J1198">
            <v>115.92773460050812</v>
          </cell>
          <cell r="K1198">
            <v>123.74657620857744</v>
          </cell>
          <cell r="L1198">
            <v>130.80329246134758</v>
          </cell>
          <cell r="M1198">
            <v>136.5897997886191</v>
          </cell>
        </row>
        <row r="1199">
          <cell r="E1199" t="str">
            <v>cpi831</v>
          </cell>
          <cell r="G1199" t="str">
            <v>EXPENDITURE IN RESTAURANT CAFE</v>
          </cell>
          <cell r="H1199">
            <v>170.3928320324865</v>
          </cell>
          <cell r="I1199">
            <v>172.9487245129738</v>
          </cell>
          <cell r="J1199">
            <v>174.61005462529045</v>
          </cell>
          <cell r="K1199">
            <v>176.27138473760718</v>
          </cell>
          <cell r="L1199">
            <v>179.33845571419195</v>
          </cell>
          <cell r="M1199">
            <v>185.9411779554508</v>
          </cell>
        </row>
        <row r="1200">
          <cell r="E1200" t="str">
            <v>cpi83</v>
          </cell>
          <cell r="G1200" t="str">
            <v>EXP IN RESTAURANTS CAFE &amp; HOTL</v>
          </cell>
          <cell r="H1200">
            <v>170.3928320324865</v>
          </cell>
          <cell r="I1200">
            <v>172.9487245129738</v>
          </cell>
          <cell r="J1200">
            <v>174.61005462529045</v>
          </cell>
          <cell r="K1200">
            <v>176.27138473760718</v>
          </cell>
          <cell r="L1200">
            <v>179.33845571419195</v>
          </cell>
          <cell r="M1200">
            <v>185.9411779554508</v>
          </cell>
        </row>
        <row r="1201">
          <cell r="E1201" t="str">
            <v>cpi841</v>
          </cell>
          <cell r="G1201" t="str">
            <v>PACKAGE TOURS  * * * * * * * *</v>
          </cell>
          <cell r="H1201">
            <v>155.96624264539832</v>
          </cell>
          <cell r="I1201">
            <v>167.5857277224805</v>
          </cell>
          <cell r="J1201">
            <v>169.34034795224125</v>
          </cell>
          <cell r="K1201">
            <v>167.27379523718974</v>
          </cell>
          <cell r="L1201">
            <v>169.76925511951615</v>
          </cell>
          <cell r="M1201">
            <v>173.47345338234436</v>
          </cell>
        </row>
        <row r="1202">
          <cell r="E1202" t="str">
            <v>cpi84</v>
          </cell>
          <cell r="G1202" t="str">
            <v>PACKAGE TOURS  * * * * * * * *</v>
          </cell>
          <cell r="H1202">
            <v>155.96624264539832</v>
          </cell>
          <cell r="I1202">
            <v>167.5857277224805</v>
          </cell>
          <cell r="J1202">
            <v>169.34034795224125</v>
          </cell>
          <cell r="K1202">
            <v>167.27379523718974</v>
          </cell>
          <cell r="L1202">
            <v>169.76925511951615</v>
          </cell>
          <cell r="M1202">
            <v>173.47345338234436</v>
          </cell>
        </row>
        <row r="1203">
          <cell r="E1203" t="str">
            <v>cpi851</v>
          </cell>
          <cell r="G1203" t="str">
            <v>FINANCIAL SERVICES * * * * * *</v>
          </cell>
          <cell r="H1203">
            <v>177.15708349019377</v>
          </cell>
          <cell r="I1203">
            <v>177.73284401153691</v>
          </cell>
          <cell r="J1203">
            <v>177.77713328240947</v>
          </cell>
          <cell r="K1203">
            <v>178.04286890764476</v>
          </cell>
          <cell r="L1203">
            <v>178.04286890764476</v>
          </cell>
          <cell r="M1203">
            <v>178.08715817851731</v>
          </cell>
        </row>
        <row r="1204">
          <cell r="E1204" t="str">
            <v>cpi85</v>
          </cell>
          <cell r="G1204" t="str">
            <v>FINANCIAL SERVICES * * * * * *</v>
          </cell>
          <cell r="H1204">
            <v>177.15708349019377</v>
          </cell>
          <cell r="I1204">
            <v>177.73284401153691</v>
          </cell>
          <cell r="J1204">
            <v>177.77713328240947</v>
          </cell>
          <cell r="K1204">
            <v>178.04286890764476</v>
          </cell>
          <cell r="L1204">
            <v>178.04286890764476</v>
          </cell>
          <cell r="M1204">
            <v>178.08715817851731</v>
          </cell>
        </row>
        <row r="1205">
          <cell r="E1205" t="str">
            <v>cpi861</v>
          </cell>
          <cell r="G1205" t="str">
            <v>OTHER SERVICES * * * * * * * *</v>
          </cell>
          <cell r="H1205">
            <v>148.64415459359543</v>
          </cell>
          <cell r="I1205">
            <v>149.01576498007944</v>
          </cell>
          <cell r="J1205">
            <v>150.57652860331217</v>
          </cell>
          <cell r="K1205">
            <v>151.3197493762801</v>
          </cell>
          <cell r="L1205">
            <v>152.88051299951286</v>
          </cell>
          <cell r="M1205">
            <v>153.88386104301964</v>
          </cell>
        </row>
        <row r="1206">
          <cell r="E1206" t="str">
            <v>cpi86</v>
          </cell>
          <cell r="G1206" t="str">
            <v>OTHER SERVICES * * * * * * * *</v>
          </cell>
          <cell r="H1206">
            <v>148.64415459359543</v>
          </cell>
          <cell r="I1206">
            <v>149.01576498007944</v>
          </cell>
          <cell r="J1206">
            <v>150.57652860331217</v>
          </cell>
          <cell r="K1206">
            <v>151.3197493762801</v>
          </cell>
          <cell r="L1206">
            <v>152.88051299951286</v>
          </cell>
          <cell r="M1206">
            <v>153.88386104301964</v>
          </cell>
        </row>
        <row r="1207">
          <cell r="E1207" t="str">
            <v>cpi8</v>
          </cell>
          <cell r="G1207" t="str">
            <v>MIS. GOODS &amp; SERVICES  * * * *</v>
          </cell>
          <cell r="H1207">
            <v>146.82609768954444</v>
          </cell>
          <cell r="I1207">
            <v>147.85388037337123</v>
          </cell>
          <cell r="J1207">
            <v>149.43226092353385</v>
          </cell>
          <cell r="K1207">
            <v>151.45111976676509</v>
          </cell>
          <cell r="L1207">
            <v>154.13069604959929</v>
          </cell>
          <cell r="M1207">
            <v>157.83805501626028</v>
          </cell>
        </row>
        <row r="1208">
          <cell r="E1208" t="str">
            <v>avgcpi</v>
          </cell>
          <cell r="G1208" t="str">
            <v>AVERAGE INDEX</v>
          </cell>
          <cell r="H1208">
            <v>153.85750594308752</v>
          </cell>
          <cell r="I1208">
            <v>155.97304664980499</v>
          </cell>
          <cell r="J1208">
            <v>158.78094613326633</v>
          </cell>
          <cell r="K1208">
            <v>160.51184307512605</v>
          </cell>
          <cell r="L1208">
            <v>162.78124128778663</v>
          </cell>
          <cell r="M1208">
            <v>167.66621710147962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SumOfWEIGHT</v>
          </cell>
          <cell r="C1" t="str">
            <v>SumOfOUTPUT</v>
          </cell>
          <cell r="E1" t="str">
            <v>SumOfINPUT</v>
          </cell>
          <cell r="G1" t="str">
            <v>SumOfVADDED</v>
          </cell>
          <cell r="J1" t="str">
            <v>SumOfEMPLOY</v>
          </cell>
          <cell r="L1" t="str">
            <v>SumOf$EMPLOY</v>
          </cell>
          <cell r="N1" t="str">
            <v>SumOfF0899</v>
          </cell>
        </row>
        <row r="2">
          <cell r="A2">
            <v>19443.128000000088</v>
          </cell>
          <cell r="C2">
            <v>174124923493.04761</v>
          </cell>
          <cell r="E2">
            <v>135584905186.63622</v>
          </cell>
          <cell r="G2">
            <v>38540018306.412071</v>
          </cell>
          <cell r="J2">
            <v>688379.07899999968</v>
          </cell>
          <cell r="L2">
            <v>11899866427.485033</v>
          </cell>
          <cell r="N2">
            <v>54090804672.564926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sal"/>
      <sheetName val="Sheet3"/>
    </sheetNames>
    <sheetDataSet>
      <sheetData sheetId="0"/>
      <sheetData sheetId="1">
        <row r="1">
          <cell r="A1" t="str">
            <v>Expr1</v>
          </cell>
          <cell r="B1" t="str">
            <v>SumOfWEIGHT</v>
          </cell>
          <cell r="C1" t="str">
            <v>SumOfOUTPUT</v>
          </cell>
          <cell r="D1" t="str">
            <v>SumOfINPUT</v>
          </cell>
          <cell r="E1" t="str">
            <v>SumOfVADDED</v>
          </cell>
          <cell r="F1" t="str">
            <v>SumOfEMPLOY</v>
          </cell>
          <cell r="G1" t="str">
            <v>SumOf$EMPLOY</v>
          </cell>
          <cell r="H1" t="str">
            <v>SumOfF0899</v>
          </cell>
        </row>
        <row r="2">
          <cell r="A2" t="str">
            <v>151</v>
          </cell>
          <cell r="B2">
            <v>773.31000000000063</v>
          </cell>
          <cell r="C2">
            <v>33163228656.366993</v>
          </cell>
          <cell r="D2">
            <v>29644890606.299</v>
          </cell>
          <cell r="E2">
            <v>3518338050.0680032</v>
          </cell>
          <cell r="F2">
            <v>45433.667000000052</v>
          </cell>
          <cell r="G2">
            <v>691354192.01399994</v>
          </cell>
          <cell r="H2">
            <v>4595514653.4230042</v>
          </cell>
        </row>
        <row r="3">
          <cell r="A3" t="str">
            <v>152</v>
          </cell>
          <cell r="B3">
            <v>37.25</v>
          </cell>
          <cell r="C3">
            <v>247331509.83600003</v>
          </cell>
          <cell r="D3">
            <v>186543233.86900005</v>
          </cell>
          <cell r="E3">
            <v>60788275.966999978</v>
          </cell>
          <cell r="F3">
            <v>1165.3879999999999</v>
          </cell>
          <cell r="G3">
            <v>22598738.752999999</v>
          </cell>
          <cell r="H3">
            <v>165592305.77100003</v>
          </cell>
        </row>
        <row r="4">
          <cell r="A4" t="str">
            <v>153</v>
          </cell>
          <cell r="B4">
            <v>334.72600000000006</v>
          </cell>
          <cell r="C4">
            <v>5093957675.9209995</v>
          </cell>
          <cell r="D4">
            <v>4441735597.2579975</v>
          </cell>
          <cell r="E4">
            <v>652222078.66300011</v>
          </cell>
          <cell r="F4">
            <v>9427.1309999999994</v>
          </cell>
          <cell r="G4">
            <v>195696454.21400002</v>
          </cell>
          <cell r="H4">
            <v>1382821042.2590003</v>
          </cell>
        </row>
        <row r="5">
          <cell r="A5" t="str">
            <v>154</v>
          </cell>
          <cell r="B5">
            <v>2029.421999999995</v>
          </cell>
          <cell r="C5">
            <v>5205794130.3740005</v>
          </cell>
          <cell r="D5">
            <v>3977452280.8170052</v>
          </cell>
          <cell r="E5">
            <v>1228341849.5569994</v>
          </cell>
          <cell r="F5">
            <v>47374.738000000056</v>
          </cell>
          <cell r="G5">
            <v>591912447.34800005</v>
          </cell>
          <cell r="H5">
            <v>2122176566.9940002</v>
          </cell>
        </row>
        <row r="6">
          <cell r="A6" t="str">
            <v>155</v>
          </cell>
          <cell r="B6">
            <v>179.34100000000004</v>
          </cell>
          <cell r="C6">
            <v>1318268521.7089999</v>
          </cell>
          <cell r="D6">
            <v>998413895.82099998</v>
          </cell>
          <cell r="E6">
            <v>319854625.88799989</v>
          </cell>
          <cell r="F6">
            <v>4393.1020000000008</v>
          </cell>
          <cell r="G6">
            <v>77258700.203999996</v>
          </cell>
          <cell r="H6">
            <v>430135042.87900007</v>
          </cell>
        </row>
        <row r="7">
          <cell r="A7" t="str">
            <v>160</v>
          </cell>
          <cell r="B7">
            <v>128.1</v>
          </cell>
          <cell r="C7">
            <v>768735930.4460001</v>
          </cell>
          <cell r="D7">
            <v>513182072.34199995</v>
          </cell>
          <cell r="E7">
            <v>255553858.10399979</v>
          </cell>
          <cell r="F7">
            <v>3272.212</v>
          </cell>
          <cell r="G7">
            <v>17163940.314000003</v>
          </cell>
          <cell r="H7">
            <v>378357851.39800012</v>
          </cell>
        </row>
        <row r="8">
          <cell r="A8" t="str">
            <v>171</v>
          </cell>
          <cell r="B8">
            <v>166.155</v>
          </cell>
          <cell r="C8">
            <v>562708889.55199993</v>
          </cell>
          <cell r="D8">
            <v>398215111.36200005</v>
          </cell>
          <cell r="E8">
            <v>164493778.19000006</v>
          </cell>
          <cell r="F8">
            <v>4258.8100000000004</v>
          </cell>
          <cell r="G8">
            <v>68150992.925999999</v>
          </cell>
          <cell r="H8">
            <v>296832691.38800007</v>
          </cell>
        </row>
        <row r="9">
          <cell r="A9" t="str">
            <v>172</v>
          </cell>
          <cell r="B9">
            <v>288.8540000000001</v>
          </cell>
          <cell r="C9">
            <v>688475361.74399996</v>
          </cell>
          <cell r="D9">
            <v>475780432.14600009</v>
          </cell>
          <cell r="E9">
            <v>212694929.59800011</v>
          </cell>
          <cell r="F9">
            <v>8443.0640000000003</v>
          </cell>
          <cell r="G9">
            <v>118289710.175</v>
          </cell>
          <cell r="H9">
            <v>265948302.72500002</v>
          </cell>
        </row>
        <row r="10">
          <cell r="A10" t="str">
            <v>173</v>
          </cell>
          <cell r="B10">
            <v>88.215000000000003</v>
          </cell>
          <cell r="C10">
            <v>297200652.26499999</v>
          </cell>
          <cell r="D10">
            <v>206809969.31200001</v>
          </cell>
          <cell r="E10">
            <v>90390682.953000009</v>
          </cell>
          <cell r="F10">
            <v>4096.7950000000001</v>
          </cell>
          <cell r="G10">
            <v>53566795.099999994</v>
          </cell>
          <cell r="H10">
            <v>183605604.44400001</v>
          </cell>
        </row>
        <row r="11">
          <cell r="A11" t="str">
            <v>181</v>
          </cell>
          <cell r="B11">
            <v>861.48599999999988</v>
          </cell>
          <cell r="C11">
            <v>1361458923.3870001</v>
          </cell>
          <cell r="D11">
            <v>934017853.99799979</v>
          </cell>
          <cell r="E11">
            <v>427441069.38899988</v>
          </cell>
          <cell r="F11">
            <v>24273.455999999995</v>
          </cell>
          <cell r="G11">
            <v>277920796.90400004</v>
          </cell>
          <cell r="H11">
            <v>270763505.00999999</v>
          </cell>
        </row>
        <row r="12">
          <cell r="A12" t="str">
            <v>191</v>
          </cell>
          <cell r="B12">
            <v>59.818000000000012</v>
          </cell>
          <cell r="C12">
            <v>63707980.247999996</v>
          </cell>
          <cell r="D12">
            <v>48470955.371999994</v>
          </cell>
          <cell r="E12">
            <v>15237024.876000008</v>
          </cell>
          <cell r="F12">
            <v>885.851</v>
          </cell>
          <cell r="G12">
            <v>9945574.3920000009</v>
          </cell>
          <cell r="H12">
            <v>18836609.012999997</v>
          </cell>
        </row>
        <row r="13">
          <cell r="A13" t="str">
            <v>192</v>
          </cell>
          <cell r="B13">
            <v>195.40599999999989</v>
          </cell>
          <cell r="C13">
            <v>293908942.17199993</v>
          </cell>
          <cell r="D13">
            <v>212985191.12199995</v>
          </cell>
          <cell r="E13">
            <v>80923751.050000012</v>
          </cell>
          <cell r="F13">
            <v>4710.8879999999999</v>
          </cell>
          <cell r="G13">
            <v>61198820.82</v>
          </cell>
          <cell r="H13">
            <v>81448188.966999993</v>
          </cell>
        </row>
        <row r="14">
          <cell r="A14" t="str">
            <v>201</v>
          </cell>
          <cell r="B14">
            <v>521.43500000000051</v>
          </cell>
          <cell r="C14">
            <v>4498778136.6280012</v>
          </cell>
          <cell r="D14">
            <v>3713866017.0739999</v>
          </cell>
          <cell r="E14">
            <v>784912119.55400038</v>
          </cell>
          <cell r="F14">
            <v>34045.659000000007</v>
          </cell>
          <cell r="G14">
            <v>503549272.91200006</v>
          </cell>
          <cell r="H14">
            <v>1262126699.6149998</v>
          </cell>
        </row>
        <row r="15">
          <cell r="A15" t="str">
            <v>202</v>
          </cell>
          <cell r="B15">
            <v>676.83</v>
          </cell>
          <cell r="C15">
            <v>2477698904.8370004</v>
          </cell>
          <cell r="D15">
            <v>1938546958.365999</v>
          </cell>
          <cell r="E15">
            <v>539151946.47099996</v>
          </cell>
          <cell r="F15">
            <v>26685.021999999994</v>
          </cell>
          <cell r="G15">
            <v>330228132.42599994</v>
          </cell>
          <cell r="H15">
            <v>1130205043.1790001</v>
          </cell>
        </row>
        <row r="16">
          <cell r="A16" t="str">
            <v>210</v>
          </cell>
          <cell r="B16">
            <v>556.36599999999964</v>
          </cell>
          <cell r="C16">
            <v>4209717872.1630006</v>
          </cell>
          <cell r="D16">
            <v>3239487979.1779995</v>
          </cell>
          <cell r="E16">
            <v>970229892.98499954</v>
          </cell>
          <cell r="F16">
            <v>24583.886999999999</v>
          </cell>
          <cell r="G16">
            <v>418166225.19999999</v>
          </cell>
          <cell r="H16">
            <v>1619379402.414001</v>
          </cell>
        </row>
        <row r="17">
          <cell r="A17" t="str">
            <v>221</v>
          </cell>
          <cell r="B17">
            <v>326.32299999999975</v>
          </cell>
          <cell r="C17">
            <v>1225034074.8509998</v>
          </cell>
          <cell r="D17">
            <v>898583317.61200011</v>
          </cell>
          <cell r="E17">
            <v>326450757.23900008</v>
          </cell>
          <cell r="F17">
            <v>8199.0230000000029</v>
          </cell>
          <cell r="G17">
            <v>179402763.22399998</v>
          </cell>
          <cell r="H17">
            <v>568190040.46600008</v>
          </cell>
        </row>
        <row r="18">
          <cell r="A18" t="str">
            <v>222</v>
          </cell>
          <cell r="B18">
            <v>1216.0250000000001</v>
          </cell>
          <cell r="C18">
            <v>2881745738.3759999</v>
          </cell>
          <cell r="D18">
            <v>1983847842.0660012</v>
          </cell>
          <cell r="E18">
            <v>897897896.31000018</v>
          </cell>
          <cell r="F18">
            <v>25311.837999999996</v>
          </cell>
          <cell r="G18">
            <v>473249874.64500034</v>
          </cell>
          <cell r="H18">
            <v>1342669941.7259998</v>
          </cell>
        </row>
        <row r="19">
          <cell r="A19" t="str">
            <v>223</v>
          </cell>
          <cell r="B19">
            <v>10.747999999999999</v>
          </cell>
          <cell r="C19">
            <v>77419429.601000011</v>
          </cell>
          <cell r="D19">
            <v>48747156.397</v>
          </cell>
          <cell r="E19">
            <v>28672273.203999996</v>
          </cell>
          <cell r="F19">
            <v>538.78499999999997</v>
          </cell>
          <cell r="G19">
            <v>12622797.555</v>
          </cell>
          <cell r="H19">
            <v>61273021.789999999</v>
          </cell>
        </row>
        <row r="20">
          <cell r="A20" t="str">
            <v>231</v>
          </cell>
          <cell r="B20">
            <v>9.5</v>
          </cell>
          <cell r="C20">
            <v>246474888</v>
          </cell>
          <cell r="D20">
            <v>223254126.5</v>
          </cell>
          <cell r="E20">
            <v>23220761.5</v>
          </cell>
          <cell r="F20">
            <v>342</v>
          </cell>
          <cell r="G20">
            <v>9506650.5</v>
          </cell>
          <cell r="H20">
            <v>39192789</v>
          </cell>
        </row>
        <row r="21">
          <cell r="A21" t="str">
            <v>232</v>
          </cell>
          <cell r="B21">
            <v>40.120999999999995</v>
          </cell>
          <cell r="C21">
            <v>16016948448.426998</v>
          </cell>
          <cell r="D21">
            <v>8581099282.3010006</v>
          </cell>
          <cell r="E21">
            <v>7435849166.1260004</v>
          </cell>
          <cell r="F21">
            <v>888.51400000000001</v>
          </cell>
          <cell r="G21">
            <v>24567683.060000002</v>
          </cell>
          <cell r="H21">
            <v>7605536100.703001</v>
          </cell>
        </row>
        <row r="22">
          <cell r="A22" t="str">
            <v>241</v>
          </cell>
          <cell r="B22">
            <v>274.05200000000013</v>
          </cell>
          <cell r="C22">
            <v>15105996337.758999</v>
          </cell>
          <cell r="D22">
            <v>11104987058.126001</v>
          </cell>
          <cell r="E22">
            <v>4001009279.6330004</v>
          </cell>
          <cell r="F22">
            <v>10817.904000000002</v>
          </cell>
          <cell r="G22">
            <v>360092856.74800003</v>
          </cell>
          <cell r="H22">
            <v>6848958667.2609987</v>
          </cell>
        </row>
        <row r="23">
          <cell r="A23" t="str">
            <v>242</v>
          </cell>
          <cell r="B23">
            <v>570.07300000000021</v>
          </cell>
          <cell r="C23">
            <v>7601496220.829999</v>
          </cell>
          <cell r="D23">
            <v>5984840130.835</v>
          </cell>
          <cell r="E23">
            <v>1616656089.9949999</v>
          </cell>
          <cell r="F23">
            <v>22943.687999999998</v>
          </cell>
          <cell r="G23">
            <v>546678491.34700024</v>
          </cell>
          <cell r="H23">
            <v>1943553541.0940003</v>
          </cell>
        </row>
        <row r="24">
          <cell r="A24" t="str">
            <v>243</v>
          </cell>
          <cell r="B24">
            <v>4</v>
          </cell>
          <cell r="C24">
            <v>4706743</v>
          </cell>
          <cell r="D24">
            <v>3264617</v>
          </cell>
          <cell r="E24">
            <v>1442126</v>
          </cell>
          <cell r="F24">
            <v>30</v>
          </cell>
          <cell r="G24">
            <v>575434</v>
          </cell>
          <cell r="H24">
            <v>643281</v>
          </cell>
        </row>
        <row r="25">
          <cell r="A25" t="str">
            <v>251</v>
          </cell>
          <cell r="B25">
            <v>442.81000000000057</v>
          </cell>
          <cell r="C25">
            <v>9585078812.5480003</v>
          </cell>
          <cell r="D25">
            <v>8433350619.4389944</v>
          </cell>
          <cell r="E25">
            <v>1151728193.109</v>
          </cell>
          <cell r="F25">
            <v>26821.300999999996</v>
          </cell>
          <cell r="G25">
            <v>447498488.11899996</v>
          </cell>
          <cell r="H25">
            <v>1378361061.3930004</v>
          </cell>
        </row>
        <row r="26">
          <cell r="A26" t="str">
            <v>252</v>
          </cell>
          <cell r="B26">
            <v>1282.5650000000001</v>
          </cell>
          <cell r="C26">
            <v>8850764608.1210022</v>
          </cell>
          <cell r="D26">
            <v>6661264076.7539997</v>
          </cell>
          <cell r="E26">
            <v>2189500531.3670001</v>
          </cell>
          <cell r="F26">
            <v>65813.063000000009</v>
          </cell>
          <cell r="G26">
            <v>1108827676.5899999</v>
          </cell>
          <cell r="H26">
            <v>3786435478.6570005</v>
          </cell>
        </row>
        <row r="27">
          <cell r="A27" t="str">
            <v>261</v>
          </cell>
          <cell r="B27">
            <v>221.76700000000019</v>
          </cell>
          <cell r="C27">
            <v>284059921.76299995</v>
          </cell>
          <cell r="D27">
            <v>200591366.43400002</v>
          </cell>
          <cell r="E27">
            <v>83468555.328999966</v>
          </cell>
          <cell r="F27">
            <v>3327.4340000000007</v>
          </cell>
          <cell r="G27">
            <v>48987226.127999999</v>
          </cell>
          <cell r="H27">
            <v>131235514.88700001</v>
          </cell>
        </row>
        <row r="28">
          <cell r="A28" t="str">
            <v>269</v>
          </cell>
          <cell r="B28">
            <v>914.347000000001</v>
          </cell>
          <cell r="C28">
            <v>6182352387.5689964</v>
          </cell>
          <cell r="D28">
            <v>4551432550.9419985</v>
          </cell>
          <cell r="E28">
            <v>1630919836.6270006</v>
          </cell>
          <cell r="F28">
            <v>36805.947999999997</v>
          </cell>
          <cell r="G28">
            <v>671425814.34500051</v>
          </cell>
          <cell r="H28">
            <v>4020684439.987</v>
          </cell>
        </row>
        <row r="29">
          <cell r="A29" t="str">
            <v>271</v>
          </cell>
          <cell r="B29">
            <v>398.02399999999983</v>
          </cell>
          <cell r="C29">
            <v>4091209391.3790007</v>
          </cell>
          <cell r="D29">
            <v>3500192611.1509991</v>
          </cell>
          <cell r="E29">
            <v>591016780.22799981</v>
          </cell>
          <cell r="F29">
            <v>11988.55</v>
          </cell>
          <cell r="G29">
            <v>236364886.08099997</v>
          </cell>
          <cell r="H29">
            <v>837613016.66100037</v>
          </cell>
        </row>
        <row r="30">
          <cell r="A30" t="str">
            <v>272</v>
          </cell>
          <cell r="B30">
            <v>128.68600000000006</v>
          </cell>
          <cell r="C30">
            <v>2643421291.8740001</v>
          </cell>
          <cell r="D30">
            <v>2312501764.0100002</v>
          </cell>
          <cell r="E30">
            <v>330919527.8640002</v>
          </cell>
          <cell r="F30">
            <v>4768.21</v>
          </cell>
          <cell r="G30">
            <v>96563454.561000019</v>
          </cell>
          <cell r="H30">
            <v>582398110.17700016</v>
          </cell>
        </row>
        <row r="31">
          <cell r="A31" t="str">
            <v>273</v>
          </cell>
          <cell r="B31">
            <v>298.75</v>
          </cell>
          <cell r="C31">
            <v>2049616858.0070007</v>
          </cell>
          <cell r="D31">
            <v>1625714963.0269997</v>
          </cell>
          <cell r="E31">
            <v>423901894.98000002</v>
          </cell>
          <cell r="F31">
            <v>8604.9940000000006</v>
          </cell>
          <cell r="G31">
            <v>197194606.13899994</v>
          </cell>
          <cell r="H31">
            <v>417995949.77799994</v>
          </cell>
        </row>
        <row r="32">
          <cell r="A32" t="str">
            <v>281</v>
          </cell>
          <cell r="B32">
            <v>1184.8759999999991</v>
          </cell>
          <cell r="C32">
            <v>3553832867.2380009</v>
          </cell>
          <cell r="D32">
            <v>2626704613.5870018</v>
          </cell>
          <cell r="E32">
            <v>927128253.65100014</v>
          </cell>
          <cell r="F32">
            <v>21860.763000000006</v>
          </cell>
          <cell r="G32">
            <v>470326988.47100002</v>
          </cell>
          <cell r="H32">
            <v>992935295.36799896</v>
          </cell>
        </row>
        <row r="33">
          <cell r="A33" t="str">
            <v>289</v>
          </cell>
          <cell r="B33">
            <v>1174.845</v>
          </cell>
          <cell r="C33">
            <v>7936381450.3129997</v>
          </cell>
          <cell r="D33">
            <v>6250393275.3579988</v>
          </cell>
          <cell r="E33">
            <v>1685988174.9549994</v>
          </cell>
          <cell r="F33">
            <v>42022.374000000003</v>
          </cell>
          <cell r="G33">
            <v>747604825.25699997</v>
          </cell>
          <cell r="H33">
            <v>2409095967.5830007</v>
          </cell>
        </row>
        <row r="34">
          <cell r="A34" t="str">
            <v>291</v>
          </cell>
          <cell r="B34">
            <v>476.86399999999969</v>
          </cell>
          <cell r="C34">
            <v>2167841144.5940003</v>
          </cell>
          <cell r="D34">
            <v>1578744356.2350004</v>
          </cell>
          <cell r="E34">
            <v>589096788.35900044</v>
          </cell>
          <cell r="F34">
            <v>13926.21</v>
          </cell>
          <cell r="G34">
            <v>235662058.19200006</v>
          </cell>
          <cell r="H34">
            <v>549969966.78300011</v>
          </cell>
        </row>
        <row r="35">
          <cell r="A35" t="str">
            <v>292</v>
          </cell>
          <cell r="B35">
            <v>672.09</v>
          </cell>
          <cell r="C35">
            <v>2719145850.0300002</v>
          </cell>
          <cell r="D35">
            <v>1790636255.1940002</v>
          </cell>
          <cell r="E35">
            <v>928509594.83600032</v>
          </cell>
          <cell r="F35">
            <v>18176.373000000014</v>
          </cell>
          <cell r="G35">
            <v>433552249.89499992</v>
          </cell>
          <cell r="H35">
            <v>1241224497.4829993</v>
          </cell>
        </row>
        <row r="36">
          <cell r="A36" t="str">
            <v>293</v>
          </cell>
          <cell r="B36">
            <v>41.667000000000002</v>
          </cell>
          <cell r="C36">
            <v>355789746.83299994</v>
          </cell>
          <cell r="D36">
            <v>290423091.18199998</v>
          </cell>
          <cell r="E36">
            <v>65366655.651000015</v>
          </cell>
          <cell r="F36">
            <v>1490.373</v>
          </cell>
          <cell r="G36">
            <v>30175525.318000004</v>
          </cell>
          <cell r="H36">
            <v>100093811.252</v>
          </cell>
        </row>
        <row r="37">
          <cell r="A37" t="str">
            <v>300</v>
          </cell>
          <cell r="B37">
            <v>32.096999999999994</v>
          </cell>
          <cell r="C37">
            <v>454022935.87499994</v>
          </cell>
          <cell r="D37">
            <v>368035891.75100005</v>
          </cell>
          <cell r="E37">
            <v>85987044.123999983</v>
          </cell>
          <cell r="F37">
            <v>1636.3119999999999</v>
          </cell>
          <cell r="G37">
            <v>39100750.181000002</v>
          </cell>
          <cell r="H37">
            <v>70733065.628000006</v>
          </cell>
        </row>
        <row r="38">
          <cell r="A38" t="str">
            <v>311</v>
          </cell>
          <cell r="B38">
            <v>67.186999999999983</v>
          </cell>
          <cell r="C38">
            <v>623018247.12899983</v>
          </cell>
          <cell r="D38">
            <v>484312708.39700001</v>
          </cell>
          <cell r="E38">
            <v>138705538.73199999</v>
          </cell>
          <cell r="F38">
            <v>2660.1709999999998</v>
          </cell>
          <cell r="G38">
            <v>57779361.155000001</v>
          </cell>
          <cell r="H38">
            <v>106513931.932</v>
          </cell>
        </row>
        <row r="39">
          <cell r="A39" t="str">
            <v>312</v>
          </cell>
          <cell r="B39">
            <v>150.6040000000001</v>
          </cell>
          <cell r="C39">
            <v>1062231171.7219999</v>
          </cell>
          <cell r="D39">
            <v>846499135.59200001</v>
          </cell>
          <cell r="E39">
            <v>215732036.12999994</v>
          </cell>
          <cell r="F39">
            <v>5752.1390000000001</v>
          </cell>
          <cell r="G39">
            <v>97824557.015000015</v>
          </cell>
          <cell r="H39">
            <v>278980345.86999995</v>
          </cell>
        </row>
        <row r="40">
          <cell r="A40" t="str">
            <v>313</v>
          </cell>
          <cell r="B40">
            <v>93.888999999999982</v>
          </cell>
          <cell r="C40">
            <v>3218452699.5179992</v>
          </cell>
          <cell r="D40">
            <v>2838626263.8539996</v>
          </cell>
          <cell r="E40">
            <v>379826435.66399997</v>
          </cell>
          <cell r="F40">
            <v>5869.3370000000004</v>
          </cell>
          <cell r="G40">
            <v>128152460.87099996</v>
          </cell>
          <cell r="H40">
            <v>548943343.21899998</v>
          </cell>
        </row>
        <row r="41">
          <cell r="A41" t="str">
            <v>314</v>
          </cell>
          <cell r="B41">
            <v>9.5359999999999996</v>
          </cell>
          <cell r="C41">
            <v>52327459.032000005</v>
          </cell>
          <cell r="D41">
            <v>46761235.298</v>
          </cell>
          <cell r="E41">
            <v>5566223.7340000002</v>
          </cell>
          <cell r="F41">
            <v>327.11</v>
          </cell>
          <cell r="G41">
            <v>5667851.6620000005</v>
          </cell>
          <cell r="H41">
            <v>20572669.120000001</v>
          </cell>
        </row>
        <row r="42">
          <cell r="A42" t="str">
            <v>315</v>
          </cell>
          <cell r="B42">
            <v>36.880000000000003</v>
          </cell>
          <cell r="C42">
            <v>201826560.47500005</v>
          </cell>
          <cell r="D42">
            <v>163336330.81000003</v>
          </cell>
          <cell r="E42">
            <v>38490229.665000029</v>
          </cell>
          <cell r="F42">
            <v>2085.61</v>
          </cell>
          <cell r="G42">
            <v>20914177.520000003</v>
          </cell>
          <cell r="H42">
            <v>73171010.444999993</v>
          </cell>
        </row>
        <row r="43">
          <cell r="A43" t="str">
            <v>319</v>
          </cell>
          <cell r="B43">
            <v>80.564999999999998</v>
          </cell>
          <cell r="C43">
            <v>531019903.49899995</v>
          </cell>
          <cell r="D43">
            <v>380486064.03399986</v>
          </cell>
          <cell r="E43">
            <v>150533839.46499997</v>
          </cell>
          <cell r="F43">
            <v>3826.4379999999996</v>
          </cell>
          <cell r="G43">
            <v>63139515.587000005</v>
          </cell>
          <cell r="H43">
            <v>124737797.763</v>
          </cell>
        </row>
        <row r="44">
          <cell r="A44" t="str">
            <v>321</v>
          </cell>
          <cell r="B44">
            <v>171.83200000000005</v>
          </cell>
          <cell r="C44">
            <v>1331946673.1350005</v>
          </cell>
          <cell r="D44">
            <v>941828556.55299997</v>
          </cell>
          <cell r="E44">
            <v>390118116.58200002</v>
          </cell>
          <cell r="F44">
            <v>14405.478999999996</v>
          </cell>
          <cell r="G44">
            <v>209811110.38299999</v>
          </cell>
          <cell r="H44">
            <v>534806026.69199997</v>
          </cell>
        </row>
        <row r="45">
          <cell r="A45" t="str">
            <v>322</v>
          </cell>
          <cell r="B45">
            <v>16.881</v>
          </cell>
          <cell r="C45">
            <v>102115242.86299999</v>
          </cell>
          <cell r="D45">
            <v>53067462.689999998</v>
          </cell>
          <cell r="E45">
            <v>49047780.173</v>
          </cell>
          <cell r="F45">
            <v>2696.16</v>
          </cell>
          <cell r="G45">
            <v>30945543.316000003</v>
          </cell>
          <cell r="H45">
            <v>46573679.998999998</v>
          </cell>
        </row>
        <row r="46">
          <cell r="A46" t="str">
            <v>323</v>
          </cell>
          <cell r="B46">
            <v>97.454999999999998</v>
          </cell>
          <cell r="C46">
            <v>628885271.96099997</v>
          </cell>
          <cell r="D46">
            <v>469887096.09500003</v>
          </cell>
          <cell r="E46">
            <v>158998175.86600003</v>
          </cell>
          <cell r="F46">
            <v>6875.1770000000015</v>
          </cell>
          <cell r="G46">
            <v>89903391.711999997</v>
          </cell>
          <cell r="H46">
            <v>178724057.45200002</v>
          </cell>
        </row>
        <row r="47">
          <cell r="A47" t="str">
            <v>331</v>
          </cell>
          <cell r="B47">
            <v>55.494999999999997</v>
          </cell>
          <cell r="C47">
            <v>178638984.85299999</v>
          </cell>
          <cell r="D47">
            <v>109764357.95300001</v>
          </cell>
          <cell r="E47">
            <v>68874626.900000006</v>
          </cell>
          <cell r="F47">
            <v>1133.404</v>
          </cell>
          <cell r="G47">
            <v>31539252.683000002</v>
          </cell>
          <cell r="H47">
            <v>48077436.766999997</v>
          </cell>
        </row>
        <row r="48">
          <cell r="A48" t="str">
            <v>332</v>
          </cell>
          <cell r="B48">
            <v>9</v>
          </cell>
          <cell r="C48">
            <v>200508472.625</v>
          </cell>
          <cell r="D48">
            <v>138155835</v>
          </cell>
          <cell r="E48">
            <v>62352637.625</v>
          </cell>
          <cell r="F48">
            <v>619.625</v>
          </cell>
          <cell r="G48">
            <v>16396695.625</v>
          </cell>
          <cell r="H48">
            <v>75042435.25</v>
          </cell>
        </row>
        <row r="49">
          <cell r="A49" t="str">
            <v>333</v>
          </cell>
          <cell r="B49">
            <v>5.5720000000000001</v>
          </cell>
          <cell r="C49">
            <v>43215123.605999999</v>
          </cell>
          <cell r="D49">
            <v>29364329.092</v>
          </cell>
          <cell r="E49">
            <v>13850794.514</v>
          </cell>
          <cell r="F49">
            <v>341.86400000000003</v>
          </cell>
          <cell r="G49">
            <v>8225860.2939999998</v>
          </cell>
          <cell r="H49">
            <v>12881966.291999999</v>
          </cell>
        </row>
        <row r="50">
          <cell r="A50" t="str">
            <v>341</v>
          </cell>
          <cell r="B50">
            <v>33.286999999999999</v>
          </cell>
          <cell r="C50">
            <v>285617029.74399996</v>
          </cell>
          <cell r="D50">
            <v>258217151.456</v>
          </cell>
          <cell r="E50">
            <v>27399878.288000003</v>
          </cell>
          <cell r="F50">
            <v>941.70399999999984</v>
          </cell>
          <cell r="G50">
            <v>18931630.153999999</v>
          </cell>
          <cell r="H50">
            <v>21312633.616</v>
          </cell>
        </row>
        <row r="51">
          <cell r="A51" t="str">
            <v>342</v>
          </cell>
          <cell r="B51">
            <v>92.155999999999992</v>
          </cell>
          <cell r="C51">
            <v>486939573.24599999</v>
          </cell>
          <cell r="D51">
            <v>388168607.32100004</v>
          </cell>
          <cell r="E51">
            <v>98770965.925000012</v>
          </cell>
          <cell r="F51">
            <v>2177.377</v>
          </cell>
          <cell r="G51">
            <v>47294700.958000004</v>
          </cell>
          <cell r="H51">
            <v>117520844.11599998</v>
          </cell>
        </row>
        <row r="52">
          <cell r="A52" t="str">
            <v>343</v>
          </cell>
          <cell r="B52">
            <v>177.22800000000009</v>
          </cell>
          <cell r="C52">
            <v>1726716753.9229999</v>
          </cell>
          <cell r="D52">
            <v>1347990467.3270001</v>
          </cell>
          <cell r="E52">
            <v>378726286.59599996</v>
          </cell>
          <cell r="F52">
            <v>8731.1159999999982</v>
          </cell>
          <cell r="G52">
            <v>165157952.77399999</v>
          </cell>
          <cell r="H52">
            <v>572670965.46200013</v>
          </cell>
        </row>
        <row r="53">
          <cell r="A53" t="str">
            <v>351</v>
          </cell>
          <cell r="B53">
            <v>172.761</v>
          </cell>
          <cell r="C53">
            <v>901564535.01800013</v>
          </cell>
          <cell r="D53">
            <v>692782365.36300004</v>
          </cell>
          <cell r="E53">
            <v>208782169.655</v>
          </cell>
          <cell r="F53">
            <v>5443.92</v>
          </cell>
          <cell r="G53">
            <v>105813763.23900001</v>
          </cell>
          <cell r="H53">
            <v>337766846.37699997</v>
          </cell>
        </row>
        <row r="54">
          <cell r="A54" t="str">
            <v>359</v>
          </cell>
          <cell r="B54">
            <v>60.217000000000041</v>
          </cell>
          <cell r="C54">
            <v>374443277.61700004</v>
          </cell>
          <cell r="D54">
            <v>276085670.398</v>
          </cell>
          <cell r="E54">
            <v>98357607.218999997</v>
          </cell>
          <cell r="F54">
            <v>2573.1020000000003</v>
          </cell>
          <cell r="G54">
            <v>39687184.592999995</v>
          </cell>
          <cell r="H54">
            <v>138564931.13999999</v>
          </cell>
        </row>
        <row r="55">
          <cell r="A55" t="str">
            <v>361</v>
          </cell>
          <cell r="B55">
            <v>742.30099999999948</v>
          </cell>
          <cell r="C55">
            <v>3438174173.3199987</v>
          </cell>
          <cell r="D55">
            <v>2564707758.8859992</v>
          </cell>
          <cell r="E55">
            <v>873466414.43400002</v>
          </cell>
          <cell r="F55">
            <v>35297.496999999996</v>
          </cell>
          <cell r="G55">
            <v>476800731.98099989</v>
          </cell>
          <cell r="H55">
            <v>989644274.20700002</v>
          </cell>
        </row>
        <row r="56">
          <cell r="A56" t="str">
            <v>369</v>
          </cell>
          <cell r="B56">
            <v>661.93</v>
          </cell>
          <cell r="C56">
            <v>3574627554.473001</v>
          </cell>
          <cell r="D56">
            <v>2856280384.2579994</v>
          </cell>
          <cell r="E56">
            <v>718347170.21500003</v>
          </cell>
          <cell r="F56">
            <v>14827.428000000005</v>
          </cell>
          <cell r="G56">
            <v>419183192.25700009</v>
          </cell>
          <cell r="H56">
            <v>598350435.57399988</v>
          </cell>
        </row>
        <row r="57">
          <cell r="A57" t="str">
            <v>371</v>
          </cell>
          <cell r="B57">
            <v>14.925000000000001</v>
          </cell>
          <cell r="C57">
            <v>414078528.45199996</v>
          </cell>
          <cell r="D57">
            <v>360954281.403</v>
          </cell>
          <cell r="E57">
            <v>53124247.048999988</v>
          </cell>
          <cell r="F57">
            <v>397.25</v>
          </cell>
          <cell r="G57">
            <v>26691739.897</v>
          </cell>
          <cell r="H57">
            <v>29751128.414000005</v>
          </cell>
        </row>
        <row r="58">
          <cell r="A58" t="str">
            <v>372</v>
          </cell>
          <cell r="B58">
            <v>76.483000000000033</v>
          </cell>
          <cell r="C58">
            <v>464265022.20000005</v>
          </cell>
          <cell r="D58">
            <v>388622004.61900002</v>
          </cell>
          <cell r="E58">
            <v>75643017.580999941</v>
          </cell>
          <cell r="F58">
            <v>2033.8440000000003</v>
          </cell>
          <cell r="G58">
            <v>33023859.751000006</v>
          </cell>
          <cell r="H58">
            <v>103660844.70199999</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v>1</v>
          </cell>
        </row>
      </sheetData>
      <sheetData sheetId="13">
        <row r="5">
          <cell r="D5">
            <v>271011100</v>
          </cell>
        </row>
      </sheetData>
      <sheetData sheetId="14">
        <row r="5">
          <cell r="C5">
            <v>271011100</v>
          </cell>
        </row>
      </sheetData>
      <sheetData sheetId="15"/>
      <sheetData sheetId="16"/>
      <sheetData sheetId="17">
        <row r="4">
          <cell r="C4" t="str">
            <v>No Asal</v>
          </cell>
          <cell r="D4" t="str">
            <v>HS</v>
          </cell>
          <cell r="E4" t="str">
            <v>SITC</v>
          </cell>
          <cell r="F4" t="str">
            <v>DESCRIPTION</v>
          </cell>
          <cell r="G4" t="str">
            <v>UNIT OF QTY</v>
          </cell>
          <cell r="H4" t="str">
            <v>CTRYNAME</v>
          </cell>
          <cell r="I4" t="str">
            <v>Jan-Dis 2010-QTY</v>
          </cell>
          <cell r="J4" t="str">
            <v>z</v>
          </cell>
          <cell r="K4" t="str">
            <v>z</v>
          </cell>
          <cell r="L4" t="str">
            <v>Nombor</v>
          </cell>
          <cell r="M4" t="str">
            <v>Type</v>
          </cell>
          <cell r="N4" t="str">
            <v>Jan-Dis 2010-QTY</v>
          </cell>
          <cell r="O4" t="str">
            <v>z</v>
          </cell>
          <cell r="P4" t="str">
            <v>HS1</v>
          </cell>
          <cell r="Q4" t="str">
            <v>HS2</v>
          </cell>
          <cell r="R4" t="str">
            <v>HS3</v>
          </cell>
          <cell r="S4" t="str">
            <v>HS4</v>
          </cell>
          <cell r="T4" t="str">
            <v>aku buat</v>
          </cell>
        </row>
        <row r="5">
          <cell r="C5">
            <v>2</v>
          </cell>
          <cell r="D5" t="str">
            <v>270111000 Total</v>
          </cell>
          <cell r="F5" t="str">
            <v>COAL; ANTHRACITE, WHETHER OR NOT PULVERISED, BUT NOT AGGLOMERATED</v>
          </cell>
          <cell r="I5">
            <v>38674</v>
          </cell>
          <cell r="J5" t="str">
            <v>270111000 Total</v>
          </cell>
          <cell r="K5">
            <v>270111000</v>
          </cell>
          <cell r="L5">
            <v>13</v>
          </cell>
          <cell r="M5" t="str">
            <v>COAL &amp;
COKE</v>
          </cell>
          <cell r="P5" t="str">
            <v>270111000 Total</v>
          </cell>
          <cell r="Q5">
            <v>2701</v>
          </cell>
          <cell r="R5">
            <v>11</v>
          </cell>
          <cell r="S5" t="str">
            <v>000 Total</v>
          </cell>
          <cell r="T5">
            <v>13</v>
          </cell>
        </row>
        <row r="6">
          <cell r="C6">
            <v>4</v>
          </cell>
          <cell r="D6" t="str">
            <v>2701110000 Total</v>
          </cell>
          <cell r="F6" t="str">
            <v>COAL; ANTHRACITE, WHETHER OR NOT PULVERISED, BUT NOT AGGLOMERATED</v>
          </cell>
          <cell r="I6">
            <v>2400000</v>
          </cell>
          <cell r="J6" t="str">
            <v>2701110000 Total</v>
          </cell>
          <cell r="K6">
            <v>2701110000</v>
          </cell>
          <cell r="L6">
            <v>13</v>
          </cell>
          <cell r="M6" t="str">
            <v>COAL &amp;
COKE</v>
          </cell>
          <cell r="P6" t="str">
            <v>2701110000 Total</v>
          </cell>
          <cell r="Q6">
            <v>2701</v>
          </cell>
          <cell r="R6">
            <v>11</v>
          </cell>
          <cell r="S6" t="str">
            <v>0000 Total</v>
          </cell>
          <cell r="T6">
            <v>13</v>
          </cell>
        </row>
        <row r="7">
          <cell r="C7">
            <v>6</v>
          </cell>
          <cell r="D7" t="str">
            <v>270112000 Total</v>
          </cell>
          <cell r="F7" t="str">
            <v>COAL; BITUMINOUS, WHETHER OR NOT PULVERISED, BUT NOT AGGLOMERATED</v>
          </cell>
          <cell r="I7">
            <v>25630471</v>
          </cell>
          <cell r="J7" t="str">
            <v>270112000 Total</v>
          </cell>
          <cell r="K7">
            <v>270112000</v>
          </cell>
          <cell r="L7">
            <v>13</v>
          </cell>
          <cell r="M7" t="str">
            <v>COAL &amp;
COKE</v>
          </cell>
          <cell r="P7" t="str">
            <v>270112000 Total</v>
          </cell>
          <cell r="Q7">
            <v>2701</v>
          </cell>
          <cell r="R7">
            <v>12</v>
          </cell>
          <cell r="S7" t="str">
            <v>000 Total</v>
          </cell>
          <cell r="T7">
            <v>13</v>
          </cell>
        </row>
        <row r="8">
          <cell r="C8">
            <v>8</v>
          </cell>
          <cell r="D8" t="str">
            <v>2701121000 Total</v>
          </cell>
          <cell r="F8" t="str">
            <v>COAL; BITUMINOUS, COKING COAL, WHETHER OR NOT PULVERISED, BUT NOT AGGLOMERATED</v>
          </cell>
          <cell r="I8">
            <v>5600000</v>
          </cell>
          <cell r="J8" t="str">
            <v>2701121000 Total</v>
          </cell>
          <cell r="K8">
            <v>2701121000</v>
          </cell>
          <cell r="L8">
            <v>13</v>
          </cell>
          <cell r="M8" t="str">
            <v>COAL &amp;
COKE</v>
          </cell>
          <cell r="P8" t="str">
            <v>2701121000 Total</v>
          </cell>
          <cell r="Q8">
            <v>2701</v>
          </cell>
          <cell r="R8">
            <v>12</v>
          </cell>
          <cell r="S8" t="str">
            <v>1000 Total</v>
          </cell>
          <cell r="T8">
            <v>13</v>
          </cell>
        </row>
        <row r="9">
          <cell r="C9">
            <v>10</v>
          </cell>
          <cell r="D9" t="str">
            <v>2701129000 Total</v>
          </cell>
          <cell r="F9" t="str">
            <v>COAL; BITUMINOUS, OTHER THAN COKING COAL, WHETHER OR NOT PULVERISED, BUT NOT AGGLOMERATED</v>
          </cell>
          <cell r="I9">
            <v>600075</v>
          </cell>
          <cell r="J9" t="str">
            <v>2701129000 Total</v>
          </cell>
          <cell r="K9">
            <v>2701129000</v>
          </cell>
          <cell r="L9">
            <v>13</v>
          </cell>
          <cell r="M9" t="str">
            <v>COAL &amp;
COKE</v>
          </cell>
          <cell r="P9" t="str">
            <v>2701129000 Total</v>
          </cell>
          <cell r="Q9">
            <v>2701</v>
          </cell>
          <cell r="R9">
            <v>12</v>
          </cell>
          <cell r="S9" t="str">
            <v>9000 Total</v>
          </cell>
          <cell r="T9">
            <v>13</v>
          </cell>
        </row>
        <row r="10">
          <cell r="C10">
            <v>14</v>
          </cell>
          <cell r="D10" t="str">
            <v>270119000 Total</v>
          </cell>
          <cell r="F10" t="str">
            <v>COAL; OTHER THAN BITUMINOUS, WHETHER OR NOT PULVERISED, BUT NOT AGGLOMERATED</v>
          </cell>
          <cell r="I10">
            <v>297328164.81</v>
          </cell>
          <cell r="J10" t="str">
            <v>270119000 Total</v>
          </cell>
          <cell r="K10">
            <v>270119000</v>
          </cell>
          <cell r="L10">
            <v>13</v>
          </cell>
          <cell r="M10" t="str">
            <v>COAL &amp;
COKE</v>
          </cell>
          <cell r="P10" t="str">
            <v>270119000 Total</v>
          </cell>
          <cell r="Q10">
            <v>2701</v>
          </cell>
          <cell r="R10">
            <v>19</v>
          </cell>
          <cell r="S10" t="str">
            <v>000 Total</v>
          </cell>
          <cell r="T10">
            <v>13</v>
          </cell>
        </row>
        <row r="11">
          <cell r="C11">
            <v>16</v>
          </cell>
          <cell r="D11" t="str">
            <v>2701190000 Total</v>
          </cell>
          <cell r="F11" t="str">
            <v>COAL; OTHER THAN BITUMINOUS, WHETHER OR NOT PULVERISED, BUT NOT AGGLOMERATED</v>
          </cell>
          <cell r="I11">
            <v>120000</v>
          </cell>
          <cell r="J11" t="str">
            <v>2701190000 Total</v>
          </cell>
          <cell r="K11">
            <v>2701190000</v>
          </cell>
          <cell r="L11">
            <v>13</v>
          </cell>
          <cell r="M11" t="str">
            <v>COAL &amp;
COKE</v>
          </cell>
          <cell r="P11" t="str">
            <v>2701190000 Total</v>
          </cell>
          <cell r="Q11">
            <v>2701</v>
          </cell>
          <cell r="R11">
            <v>19</v>
          </cell>
          <cell r="S11" t="str">
            <v>0000 Total</v>
          </cell>
          <cell r="T11">
            <v>13</v>
          </cell>
        </row>
        <row r="12">
          <cell r="C12">
            <v>19</v>
          </cell>
          <cell r="D12" t="str">
            <v>270120000 Total</v>
          </cell>
          <cell r="F12" t="str">
            <v>BRIQUETTES, OVOIDS AND SIMILAR SOLID FUELS; MANUFACTURED FROM COAL</v>
          </cell>
          <cell r="I12">
            <v>42642</v>
          </cell>
          <cell r="J12" t="str">
            <v>270120000 Total</v>
          </cell>
          <cell r="K12">
            <v>270120000</v>
          </cell>
          <cell r="L12">
            <v>13</v>
          </cell>
          <cell r="M12" t="str">
            <v>COAL &amp;
COKE</v>
          </cell>
          <cell r="P12" t="str">
            <v>270120000 Total</v>
          </cell>
          <cell r="Q12">
            <v>2701</v>
          </cell>
          <cell r="R12">
            <v>20</v>
          </cell>
          <cell r="S12" t="str">
            <v>000 Total</v>
          </cell>
          <cell r="T12">
            <v>13</v>
          </cell>
        </row>
        <row r="13">
          <cell r="C13">
            <v>22</v>
          </cell>
          <cell r="D13" t="str">
            <v>270400100 Total</v>
          </cell>
          <cell r="F13" t="str">
            <v>COKE AND SEMI-COKE; OF COAL, WHETHER OR NOT AGGLOMERATED</v>
          </cell>
          <cell r="I13">
            <v>963105</v>
          </cell>
          <cell r="J13" t="str">
            <v>270400100 Total</v>
          </cell>
          <cell r="K13">
            <v>270400100</v>
          </cell>
          <cell r="L13">
            <v>13</v>
          </cell>
          <cell r="M13" t="str">
            <v>COAL &amp;
COKE</v>
          </cell>
          <cell r="P13" t="str">
            <v>270400100 Total</v>
          </cell>
          <cell r="Q13">
            <v>2704</v>
          </cell>
          <cell r="R13">
            <v>0</v>
          </cell>
          <cell r="S13" t="str">
            <v>100 Total</v>
          </cell>
          <cell r="T13">
            <v>13</v>
          </cell>
        </row>
        <row r="14">
          <cell r="C14">
            <v>24</v>
          </cell>
          <cell r="D14" t="str">
            <v>2704001000 Total</v>
          </cell>
          <cell r="F14" t="str">
            <v>COKE AND SEMI-COKE; OF COAL, WHETHER OR NOT AGGLOMERATED</v>
          </cell>
          <cell r="I14">
            <v>10412410.039999999</v>
          </cell>
          <cell r="J14" t="str">
            <v>2704001000 Total</v>
          </cell>
          <cell r="K14">
            <v>2704001000</v>
          </cell>
          <cell r="L14">
            <v>13</v>
          </cell>
          <cell r="M14" t="str">
            <v>COAL &amp;
COKE</v>
          </cell>
          <cell r="P14" t="str">
            <v>2704001000 Total</v>
          </cell>
          <cell r="Q14">
            <v>2704</v>
          </cell>
          <cell r="R14">
            <v>0</v>
          </cell>
          <cell r="S14" t="str">
            <v>1000 Total</v>
          </cell>
          <cell r="T14">
            <v>13</v>
          </cell>
        </row>
        <row r="15">
          <cell r="C15">
            <v>26</v>
          </cell>
          <cell r="D15" t="str">
            <v>270400200 Total</v>
          </cell>
          <cell r="F15" t="str">
            <v>COKE AND SEMI-COKE; OF LIGNITE OR OF PEAT, WHETHER OR NOT AGGLOMERATED</v>
          </cell>
          <cell r="I15">
            <v>56257</v>
          </cell>
          <cell r="J15" t="str">
            <v>270400200 Total</v>
          </cell>
          <cell r="K15">
            <v>270400200</v>
          </cell>
          <cell r="L15">
            <v>13</v>
          </cell>
          <cell r="M15" t="str">
            <v>COAL &amp;
COKE</v>
          </cell>
          <cell r="P15" t="str">
            <v>270400200 Total</v>
          </cell>
          <cell r="Q15">
            <v>2704</v>
          </cell>
          <cell r="R15">
            <v>0</v>
          </cell>
          <cell r="S15" t="str">
            <v>200 Total</v>
          </cell>
          <cell r="T15">
            <v>13</v>
          </cell>
        </row>
        <row r="16">
          <cell r="C16">
            <v>28</v>
          </cell>
          <cell r="D16" t="str">
            <v>2704002000 Total</v>
          </cell>
          <cell r="F16" t="str">
            <v>COKE AND SEMI-COKE; OF LIGNITE OR OF PEAT, WHETHER OR NOT AGGLOMERATED</v>
          </cell>
          <cell r="I16">
            <v>15000</v>
          </cell>
          <cell r="J16" t="str">
            <v>2704002000 Total</v>
          </cell>
          <cell r="K16">
            <v>2704002000</v>
          </cell>
          <cell r="L16">
            <v>13</v>
          </cell>
          <cell r="M16" t="str">
            <v>COAL &amp;
COKE</v>
          </cell>
          <cell r="P16" t="str">
            <v>2704002000 Total</v>
          </cell>
          <cell r="Q16">
            <v>2704</v>
          </cell>
          <cell r="R16">
            <v>0</v>
          </cell>
          <cell r="S16" t="str">
            <v>2000 Total</v>
          </cell>
          <cell r="T16">
            <v>13</v>
          </cell>
        </row>
        <row r="17">
          <cell r="C17">
            <v>30</v>
          </cell>
          <cell r="D17" t="str">
            <v>2704003000 Total</v>
          </cell>
          <cell r="F17" t="str">
            <v>RETORT CARBON (GAS CARBON)</v>
          </cell>
          <cell r="I17">
            <v>455000</v>
          </cell>
          <cell r="J17" t="str">
            <v>2704003000 Total</v>
          </cell>
          <cell r="K17">
            <v>2704003000</v>
          </cell>
          <cell r="L17">
            <v>13</v>
          </cell>
          <cell r="M17" t="str">
            <v>COAL &amp;
COKE</v>
          </cell>
          <cell r="P17" t="str">
            <v>2704003000 Total</v>
          </cell>
          <cell r="Q17">
            <v>2704</v>
          </cell>
          <cell r="R17">
            <v>0</v>
          </cell>
          <cell r="S17" t="str">
            <v>3000 Total</v>
          </cell>
          <cell r="T17">
            <v>13</v>
          </cell>
        </row>
        <row r="18">
          <cell r="C18">
            <v>32</v>
          </cell>
          <cell r="D18" t="str">
            <v>2707100000 Total</v>
          </cell>
          <cell r="F18" t="str">
            <v>OILS AND PRODUCTS OF THE DISTILLATION OF HIGH TEMPERATURE COAL TAR; BENZOL (BENZENE)</v>
          </cell>
          <cell r="I18">
            <v>40000</v>
          </cell>
          <cell r="J18" t="str">
            <v>2707100000 Total</v>
          </cell>
          <cell r="K18">
            <v>2707100000</v>
          </cell>
          <cell r="L18">
            <v>13</v>
          </cell>
          <cell r="M18" t="str">
            <v>COAL &amp;
COKE</v>
          </cell>
          <cell r="P18" t="str">
            <v>2707100000 Total</v>
          </cell>
          <cell r="Q18">
            <v>2707</v>
          </cell>
          <cell r="R18">
            <v>10</v>
          </cell>
          <cell r="S18" t="str">
            <v>0000 Total</v>
          </cell>
          <cell r="T18">
            <v>11</v>
          </cell>
        </row>
        <row r="19">
          <cell r="C19">
            <v>34</v>
          </cell>
          <cell r="D19" t="str">
            <v>270720000 Total</v>
          </cell>
          <cell r="F19" t="str">
            <v>OILS AND PRODUCTS OF THE DISTILLATION OF HIGH TEMPERATURE COAL TAR; TOLUOL (TOLUENE)</v>
          </cell>
          <cell r="I19">
            <v>54400</v>
          </cell>
          <cell r="J19" t="str">
            <v>270720000 Total</v>
          </cell>
          <cell r="K19">
            <v>270720000</v>
          </cell>
          <cell r="L19">
            <v>13</v>
          </cell>
          <cell r="M19" t="str">
            <v>COAL &amp;
COKE</v>
          </cell>
          <cell r="P19" t="str">
            <v>270720000 Total</v>
          </cell>
          <cell r="Q19">
            <v>2707</v>
          </cell>
          <cell r="R19">
            <v>20</v>
          </cell>
          <cell r="S19" t="str">
            <v>000 Total</v>
          </cell>
          <cell r="T19">
            <v>11</v>
          </cell>
        </row>
        <row r="20">
          <cell r="C20">
            <v>38</v>
          </cell>
          <cell r="D20" t="str">
            <v>2707300000 Total</v>
          </cell>
          <cell r="F20" t="str">
            <v>OILS AND PRODUCTS OF THE DISTILLATION OF HIGH TEMPERATURE COAL TAR; XYLOL (XYLENES)</v>
          </cell>
          <cell r="I20">
            <v>80242.540000000008</v>
          </cell>
          <cell r="J20" t="str">
            <v>2707300000 Total</v>
          </cell>
          <cell r="K20">
            <v>2707300000</v>
          </cell>
          <cell r="L20">
            <v>13</v>
          </cell>
          <cell r="M20" t="str">
            <v>COAL &amp;
COKE</v>
          </cell>
          <cell r="P20" t="str">
            <v>2707300000 Total</v>
          </cell>
          <cell r="Q20">
            <v>2707</v>
          </cell>
          <cell r="R20">
            <v>30</v>
          </cell>
          <cell r="S20" t="str">
            <v>0000 Total</v>
          </cell>
          <cell r="T20">
            <v>11</v>
          </cell>
        </row>
        <row r="21">
          <cell r="C21">
            <v>42</v>
          </cell>
          <cell r="D21" t="str">
            <v>270740000 Total</v>
          </cell>
          <cell r="F21" t="str">
            <v>OILS AND PRODUCTS OF THE DISTILLATION OF HIGH TEMPERATURE COAL TAR; NAPHTHALENE</v>
          </cell>
          <cell r="I21">
            <v>42860</v>
          </cell>
          <cell r="J21" t="str">
            <v>270740000 Total</v>
          </cell>
          <cell r="K21">
            <v>270740000</v>
          </cell>
          <cell r="L21">
            <v>13</v>
          </cell>
          <cell r="M21" t="str">
            <v>COAL &amp;
COKE</v>
          </cell>
          <cell r="P21" t="str">
            <v>270740000 Total</v>
          </cell>
          <cell r="Q21">
            <v>2707</v>
          </cell>
          <cell r="R21">
            <v>40</v>
          </cell>
          <cell r="S21" t="str">
            <v>000 Total</v>
          </cell>
          <cell r="T21">
            <v>11</v>
          </cell>
        </row>
        <row r="22">
          <cell r="C22">
            <v>44</v>
          </cell>
          <cell r="D22" t="str">
            <v>2707400000 Total</v>
          </cell>
          <cell r="F22" t="str">
            <v>OILS AND PRODUCTS OF THE DISTILLATION OF HIGH TEMPERATURE COAL TAR; NAPHTHALENE</v>
          </cell>
          <cell r="I22">
            <v>163356.32</v>
          </cell>
          <cell r="J22" t="str">
            <v>2707400000 Total</v>
          </cell>
          <cell r="K22">
            <v>2707400000</v>
          </cell>
          <cell r="L22">
            <v>13</v>
          </cell>
          <cell r="M22" t="str">
            <v>COAL &amp;
COKE</v>
          </cell>
          <cell r="P22" t="str">
            <v>2707400000 Total</v>
          </cell>
          <cell r="Q22">
            <v>2707</v>
          </cell>
          <cell r="R22">
            <v>40</v>
          </cell>
          <cell r="S22" t="str">
            <v>0000 Total</v>
          </cell>
          <cell r="T22">
            <v>11</v>
          </cell>
        </row>
        <row r="23">
          <cell r="C23">
            <v>50</v>
          </cell>
          <cell r="D23" t="str">
            <v>270750000 Total</v>
          </cell>
          <cell r="F23" t="str">
            <v>OILS AND PRODUCTS OF THE DISTILLATION OF HIGH TEMPERATURE COAL TAR; AROMATIC HYDROCARBON MIXTURES, OF WHICH 65% OR MORE BY VOLUME (INCLUDING LOSSES) DISTILS AT 250 DEGREES CELSIUS BY THE ASTM D 86 METHOD</v>
          </cell>
          <cell r="I23">
            <v>9089126</v>
          </cell>
          <cell r="J23" t="str">
            <v>270750000 Total</v>
          </cell>
          <cell r="K23">
            <v>270750000</v>
          </cell>
          <cell r="L23">
            <v>13</v>
          </cell>
          <cell r="M23" t="str">
            <v>COAL &amp;
COKE</v>
          </cell>
          <cell r="P23" t="str">
            <v>270750000 Total</v>
          </cell>
          <cell r="Q23">
            <v>2707</v>
          </cell>
          <cell r="R23">
            <v>50</v>
          </cell>
          <cell r="S23" t="str">
            <v>000 Total</v>
          </cell>
          <cell r="T23">
            <v>11</v>
          </cell>
        </row>
        <row r="24">
          <cell r="C24">
            <v>54</v>
          </cell>
          <cell r="D24" t="str">
            <v>2707500000 Total</v>
          </cell>
          <cell r="F24" t="str">
            <v>OILS AND PRODUCTS OF THE DISTILLATION OF HIGH TEMPERATURE COAL TAR; AROMATIC HYDROCARBON MIXTURES, OF WHICH 65% OR MORE BY VOLUME (INCLUDING LOSSES) DISTILS AT 250 DEGREES CELSIUS BY THE ASTM D 86 METHOD</v>
          </cell>
          <cell r="I24">
            <v>16378764</v>
          </cell>
          <cell r="J24" t="str">
            <v>2707500000 Total</v>
          </cell>
          <cell r="K24">
            <v>2707500000</v>
          </cell>
          <cell r="L24">
            <v>13</v>
          </cell>
          <cell r="M24" t="str">
            <v>COAL &amp;
COKE</v>
          </cell>
          <cell r="P24" t="str">
            <v>2707500000 Total</v>
          </cell>
          <cell r="Q24">
            <v>2707</v>
          </cell>
          <cell r="R24">
            <v>50</v>
          </cell>
          <cell r="S24" t="str">
            <v>0000 Total</v>
          </cell>
          <cell r="T24">
            <v>11</v>
          </cell>
        </row>
        <row r="25">
          <cell r="C25">
            <v>56</v>
          </cell>
          <cell r="D25" t="str">
            <v>270799100 Total</v>
          </cell>
          <cell r="F25" t="str">
            <v>OILS AND PRODUCTS OF THE DISTILLATION OF HIGH TEMPERATURE COAL TAR; PHENOLS</v>
          </cell>
          <cell r="I25">
            <v>20000</v>
          </cell>
          <cell r="J25" t="str">
            <v>270799100 Total</v>
          </cell>
          <cell r="K25">
            <v>270799100</v>
          </cell>
          <cell r="L25">
            <v>13</v>
          </cell>
          <cell r="M25" t="str">
            <v>COAL &amp;
COKE</v>
          </cell>
          <cell r="P25" t="str">
            <v>270799100 Total</v>
          </cell>
          <cell r="Q25">
            <v>2707</v>
          </cell>
          <cell r="R25">
            <v>99</v>
          </cell>
          <cell r="S25" t="str">
            <v>100 Total</v>
          </cell>
          <cell r="T25">
            <v>11</v>
          </cell>
        </row>
        <row r="26">
          <cell r="C26">
            <v>65</v>
          </cell>
          <cell r="D26" t="str">
            <v>270799900 Total</v>
          </cell>
          <cell r="F26" t="str">
            <v>OILS AND OTHER PRODUCTS OF THE DISTILLATION OF HIGH TEMPERATURE COAL TAR; NOT  ELSEWHERE SPECIFIED IN ITEM NO. 2707</v>
          </cell>
          <cell r="I26">
            <v>52360204</v>
          </cell>
          <cell r="J26" t="str">
            <v>270799900 Total</v>
          </cell>
          <cell r="K26">
            <v>270799900</v>
          </cell>
          <cell r="L26">
            <v>13</v>
          </cell>
          <cell r="M26" t="str">
            <v>COAL &amp;
COKE</v>
          </cell>
          <cell r="P26" t="str">
            <v>270799900 Total</v>
          </cell>
          <cell r="Q26">
            <v>2707</v>
          </cell>
          <cell r="R26">
            <v>99</v>
          </cell>
          <cell r="S26" t="str">
            <v>900 Total</v>
          </cell>
          <cell r="T26">
            <v>11</v>
          </cell>
        </row>
        <row r="27">
          <cell r="C27">
            <v>67</v>
          </cell>
          <cell r="D27" t="str">
            <v>2707999010 Total</v>
          </cell>
          <cell r="F27" t="str">
            <v>OILS AND PRODUCTS OF THE DISTILLATION OF HIGH TEMPERATURE COAL TAR; PHENOLS</v>
          </cell>
          <cell r="I27">
            <v>2000</v>
          </cell>
          <cell r="J27" t="str">
            <v>2707999010 Total</v>
          </cell>
          <cell r="K27">
            <v>2707999010</v>
          </cell>
          <cell r="L27">
            <v>13</v>
          </cell>
          <cell r="M27" t="str">
            <v>COAL &amp;
COKE</v>
          </cell>
          <cell r="P27" t="str">
            <v>2707999010 Total</v>
          </cell>
          <cell r="Q27">
            <v>2707</v>
          </cell>
          <cell r="R27">
            <v>99</v>
          </cell>
          <cell r="S27" t="str">
            <v>9010 Total</v>
          </cell>
          <cell r="T27">
            <v>11</v>
          </cell>
        </row>
        <row r="28">
          <cell r="C28">
            <v>73</v>
          </cell>
          <cell r="D28" t="str">
            <v>2707999090 Total</v>
          </cell>
          <cell r="F28" t="str">
            <v>OILS AND OTHER PRODUCTS OF THE DISTILLATION OF HIGH TEMPERATURE COAL TAR; NOT  ELSEWHERE SPECIFIED IN ITEM NO. 2707, OTHER THAN AROMATIC RUBBER PROCESSING OIL</v>
          </cell>
          <cell r="I28">
            <v>11954471.200000001</v>
          </cell>
          <cell r="J28" t="str">
            <v>2707999090 Total</v>
          </cell>
          <cell r="K28">
            <v>2707999090</v>
          </cell>
          <cell r="L28">
            <v>13</v>
          </cell>
          <cell r="M28" t="str">
            <v>COAL &amp;
COKE</v>
          </cell>
          <cell r="N28">
            <v>433847222.91000003</v>
          </cell>
          <cell r="P28" t="str">
            <v>2707999090 Total</v>
          </cell>
          <cell r="Q28">
            <v>2707</v>
          </cell>
          <cell r="R28">
            <v>99</v>
          </cell>
          <cell r="S28" t="str">
            <v>9090 Total</v>
          </cell>
          <cell r="T28">
            <v>11</v>
          </cell>
        </row>
        <row r="29">
          <cell r="C29">
            <v>75</v>
          </cell>
          <cell r="D29" t="str">
            <v>270810000 Total</v>
          </cell>
          <cell r="F29" t="str">
            <v>PITCH; OBTAINED FROM COAL TAR OR FROM OTHER MINERAL TARS</v>
          </cell>
          <cell r="I29">
            <v>420217</v>
          </cell>
          <cell r="J29" t="str">
            <v>270810000 Total</v>
          </cell>
          <cell r="K29">
            <v>270810000</v>
          </cell>
          <cell r="L29">
            <v>11</v>
          </cell>
          <cell r="M29" t="str">
            <v>Non-
Energy</v>
          </cell>
          <cell r="P29" t="str">
            <v>270810000 Total</v>
          </cell>
          <cell r="Q29">
            <v>2708</v>
          </cell>
          <cell r="R29">
            <v>10</v>
          </cell>
          <cell r="S29" t="str">
            <v>000 Total</v>
          </cell>
          <cell r="T29">
            <v>11</v>
          </cell>
        </row>
        <row r="30">
          <cell r="C30">
            <v>86</v>
          </cell>
          <cell r="D30" t="str">
            <v>270900100 Total</v>
          </cell>
          <cell r="F30" t="str">
            <v>OILS; PETROLEUM OILS AND OILS OBTAINED FROM BITUMINOUS MINERALS, CRUDE</v>
          </cell>
          <cell r="I30">
            <v>11287646613.280001</v>
          </cell>
          <cell r="J30" t="str">
            <v>270900100 Total</v>
          </cell>
          <cell r="K30">
            <v>270900100</v>
          </cell>
          <cell r="L30">
            <v>3</v>
          </cell>
          <cell r="M30" t="str">
            <v>CRUDE OIL
(1/)</v>
          </cell>
          <cell r="P30" t="str">
            <v>270900100 Total</v>
          </cell>
          <cell r="Q30">
            <v>2709</v>
          </cell>
          <cell r="R30">
            <v>0</v>
          </cell>
          <cell r="S30" t="str">
            <v>100 Total</v>
          </cell>
          <cell r="T30">
            <v>3</v>
          </cell>
        </row>
        <row r="31">
          <cell r="C31">
            <v>93</v>
          </cell>
          <cell r="D31" t="str">
            <v>2709001000 Total</v>
          </cell>
          <cell r="F31" t="str">
            <v>OILS; PETROLEUM OILS AND OILS OBTAINED FROM BITUMINOUS MINERALS, CRUDE</v>
          </cell>
          <cell r="I31">
            <v>4925293986</v>
          </cell>
          <cell r="J31" t="str">
            <v>2709001000 Total</v>
          </cell>
          <cell r="K31">
            <v>2709001000</v>
          </cell>
          <cell r="L31">
            <v>3</v>
          </cell>
          <cell r="M31" t="str">
            <v>CRUDE OIL
(1/)</v>
          </cell>
          <cell r="P31" t="str">
            <v>2709001000 Total</v>
          </cell>
          <cell r="Q31">
            <v>2709</v>
          </cell>
          <cell r="R31">
            <v>0</v>
          </cell>
          <cell r="S31" t="str">
            <v>1000 Total</v>
          </cell>
          <cell r="T31">
            <v>3</v>
          </cell>
        </row>
        <row r="32">
          <cell r="C32">
            <v>98</v>
          </cell>
          <cell r="D32" t="str">
            <v>2709002000 Total</v>
          </cell>
          <cell r="F32" t="str">
            <v>OILS; PETROLEUM OILS AND OILS OBTAINED FROM BITUMINOUS MINERALS, CONDENSATE</v>
          </cell>
          <cell r="I32">
            <v>168855462.5</v>
          </cell>
          <cell r="J32" t="str">
            <v>2709002000 Total</v>
          </cell>
          <cell r="K32">
            <v>2709002000</v>
          </cell>
          <cell r="L32">
            <v>3</v>
          </cell>
          <cell r="M32" t="str">
            <v>CRUDE OIL
(1/)</v>
          </cell>
          <cell r="P32" t="str">
            <v>2709002000 Total</v>
          </cell>
          <cell r="Q32">
            <v>2709</v>
          </cell>
          <cell r="R32">
            <v>0</v>
          </cell>
          <cell r="S32" t="str">
            <v>2000 Total</v>
          </cell>
          <cell r="T32">
            <v>3</v>
          </cell>
        </row>
        <row r="33">
          <cell r="C33">
            <v>102</v>
          </cell>
          <cell r="D33" t="str">
            <v>270900900 Total</v>
          </cell>
          <cell r="F33" t="str">
            <v>OILS; PETROLEUM OILS AND OILS OBTAINED FROM BITUMINOUS MINERALS, OTHER THAN CRUDE PETROLEUM</v>
          </cell>
          <cell r="I33">
            <v>94055952</v>
          </cell>
          <cell r="J33" t="str">
            <v>270900900 Total</v>
          </cell>
          <cell r="K33">
            <v>270900900</v>
          </cell>
          <cell r="L33">
            <v>3</v>
          </cell>
          <cell r="M33" t="str">
            <v>CRUDE OIL
(1/)</v>
          </cell>
          <cell r="P33" t="str">
            <v>270900900 Total</v>
          </cell>
          <cell r="Q33">
            <v>2709</v>
          </cell>
          <cell r="R33">
            <v>0</v>
          </cell>
          <cell r="S33" t="str">
            <v>900 Total</v>
          </cell>
          <cell r="T33">
            <v>3</v>
          </cell>
        </row>
        <row r="34">
          <cell r="C34">
            <v>104</v>
          </cell>
          <cell r="D34" t="str">
            <v>2709009000 Total</v>
          </cell>
          <cell r="F34" t="str">
            <v>OILS; PETROLEUM OILS AND OILS OBTAINED FROM BITUMINOUS MINERALS, OTHER THAN PETROLEUM CRUDE AND CONDENSATE</v>
          </cell>
          <cell r="I34">
            <v>34571985</v>
          </cell>
          <cell r="J34" t="str">
            <v>2709009000 Total</v>
          </cell>
          <cell r="K34">
            <v>2709009000</v>
          </cell>
          <cell r="L34">
            <v>3</v>
          </cell>
          <cell r="M34" t="str">
            <v>CRUDE OIL
(1/)</v>
          </cell>
          <cell r="N34">
            <v>16510423998.780001</v>
          </cell>
          <cell r="P34" t="str">
            <v>2709009000 Total</v>
          </cell>
          <cell r="Q34">
            <v>2709</v>
          </cell>
          <cell r="R34">
            <v>0</v>
          </cell>
          <cell r="S34" t="str">
            <v>9000 Total</v>
          </cell>
          <cell r="T34">
            <v>3</v>
          </cell>
        </row>
        <row r="35">
          <cell r="C35">
            <v>106</v>
          </cell>
          <cell r="D35" t="str">
            <v>271011100 Total</v>
          </cell>
          <cell r="F35" t="str">
            <v>PETROLEUM OILS, PARTLY REFINED (INCLUDING TOP CRUDES)</v>
          </cell>
          <cell r="I35">
            <v>16790016</v>
          </cell>
          <cell r="J35" t="str">
            <v>271011100 Total</v>
          </cell>
          <cell r="K35">
            <v>271011100</v>
          </cell>
          <cell r="L35">
            <v>5</v>
          </cell>
          <cell r="M35" t="str">
            <v>Petrol</v>
          </cell>
          <cell r="P35" t="str">
            <v>271011100 Total</v>
          </cell>
          <cell r="Q35">
            <v>2710</v>
          </cell>
          <cell r="R35">
            <v>11</v>
          </cell>
          <cell r="S35" t="str">
            <v>100 Total</v>
          </cell>
          <cell r="T35">
            <v>5</v>
          </cell>
        </row>
        <row r="36">
          <cell r="C36">
            <v>111</v>
          </cell>
          <cell r="D36" t="str">
            <v>2710111100 Total</v>
          </cell>
          <cell r="F36" t="str">
            <v>LIGHT OILS AND PREPARATIONS; MOTOR SPIRIT, PREMIUM LEADED</v>
          </cell>
          <cell r="I36">
            <v>106119</v>
          </cell>
          <cell r="J36" t="str">
            <v>2710111100 Total</v>
          </cell>
          <cell r="K36">
            <v>2710111100</v>
          </cell>
          <cell r="L36">
            <v>5</v>
          </cell>
          <cell r="M36" t="str">
            <v>Petrol</v>
          </cell>
          <cell r="P36" t="str">
            <v>2710111100 Total</v>
          </cell>
          <cell r="Q36">
            <v>2710</v>
          </cell>
          <cell r="R36">
            <v>11</v>
          </cell>
          <cell r="S36" t="str">
            <v>1100 Total</v>
          </cell>
          <cell r="T36">
            <v>5</v>
          </cell>
        </row>
        <row r="37">
          <cell r="C37">
            <v>115</v>
          </cell>
          <cell r="D37" t="str">
            <v>2710111210 Total</v>
          </cell>
          <cell r="F37" t="str">
            <v>MOTOR SPIRIT; UNLEADED PETROL, RON 97 AND ABOVE, PREMIUM</v>
          </cell>
          <cell r="I37">
            <v>5254773</v>
          </cell>
          <cell r="J37" t="str">
            <v>2710111210 Total</v>
          </cell>
          <cell r="K37">
            <v>2710111210</v>
          </cell>
          <cell r="L37">
            <v>5</v>
          </cell>
          <cell r="M37" t="str">
            <v>Petrol</v>
          </cell>
          <cell r="P37" t="str">
            <v>2710111210 Total</v>
          </cell>
          <cell r="Q37">
            <v>2710</v>
          </cell>
          <cell r="R37">
            <v>11</v>
          </cell>
          <cell r="S37" t="str">
            <v>1210 Total</v>
          </cell>
          <cell r="T37">
            <v>5</v>
          </cell>
        </row>
        <row r="38">
          <cell r="C38">
            <v>117</v>
          </cell>
          <cell r="D38" t="str">
            <v>2710111220 Total</v>
          </cell>
          <cell r="F38" t="str">
            <v>MOTOR SPIRIT; UNLEADED PETROL, RON 97 AND ABOVE, PREMIUM PLUS</v>
          </cell>
          <cell r="I38">
            <v>106619872</v>
          </cell>
          <cell r="J38" t="str">
            <v>2710111220 Total</v>
          </cell>
          <cell r="K38">
            <v>2710111220</v>
          </cell>
          <cell r="L38">
            <v>5</v>
          </cell>
          <cell r="M38" t="str">
            <v>Petrol</v>
          </cell>
          <cell r="P38" t="str">
            <v>2710111220 Total</v>
          </cell>
          <cell r="Q38">
            <v>2710</v>
          </cell>
          <cell r="R38">
            <v>11</v>
          </cell>
          <cell r="S38" t="str">
            <v>1220 Total</v>
          </cell>
          <cell r="T38">
            <v>5</v>
          </cell>
        </row>
        <row r="39">
          <cell r="C39">
            <v>123</v>
          </cell>
          <cell r="D39" t="str">
            <v>2710111400 Total</v>
          </cell>
          <cell r="F39" t="str">
            <v>MOTOR SPIRIT; UNLEADED PETROL, BELOW RON 97</v>
          </cell>
          <cell r="I39">
            <v>240708435</v>
          </cell>
          <cell r="J39" t="str">
            <v>2710111400 Total</v>
          </cell>
          <cell r="K39">
            <v>2710111400</v>
          </cell>
          <cell r="L39">
            <v>5</v>
          </cell>
          <cell r="M39" t="str">
            <v>Petrol</v>
          </cell>
          <cell r="P39" t="str">
            <v>2710111400 Total</v>
          </cell>
          <cell r="Q39">
            <v>2710</v>
          </cell>
          <cell r="R39">
            <v>11</v>
          </cell>
          <cell r="S39" t="str">
            <v>1400 Total</v>
          </cell>
          <cell r="T39">
            <v>5</v>
          </cell>
        </row>
        <row r="40">
          <cell r="C40">
            <v>125</v>
          </cell>
          <cell r="D40" t="str">
            <v>2710111500 Total</v>
          </cell>
          <cell r="F40" t="str">
            <v>LIGHT OILS AND PREPARATIONS; OTHER MOTOR SPIRIT, LEADED</v>
          </cell>
          <cell r="I40">
            <v>8491056</v>
          </cell>
          <cell r="J40" t="str">
            <v>2710111500 Total</v>
          </cell>
          <cell r="K40">
            <v>2710111500</v>
          </cell>
          <cell r="L40">
            <v>5</v>
          </cell>
          <cell r="M40" t="str">
            <v>Petrol</v>
          </cell>
          <cell r="P40" t="str">
            <v>2710111500 Total</v>
          </cell>
          <cell r="Q40">
            <v>2710</v>
          </cell>
          <cell r="R40">
            <v>11</v>
          </cell>
          <cell r="S40" t="str">
            <v>1500 Total</v>
          </cell>
          <cell r="T40">
            <v>5</v>
          </cell>
        </row>
        <row r="41">
          <cell r="C41">
            <v>128</v>
          </cell>
          <cell r="D41" t="str">
            <v>2710111600 Total</v>
          </cell>
          <cell r="F41" t="str">
            <v>MOTOR SPIRIT; UNLEADED PETROL, RON 97 AND ABOVE, OTHER THAN PREMIUM AND PREMIUM PLUS</v>
          </cell>
          <cell r="I41">
            <v>2618005</v>
          </cell>
          <cell r="J41" t="str">
            <v>2710111600 Total</v>
          </cell>
          <cell r="K41">
            <v>2710111600</v>
          </cell>
          <cell r="L41">
            <v>5</v>
          </cell>
          <cell r="M41" t="str">
            <v>Petrol</v>
          </cell>
          <cell r="P41" t="str">
            <v>2710111600 Total</v>
          </cell>
          <cell r="Q41">
            <v>2710</v>
          </cell>
          <cell r="R41">
            <v>11</v>
          </cell>
          <cell r="S41" t="str">
            <v>1600 Total</v>
          </cell>
          <cell r="T41">
            <v>5</v>
          </cell>
        </row>
        <row r="42">
          <cell r="C42">
            <v>137</v>
          </cell>
          <cell r="D42" t="str">
            <v>271011219 Total</v>
          </cell>
          <cell r="F42" t="str">
            <v>MOTOR SPIRIT; UNLEADED PETROL, RON 97 AND ABOVE, OTHER THAN PREMIUM AND PREMIUM PLUS</v>
          </cell>
          <cell r="I42">
            <v>386969</v>
          </cell>
          <cell r="J42" t="str">
            <v>271011219 Total</v>
          </cell>
          <cell r="K42">
            <v>271011219</v>
          </cell>
          <cell r="L42">
            <v>5</v>
          </cell>
          <cell r="M42" t="str">
            <v>Petrol</v>
          </cell>
          <cell r="P42" t="str">
            <v>271011219 Total</v>
          </cell>
          <cell r="Q42">
            <v>2710</v>
          </cell>
          <cell r="R42">
            <v>11</v>
          </cell>
          <cell r="S42" t="str">
            <v>219 Total</v>
          </cell>
          <cell r="T42">
            <v>5</v>
          </cell>
        </row>
        <row r="43">
          <cell r="C43">
            <v>177</v>
          </cell>
          <cell r="D43" t="str">
            <v>2710119010 Total</v>
          </cell>
          <cell r="F43" t="str">
            <v>PETROLEUM OILS, PARTLY REFINED (INCLUDING TOP CRUDES)</v>
          </cell>
          <cell r="I43">
            <v>12557388</v>
          </cell>
          <cell r="J43" t="str">
            <v>2710119010 Total</v>
          </cell>
          <cell r="K43">
            <v>2710119010</v>
          </cell>
          <cell r="L43">
            <v>5</v>
          </cell>
          <cell r="M43" t="str">
            <v>Petrol</v>
          </cell>
          <cell r="P43" t="str">
            <v>2710119010 Total</v>
          </cell>
          <cell r="Q43">
            <v>2710</v>
          </cell>
          <cell r="R43">
            <v>11</v>
          </cell>
          <cell r="S43" t="str">
            <v>9010 Total</v>
          </cell>
          <cell r="T43">
            <v>5</v>
          </cell>
        </row>
        <row r="44">
          <cell r="C44">
            <v>130</v>
          </cell>
          <cell r="D44" t="str">
            <v>2710112010 Total</v>
          </cell>
          <cell r="F44" t="str">
            <v>AVIATION SPIRIT, 100 OCTANE AND ABOVE</v>
          </cell>
          <cell r="I44">
            <v>6573.8</v>
          </cell>
          <cell r="J44" t="str">
            <v>2710112010 Total</v>
          </cell>
          <cell r="K44">
            <v>2710112010</v>
          </cell>
          <cell r="L44">
            <v>10</v>
          </cell>
          <cell r="M44" t="str">
            <v>ATF &amp; AV
GAS</v>
          </cell>
          <cell r="P44" t="str">
            <v>2710112010 Total</v>
          </cell>
          <cell r="Q44">
            <v>2710</v>
          </cell>
          <cell r="R44">
            <v>11</v>
          </cell>
          <cell r="S44" t="str">
            <v>2010 Total</v>
          </cell>
          <cell r="T44">
            <v>10</v>
          </cell>
        </row>
        <row r="45">
          <cell r="C45">
            <v>135</v>
          </cell>
          <cell r="D45" t="str">
            <v>2710112090 Total</v>
          </cell>
          <cell r="F45" t="str">
            <v>AVIATION SPIRIT, BELOW THAN 100 OCTANE</v>
          </cell>
          <cell r="I45">
            <v>135100.84999999998</v>
          </cell>
          <cell r="J45" t="str">
            <v>2710112090 Total</v>
          </cell>
          <cell r="K45">
            <v>2710112090</v>
          </cell>
          <cell r="L45">
            <v>10</v>
          </cell>
          <cell r="M45" t="str">
            <v>ATF &amp; AV
GAS</v>
          </cell>
          <cell r="P45" t="str">
            <v>2710112090 Total</v>
          </cell>
          <cell r="Q45">
            <v>2710</v>
          </cell>
          <cell r="R45">
            <v>11</v>
          </cell>
          <cell r="S45" t="str">
            <v>2090 Total</v>
          </cell>
          <cell r="T45">
            <v>10</v>
          </cell>
        </row>
        <row r="46">
          <cell r="C46">
            <v>140</v>
          </cell>
          <cell r="D46" t="str">
            <v>271011229 Total</v>
          </cell>
          <cell r="F46" t="str">
            <v>AVIATION SPIRIT, BELOW THAN 100 OCTANE</v>
          </cell>
          <cell r="I46">
            <v>3760</v>
          </cell>
          <cell r="J46" t="str">
            <v>271011229 Total</v>
          </cell>
          <cell r="K46">
            <v>271011229</v>
          </cell>
          <cell r="L46">
            <v>10</v>
          </cell>
          <cell r="M46" t="str">
            <v>ATF &amp; AV
GAS</v>
          </cell>
          <cell r="P46" t="str">
            <v>271011229 Total</v>
          </cell>
          <cell r="Q46">
            <v>2710</v>
          </cell>
          <cell r="R46">
            <v>11</v>
          </cell>
          <cell r="S46" t="str">
            <v>229 Total</v>
          </cell>
          <cell r="T46">
            <v>10</v>
          </cell>
        </row>
        <row r="47">
          <cell r="C47">
            <v>179</v>
          </cell>
          <cell r="D47" t="str">
            <v>2710119020 Total</v>
          </cell>
          <cell r="F47" t="str">
            <v>PETROLUEM OILS AND OILS OBTAINED FROM BITUMINOUS MINERALS,OTHER THAN CRUDE; SPIRIT-TYPE JET-FUEL</v>
          </cell>
          <cell r="I47">
            <v>4800</v>
          </cell>
          <cell r="J47" t="str">
            <v>2710119020 Total</v>
          </cell>
          <cell r="K47">
            <v>2710119020</v>
          </cell>
          <cell r="L47">
            <v>10</v>
          </cell>
          <cell r="M47" t="str">
            <v>ATF &amp; AV
GAS</v>
          </cell>
          <cell r="P47" t="str">
            <v>2710119020 Total</v>
          </cell>
          <cell r="Q47">
            <v>2710</v>
          </cell>
          <cell r="R47">
            <v>11</v>
          </cell>
          <cell r="S47" t="str">
            <v>9020 Total</v>
          </cell>
          <cell r="T47">
            <v>10</v>
          </cell>
        </row>
        <row r="48">
          <cell r="C48">
            <v>145</v>
          </cell>
          <cell r="D48" t="str">
            <v>2710114000 Total</v>
          </cell>
          <cell r="F48" t="str">
            <v>LIGHT OILS AND PREPARATIONS; WHITE SPIRIT</v>
          </cell>
          <cell r="I48">
            <v>705130.7</v>
          </cell>
          <cell r="J48" t="str">
            <v>2710114000 Total</v>
          </cell>
          <cell r="K48">
            <v>2710114000</v>
          </cell>
          <cell r="L48">
            <v>11</v>
          </cell>
          <cell r="M48" t="str">
            <v>Non-
Energy</v>
          </cell>
          <cell r="P48" t="str">
            <v>2710114000 Total</v>
          </cell>
          <cell r="Q48">
            <v>2710</v>
          </cell>
          <cell r="R48">
            <v>11</v>
          </cell>
          <cell r="S48" t="str">
            <v>4000 Total</v>
          </cell>
          <cell r="T48">
            <v>11</v>
          </cell>
        </row>
        <row r="49">
          <cell r="C49">
            <v>152</v>
          </cell>
          <cell r="D49" t="str">
            <v>271011431 Total</v>
          </cell>
          <cell r="F49" t="str">
            <v>PETROLEUM SPIRIT; HAVING A FLASHPOINT BELOW 23 DEGREES CELCIUS, NAPHTHA</v>
          </cell>
          <cell r="I49">
            <v>1297931952.02</v>
          </cell>
          <cell r="J49" t="str">
            <v>271011431 Total</v>
          </cell>
          <cell r="K49">
            <v>271011431</v>
          </cell>
          <cell r="L49">
            <v>11</v>
          </cell>
          <cell r="M49" t="str">
            <v>Non-
Energy</v>
          </cell>
          <cell r="P49" t="str">
            <v>271011431 Total</v>
          </cell>
          <cell r="Q49">
            <v>2710</v>
          </cell>
          <cell r="R49">
            <v>11</v>
          </cell>
          <cell r="S49" t="str">
            <v>431 Total</v>
          </cell>
          <cell r="T49">
            <v>11</v>
          </cell>
        </row>
        <row r="50">
          <cell r="C50">
            <v>157</v>
          </cell>
          <cell r="D50" t="str">
            <v>271011432 Total</v>
          </cell>
          <cell r="F50" t="str">
            <v>PETROLEUM SPIRIT; HAVING A FLASHPOINT BELOW 23 DEGREES CELCIUS, OTHER THAN NAPHTHA</v>
          </cell>
          <cell r="I50">
            <v>152714637.97999999</v>
          </cell>
          <cell r="J50" t="str">
            <v>271011432 Total</v>
          </cell>
          <cell r="K50">
            <v>271011432</v>
          </cell>
          <cell r="L50">
            <v>11</v>
          </cell>
          <cell r="M50" t="str">
            <v>Non-
Energy</v>
          </cell>
          <cell r="P50" t="str">
            <v>271011432 Total</v>
          </cell>
          <cell r="Q50">
            <v>2710</v>
          </cell>
          <cell r="R50">
            <v>11</v>
          </cell>
          <cell r="S50" t="str">
            <v>432 Total</v>
          </cell>
          <cell r="T50">
            <v>11</v>
          </cell>
        </row>
        <row r="51">
          <cell r="C51">
            <v>161</v>
          </cell>
          <cell r="D51" t="str">
            <v>271011490 Total</v>
          </cell>
          <cell r="F51" t="str">
            <v>LIGHT OILS AND PREPARATIONS, NOT  ELSEWHERE SPECIFIED IN ITEM NO. 2710.11</v>
          </cell>
          <cell r="I51">
            <v>10757284</v>
          </cell>
          <cell r="J51" t="str">
            <v>271011490 Total</v>
          </cell>
          <cell r="K51">
            <v>271011490</v>
          </cell>
          <cell r="L51">
            <v>11</v>
          </cell>
          <cell r="M51" t="str">
            <v>Non-
Energy</v>
          </cell>
          <cell r="P51" t="str">
            <v>271011490 Total</v>
          </cell>
          <cell r="Q51">
            <v>2710</v>
          </cell>
          <cell r="R51">
            <v>11</v>
          </cell>
          <cell r="S51" t="str">
            <v>490 Total</v>
          </cell>
          <cell r="T51">
            <v>11</v>
          </cell>
        </row>
        <row r="52">
          <cell r="C52">
            <v>164</v>
          </cell>
          <cell r="D52" t="str">
            <v>2710115000 Total</v>
          </cell>
          <cell r="F52" t="str">
            <v>LIGHT OILS AND PREPARATIONS; LOW AROMATIC SOLVENTS CONTAINING BY WEIGHT LESS THAN 1% AROMATIC CONTENT</v>
          </cell>
          <cell r="I52">
            <v>85744</v>
          </cell>
          <cell r="J52" t="str">
            <v>2710115000 Total</v>
          </cell>
          <cell r="K52">
            <v>2710115000</v>
          </cell>
          <cell r="L52">
            <v>11</v>
          </cell>
          <cell r="M52" t="str">
            <v>Non-
Energy</v>
          </cell>
          <cell r="P52" t="str">
            <v>2710115000 Total</v>
          </cell>
          <cell r="Q52">
            <v>2710</v>
          </cell>
          <cell r="R52">
            <v>11</v>
          </cell>
          <cell r="S52" t="str">
            <v>5000 Total</v>
          </cell>
          <cell r="T52">
            <v>11</v>
          </cell>
        </row>
        <row r="53">
          <cell r="C53">
            <v>168</v>
          </cell>
          <cell r="D53" t="str">
            <v>2710116000 Total</v>
          </cell>
          <cell r="F53" t="str">
            <v>LIGHT OILS AND PREPARATIONS; OTHER SOLVENT SPIRITS</v>
          </cell>
          <cell r="I53">
            <v>11824081</v>
          </cell>
          <cell r="J53" t="str">
            <v>2710116000 Total</v>
          </cell>
          <cell r="K53">
            <v>2710116000</v>
          </cell>
          <cell r="L53">
            <v>11</v>
          </cell>
          <cell r="M53" t="str">
            <v>Non-
Energy</v>
          </cell>
          <cell r="P53" t="str">
            <v>2710116000 Total</v>
          </cell>
          <cell r="Q53">
            <v>2710</v>
          </cell>
          <cell r="R53">
            <v>11</v>
          </cell>
          <cell r="S53" t="str">
            <v>6000 Total</v>
          </cell>
          <cell r="T53">
            <v>11</v>
          </cell>
        </row>
        <row r="54">
          <cell r="C54">
            <v>172</v>
          </cell>
          <cell r="D54" t="str">
            <v>2710117000 Total</v>
          </cell>
          <cell r="F54" t="str">
            <v>PETROLEUM SPIRIT; HAVING A FLASHPOINT BELOW 23 DEGREES CELCIUS, NAPHTHA</v>
          </cell>
          <cell r="I54">
            <v>1844268885.02</v>
          </cell>
          <cell r="J54" t="str">
            <v>2710117000 Total</v>
          </cell>
          <cell r="K54">
            <v>2710117000</v>
          </cell>
          <cell r="L54">
            <v>11</v>
          </cell>
          <cell r="M54" t="str">
            <v>Non-
Energy</v>
          </cell>
          <cell r="P54" t="str">
            <v>2710117000 Total</v>
          </cell>
          <cell r="Q54">
            <v>2710</v>
          </cell>
          <cell r="R54">
            <v>11</v>
          </cell>
          <cell r="S54" t="str">
            <v>7000 Total</v>
          </cell>
          <cell r="T54">
            <v>11</v>
          </cell>
        </row>
        <row r="55">
          <cell r="C55">
            <v>181</v>
          </cell>
          <cell r="D55" t="str">
            <v>2710119040 Total</v>
          </cell>
          <cell r="F55" t="str">
            <v>PETROLEUM SPIRIT; HAVING A FLASHPOINT BELOW 23 DEGREES CELCIUS, OTHER THAN NAPHTHA</v>
          </cell>
          <cell r="I55">
            <v>199233674</v>
          </cell>
          <cell r="J55" t="str">
            <v>2710119040 Total</v>
          </cell>
          <cell r="K55">
            <v>2710119040</v>
          </cell>
          <cell r="L55">
            <v>11</v>
          </cell>
          <cell r="M55" t="str">
            <v>Non-
Energy</v>
          </cell>
          <cell r="P55" t="str">
            <v>2710119040 Total</v>
          </cell>
          <cell r="Q55">
            <v>2710</v>
          </cell>
          <cell r="R55">
            <v>11</v>
          </cell>
          <cell r="S55" t="str">
            <v>9040 Total</v>
          </cell>
          <cell r="T55">
            <v>11</v>
          </cell>
        </row>
        <row r="56">
          <cell r="C56">
            <v>183</v>
          </cell>
          <cell r="D56" t="str">
            <v>2710119050 Total</v>
          </cell>
          <cell r="F56" t="str">
            <v>PETROLEUM SPIRIT; HAVING A FLASHPOINT BELOW 23 DEGREES CELCIUS</v>
          </cell>
          <cell r="I56">
            <v>7715.99</v>
          </cell>
          <cell r="J56" t="str">
            <v>2710119050 Total</v>
          </cell>
          <cell r="K56">
            <v>2710119050</v>
          </cell>
          <cell r="L56">
            <v>11</v>
          </cell>
          <cell r="M56" t="str">
            <v>Non-
Energy</v>
          </cell>
          <cell r="P56" t="str">
            <v>2710119050 Total</v>
          </cell>
          <cell r="Q56">
            <v>2710</v>
          </cell>
          <cell r="R56">
            <v>11</v>
          </cell>
          <cell r="S56" t="str">
            <v>9050 Total</v>
          </cell>
          <cell r="T56">
            <v>11</v>
          </cell>
        </row>
        <row r="57">
          <cell r="C57">
            <v>188</v>
          </cell>
          <cell r="D57" t="str">
            <v>2710119090 Total</v>
          </cell>
          <cell r="F57" t="str">
            <v>LIGHT OILS AND PREPARATIONS, NOT  ELSEWHERE SPECIFIED IN ITEM NO. 2710.11</v>
          </cell>
          <cell r="I57">
            <v>6201787.7000000002</v>
          </cell>
          <cell r="J57" t="str">
            <v>2710119090 Total</v>
          </cell>
          <cell r="K57">
            <v>2710119090</v>
          </cell>
          <cell r="L57">
            <v>11</v>
          </cell>
          <cell r="M57" t="str">
            <v>Non-
Energy</v>
          </cell>
          <cell r="P57" t="str">
            <v>2710119090 Total</v>
          </cell>
          <cell r="Q57">
            <v>2710</v>
          </cell>
          <cell r="R57">
            <v>11</v>
          </cell>
          <cell r="S57" t="str">
            <v>9090 Total</v>
          </cell>
          <cell r="T57">
            <v>11</v>
          </cell>
        </row>
        <row r="58">
          <cell r="C58">
            <v>242</v>
          </cell>
          <cell r="D58" t="str">
            <v>2710192000 Total</v>
          </cell>
          <cell r="F58" t="str">
            <v>MEDIUM OILS AND PREPARATIONS; TOPPED CRUDES</v>
          </cell>
          <cell r="I58">
            <v>24881.599999999999</v>
          </cell>
          <cell r="J58" t="str">
            <v>2710192000 Total</v>
          </cell>
          <cell r="K58">
            <v>2710192000</v>
          </cell>
          <cell r="L58">
            <v>5</v>
          </cell>
          <cell r="M58" t="str">
            <v>Petrol</v>
          </cell>
          <cell r="N58">
            <v>3523050643.3099995</v>
          </cell>
          <cell r="P58" t="str">
            <v>2710192000 Total</v>
          </cell>
          <cell r="Q58">
            <v>2710</v>
          </cell>
          <cell r="R58">
            <v>19</v>
          </cell>
          <cell r="S58" t="str">
            <v>2000 Total</v>
          </cell>
          <cell r="T58">
            <v>5</v>
          </cell>
        </row>
        <row r="59">
          <cell r="C59">
            <v>261</v>
          </cell>
          <cell r="D59" t="str">
            <v>271019310 Total</v>
          </cell>
          <cell r="F59" t="str">
            <v>MEDIUM OILS AND PREPARATIONS; FUEL OILS, HIGH SPEED DIESEL FUEL</v>
          </cell>
          <cell r="I59">
            <v>307926002.48000002</v>
          </cell>
          <cell r="J59" t="str">
            <v>271019310 Total</v>
          </cell>
          <cell r="K59">
            <v>271019310</v>
          </cell>
          <cell r="L59">
            <v>6</v>
          </cell>
          <cell r="M59" t="str">
            <v>Diesel</v>
          </cell>
          <cell r="P59" t="str">
            <v>271019310 Total</v>
          </cell>
          <cell r="Q59">
            <v>2710</v>
          </cell>
          <cell r="R59">
            <v>19</v>
          </cell>
          <cell r="S59" t="str">
            <v>310 Total</v>
          </cell>
          <cell r="T59">
            <v>6</v>
          </cell>
        </row>
        <row r="60">
          <cell r="C60">
            <v>279</v>
          </cell>
          <cell r="D60" t="str">
            <v>271019390 Total</v>
          </cell>
          <cell r="F60" t="str">
            <v>MEDIUM OILS AND PREPARATIONS; FUEL OILS, OTHER THAN HIGH SPEED DIESEL FUEL</v>
          </cell>
          <cell r="I60">
            <v>902014622.24000001</v>
          </cell>
          <cell r="J60" t="str">
            <v>271019390 Total</v>
          </cell>
          <cell r="K60">
            <v>271019390</v>
          </cell>
          <cell r="L60">
            <v>6</v>
          </cell>
          <cell r="M60" t="str">
            <v>Diesel</v>
          </cell>
          <cell r="P60" t="str">
            <v>271019390 Total</v>
          </cell>
          <cell r="Q60">
            <v>2710</v>
          </cell>
          <cell r="R60">
            <v>19</v>
          </cell>
          <cell r="S60" t="str">
            <v>390 Total</v>
          </cell>
          <cell r="T60">
            <v>6</v>
          </cell>
        </row>
        <row r="61">
          <cell r="C61">
            <v>526</v>
          </cell>
          <cell r="D61" t="str">
            <v>2710197100 Total</v>
          </cell>
          <cell r="F61" t="str">
            <v>MEDIUM OILS AND PREPARATIONS; FUEL OILS, HIGH SPEED DIESEL FUEL</v>
          </cell>
          <cell r="I61">
            <v>303904131.55000001</v>
          </cell>
          <cell r="J61" t="str">
            <v>2710197100 Total</v>
          </cell>
          <cell r="K61">
            <v>2710197100</v>
          </cell>
          <cell r="L61">
            <v>6</v>
          </cell>
          <cell r="M61" t="str">
            <v>Diesel</v>
          </cell>
          <cell r="P61" t="str">
            <v>2710197100 Total</v>
          </cell>
          <cell r="Q61">
            <v>2710</v>
          </cell>
          <cell r="R61">
            <v>19</v>
          </cell>
          <cell r="S61" t="str">
            <v>7100 Total</v>
          </cell>
          <cell r="T61">
            <v>6</v>
          </cell>
        </row>
        <row r="62">
          <cell r="C62">
            <v>535</v>
          </cell>
          <cell r="D62" t="str">
            <v>2710197200 Total</v>
          </cell>
          <cell r="F62" t="str">
            <v>MEDIUM OILS AND PREPARATIONS; FUEL OILS, OTHER THAN HIGH SPEED DIESEL FUEL</v>
          </cell>
          <cell r="I62">
            <v>2274737366.1700001</v>
          </cell>
          <cell r="J62" t="str">
            <v>2710197200 Total</v>
          </cell>
          <cell r="K62">
            <v>2710197200</v>
          </cell>
          <cell r="L62">
            <v>6</v>
          </cell>
          <cell r="M62" t="str">
            <v>Diesel</v>
          </cell>
          <cell r="N62">
            <v>3788582122.4400001</v>
          </cell>
          <cell r="P62" t="str">
            <v>2710197200 Total</v>
          </cell>
          <cell r="Q62">
            <v>2710</v>
          </cell>
          <cell r="R62">
            <v>19</v>
          </cell>
          <cell r="S62" t="str">
            <v>7200 Total</v>
          </cell>
          <cell r="T62">
            <v>6</v>
          </cell>
        </row>
        <row r="63">
          <cell r="C63">
            <v>295</v>
          </cell>
          <cell r="D63" t="str">
            <v>271019410 Total</v>
          </cell>
          <cell r="F63" t="str">
            <v>MEDIUM OILS AND PREPARATIONS; FUEL OILS, RESIDUAL FUEL OIL</v>
          </cell>
          <cell r="I63">
            <v>253759817.53999996</v>
          </cell>
          <cell r="J63" t="str">
            <v>271019410 Total</v>
          </cell>
          <cell r="K63">
            <v>271019410</v>
          </cell>
          <cell r="L63">
            <v>7</v>
          </cell>
          <cell r="M63" t="str">
            <v>Fuel Oil</v>
          </cell>
          <cell r="P63" t="str">
            <v>271019410 Total</v>
          </cell>
          <cell r="Q63">
            <v>2710</v>
          </cell>
          <cell r="R63">
            <v>19</v>
          </cell>
          <cell r="S63" t="str">
            <v>410 Total</v>
          </cell>
          <cell r="T63">
            <v>7</v>
          </cell>
        </row>
        <row r="64">
          <cell r="C64">
            <v>346</v>
          </cell>
          <cell r="D64" t="str">
            <v>271019490 Total</v>
          </cell>
          <cell r="F64" t="str">
            <v>MEDIUM OILS AND PREPARATIONS; FUEL OILS, OTHER THAN RESIDUAL FUEL OIL</v>
          </cell>
          <cell r="I64">
            <v>564804508.5999999</v>
          </cell>
          <cell r="J64" t="str">
            <v>271019490 Total</v>
          </cell>
          <cell r="K64">
            <v>271019490</v>
          </cell>
          <cell r="L64">
            <v>7</v>
          </cell>
          <cell r="M64" t="str">
            <v>Fuel Oil</v>
          </cell>
          <cell r="P64" t="str">
            <v>271019490 Total</v>
          </cell>
          <cell r="Q64">
            <v>2710</v>
          </cell>
          <cell r="R64">
            <v>19</v>
          </cell>
          <cell r="S64" t="str">
            <v>490 Total</v>
          </cell>
          <cell r="T64">
            <v>7</v>
          </cell>
        </row>
        <row r="65">
          <cell r="C65">
            <v>541</v>
          </cell>
          <cell r="D65" t="str">
            <v>2710197910 Total</v>
          </cell>
          <cell r="F65" t="str">
            <v>MEDIUM OILS AND PREPARATIONS; FUEL OILS, RESIDUAL FUEL OIL</v>
          </cell>
          <cell r="I65">
            <v>1217250154.1800001</v>
          </cell>
          <cell r="J65" t="str">
            <v>2710197910 Total</v>
          </cell>
          <cell r="K65">
            <v>2710197910</v>
          </cell>
          <cell r="L65">
            <v>7</v>
          </cell>
          <cell r="M65" t="str">
            <v>Fuel Oil</v>
          </cell>
          <cell r="P65" t="str">
            <v>2710197910 Total</v>
          </cell>
          <cell r="Q65">
            <v>2710</v>
          </cell>
          <cell r="R65">
            <v>19</v>
          </cell>
          <cell r="S65" t="str">
            <v>7910 Total</v>
          </cell>
          <cell r="T65">
            <v>7</v>
          </cell>
        </row>
        <row r="66">
          <cell r="C66">
            <v>549</v>
          </cell>
          <cell r="D66" t="str">
            <v>2710197990 Total</v>
          </cell>
          <cell r="F66" t="str">
            <v>MEDIUM OILS AND PREPARATIONS; FUEL OILS, OTHER THAN RESIDUAL FUEL OIL</v>
          </cell>
          <cell r="I66">
            <v>759642141.13</v>
          </cell>
          <cell r="J66" t="str">
            <v>2710197990 Total</v>
          </cell>
          <cell r="K66">
            <v>2710197990</v>
          </cell>
          <cell r="L66">
            <v>7</v>
          </cell>
          <cell r="M66" t="str">
            <v>Fuel Oil</v>
          </cell>
          <cell r="P66" t="str">
            <v>2710197990 Total</v>
          </cell>
          <cell r="Q66">
            <v>2710</v>
          </cell>
          <cell r="R66">
            <v>19</v>
          </cell>
          <cell r="S66" t="str">
            <v>7990 Total</v>
          </cell>
          <cell r="T66">
            <v>7</v>
          </cell>
        </row>
        <row r="67">
          <cell r="C67">
            <v>564</v>
          </cell>
          <cell r="D67" t="str">
            <v>2710199090 Total</v>
          </cell>
          <cell r="F67" t="str">
            <v>MEDIUM OILS AND PREPARATIONS; FUEL OILS, OTHER THAN SOLID OR SEMI-SOLID LUBRICANT PREPARATION</v>
          </cell>
          <cell r="I67">
            <v>3629169.47</v>
          </cell>
          <cell r="J67" t="str">
            <v>2710199090 Total</v>
          </cell>
          <cell r="K67">
            <v>2710199090</v>
          </cell>
          <cell r="L67">
            <v>7</v>
          </cell>
          <cell r="M67" t="str">
            <v>Fuel Oil</v>
          </cell>
          <cell r="N67">
            <v>2799085790.9199996</v>
          </cell>
          <cell r="P67" t="str">
            <v>2710199090 Total</v>
          </cell>
          <cell r="Q67">
            <v>2710</v>
          </cell>
          <cell r="R67">
            <v>19</v>
          </cell>
          <cell r="S67" t="str">
            <v>9090 Total</v>
          </cell>
          <cell r="T67">
            <v>7</v>
          </cell>
        </row>
        <row r="68">
          <cell r="C68">
            <v>226</v>
          </cell>
          <cell r="D68" t="str">
            <v>2710191910 Total</v>
          </cell>
          <cell r="F68" t="str">
            <v>MEDIUM OILS AND PREPARATIONS; OTHER THAN KEROSENE, NOT  ELSEWHERE SPECIFIED IN SUBHEADING 2710.19</v>
          </cell>
          <cell r="I68">
            <v>89076.69</v>
          </cell>
          <cell r="J68" t="str">
            <v>2710191910 Total</v>
          </cell>
          <cell r="K68">
            <v>2710191910</v>
          </cell>
          <cell r="L68">
            <v>9</v>
          </cell>
          <cell r="M68" t="str">
            <v>Kerosane</v>
          </cell>
          <cell r="P68" t="str">
            <v>2710191910 Total</v>
          </cell>
          <cell r="Q68">
            <v>2710</v>
          </cell>
          <cell r="R68">
            <v>19</v>
          </cell>
          <cell r="S68" t="str">
            <v>1910 Total</v>
          </cell>
          <cell r="T68">
            <v>9</v>
          </cell>
        </row>
        <row r="69">
          <cell r="C69">
            <v>239</v>
          </cell>
          <cell r="D69" t="str">
            <v>271019200 Total</v>
          </cell>
          <cell r="F69" t="str">
            <v>MEDIUM OILS AND PREPARATIONS; OTHER THAN KEROSENE, NOT  ELSEWHERE SPECIFIED IN SUBHEADING 2710.19</v>
          </cell>
          <cell r="I69">
            <v>52687.83</v>
          </cell>
          <cell r="J69" t="str">
            <v>271019200 Total</v>
          </cell>
          <cell r="K69">
            <v>271019200</v>
          </cell>
          <cell r="L69">
            <v>9</v>
          </cell>
          <cell r="M69" t="str">
            <v>Kerosane</v>
          </cell>
          <cell r="N69">
            <v>141764.52000000002</v>
          </cell>
          <cell r="P69" t="str">
            <v>271019200 Total</v>
          </cell>
          <cell r="Q69">
            <v>2710</v>
          </cell>
          <cell r="R69">
            <v>19</v>
          </cell>
          <cell r="S69" t="str">
            <v>200 Total</v>
          </cell>
          <cell r="T69">
            <v>9</v>
          </cell>
        </row>
        <row r="70">
          <cell r="C70">
            <v>198</v>
          </cell>
          <cell r="D70" t="str">
            <v>271019110 Total</v>
          </cell>
          <cell r="F70" t="str">
            <v>KEROSENE, INCLUDING KEROSENE TYPE JET FUEL, AVIATION TURBINE FUEL, HAVING A FLASHPOINT OF 23 DEGREES CELCIUS OR OVER (JET-FUEL)</v>
          </cell>
          <cell r="I70">
            <v>263928428.59999999</v>
          </cell>
          <cell r="J70" t="str">
            <v>271019110 Total</v>
          </cell>
          <cell r="K70">
            <v>271019110</v>
          </cell>
          <cell r="L70">
            <v>10</v>
          </cell>
          <cell r="M70" t="str">
            <v>ATF &amp; AV
GAS</v>
          </cell>
          <cell r="P70" t="str">
            <v>271019110 Total</v>
          </cell>
          <cell r="Q70">
            <v>2710</v>
          </cell>
          <cell r="R70">
            <v>19</v>
          </cell>
          <cell r="S70" t="str">
            <v>110 Total</v>
          </cell>
          <cell r="T70">
            <v>10</v>
          </cell>
        </row>
        <row r="71">
          <cell r="C71">
            <v>201</v>
          </cell>
          <cell r="D71" t="str">
            <v>2710191300 Total</v>
          </cell>
          <cell r="F71" t="str">
            <v>KEROSENE, INCLUDING KEROSENE TYPE JET FUEL, AVIATION TURBINE FUEL, HAVING A FLASHPOINT OF 23 DEGREES CELCIUS OR OVER (JET-FUEL)</v>
          </cell>
          <cell r="I71">
            <v>374559900</v>
          </cell>
          <cell r="J71" t="str">
            <v>2710191300 Total</v>
          </cell>
          <cell r="K71">
            <v>2710191300</v>
          </cell>
          <cell r="L71">
            <v>10</v>
          </cell>
          <cell r="M71" t="str">
            <v>ATF &amp; AV
GAS</v>
          </cell>
          <cell r="P71" t="str">
            <v>2710191300 Total</v>
          </cell>
          <cell r="Q71">
            <v>2710</v>
          </cell>
          <cell r="R71">
            <v>19</v>
          </cell>
          <cell r="S71" t="str">
            <v>1300 Total</v>
          </cell>
          <cell r="T71">
            <v>10</v>
          </cell>
        </row>
        <row r="72">
          <cell r="C72">
            <v>203</v>
          </cell>
          <cell r="D72" t="str">
            <v>2710191400 Total</v>
          </cell>
          <cell r="F72" t="str">
            <v>MEDIUM OILS AND PREPARATIONS; AVIATION TURBINE FUEL (JET FUEL) HAVING A FLASH POINT OF LESS THAN 23 DEGREES CELCIUS</v>
          </cell>
          <cell r="I72">
            <v>30286614</v>
          </cell>
          <cell r="J72" t="str">
            <v>2710191400 Total</v>
          </cell>
          <cell r="K72">
            <v>2710191400</v>
          </cell>
          <cell r="L72">
            <v>10</v>
          </cell>
          <cell r="M72" t="str">
            <v>ATF &amp; AV
GAS</v>
          </cell>
          <cell r="P72" t="str">
            <v>2710191400 Total</v>
          </cell>
          <cell r="Q72">
            <v>2710</v>
          </cell>
          <cell r="R72">
            <v>19</v>
          </cell>
          <cell r="S72" t="str">
            <v>1400 Total</v>
          </cell>
          <cell r="T72">
            <v>10</v>
          </cell>
        </row>
        <row r="73">
          <cell r="C73">
            <v>208</v>
          </cell>
          <cell r="D73" t="str">
            <v>2710191600 Total</v>
          </cell>
          <cell r="F73" t="str">
            <v>KEROSENE, INCLUDING KEROSENE TYPE JET FUEL, AVIATION TURBINE FUEL, HAVING A FLASHPOINT OF NOT OVER THAN 23 DEGREES CELCIUS (JET-FUEL)</v>
          </cell>
          <cell r="I73">
            <v>28007008</v>
          </cell>
          <cell r="J73" t="str">
            <v>2710191600 Total</v>
          </cell>
          <cell r="K73">
            <v>2710191600</v>
          </cell>
          <cell r="L73">
            <v>10</v>
          </cell>
          <cell r="M73" t="str">
            <v>ATF &amp; AV
GAS</v>
          </cell>
          <cell r="P73" t="str">
            <v>2710191600 Total</v>
          </cell>
          <cell r="Q73">
            <v>2710</v>
          </cell>
          <cell r="R73">
            <v>19</v>
          </cell>
          <cell r="S73" t="str">
            <v>1600 Total</v>
          </cell>
          <cell r="T73">
            <v>10</v>
          </cell>
        </row>
        <row r="74">
          <cell r="C74">
            <v>221</v>
          </cell>
          <cell r="D74" t="str">
            <v>271019190 Total</v>
          </cell>
          <cell r="F74" t="str">
            <v>KEROSENE, INCLUDING KEROSENE TYPE JET FUEL, AVIATION TURBINE FUEL, HAVING A FLASHPOINT OF NOT OVER THAN 23 DEGREES CELCIUS (JET-FUEL)</v>
          </cell>
          <cell r="I74">
            <v>300467290.31999999</v>
          </cell>
          <cell r="J74" t="str">
            <v>271019190 Total</v>
          </cell>
          <cell r="K74">
            <v>271019190</v>
          </cell>
          <cell r="L74">
            <v>10</v>
          </cell>
          <cell r="M74" t="str">
            <v>ATF &amp; AV
GAS</v>
          </cell>
          <cell r="N74">
            <v>1760662316.0400002</v>
          </cell>
          <cell r="P74" t="str">
            <v>271019190 Total</v>
          </cell>
          <cell r="Q74">
            <v>2710</v>
          </cell>
          <cell r="R74">
            <v>19</v>
          </cell>
          <cell r="S74" t="str">
            <v>190 Total</v>
          </cell>
          <cell r="T74">
            <v>10</v>
          </cell>
        </row>
        <row r="75">
          <cell r="C75">
            <v>233</v>
          </cell>
          <cell r="D75" t="str">
            <v>2710191990 Total</v>
          </cell>
          <cell r="F75" t="str">
            <v>MEDIUM OILS AND PREPARATIONS; NOT ELSEWHERE SPECIFIED IN ITEM NO.  2710.19</v>
          </cell>
          <cell r="I75">
            <v>886569.01</v>
          </cell>
          <cell r="J75" t="str">
            <v>2710191990 Total</v>
          </cell>
          <cell r="K75">
            <v>2710191990</v>
          </cell>
          <cell r="L75">
            <v>11</v>
          </cell>
          <cell r="M75" t="str">
            <v>Non-
Energy</v>
          </cell>
          <cell r="P75" t="str">
            <v>2710191990 Total</v>
          </cell>
          <cell r="Q75">
            <v>2710</v>
          </cell>
          <cell r="R75">
            <v>19</v>
          </cell>
          <cell r="S75" t="str">
            <v>1990 Total</v>
          </cell>
          <cell r="T75">
            <v>9</v>
          </cell>
        </row>
        <row r="76">
          <cell r="C76">
            <v>249</v>
          </cell>
          <cell r="D76" t="str">
            <v>2710193000 Total</v>
          </cell>
          <cell r="F76" t="str">
            <v>MEDIUM OILS AND PREPARATIONS; CARBON BLACK FEEDSTOCK OIL</v>
          </cell>
          <cell r="I76">
            <v>3913361.27</v>
          </cell>
          <cell r="J76" t="str">
            <v>2710193000 Total</v>
          </cell>
          <cell r="K76">
            <v>2710193000</v>
          </cell>
          <cell r="L76">
            <v>11</v>
          </cell>
          <cell r="M76" t="str">
            <v>Non-
Energy</v>
          </cell>
          <cell r="P76" t="str">
            <v>2710193000 Total</v>
          </cell>
          <cell r="Q76">
            <v>2710</v>
          </cell>
          <cell r="R76">
            <v>19</v>
          </cell>
          <cell r="S76" t="str">
            <v>3000 Total</v>
          </cell>
          <cell r="T76">
            <v>11</v>
          </cell>
        </row>
        <row r="77">
          <cell r="C77">
            <v>299</v>
          </cell>
          <cell r="D77" t="str">
            <v>2710194100 Total</v>
          </cell>
          <cell r="F77" t="str">
            <v>MEDIUM OILS AND PREPARATIONS; LUBRICATING OILS AND GREASES, LUBRICATING OIL FEEDSTOCK</v>
          </cell>
          <cell r="I77">
            <v>102541</v>
          </cell>
          <cell r="J77" t="str">
            <v>2710194100 Total</v>
          </cell>
          <cell r="K77">
            <v>2710194100</v>
          </cell>
          <cell r="L77">
            <v>11</v>
          </cell>
          <cell r="M77" t="str">
            <v>Non-
Energy</v>
          </cell>
          <cell r="P77" t="str">
            <v>2710194100 Total</v>
          </cell>
          <cell r="Q77">
            <v>2710</v>
          </cell>
          <cell r="R77">
            <v>19</v>
          </cell>
          <cell r="S77" t="str">
            <v>4100 Total</v>
          </cell>
          <cell r="T77">
            <v>11</v>
          </cell>
        </row>
        <row r="78">
          <cell r="C78">
            <v>303</v>
          </cell>
          <cell r="D78" t="str">
            <v>2710194200 Total</v>
          </cell>
          <cell r="F78" t="str">
            <v>MEDIUM OILS AND PREPARATIONS; LUBRICATING OILS AND GREASES, LUBRICATING OILS FOR AIRCRAFT ENGINES</v>
          </cell>
          <cell r="I78">
            <v>68040</v>
          </cell>
          <cell r="J78" t="str">
            <v>2710194200 Total</v>
          </cell>
          <cell r="K78">
            <v>2710194200</v>
          </cell>
          <cell r="L78">
            <v>11</v>
          </cell>
          <cell r="M78" t="str">
            <v>Non-
Energy</v>
          </cell>
          <cell r="P78" t="str">
            <v>2710194200 Total</v>
          </cell>
          <cell r="Q78">
            <v>2710</v>
          </cell>
          <cell r="R78">
            <v>19</v>
          </cell>
          <cell r="S78" t="str">
            <v>4200 Total</v>
          </cell>
          <cell r="T78">
            <v>11</v>
          </cell>
        </row>
        <row r="79">
          <cell r="C79">
            <v>312</v>
          </cell>
          <cell r="D79" t="str">
            <v>2710194310 Total</v>
          </cell>
          <cell r="F79" t="str">
            <v>LUBRICATING OILS, OTHER HEAVY OILS AND PREPARATIONS, LIQUID LUBRICANT PREPARATION</v>
          </cell>
          <cell r="I79">
            <v>46358765.43</v>
          </cell>
          <cell r="J79" t="str">
            <v>2710194310 Total</v>
          </cell>
          <cell r="K79">
            <v>2710194310</v>
          </cell>
          <cell r="L79">
            <v>11</v>
          </cell>
          <cell r="M79" t="str">
            <v>Non-
Energy</v>
          </cell>
          <cell r="P79" t="str">
            <v>2710194310 Total</v>
          </cell>
          <cell r="Q79">
            <v>2710</v>
          </cell>
          <cell r="R79">
            <v>19</v>
          </cell>
          <cell r="S79" t="str">
            <v>4310 Total</v>
          </cell>
          <cell r="T79">
            <v>11</v>
          </cell>
        </row>
        <row r="80">
          <cell r="C80">
            <v>321</v>
          </cell>
          <cell r="D80" t="str">
            <v>2710194390 Total</v>
          </cell>
          <cell r="F80" t="str">
            <v>MEDIUM OILS AND PREPARATIONS; LUBRICATING OILS AND GREASES, OTHER THAN LUBRICATING OIL BASESTOCK, LUBRICATING OILS FOR AIRCRAFT ENGINES AND LIQUID LUBRICANT PREPARATION</v>
          </cell>
          <cell r="I80">
            <v>26058294.740000002</v>
          </cell>
          <cell r="J80" t="str">
            <v>2710194390 Total</v>
          </cell>
          <cell r="K80">
            <v>2710194390</v>
          </cell>
          <cell r="L80">
            <v>11</v>
          </cell>
          <cell r="M80" t="str">
            <v>Non-
Energy</v>
          </cell>
          <cell r="P80" t="str">
            <v>2710194390 Total</v>
          </cell>
          <cell r="Q80">
            <v>2710</v>
          </cell>
          <cell r="R80">
            <v>19</v>
          </cell>
          <cell r="S80" t="str">
            <v>4390 Total</v>
          </cell>
          <cell r="T80">
            <v>11</v>
          </cell>
        </row>
        <row r="81">
          <cell r="C81">
            <v>329</v>
          </cell>
          <cell r="D81" t="str">
            <v>2710194400 Total</v>
          </cell>
          <cell r="F81" t="str">
            <v>MEDIUM OILS AND PREPARATIONS; LUBRICATING OILS AND GREASES, LUBRICATING GREASE</v>
          </cell>
          <cell r="I81">
            <v>297487.7</v>
          </cell>
          <cell r="J81" t="str">
            <v>2710194400 Total</v>
          </cell>
          <cell r="K81">
            <v>2710194400</v>
          </cell>
          <cell r="L81">
            <v>11</v>
          </cell>
          <cell r="M81" t="str">
            <v>Non-
Energy</v>
          </cell>
          <cell r="P81" t="str">
            <v>2710194400 Total</v>
          </cell>
          <cell r="Q81">
            <v>2710</v>
          </cell>
          <cell r="R81">
            <v>19</v>
          </cell>
          <cell r="S81" t="str">
            <v>4400 Total</v>
          </cell>
          <cell r="T81">
            <v>11</v>
          </cell>
        </row>
        <row r="82">
          <cell r="C82">
            <v>353</v>
          </cell>
          <cell r="D82" t="str">
            <v>2710195000 Total</v>
          </cell>
          <cell r="F82" t="str">
            <v>LUBRICATING OILS, OTHER HEAVY OILS AND PREPARATIONS, LIQUIDS FOR HYDRAULIC BRAKES</v>
          </cell>
          <cell r="I82">
            <v>585094.64</v>
          </cell>
          <cell r="J82" t="str">
            <v>2710195000 Total</v>
          </cell>
          <cell r="K82">
            <v>2710195000</v>
          </cell>
          <cell r="L82">
            <v>11</v>
          </cell>
          <cell r="M82" t="str">
            <v>Non-
Energy</v>
          </cell>
          <cell r="P82" t="str">
            <v>2710195000 Total</v>
          </cell>
          <cell r="Q82">
            <v>2710</v>
          </cell>
          <cell r="R82">
            <v>19</v>
          </cell>
          <cell r="S82" t="str">
            <v>5000 Total</v>
          </cell>
          <cell r="T82">
            <v>11</v>
          </cell>
        </row>
        <row r="83">
          <cell r="C83">
            <v>407</v>
          </cell>
          <cell r="D83" t="str">
            <v>271019510 Total</v>
          </cell>
          <cell r="F83" t="str">
            <v>LUBRICATING OILS, OTHER HEAVY OILS AND PREPARATIONS, LIQUID LUBRICANT PREPARATION</v>
          </cell>
          <cell r="I83">
            <v>260509813.24999997</v>
          </cell>
          <cell r="J83" t="str">
            <v>271019510 Total</v>
          </cell>
          <cell r="K83">
            <v>271019510</v>
          </cell>
          <cell r="L83">
            <v>11</v>
          </cell>
          <cell r="M83" t="str">
            <v>Non-
Energy</v>
          </cell>
          <cell r="P83" t="str">
            <v>271019510 Total</v>
          </cell>
          <cell r="Q83">
            <v>2710</v>
          </cell>
          <cell r="R83">
            <v>19</v>
          </cell>
          <cell r="S83" t="str">
            <v>510 Total</v>
          </cell>
          <cell r="T83">
            <v>11</v>
          </cell>
        </row>
        <row r="84">
          <cell r="C84">
            <v>432</v>
          </cell>
          <cell r="D84" t="str">
            <v>271019520 Total</v>
          </cell>
          <cell r="F84" t="str">
            <v>LUBRICATING OILS, OTHER HEAVY OILS AND PREPARATIONS, SOLID OR SEMI-SOLID LUBRICANT PREPARATION</v>
          </cell>
          <cell r="I84">
            <v>432392.99000000005</v>
          </cell>
          <cell r="J84" t="str">
            <v>271019520 Total</v>
          </cell>
          <cell r="K84">
            <v>271019520</v>
          </cell>
          <cell r="L84">
            <v>11</v>
          </cell>
          <cell r="M84" t="str">
            <v>Non-
Energy</v>
          </cell>
          <cell r="P84" t="str">
            <v>271019520 Total</v>
          </cell>
          <cell r="Q84">
            <v>2710</v>
          </cell>
          <cell r="R84">
            <v>19</v>
          </cell>
          <cell r="S84" t="str">
            <v>520 Total</v>
          </cell>
          <cell r="T84">
            <v>11</v>
          </cell>
        </row>
        <row r="85">
          <cell r="C85">
            <v>445</v>
          </cell>
          <cell r="D85" t="str">
            <v>271019530 Total</v>
          </cell>
          <cell r="F85" t="str">
            <v>LUBRICATING OILS, OTHER HEAVY OILS AND PREPARATIONS, LIQUIDS FOR HYDRAULIC BRAKES</v>
          </cell>
          <cell r="I85">
            <v>3343242.6</v>
          </cell>
          <cell r="J85" t="str">
            <v>271019530 Total</v>
          </cell>
          <cell r="K85">
            <v>271019530</v>
          </cell>
          <cell r="L85">
            <v>11</v>
          </cell>
          <cell r="M85" t="str">
            <v>Non-
Energy</v>
          </cell>
          <cell r="P85" t="str">
            <v>271019530 Total</v>
          </cell>
          <cell r="Q85">
            <v>2710</v>
          </cell>
          <cell r="R85">
            <v>19</v>
          </cell>
          <cell r="S85" t="str">
            <v>530 Total</v>
          </cell>
          <cell r="T85">
            <v>11</v>
          </cell>
        </row>
        <row r="86">
          <cell r="C86">
            <v>461</v>
          </cell>
          <cell r="D86" t="str">
            <v>271019540 Total</v>
          </cell>
          <cell r="F86" t="str">
            <v>LUBRICATING OILS, OTHER HEAVY OILS AND PREPARATIONS, TRANSFORMER OILS</v>
          </cell>
          <cell r="I86">
            <v>1642225.1800000002</v>
          </cell>
          <cell r="J86" t="str">
            <v>271019540 Total</v>
          </cell>
          <cell r="K86">
            <v>271019540</v>
          </cell>
          <cell r="L86">
            <v>11</v>
          </cell>
          <cell r="M86" t="str">
            <v>Non-
Energy</v>
          </cell>
          <cell r="P86" t="str">
            <v>271019540 Total</v>
          </cell>
          <cell r="Q86">
            <v>2710</v>
          </cell>
          <cell r="R86">
            <v>19</v>
          </cell>
          <cell r="S86" t="str">
            <v>540 Total</v>
          </cell>
          <cell r="T86">
            <v>11</v>
          </cell>
        </row>
        <row r="87">
          <cell r="C87">
            <v>501</v>
          </cell>
          <cell r="D87" t="str">
            <v>271019590 Total</v>
          </cell>
          <cell r="F87" t="str">
            <v>LUBRICATING OILS, OTHER HEAVY OILS AND PREPARATIONS,NOT  ELSEWHERE SPECIFIED IN ITEM NO. 2710.19</v>
          </cell>
          <cell r="I87">
            <v>36465700.760000005</v>
          </cell>
          <cell r="J87" t="str">
            <v>271019590 Total</v>
          </cell>
          <cell r="K87">
            <v>271019590</v>
          </cell>
          <cell r="L87">
            <v>11</v>
          </cell>
          <cell r="M87" t="str">
            <v>Non-
Energy</v>
          </cell>
          <cell r="P87" t="str">
            <v>271019590 Total</v>
          </cell>
          <cell r="Q87">
            <v>2710</v>
          </cell>
          <cell r="R87">
            <v>19</v>
          </cell>
          <cell r="S87" t="str">
            <v>590 Total</v>
          </cell>
          <cell r="T87">
            <v>11</v>
          </cell>
        </row>
        <row r="88">
          <cell r="C88">
            <v>508</v>
          </cell>
          <cell r="D88" t="str">
            <v>2710196010 Total</v>
          </cell>
          <cell r="F88" t="str">
            <v>LUBRICATING OILS, OTHER HEAVY OILS AND PREPARATIONS, TRANSFORMER OILS</v>
          </cell>
          <cell r="I88">
            <v>1703270.1600000001</v>
          </cell>
          <cell r="J88" t="str">
            <v>2710196010 Total</v>
          </cell>
          <cell r="K88">
            <v>2710196010</v>
          </cell>
          <cell r="L88">
            <v>11</v>
          </cell>
          <cell r="M88" t="str">
            <v>Non-
Energy</v>
          </cell>
          <cell r="P88" t="str">
            <v>2710196010 Total</v>
          </cell>
          <cell r="Q88">
            <v>2710</v>
          </cell>
          <cell r="R88">
            <v>19</v>
          </cell>
          <cell r="S88" t="str">
            <v>6010 Total</v>
          </cell>
          <cell r="T88">
            <v>11</v>
          </cell>
        </row>
        <row r="89">
          <cell r="C89">
            <v>517</v>
          </cell>
          <cell r="D89" t="str">
            <v>2710196090 Total</v>
          </cell>
          <cell r="F89" t="str">
            <v>MEDIUM OILS AND PREPARATIONS; BREAKERS OILS</v>
          </cell>
          <cell r="I89">
            <v>21040903.869999994</v>
          </cell>
          <cell r="J89" t="str">
            <v>2710196090 Total</v>
          </cell>
          <cell r="K89">
            <v>2710196090</v>
          </cell>
          <cell r="L89">
            <v>11</v>
          </cell>
          <cell r="M89" t="str">
            <v>Non-
Energy</v>
          </cell>
          <cell r="P89" t="str">
            <v>2710196090 Total</v>
          </cell>
          <cell r="Q89">
            <v>2710</v>
          </cell>
          <cell r="R89">
            <v>19</v>
          </cell>
          <cell r="S89" t="str">
            <v>6090 Total</v>
          </cell>
          <cell r="T89">
            <v>11</v>
          </cell>
        </row>
        <row r="90">
          <cell r="C90">
            <v>556</v>
          </cell>
          <cell r="D90" t="str">
            <v>2710199010 Total</v>
          </cell>
          <cell r="F90" t="str">
            <v>LUBRICATING OILS, OTHER HEAVY OILS AND PREPARATIONS, SOLID OR SEMI-SOLID LUBRICANT PREPARATION</v>
          </cell>
          <cell r="I90">
            <v>330343.69</v>
          </cell>
          <cell r="J90" t="str">
            <v>2710199010 Total</v>
          </cell>
          <cell r="K90">
            <v>2710199010</v>
          </cell>
          <cell r="L90">
            <v>11</v>
          </cell>
          <cell r="M90" t="str">
            <v>Non-
Energy</v>
          </cell>
          <cell r="P90" t="str">
            <v>2710199010 Total</v>
          </cell>
          <cell r="Q90">
            <v>2710</v>
          </cell>
          <cell r="R90">
            <v>19</v>
          </cell>
          <cell r="S90" t="str">
            <v>9010 Total</v>
          </cell>
          <cell r="T90">
            <v>11</v>
          </cell>
        </row>
        <row r="91">
          <cell r="C91">
            <v>566</v>
          </cell>
          <cell r="D91" t="str">
            <v>271091000 Total</v>
          </cell>
          <cell r="F91" t="str">
            <v>WASTE OILS; CONTAINING POLYCHOLORINATED BIPHENYLS (PCBS), POLYCHIORINATED TERPHENYLS (PCTS) OR POLYBROMINATED BIPHENYLS (PBBS)</v>
          </cell>
          <cell r="I91">
            <v>5</v>
          </cell>
          <cell r="J91" t="str">
            <v>271091000 Total</v>
          </cell>
          <cell r="K91">
            <v>271091000</v>
          </cell>
          <cell r="L91">
            <v>11</v>
          </cell>
          <cell r="M91" t="str">
            <v>Non-
Energy</v>
          </cell>
          <cell r="P91" t="str">
            <v>271091000 Total</v>
          </cell>
          <cell r="Q91">
            <v>2710</v>
          </cell>
          <cell r="R91">
            <v>91</v>
          </cell>
          <cell r="S91" t="str">
            <v>000 Total</v>
          </cell>
          <cell r="T91">
            <v>11</v>
          </cell>
        </row>
        <row r="92">
          <cell r="C92">
            <v>569</v>
          </cell>
          <cell r="D92" t="str">
            <v>2710910000 Total</v>
          </cell>
          <cell r="F92" t="str">
            <v>WASTE OILS; CONTAINING POLYCHOLORINATED BIPHENYLS (PCBS), POLYCHIORINATED TERPHENYLS (PCTS) OR POLYBROMINATED BIPHENYLS (PBBS)</v>
          </cell>
          <cell r="I92">
            <v>5820</v>
          </cell>
          <cell r="J92" t="str">
            <v>2710910000 Total</v>
          </cell>
          <cell r="K92">
            <v>2710910000</v>
          </cell>
          <cell r="L92">
            <v>11</v>
          </cell>
          <cell r="M92" t="str">
            <v>Non-
Energy</v>
          </cell>
          <cell r="P92" t="str">
            <v>2710910000 Total</v>
          </cell>
          <cell r="Q92">
            <v>2710</v>
          </cell>
          <cell r="R92">
            <v>91</v>
          </cell>
          <cell r="S92" t="str">
            <v>0000 Total</v>
          </cell>
          <cell r="T92">
            <v>11</v>
          </cell>
        </row>
        <row r="93">
          <cell r="C93">
            <v>582</v>
          </cell>
          <cell r="D93" t="str">
            <v>271099000 Total</v>
          </cell>
          <cell r="F93" t="str">
            <v>WASTE OILS; OTHER THAN CONTAINING POLYCHOLORINATED BIPHENYLS (PCBS), POLYCHIORINATED TERPHENYLS (PCTS) OR POLYBROMINATED BIPHENYLS (PBBS)</v>
          </cell>
          <cell r="I93">
            <v>52673.359999999993</v>
          </cell>
          <cell r="J93" t="str">
            <v>271099000 Total</v>
          </cell>
          <cell r="K93">
            <v>271099000</v>
          </cell>
          <cell r="L93">
            <v>11</v>
          </cell>
          <cell r="M93" t="str">
            <v>Non-
Energy</v>
          </cell>
          <cell r="P93" t="str">
            <v>271099000 Total</v>
          </cell>
          <cell r="Q93">
            <v>2710</v>
          </cell>
          <cell r="R93">
            <v>99</v>
          </cell>
          <cell r="S93" t="str">
            <v>000 Total</v>
          </cell>
          <cell r="T93">
            <v>11</v>
          </cell>
        </row>
        <row r="94">
          <cell r="C94">
            <v>590</v>
          </cell>
          <cell r="D94" t="str">
            <v>2710990000 Total</v>
          </cell>
          <cell r="F94" t="str">
            <v>WASTE OILS; OTHER THAN CONTAINING POLYCHOLORINATED BIPHENYLS (PCBS), POLYCHIORINATED TERPHENYLS (PCTS) OR POLYBROMINATED BIPHENYLS (PBBS)</v>
          </cell>
          <cell r="I94">
            <v>125820274.86</v>
          </cell>
          <cell r="J94" t="str">
            <v>2710990000 Total</v>
          </cell>
          <cell r="K94">
            <v>2710990000</v>
          </cell>
          <cell r="L94">
            <v>11</v>
          </cell>
          <cell r="M94" t="str">
            <v>Non-
Energy</v>
          </cell>
          <cell r="P94" t="str">
            <v>2710990000 Total</v>
          </cell>
          <cell r="Q94">
            <v>2710</v>
          </cell>
          <cell r="R94">
            <v>99</v>
          </cell>
          <cell r="S94" t="str">
            <v>0000 Total</v>
          </cell>
          <cell r="T94">
            <v>11</v>
          </cell>
        </row>
        <row r="95">
          <cell r="C95">
            <v>596</v>
          </cell>
          <cell r="D95" t="str">
            <v>271111000 Total</v>
          </cell>
          <cell r="F95" t="str">
            <v>PETROLEUM GASES AND OTHER GASEOUS HYDROCARBONS; LIQUEFIED, NATURAL GAS</v>
          </cell>
          <cell r="I95">
            <v>23308962000</v>
          </cell>
          <cell r="J95" t="str">
            <v>271111000 Total</v>
          </cell>
          <cell r="K95">
            <v>271111000</v>
          </cell>
          <cell r="L95">
            <v>2</v>
          </cell>
          <cell r="M95" t="str">
            <v>LNG</v>
          </cell>
          <cell r="P95" t="str">
            <v>271111000 Total</v>
          </cell>
          <cell r="Q95">
            <v>2711</v>
          </cell>
          <cell r="R95">
            <v>11</v>
          </cell>
          <cell r="S95" t="str">
            <v>000 Total</v>
          </cell>
          <cell r="T95">
            <v>1</v>
          </cell>
        </row>
        <row r="96">
          <cell r="C96">
            <v>598</v>
          </cell>
          <cell r="D96" t="str">
            <v>2711110000 Total</v>
          </cell>
          <cell r="F96" t="str">
            <v>PETROLEUM GASES AND OTHER GASEOUS HYDROCARBONS; LIQUEFIED, NATURAL GAS</v>
          </cell>
          <cell r="I96">
            <v>500</v>
          </cell>
          <cell r="J96" t="str">
            <v>2711110000 Total</v>
          </cell>
          <cell r="K96">
            <v>2711110000</v>
          </cell>
          <cell r="L96">
            <v>2</v>
          </cell>
          <cell r="M96" t="str">
            <v>LNG</v>
          </cell>
          <cell r="P96" t="str">
            <v>2711110000 Total</v>
          </cell>
          <cell r="Q96">
            <v>2711</v>
          </cell>
          <cell r="R96">
            <v>11</v>
          </cell>
          <cell r="S96" t="str">
            <v>0000 Total</v>
          </cell>
          <cell r="T96">
            <v>1</v>
          </cell>
        </row>
        <row r="97">
          <cell r="C97">
            <v>603</v>
          </cell>
          <cell r="D97" t="str">
            <v>271112000 Total</v>
          </cell>
          <cell r="F97" t="str">
            <v>PETROLEUM GASES AND OTHER GASEOUS HYDROCARBONS; LIQUEFIED, PROPANE</v>
          </cell>
          <cell r="I97">
            <v>323797504</v>
          </cell>
          <cell r="J97" t="str">
            <v>271112000 Total</v>
          </cell>
          <cell r="K97">
            <v>271112000</v>
          </cell>
          <cell r="L97">
            <v>8</v>
          </cell>
          <cell r="M97" t="str">
            <v>LPG</v>
          </cell>
          <cell r="P97" t="str">
            <v>271112000 Total</v>
          </cell>
          <cell r="Q97">
            <v>2711</v>
          </cell>
          <cell r="R97">
            <v>12</v>
          </cell>
          <cell r="S97" t="str">
            <v>000 Total</v>
          </cell>
          <cell r="T97">
            <v>8</v>
          </cell>
        </row>
        <row r="98">
          <cell r="C98">
            <v>607</v>
          </cell>
          <cell r="D98" t="str">
            <v>2711120000 Total</v>
          </cell>
          <cell r="F98" t="str">
            <v>PETROLEUM GASES AND OTHER GASEOUS HYDROCARBONS; LIQUEFIED, PROPANE</v>
          </cell>
          <cell r="I98">
            <v>36914817.5</v>
          </cell>
          <cell r="J98" t="str">
            <v>2711120000 Total</v>
          </cell>
          <cell r="K98">
            <v>2711120000</v>
          </cell>
          <cell r="L98">
            <v>8</v>
          </cell>
          <cell r="M98" t="str">
            <v>LPG</v>
          </cell>
          <cell r="P98" t="str">
            <v>2711120000 Total</v>
          </cell>
          <cell r="Q98">
            <v>2711</v>
          </cell>
          <cell r="R98">
            <v>12</v>
          </cell>
          <cell r="S98" t="str">
            <v>0000 Total</v>
          </cell>
          <cell r="T98">
            <v>8</v>
          </cell>
        </row>
        <row r="99">
          <cell r="C99">
            <v>611</v>
          </cell>
          <cell r="D99" t="str">
            <v>271113000 Total</v>
          </cell>
          <cell r="F99" t="str">
            <v>PETROLEUM GASES AND OTHER GASEOUS HYDROCARBONS; LIQUEFIED, BUTANES</v>
          </cell>
          <cell r="I99">
            <v>358353922</v>
          </cell>
          <cell r="J99" t="str">
            <v>271113000 Total</v>
          </cell>
          <cell r="K99">
            <v>271113000</v>
          </cell>
          <cell r="L99">
            <v>8</v>
          </cell>
          <cell r="M99" t="str">
            <v>LPG</v>
          </cell>
          <cell r="P99" t="str">
            <v>271113000 Total</v>
          </cell>
          <cell r="Q99">
            <v>2711</v>
          </cell>
          <cell r="R99">
            <v>13</v>
          </cell>
          <cell r="S99" t="str">
            <v>000 Total</v>
          </cell>
          <cell r="T99">
            <v>8</v>
          </cell>
        </row>
        <row r="100">
          <cell r="C100">
            <v>615</v>
          </cell>
          <cell r="D100" t="str">
            <v>2711130000 Total</v>
          </cell>
          <cell r="F100" t="str">
            <v>PETROLEUM GASES AND OTHER GASEOUS HYDROCARBONS; LIQUEFIED, BUTANES</v>
          </cell>
          <cell r="I100">
            <v>40633228</v>
          </cell>
          <cell r="J100" t="str">
            <v>2711130000 Total</v>
          </cell>
          <cell r="K100">
            <v>2711130000</v>
          </cell>
          <cell r="L100">
            <v>8</v>
          </cell>
          <cell r="M100" t="str">
            <v>LPG</v>
          </cell>
          <cell r="N100">
            <v>759699471.5</v>
          </cell>
          <cell r="P100" t="str">
            <v>2711130000 Total</v>
          </cell>
          <cell r="Q100">
            <v>2711</v>
          </cell>
          <cell r="R100">
            <v>13</v>
          </cell>
          <cell r="S100" t="str">
            <v>0000 Total</v>
          </cell>
          <cell r="T100">
            <v>8</v>
          </cell>
        </row>
        <row r="101">
          <cell r="C101">
            <v>623</v>
          </cell>
          <cell r="D101" t="str">
            <v>271114000 Total</v>
          </cell>
          <cell r="F101" t="str">
            <v>PETROLEUM GASES AND OTHER GASEOUS HYDROCARBONS; LIQUEFIED, ETHYLENE, PROPYLENE, BUTYLENES AND BUTADIENE</v>
          </cell>
          <cell r="I101">
            <v>92226439</v>
          </cell>
          <cell r="J101" t="str">
            <v>271114000 Total</v>
          </cell>
          <cell r="K101">
            <v>271114000</v>
          </cell>
          <cell r="L101">
            <v>11</v>
          </cell>
          <cell r="M101" t="str">
            <v>Non-
Energy</v>
          </cell>
          <cell r="P101" t="str">
            <v>271114000 Total</v>
          </cell>
          <cell r="Q101">
            <v>2711</v>
          </cell>
          <cell r="R101">
            <v>14</v>
          </cell>
          <cell r="S101" t="str">
            <v>000 Total</v>
          </cell>
          <cell r="T101">
            <v>8</v>
          </cell>
        </row>
        <row r="102">
          <cell r="C102">
            <v>625</v>
          </cell>
          <cell r="D102" t="str">
            <v>2711141000 Total</v>
          </cell>
          <cell r="F102" t="str">
            <v>PETROLEUM GASES AND OTHER GASEOUS HYDROCARBONS; LIQUEFIED, ETHYLENE</v>
          </cell>
          <cell r="I102">
            <v>5150</v>
          </cell>
          <cell r="J102" t="str">
            <v>2711141000 Total</v>
          </cell>
          <cell r="K102">
            <v>2711141000</v>
          </cell>
          <cell r="L102">
            <v>11</v>
          </cell>
          <cell r="M102" t="str">
            <v>Non-
Energy</v>
          </cell>
          <cell r="P102" t="str">
            <v>2711141000 Total</v>
          </cell>
          <cell r="Q102">
            <v>2711</v>
          </cell>
          <cell r="R102">
            <v>14</v>
          </cell>
          <cell r="S102" t="str">
            <v>1000 Total</v>
          </cell>
          <cell r="T102">
            <v>8</v>
          </cell>
        </row>
        <row r="103">
          <cell r="C103">
            <v>629</v>
          </cell>
          <cell r="D103" t="str">
            <v>2711149000 Total</v>
          </cell>
          <cell r="F103" t="str">
            <v>PETROLEUM GASES AND OTHER GASEOUS HYDROCARBONS; LIQUEFIED, PROPYLENE, BUTYLENES AND BUTADIENE</v>
          </cell>
          <cell r="I103">
            <v>47455012.600000001</v>
          </cell>
          <cell r="J103" t="str">
            <v>2711149000 Total</v>
          </cell>
          <cell r="K103">
            <v>2711149000</v>
          </cell>
          <cell r="L103">
            <v>11</v>
          </cell>
          <cell r="M103" t="str">
            <v>Non-
Energy</v>
          </cell>
          <cell r="P103" t="str">
            <v>2711149000 Total</v>
          </cell>
          <cell r="Q103">
            <v>2711</v>
          </cell>
          <cell r="R103">
            <v>14</v>
          </cell>
          <cell r="S103" t="str">
            <v>9000 Total</v>
          </cell>
          <cell r="T103">
            <v>8</v>
          </cell>
        </row>
        <row r="104">
          <cell r="C104">
            <v>639</v>
          </cell>
          <cell r="D104" t="str">
            <v>271119000 Total</v>
          </cell>
          <cell r="F104" t="str">
            <v>PETROLEUM GASES AND OTHER GASEOUS HYDROCARBONS; LIQUEFIED, NOT  ELSEWHERE SPECIFIED IN ITEM NO. 2711</v>
          </cell>
          <cell r="I104">
            <v>123759317</v>
          </cell>
          <cell r="J104" t="str">
            <v>271119000 Total</v>
          </cell>
          <cell r="K104">
            <v>271119000</v>
          </cell>
          <cell r="L104">
            <v>2</v>
          </cell>
          <cell r="M104" t="str">
            <v>LNG</v>
          </cell>
          <cell r="P104" t="str">
            <v>271119000 Total</v>
          </cell>
          <cell r="Q104">
            <v>2711</v>
          </cell>
          <cell r="R104">
            <v>19</v>
          </cell>
          <cell r="S104" t="str">
            <v>000 Total</v>
          </cell>
          <cell r="T104">
            <v>1</v>
          </cell>
        </row>
        <row r="105">
          <cell r="C105">
            <v>646</v>
          </cell>
          <cell r="D105" t="str">
            <v>2711190000 Total</v>
          </cell>
          <cell r="F105" t="str">
            <v>PETROLEUM GASES AND OTHER GASEOUS HYDROCARBONS; LIQUEFIED, NOT  ELSEWHERE SPECIFIED IN ITEM NO. 2711</v>
          </cell>
          <cell r="I105">
            <v>151339460.25999999</v>
          </cell>
          <cell r="J105" t="str">
            <v>2711190000 Total</v>
          </cell>
          <cell r="K105">
            <v>2711190000</v>
          </cell>
          <cell r="L105">
            <v>2</v>
          </cell>
          <cell r="M105" t="str">
            <v>LNG</v>
          </cell>
          <cell r="N105">
            <v>322558939.86000001</v>
          </cell>
          <cell r="P105" t="str">
            <v>2711190000 Total</v>
          </cell>
          <cell r="Q105">
            <v>2711</v>
          </cell>
          <cell r="R105">
            <v>19</v>
          </cell>
          <cell r="S105" t="str">
            <v>0000 Total</v>
          </cell>
          <cell r="T105">
            <v>1</v>
          </cell>
        </row>
        <row r="106">
          <cell r="C106">
            <v>649</v>
          </cell>
          <cell r="D106" t="str">
            <v>2711290000 Total</v>
          </cell>
          <cell r="F106" t="str">
            <v>PETROLEUM GASES AND OTHER GASEOUS HYDROCARBONS; IN GASEOUS STATE, OTHER THAN NATURAL GAS</v>
          </cell>
          <cell r="I106">
            <v>1066308112.8700001</v>
          </cell>
          <cell r="J106" t="str">
            <v>2711290000 Total</v>
          </cell>
          <cell r="K106">
            <v>2711290000</v>
          </cell>
          <cell r="L106">
            <v>1</v>
          </cell>
          <cell r="M106" t="str">
            <v>NATURAL
GAS</v>
          </cell>
          <cell r="N106">
            <v>1066308112.8700001</v>
          </cell>
          <cell r="P106" t="str">
            <v>2711290000 Total</v>
          </cell>
          <cell r="Q106">
            <v>2711</v>
          </cell>
          <cell r="R106">
            <v>29</v>
          </cell>
          <cell r="S106" t="str">
            <v>0000 Total</v>
          </cell>
          <cell r="T106">
            <v>1</v>
          </cell>
        </row>
        <row r="107">
          <cell r="C107">
            <v>657</v>
          </cell>
          <cell r="D107" t="str">
            <v>271210000 Total</v>
          </cell>
          <cell r="F107" t="str">
            <v>PETROLEUM JELLY</v>
          </cell>
          <cell r="I107">
            <v>41632.92</v>
          </cell>
          <cell r="J107" t="str">
            <v>271210000 Total</v>
          </cell>
          <cell r="K107">
            <v>271210000</v>
          </cell>
          <cell r="L107">
            <v>11</v>
          </cell>
          <cell r="M107" t="str">
            <v>Non-
Energy</v>
          </cell>
          <cell r="P107" t="str">
            <v>271210000 Total</v>
          </cell>
          <cell r="Q107">
            <v>2712</v>
          </cell>
          <cell r="R107">
            <v>10</v>
          </cell>
          <cell r="S107" t="str">
            <v>000 Total</v>
          </cell>
          <cell r="T107">
            <v>11</v>
          </cell>
        </row>
        <row r="108">
          <cell r="C108">
            <v>663</v>
          </cell>
          <cell r="D108" t="str">
            <v>2712100000 Total</v>
          </cell>
          <cell r="F108" t="str">
            <v>PETROLEUM JELLY</v>
          </cell>
          <cell r="I108">
            <v>22272.12</v>
          </cell>
          <cell r="J108" t="str">
            <v>2712100000 Total</v>
          </cell>
          <cell r="K108">
            <v>2712100000</v>
          </cell>
          <cell r="L108">
            <v>11</v>
          </cell>
          <cell r="M108" t="str">
            <v>Non-
Energy</v>
          </cell>
          <cell r="P108" t="str">
            <v>2712100000 Total</v>
          </cell>
          <cell r="Q108">
            <v>2712</v>
          </cell>
          <cell r="R108">
            <v>10</v>
          </cell>
          <cell r="S108" t="str">
            <v>0000 Total</v>
          </cell>
          <cell r="T108">
            <v>11</v>
          </cell>
        </row>
        <row r="109">
          <cell r="C109">
            <v>687</v>
          </cell>
          <cell r="D109" t="str">
            <v>271220000 Total</v>
          </cell>
          <cell r="F109" t="str">
            <v>PARAFFIN WAX; CONTAINING BY WEIGHT LESS THAN 0.75% OF OIL, OBTAINED BY SYNTHESIS OR OTHER PROCESSES, WHETHER OR NOT COLOURED</v>
          </cell>
          <cell r="I109">
            <v>50107168.899999999</v>
          </cell>
          <cell r="J109" t="str">
            <v>271220000 Total</v>
          </cell>
          <cell r="K109">
            <v>271220000</v>
          </cell>
          <cell r="L109">
            <v>11</v>
          </cell>
          <cell r="M109" t="str">
            <v>Non-
Energy</v>
          </cell>
          <cell r="P109" t="str">
            <v>271220000 Total</v>
          </cell>
          <cell r="Q109">
            <v>2712</v>
          </cell>
          <cell r="R109">
            <v>20</v>
          </cell>
          <cell r="S109" t="str">
            <v>000 Total</v>
          </cell>
          <cell r="T109">
            <v>11</v>
          </cell>
        </row>
        <row r="110">
          <cell r="C110">
            <v>693</v>
          </cell>
          <cell r="D110" t="str">
            <v>2712200000 Total</v>
          </cell>
          <cell r="F110" t="str">
            <v>PARAFFIN WAX; CONTAINING BY WEIGHT LESS THAN 0.75% OF OIL, OBTAINED BY SYNTHESIS OR OTHER PROCESSES, WHETHER OR NOT COLOURED</v>
          </cell>
          <cell r="I110">
            <v>14188634</v>
          </cell>
          <cell r="J110" t="str">
            <v>2712200000 Total</v>
          </cell>
          <cell r="K110">
            <v>2712200000</v>
          </cell>
          <cell r="L110">
            <v>11</v>
          </cell>
          <cell r="M110" t="str">
            <v>Non-
Energy</v>
          </cell>
          <cell r="P110" t="str">
            <v>2712200000 Total</v>
          </cell>
          <cell r="Q110">
            <v>2712</v>
          </cell>
          <cell r="R110">
            <v>20</v>
          </cell>
          <cell r="S110" t="str">
            <v>0000 Total</v>
          </cell>
          <cell r="T110">
            <v>11</v>
          </cell>
        </row>
        <row r="111">
          <cell r="C111">
            <v>723</v>
          </cell>
          <cell r="D111" t="str">
            <v>271290000 Total</v>
          </cell>
          <cell r="F111" t="str">
            <v>PARAFFIN WAX; CONTAINING BY WEIGHT MORE THAN 0.75% OF OIL, MICRO-CRYSTALLINE PETROLEUM WAX, SLACK WAX, OZOKERITE, LIGNITE WAX, PEAT WAX, OTHER MINERAL WAX, AND SIMILAR PRODUCTS</v>
          </cell>
          <cell r="I111">
            <v>41283578.689999998</v>
          </cell>
          <cell r="J111" t="str">
            <v>271290000 Total</v>
          </cell>
          <cell r="K111">
            <v>271290000</v>
          </cell>
          <cell r="L111">
            <v>11</v>
          </cell>
          <cell r="M111" t="str">
            <v>Non-
Energy</v>
          </cell>
          <cell r="P111" t="str">
            <v>271290000 Total</v>
          </cell>
          <cell r="Q111">
            <v>2712</v>
          </cell>
          <cell r="R111">
            <v>90</v>
          </cell>
          <cell r="S111" t="str">
            <v>000 Total</v>
          </cell>
          <cell r="T111">
            <v>11</v>
          </cell>
        </row>
        <row r="112">
          <cell r="C112">
            <v>729</v>
          </cell>
          <cell r="D112" t="str">
            <v>2712901000 Total</v>
          </cell>
          <cell r="F112" t="str">
            <v>PARAFFIN WAX, OBTAINED BY SYNTHESIS OR OTHER PROCESSES, WHETHER OR NOT COLOURED</v>
          </cell>
          <cell r="I112">
            <v>3531994</v>
          </cell>
          <cell r="J112" t="str">
            <v>2712901000 Total</v>
          </cell>
          <cell r="K112">
            <v>2712901000</v>
          </cell>
          <cell r="L112">
            <v>11</v>
          </cell>
          <cell r="M112" t="str">
            <v>Non-
Energy</v>
          </cell>
          <cell r="P112" t="str">
            <v>2712901000 Total</v>
          </cell>
          <cell r="Q112">
            <v>2712</v>
          </cell>
          <cell r="R112">
            <v>90</v>
          </cell>
          <cell r="S112" t="str">
            <v>1000 Total</v>
          </cell>
          <cell r="T112">
            <v>11</v>
          </cell>
        </row>
        <row r="113">
          <cell r="C113">
            <v>735</v>
          </cell>
          <cell r="D113" t="str">
            <v>2712909000 Total</v>
          </cell>
          <cell r="F113" t="str">
            <v>MINERAL WAXES AND SIMILAR PRODUCTS; NOT  ELSEWHERE SPECIFIED IN HEADING NO. 2712, OBTAINED BY SYNTHESIS OR OTHER PROCESSES, WHETHER OR NOT COLOURED</v>
          </cell>
          <cell r="I113">
            <v>1536961.3699999999</v>
          </cell>
          <cell r="J113" t="str">
            <v>2712909000 Total</v>
          </cell>
          <cell r="K113">
            <v>2712909000</v>
          </cell>
          <cell r="L113">
            <v>11</v>
          </cell>
          <cell r="M113" t="str">
            <v>Non-
Energy</v>
          </cell>
          <cell r="P113" t="str">
            <v>2712909000 Total</v>
          </cell>
          <cell r="Q113">
            <v>2712</v>
          </cell>
          <cell r="R113">
            <v>90</v>
          </cell>
          <cell r="S113" t="str">
            <v>9000 Total</v>
          </cell>
          <cell r="T113">
            <v>11</v>
          </cell>
        </row>
        <row r="114">
          <cell r="C114">
            <v>738</v>
          </cell>
          <cell r="D114" t="str">
            <v>271311000 Total</v>
          </cell>
          <cell r="F114" t="str">
            <v>PETROLEUM COKE; NOT CALCINED, OBTAINED FROM BITUMINOUS MINERALS</v>
          </cell>
          <cell r="I114">
            <v>75072009</v>
          </cell>
          <cell r="J114" t="str">
            <v>271311000 Total</v>
          </cell>
          <cell r="K114">
            <v>271311000</v>
          </cell>
          <cell r="L114">
            <v>11</v>
          </cell>
          <cell r="M114" t="str">
            <v>Non-
Energy</v>
          </cell>
          <cell r="P114" t="str">
            <v>271311000 Total</v>
          </cell>
          <cell r="Q114">
            <v>2713</v>
          </cell>
          <cell r="R114">
            <v>11</v>
          </cell>
          <cell r="S114" t="str">
            <v>000 Total</v>
          </cell>
          <cell r="T114">
            <v>11</v>
          </cell>
        </row>
        <row r="115">
          <cell r="C115">
            <v>741</v>
          </cell>
          <cell r="D115" t="str">
            <v>2713110000 Total</v>
          </cell>
          <cell r="F115" t="str">
            <v>PETROLEUM COKE; NOT CALCINED, OBTAINED FROM BITUMINOUS MINERALS</v>
          </cell>
          <cell r="I115">
            <v>60625801</v>
          </cell>
          <cell r="J115" t="str">
            <v>2713110000 Total</v>
          </cell>
          <cell r="K115">
            <v>2713110000</v>
          </cell>
          <cell r="L115">
            <v>11</v>
          </cell>
          <cell r="M115" t="str">
            <v>Non-
Energy</v>
          </cell>
          <cell r="P115" t="str">
            <v>2713110000 Total</v>
          </cell>
          <cell r="Q115">
            <v>2713</v>
          </cell>
          <cell r="R115">
            <v>11</v>
          </cell>
          <cell r="S115" t="str">
            <v>0000 Total</v>
          </cell>
          <cell r="T115">
            <v>11</v>
          </cell>
        </row>
        <row r="116">
          <cell r="C116">
            <v>743</v>
          </cell>
          <cell r="D116" t="str">
            <v>271312000 Total</v>
          </cell>
          <cell r="F116" t="str">
            <v>PETROLEUM COKE; CALCINED, OBTAINED FROM BITUMINOUS MINERALS</v>
          </cell>
          <cell r="I116">
            <v>8914000</v>
          </cell>
          <cell r="J116" t="str">
            <v>271312000 Total</v>
          </cell>
          <cell r="K116">
            <v>271312000</v>
          </cell>
          <cell r="L116">
            <v>11</v>
          </cell>
          <cell r="M116" t="str">
            <v>Non-
Energy</v>
          </cell>
          <cell r="P116" t="str">
            <v>271312000 Total</v>
          </cell>
          <cell r="Q116">
            <v>2713</v>
          </cell>
          <cell r="R116">
            <v>12</v>
          </cell>
          <cell r="S116" t="str">
            <v>000 Total</v>
          </cell>
          <cell r="T116">
            <v>11</v>
          </cell>
        </row>
        <row r="117">
          <cell r="C117">
            <v>746</v>
          </cell>
          <cell r="D117" t="str">
            <v>2713120000 Total</v>
          </cell>
          <cell r="F117" t="str">
            <v>PETROLEUM COKE; CALCINED, OBTAINED FROM BITUMINOUS MINERALS</v>
          </cell>
          <cell r="I117">
            <v>288360</v>
          </cell>
          <cell r="J117" t="str">
            <v>2713120000 Total</v>
          </cell>
          <cell r="K117">
            <v>2713120000</v>
          </cell>
          <cell r="L117">
            <v>11</v>
          </cell>
          <cell r="M117" t="str">
            <v>Non-
Energy</v>
          </cell>
          <cell r="P117" t="str">
            <v>2713120000 Total</v>
          </cell>
          <cell r="Q117">
            <v>2713</v>
          </cell>
          <cell r="R117">
            <v>12</v>
          </cell>
          <cell r="S117" t="str">
            <v>0000 Total</v>
          </cell>
          <cell r="T117">
            <v>11</v>
          </cell>
        </row>
        <row r="118">
          <cell r="C118">
            <v>763</v>
          </cell>
          <cell r="D118" t="str">
            <v>271320000 Total</v>
          </cell>
          <cell r="F118" t="str">
            <v>PETROLEUM BITUMEN; OBTAINED FROM BITUMINOUS MINERALS</v>
          </cell>
          <cell r="I118">
            <v>122985804</v>
          </cell>
          <cell r="J118" t="str">
            <v>271320000 Total</v>
          </cell>
          <cell r="K118">
            <v>271320000</v>
          </cell>
          <cell r="L118">
            <v>11</v>
          </cell>
          <cell r="M118" t="str">
            <v>Non-
Energy</v>
          </cell>
          <cell r="P118" t="str">
            <v>271320000 Total</v>
          </cell>
          <cell r="Q118">
            <v>2713</v>
          </cell>
          <cell r="R118">
            <v>20</v>
          </cell>
          <cell r="S118" t="str">
            <v>000 Total</v>
          </cell>
          <cell r="T118">
            <v>11</v>
          </cell>
        </row>
        <row r="119">
          <cell r="C119">
            <v>772</v>
          </cell>
          <cell r="D119" t="str">
            <v>2713200000 Total</v>
          </cell>
          <cell r="F119" t="str">
            <v>PETROLEUM BITUMEN; OBTAINED FROM BITUMINOUS MINERALS</v>
          </cell>
          <cell r="I119">
            <v>415532273.79000002</v>
          </cell>
          <cell r="J119" t="str">
            <v>2713200000 Total</v>
          </cell>
          <cell r="K119">
            <v>2713200000</v>
          </cell>
          <cell r="L119">
            <v>11</v>
          </cell>
          <cell r="M119" t="str">
            <v>Non-
Energy</v>
          </cell>
          <cell r="P119" t="str">
            <v>2713200000 Total</v>
          </cell>
          <cell r="Q119">
            <v>2713</v>
          </cell>
          <cell r="R119">
            <v>20</v>
          </cell>
          <cell r="S119" t="str">
            <v>0000 Total</v>
          </cell>
          <cell r="T119">
            <v>11</v>
          </cell>
        </row>
        <row r="120">
          <cell r="C120">
            <v>782</v>
          </cell>
          <cell r="D120" t="str">
            <v>271390000 Total</v>
          </cell>
          <cell r="F120" t="str">
            <v>RESIDUES; OF PETROLEUM OILS OR OF OILS OBTAINED FROM BITUMINOUS MINERALS</v>
          </cell>
          <cell r="I120">
            <v>989195</v>
          </cell>
          <cell r="J120" t="str">
            <v>271390000 Total</v>
          </cell>
          <cell r="K120">
            <v>271390000</v>
          </cell>
          <cell r="L120">
            <v>11</v>
          </cell>
          <cell r="M120" t="str">
            <v>Non-
Energy</v>
          </cell>
          <cell r="P120" t="str">
            <v>271390000 Total</v>
          </cell>
          <cell r="Q120">
            <v>2713</v>
          </cell>
          <cell r="R120">
            <v>90</v>
          </cell>
          <cell r="S120" t="str">
            <v>000 Total</v>
          </cell>
          <cell r="T120">
            <v>11</v>
          </cell>
        </row>
        <row r="121">
          <cell r="C121">
            <v>785</v>
          </cell>
          <cell r="D121" t="str">
            <v>2713900000 Total</v>
          </cell>
          <cell r="F121" t="str">
            <v>RESIDUES; OF PETROLEUM OILS OR OF OILS OBTAINED FROM BITUMINOUS MINERALS</v>
          </cell>
          <cell r="I121">
            <v>763760</v>
          </cell>
          <cell r="J121" t="str">
            <v>2713900000 Total</v>
          </cell>
          <cell r="K121">
            <v>2713900000</v>
          </cell>
          <cell r="L121">
            <v>11</v>
          </cell>
          <cell r="M121" t="str">
            <v>Non-
Energy</v>
          </cell>
          <cell r="P121" t="str">
            <v>2713900000 Total</v>
          </cell>
          <cell r="Q121">
            <v>2713</v>
          </cell>
          <cell r="R121">
            <v>90</v>
          </cell>
          <cell r="S121" t="str">
            <v>0000 Total</v>
          </cell>
          <cell r="T121">
            <v>11</v>
          </cell>
        </row>
        <row r="122">
          <cell r="C122">
            <v>787</v>
          </cell>
          <cell r="D122" t="str">
            <v>271410000 Total</v>
          </cell>
          <cell r="F122" t="str">
            <v>BITUMINOUS OR OIL SHALE AND TAR SANDS</v>
          </cell>
          <cell r="I122">
            <v>3867201</v>
          </cell>
          <cell r="J122" t="str">
            <v>271410000 Total</v>
          </cell>
          <cell r="K122">
            <v>271410000</v>
          </cell>
          <cell r="L122">
            <v>11</v>
          </cell>
          <cell r="M122" t="str">
            <v>Non-
Energy</v>
          </cell>
          <cell r="P122" t="str">
            <v>271410000 Total</v>
          </cell>
          <cell r="Q122">
            <v>2714</v>
          </cell>
          <cell r="R122">
            <v>10</v>
          </cell>
          <cell r="S122" t="str">
            <v>000 Total</v>
          </cell>
          <cell r="T122">
            <v>13</v>
          </cell>
        </row>
        <row r="123">
          <cell r="C123">
            <v>790</v>
          </cell>
          <cell r="D123" t="str">
            <v>2714100000 Total</v>
          </cell>
          <cell r="F123" t="str">
            <v>BITUMINOUS OR OIL SHALE AND TAR SANDS</v>
          </cell>
          <cell r="I123">
            <v>63440</v>
          </cell>
          <cell r="J123" t="str">
            <v>2714100000 Total</v>
          </cell>
          <cell r="K123">
            <v>2714100000</v>
          </cell>
          <cell r="L123">
            <v>11</v>
          </cell>
          <cell r="M123" t="str">
            <v>Non-
Energy</v>
          </cell>
          <cell r="P123" t="str">
            <v>2714100000 Total</v>
          </cell>
          <cell r="Q123">
            <v>2714</v>
          </cell>
          <cell r="R123">
            <v>10</v>
          </cell>
          <cell r="S123" t="str">
            <v>0000 Total</v>
          </cell>
          <cell r="T123">
            <v>13</v>
          </cell>
        </row>
        <row r="124">
          <cell r="C124">
            <v>802</v>
          </cell>
          <cell r="D124" t="str">
            <v>271490000 Total</v>
          </cell>
          <cell r="F124" t="str">
            <v>BITUMEN AND ASPHALT, NATURAL; ASPHALTITES AND ASPHALTIC ROCK</v>
          </cell>
          <cell r="I124">
            <v>4528236.5</v>
          </cell>
          <cell r="J124" t="str">
            <v>271490000 Total</v>
          </cell>
          <cell r="K124">
            <v>271490000</v>
          </cell>
          <cell r="L124">
            <v>11</v>
          </cell>
          <cell r="M124" t="str">
            <v>Non-
Energy</v>
          </cell>
          <cell r="P124" t="str">
            <v>271490000 Total</v>
          </cell>
          <cell r="Q124">
            <v>2714</v>
          </cell>
          <cell r="R124">
            <v>90</v>
          </cell>
          <cell r="S124" t="str">
            <v>000 Total</v>
          </cell>
          <cell r="T124">
            <v>13</v>
          </cell>
        </row>
        <row r="125">
          <cell r="C125">
            <v>810</v>
          </cell>
          <cell r="D125" t="str">
            <v>2714900000 Total</v>
          </cell>
          <cell r="F125" t="str">
            <v>BITUMEN AND ASPHALT, NATURAL; ASPHALTITES AND ASPHALTIC ROCK</v>
          </cell>
          <cell r="I125">
            <v>14807876</v>
          </cell>
          <cell r="J125" t="str">
            <v>2714900000 Total</v>
          </cell>
          <cell r="K125">
            <v>2714900000</v>
          </cell>
          <cell r="L125">
            <v>11</v>
          </cell>
          <cell r="M125" t="str">
            <v>Non-
Energy</v>
          </cell>
          <cell r="P125" t="str">
            <v>2714900000 Total</v>
          </cell>
          <cell r="Q125">
            <v>2714</v>
          </cell>
          <cell r="R125">
            <v>90</v>
          </cell>
          <cell r="S125" t="str">
            <v>0000 Total</v>
          </cell>
          <cell r="T125">
            <v>13</v>
          </cell>
        </row>
        <row r="126">
          <cell r="C126">
            <v>814</v>
          </cell>
          <cell r="D126" t="str">
            <v>2715000010 Total</v>
          </cell>
          <cell r="F126" t="str">
            <v>BITUMINOUS MIXTURES BASED ON NATURAL ASPHALT, ON NATURAL BITUMEN, ON PETROLEUM BITUMEN, ON MINERAL TAR OR ON MINERAL TAR PITCH; BITUMINOUS MASTICS</v>
          </cell>
          <cell r="I126">
            <v>38000</v>
          </cell>
          <cell r="J126" t="str">
            <v>2715000010 Total</v>
          </cell>
          <cell r="K126">
            <v>2715000010</v>
          </cell>
          <cell r="L126">
            <v>11</v>
          </cell>
          <cell r="M126" t="str">
            <v>Non-
Energy</v>
          </cell>
          <cell r="P126" t="str">
            <v>2715000010 Total</v>
          </cell>
          <cell r="Q126">
            <v>2715</v>
          </cell>
          <cell r="R126">
            <v>0</v>
          </cell>
          <cell r="S126" t="str">
            <v>0010 Total</v>
          </cell>
          <cell r="T126">
            <v>13</v>
          </cell>
        </row>
        <row r="127">
          <cell r="C127">
            <v>822</v>
          </cell>
          <cell r="D127" t="str">
            <v>2715000090 Total</v>
          </cell>
          <cell r="F127" t="str">
            <v>BITUMINOUS MIXTURES BASED ON NATURAL ASPHALT, ON NATURAL BITUMEN, ON PETROLEUM BITUMEN, ON MINERAL TAR OR ON MINERAL TAR PITCH; OTHER THAN BITUMINOUS MASTICS</v>
          </cell>
          <cell r="I127">
            <v>6262222.6699999999</v>
          </cell>
          <cell r="J127" t="str">
            <v>2715000090 Total</v>
          </cell>
          <cell r="K127">
            <v>2715000090</v>
          </cell>
          <cell r="L127">
            <v>11</v>
          </cell>
          <cell r="M127" t="str">
            <v>Non-
Energy</v>
          </cell>
          <cell r="P127" t="str">
            <v>2715000090 Total</v>
          </cell>
          <cell r="Q127">
            <v>2715</v>
          </cell>
          <cell r="R127">
            <v>0</v>
          </cell>
          <cell r="S127" t="str">
            <v>0090 Total</v>
          </cell>
          <cell r="T127">
            <v>13</v>
          </cell>
        </row>
        <row r="128">
          <cell r="C128">
            <v>834</v>
          </cell>
          <cell r="D128" t="str">
            <v>271500900 Total</v>
          </cell>
          <cell r="F128" t="str">
            <v>BITUMINOUS MIXTURES BASED ON NATURAL ASPHALT, ON NATURAL BITUMEN, ON PETROLEUM BITUMEN, ON MINERAL TAR OR ON MINERAL TAR PITCH; OTHER THAN BITUMINOUS MASTICS</v>
          </cell>
          <cell r="I128">
            <v>1721685.62</v>
          </cell>
          <cell r="J128" t="str">
            <v>271500900 Total</v>
          </cell>
          <cell r="K128">
            <v>271500900</v>
          </cell>
          <cell r="L128">
            <v>11</v>
          </cell>
          <cell r="M128" t="str">
            <v>Non-
Energy</v>
          </cell>
          <cell r="N128">
            <v>27235018687.639992</v>
          </cell>
          <cell r="P128" t="str">
            <v>271500900 Total</v>
          </cell>
          <cell r="Q128">
            <v>2715</v>
          </cell>
          <cell r="R128">
            <v>0</v>
          </cell>
          <cell r="S128" t="str">
            <v>900 Total</v>
          </cell>
          <cell r="T128">
            <v>13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sion (2)"/>
      <sheetName val="table"/>
      <sheetName val="SEEA TENAGA (Data gaps 2)"/>
      <sheetName val="SEEA TENAGA (NEB to SEEA)"/>
      <sheetName val="MDS"/>
      <sheetName val="LPG"/>
      <sheetName val="table "/>
      <sheetName val="conversion"/>
      <sheetName val="table  (asal)"/>
      <sheetName val="Sheet3"/>
      <sheetName val="Sheet1"/>
      <sheetName val="IMP2010-produk "/>
      <sheetName val="EXP2010-produk"/>
      <sheetName val="IMP"/>
      <sheetName val="EXP"/>
      <sheetName val="convert ktoe"/>
      <sheetName val="BPPAS"/>
      <sheetName val="DATA BPPLN"/>
      <sheetName val="Data BPPIB"/>
      <sheetName val="Sheet2"/>
      <sheetName val="Natural gas"/>
      <sheetName val="diesel"/>
      <sheetName val="gasolin"/>
      <sheetName val="Sheet4"/>
    </sheetNames>
    <sheetDataSet>
      <sheetData sheetId="0"/>
      <sheetData sheetId="1">
        <row r="10">
          <cell r="F10">
            <v>137.11544366017972</v>
          </cell>
        </row>
      </sheetData>
      <sheetData sheetId="2"/>
      <sheetData sheetId="3">
        <row r="66">
          <cell r="G66">
            <v>86.426814808961964</v>
          </cell>
          <cell r="H66">
            <v>1171.1226282095197</v>
          </cell>
          <cell r="I66">
            <v>10</v>
          </cell>
          <cell r="J66">
            <v>0</v>
          </cell>
          <cell r="K66">
            <v>0</v>
          </cell>
          <cell r="L66">
            <v>0</v>
          </cell>
        </row>
        <row r="67">
          <cell r="G67">
            <v>15.920658809788463</v>
          </cell>
          <cell r="H67">
            <v>1247.2288330309489</v>
          </cell>
          <cell r="I67">
            <v>10.202170511012213</v>
          </cell>
          <cell r="J67">
            <v>0.21663576404402024</v>
          </cell>
          <cell r="K67">
            <v>0</v>
          </cell>
          <cell r="L67">
            <v>0</v>
          </cell>
        </row>
        <row r="68">
          <cell r="G68">
            <v>93.766965698042611</v>
          </cell>
          <cell r="H68">
            <v>1443.9162516764102</v>
          </cell>
          <cell r="I68">
            <v>410.89442503000112</v>
          </cell>
          <cell r="J68">
            <v>231.27573258716006</v>
          </cell>
          <cell r="K68">
            <v>6</v>
          </cell>
          <cell r="L68">
            <v>0</v>
          </cell>
        </row>
        <row r="69">
          <cell r="G69">
            <v>72.286212291361267</v>
          </cell>
          <cell r="H69">
            <v>590.34089917457823</v>
          </cell>
          <cell r="I69">
            <v>4.6678103178008845</v>
          </cell>
          <cell r="J69">
            <v>0.50763164879591527</v>
          </cell>
          <cell r="K69">
            <v>0</v>
          </cell>
          <cell r="L69">
            <v>0</v>
          </cell>
        </row>
        <row r="70">
          <cell r="G70">
            <v>3141.5993291101636</v>
          </cell>
          <cell r="H70">
            <v>3769.0312050376315</v>
          </cell>
          <cell r="I70">
            <v>42.235594141185786</v>
          </cell>
          <cell r="J70">
            <v>611</v>
          </cell>
          <cell r="K70">
            <v>0</v>
          </cell>
          <cell r="L70">
            <v>2380</v>
          </cell>
        </row>
        <row r="72">
          <cell r="G72">
            <v>6150.0000192816824</v>
          </cell>
          <cell r="H72">
            <v>166.36018287091179</v>
          </cell>
          <cell r="I72">
            <v>0</v>
          </cell>
          <cell r="J72">
            <v>699</v>
          </cell>
          <cell r="K72">
            <v>13</v>
          </cell>
          <cell r="L72">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P210"/>
  <sheetViews>
    <sheetView view="pageBreakPreview" topLeftCell="A83" zoomScale="80" zoomScaleNormal="100" zoomScaleSheetLayoutView="80" workbookViewId="0">
      <selection activeCell="G121" sqref="G121"/>
    </sheetView>
  </sheetViews>
  <sheetFormatPr defaultRowHeight="15"/>
  <cols>
    <col min="1" max="1" width="14.85546875" style="29" customWidth="1"/>
    <col min="2" max="2" width="130.28515625" style="21" customWidth="1"/>
    <col min="3" max="3" width="18.140625" style="21" customWidth="1"/>
    <col min="4" max="4" width="11.140625" style="21" customWidth="1"/>
    <col min="5" max="5" width="9.140625" style="21"/>
    <col min="6" max="6" width="7.140625" style="29" customWidth="1"/>
    <col min="7" max="9" width="25.85546875" style="21" customWidth="1"/>
    <col min="10" max="12" width="9.140625" style="21"/>
    <col min="13" max="13" width="23" style="21" customWidth="1"/>
    <col min="14" max="14" width="36" style="21" bestFit="1" customWidth="1"/>
    <col min="15" max="15" width="13.140625" style="195" bestFit="1" customWidth="1"/>
    <col min="16" max="16384" width="9.140625" style="21"/>
  </cols>
  <sheetData>
    <row r="1" spans="1:16" ht="15.75" customHeight="1">
      <c r="A1" s="205" t="s">
        <v>27</v>
      </c>
      <c r="B1" s="207" t="s">
        <v>29</v>
      </c>
      <c r="C1" s="209" t="s">
        <v>236</v>
      </c>
      <c r="D1" s="20"/>
      <c r="F1" s="480"/>
      <c r="G1" s="480"/>
      <c r="H1" s="480"/>
      <c r="I1" s="20"/>
      <c r="J1" s="20"/>
      <c r="K1" s="20"/>
      <c r="L1" s="20"/>
      <c r="M1" s="20"/>
      <c r="N1" s="481"/>
      <c r="O1" s="20"/>
    </row>
    <row r="2" spans="1:16" ht="15.75" customHeight="1">
      <c r="A2" s="206" t="s">
        <v>28</v>
      </c>
      <c r="B2" s="208" t="s">
        <v>30</v>
      </c>
      <c r="C2" s="210" t="s">
        <v>237</v>
      </c>
      <c r="D2" s="22"/>
      <c r="F2" s="482"/>
      <c r="G2" s="482"/>
      <c r="H2" s="480"/>
      <c r="I2" s="22"/>
      <c r="J2" s="22"/>
      <c r="K2" s="22"/>
      <c r="L2" s="22"/>
      <c r="M2" s="22"/>
      <c r="N2" s="481"/>
      <c r="O2" s="20"/>
    </row>
    <row r="3" spans="1:16" ht="14.25" customHeight="1">
      <c r="A3" s="23"/>
      <c r="B3" s="24"/>
      <c r="C3" s="25"/>
      <c r="F3" s="23"/>
      <c r="G3" s="24"/>
      <c r="H3" s="25"/>
      <c r="I3" s="24"/>
    </row>
    <row r="4" spans="1:16" ht="18" customHeight="1">
      <c r="A4" s="204" t="s">
        <v>92</v>
      </c>
      <c r="B4" s="152" t="s">
        <v>100</v>
      </c>
      <c r="C4" s="28">
        <v>21</v>
      </c>
      <c r="F4" s="483"/>
      <c r="G4" s="26"/>
      <c r="H4" s="26"/>
      <c r="I4" s="26"/>
    </row>
    <row r="5" spans="1:16" ht="18" customHeight="1">
      <c r="A5" s="204"/>
      <c r="B5" s="153" t="s">
        <v>288</v>
      </c>
      <c r="C5" s="27"/>
      <c r="F5" s="483"/>
      <c r="G5" s="27"/>
      <c r="H5" s="27"/>
      <c r="I5" s="27"/>
    </row>
    <row r="6" spans="1:16" ht="14.25" customHeight="1">
      <c r="A6" s="204"/>
      <c r="B6" s="27"/>
      <c r="C6" s="27"/>
      <c r="F6" s="28"/>
      <c r="G6" s="27"/>
      <c r="H6" s="27"/>
      <c r="I6" s="27"/>
      <c r="P6" s="27"/>
    </row>
    <row r="7" spans="1:16" ht="18" customHeight="1">
      <c r="A7" s="204" t="s">
        <v>93</v>
      </c>
      <c r="B7" s="152" t="s">
        <v>101</v>
      </c>
      <c r="C7" s="26"/>
      <c r="F7" s="483"/>
      <c r="G7" s="26"/>
      <c r="H7" s="26"/>
      <c r="I7" s="26"/>
    </row>
    <row r="8" spans="1:16" ht="18" customHeight="1">
      <c r="A8" s="204"/>
      <c r="B8" s="153" t="s">
        <v>102</v>
      </c>
      <c r="C8" s="27"/>
      <c r="F8" s="483"/>
      <c r="G8" s="27"/>
      <c r="H8" s="27"/>
      <c r="I8" s="27"/>
    </row>
    <row r="9" spans="1:16" ht="14.25" customHeight="1">
      <c r="A9" s="204"/>
      <c r="B9" s="27"/>
      <c r="C9" s="27"/>
      <c r="F9" s="28"/>
      <c r="G9" s="27"/>
      <c r="H9" s="27"/>
      <c r="I9" s="27"/>
    </row>
    <row r="10" spans="1:16" ht="18" hidden="1" customHeight="1">
      <c r="A10" s="204">
        <v>2</v>
      </c>
      <c r="B10" s="26" t="s">
        <v>81</v>
      </c>
      <c r="C10" s="26"/>
      <c r="F10" s="483"/>
      <c r="G10" s="26"/>
      <c r="H10" s="26"/>
      <c r="I10" s="26"/>
    </row>
    <row r="11" spans="1:16" ht="18" hidden="1" customHeight="1">
      <c r="A11" s="204"/>
      <c r="B11" s="27" t="s">
        <v>62</v>
      </c>
      <c r="C11" s="27"/>
      <c r="F11" s="483"/>
      <c r="G11" s="27"/>
      <c r="H11" s="27"/>
      <c r="I11" s="27"/>
    </row>
    <row r="12" spans="1:16" ht="18" hidden="1" customHeight="1">
      <c r="A12" s="204"/>
      <c r="B12" s="27"/>
      <c r="C12" s="27"/>
      <c r="F12" s="28"/>
      <c r="G12" s="27"/>
      <c r="H12" s="27"/>
      <c r="I12" s="27"/>
      <c r="P12" s="27"/>
    </row>
    <row r="13" spans="1:16" ht="18" customHeight="1">
      <c r="A13" s="204" t="s">
        <v>94</v>
      </c>
      <c r="B13" s="152" t="s">
        <v>103</v>
      </c>
      <c r="C13" s="26"/>
      <c r="F13" s="483"/>
      <c r="G13" s="26"/>
      <c r="H13" s="26"/>
      <c r="I13" s="26"/>
    </row>
    <row r="14" spans="1:16" ht="18" customHeight="1">
      <c r="A14" s="204"/>
      <c r="B14" s="153" t="s">
        <v>289</v>
      </c>
      <c r="C14" s="27"/>
      <c r="F14" s="483"/>
      <c r="G14" s="27"/>
      <c r="H14" s="27"/>
      <c r="I14" s="27"/>
    </row>
    <row r="15" spans="1:16" ht="14.25" customHeight="1">
      <c r="A15" s="204"/>
      <c r="B15" s="27"/>
      <c r="C15" s="27"/>
      <c r="F15" s="28"/>
      <c r="G15" s="27"/>
      <c r="H15" s="27"/>
      <c r="I15" s="27"/>
      <c r="P15" s="27"/>
    </row>
    <row r="16" spans="1:16" ht="18" customHeight="1">
      <c r="A16" s="204" t="s">
        <v>95</v>
      </c>
      <c r="B16" s="152" t="s">
        <v>104</v>
      </c>
      <c r="C16" s="26"/>
      <c r="F16" s="483"/>
      <c r="G16" s="26"/>
      <c r="H16" s="26"/>
      <c r="I16" s="26"/>
    </row>
    <row r="17" spans="1:16" ht="18" customHeight="1">
      <c r="A17" s="204"/>
      <c r="B17" s="153" t="s">
        <v>105</v>
      </c>
      <c r="C17" s="27"/>
      <c r="F17" s="483"/>
      <c r="G17" s="27"/>
      <c r="H17" s="27"/>
      <c r="I17" s="27"/>
    </row>
    <row r="18" spans="1:16" ht="14.25" customHeight="1">
      <c r="A18" s="204"/>
      <c r="B18" s="27"/>
      <c r="C18" s="27"/>
      <c r="F18" s="28"/>
      <c r="G18" s="27"/>
      <c r="H18" s="27"/>
      <c r="I18" s="27"/>
      <c r="P18" s="27"/>
    </row>
    <row r="19" spans="1:16" ht="18" customHeight="1">
      <c r="A19" s="204" t="s">
        <v>110</v>
      </c>
      <c r="B19" s="152" t="s">
        <v>430</v>
      </c>
      <c r="C19" s="26"/>
      <c r="F19" s="483"/>
      <c r="G19" s="26"/>
      <c r="H19" s="26"/>
      <c r="I19" s="26"/>
    </row>
    <row r="20" spans="1:16" ht="18" customHeight="1">
      <c r="A20" s="204"/>
      <c r="B20" s="153" t="s">
        <v>433</v>
      </c>
      <c r="C20" s="27"/>
      <c r="F20" s="483"/>
      <c r="G20" s="27"/>
      <c r="H20" s="27"/>
      <c r="I20" s="27"/>
    </row>
    <row r="21" spans="1:16" ht="14.25" customHeight="1">
      <c r="A21" s="204"/>
      <c r="B21" s="27"/>
      <c r="C21" s="27"/>
      <c r="F21" s="28"/>
      <c r="G21" s="27"/>
      <c r="H21" s="27"/>
      <c r="I21" s="27"/>
      <c r="P21" s="27"/>
    </row>
    <row r="22" spans="1:16" ht="18" customHeight="1">
      <c r="A22" s="204" t="s">
        <v>111</v>
      </c>
      <c r="B22" s="152" t="s">
        <v>431</v>
      </c>
      <c r="C22" s="27"/>
      <c r="F22" s="483"/>
      <c r="G22" s="26"/>
      <c r="H22" s="27"/>
      <c r="I22" s="27"/>
      <c r="P22" s="27"/>
    </row>
    <row r="23" spans="1:16" ht="18" customHeight="1">
      <c r="A23" s="204"/>
      <c r="B23" s="153" t="s">
        <v>432</v>
      </c>
      <c r="C23" s="27"/>
      <c r="F23" s="483"/>
      <c r="G23" s="27"/>
      <c r="H23" s="27"/>
      <c r="I23" s="27"/>
      <c r="P23" s="27"/>
    </row>
    <row r="24" spans="1:16" ht="14.25" customHeight="1">
      <c r="A24" s="204"/>
      <c r="B24" s="27"/>
      <c r="C24" s="27"/>
      <c r="F24" s="28"/>
      <c r="G24" s="27"/>
      <c r="H24" s="27"/>
      <c r="I24" s="27"/>
      <c r="P24" s="27"/>
    </row>
    <row r="25" spans="1:16" ht="18" customHeight="1">
      <c r="A25" s="204" t="s">
        <v>121</v>
      </c>
      <c r="B25" s="152" t="s">
        <v>434</v>
      </c>
      <c r="C25" s="27"/>
      <c r="F25" s="483"/>
      <c r="G25" s="26"/>
      <c r="H25" s="27"/>
      <c r="I25" s="27"/>
      <c r="P25" s="27"/>
    </row>
    <row r="26" spans="1:16" ht="18" customHeight="1">
      <c r="A26" s="204"/>
      <c r="B26" s="153" t="s">
        <v>435</v>
      </c>
      <c r="C26" s="27"/>
      <c r="F26" s="483"/>
      <c r="G26" s="27"/>
      <c r="H26" s="27"/>
      <c r="I26" s="27"/>
      <c r="P26" s="27"/>
    </row>
    <row r="27" spans="1:16" ht="14.25" customHeight="1">
      <c r="A27" s="204"/>
      <c r="B27" s="27"/>
      <c r="C27" s="27"/>
      <c r="F27" s="382"/>
      <c r="G27" s="27"/>
      <c r="H27" s="27"/>
      <c r="I27" s="27"/>
      <c r="P27" s="27"/>
    </row>
    <row r="28" spans="1:16" ht="18" customHeight="1">
      <c r="A28" s="204" t="s">
        <v>122</v>
      </c>
      <c r="B28" s="152" t="s">
        <v>436</v>
      </c>
      <c r="C28" s="27"/>
      <c r="F28" s="483"/>
      <c r="G28" s="26"/>
      <c r="H28" s="27"/>
      <c r="I28" s="27"/>
      <c r="P28" s="27"/>
    </row>
    <row r="29" spans="1:16" ht="18" customHeight="1">
      <c r="A29" s="204"/>
      <c r="B29" s="153" t="s">
        <v>437</v>
      </c>
      <c r="C29" s="27"/>
      <c r="F29" s="483"/>
      <c r="G29" s="27"/>
      <c r="H29" s="27"/>
      <c r="I29" s="27"/>
      <c r="P29" s="27"/>
    </row>
    <row r="30" spans="1:16" ht="14.25" customHeight="1">
      <c r="A30" s="204"/>
      <c r="B30" s="27"/>
      <c r="C30" s="27"/>
      <c r="F30" s="382"/>
      <c r="G30" s="27"/>
      <c r="H30" s="27"/>
      <c r="I30" s="27"/>
      <c r="P30" s="27"/>
    </row>
    <row r="31" spans="1:16" ht="18" customHeight="1">
      <c r="A31" s="204" t="s">
        <v>126</v>
      </c>
      <c r="B31" s="152" t="s">
        <v>123</v>
      </c>
      <c r="C31" s="27"/>
      <c r="F31" s="483"/>
      <c r="G31" s="26"/>
      <c r="H31" s="27"/>
      <c r="I31" s="27"/>
      <c r="P31" s="27"/>
    </row>
    <row r="32" spans="1:16" ht="18" customHeight="1">
      <c r="A32" s="204"/>
      <c r="B32" s="153" t="s">
        <v>290</v>
      </c>
      <c r="C32" s="27"/>
      <c r="F32" s="483"/>
      <c r="G32" s="27"/>
      <c r="H32" s="27"/>
      <c r="I32" s="27"/>
      <c r="P32" s="27"/>
    </row>
    <row r="33" spans="1:16" ht="14.25" customHeight="1">
      <c r="A33" s="204"/>
      <c r="B33" s="27"/>
      <c r="C33" s="27"/>
      <c r="F33" s="28"/>
      <c r="G33" s="27"/>
      <c r="H33" s="27"/>
      <c r="I33" s="27"/>
      <c r="P33" s="27"/>
    </row>
    <row r="34" spans="1:16" ht="18" customHeight="1">
      <c r="A34" s="204" t="s">
        <v>127</v>
      </c>
      <c r="B34" s="152" t="s">
        <v>124</v>
      </c>
      <c r="C34" s="27"/>
      <c r="F34" s="483"/>
      <c r="G34" s="26"/>
      <c r="H34" s="27"/>
      <c r="I34" s="27"/>
      <c r="P34" s="27"/>
    </row>
    <row r="35" spans="1:16" ht="18" customHeight="1">
      <c r="A35" s="204"/>
      <c r="B35" s="153" t="s">
        <v>125</v>
      </c>
      <c r="C35" s="27"/>
      <c r="F35" s="483"/>
      <c r="G35" s="27"/>
      <c r="H35" s="27"/>
      <c r="I35" s="27"/>
      <c r="P35" s="27"/>
    </row>
    <row r="36" spans="1:16" ht="14.25" customHeight="1">
      <c r="A36" s="204"/>
      <c r="B36" s="27"/>
      <c r="C36" s="27"/>
      <c r="F36" s="28"/>
      <c r="G36" s="27"/>
      <c r="H36" s="27"/>
      <c r="I36" s="27"/>
      <c r="P36" s="27"/>
    </row>
    <row r="37" spans="1:16" ht="18" customHeight="1">
      <c r="A37" s="204" t="s">
        <v>134</v>
      </c>
      <c r="B37" s="152" t="s">
        <v>128</v>
      </c>
      <c r="C37" s="26"/>
      <c r="F37" s="483"/>
      <c r="G37" s="26"/>
      <c r="H37" s="26"/>
      <c r="I37" s="26"/>
    </row>
    <row r="38" spans="1:16" ht="18" customHeight="1">
      <c r="A38" s="204"/>
      <c r="B38" s="153" t="s">
        <v>340</v>
      </c>
      <c r="C38" s="27"/>
      <c r="F38" s="483"/>
      <c r="G38" s="27"/>
      <c r="H38" s="27"/>
      <c r="I38" s="27"/>
    </row>
    <row r="39" spans="1:16" ht="18" hidden="1" customHeight="1">
      <c r="A39" s="204"/>
      <c r="B39" s="27"/>
      <c r="C39" s="27"/>
      <c r="F39" s="28"/>
      <c r="G39" s="27"/>
      <c r="H39" s="27"/>
      <c r="I39" s="27"/>
      <c r="P39" s="27"/>
    </row>
    <row r="40" spans="1:16" ht="18" hidden="1" customHeight="1">
      <c r="A40" s="204">
        <v>6</v>
      </c>
      <c r="B40" s="26" t="s">
        <v>83</v>
      </c>
      <c r="C40" s="27"/>
      <c r="F40" s="483"/>
      <c r="G40" s="26"/>
      <c r="H40" s="27"/>
      <c r="I40" s="27"/>
      <c r="P40" s="27"/>
    </row>
    <row r="41" spans="1:16" ht="18" hidden="1" customHeight="1">
      <c r="A41" s="204"/>
      <c r="B41" s="27" t="s">
        <v>82</v>
      </c>
      <c r="C41" s="27"/>
      <c r="F41" s="483"/>
      <c r="G41" s="27"/>
      <c r="H41" s="27"/>
      <c r="I41" s="27"/>
      <c r="P41" s="27"/>
    </row>
    <row r="42" spans="1:16" ht="14.25" customHeight="1">
      <c r="A42" s="204"/>
      <c r="B42" s="27"/>
      <c r="C42" s="27"/>
      <c r="F42" s="28"/>
      <c r="G42" s="27"/>
      <c r="H42" s="27"/>
      <c r="I42" s="27"/>
      <c r="P42" s="27"/>
    </row>
    <row r="43" spans="1:16" ht="18" customHeight="1">
      <c r="A43" s="204" t="s">
        <v>135</v>
      </c>
      <c r="B43" s="152" t="s">
        <v>129</v>
      </c>
      <c r="C43" s="26"/>
      <c r="F43" s="483"/>
      <c r="G43" s="26"/>
      <c r="H43" s="26"/>
      <c r="I43" s="26"/>
    </row>
    <row r="44" spans="1:16" ht="18" customHeight="1">
      <c r="A44" s="204"/>
      <c r="B44" s="153" t="s">
        <v>341</v>
      </c>
      <c r="C44" s="27"/>
      <c r="F44" s="483"/>
      <c r="G44" s="27"/>
      <c r="H44" s="27"/>
      <c r="I44" s="27"/>
    </row>
    <row r="45" spans="1:16" ht="18" hidden="1" customHeight="1">
      <c r="A45" s="204"/>
      <c r="B45" s="27"/>
      <c r="C45" s="27"/>
      <c r="F45" s="28"/>
      <c r="G45" s="27"/>
      <c r="H45" s="27"/>
      <c r="I45" s="27"/>
      <c r="P45" s="27"/>
    </row>
    <row r="46" spans="1:16" ht="18" hidden="1" customHeight="1">
      <c r="A46" s="204">
        <v>6</v>
      </c>
      <c r="B46" s="26" t="s">
        <v>83</v>
      </c>
      <c r="C46" s="27"/>
      <c r="F46" s="483"/>
      <c r="G46" s="26"/>
      <c r="H46" s="27"/>
      <c r="I46" s="27"/>
      <c r="P46" s="27"/>
    </row>
    <row r="47" spans="1:16" ht="18" hidden="1" customHeight="1">
      <c r="A47" s="204"/>
      <c r="B47" s="27" t="s">
        <v>82</v>
      </c>
      <c r="C47" s="27"/>
      <c r="F47" s="483"/>
      <c r="G47" s="27"/>
      <c r="H47" s="27"/>
      <c r="I47" s="27"/>
      <c r="P47" s="27"/>
    </row>
    <row r="48" spans="1:16" ht="14.25" customHeight="1">
      <c r="A48" s="204"/>
      <c r="B48" s="27"/>
      <c r="C48" s="27"/>
      <c r="F48" s="28"/>
      <c r="G48" s="27"/>
      <c r="H48" s="27"/>
      <c r="I48" s="27"/>
      <c r="P48" s="27"/>
    </row>
    <row r="49" spans="1:16" ht="18" customHeight="1">
      <c r="A49" s="204" t="s">
        <v>140</v>
      </c>
      <c r="B49" s="152" t="s">
        <v>136</v>
      </c>
      <c r="C49" s="26"/>
      <c r="F49" s="28"/>
      <c r="G49" s="26"/>
      <c r="H49" s="26"/>
      <c r="I49" s="26"/>
    </row>
    <row r="50" spans="1:16" ht="18" customHeight="1">
      <c r="A50" s="204"/>
      <c r="B50" s="153" t="s">
        <v>342</v>
      </c>
      <c r="C50" s="27"/>
      <c r="F50" s="28"/>
      <c r="G50" s="27"/>
      <c r="H50" s="27"/>
      <c r="I50" s="27"/>
    </row>
    <row r="51" spans="1:16" ht="14.25" customHeight="1">
      <c r="A51" s="204"/>
      <c r="B51" s="27"/>
      <c r="C51" s="27"/>
      <c r="F51" s="28"/>
      <c r="G51" s="27"/>
      <c r="H51" s="27"/>
      <c r="I51" s="27"/>
      <c r="P51" s="27"/>
    </row>
    <row r="52" spans="1:16" ht="18" customHeight="1">
      <c r="A52" s="204" t="s">
        <v>141</v>
      </c>
      <c r="B52" s="152" t="s">
        <v>137</v>
      </c>
      <c r="C52" s="26"/>
      <c r="F52" s="28"/>
      <c r="G52" s="26"/>
      <c r="H52" s="26"/>
      <c r="I52" s="26"/>
    </row>
    <row r="53" spans="1:16" ht="18" customHeight="1">
      <c r="A53" s="204"/>
      <c r="B53" s="153" t="s">
        <v>343</v>
      </c>
      <c r="C53" s="27"/>
      <c r="F53" s="28"/>
      <c r="G53" s="27"/>
      <c r="H53" s="27"/>
      <c r="I53" s="27"/>
    </row>
    <row r="54" spans="1:16" ht="14.25" hidden="1" customHeight="1">
      <c r="A54" s="204"/>
      <c r="B54" s="27"/>
      <c r="C54" s="27"/>
      <c r="F54" s="28"/>
      <c r="G54" s="27"/>
      <c r="H54" s="27"/>
      <c r="I54" s="27"/>
      <c r="P54" s="27"/>
    </row>
    <row r="55" spans="1:16" ht="18" hidden="1" customHeight="1">
      <c r="A55" s="204" t="s">
        <v>140</v>
      </c>
      <c r="B55" s="26" t="s">
        <v>215</v>
      </c>
      <c r="C55" s="26"/>
      <c r="F55" s="196"/>
      <c r="G55" s="197"/>
      <c r="H55" s="198"/>
      <c r="I55" s="198"/>
      <c r="J55" s="199"/>
    </row>
    <row r="56" spans="1:16" ht="18" hidden="1" customHeight="1">
      <c r="A56" s="204"/>
      <c r="B56" s="27" t="s">
        <v>291</v>
      </c>
      <c r="C56" s="27"/>
      <c r="F56" s="196"/>
      <c r="G56" s="200"/>
      <c r="H56" s="201"/>
      <c r="I56" s="201"/>
      <c r="J56" s="199"/>
    </row>
    <row r="57" spans="1:16" ht="14.25" hidden="1" customHeight="1">
      <c r="A57" s="204"/>
      <c r="B57" s="27"/>
      <c r="C57" s="27"/>
      <c r="F57" s="196"/>
      <c r="G57" s="200"/>
      <c r="H57" s="201"/>
      <c r="I57" s="201"/>
      <c r="J57" s="199"/>
      <c r="P57" s="27"/>
    </row>
    <row r="58" spans="1:16" ht="18" hidden="1" customHeight="1">
      <c r="A58" s="28" t="s">
        <v>141</v>
      </c>
      <c r="B58" s="26" t="s">
        <v>216</v>
      </c>
      <c r="C58" s="26"/>
      <c r="F58" s="196"/>
      <c r="G58" s="197"/>
      <c r="H58" s="198"/>
      <c r="I58" s="198"/>
      <c r="J58" s="199"/>
    </row>
    <row r="59" spans="1:16" ht="18" hidden="1" customHeight="1">
      <c r="A59" s="28"/>
      <c r="B59" s="27" t="s">
        <v>217</v>
      </c>
      <c r="C59" s="27"/>
      <c r="F59" s="196"/>
      <c r="G59" s="200"/>
      <c r="H59" s="201"/>
      <c r="I59" s="201"/>
      <c r="J59" s="199"/>
    </row>
    <row r="60" spans="1:16" ht="14.25" hidden="1" customHeight="1">
      <c r="A60" s="204"/>
      <c r="B60" s="27"/>
      <c r="C60" s="27"/>
      <c r="F60" s="196"/>
      <c r="G60" s="200"/>
      <c r="H60" s="201"/>
      <c r="I60" s="201"/>
      <c r="J60" s="199"/>
    </row>
    <row r="61" spans="1:16" ht="18" hidden="1" customHeight="1">
      <c r="A61" s="28" t="s">
        <v>142</v>
      </c>
      <c r="B61" s="26" t="s">
        <v>242</v>
      </c>
      <c r="C61" s="26"/>
      <c r="F61" s="196"/>
      <c r="G61" s="197"/>
      <c r="H61" s="198"/>
      <c r="I61" s="198"/>
      <c r="J61" s="199"/>
    </row>
    <row r="62" spans="1:16" ht="18" hidden="1" customHeight="1">
      <c r="A62" s="28"/>
      <c r="B62" s="27" t="s">
        <v>292</v>
      </c>
      <c r="C62" s="27"/>
      <c r="F62" s="196"/>
      <c r="G62" s="200"/>
      <c r="H62" s="201"/>
      <c r="I62" s="201"/>
      <c r="J62" s="199"/>
    </row>
    <row r="63" spans="1:16" ht="14.25" hidden="1" customHeight="1">
      <c r="A63" s="28"/>
      <c r="B63" s="27"/>
      <c r="C63" s="27"/>
      <c r="F63" s="196"/>
      <c r="G63" s="200"/>
      <c r="H63" s="201"/>
      <c r="I63" s="201"/>
      <c r="J63" s="199"/>
    </row>
    <row r="64" spans="1:16" ht="18" hidden="1" customHeight="1">
      <c r="A64" s="28" t="s">
        <v>143</v>
      </c>
      <c r="B64" s="26" t="s">
        <v>218</v>
      </c>
      <c r="C64" s="26"/>
      <c r="F64" s="196"/>
      <c r="G64" s="197"/>
      <c r="H64" s="198"/>
      <c r="I64" s="198"/>
      <c r="J64" s="199"/>
    </row>
    <row r="65" spans="1:16" ht="18" hidden="1" customHeight="1">
      <c r="A65" s="28"/>
      <c r="B65" s="27" t="s">
        <v>219</v>
      </c>
      <c r="C65" s="27"/>
      <c r="F65" s="196"/>
      <c r="G65" s="200"/>
      <c r="H65" s="201"/>
      <c r="I65" s="201"/>
      <c r="J65" s="199"/>
    </row>
    <row r="66" spans="1:16" ht="14.25" hidden="1" customHeight="1">
      <c r="A66" s="28"/>
      <c r="B66" s="27"/>
      <c r="C66" s="27"/>
      <c r="F66" s="196"/>
      <c r="G66" s="200"/>
      <c r="H66" s="201"/>
      <c r="I66" s="201"/>
      <c r="J66" s="199"/>
    </row>
    <row r="67" spans="1:16" ht="18" hidden="1" customHeight="1">
      <c r="A67" s="28" t="s">
        <v>144</v>
      </c>
      <c r="B67" s="26" t="s">
        <v>220</v>
      </c>
      <c r="C67" s="26"/>
      <c r="F67" s="196"/>
      <c r="G67" s="197"/>
      <c r="H67" s="198"/>
      <c r="I67" s="198"/>
      <c r="J67" s="199"/>
    </row>
    <row r="68" spans="1:16" ht="18" hidden="1" customHeight="1">
      <c r="A68" s="28"/>
      <c r="B68" s="27" t="s">
        <v>293</v>
      </c>
      <c r="C68" s="27"/>
      <c r="F68" s="196"/>
      <c r="G68" s="200"/>
      <c r="H68" s="201"/>
      <c r="I68" s="201"/>
      <c r="J68" s="199"/>
    </row>
    <row r="69" spans="1:16" ht="14.25" hidden="1" customHeight="1">
      <c r="A69" s="28"/>
      <c r="B69" s="27"/>
      <c r="C69" s="27"/>
      <c r="F69" s="196"/>
      <c r="G69" s="200"/>
      <c r="H69" s="201"/>
      <c r="I69" s="201"/>
      <c r="J69" s="199"/>
    </row>
    <row r="70" spans="1:16" ht="18" hidden="1" customHeight="1">
      <c r="A70" s="28" t="s">
        <v>145</v>
      </c>
      <c r="B70" s="26" t="s">
        <v>221</v>
      </c>
      <c r="C70" s="26"/>
      <c r="F70" s="196"/>
      <c r="G70" s="197"/>
      <c r="H70" s="198"/>
      <c r="I70" s="198"/>
      <c r="J70" s="199"/>
    </row>
    <row r="71" spans="1:16" ht="18" hidden="1" customHeight="1">
      <c r="A71" s="28"/>
      <c r="B71" s="27" t="s">
        <v>222</v>
      </c>
      <c r="C71" s="27"/>
      <c r="F71" s="202"/>
      <c r="G71" s="200"/>
      <c r="H71" s="201"/>
      <c r="I71" s="201"/>
      <c r="J71" s="199"/>
    </row>
    <row r="72" spans="1:16" ht="14.25" customHeight="1">
      <c r="A72" s="204"/>
      <c r="B72" s="27"/>
      <c r="C72" s="27"/>
      <c r="F72" s="28"/>
      <c r="G72" s="27"/>
      <c r="H72" s="27"/>
      <c r="I72" s="27"/>
    </row>
    <row r="73" spans="1:16" ht="18" customHeight="1">
      <c r="A73" s="204" t="s">
        <v>142</v>
      </c>
      <c r="B73" s="152" t="s">
        <v>351</v>
      </c>
      <c r="C73" s="26"/>
      <c r="F73" s="28"/>
      <c r="G73" s="26"/>
      <c r="H73" s="26"/>
      <c r="I73" s="26"/>
    </row>
    <row r="74" spans="1:16" ht="18" customHeight="1">
      <c r="A74" s="204"/>
      <c r="B74" s="153" t="s">
        <v>344</v>
      </c>
      <c r="C74" s="27"/>
      <c r="F74" s="28"/>
      <c r="G74" s="27"/>
      <c r="H74" s="27"/>
      <c r="I74" s="27"/>
    </row>
    <row r="75" spans="1:16" ht="14.25" customHeight="1">
      <c r="A75" s="204"/>
      <c r="B75" s="27"/>
      <c r="C75" s="27"/>
      <c r="F75" s="28"/>
      <c r="G75" s="27"/>
      <c r="H75" s="27"/>
      <c r="I75" s="27"/>
      <c r="P75" s="27"/>
    </row>
    <row r="76" spans="1:16" ht="18" customHeight="1">
      <c r="A76" s="204" t="s">
        <v>143</v>
      </c>
      <c r="B76" s="152" t="s">
        <v>352</v>
      </c>
      <c r="C76" s="26"/>
      <c r="F76" s="28"/>
      <c r="G76" s="26"/>
      <c r="H76" s="26"/>
      <c r="I76" s="26"/>
    </row>
    <row r="77" spans="1:16" ht="18" customHeight="1">
      <c r="A77" s="204"/>
      <c r="B77" s="153" t="s">
        <v>345</v>
      </c>
      <c r="C77" s="27"/>
      <c r="F77" s="28"/>
      <c r="G77" s="27"/>
      <c r="H77" s="27"/>
      <c r="I77" s="27"/>
    </row>
    <row r="78" spans="1:16" ht="14.25" customHeight="1">
      <c r="A78" s="204"/>
      <c r="B78" s="27"/>
      <c r="C78" s="27"/>
      <c r="F78" s="28"/>
      <c r="G78" s="27"/>
      <c r="H78" s="27"/>
      <c r="I78" s="27"/>
      <c r="P78" s="27"/>
    </row>
    <row r="79" spans="1:16" ht="18" customHeight="1">
      <c r="A79" s="204" t="s">
        <v>144</v>
      </c>
      <c r="B79" s="152" t="s">
        <v>353</v>
      </c>
      <c r="C79" s="26"/>
      <c r="F79" s="28"/>
      <c r="G79" s="26"/>
      <c r="H79" s="26"/>
      <c r="I79" s="26"/>
    </row>
    <row r="80" spans="1:16" ht="18" customHeight="1">
      <c r="A80" s="204"/>
      <c r="B80" s="153" t="s">
        <v>331</v>
      </c>
      <c r="C80" s="27"/>
      <c r="F80" s="28"/>
      <c r="G80" s="27"/>
      <c r="H80" s="27"/>
      <c r="I80" s="27"/>
    </row>
    <row r="81" spans="1:16" ht="14.25" customHeight="1">
      <c r="A81" s="204"/>
      <c r="B81" s="27"/>
      <c r="C81" s="27"/>
      <c r="F81" s="28"/>
      <c r="G81" s="27"/>
      <c r="H81" s="27"/>
      <c r="I81" s="27"/>
      <c r="P81" s="27"/>
    </row>
    <row r="82" spans="1:16" ht="18" customHeight="1">
      <c r="A82" s="204" t="s">
        <v>145</v>
      </c>
      <c r="B82" s="152" t="s">
        <v>354</v>
      </c>
      <c r="C82" s="26"/>
      <c r="F82" s="28"/>
      <c r="G82" s="26"/>
      <c r="H82" s="26"/>
      <c r="I82" s="26"/>
    </row>
    <row r="83" spans="1:16" ht="18" customHeight="1">
      <c r="A83" s="204"/>
      <c r="B83" s="153" t="s">
        <v>332</v>
      </c>
      <c r="C83" s="27"/>
      <c r="F83" s="28"/>
      <c r="G83" s="27"/>
      <c r="H83" s="27"/>
      <c r="I83" s="27"/>
    </row>
    <row r="84" spans="1:16" ht="14.25" customHeight="1">
      <c r="A84" s="204"/>
      <c r="B84" s="27"/>
      <c r="C84" s="27"/>
      <c r="F84" s="28"/>
      <c r="G84" s="27"/>
      <c r="H84" s="27"/>
      <c r="I84" s="27"/>
    </row>
    <row r="85" spans="1:16" ht="18" customHeight="1">
      <c r="A85" s="204" t="s">
        <v>146</v>
      </c>
      <c r="B85" s="152" t="s">
        <v>355</v>
      </c>
      <c r="C85" s="26"/>
      <c r="F85" s="28"/>
      <c r="G85" s="26"/>
      <c r="H85" s="26"/>
      <c r="I85" s="26"/>
    </row>
    <row r="86" spans="1:16" ht="18" customHeight="1">
      <c r="A86" s="204"/>
      <c r="B86" s="153" t="s">
        <v>333</v>
      </c>
      <c r="C86" s="27"/>
      <c r="F86" s="28"/>
      <c r="G86" s="27"/>
      <c r="H86" s="27"/>
      <c r="I86" s="27"/>
    </row>
    <row r="87" spans="1:16" ht="14.25" customHeight="1">
      <c r="A87" s="204"/>
      <c r="B87" s="27"/>
      <c r="C87" s="27"/>
      <c r="F87" s="28"/>
      <c r="G87" s="27"/>
      <c r="H87" s="27"/>
      <c r="I87" s="27"/>
      <c r="P87" s="27"/>
    </row>
    <row r="88" spans="1:16" ht="18" customHeight="1">
      <c r="A88" s="204" t="s">
        <v>147</v>
      </c>
      <c r="B88" s="152" t="s">
        <v>356</v>
      </c>
      <c r="C88" s="26"/>
      <c r="F88" s="28"/>
      <c r="G88" s="26"/>
      <c r="H88" s="26"/>
      <c r="I88" s="26"/>
    </row>
    <row r="89" spans="1:16" ht="18" customHeight="1">
      <c r="A89" s="204"/>
      <c r="B89" s="153" t="s">
        <v>334</v>
      </c>
      <c r="C89" s="27"/>
      <c r="F89" s="28"/>
      <c r="G89" s="27"/>
      <c r="H89" s="27"/>
      <c r="I89" s="27"/>
    </row>
    <row r="90" spans="1:16" ht="14.25" customHeight="1">
      <c r="A90" s="204"/>
      <c r="B90" s="27"/>
      <c r="C90" s="27"/>
      <c r="F90" s="28"/>
      <c r="G90" s="27"/>
      <c r="H90" s="27"/>
      <c r="I90" s="27"/>
      <c r="P90" s="27"/>
    </row>
    <row r="91" spans="1:16" ht="18" customHeight="1">
      <c r="A91" s="204" t="s">
        <v>150</v>
      </c>
      <c r="B91" s="152" t="s">
        <v>148</v>
      </c>
      <c r="C91" s="26"/>
      <c r="F91" s="28"/>
      <c r="G91" s="26"/>
      <c r="H91" s="26"/>
      <c r="I91" s="26"/>
    </row>
    <row r="92" spans="1:16" ht="18" customHeight="1">
      <c r="A92" s="204"/>
      <c r="B92" s="153" t="s">
        <v>346</v>
      </c>
      <c r="C92" s="27"/>
      <c r="F92" s="28"/>
      <c r="G92" s="27"/>
      <c r="H92" s="27"/>
      <c r="I92" s="27"/>
    </row>
    <row r="93" spans="1:16" ht="14.25" customHeight="1">
      <c r="A93" s="204"/>
      <c r="B93" s="27"/>
      <c r="C93" s="27"/>
      <c r="F93" s="28"/>
      <c r="G93" s="27"/>
      <c r="H93" s="27"/>
      <c r="I93" s="27"/>
      <c r="P93" s="27"/>
    </row>
    <row r="94" spans="1:16" ht="18" customHeight="1">
      <c r="A94" s="204" t="s">
        <v>151</v>
      </c>
      <c r="B94" s="152" t="s">
        <v>149</v>
      </c>
      <c r="C94" s="26"/>
      <c r="F94" s="28"/>
      <c r="G94" s="26"/>
      <c r="H94" s="26"/>
      <c r="I94" s="26"/>
    </row>
    <row r="95" spans="1:16" ht="18" customHeight="1">
      <c r="A95" s="204"/>
      <c r="B95" s="153" t="s">
        <v>347</v>
      </c>
      <c r="C95" s="27"/>
      <c r="F95" s="28"/>
      <c r="G95" s="27"/>
      <c r="H95" s="27"/>
      <c r="I95" s="27"/>
    </row>
    <row r="96" spans="1:16" ht="14.25" customHeight="1">
      <c r="A96" s="204"/>
      <c r="B96" s="27"/>
      <c r="C96" s="27"/>
      <c r="F96" s="28"/>
      <c r="G96" s="27"/>
      <c r="H96" s="27"/>
      <c r="I96" s="27"/>
      <c r="P96" s="27"/>
    </row>
    <row r="97" spans="1:16" ht="18" customHeight="1">
      <c r="A97" s="204" t="s">
        <v>154</v>
      </c>
      <c r="B97" s="152" t="s">
        <v>152</v>
      </c>
      <c r="C97" s="26"/>
      <c r="F97" s="28"/>
      <c r="G97" s="26"/>
      <c r="H97" s="26"/>
      <c r="I97" s="26"/>
    </row>
    <row r="98" spans="1:16" ht="18" customHeight="1">
      <c r="A98" s="204"/>
      <c r="B98" s="153" t="s">
        <v>348</v>
      </c>
      <c r="C98" s="27"/>
      <c r="F98" s="28"/>
      <c r="G98" s="27"/>
      <c r="H98" s="27"/>
      <c r="I98" s="27"/>
    </row>
    <row r="99" spans="1:16" ht="14.25" customHeight="1">
      <c r="A99" s="204"/>
      <c r="B99" s="27"/>
      <c r="C99" s="27"/>
      <c r="F99" s="28"/>
      <c r="G99" s="27"/>
      <c r="H99" s="27"/>
      <c r="I99" s="27"/>
      <c r="P99" s="27"/>
    </row>
    <row r="100" spans="1:16" ht="18" customHeight="1">
      <c r="A100" s="204" t="s">
        <v>155</v>
      </c>
      <c r="B100" s="152" t="s">
        <v>153</v>
      </c>
      <c r="C100" s="26"/>
      <c r="F100" s="28"/>
      <c r="G100" s="26"/>
      <c r="H100" s="26"/>
      <c r="I100" s="26"/>
    </row>
    <row r="101" spans="1:16" ht="18" customHeight="1">
      <c r="A101" s="204"/>
      <c r="B101" s="153" t="s">
        <v>349</v>
      </c>
      <c r="C101" s="27"/>
      <c r="F101" s="28"/>
      <c r="G101" s="27"/>
      <c r="H101" s="27"/>
      <c r="I101" s="27"/>
    </row>
    <row r="102" spans="1:16" ht="14.25" hidden="1" customHeight="1">
      <c r="A102" s="204"/>
      <c r="B102" s="27"/>
      <c r="C102" s="27"/>
      <c r="F102" s="28"/>
      <c r="G102" s="27"/>
      <c r="H102" s="27"/>
      <c r="I102" s="27"/>
    </row>
    <row r="103" spans="1:16" ht="18" hidden="1" customHeight="1">
      <c r="A103" s="28" t="s">
        <v>170</v>
      </c>
      <c r="B103" s="26" t="s">
        <v>227</v>
      </c>
      <c r="C103" s="26"/>
      <c r="F103" s="196"/>
      <c r="G103" s="197"/>
      <c r="H103" s="26"/>
      <c r="I103" s="26"/>
    </row>
    <row r="104" spans="1:16" ht="18" hidden="1" customHeight="1">
      <c r="A104" s="28"/>
      <c r="B104" s="27" t="s">
        <v>294</v>
      </c>
      <c r="C104" s="27"/>
      <c r="F104" s="196"/>
      <c r="G104" s="200"/>
      <c r="H104" s="27"/>
      <c r="I104" s="27"/>
    </row>
    <row r="105" spans="1:16" ht="14.25" hidden="1" customHeight="1">
      <c r="A105" s="28"/>
      <c r="B105" s="27"/>
      <c r="C105" s="27"/>
      <c r="F105" s="196"/>
      <c r="G105" s="200"/>
      <c r="H105" s="27"/>
      <c r="I105" s="27"/>
    </row>
    <row r="106" spans="1:16" ht="18" hidden="1" customHeight="1">
      <c r="A106" s="28" t="s">
        <v>171</v>
      </c>
      <c r="B106" s="26" t="s">
        <v>228</v>
      </c>
      <c r="C106" s="26"/>
      <c r="F106" s="196"/>
      <c r="G106" s="197"/>
      <c r="H106" s="26"/>
      <c r="I106" s="26"/>
    </row>
    <row r="107" spans="1:16" ht="18" hidden="1" customHeight="1">
      <c r="A107" s="28"/>
      <c r="B107" s="27" t="s">
        <v>229</v>
      </c>
      <c r="C107" s="27"/>
      <c r="F107" s="196"/>
      <c r="G107" s="200"/>
      <c r="H107" s="27"/>
      <c r="I107" s="27"/>
    </row>
    <row r="108" spans="1:16" ht="14.25" hidden="1" customHeight="1">
      <c r="A108" s="28"/>
      <c r="B108" s="27"/>
      <c r="C108" s="27"/>
      <c r="F108" s="196"/>
      <c r="G108" s="200"/>
      <c r="H108" s="27"/>
      <c r="I108" s="27"/>
    </row>
    <row r="109" spans="1:16" ht="18" hidden="1" customHeight="1">
      <c r="A109" s="28" t="s">
        <v>179</v>
      </c>
      <c r="B109" s="26" t="s">
        <v>230</v>
      </c>
      <c r="C109" s="26"/>
      <c r="F109" s="196"/>
      <c r="G109" s="197"/>
      <c r="H109" s="26"/>
      <c r="I109" s="26"/>
    </row>
    <row r="110" spans="1:16" ht="18" hidden="1" customHeight="1">
      <c r="A110" s="28"/>
      <c r="B110" s="27" t="s">
        <v>295</v>
      </c>
      <c r="C110" s="27"/>
      <c r="F110" s="196"/>
      <c r="G110" s="200"/>
      <c r="H110" s="27"/>
      <c r="I110" s="27"/>
    </row>
    <row r="111" spans="1:16" ht="14.25" hidden="1" customHeight="1">
      <c r="A111" s="28"/>
      <c r="B111" s="27"/>
      <c r="C111" s="27"/>
      <c r="F111" s="196"/>
      <c r="G111" s="200"/>
      <c r="H111" s="27"/>
      <c r="I111" s="27"/>
    </row>
    <row r="112" spans="1:16" ht="18" hidden="1" customHeight="1">
      <c r="A112" s="28" t="s">
        <v>180</v>
      </c>
      <c r="B112" s="26" t="s">
        <v>231</v>
      </c>
      <c r="C112" s="26"/>
      <c r="F112" s="196"/>
      <c r="G112" s="197"/>
      <c r="H112" s="26"/>
      <c r="I112" s="26"/>
    </row>
    <row r="113" spans="1:16" ht="18" hidden="1" customHeight="1">
      <c r="A113" s="28"/>
      <c r="B113" s="27" t="s">
        <v>232</v>
      </c>
      <c r="C113" s="27"/>
      <c r="F113" s="196"/>
      <c r="G113" s="200"/>
      <c r="H113" s="27"/>
      <c r="I113" s="27"/>
    </row>
    <row r="114" spans="1:16" ht="14.25" customHeight="1">
      <c r="A114" s="28"/>
      <c r="B114" s="27"/>
      <c r="C114" s="27"/>
      <c r="F114" s="196"/>
      <c r="G114" s="200"/>
      <c r="H114" s="27"/>
      <c r="I114" s="27"/>
    </row>
    <row r="115" spans="1:16" ht="18" hidden="1" customHeight="1">
      <c r="A115" s="28" t="s">
        <v>181</v>
      </c>
      <c r="B115" s="26" t="s">
        <v>233</v>
      </c>
      <c r="C115" s="26"/>
      <c r="F115" s="196"/>
      <c r="G115" s="197"/>
      <c r="H115" s="26"/>
      <c r="I115" s="26"/>
    </row>
    <row r="116" spans="1:16" ht="18" hidden="1" customHeight="1">
      <c r="A116" s="28"/>
      <c r="B116" s="27" t="s">
        <v>296</v>
      </c>
      <c r="C116" s="27"/>
      <c r="F116" s="196"/>
      <c r="G116" s="200"/>
      <c r="H116" s="27"/>
      <c r="I116" s="27"/>
    </row>
    <row r="117" spans="1:16" ht="14.25" hidden="1" customHeight="1">
      <c r="A117" s="28"/>
      <c r="B117" s="27"/>
      <c r="C117" s="27"/>
      <c r="F117" s="196"/>
      <c r="G117" s="200"/>
      <c r="H117" s="27"/>
      <c r="I117" s="27"/>
    </row>
    <row r="118" spans="1:16" ht="18" hidden="1" customHeight="1">
      <c r="A118" s="28" t="s">
        <v>182</v>
      </c>
      <c r="B118" s="26" t="s">
        <v>234</v>
      </c>
      <c r="C118" s="26"/>
      <c r="F118" s="196"/>
      <c r="G118" s="197"/>
      <c r="H118" s="26"/>
      <c r="I118" s="26"/>
    </row>
    <row r="119" spans="1:16" ht="18" hidden="1" customHeight="1">
      <c r="A119" s="21"/>
      <c r="B119" s="27" t="s">
        <v>235</v>
      </c>
      <c r="C119" s="27"/>
      <c r="F119" s="21"/>
      <c r="G119" s="200"/>
      <c r="H119" s="27"/>
      <c r="I119" s="27"/>
      <c r="L119" s="28"/>
    </row>
    <row r="120" spans="1:16" ht="14.25" hidden="1" customHeight="1">
      <c r="A120" s="204"/>
      <c r="B120" s="27"/>
      <c r="C120" s="27"/>
      <c r="F120" s="28"/>
      <c r="G120" s="27"/>
      <c r="H120" s="27"/>
      <c r="I120" s="27"/>
    </row>
    <row r="121" spans="1:16" ht="18" customHeight="1">
      <c r="A121" s="204" t="s">
        <v>156</v>
      </c>
      <c r="B121" s="152" t="s">
        <v>357</v>
      </c>
      <c r="C121" s="26"/>
      <c r="F121" s="28"/>
      <c r="G121" s="26"/>
      <c r="H121" s="26"/>
      <c r="I121" s="26"/>
    </row>
    <row r="122" spans="1:16" ht="18" customHeight="1">
      <c r="A122" s="204"/>
      <c r="B122" s="153" t="s">
        <v>438</v>
      </c>
      <c r="C122" s="27"/>
      <c r="F122" s="28"/>
      <c r="G122" s="27"/>
      <c r="H122" s="27"/>
      <c r="I122" s="27"/>
    </row>
    <row r="123" spans="1:16" ht="14.25" customHeight="1">
      <c r="A123" s="204"/>
      <c r="B123" s="27"/>
      <c r="C123" s="27"/>
      <c r="F123" s="28"/>
      <c r="G123" s="27"/>
      <c r="H123" s="27"/>
      <c r="I123" s="27"/>
      <c r="P123" s="27"/>
    </row>
    <row r="124" spans="1:16" ht="18" customHeight="1">
      <c r="A124" s="204" t="s">
        <v>157</v>
      </c>
      <c r="B124" s="152" t="s">
        <v>358</v>
      </c>
      <c r="C124" s="26"/>
      <c r="F124" s="28"/>
      <c r="G124" s="26"/>
      <c r="H124" s="26"/>
      <c r="I124" s="26"/>
    </row>
    <row r="125" spans="1:16" ht="18" customHeight="1">
      <c r="A125" s="204"/>
      <c r="B125" s="153" t="s">
        <v>350</v>
      </c>
      <c r="C125" s="27"/>
      <c r="F125" s="28"/>
      <c r="G125" s="27"/>
      <c r="H125" s="27"/>
      <c r="I125" s="27"/>
    </row>
    <row r="126" spans="1:16" ht="14.25" customHeight="1">
      <c r="A126" s="204"/>
      <c r="B126" s="27"/>
      <c r="C126" s="27"/>
      <c r="F126" s="28"/>
      <c r="G126" s="27"/>
      <c r="H126" s="27"/>
      <c r="I126" s="27"/>
      <c r="P126" s="27"/>
    </row>
    <row r="127" spans="1:16" ht="18" customHeight="1">
      <c r="A127" s="204" t="s">
        <v>158</v>
      </c>
      <c r="B127" s="152" t="s">
        <v>359</v>
      </c>
      <c r="C127" s="26"/>
      <c r="F127" s="28"/>
      <c r="G127" s="26"/>
      <c r="H127" s="26"/>
      <c r="I127" s="26"/>
    </row>
    <row r="128" spans="1:16" ht="18" customHeight="1">
      <c r="A128" s="204"/>
      <c r="B128" s="153" t="s">
        <v>335</v>
      </c>
      <c r="C128" s="27"/>
      <c r="F128" s="28"/>
      <c r="G128" s="27"/>
      <c r="H128" s="27"/>
      <c r="I128" s="27"/>
    </row>
    <row r="129" spans="1:16" ht="14.25" customHeight="1">
      <c r="A129" s="204"/>
      <c r="B129" s="27"/>
      <c r="C129" s="27"/>
      <c r="F129" s="28"/>
      <c r="G129" s="27"/>
      <c r="H129" s="27"/>
      <c r="I129" s="27"/>
      <c r="P129" s="27"/>
    </row>
    <row r="130" spans="1:16" ht="14.25" customHeight="1">
      <c r="A130" s="204"/>
      <c r="B130" s="27"/>
      <c r="C130" s="27"/>
      <c r="F130" s="28"/>
      <c r="G130" s="27"/>
      <c r="H130" s="27"/>
      <c r="I130" s="27"/>
      <c r="P130" s="27"/>
    </row>
    <row r="131" spans="1:16" ht="18" customHeight="1">
      <c r="A131" s="204" t="s">
        <v>159</v>
      </c>
      <c r="B131" s="152" t="s">
        <v>360</v>
      </c>
      <c r="C131" s="26"/>
      <c r="F131" s="28"/>
      <c r="G131" s="26"/>
      <c r="H131" s="26"/>
      <c r="I131" s="26"/>
    </row>
    <row r="132" spans="1:16" ht="18" customHeight="1">
      <c r="A132" s="204"/>
      <c r="B132" s="153" t="s">
        <v>338</v>
      </c>
      <c r="C132" s="27"/>
      <c r="F132" s="28"/>
      <c r="G132" s="27"/>
      <c r="H132" s="27"/>
      <c r="I132" s="27"/>
    </row>
    <row r="133" spans="1:16" ht="14.25" customHeight="1">
      <c r="A133" s="204"/>
      <c r="B133" s="27"/>
      <c r="C133" s="27"/>
      <c r="F133" s="28"/>
      <c r="G133" s="27"/>
      <c r="H133" s="27"/>
      <c r="I133" s="27"/>
      <c r="P133" s="27"/>
    </row>
    <row r="134" spans="1:16" ht="18" customHeight="1">
      <c r="A134" s="204" t="s">
        <v>170</v>
      </c>
      <c r="B134" s="152" t="s">
        <v>361</v>
      </c>
      <c r="C134" s="26"/>
      <c r="F134" s="28"/>
      <c r="G134" s="26"/>
      <c r="H134" s="26"/>
      <c r="I134" s="26"/>
    </row>
    <row r="135" spans="1:16" ht="18" customHeight="1">
      <c r="A135" s="204"/>
      <c r="B135" s="153" t="s">
        <v>336</v>
      </c>
      <c r="C135" s="27"/>
      <c r="F135" s="28"/>
      <c r="G135" s="27"/>
      <c r="H135" s="27"/>
      <c r="I135" s="27"/>
    </row>
    <row r="136" spans="1:16" ht="14.25" customHeight="1">
      <c r="A136" s="204"/>
      <c r="B136" s="27"/>
      <c r="C136" s="27"/>
      <c r="F136" s="28"/>
      <c r="G136" s="27"/>
      <c r="H136" s="27"/>
      <c r="I136" s="27"/>
    </row>
    <row r="137" spans="1:16" ht="18" customHeight="1">
      <c r="A137" s="204" t="s">
        <v>171</v>
      </c>
      <c r="B137" s="152" t="s">
        <v>362</v>
      </c>
      <c r="C137" s="26"/>
      <c r="F137" s="28"/>
      <c r="G137" s="26"/>
      <c r="H137" s="26"/>
      <c r="I137" s="26"/>
    </row>
    <row r="138" spans="1:16" ht="18" customHeight="1">
      <c r="A138" s="204"/>
      <c r="B138" s="153" t="s">
        <v>337</v>
      </c>
      <c r="C138" s="27"/>
      <c r="F138" s="21"/>
      <c r="G138" s="27"/>
      <c r="H138" s="27"/>
      <c r="I138" s="27"/>
    </row>
    <row r="139" spans="1:16" ht="14.25" customHeight="1">
      <c r="A139" s="204"/>
      <c r="B139" s="27"/>
      <c r="C139" s="27"/>
      <c r="F139" s="28"/>
      <c r="G139" s="27"/>
      <c r="H139" s="27"/>
      <c r="I139" s="27"/>
    </row>
    <row r="140" spans="1:16" ht="18" customHeight="1">
      <c r="A140" s="204" t="s">
        <v>179</v>
      </c>
      <c r="B140" s="152" t="s">
        <v>176</v>
      </c>
      <c r="C140" s="26"/>
      <c r="F140" s="28"/>
      <c r="G140" s="26"/>
      <c r="H140" s="26"/>
      <c r="I140" s="26"/>
    </row>
    <row r="141" spans="1:16" ht="18" customHeight="1">
      <c r="A141" s="204"/>
      <c r="B141" s="153" t="s">
        <v>297</v>
      </c>
      <c r="C141" s="27"/>
      <c r="F141" s="28"/>
      <c r="G141" s="27"/>
      <c r="H141" s="27"/>
      <c r="I141" s="27"/>
    </row>
    <row r="142" spans="1:16" ht="14.25" customHeight="1">
      <c r="A142" s="204"/>
      <c r="B142" s="27"/>
      <c r="C142" s="27"/>
      <c r="F142" s="28"/>
      <c r="G142" s="27"/>
      <c r="H142" s="27"/>
      <c r="I142" s="27"/>
    </row>
    <row r="143" spans="1:16" ht="18" customHeight="1">
      <c r="A143" s="204" t="s">
        <v>180</v>
      </c>
      <c r="B143" s="152" t="s">
        <v>177</v>
      </c>
      <c r="C143" s="26"/>
      <c r="F143" s="28"/>
      <c r="G143" s="26"/>
      <c r="H143" s="26"/>
      <c r="I143" s="26"/>
    </row>
    <row r="144" spans="1:16" ht="18" customHeight="1">
      <c r="A144" s="204"/>
      <c r="B144" s="153" t="s">
        <v>178</v>
      </c>
      <c r="C144" s="27"/>
      <c r="F144" s="28"/>
      <c r="G144" s="27"/>
      <c r="H144" s="27"/>
      <c r="I144" s="27"/>
    </row>
    <row r="145" spans="1:16" ht="14.25" customHeight="1">
      <c r="A145" s="204"/>
      <c r="B145" s="27"/>
      <c r="C145" s="27"/>
      <c r="F145" s="28"/>
      <c r="G145" s="27"/>
      <c r="H145" s="27"/>
      <c r="I145" s="27"/>
    </row>
    <row r="146" spans="1:16" ht="18" customHeight="1">
      <c r="A146" s="204" t="s">
        <v>181</v>
      </c>
      <c r="B146" s="152" t="s">
        <v>172</v>
      </c>
      <c r="C146" s="26"/>
      <c r="F146" s="28"/>
      <c r="G146" s="26"/>
      <c r="H146" s="26"/>
      <c r="I146" s="26"/>
    </row>
    <row r="147" spans="1:16" ht="18" customHeight="1">
      <c r="A147" s="204"/>
      <c r="B147" s="153" t="s">
        <v>298</v>
      </c>
      <c r="C147" s="27"/>
      <c r="F147" s="28"/>
      <c r="G147" s="27"/>
      <c r="H147" s="27"/>
      <c r="I147" s="27"/>
    </row>
    <row r="148" spans="1:16" ht="14.25" customHeight="1">
      <c r="A148" s="204"/>
      <c r="B148" s="27"/>
      <c r="C148" s="27"/>
      <c r="F148" s="28"/>
      <c r="G148" s="27"/>
      <c r="H148" s="27"/>
      <c r="I148" s="27"/>
      <c r="P148" s="27"/>
    </row>
    <row r="149" spans="1:16" ht="18" customHeight="1">
      <c r="A149" s="204" t="s">
        <v>182</v>
      </c>
      <c r="B149" s="152" t="s">
        <v>173</v>
      </c>
      <c r="C149" s="26"/>
      <c r="F149" s="28"/>
      <c r="G149" s="26"/>
      <c r="H149" s="26"/>
      <c r="I149" s="26"/>
    </row>
    <row r="150" spans="1:16" ht="18" customHeight="1">
      <c r="A150" s="204"/>
      <c r="B150" s="153" t="s">
        <v>174</v>
      </c>
      <c r="C150" s="27"/>
      <c r="F150" s="28"/>
      <c r="G150" s="27"/>
      <c r="H150" s="27"/>
      <c r="I150" s="27"/>
    </row>
    <row r="151" spans="1:16" ht="14.25" customHeight="1">
      <c r="A151" s="204"/>
      <c r="B151" s="27"/>
      <c r="C151" s="27"/>
      <c r="F151" s="28"/>
      <c r="G151" s="27"/>
      <c r="H151" s="27"/>
      <c r="I151" s="27"/>
    </row>
    <row r="152" spans="1:16" ht="18" customHeight="1">
      <c r="A152" s="204" t="s">
        <v>192</v>
      </c>
      <c r="B152" s="152" t="s">
        <v>325</v>
      </c>
      <c r="C152" s="26"/>
      <c r="F152" s="28"/>
      <c r="G152" s="26"/>
      <c r="H152" s="26"/>
      <c r="I152" s="26"/>
    </row>
    <row r="153" spans="1:16" ht="18" customHeight="1">
      <c r="A153" s="204"/>
      <c r="B153" s="153" t="s">
        <v>326</v>
      </c>
      <c r="C153" s="27"/>
      <c r="F153" s="28"/>
      <c r="G153" s="27"/>
      <c r="H153" s="27"/>
      <c r="I153" s="27"/>
    </row>
    <row r="154" spans="1:16" ht="14.25" customHeight="1">
      <c r="A154" s="204"/>
      <c r="B154" s="27"/>
      <c r="C154" s="27"/>
      <c r="F154" s="28"/>
      <c r="G154" s="27"/>
      <c r="H154" s="27"/>
      <c r="I154" s="27"/>
    </row>
    <row r="155" spans="1:16" ht="18" customHeight="1">
      <c r="A155" s="204" t="s">
        <v>191</v>
      </c>
      <c r="B155" s="152" t="s">
        <v>323</v>
      </c>
      <c r="C155" s="26"/>
      <c r="F155" s="28"/>
      <c r="G155" s="26"/>
      <c r="H155" s="26"/>
      <c r="I155" s="26"/>
    </row>
    <row r="156" spans="1:16" ht="18" customHeight="1">
      <c r="A156" s="204"/>
      <c r="B156" s="153" t="s">
        <v>324</v>
      </c>
      <c r="C156" s="27"/>
      <c r="F156" s="28"/>
      <c r="G156" s="27"/>
      <c r="H156" s="27"/>
      <c r="I156" s="27"/>
    </row>
    <row r="157" spans="1:16" ht="18" customHeight="1">
      <c r="A157" s="204"/>
      <c r="B157" s="153"/>
      <c r="C157" s="27"/>
      <c r="F157" s="28"/>
      <c r="G157" s="27"/>
      <c r="H157" s="27"/>
      <c r="I157" s="27"/>
    </row>
    <row r="158" spans="1:16" ht="18" customHeight="1">
      <c r="A158" s="204" t="s">
        <v>198</v>
      </c>
      <c r="B158" s="152" t="s">
        <v>328</v>
      </c>
      <c r="C158" s="27"/>
      <c r="F158" s="28"/>
      <c r="G158" s="27"/>
      <c r="H158" s="27"/>
      <c r="I158" s="27"/>
    </row>
    <row r="159" spans="1:16" ht="18" customHeight="1">
      <c r="A159" s="204"/>
      <c r="B159" s="153" t="s">
        <v>329</v>
      </c>
      <c r="C159" s="27"/>
      <c r="F159" s="28"/>
      <c r="G159" s="27"/>
      <c r="H159" s="27"/>
      <c r="I159" s="27"/>
    </row>
    <row r="160" spans="1:16" ht="18" customHeight="1">
      <c r="A160" s="204"/>
      <c r="B160" s="153"/>
      <c r="C160" s="27"/>
      <c r="F160" s="28"/>
      <c r="G160" s="27"/>
      <c r="H160" s="27"/>
      <c r="I160" s="27"/>
    </row>
    <row r="161" spans="1:14" ht="18" customHeight="1">
      <c r="A161" s="204" t="s">
        <v>199</v>
      </c>
      <c r="B161" s="152" t="s">
        <v>330</v>
      </c>
      <c r="C161" s="27"/>
      <c r="F161" s="28"/>
      <c r="G161" s="27"/>
      <c r="H161" s="27"/>
      <c r="I161" s="27"/>
    </row>
    <row r="162" spans="1:14" ht="18" customHeight="1">
      <c r="A162" s="204"/>
      <c r="B162" s="153" t="s">
        <v>327</v>
      </c>
      <c r="C162" s="27"/>
      <c r="F162" s="28"/>
      <c r="G162" s="27"/>
      <c r="H162" s="27"/>
      <c r="I162" s="27"/>
    </row>
    <row r="163" spans="1:14" ht="14.25" customHeight="1">
      <c r="A163" s="204"/>
      <c r="B163" s="27"/>
      <c r="C163" s="27"/>
      <c r="F163" s="28"/>
      <c r="G163" s="27"/>
      <c r="H163" s="27"/>
      <c r="I163" s="27"/>
    </row>
    <row r="164" spans="1:14" ht="18" customHeight="1">
      <c r="A164" s="204" t="s">
        <v>223</v>
      </c>
      <c r="B164" s="152" t="s">
        <v>193</v>
      </c>
      <c r="C164" s="26"/>
      <c r="F164" s="28"/>
      <c r="G164" s="26"/>
      <c r="H164" s="26"/>
      <c r="I164" s="26"/>
    </row>
    <row r="165" spans="1:14" ht="18" customHeight="1">
      <c r="A165" s="204"/>
      <c r="B165" s="153" t="s">
        <v>299</v>
      </c>
      <c r="C165" s="27"/>
      <c r="F165" s="28"/>
      <c r="G165" s="27"/>
      <c r="H165" s="27"/>
      <c r="I165" s="27"/>
    </row>
    <row r="166" spans="1:14" ht="14.25" customHeight="1">
      <c r="A166" s="204"/>
      <c r="F166" s="28"/>
    </row>
    <row r="167" spans="1:14" ht="18" customHeight="1">
      <c r="A167" s="204" t="s">
        <v>224</v>
      </c>
      <c r="B167" s="152" t="s">
        <v>194</v>
      </c>
      <c r="C167" s="26"/>
      <c r="F167" s="28"/>
      <c r="G167" s="26"/>
      <c r="H167" s="26"/>
      <c r="I167" s="26"/>
    </row>
    <row r="168" spans="1:14" ht="18" customHeight="1">
      <c r="A168" s="204"/>
      <c r="B168" s="153" t="s">
        <v>269</v>
      </c>
      <c r="C168" s="27"/>
      <c r="F168" s="28"/>
      <c r="G168" s="27"/>
      <c r="H168" s="27"/>
      <c r="I168" s="27"/>
    </row>
    <row r="169" spans="1:14" ht="14.25" customHeight="1">
      <c r="A169" s="204"/>
      <c r="F169" s="28"/>
    </row>
    <row r="170" spans="1:14" ht="18" customHeight="1">
      <c r="A170" s="204" t="s">
        <v>225</v>
      </c>
      <c r="B170" s="152" t="s">
        <v>200</v>
      </c>
      <c r="C170" s="26"/>
      <c r="F170" s="28"/>
      <c r="G170" s="26"/>
      <c r="H170" s="26"/>
      <c r="I170" s="26"/>
      <c r="N170" s="203"/>
    </row>
    <row r="171" spans="1:14" ht="18" customHeight="1">
      <c r="A171" s="204"/>
      <c r="B171" s="153" t="s">
        <v>300</v>
      </c>
      <c r="C171" s="27"/>
      <c r="F171" s="28"/>
      <c r="G171" s="27"/>
      <c r="H171" s="27"/>
      <c r="I171" s="27"/>
    </row>
    <row r="172" spans="1:14" ht="14.25" customHeight="1">
      <c r="A172" s="204"/>
      <c r="B172" s="27"/>
      <c r="C172" s="27"/>
    </row>
    <row r="173" spans="1:14" ht="18" customHeight="1">
      <c r="A173" s="204" t="s">
        <v>226</v>
      </c>
      <c r="B173" s="152" t="s">
        <v>201</v>
      </c>
      <c r="C173" s="26"/>
      <c r="F173" s="28"/>
      <c r="G173" s="26"/>
      <c r="H173" s="26"/>
      <c r="I173" s="26"/>
    </row>
    <row r="174" spans="1:14" ht="18" customHeight="1">
      <c r="A174" s="28"/>
      <c r="B174" s="153" t="s">
        <v>202</v>
      </c>
      <c r="C174" s="27"/>
      <c r="F174" s="28"/>
      <c r="G174" s="27"/>
      <c r="H174" s="27"/>
      <c r="I174" s="27"/>
    </row>
    <row r="176" spans="1:14" ht="18" customHeight="1">
      <c r="A176" s="204"/>
      <c r="B176" s="152"/>
      <c r="C176" s="26"/>
      <c r="F176" s="391"/>
      <c r="G176" s="26"/>
      <c r="H176" s="26"/>
      <c r="I176" s="26"/>
      <c r="N176" s="203"/>
    </row>
    <row r="177" spans="1:9" ht="18" customHeight="1">
      <c r="A177" s="204"/>
      <c r="B177" s="153"/>
      <c r="C177" s="27"/>
      <c r="F177" s="391"/>
      <c r="G177" s="27"/>
      <c r="H177" s="27"/>
      <c r="I177" s="27"/>
    </row>
    <row r="178" spans="1:9" ht="14.25" customHeight="1">
      <c r="A178" s="204"/>
      <c r="B178" s="27"/>
      <c r="C178" s="27"/>
    </row>
    <row r="179" spans="1:9" ht="18" customHeight="1">
      <c r="A179" s="204"/>
      <c r="B179" s="152"/>
      <c r="C179" s="26"/>
      <c r="F179" s="391"/>
      <c r="G179" s="26"/>
      <c r="H179" s="26"/>
      <c r="I179" s="26"/>
    </row>
    <row r="180" spans="1:9" ht="18" customHeight="1">
      <c r="A180" s="391"/>
      <c r="B180" s="153"/>
      <c r="C180" s="27"/>
      <c r="F180" s="391"/>
      <c r="G180" s="27"/>
      <c r="H180" s="27"/>
      <c r="I180" s="27"/>
    </row>
    <row r="182" spans="1:9" ht="15.75">
      <c r="A182" s="204"/>
      <c r="B182" s="152"/>
    </row>
    <row r="183" spans="1:9" ht="15.75">
      <c r="A183" s="204"/>
      <c r="B183" s="153"/>
    </row>
    <row r="184" spans="1:9" ht="15.75">
      <c r="A184" s="204"/>
      <c r="B184" s="27"/>
    </row>
    <row r="185" spans="1:9" ht="15.75">
      <c r="A185" s="204"/>
      <c r="B185" s="152"/>
    </row>
    <row r="186" spans="1:9" ht="15.75">
      <c r="A186" s="391"/>
      <c r="B186" s="153"/>
    </row>
    <row r="188" spans="1:9" ht="15.75">
      <c r="A188" s="204"/>
      <c r="B188" s="152"/>
    </row>
    <row r="189" spans="1:9" ht="15.75">
      <c r="A189" s="204"/>
      <c r="B189" s="153"/>
    </row>
    <row r="190" spans="1:9" ht="15.75">
      <c r="A190" s="204"/>
      <c r="B190" s="27"/>
    </row>
    <row r="191" spans="1:9" ht="15.75">
      <c r="A191" s="204"/>
      <c r="B191" s="152"/>
    </row>
    <row r="192" spans="1:9" ht="15.75">
      <c r="A192" s="391"/>
      <c r="B192" s="153"/>
    </row>
    <row r="194" spans="1:14" ht="18" customHeight="1">
      <c r="A194" s="204"/>
      <c r="B194" s="152"/>
      <c r="C194" s="26"/>
      <c r="F194" s="391"/>
      <c r="G194" s="26"/>
      <c r="H194" s="26"/>
      <c r="I194" s="26"/>
      <c r="N194" s="203"/>
    </row>
    <row r="195" spans="1:14" ht="18" customHeight="1">
      <c r="A195" s="204"/>
      <c r="B195" s="153"/>
      <c r="C195" s="27"/>
      <c r="F195" s="391"/>
      <c r="G195" s="27"/>
      <c r="H195" s="27"/>
      <c r="I195" s="27"/>
    </row>
    <row r="196" spans="1:14" ht="14.25" customHeight="1">
      <c r="A196" s="204"/>
      <c r="B196" s="27"/>
      <c r="C196" s="27"/>
    </row>
    <row r="197" spans="1:14" ht="18" customHeight="1">
      <c r="A197" s="204"/>
      <c r="B197" s="152"/>
      <c r="C197" s="26"/>
      <c r="F197" s="391"/>
      <c r="G197" s="26"/>
      <c r="H197" s="26"/>
      <c r="I197" s="26"/>
    </row>
    <row r="198" spans="1:14" ht="18" customHeight="1">
      <c r="A198" s="391"/>
      <c r="B198" s="153"/>
      <c r="C198" s="27"/>
      <c r="F198" s="391"/>
      <c r="G198" s="27"/>
      <c r="H198" s="27"/>
      <c r="I198" s="27"/>
    </row>
    <row r="200" spans="1:14" ht="18" customHeight="1">
      <c r="A200" s="204"/>
      <c r="B200" s="152"/>
      <c r="C200" s="26"/>
      <c r="F200" s="391"/>
      <c r="G200" s="26"/>
      <c r="H200" s="26"/>
      <c r="I200" s="26"/>
      <c r="N200" s="203"/>
    </row>
    <row r="201" spans="1:14" ht="18" customHeight="1">
      <c r="A201" s="204"/>
      <c r="B201" s="153"/>
      <c r="C201" s="27"/>
      <c r="F201" s="391"/>
      <c r="G201" s="27"/>
      <c r="H201" s="27"/>
      <c r="I201" s="27"/>
    </row>
    <row r="202" spans="1:14" ht="14.25" customHeight="1">
      <c r="A202" s="204"/>
      <c r="B202" s="27"/>
      <c r="C202" s="27"/>
    </row>
    <row r="203" spans="1:14" ht="18" customHeight="1">
      <c r="A203" s="204"/>
      <c r="B203" s="152"/>
      <c r="C203" s="26"/>
      <c r="F203" s="391"/>
      <c r="G203" s="26"/>
      <c r="H203" s="26"/>
      <c r="I203" s="26"/>
    </row>
    <row r="204" spans="1:14" ht="18" customHeight="1">
      <c r="A204" s="391"/>
      <c r="B204" s="153"/>
      <c r="C204" s="27"/>
      <c r="F204" s="391"/>
      <c r="G204" s="27"/>
      <c r="H204" s="27"/>
      <c r="I204" s="27"/>
    </row>
    <row r="206" spans="1:14" ht="18" customHeight="1">
      <c r="A206" s="204"/>
      <c r="B206" s="152"/>
      <c r="C206" s="26"/>
      <c r="F206" s="391"/>
      <c r="G206" s="26"/>
      <c r="H206" s="26"/>
      <c r="I206" s="26"/>
      <c r="N206" s="203"/>
    </row>
    <row r="207" spans="1:14" ht="18" customHeight="1">
      <c r="A207" s="204"/>
      <c r="B207" s="153"/>
      <c r="C207" s="27"/>
      <c r="F207" s="391"/>
      <c r="G207" s="27"/>
      <c r="H207" s="27"/>
      <c r="I207" s="27"/>
    </row>
    <row r="208" spans="1:14" ht="14.25" customHeight="1">
      <c r="A208" s="204"/>
      <c r="B208" s="27"/>
      <c r="C208" s="27"/>
    </row>
    <row r="209" spans="1:9" ht="18" customHeight="1">
      <c r="A209" s="204"/>
      <c r="B209" s="152"/>
      <c r="C209" s="26"/>
      <c r="F209" s="391"/>
      <c r="G209" s="26"/>
      <c r="H209" s="26"/>
      <c r="I209" s="26"/>
    </row>
    <row r="210" spans="1:9" ht="18" customHeight="1">
      <c r="A210" s="391"/>
      <c r="B210" s="153"/>
      <c r="C210" s="27"/>
      <c r="F210" s="391"/>
      <c r="G210" s="27"/>
      <c r="H210" s="27"/>
      <c r="I210" s="27"/>
    </row>
  </sheetData>
  <mergeCells count="19">
    <mergeCell ref="F43:F44"/>
    <mergeCell ref="F46:F47"/>
    <mergeCell ref="F22:F23"/>
    <mergeCell ref="F31:F32"/>
    <mergeCell ref="F34:F35"/>
    <mergeCell ref="F37:F38"/>
    <mergeCell ref="F40:F41"/>
    <mergeCell ref="F25:F26"/>
    <mergeCell ref="F28:F29"/>
    <mergeCell ref="F7:F8"/>
    <mergeCell ref="F10:F11"/>
    <mergeCell ref="F13:F14"/>
    <mergeCell ref="F16:F17"/>
    <mergeCell ref="F19:F20"/>
    <mergeCell ref="F1:G1"/>
    <mergeCell ref="H1:H2"/>
    <mergeCell ref="N1:N2"/>
    <mergeCell ref="F2:G2"/>
    <mergeCell ref="F4:F5"/>
  </mergeCells>
  <printOptions horizontalCentered="1"/>
  <pageMargins left="0.19685039370078741" right="0.19685039370078741" top="0.51181102362204722" bottom="0.51181102362204722" header="0.19685039370078741" footer="0.31496062992125984"/>
  <pageSetup paperSize="9" scale="60" firstPageNumber="21" orientation="portrait" r:id="rId1"/>
  <headerFooter differentFirst="1"/>
  <rowBreaks count="1" manualBreakCount="1">
    <brk id="12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W58"/>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72.140625" style="6" customWidth="1"/>
    <col min="3" max="4" width="11" style="7" hidden="1" customWidth="1"/>
    <col min="5" max="5" width="11.140625" style="3" hidden="1" customWidth="1"/>
    <col min="6" max="6" width="11.85546875" style="7" customWidth="1"/>
    <col min="7" max="11" width="11.85546875" style="3" customWidth="1"/>
    <col min="12" max="12" width="0.85546875" style="3" customWidth="1"/>
    <col min="13" max="13" width="0.85546875" style="88" customWidth="1"/>
    <col min="14" max="14" width="13.5703125" style="278" bestFit="1" customWidth="1"/>
    <col min="15" max="21" width="13.7109375" style="278" bestFit="1" customWidth="1"/>
    <col min="22" max="23" width="12" style="278" bestFit="1" customWidth="1"/>
    <col min="24" max="16384" width="9.140625" style="278"/>
  </cols>
  <sheetData>
    <row r="1" spans="1:23" ht="18" customHeight="1">
      <c r="A1" s="32"/>
      <c r="B1" s="33"/>
      <c r="C1" s="87"/>
      <c r="D1" s="87"/>
      <c r="E1" s="88"/>
      <c r="F1" s="87"/>
      <c r="G1" s="88"/>
      <c r="H1" s="88"/>
      <c r="I1" s="88"/>
      <c r="J1" s="88"/>
      <c r="K1" s="88"/>
      <c r="L1" s="88"/>
    </row>
    <row r="2" spans="1:23" s="279" customFormat="1" ht="18" customHeight="1">
      <c r="A2" s="485" t="str">
        <f>'Kandungan (new)'!A31</f>
        <v>5a</v>
      </c>
      <c r="B2" s="120" t="str">
        <f>'Kandungan (new)'!B31</f>
        <v>Nilai Jualan Berkaitan Produk Petroleum - Tahunan</v>
      </c>
      <c r="C2" s="96"/>
      <c r="D2" s="96"/>
      <c r="E2" s="97"/>
      <c r="F2" s="96"/>
      <c r="G2" s="97"/>
      <c r="H2" s="97"/>
      <c r="I2" s="97"/>
      <c r="J2" s="97"/>
      <c r="K2" s="97"/>
      <c r="L2" s="97"/>
      <c r="M2" s="97"/>
    </row>
    <row r="3" spans="1:23" s="279" customFormat="1" ht="18" customHeight="1">
      <c r="A3" s="485"/>
      <c r="B3" s="98" t="str">
        <f>'Kandungan (new)'!B32</f>
        <v>Sales Value of Related Petroleum Products - Annually</v>
      </c>
      <c r="C3" s="96"/>
      <c r="D3" s="96"/>
      <c r="E3" s="97"/>
      <c r="F3" s="96"/>
      <c r="G3" s="97"/>
      <c r="H3" s="97"/>
      <c r="I3" s="97"/>
      <c r="J3" s="97"/>
      <c r="K3" s="97"/>
      <c r="L3" s="97"/>
      <c r="M3" s="97"/>
    </row>
    <row r="4" spans="1:23" ht="18" customHeight="1" thickBot="1">
      <c r="B4" s="33"/>
      <c r="C4" s="35"/>
      <c r="D4" s="35"/>
      <c r="E4" s="36"/>
      <c r="F4" s="35"/>
      <c r="G4" s="36"/>
      <c r="H4" s="36"/>
      <c r="I4" s="36"/>
      <c r="J4" s="36"/>
      <c r="K4" s="36"/>
      <c r="L4" s="36"/>
      <c r="M4" s="36"/>
    </row>
    <row r="5" spans="1:23" s="280" customFormat="1" ht="18" customHeight="1">
      <c r="A5" s="486" t="s">
        <v>246</v>
      </c>
      <c r="B5" s="486"/>
      <c r="C5" s="420">
        <v>2015</v>
      </c>
      <c r="D5" s="420">
        <v>2016</v>
      </c>
      <c r="E5" s="420">
        <v>2017</v>
      </c>
      <c r="F5" s="420">
        <v>2018</v>
      </c>
      <c r="G5" s="420">
        <v>2019</v>
      </c>
      <c r="H5" s="420">
        <v>2020</v>
      </c>
      <c r="I5" s="420">
        <v>2021</v>
      </c>
      <c r="J5" s="420">
        <v>2022</v>
      </c>
      <c r="K5" s="420">
        <v>2023</v>
      </c>
      <c r="L5" s="421"/>
      <c r="M5" s="323"/>
    </row>
    <row r="6" spans="1:23" s="280" customFormat="1" ht="18" customHeight="1" thickBot="1">
      <c r="A6" s="487"/>
      <c r="B6" s="487"/>
      <c r="C6" s="423"/>
      <c r="D6" s="423"/>
      <c r="E6" s="423"/>
      <c r="F6" s="423"/>
      <c r="G6" s="423"/>
      <c r="H6" s="423"/>
      <c r="I6" s="423"/>
      <c r="J6" s="423"/>
      <c r="K6" s="423"/>
      <c r="L6" s="423"/>
      <c r="M6" s="324"/>
    </row>
    <row r="7" spans="1:23" s="281" customFormat="1" ht="18" customHeight="1">
      <c r="A7" s="37" t="s">
        <v>31</v>
      </c>
      <c r="B7" s="37" t="s">
        <v>71</v>
      </c>
      <c r="C7" s="38"/>
      <c r="D7" s="38"/>
      <c r="E7" s="39"/>
      <c r="F7" s="38"/>
      <c r="G7" s="39"/>
      <c r="H7" s="39"/>
      <c r="I7" s="39"/>
      <c r="J7" s="39"/>
      <c r="K7" s="39"/>
      <c r="L7" s="39"/>
      <c r="M7" s="39"/>
    </row>
    <row r="8" spans="1:23" ht="23.25" customHeight="1" thickBot="1">
      <c r="A8" s="40"/>
      <c r="B8" s="41" t="s">
        <v>72</v>
      </c>
      <c r="C8" s="43"/>
      <c r="D8" s="43"/>
      <c r="E8" s="44"/>
      <c r="F8" s="43"/>
      <c r="G8" s="44"/>
      <c r="H8" s="44"/>
      <c r="I8" s="44"/>
      <c r="J8" s="44"/>
      <c r="K8" s="44"/>
      <c r="L8" s="44"/>
      <c r="M8" s="316"/>
    </row>
    <row r="9" spans="1:23" ht="18" customHeight="1">
      <c r="A9" s="34"/>
      <c r="B9" s="45"/>
      <c r="C9" s="47"/>
      <c r="D9" s="47"/>
      <c r="E9" s="48"/>
      <c r="F9" s="47"/>
      <c r="G9" s="48"/>
      <c r="H9" s="48"/>
      <c r="I9" s="48"/>
      <c r="J9" s="48"/>
      <c r="K9" s="48"/>
      <c r="L9" s="48"/>
      <c r="M9" s="48"/>
    </row>
    <row r="10" spans="1:23" s="282" customFormat="1" ht="18" customHeight="1">
      <c r="A10" s="49"/>
      <c r="B10" s="50" t="s">
        <v>375</v>
      </c>
      <c r="C10" s="154">
        <v>126126.63841599999</v>
      </c>
      <c r="D10" s="154">
        <v>99522.225467232434</v>
      </c>
      <c r="E10" s="154">
        <v>129773.02263318987</v>
      </c>
      <c r="F10" s="154">
        <v>141655.49605116746</v>
      </c>
      <c r="G10" s="154">
        <v>149476.38912342422</v>
      </c>
      <c r="H10" s="154">
        <v>128477.29073121796</v>
      </c>
      <c r="I10" s="154">
        <v>175557.3550386242</v>
      </c>
      <c r="J10" s="154">
        <v>249901.48505611185</v>
      </c>
      <c r="K10" s="154">
        <v>229861</v>
      </c>
      <c r="L10" s="52"/>
      <c r="M10" s="52"/>
      <c r="O10" s="315"/>
      <c r="P10" s="315"/>
      <c r="Q10" s="315"/>
      <c r="R10" s="315"/>
      <c r="S10" s="315"/>
      <c r="T10" s="315"/>
      <c r="U10" s="315"/>
      <c r="V10" s="315"/>
      <c r="W10" s="315"/>
    </row>
    <row r="11" spans="1:23" s="282" customFormat="1" ht="22.5" customHeight="1">
      <c r="A11" s="49"/>
      <c r="B11" s="53" t="s">
        <v>376</v>
      </c>
      <c r="C11" s="154"/>
      <c r="D11" s="154"/>
      <c r="E11" s="154"/>
      <c r="F11" s="154"/>
      <c r="G11" s="154"/>
      <c r="H11" s="154"/>
      <c r="I11" s="154"/>
      <c r="J11" s="154"/>
      <c r="K11" s="154"/>
      <c r="L11" s="52"/>
      <c r="M11" s="52"/>
    </row>
    <row r="12" spans="1:23" s="283" customFormat="1" ht="27" customHeight="1">
      <c r="A12" s="54"/>
      <c r="B12" s="55" t="s">
        <v>377</v>
      </c>
      <c r="C12" s="162">
        <v>109901.99635779347</v>
      </c>
      <c r="D12" s="162">
        <v>114339.82026636021</v>
      </c>
      <c r="E12" s="162">
        <v>126616.92587108261</v>
      </c>
      <c r="F12" s="154">
        <v>133477.80140348844</v>
      </c>
      <c r="G12" s="154">
        <v>141676.911818086</v>
      </c>
      <c r="H12" s="154">
        <v>123448.05844270505</v>
      </c>
      <c r="I12" s="154">
        <v>136381.12022714486</v>
      </c>
      <c r="J12" s="154">
        <v>148199.18414236227</v>
      </c>
      <c r="K12" s="154">
        <v>152706.15154170757</v>
      </c>
      <c r="L12" s="56"/>
      <c r="M12" s="56"/>
    </row>
    <row r="13" spans="1:23" s="284" customFormat="1" ht="22.5" customHeight="1">
      <c r="A13" s="57"/>
      <c r="B13" s="53" t="s">
        <v>378</v>
      </c>
      <c r="C13" s="154"/>
      <c r="D13" s="154"/>
      <c r="E13" s="154"/>
      <c r="F13" s="154"/>
      <c r="G13" s="154"/>
      <c r="H13" s="154"/>
      <c r="I13" s="154"/>
      <c r="J13" s="154"/>
      <c r="K13" s="154"/>
      <c r="L13" s="58"/>
      <c r="M13" s="58"/>
    </row>
    <row r="14" spans="1:23" s="283" customFormat="1" ht="27" customHeight="1">
      <c r="A14" s="54"/>
      <c r="B14" s="55" t="s">
        <v>379</v>
      </c>
      <c r="C14" s="162">
        <v>30759.009793786143</v>
      </c>
      <c r="D14" s="162">
        <v>33598.593717114309</v>
      </c>
      <c r="E14" s="162">
        <v>38569.871383810299</v>
      </c>
      <c r="F14" s="154">
        <v>42843.128125593095</v>
      </c>
      <c r="G14" s="154">
        <v>44610.285256556293</v>
      </c>
      <c r="H14" s="154">
        <v>38654.316874778167</v>
      </c>
      <c r="I14" s="154">
        <v>40817.223476115847</v>
      </c>
      <c r="J14" s="154">
        <v>58539.310824485685</v>
      </c>
      <c r="K14" s="154">
        <v>66748.486314775801</v>
      </c>
      <c r="L14" s="56">
        <v>12963.944</v>
      </c>
      <c r="M14" s="56"/>
    </row>
    <row r="15" spans="1:23" s="284" customFormat="1" ht="30.75" customHeight="1">
      <c r="A15" s="57"/>
      <c r="B15" s="30" t="s">
        <v>380</v>
      </c>
      <c r="C15" s="30"/>
      <c r="D15" s="109"/>
      <c r="E15" s="109"/>
      <c r="F15" s="109"/>
      <c r="G15" s="109"/>
      <c r="H15" s="109"/>
      <c r="I15" s="109"/>
      <c r="J15" s="109"/>
      <c r="K15" s="109"/>
      <c r="L15" s="56"/>
      <c r="M15" s="56"/>
    </row>
    <row r="16" spans="1:23" s="284" customFormat="1" ht="9.75" customHeight="1" thickBot="1">
      <c r="A16" s="68"/>
      <c r="B16" s="69"/>
      <c r="C16" s="114"/>
      <c r="D16" s="114"/>
      <c r="E16" s="114"/>
      <c r="F16" s="114"/>
      <c r="G16" s="114"/>
      <c r="H16" s="114"/>
      <c r="I16" s="114"/>
      <c r="J16" s="114"/>
      <c r="K16" s="114"/>
      <c r="L16" s="71"/>
      <c r="M16" s="317"/>
    </row>
    <row r="17" spans="1:14" s="281" customFormat="1" ht="18" customHeight="1">
      <c r="A17" s="37" t="s">
        <v>34</v>
      </c>
      <c r="B17" s="37" t="s">
        <v>240</v>
      </c>
      <c r="C17" s="118"/>
      <c r="D17" s="118"/>
      <c r="E17" s="118"/>
      <c r="F17" s="118"/>
      <c r="G17" s="118"/>
      <c r="H17" s="118"/>
      <c r="I17" s="118"/>
      <c r="J17" s="118"/>
      <c r="K17" s="118"/>
      <c r="L17" s="39"/>
      <c r="M17" s="39"/>
    </row>
    <row r="18" spans="1:14" ht="22.5" customHeight="1" thickBot="1">
      <c r="A18" s="42"/>
      <c r="B18" s="41" t="s">
        <v>241</v>
      </c>
      <c r="C18" s="119"/>
      <c r="D18" s="119"/>
      <c r="E18" s="119"/>
      <c r="F18" s="119"/>
      <c r="G18" s="119"/>
      <c r="H18" s="119"/>
      <c r="I18" s="119"/>
      <c r="J18" s="119"/>
      <c r="K18" s="119"/>
      <c r="L18" s="44"/>
      <c r="M18" s="316"/>
    </row>
    <row r="19" spans="1:14" ht="18" customHeight="1">
      <c r="A19" s="46"/>
      <c r="B19" s="45"/>
      <c r="C19" s="118"/>
      <c r="D19" s="118"/>
      <c r="E19" s="118"/>
      <c r="F19" s="118"/>
      <c r="G19" s="118"/>
      <c r="H19" s="118"/>
      <c r="I19" s="118"/>
      <c r="J19" s="118"/>
      <c r="K19" s="118"/>
      <c r="L19" s="48"/>
      <c r="M19" s="48"/>
    </row>
    <row r="20" spans="1:14" s="282" customFormat="1" ht="18" customHeight="1">
      <c r="A20" s="49"/>
      <c r="B20" s="50" t="s">
        <v>375</v>
      </c>
      <c r="C20" s="112">
        <v>-5.5057864002829859</v>
      </c>
      <c r="D20" s="112">
        <v>-21.093413162268675</v>
      </c>
      <c r="E20" s="112">
        <v>30.396021616214227</v>
      </c>
      <c r="F20" s="112">
        <v>9.1563509710056934</v>
      </c>
      <c r="G20" s="112">
        <v>5.5210657477291676</v>
      </c>
      <c r="H20" s="112">
        <v>-14.048438362306939</v>
      </c>
      <c r="I20" s="112">
        <v>36.644658397958068</v>
      </c>
      <c r="J20" s="112">
        <v>42.347488090790193</v>
      </c>
      <c r="K20" s="112">
        <v>-0.1</v>
      </c>
      <c r="L20" s="79"/>
      <c r="M20" s="79"/>
    </row>
    <row r="21" spans="1:14" s="282" customFormat="1" ht="22.5" customHeight="1">
      <c r="A21" s="49"/>
      <c r="B21" s="108" t="str">
        <f t="shared" ref="B21" si="0">B11</f>
        <v>Refined Petroleum Products1</v>
      </c>
      <c r="C21" s="112"/>
      <c r="D21" s="112"/>
      <c r="E21" s="112"/>
      <c r="F21" s="112"/>
      <c r="G21" s="112"/>
      <c r="H21" s="112"/>
      <c r="I21" s="112"/>
      <c r="J21" s="112"/>
      <c r="K21" s="112"/>
      <c r="L21" s="79"/>
      <c r="M21" s="79"/>
    </row>
    <row r="22" spans="1:14" s="282" customFormat="1" ht="27.75" customHeight="1">
      <c r="A22" s="49"/>
      <c r="B22" s="55" t="s">
        <v>377</v>
      </c>
      <c r="C22" s="159">
        <v>1.4932092530567758</v>
      </c>
      <c r="D22" s="159">
        <v>4.0379829808724281</v>
      </c>
      <c r="E22" s="159">
        <v>10.737384033071137</v>
      </c>
      <c r="F22" s="112">
        <v>5.4186085195208022</v>
      </c>
      <c r="G22" s="112">
        <v>6.1426771555912723</v>
      </c>
      <c r="H22" s="112">
        <v>-12.866495423606423</v>
      </c>
      <c r="I22" s="112">
        <v>10.476521014255027</v>
      </c>
      <c r="J22" s="112">
        <v>8.6654691613723571</v>
      </c>
      <c r="K22" s="112">
        <v>3.0411553379510181</v>
      </c>
      <c r="L22" s="76"/>
      <c r="M22" s="76"/>
      <c r="N22" s="347"/>
    </row>
    <row r="23" spans="1:14" s="282" customFormat="1" ht="33.75" customHeight="1">
      <c r="A23" s="49"/>
      <c r="B23" s="53" t="s">
        <v>378</v>
      </c>
      <c r="C23" s="112"/>
      <c r="D23" s="112"/>
      <c r="E23" s="112"/>
      <c r="F23" s="112"/>
      <c r="G23" s="112"/>
      <c r="H23" s="112"/>
      <c r="I23" s="112"/>
      <c r="J23" s="112"/>
      <c r="K23" s="112"/>
      <c r="L23" s="79"/>
      <c r="M23" s="79"/>
    </row>
    <row r="24" spans="1:14" s="284" customFormat="1" ht="27.75" customHeight="1">
      <c r="A24" s="57"/>
      <c r="B24" s="55" t="s">
        <v>379</v>
      </c>
      <c r="C24" s="159">
        <v>13.328462254526556</v>
      </c>
      <c r="D24" s="159">
        <v>9.2317143574037033</v>
      </c>
      <c r="E24" s="159">
        <v>14.796088516537353</v>
      </c>
      <c r="F24" s="112">
        <v>11.079261061722121</v>
      </c>
      <c r="G24" s="112">
        <v>4.1247154637794807</v>
      </c>
      <c r="H24" s="112">
        <v>-13.351110282135636</v>
      </c>
      <c r="I24" s="112">
        <v>5.5955111258193568</v>
      </c>
      <c r="J24" s="112">
        <v>43.418159882285721</v>
      </c>
      <c r="K24" s="112">
        <v>14.023355202973132</v>
      </c>
      <c r="L24" s="99"/>
      <c r="M24" s="99"/>
      <c r="N24" s="386"/>
    </row>
    <row r="25" spans="1:14" s="294" customFormat="1" ht="33.75" customHeight="1">
      <c r="A25" s="130"/>
      <c r="B25" s="30" t="s">
        <v>380</v>
      </c>
      <c r="C25" s="67"/>
      <c r="D25" s="67"/>
      <c r="E25" s="67"/>
      <c r="F25" s="99"/>
      <c r="G25" s="99"/>
      <c r="H25" s="99"/>
      <c r="I25" s="99"/>
      <c r="J25" s="99"/>
      <c r="K25" s="99"/>
      <c r="L25" s="99"/>
      <c r="M25" s="99"/>
      <c r="N25" s="389"/>
    </row>
    <row r="26" spans="1:14" s="284" customFormat="1" ht="9.75" customHeight="1" thickBot="1">
      <c r="A26" s="68"/>
      <c r="B26" s="69"/>
      <c r="C26" s="114"/>
      <c r="D26" s="114"/>
      <c r="E26" s="114"/>
      <c r="F26" s="114"/>
      <c r="G26" s="114"/>
      <c r="H26" s="114"/>
      <c r="I26" s="114"/>
      <c r="J26" s="114"/>
      <c r="K26" s="114"/>
      <c r="L26" s="70"/>
      <c r="M26" s="318"/>
    </row>
    <row r="27" spans="1:14" ht="9" customHeight="1">
      <c r="A27" s="34"/>
      <c r="B27" s="81"/>
      <c r="C27" s="87"/>
      <c r="D27" s="87"/>
      <c r="E27" s="88"/>
      <c r="F27" s="87"/>
      <c r="G27" s="88"/>
      <c r="H27" s="88"/>
      <c r="I27" s="88"/>
      <c r="J27" s="88"/>
      <c r="K27" s="88"/>
      <c r="L27" s="88"/>
    </row>
    <row r="28" spans="1:14" s="279" customFormat="1" ht="17.25" customHeight="1">
      <c r="A28" s="37" t="s">
        <v>382</v>
      </c>
      <c r="B28" s="276"/>
      <c r="C28" s="276"/>
      <c r="D28" s="276"/>
      <c r="E28" s="276"/>
      <c r="F28" s="276"/>
      <c r="G28" s="276"/>
      <c r="H28" s="276"/>
      <c r="I28" s="276"/>
      <c r="J28" s="276"/>
      <c r="K28" s="335"/>
      <c r="L28" s="276"/>
      <c r="M28" s="378"/>
      <c r="N28" s="295"/>
    </row>
    <row r="29" spans="1:14" s="279" customFormat="1" ht="17.25" customHeight="1">
      <c r="A29" s="37" t="s">
        <v>381</v>
      </c>
      <c r="B29" s="276"/>
      <c r="C29" s="276"/>
      <c r="D29" s="276"/>
      <c r="E29" s="276"/>
      <c r="F29" s="276"/>
      <c r="G29" s="276"/>
      <c r="H29" s="276"/>
      <c r="I29" s="276"/>
      <c r="J29" s="276"/>
      <c r="K29" s="335"/>
      <c r="L29" s="276"/>
      <c r="M29" s="378"/>
      <c r="N29" s="295"/>
    </row>
    <row r="30" spans="1:14" s="279" customFormat="1" ht="17.25" customHeight="1">
      <c r="A30" s="46" t="s">
        <v>383</v>
      </c>
      <c r="B30" s="276"/>
      <c r="C30" s="276"/>
      <c r="D30" s="276"/>
      <c r="E30" s="276"/>
      <c r="F30" s="276"/>
      <c r="G30" s="276"/>
      <c r="H30" s="276"/>
      <c r="I30" s="276"/>
      <c r="J30" s="276"/>
      <c r="K30" s="335"/>
      <c r="L30" s="276"/>
      <c r="M30" s="378"/>
      <c r="N30" s="295"/>
    </row>
    <row r="31" spans="1:14" ht="9" customHeight="1">
      <c r="A31" s="32"/>
      <c r="B31" s="33"/>
      <c r="C31" s="87"/>
      <c r="D31" s="87"/>
      <c r="E31" s="88"/>
      <c r="F31" s="87"/>
      <c r="G31" s="88"/>
      <c r="H31" s="88"/>
      <c r="I31" s="88"/>
      <c r="J31" s="88"/>
      <c r="K31" s="88"/>
      <c r="L31" s="88"/>
    </row>
    <row r="32" spans="1:14" ht="15" customHeight="1">
      <c r="A32" s="2"/>
      <c r="B32" s="9"/>
      <c r="C32" s="11"/>
      <c r="D32" s="11"/>
      <c r="E32" s="12"/>
      <c r="F32" s="11"/>
      <c r="G32" s="12"/>
      <c r="H32" s="12"/>
      <c r="I32" s="12"/>
      <c r="J32" s="12"/>
      <c r="K32" s="12"/>
      <c r="L32" s="12"/>
      <c r="M32" s="132"/>
    </row>
    <row r="33" spans="1:13" ht="15" customHeight="1">
      <c r="A33" s="2"/>
      <c r="B33" s="9"/>
      <c r="C33" s="11"/>
      <c r="D33" s="11"/>
      <c r="E33" s="12"/>
      <c r="F33" s="11"/>
      <c r="G33" s="12"/>
      <c r="H33" s="12"/>
      <c r="I33" s="12"/>
      <c r="J33" s="12"/>
      <c r="K33" s="12"/>
      <c r="L33" s="12"/>
      <c r="M33" s="132"/>
    </row>
    <row r="34" spans="1:13" ht="15" customHeight="1">
      <c r="A34" s="2"/>
      <c r="B34" s="9"/>
      <c r="C34" s="11"/>
      <c r="D34" s="11"/>
      <c r="E34" s="12"/>
      <c r="F34" s="11"/>
      <c r="G34" s="12"/>
      <c r="H34" s="12"/>
      <c r="I34" s="12"/>
      <c r="J34" s="12"/>
      <c r="K34" s="12"/>
      <c r="L34" s="12"/>
      <c r="M34" s="132"/>
    </row>
    <row r="35" spans="1:13" ht="15" customHeight="1">
      <c r="A35" s="2"/>
      <c r="B35" s="9"/>
      <c r="C35" s="11"/>
      <c r="D35" s="11"/>
      <c r="E35" s="12"/>
      <c r="F35" s="11"/>
      <c r="G35" s="12"/>
      <c r="H35" s="12"/>
      <c r="I35" s="12"/>
      <c r="J35" s="12"/>
      <c r="K35" s="12"/>
      <c r="L35" s="12"/>
      <c r="M35" s="132"/>
    </row>
    <row r="36" spans="1:13" ht="15" customHeight="1">
      <c r="A36" s="2"/>
      <c r="B36" s="9"/>
      <c r="C36" s="11"/>
      <c r="D36" s="11"/>
      <c r="E36" s="12"/>
      <c r="F36" s="11"/>
      <c r="G36" s="12"/>
      <c r="H36" s="12"/>
      <c r="I36" s="12"/>
      <c r="J36" s="12"/>
      <c r="K36" s="12"/>
      <c r="L36" s="12"/>
      <c r="M36" s="132"/>
    </row>
    <row r="37" spans="1:13" ht="15" customHeight="1">
      <c r="A37" s="2"/>
      <c r="B37" s="9"/>
      <c r="C37" s="11"/>
      <c r="D37" s="11"/>
      <c r="E37" s="12"/>
      <c r="F37" s="11"/>
      <c r="G37" s="12"/>
      <c r="H37" s="12"/>
      <c r="I37" s="12"/>
      <c r="J37" s="12"/>
      <c r="K37" s="12"/>
      <c r="L37" s="12"/>
      <c r="M37" s="132"/>
    </row>
    <row r="38" spans="1:13" ht="15" customHeight="1">
      <c r="A38" s="2"/>
      <c r="B38" s="9"/>
      <c r="C38" s="11"/>
      <c r="D38" s="11"/>
      <c r="E38" s="12"/>
      <c r="F38" s="11"/>
      <c r="G38" s="12"/>
      <c r="H38" s="12"/>
      <c r="I38" s="12"/>
      <c r="J38" s="12"/>
      <c r="K38" s="12"/>
      <c r="L38" s="12"/>
      <c r="M38" s="132"/>
    </row>
    <row r="39" spans="1:13" ht="15" customHeight="1">
      <c r="A39" s="2"/>
      <c r="B39" s="9"/>
      <c r="C39" s="11"/>
      <c r="D39" s="11"/>
      <c r="E39" s="12"/>
      <c r="F39" s="11"/>
      <c r="G39" s="12"/>
      <c r="H39" s="12"/>
      <c r="I39" s="12"/>
      <c r="J39" s="12"/>
      <c r="K39" s="12"/>
      <c r="L39" s="12"/>
      <c r="M39" s="132"/>
    </row>
    <row r="40" spans="1:13" ht="15" customHeight="1">
      <c r="A40" s="2"/>
      <c r="B40" s="9"/>
      <c r="C40" s="11"/>
      <c r="D40" s="11"/>
      <c r="E40" s="12"/>
      <c r="F40" s="11"/>
      <c r="G40" s="12"/>
      <c r="H40" s="12"/>
      <c r="I40" s="12"/>
      <c r="J40" s="12"/>
      <c r="K40" s="12"/>
      <c r="L40" s="12"/>
      <c r="M40" s="132"/>
    </row>
    <row r="41" spans="1:13" ht="15" customHeight="1">
      <c r="A41" s="2"/>
      <c r="B41" s="9"/>
      <c r="C41" s="11"/>
      <c r="D41" s="11"/>
      <c r="E41" s="12"/>
      <c r="F41" s="11"/>
      <c r="G41" s="12"/>
      <c r="H41" s="12"/>
      <c r="I41" s="12"/>
      <c r="J41" s="12"/>
      <c r="K41" s="12"/>
      <c r="L41" s="12"/>
      <c r="M41" s="132"/>
    </row>
    <row r="42" spans="1:13" ht="15" customHeight="1">
      <c r="A42" s="2"/>
      <c r="B42" s="9"/>
      <c r="C42" s="11"/>
      <c r="D42" s="11"/>
      <c r="E42" s="12"/>
      <c r="F42" s="11"/>
      <c r="G42" s="12"/>
      <c r="H42" s="12"/>
      <c r="I42" s="12"/>
      <c r="J42" s="12"/>
      <c r="K42" s="12"/>
      <c r="L42" s="12"/>
      <c r="M42" s="132"/>
    </row>
    <row r="43" spans="1:13" ht="15" customHeight="1">
      <c r="A43" s="2"/>
      <c r="B43" s="9"/>
      <c r="C43" s="11"/>
      <c r="D43" s="11"/>
      <c r="E43" s="12"/>
      <c r="F43" s="11"/>
      <c r="G43" s="12"/>
      <c r="H43" s="12"/>
      <c r="I43" s="12"/>
      <c r="J43" s="12"/>
      <c r="K43" s="12"/>
      <c r="L43" s="12"/>
      <c r="M43" s="132"/>
    </row>
    <row r="44" spans="1:13" ht="15" customHeight="1">
      <c r="A44" s="2"/>
      <c r="B44" s="9"/>
      <c r="C44" s="11"/>
      <c r="D44" s="11"/>
      <c r="E44" s="12"/>
      <c r="F44" s="11"/>
      <c r="G44" s="12"/>
      <c r="H44" s="12"/>
      <c r="I44" s="12"/>
      <c r="J44" s="12"/>
      <c r="K44" s="12"/>
      <c r="L44" s="12"/>
      <c r="M44" s="132"/>
    </row>
    <row r="45" spans="1:13" ht="15" customHeight="1">
      <c r="A45" s="2"/>
      <c r="B45" s="9"/>
      <c r="C45" s="11"/>
      <c r="D45" s="11"/>
      <c r="E45" s="12"/>
      <c r="F45" s="11"/>
      <c r="G45" s="12"/>
      <c r="H45" s="12"/>
      <c r="I45" s="12"/>
      <c r="J45" s="12"/>
      <c r="K45" s="12"/>
      <c r="L45" s="12"/>
      <c r="M45" s="132"/>
    </row>
    <row r="46" spans="1:13" ht="15" customHeight="1">
      <c r="A46" s="2"/>
      <c r="B46" s="9"/>
      <c r="C46" s="11"/>
      <c r="D46" s="11"/>
      <c r="E46" s="12"/>
      <c r="F46" s="11"/>
      <c r="G46" s="12"/>
      <c r="H46" s="12"/>
      <c r="I46" s="12"/>
      <c r="J46" s="12"/>
      <c r="K46" s="12"/>
      <c r="L46" s="12"/>
      <c r="M46" s="132"/>
    </row>
    <row r="47" spans="1:13" ht="15" customHeight="1">
      <c r="A47" s="2"/>
      <c r="B47" s="9"/>
      <c r="C47" s="11"/>
      <c r="D47" s="11"/>
      <c r="E47" s="12"/>
      <c r="F47" s="11"/>
      <c r="G47" s="12"/>
      <c r="H47" s="12"/>
      <c r="I47" s="12"/>
      <c r="J47" s="12"/>
      <c r="K47" s="12"/>
      <c r="L47" s="12"/>
      <c r="M47" s="132"/>
    </row>
    <row r="48" spans="1:13" ht="15" customHeight="1">
      <c r="A48" s="2"/>
      <c r="B48" s="9"/>
      <c r="C48" s="11"/>
      <c r="D48" s="11"/>
      <c r="E48" s="12"/>
      <c r="F48" s="11"/>
      <c r="G48" s="12"/>
      <c r="H48" s="12"/>
      <c r="I48" s="12"/>
      <c r="J48" s="12"/>
      <c r="K48" s="12"/>
      <c r="L48" s="12"/>
      <c r="M48" s="132"/>
    </row>
    <row r="49" spans="1:13" ht="15" customHeight="1">
      <c r="A49" s="2"/>
      <c r="B49" s="9"/>
      <c r="C49" s="11"/>
      <c r="D49" s="11"/>
      <c r="E49" s="12"/>
      <c r="F49" s="11"/>
      <c r="G49" s="12"/>
      <c r="H49" s="12"/>
      <c r="I49" s="12"/>
      <c r="J49" s="12"/>
      <c r="K49" s="12"/>
      <c r="L49" s="12"/>
      <c r="M49" s="132"/>
    </row>
    <row r="50" spans="1:13" ht="15" customHeight="1">
      <c r="A50" s="2"/>
      <c r="B50" s="9"/>
      <c r="C50" s="11"/>
      <c r="D50" s="11"/>
      <c r="E50" s="12"/>
      <c r="F50" s="11"/>
      <c r="G50" s="12"/>
      <c r="H50" s="12"/>
      <c r="I50" s="12"/>
      <c r="J50" s="12"/>
      <c r="K50" s="12"/>
      <c r="L50" s="12"/>
      <c r="M50" s="132"/>
    </row>
    <row r="51" spans="1:13" ht="15" customHeight="1">
      <c r="A51" s="2"/>
      <c r="B51" s="9"/>
      <c r="C51" s="11"/>
      <c r="D51" s="11"/>
      <c r="E51" s="12"/>
      <c r="F51" s="11"/>
      <c r="G51" s="12"/>
      <c r="H51" s="12"/>
      <c r="I51" s="12"/>
      <c r="J51" s="12"/>
      <c r="K51" s="12"/>
      <c r="L51" s="12"/>
      <c r="M51" s="132"/>
    </row>
    <row r="52" spans="1:13" ht="15" customHeight="1">
      <c r="A52" s="2"/>
      <c r="B52" s="9"/>
      <c r="C52" s="11"/>
      <c r="D52" s="11"/>
      <c r="E52" s="12"/>
      <c r="F52" s="11"/>
      <c r="G52" s="12"/>
      <c r="H52" s="12"/>
      <c r="I52" s="12"/>
      <c r="J52" s="12"/>
      <c r="K52" s="12"/>
      <c r="L52" s="12"/>
      <c r="M52" s="132"/>
    </row>
    <row r="53" spans="1:13" ht="15" customHeight="1">
      <c r="A53" s="2"/>
      <c r="B53" s="9"/>
      <c r="C53" s="11"/>
      <c r="D53" s="11"/>
      <c r="E53" s="12"/>
      <c r="F53" s="11"/>
      <c r="G53" s="12"/>
      <c r="H53" s="12"/>
      <c r="I53" s="12"/>
      <c r="J53" s="12"/>
      <c r="K53" s="12"/>
      <c r="L53" s="12"/>
      <c r="M53" s="132"/>
    </row>
    <row r="54" spans="1:13" ht="15" customHeight="1">
      <c r="A54" s="2"/>
      <c r="B54" s="9"/>
      <c r="C54" s="11"/>
      <c r="D54" s="11"/>
      <c r="E54" s="12"/>
      <c r="F54" s="11"/>
      <c r="G54" s="12"/>
      <c r="H54" s="12"/>
      <c r="I54" s="12"/>
      <c r="J54" s="12"/>
      <c r="K54" s="12"/>
      <c r="L54" s="12"/>
      <c r="M54" s="132"/>
    </row>
    <row r="55" spans="1:13" ht="15" customHeight="1">
      <c r="A55" s="2"/>
      <c r="B55" s="9"/>
      <c r="C55" s="11"/>
      <c r="D55" s="11"/>
      <c r="E55" s="12"/>
      <c r="F55" s="11"/>
      <c r="G55" s="12"/>
      <c r="H55" s="12"/>
      <c r="I55" s="12"/>
      <c r="J55" s="12"/>
      <c r="K55" s="12"/>
      <c r="L55" s="12"/>
      <c r="M55" s="132"/>
    </row>
    <row r="56" spans="1:13" ht="15" customHeight="1">
      <c r="A56" s="2"/>
      <c r="B56" s="9"/>
      <c r="C56" s="11"/>
      <c r="D56" s="11"/>
      <c r="E56" s="12"/>
      <c r="F56" s="11"/>
      <c r="G56" s="12"/>
      <c r="H56" s="12"/>
      <c r="I56" s="12"/>
      <c r="J56" s="12"/>
      <c r="K56" s="12"/>
      <c r="L56" s="12"/>
      <c r="M56" s="132"/>
    </row>
    <row r="57" spans="1:13" ht="15" customHeight="1">
      <c r="A57" s="2"/>
      <c r="B57" s="9"/>
      <c r="C57" s="11"/>
      <c r="D57" s="11"/>
      <c r="E57" s="12"/>
      <c r="F57" s="11"/>
      <c r="G57" s="12"/>
      <c r="H57" s="12"/>
      <c r="I57" s="12"/>
      <c r="J57" s="12"/>
      <c r="K57" s="12"/>
      <c r="L57" s="12"/>
      <c r="M57" s="132"/>
    </row>
    <row r="58" spans="1:13" ht="15" customHeight="1">
      <c r="A58" s="2"/>
      <c r="B58" s="9"/>
      <c r="C58" s="11"/>
      <c r="D58" s="11"/>
      <c r="E58" s="12"/>
      <c r="F58" s="11"/>
      <c r="G58" s="12"/>
      <c r="H58" s="12"/>
      <c r="I58" s="12"/>
      <c r="J58" s="12"/>
      <c r="K58" s="12"/>
      <c r="L58" s="12"/>
      <c r="M58" s="13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BD68"/>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5703125" style="5" customWidth="1"/>
    <col min="2" max="2" width="51.5703125" style="6" customWidth="1"/>
    <col min="3" max="3" width="4.5703125" style="6" hidden="1" customWidth="1"/>
    <col min="4" max="5" width="7.7109375" style="7" hidden="1" customWidth="1"/>
    <col min="6" max="6" width="7.7109375" style="3" hidden="1" customWidth="1"/>
    <col min="7" max="7" width="7.7109375" style="7" hidden="1" customWidth="1"/>
    <col min="8" max="15" width="7.7109375" style="3" hidden="1" customWidth="1"/>
    <col min="16" max="27" width="8.85546875" style="3" hidden="1" customWidth="1"/>
    <col min="28" max="31" width="7.85546875" style="3" hidden="1" customWidth="1"/>
    <col min="32" max="32" width="9" style="3" customWidth="1"/>
    <col min="33" max="42" width="9.140625" style="3" customWidth="1"/>
    <col min="43" max="43" width="0.85546875" style="3" customWidth="1"/>
    <col min="44" max="51" width="13.5703125" style="278" bestFit="1" customWidth="1"/>
    <col min="52" max="16384" width="9.140625" style="278"/>
  </cols>
  <sheetData>
    <row r="1" spans="1:56" ht="18" customHeight="1">
      <c r="A1" s="32"/>
      <c r="B1" s="33"/>
      <c r="C1" s="33"/>
      <c r="D1" s="87"/>
      <c r="E1" s="87"/>
      <c r="F1" s="88"/>
      <c r="G1" s="87"/>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row>
    <row r="2" spans="1:56" s="279" customFormat="1" ht="18" customHeight="1">
      <c r="A2" s="485" t="str">
        <f>'Kandungan (new)'!A34</f>
        <v>5b</v>
      </c>
      <c r="B2" s="120" t="str">
        <f>'Kandungan (new)'!B34</f>
        <v>Nilai Jualan Berkaitan Produk Petroleum - Suku Tahunan</v>
      </c>
      <c r="C2" s="120"/>
      <c r="D2" s="96"/>
      <c r="E2" s="96"/>
      <c r="F2" s="97"/>
      <c r="G2" s="96"/>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row>
    <row r="3" spans="1:56" s="279" customFormat="1" ht="18" customHeight="1">
      <c r="A3" s="485"/>
      <c r="B3" s="98" t="str">
        <f>'Kandungan (new)'!B35</f>
        <v>Sales Value of Related Petroleum Products - Quarterly</v>
      </c>
      <c r="C3" s="98"/>
      <c r="D3" s="96"/>
      <c r="E3" s="96"/>
      <c r="F3" s="97"/>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row>
    <row r="4" spans="1:56" ht="18" customHeight="1" thickBot="1">
      <c r="B4" s="33"/>
      <c r="C4" s="33"/>
      <c r="D4" s="35"/>
      <c r="E4" s="35"/>
      <c r="F4" s="36"/>
      <c r="G4" s="35"/>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row>
    <row r="5" spans="1:56" s="280" customFormat="1" ht="18" customHeight="1">
      <c r="A5" s="486" t="s">
        <v>246</v>
      </c>
      <c r="B5" s="486"/>
      <c r="C5" s="435"/>
      <c r="D5" s="489">
        <v>2015</v>
      </c>
      <c r="E5" s="489"/>
      <c r="F5" s="489"/>
      <c r="G5" s="489"/>
      <c r="H5" s="489">
        <v>2016</v>
      </c>
      <c r="I5" s="489"/>
      <c r="J5" s="489"/>
      <c r="K5" s="489"/>
      <c r="L5" s="489">
        <v>2017</v>
      </c>
      <c r="M5" s="489"/>
      <c r="N5" s="489"/>
      <c r="O5" s="489"/>
      <c r="P5" s="489">
        <v>2018</v>
      </c>
      <c r="Q5" s="489"/>
      <c r="R5" s="489"/>
      <c r="S5" s="489"/>
      <c r="T5" s="489">
        <v>2019</v>
      </c>
      <c r="U5" s="489"/>
      <c r="V5" s="489"/>
      <c r="W5" s="489"/>
      <c r="X5" s="489">
        <v>2020</v>
      </c>
      <c r="Y5" s="489"/>
      <c r="Z5" s="489"/>
      <c r="AA5" s="489"/>
      <c r="AB5" s="490">
        <v>2021</v>
      </c>
      <c r="AC5" s="490"/>
      <c r="AD5" s="490"/>
      <c r="AE5" s="490"/>
      <c r="AF5" s="490">
        <v>2022</v>
      </c>
      <c r="AG5" s="490"/>
      <c r="AH5" s="490"/>
      <c r="AI5" s="490"/>
      <c r="AJ5" s="490">
        <v>2023</v>
      </c>
      <c r="AK5" s="490"/>
      <c r="AL5" s="490"/>
      <c r="AM5" s="490"/>
      <c r="AN5" s="490">
        <v>2024</v>
      </c>
      <c r="AO5" s="490"/>
      <c r="AP5" s="490"/>
      <c r="AQ5" s="421"/>
      <c r="AR5" s="296"/>
    </row>
    <row r="6" spans="1:56" s="280" customFormat="1" ht="18" customHeight="1" thickBot="1">
      <c r="A6" s="487"/>
      <c r="B6" s="487"/>
      <c r="C6" s="436"/>
      <c r="D6" s="423" t="s">
        <v>18</v>
      </c>
      <c r="E6" s="423" t="s">
        <v>19</v>
      </c>
      <c r="F6" s="423" t="s">
        <v>20</v>
      </c>
      <c r="G6" s="423" t="s">
        <v>21</v>
      </c>
      <c r="H6" s="423" t="s">
        <v>18</v>
      </c>
      <c r="I6" s="423" t="s">
        <v>19</v>
      </c>
      <c r="J6" s="423" t="s">
        <v>20</v>
      </c>
      <c r="K6" s="423" t="s">
        <v>21</v>
      </c>
      <c r="L6" s="423" t="s">
        <v>18</v>
      </c>
      <c r="M6" s="423" t="s">
        <v>19</v>
      </c>
      <c r="N6" s="423" t="s">
        <v>20</v>
      </c>
      <c r="O6" s="423" t="s">
        <v>21</v>
      </c>
      <c r="P6" s="423" t="s">
        <v>18</v>
      </c>
      <c r="Q6" s="423" t="s">
        <v>19</v>
      </c>
      <c r="R6" s="423" t="s">
        <v>20</v>
      </c>
      <c r="S6" s="423" t="s">
        <v>21</v>
      </c>
      <c r="T6" s="423" t="s">
        <v>18</v>
      </c>
      <c r="U6" s="423" t="s">
        <v>19</v>
      </c>
      <c r="V6" s="423" t="s">
        <v>20</v>
      </c>
      <c r="W6" s="423" t="s">
        <v>21</v>
      </c>
      <c r="X6" s="423" t="s">
        <v>18</v>
      </c>
      <c r="Y6" s="423" t="s">
        <v>19</v>
      </c>
      <c r="Z6" s="423" t="s">
        <v>20</v>
      </c>
      <c r="AA6" s="423" t="s">
        <v>21</v>
      </c>
      <c r="AB6" s="424" t="s">
        <v>18</v>
      </c>
      <c r="AC6" s="424" t="s">
        <v>19</v>
      </c>
      <c r="AD6" s="424" t="s">
        <v>20</v>
      </c>
      <c r="AE6" s="424" t="s">
        <v>21</v>
      </c>
      <c r="AF6" s="424" t="s">
        <v>18</v>
      </c>
      <c r="AG6" s="424" t="s">
        <v>19</v>
      </c>
      <c r="AH6" s="424" t="s">
        <v>20</v>
      </c>
      <c r="AI6" s="424" t="s">
        <v>21</v>
      </c>
      <c r="AJ6" s="424" t="s">
        <v>18</v>
      </c>
      <c r="AK6" s="424" t="s">
        <v>19</v>
      </c>
      <c r="AL6" s="424" t="s">
        <v>20</v>
      </c>
      <c r="AM6" s="424" t="s">
        <v>21</v>
      </c>
      <c r="AN6" s="424" t="s">
        <v>18</v>
      </c>
      <c r="AO6" s="424" t="s">
        <v>19</v>
      </c>
      <c r="AP6" s="424" t="s">
        <v>20</v>
      </c>
      <c r="AQ6" s="423"/>
    </row>
    <row r="7" spans="1:56" s="281" customFormat="1" ht="18" customHeight="1">
      <c r="A7" s="37" t="s">
        <v>31</v>
      </c>
      <c r="B7" s="37" t="s">
        <v>71</v>
      </c>
      <c r="C7" s="37"/>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8"/>
      <c r="AG7" s="39"/>
      <c r="AH7" s="38"/>
      <c r="AI7" s="39"/>
      <c r="AJ7" s="39"/>
      <c r="AK7" s="39"/>
      <c r="AL7" s="39"/>
      <c r="AM7" s="39"/>
      <c r="AN7" s="39"/>
      <c r="AO7" s="39"/>
      <c r="AP7" s="39"/>
      <c r="AQ7" s="39"/>
      <c r="AR7" s="297"/>
    </row>
    <row r="8" spans="1:56" ht="22.5" customHeight="1" thickBot="1">
      <c r="A8" s="40"/>
      <c r="B8" s="41" t="s">
        <v>72</v>
      </c>
      <c r="C8" s="41"/>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3"/>
      <c r="AG8" s="44"/>
      <c r="AH8" s="43"/>
      <c r="AI8" s="44"/>
      <c r="AJ8" s="44"/>
      <c r="AK8" s="44"/>
      <c r="AL8" s="44"/>
      <c r="AM8" s="44"/>
      <c r="AN8" s="44"/>
      <c r="AO8" s="44"/>
      <c r="AP8" s="44"/>
      <c r="AQ8" s="44"/>
      <c r="AR8" s="298"/>
    </row>
    <row r="9" spans="1:56" ht="9" customHeight="1">
      <c r="A9" s="34"/>
      <c r="B9" s="45"/>
      <c r="C9" s="45"/>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7"/>
      <c r="AG9" s="48"/>
      <c r="AH9" s="47"/>
      <c r="AI9" s="48"/>
      <c r="AJ9" s="48"/>
      <c r="AK9" s="48"/>
      <c r="AL9" s="48"/>
      <c r="AM9" s="48"/>
      <c r="AN9" s="48"/>
      <c r="AO9" s="48"/>
      <c r="AP9" s="48"/>
      <c r="AQ9" s="48"/>
      <c r="AR9" s="298"/>
    </row>
    <row r="10" spans="1:56" s="282" customFormat="1" ht="18" customHeight="1">
      <c r="A10" s="49"/>
      <c r="B10" s="408" t="s">
        <v>375</v>
      </c>
      <c r="C10" s="50"/>
      <c r="D10" s="154">
        <v>36910.665519742623</v>
      </c>
      <c r="E10" s="154">
        <v>31484.83629675987</v>
      </c>
      <c r="F10" s="154">
        <v>31228.266952325146</v>
      </c>
      <c r="G10" s="154">
        <v>26502.869647172349</v>
      </c>
      <c r="H10" s="154">
        <v>23952.506609582051</v>
      </c>
      <c r="I10" s="154">
        <v>23092.260195738949</v>
      </c>
      <c r="J10" s="154">
        <v>24478.534734254419</v>
      </c>
      <c r="K10" s="154">
        <v>27998.923927657022</v>
      </c>
      <c r="L10" s="154">
        <v>31607.865085113299</v>
      </c>
      <c r="M10" s="154">
        <v>30520.296906441243</v>
      </c>
      <c r="N10" s="154">
        <v>32862.885975842968</v>
      </c>
      <c r="O10" s="154">
        <v>34781.974665792339</v>
      </c>
      <c r="P10" s="154">
        <v>34113.871370213536</v>
      </c>
      <c r="Q10" s="154">
        <v>33223.489269732607</v>
      </c>
      <c r="R10" s="154">
        <v>35484.852957844334</v>
      </c>
      <c r="S10" s="154">
        <v>38833.282453376938</v>
      </c>
      <c r="T10" s="154">
        <v>37716.608827349795</v>
      </c>
      <c r="U10" s="154">
        <v>35248.643356360255</v>
      </c>
      <c r="V10" s="154">
        <v>36933.723998632682</v>
      </c>
      <c r="W10" s="154">
        <v>39577.4129410815</v>
      </c>
      <c r="X10" s="154">
        <v>40657.256116348537</v>
      </c>
      <c r="Y10" s="154">
        <v>27680.188293841165</v>
      </c>
      <c r="Z10" s="154">
        <v>28839.526023428178</v>
      </c>
      <c r="AA10" s="154">
        <v>31300.320297600083</v>
      </c>
      <c r="AB10" s="154">
        <v>33512.951426678977</v>
      </c>
      <c r="AC10" s="154">
        <v>44230.146981735983</v>
      </c>
      <c r="AD10" s="154">
        <v>48091.985294838189</v>
      </c>
      <c r="AE10" s="154">
        <v>49722.271335371057</v>
      </c>
      <c r="AF10" s="154">
        <v>45669.256999209691</v>
      </c>
      <c r="AG10" s="154">
        <v>60286.495503048463</v>
      </c>
      <c r="AH10" s="154">
        <v>75615.613877730255</v>
      </c>
      <c r="AI10" s="154">
        <v>68330.118676123428</v>
      </c>
      <c r="AJ10" s="154">
        <v>55679.641459511193</v>
      </c>
      <c r="AK10" s="154">
        <v>56541.636950434411</v>
      </c>
      <c r="AL10" s="154">
        <v>58478.009632274421</v>
      </c>
      <c r="AM10" s="154">
        <v>54050.126347003708</v>
      </c>
      <c r="AN10" s="154">
        <v>48508.983396990836</v>
      </c>
      <c r="AO10" s="154">
        <v>52489.843224884004</v>
      </c>
      <c r="AP10" s="154">
        <v>56179.919582330294</v>
      </c>
      <c r="AQ10" s="99"/>
      <c r="AR10" s="299"/>
      <c r="AS10" s="315"/>
      <c r="AT10" s="315"/>
      <c r="AU10" s="315"/>
      <c r="AV10" s="315"/>
      <c r="AW10" s="315"/>
      <c r="AX10" s="315"/>
      <c r="AY10" s="315"/>
      <c r="AZ10" s="315"/>
      <c r="BA10" s="315"/>
      <c r="BB10" s="315"/>
      <c r="BC10" s="315"/>
      <c r="BD10" s="315"/>
    </row>
    <row r="11" spans="1:56" s="282" customFormat="1" ht="22.5" customHeight="1">
      <c r="A11" s="49"/>
      <c r="B11" s="409" t="s">
        <v>376</v>
      </c>
      <c r="C11" s="53"/>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54"/>
      <c r="AG11" s="154"/>
      <c r="AH11" s="154"/>
      <c r="AI11" s="154"/>
      <c r="AJ11" s="154"/>
      <c r="AK11" s="154"/>
      <c r="AL11" s="154"/>
      <c r="AM11" s="154"/>
      <c r="AN11" s="154"/>
      <c r="AO11" s="154"/>
      <c r="AP11" s="154"/>
      <c r="AQ11" s="99"/>
      <c r="AR11" s="299"/>
    </row>
    <row r="12" spans="1:56" s="283" customFormat="1" ht="27.75" customHeight="1">
      <c r="A12" s="54"/>
      <c r="B12" s="410" t="s">
        <v>377</v>
      </c>
      <c r="C12" s="55"/>
      <c r="D12" s="162">
        <v>27231.739973249121</v>
      </c>
      <c r="E12" s="162">
        <v>27498.345335653208</v>
      </c>
      <c r="F12" s="162">
        <v>27354.902568379115</v>
      </c>
      <c r="G12" s="162">
        <v>27817.008480512028</v>
      </c>
      <c r="H12" s="162">
        <v>27961.607588398492</v>
      </c>
      <c r="I12" s="162">
        <v>28621.413771101979</v>
      </c>
      <c r="J12" s="162">
        <v>28548.219844520314</v>
      </c>
      <c r="K12" s="162">
        <v>29208.57906233942</v>
      </c>
      <c r="L12" s="162">
        <v>30744.653402512373</v>
      </c>
      <c r="M12" s="162">
        <v>31325.088091906302</v>
      </c>
      <c r="N12" s="162">
        <v>31944.884370921762</v>
      </c>
      <c r="O12" s="162">
        <v>32602.30000574217</v>
      </c>
      <c r="P12" s="162">
        <v>32449.642782484083</v>
      </c>
      <c r="Q12" s="162">
        <v>32914.170775452454</v>
      </c>
      <c r="R12" s="162">
        <v>33517.844559547542</v>
      </c>
      <c r="S12" s="162">
        <v>34596.143286004357</v>
      </c>
      <c r="T12" s="162">
        <v>34657.950597739291</v>
      </c>
      <c r="U12" s="162">
        <v>34982.666999522917</v>
      </c>
      <c r="V12" s="162">
        <v>35579.132644294965</v>
      </c>
      <c r="W12" s="162">
        <v>36457.161576528844</v>
      </c>
      <c r="X12" s="162">
        <v>35835.567633024082</v>
      </c>
      <c r="Y12" s="162">
        <v>23016.76763802642</v>
      </c>
      <c r="Z12" s="162">
        <v>30488.200366652363</v>
      </c>
      <c r="AA12" s="162">
        <v>34107.522805002176</v>
      </c>
      <c r="AB12" s="162">
        <v>34432.350875213975</v>
      </c>
      <c r="AC12" s="162">
        <v>34208.12798083567</v>
      </c>
      <c r="AD12" s="162">
        <v>31952.066469864738</v>
      </c>
      <c r="AE12" s="162">
        <v>35788.574901230473</v>
      </c>
      <c r="AF12" s="162">
        <v>36493.930881429427</v>
      </c>
      <c r="AG12" s="162">
        <v>38027.246321448867</v>
      </c>
      <c r="AH12" s="162">
        <v>37543.171634591279</v>
      </c>
      <c r="AI12" s="162">
        <v>36134.835304892709</v>
      </c>
      <c r="AJ12" s="162">
        <v>36116.319594584042</v>
      </c>
      <c r="AK12" s="162">
        <v>37571.984806519424</v>
      </c>
      <c r="AL12" s="162">
        <v>40111.966061238847</v>
      </c>
      <c r="AM12" s="162">
        <v>38905.881079365245</v>
      </c>
      <c r="AN12" s="162">
        <v>38536.616286796263</v>
      </c>
      <c r="AO12" s="162">
        <v>38736.429864786915</v>
      </c>
      <c r="AP12" s="162">
        <v>39699.560697187648</v>
      </c>
      <c r="AQ12" s="99"/>
      <c r="AR12" s="299"/>
    </row>
    <row r="13" spans="1:56" s="284" customFormat="1" ht="33.75" customHeight="1">
      <c r="A13" s="57"/>
      <c r="B13" s="409" t="s">
        <v>378</v>
      </c>
      <c r="C13" s="53"/>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54"/>
      <c r="AG13" s="154"/>
      <c r="AH13" s="154"/>
      <c r="AI13" s="154"/>
      <c r="AJ13" s="154"/>
      <c r="AK13" s="154"/>
      <c r="AL13" s="154"/>
      <c r="AM13" s="154"/>
      <c r="AN13" s="154"/>
      <c r="AO13" s="154"/>
      <c r="AP13" s="154"/>
      <c r="AQ13" s="99"/>
      <c r="AR13" s="299"/>
    </row>
    <row r="14" spans="1:56" s="283" customFormat="1" ht="27.75" customHeight="1">
      <c r="A14" s="54"/>
      <c r="B14" s="410" t="s">
        <v>379</v>
      </c>
      <c r="C14" s="55"/>
      <c r="D14" s="162">
        <v>7411.0114232046999</v>
      </c>
      <c r="E14" s="162">
        <v>7448.0175992884697</v>
      </c>
      <c r="F14" s="162">
        <v>7778.1065398904602</v>
      </c>
      <c r="G14" s="162">
        <v>8121.8742314025103</v>
      </c>
      <c r="H14" s="162">
        <v>8056.6174570474604</v>
      </c>
      <c r="I14" s="162">
        <v>8114.2573748433797</v>
      </c>
      <c r="J14" s="162">
        <v>8531.9450015529601</v>
      </c>
      <c r="K14" s="162">
        <v>8895.7738836705103</v>
      </c>
      <c r="L14" s="162">
        <v>9345.4272124645595</v>
      </c>
      <c r="M14" s="162">
        <v>9425.7795997954508</v>
      </c>
      <c r="N14" s="162">
        <v>9730.0986245658896</v>
      </c>
      <c r="O14" s="162">
        <v>10068.565946984399</v>
      </c>
      <c r="P14" s="162">
        <v>10372.3169287029</v>
      </c>
      <c r="Q14" s="162">
        <v>10548.653674273</v>
      </c>
      <c r="R14" s="162">
        <v>10987.2705473511</v>
      </c>
      <c r="S14" s="162">
        <v>10934.886975266099</v>
      </c>
      <c r="T14" s="162">
        <v>10950.675064712699</v>
      </c>
      <c r="U14" s="162">
        <v>10947.664558226201</v>
      </c>
      <c r="V14" s="162">
        <v>11355.8687452019</v>
      </c>
      <c r="W14" s="162">
        <v>11356.0768884155</v>
      </c>
      <c r="X14" s="162">
        <v>10652.583694515401</v>
      </c>
      <c r="Y14" s="162">
        <v>7373.2662128040702</v>
      </c>
      <c r="Z14" s="162">
        <v>10587.7226061032</v>
      </c>
      <c r="AA14" s="162">
        <v>10040.744361355501</v>
      </c>
      <c r="AB14" s="162">
        <v>10061.413208976201</v>
      </c>
      <c r="AC14" s="162">
        <v>9258.9053614303502</v>
      </c>
      <c r="AD14" s="162">
        <v>10052.9154044116</v>
      </c>
      <c r="AE14" s="162">
        <v>11443.989501297699</v>
      </c>
      <c r="AF14" s="162">
        <v>11544.2244867605</v>
      </c>
      <c r="AG14" s="162">
        <v>15044.0350260062</v>
      </c>
      <c r="AH14" s="162">
        <v>15724.131500295753</v>
      </c>
      <c r="AI14" s="162">
        <v>16226.919811423226</v>
      </c>
      <c r="AJ14" s="162">
        <v>16499.745894485492</v>
      </c>
      <c r="AK14" s="162">
        <v>16717.7595943786</v>
      </c>
      <c r="AL14" s="162">
        <v>16759.415483025499</v>
      </c>
      <c r="AM14" s="162">
        <v>16771.565342886181</v>
      </c>
      <c r="AN14" s="162">
        <v>16961.338602829986</v>
      </c>
      <c r="AO14" s="162">
        <v>17720.513389828444</v>
      </c>
      <c r="AP14" s="162">
        <v>17819.564866313471</v>
      </c>
      <c r="AQ14" s="99"/>
      <c r="AR14" s="299"/>
    </row>
    <row r="15" spans="1:56" s="284" customFormat="1" ht="33.75" customHeight="1">
      <c r="A15" s="57"/>
      <c r="B15" s="411" t="s">
        <v>380</v>
      </c>
      <c r="C15" s="30"/>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299"/>
    </row>
    <row r="16" spans="1:56" s="284" customFormat="1" ht="9.75" customHeight="1" thickBot="1">
      <c r="A16" s="68"/>
      <c r="B16" s="69"/>
      <c r="C16" s="69"/>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299"/>
    </row>
    <row r="17" spans="1:44" s="281" customFormat="1" ht="18" customHeight="1">
      <c r="A17" s="37" t="s">
        <v>34</v>
      </c>
      <c r="B17" s="37" t="s">
        <v>65</v>
      </c>
      <c r="C17" s="37"/>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299"/>
    </row>
    <row r="18" spans="1:44" ht="22.5" customHeight="1" thickBot="1">
      <c r="A18" s="42"/>
      <c r="B18" s="41" t="s">
        <v>66</v>
      </c>
      <c r="C18" s="41"/>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299"/>
    </row>
    <row r="19" spans="1:44" ht="18" customHeight="1">
      <c r="A19" s="46"/>
      <c r="B19" s="45"/>
      <c r="C19" s="45"/>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299"/>
    </row>
    <row r="20" spans="1:44" s="282" customFormat="1" ht="18" customHeight="1">
      <c r="A20" s="49"/>
      <c r="B20" s="408" t="s">
        <v>375</v>
      </c>
      <c r="C20" s="50"/>
      <c r="D20" s="112">
        <v>8.1450457536789145E-3</v>
      </c>
      <c r="E20" s="112">
        <v>-7.7731295867984755</v>
      </c>
      <c r="F20" s="112">
        <v>-0.52206513876436134</v>
      </c>
      <c r="G20" s="112">
        <v>-14.609445637342461</v>
      </c>
      <c r="H20" s="112">
        <v>-35.106814595985995</v>
      </c>
      <c r="I20" s="112">
        <v>-26.655930562626452</v>
      </c>
      <c r="J20" s="112">
        <v>-21.61417483837721</v>
      </c>
      <c r="K20" s="112">
        <v>5.6448765752590475</v>
      </c>
      <c r="L20" s="112">
        <v>31.96057348114357</v>
      </c>
      <c r="M20" s="112">
        <v>32.166780764374636</v>
      </c>
      <c r="N20" s="112">
        <v>34.251850989494784</v>
      </c>
      <c r="O20" s="112">
        <v>24.226112245103451</v>
      </c>
      <c r="P20" s="112">
        <v>7.9284262899506075</v>
      </c>
      <c r="Q20" s="112">
        <v>8.8570316716704838</v>
      </c>
      <c r="R20" s="112">
        <v>7.9785049430191037</v>
      </c>
      <c r="S20" s="112">
        <v>11.647722208161497</v>
      </c>
      <c r="T20" s="112">
        <v>10.560916461337143</v>
      </c>
      <c r="U20" s="112">
        <v>6.0955490562293591</v>
      </c>
      <c r="V20" s="112">
        <v>4.0830690280993878</v>
      </c>
      <c r="W20" s="112">
        <v>1.9162183588213395</v>
      </c>
      <c r="X20" s="112">
        <v>7.7966905838744367</v>
      </c>
      <c r="Y20" s="112">
        <v>-21.471620867795593</v>
      </c>
      <c r="Z20" s="112">
        <v>-21.91546667621212</v>
      </c>
      <c r="AA20" s="112">
        <v>-20.913677849038407</v>
      </c>
      <c r="AB20" s="112">
        <v>-17.572028641639662</v>
      </c>
      <c r="AC20" s="112">
        <v>59.789906456587147</v>
      </c>
      <c r="AD20" s="112">
        <v>66.757197243012996</v>
      </c>
      <c r="AE20" s="112">
        <v>58.855471326226194</v>
      </c>
      <c r="AF20" s="112">
        <v>36.273455649308545</v>
      </c>
      <c r="AG20" s="112">
        <v>36.301820403044673</v>
      </c>
      <c r="AH20" s="112">
        <v>57.231217247848235</v>
      </c>
      <c r="AI20" s="112">
        <v>37.42356662519407</v>
      </c>
      <c r="AJ20" s="112">
        <v>21.919306592780202</v>
      </c>
      <c r="AK20" s="112">
        <v>-6.2117701839621589</v>
      </c>
      <c r="AL20" s="112">
        <v>-22.664107803405741</v>
      </c>
      <c r="AM20" s="112">
        <v>-20.898532895581781</v>
      </c>
      <c r="AN20" s="112">
        <v>-12.878419965643445</v>
      </c>
      <c r="AO20" s="112">
        <v>-7.1660354105105455</v>
      </c>
      <c r="AP20" s="112">
        <v>-3.9298362998247427</v>
      </c>
      <c r="AQ20" s="99"/>
    </row>
    <row r="21" spans="1:44" s="282" customFormat="1" ht="22.5" customHeight="1">
      <c r="A21" s="49"/>
      <c r="B21" s="409" t="s">
        <v>376</v>
      </c>
      <c r="C21" s="53"/>
      <c r="D21" s="112"/>
      <c r="E21" s="112"/>
      <c r="F21" s="112"/>
      <c r="G21" s="112"/>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12"/>
      <c r="AG21" s="112"/>
      <c r="AH21" s="112"/>
      <c r="AI21" s="112"/>
      <c r="AJ21" s="112"/>
      <c r="AK21" s="112"/>
      <c r="AL21" s="112"/>
      <c r="AM21" s="112"/>
      <c r="AN21" s="112"/>
      <c r="AO21" s="112"/>
      <c r="AP21" s="112"/>
      <c r="AQ21" s="109"/>
      <c r="AR21" s="300"/>
    </row>
    <row r="22" spans="1:44" s="282" customFormat="1" ht="27.75" customHeight="1">
      <c r="A22" s="49"/>
      <c r="B22" s="410" t="s">
        <v>377</v>
      </c>
      <c r="C22" s="55"/>
      <c r="D22" s="159">
        <v>1.501714031630641</v>
      </c>
      <c r="E22" s="159">
        <v>1.2045160931130994</v>
      </c>
      <c r="F22" s="159">
        <v>1.506725437052836</v>
      </c>
      <c r="G22" s="159">
        <v>1.7584858529090468</v>
      </c>
      <c r="H22" s="159">
        <v>2.6802092553261474</v>
      </c>
      <c r="I22" s="159">
        <v>4.084130960391434</v>
      </c>
      <c r="J22" s="159">
        <v>4.3623525002813039</v>
      </c>
      <c r="K22" s="159">
        <v>5.0025889117526674</v>
      </c>
      <c r="L22" s="159">
        <v>9.9530965997412437</v>
      </c>
      <c r="M22" s="159">
        <v>9.4463339317435242</v>
      </c>
      <c r="N22" s="159">
        <v>11.897990644952316</v>
      </c>
      <c r="O22" s="159">
        <v>11.618918319030797</v>
      </c>
      <c r="P22" s="159">
        <v>5.5456451489298075</v>
      </c>
      <c r="Q22" s="159">
        <v>5.0728753862841813</v>
      </c>
      <c r="R22" s="159">
        <v>4.9239814749731465</v>
      </c>
      <c r="S22" s="159">
        <v>6.1156522083135627</v>
      </c>
      <c r="T22" s="159">
        <v>6.8053378277779473</v>
      </c>
      <c r="U22" s="159">
        <v>6.2845156822640007</v>
      </c>
      <c r="V22" s="159">
        <v>6.1498229132405982</v>
      </c>
      <c r="W22" s="159">
        <v>5.3792651832302596</v>
      </c>
      <c r="X22" s="159">
        <v>3.3978265159210252</v>
      </c>
      <c r="Y22" s="159">
        <v>-34.205223294323687</v>
      </c>
      <c r="Z22" s="159">
        <v>-14.30875881247465</v>
      </c>
      <c r="AA22" s="159">
        <v>-6.4449306252063536</v>
      </c>
      <c r="AB22" s="159">
        <v>-3.9157095882499107</v>
      </c>
      <c r="AC22" s="159">
        <v>48.622641192761591</v>
      </c>
      <c r="AD22" s="159">
        <v>4.8014185344095779</v>
      </c>
      <c r="AE22" s="159">
        <v>4.9286842255860108</v>
      </c>
      <c r="AF22" s="159">
        <v>5.9873344509261415</v>
      </c>
      <c r="AG22" s="159">
        <v>11.164359367319875</v>
      </c>
      <c r="AH22" s="159">
        <v>17.498414914727761</v>
      </c>
      <c r="AI22" s="159">
        <v>0.96751660164689213</v>
      </c>
      <c r="AJ22" s="159">
        <v>-1.0347235217610944</v>
      </c>
      <c r="AK22" s="159">
        <v>-1.1971982169864788</v>
      </c>
      <c r="AL22" s="159">
        <v>6.8422413845311558</v>
      </c>
      <c r="AM22" s="159">
        <v>7.6686271048185262</v>
      </c>
      <c r="AN22" s="159">
        <v>6.7013934957402377</v>
      </c>
      <c r="AO22" s="159">
        <v>3.099237541652089</v>
      </c>
      <c r="AP22" s="159">
        <v>-1.0281355030605677</v>
      </c>
      <c r="AQ22" s="99"/>
      <c r="AR22" s="299"/>
    </row>
    <row r="23" spans="1:44" s="282" customFormat="1" ht="33.75" customHeight="1">
      <c r="A23" s="49"/>
      <c r="B23" s="409" t="s">
        <v>378</v>
      </c>
      <c r="C23" s="53"/>
      <c r="D23" s="112"/>
      <c r="E23" s="112"/>
      <c r="F23" s="112"/>
      <c r="G23" s="112"/>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12"/>
      <c r="AG23" s="112"/>
      <c r="AH23" s="112"/>
      <c r="AI23" s="112"/>
      <c r="AJ23" s="112"/>
      <c r="AK23" s="112"/>
      <c r="AL23" s="112"/>
      <c r="AM23" s="112"/>
      <c r="AN23" s="112"/>
      <c r="AO23" s="112"/>
      <c r="AP23" s="112"/>
      <c r="AQ23" s="99"/>
      <c r="AR23" s="299"/>
    </row>
    <row r="24" spans="1:44" s="284" customFormat="1" ht="27.75" customHeight="1">
      <c r="A24" s="57"/>
      <c r="B24" s="410" t="s">
        <v>379</v>
      </c>
      <c r="C24" s="55"/>
      <c r="D24" s="159">
        <v>16.062138568573587</v>
      </c>
      <c r="E24" s="159">
        <v>11.876553332098865</v>
      </c>
      <c r="F24" s="159">
        <v>12.515722028018075</v>
      </c>
      <c r="G24" s="159">
        <v>13.026297903978048</v>
      </c>
      <c r="H24" s="159">
        <v>8.711442972834945</v>
      </c>
      <c r="I24" s="159">
        <v>8.9451960427504531</v>
      </c>
      <c r="J24" s="159">
        <v>9.6917991261291832</v>
      </c>
      <c r="K24" s="159">
        <v>9.5285845387236492</v>
      </c>
      <c r="L24" s="159">
        <v>15.996908904862096</v>
      </c>
      <c r="M24" s="159">
        <v>16.163182462244549</v>
      </c>
      <c r="N24" s="159">
        <v>14.043147521401565</v>
      </c>
      <c r="O24" s="159">
        <v>13.183699121070518</v>
      </c>
      <c r="P24" s="159">
        <v>10.988151669179075</v>
      </c>
      <c r="Q24" s="159">
        <v>11.912797902699921</v>
      </c>
      <c r="R24" s="159">
        <v>12.920443782668229</v>
      </c>
      <c r="S24" s="159">
        <v>8.6042146701255717</v>
      </c>
      <c r="T24" s="159">
        <v>5.5759782504266866</v>
      </c>
      <c r="U24" s="159">
        <v>3.782576395756962</v>
      </c>
      <c r="V24" s="159">
        <v>3.3547749303366885</v>
      </c>
      <c r="W24" s="159">
        <v>3.8517994205344905</v>
      </c>
      <c r="X24" s="159">
        <v>-2.7221277997542188</v>
      </c>
      <c r="Y24" s="159">
        <v>-32.649870905446093</v>
      </c>
      <c r="Z24" s="159">
        <v>-6.7643097708685644</v>
      </c>
      <c r="AA24" s="159">
        <v>-11.582631396250846</v>
      </c>
      <c r="AB24" s="159">
        <v>-5.5495502545881976</v>
      </c>
      <c r="AC24" s="159">
        <v>25.574000642371587</v>
      </c>
      <c r="AD24" s="159">
        <v>-5.0512014867419595</v>
      </c>
      <c r="AE24" s="159">
        <v>13.975509080212859</v>
      </c>
      <c r="AF24" s="159">
        <v>14.737604419838576</v>
      </c>
      <c r="AG24" s="159">
        <v>62.481788491702901</v>
      </c>
      <c r="AH24" s="159">
        <v>56.41364587028562</v>
      </c>
      <c r="AI24" s="159">
        <v>41.794256361238041</v>
      </c>
      <c r="AJ24" s="159">
        <v>42.926412366705392</v>
      </c>
      <c r="AK24" s="159">
        <v>11.125503001548978</v>
      </c>
      <c r="AL24" s="159">
        <v>6.5840455653164156</v>
      </c>
      <c r="AM24" s="159">
        <v>3.3564320141616975</v>
      </c>
      <c r="AN24" s="159">
        <v>2.7975746493087872</v>
      </c>
      <c r="AO24" s="159">
        <v>5.9981350359113117</v>
      </c>
      <c r="AP24" s="159">
        <v>6.3256942604095867</v>
      </c>
      <c r="AQ24" s="99"/>
      <c r="AR24" s="299"/>
    </row>
    <row r="25" spans="1:44" s="283" customFormat="1" ht="33.75" customHeight="1">
      <c r="A25" s="54"/>
      <c r="B25" s="411" t="s">
        <v>380</v>
      </c>
      <c r="C25" s="30"/>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299"/>
    </row>
    <row r="26" spans="1:44" s="284" customFormat="1" ht="8.25" customHeight="1" thickBot="1">
      <c r="A26" s="68"/>
      <c r="B26" s="80"/>
      <c r="C26" s="8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301"/>
    </row>
    <row r="27" spans="1:44" s="281" customFormat="1" ht="18" customHeight="1">
      <c r="A27" s="37" t="s">
        <v>35</v>
      </c>
      <c r="B27" s="37" t="s">
        <v>67</v>
      </c>
      <c r="C27" s="37"/>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299"/>
    </row>
    <row r="28" spans="1:44" ht="22.5" customHeight="1" thickBot="1">
      <c r="A28" s="42"/>
      <c r="B28" s="41" t="s">
        <v>68</v>
      </c>
      <c r="C28" s="41"/>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299"/>
    </row>
    <row r="29" spans="1:44" ht="18" customHeight="1">
      <c r="A29" s="46"/>
      <c r="B29" s="45"/>
      <c r="C29" s="45"/>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299"/>
    </row>
    <row r="30" spans="1:44" s="282" customFormat="1" ht="18" customHeight="1">
      <c r="A30" s="49"/>
      <c r="B30" s="408" t="s">
        <v>375</v>
      </c>
      <c r="C30" s="50"/>
      <c r="D30" s="112">
        <v>18.923808349248915</v>
      </c>
      <c r="E30" s="112">
        <v>-14.699895400370409</v>
      </c>
      <c r="F30" s="112">
        <v>-0.81489813704742176</v>
      </c>
      <c r="G30" s="112">
        <v>-15.131794897125914</v>
      </c>
      <c r="H30" s="112">
        <v>-9.6229694049844312</v>
      </c>
      <c r="I30" s="112">
        <v>-3.591467180720727</v>
      </c>
      <c r="J30" s="112">
        <v>6.0031998893346668</v>
      </c>
      <c r="K30" s="112">
        <v>14.381535625481263</v>
      </c>
      <c r="L30" s="112">
        <v>12.889570923443245</v>
      </c>
      <c r="M30" s="112">
        <v>-3.4408150494931107</v>
      </c>
      <c r="N30" s="112">
        <v>7.6755120586894776</v>
      </c>
      <c r="O30" s="112">
        <v>5.8396839868539274</v>
      </c>
      <c r="P30" s="112">
        <v>-1.9208319884030942</v>
      </c>
      <c r="Q30" s="112">
        <v>-2.6100294827820818</v>
      </c>
      <c r="R30" s="112">
        <v>6.8065207412512052</v>
      </c>
      <c r="S30" s="112">
        <v>9.436221983251599</v>
      </c>
      <c r="T30" s="112">
        <v>-2.8755581693816907</v>
      </c>
      <c r="U30" s="112">
        <v>-6.5434447786300467</v>
      </c>
      <c r="V30" s="112">
        <v>4.780554602446486</v>
      </c>
      <c r="W30" s="112">
        <v>7.1579268382107699</v>
      </c>
      <c r="X30" s="112">
        <v>2.7284329495578277</v>
      </c>
      <c r="Y30" s="112">
        <v>-31.918208610465499</v>
      </c>
      <c r="Z30" s="112">
        <v>4.1883303584497895</v>
      </c>
      <c r="AA30" s="112">
        <v>8.5327139987420253</v>
      </c>
      <c r="AB30" s="112">
        <v>7.0690367000766514</v>
      </c>
      <c r="AC30" s="112">
        <v>31.979265026849504</v>
      </c>
      <c r="AD30" s="112">
        <v>8.7312355409917046</v>
      </c>
      <c r="AE30" s="112">
        <v>3.3899329182150524</v>
      </c>
      <c r="AF30" s="112">
        <v>-8.1513056972483184</v>
      </c>
      <c r="AG30" s="112">
        <v>32.00673596264491</v>
      </c>
      <c r="AH30" s="112">
        <v>25.427118041563148</v>
      </c>
      <c r="AI30" s="112">
        <v>-9.6349084904440474</v>
      </c>
      <c r="AJ30" s="112">
        <v>-18.513764444891393</v>
      </c>
      <c r="AK30" s="112">
        <v>1.5481340546167814</v>
      </c>
      <c r="AL30" s="112">
        <v>3.424684509112268</v>
      </c>
      <c r="AM30" s="112">
        <v>-7.5718775538265675</v>
      </c>
      <c r="AN30" s="112">
        <v>-10.251859384080902</v>
      </c>
      <c r="AO30" s="112">
        <v>8.2064383731036372</v>
      </c>
      <c r="AP30" s="112">
        <v>7.0300769267624048</v>
      </c>
      <c r="AQ30" s="99"/>
    </row>
    <row r="31" spans="1:44" s="282" customFormat="1" ht="22.5" customHeight="1">
      <c r="A31" s="49"/>
      <c r="B31" s="409" t="s">
        <v>376</v>
      </c>
      <c r="C31" s="53"/>
      <c r="D31" s="112"/>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12"/>
      <c r="AG31" s="112"/>
      <c r="AH31" s="112"/>
      <c r="AI31" s="112"/>
      <c r="AJ31" s="112"/>
      <c r="AK31" s="112"/>
      <c r="AL31" s="112"/>
      <c r="AM31" s="112"/>
      <c r="AN31" s="112"/>
      <c r="AO31" s="112"/>
      <c r="AP31" s="112"/>
      <c r="AQ31" s="109"/>
      <c r="AR31" s="300"/>
    </row>
    <row r="32" spans="1:44" s="282" customFormat="1" ht="27.75" customHeight="1">
      <c r="A32" s="49"/>
      <c r="B32" s="410" t="s">
        <v>377</v>
      </c>
      <c r="C32" s="55"/>
      <c r="D32" s="159">
        <v>-0.38250774667911003</v>
      </c>
      <c r="E32" s="159">
        <v>0.9790243394876228</v>
      </c>
      <c r="F32" s="159">
        <v>-0.52164144977884064</v>
      </c>
      <c r="G32" s="159">
        <v>1.6892983295326474</v>
      </c>
      <c r="H32" s="159">
        <v>0.51982264012238488</v>
      </c>
      <c r="I32" s="159">
        <v>2.3596861540151366</v>
      </c>
      <c r="J32" s="159">
        <v>-0.2557313456527055</v>
      </c>
      <c r="K32" s="159">
        <v>2.3131362355185843</v>
      </c>
      <c r="L32" s="159">
        <v>5.258983454465664</v>
      </c>
      <c r="M32" s="159">
        <v>1.8879207444455943</v>
      </c>
      <c r="N32" s="159">
        <v>1.9785938899741069</v>
      </c>
      <c r="O32" s="159">
        <v>2.0579684283309945</v>
      </c>
      <c r="P32" s="159">
        <v>-0.46824065550957528</v>
      </c>
      <c r="Q32" s="159">
        <v>1.4315349974179696</v>
      </c>
      <c r="R32" s="159">
        <v>1.8340847418380406</v>
      </c>
      <c r="S32" s="159">
        <v>3.2170885109903651</v>
      </c>
      <c r="T32" s="159">
        <v>0.17865376271561217</v>
      </c>
      <c r="U32" s="159">
        <v>0.93691749276372605</v>
      </c>
      <c r="V32" s="159">
        <v>1.7050319370452343</v>
      </c>
      <c r="W32" s="159">
        <v>2.4678199466300583</v>
      </c>
      <c r="X32" s="159">
        <v>-1.7049981858843921</v>
      </c>
      <c r="Y32" s="159">
        <v>-35.771164911546052</v>
      </c>
      <c r="Z32" s="159">
        <v>32.460825282357433</v>
      </c>
      <c r="AA32" s="159">
        <v>11.871223603963799</v>
      </c>
      <c r="AB32" s="159">
        <v>0.9523648846293753</v>
      </c>
      <c r="AC32" s="159">
        <v>-0.65119833144972006</v>
      </c>
      <c r="AD32" s="159">
        <v>-6.5951036906633362</v>
      </c>
      <c r="AE32" s="159">
        <v>12.007074518901931</v>
      </c>
      <c r="AF32" s="159">
        <v>1.970897086977061</v>
      </c>
      <c r="AG32" s="159">
        <v>4.201562843425279</v>
      </c>
      <c r="AH32" s="159">
        <v>-1.2729680260454472</v>
      </c>
      <c r="AI32" s="159">
        <v>-3.7512449491639757</v>
      </c>
      <c r="AJ32" s="159">
        <v>-5.1240610763656491E-2</v>
      </c>
      <c r="AK32" s="159">
        <v>4.0304915569350186</v>
      </c>
      <c r="AL32" s="159">
        <v>6.7603062968306649</v>
      </c>
      <c r="AM32" s="159">
        <v>-3.0067959771213282</v>
      </c>
      <c r="AN32" s="159">
        <v>-0.94912332615140205</v>
      </c>
      <c r="AO32" s="159">
        <v>0.51850317242074784</v>
      </c>
      <c r="AP32" s="159">
        <v>2.486369641607733</v>
      </c>
      <c r="AQ32" s="99"/>
      <c r="AR32" s="299"/>
    </row>
    <row r="33" spans="1:44" s="282" customFormat="1" ht="33.75" customHeight="1">
      <c r="A33" s="49"/>
      <c r="B33" s="409" t="s">
        <v>378</v>
      </c>
      <c r="C33" s="53"/>
      <c r="D33" s="112"/>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12"/>
      <c r="AG33" s="112"/>
      <c r="AH33" s="112"/>
      <c r="AI33" s="112"/>
      <c r="AJ33" s="112"/>
      <c r="AK33" s="112"/>
      <c r="AL33" s="112"/>
      <c r="AM33" s="112"/>
      <c r="AN33" s="112"/>
      <c r="AO33" s="112"/>
      <c r="AP33" s="112"/>
      <c r="AQ33" s="99"/>
      <c r="AR33" s="299"/>
    </row>
    <row r="34" spans="1:44" s="284" customFormat="1" ht="27.75" customHeight="1">
      <c r="A34" s="57"/>
      <c r="B34" s="410" t="s">
        <v>379</v>
      </c>
      <c r="C34" s="55"/>
      <c r="D34" s="159">
        <v>3.1337301001609603</v>
      </c>
      <c r="E34" s="159">
        <v>0.49934042697464065</v>
      </c>
      <c r="F34" s="159">
        <v>4.431903338057694</v>
      </c>
      <c r="G34" s="159">
        <v>4.4196835020067908</v>
      </c>
      <c r="H34" s="159">
        <v>-0.80346940245318876</v>
      </c>
      <c r="I34" s="159">
        <v>0.71543570367114739</v>
      </c>
      <c r="J34" s="159">
        <v>5.1475767579733969</v>
      </c>
      <c r="K34" s="159">
        <v>4.2643134953557222</v>
      </c>
      <c r="L34" s="159">
        <v>5.0546847826185655</v>
      </c>
      <c r="M34" s="159">
        <v>0.85980432466179479</v>
      </c>
      <c r="N34" s="159">
        <v>3.2285820132802883</v>
      </c>
      <c r="O34" s="159">
        <v>3.4785600380655097</v>
      </c>
      <c r="P34" s="159">
        <v>3.0168246731251145</v>
      </c>
      <c r="Q34" s="159">
        <v>1.7000709367270872</v>
      </c>
      <c r="R34" s="159">
        <v>4.1580365288495216</v>
      </c>
      <c r="S34" s="159">
        <v>-0.47676601626623949</v>
      </c>
      <c r="T34" s="159">
        <v>0.14438274014456454</v>
      </c>
      <c r="U34" s="159">
        <v>-2.7491515077443296E-2</v>
      </c>
      <c r="V34" s="159">
        <v>3.7286873817207891</v>
      </c>
      <c r="W34" s="159">
        <v>1.8329131682435218E-3</v>
      </c>
      <c r="X34" s="159">
        <v>-6.1948611374562148</v>
      </c>
      <c r="Y34" s="159">
        <v>-30.784245172368117</v>
      </c>
      <c r="Z34" s="159">
        <v>43.596098398251968</v>
      </c>
      <c r="AA34" s="159">
        <v>-5.1661557928651973</v>
      </c>
      <c r="AB34" s="159">
        <v>0.20584975452865706</v>
      </c>
      <c r="AC34" s="159">
        <v>-7.9760947182837043</v>
      </c>
      <c r="AD34" s="159">
        <v>8.5756362332943183</v>
      </c>
      <c r="AE34" s="159">
        <v>13.837519176533036</v>
      </c>
      <c r="AF34" s="159">
        <v>0.87587449683901752</v>
      </c>
      <c r="AG34" s="159">
        <v>30.316549572121204</v>
      </c>
      <c r="AH34" s="159">
        <v>4.5207052038491469</v>
      </c>
      <c r="AI34" s="159">
        <v>3.1975585495327152</v>
      </c>
      <c r="AJ34" s="159">
        <v>1.6813177499663539</v>
      </c>
      <c r="AK34" s="159">
        <v>1.3213154995676177</v>
      </c>
      <c r="AL34" s="159">
        <v>0.2491714778630012</v>
      </c>
      <c r="AM34" s="159">
        <v>7.2495725599665661E-2</v>
      </c>
      <c r="AN34" s="159">
        <v>1.131517876024013</v>
      </c>
      <c r="AO34" s="159">
        <v>4.4759131621356474</v>
      </c>
      <c r="AP34" s="159">
        <v>0.55896504974781713</v>
      </c>
      <c r="AQ34" s="99"/>
      <c r="AR34" s="299"/>
    </row>
    <row r="35" spans="1:44" s="283" customFormat="1" ht="33.75" customHeight="1">
      <c r="A35" s="54"/>
      <c r="B35" s="411" t="s">
        <v>380</v>
      </c>
      <c r="C35" s="30"/>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299"/>
    </row>
    <row r="36" spans="1:44" s="284" customFormat="1" ht="8.25" customHeight="1" thickBot="1">
      <c r="A36" s="68"/>
      <c r="B36" s="80"/>
      <c r="C36" s="8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301"/>
    </row>
    <row r="37" spans="1:44" ht="9" customHeight="1">
      <c r="A37" s="34"/>
      <c r="B37" s="81"/>
      <c r="C37" s="81"/>
      <c r="D37" s="87"/>
      <c r="E37" s="87"/>
      <c r="F37" s="88"/>
      <c r="G37" s="87"/>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7"/>
      <c r="AG37" s="88"/>
      <c r="AH37" s="87"/>
      <c r="AI37" s="88"/>
      <c r="AJ37" s="88"/>
      <c r="AK37" s="88"/>
      <c r="AL37" s="88"/>
      <c r="AM37" s="88"/>
      <c r="AN37" s="88"/>
      <c r="AO37" s="88"/>
      <c r="AP37" s="88"/>
      <c r="AQ37" s="88"/>
      <c r="AR37" s="293"/>
    </row>
    <row r="38" spans="1:44" s="279" customFormat="1" ht="18" customHeight="1">
      <c r="A38" s="37" t="s">
        <v>382</v>
      </c>
      <c r="B38" s="37"/>
      <c r="C38" s="37"/>
      <c r="D38" s="37"/>
      <c r="E38" s="37"/>
      <c r="F38" s="37"/>
      <c r="G38" s="37"/>
      <c r="H38" s="37"/>
      <c r="I38" s="37"/>
      <c r="J38" s="37"/>
      <c r="K38" s="37"/>
      <c r="L38" s="37"/>
      <c r="M38" s="92"/>
      <c r="N38" s="92"/>
      <c r="O38" s="92"/>
      <c r="P38" s="92"/>
      <c r="Q38" s="92"/>
      <c r="R38" s="92"/>
      <c r="S38" s="92"/>
      <c r="T38" s="92"/>
      <c r="U38" s="92"/>
      <c r="V38" s="92"/>
      <c r="W38" s="92"/>
      <c r="X38" s="92"/>
      <c r="Y38" s="92"/>
      <c r="Z38" s="92"/>
      <c r="AA38" s="92"/>
      <c r="AB38" s="92"/>
      <c r="AC38" s="92"/>
      <c r="AD38" s="92"/>
      <c r="AE38" s="92"/>
      <c r="AF38" s="50"/>
      <c r="AG38" s="50"/>
      <c r="AH38" s="50"/>
      <c r="AI38" s="50"/>
      <c r="AJ38" s="50"/>
      <c r="AK38" s="50"/>
      <c r="AL38" s="50"/>
      <c r="AM38" s="50"/>
      <c r="AN38" s="50"/>
      <c r="AO38" s="50"/>
      <c r="AP38" s="50"/>
      <c r="AQ38" s="50"/>
      <c r="AR38" s="302"/>
    </row>
    <row r="39" spans="1:44" s="279" customFormat="1" ht="18" customHeight="1">
      <c r="A39" s="37" t="s">
        <v>381</v>
      </c>
      <c r="B39" s="37"/>
      <c r="C39" s="37"/>
      <c r="D39" s="37"/>
      <c r="E39" s="37"/>
      <c r="F39" s="37"/>
      <c r="G39" s="37"/>
      <c r="H39" s="37"/>
      <c r="I39" s="37"/>
      <c r="J39" s="37"/>
      <c r="K39" s="37"/>
      <c r="L39" s="37"/>
      <c r="M39" s="92"/>
      <c r="N39" s="92"/>
      <c r="O39" s="92"/>
      <c r="P39" s="92"/>
      <c r="Q39" s="92"/>
      <c r="R39" s="92"/>
      <c r="S39" s="92"/>
      <c r="T39" s="92"/>
      <c r="U39" s="92"/>
      <c r="V39" s="92"/>
      <c r="W39" s="92"/>
      <c r="X39" s="92"/>
      <c r="Y39" s="92"/>
      <c r="Z39" s="92"/>
      <c r="AA39" s="92"/>
      <c r="AB39" s="92"/>
      <c r="AC39" s="92"/>
      <c r="AD39" s="92"/>
      <c r="AE39" s="92"/>
      <c r="AF39" s="108"/>
      <c r="AG39" s="108"/>
      <c r="AH39" s="108"/>
      <c r="AI39" s="108"/>
      <c r="AJ39" s="108"/>
      <c r="AK39" s="108"/>
      <c r="AL39" s="108"/>
      <c r="AM39" s="108"/>
      <c r="AN39" s="108"/>
      <c r="AO39" s="108"/>
      <c r="AP39" s="108"/>
      <c r="AQ39" s="108"/>
      <c r="AR39" s="303"/>
    </row>
    <row r="40" spans="1:44" s="279" customFormat="1" ht="18" customHeight="1">
      <c r="A40" s="46" t="s">
        <v>383</v>
      </c>
      <c r="B40" s="37"/>
      <c r="C40" s="37"/>
      <c r="D40" s="37"/>
      <c r="E40" s="37"/>
      <c r="F40" s="37"/>
      <c r="G40" s="37"/>
      <c r="H40" s="37"/>
      <c r="I40" s="37"/>
      <c r="J40" s="37"/>
      <c r="K40" s="37"/>
      <c r="L40" s="37"/>
      <c r="M40" s="92"/>
      <c r="N40" s="92"/>
      <c r="O40" s="92"/>
      <c r="P40" s="92"/>
      <c r="Q40" s="92"/>
      <c r="R40" s="92"/>
      <c r="S40" s="92"/>
      <c r="T40" s="92"/>
      <c r="U40" s="92"/>
      <c r="V40" s="92"/>
      <c r="W40" s="92"/>
      <c r="X40" s="92"/>
      <c r="Y40" s="92"/>
      <c r="Z40" s="92"/>
      <c r="AA40" s="92"/>
      <c r="AB40" s="92"/>
      <c r="AC40" s="92"/>
      <c r="AD40" s="92"/>
      <c r="AE40" s="92"/>
      <c r="AF40" s="276"/>
      <c r="AG40" s="276"/>
      <c r="AH40" s="276"/>
      <c r="AI40" s="276"/>
      <c r="AJ40" s="276"/>
      <c r="AK40" s="276"/>
      <c r="AL40" s="312"/>
      <c r="AM40" s="335"/>
      <c r="AN40" s="355"/>
      <c r="AO40" s="396"/>
      <c r="AP40" s="417"/>
      <c r="AQ40" s="276"/>
      <c r="AR40" s="304"/>
    </row>
    <row r="41" spans="1:44" ht="9" customHeight="1">
      <c r="A41" s="32"/>
      <c r="B41" s="33"/>
      <c r="C41" s="33"/>
      <c r="D41" s="87"/>
      <c r="E41" s="87"/>
      <c r="F41" s="88"/>
      <c r="G41" s="87"/>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row>
    <row r="42" spans="1:44" ht="15" customHeight="1">
      <c r="A42" s="2"/>
      <c r="B42" s="9"/>
      <c r="C42" s="9"/>
      <c r="D42" s="11"/>
      <c r="E42" s="11"/>
      <c r="F42" s="12"/>
      <c r="G42" s="11"/>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row>
    <row r="43" spans="1:44" ht="15" customHeight="1">
      <c r="A43" s="2"/>
      <c r="B43" s="9"/>
      <c r="C43" s="9"/>
      <c r="D43" s="11"/>
      <c r="E43" s="11"/>
      <c r="F43" s="12"/>
      <c r="G43" s="11"/>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row>
    <row r="44" spans="1:44" ht="15" customHeight="1">
      <c r="A44" s="2"/>
      <c r="B44" s="9"/>
      <c r="C44" s="9"/>
      <c r="D44" s="11"/>
      <c r="E44" s="11"/>
      <c r="F44" s="12"/>
      <c r="G44" s="11"/>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row>
    <row r="45" spans="1:44" ht="15" customHeight="1">
      <c r="A45" s="2"/>
      <c r="B45" s="9"/>
      <c r="C45" s="9"/>
      <c r="D45" s="11"/>
      <c r="E45" s="11"/>
      <c r="F45" s="12"/>
      <c r="G45" s="11"/>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row>
    <row r="46" spans="1:44" ht="15" customHeight="1">
      <c r="A46" s="2"/>
      <c r="B46" s="9"/>
      <c r="C46" s="9"/>
      <c r="D46" s="11"/>
      <c r="E46" s="11"/>
      <c r="F46" s="12"/>
      <c r="G46" s="11"/>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row>
    <row r="47" spans="1:44" ht="15" customHeight="1">
      <c r="A47" s="2"/>
      <c r="B47" s="9"/>
      <c r="C47" s="9"/>
      <c r="D47" s="11"/>
      <c r="E47" s="11"/>
      <c r="F47" s="12"/>
      <c r="G47" s="11"/>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row>
    <row r="48" spans="1:44" ht="15" customHeight="1">
      <c r="A48" s="2"/>
      <c r="B48" s="9"/>
      <c r="C48" s="9"/>
      <c r="D48" s="11"/>
      <c r="E48" s="11"/>
      <c r="F48" s="12"/>
      <c r="G48" s="11"/>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row>
    <row r="49" spans="1:43" ht="15" customHeight="1">
      <c r="A49" s="2"/>
      <c r="B49" s="9"/>
      <c r="C49" s="9"/>
      <c r="D49" s="11"/>
      <c r="E49" s="11"/>
      <c r="F49" s="12"/>
      <c r="G49" s="11"/>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row>
    <row r="50" spans="1:43" ht="15" customHeight="1">
      <c r="A50" s="2"/>
      <c r="B50" s="9"/>
      <c r="C50" s="9"/>
      <c r="D50" s="11"/>
      <c r="E50" s="11"/>
      <c r="F50" s="12"/>
      <c r="G50" s="11"/>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row>
    <row r="51" spans="1:43" ht="15" customHeight="1">
      <c r="A51" s="2"/>
      <c r="B51" s="9"/>
      <c r="C51" s="9"/>
      <c r="D51" s="11"/>
      <c r="E51" s="11"/>
      <c r="F51" s="12"/>
      <c r="G51" s="11"/>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row>
    <row r="52" spans="1:43" ht="15" customHeight="1">
      <c r="A52" s="2"/>
      <c r="B52" s="9"/>
      <c r="C52" s="9"/>
      <c r="D52" s="11"/>
      <c r="E52" s="11"/>
      <c r="F52" s="12"/>
      <c r="G52" s="11"/>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row>
    <row r="53" spans="1:43" ht="15" customHeight="1">
      <c r="A53" s="2"/>
      <c r="B53" s="9"/>
      <c r="C53" s="9"/>
      <c r="D53" s="11"/>
      <c r="E53" s="11"/>
      <c r="F53" s="12"/>
      <c r="G53" s="11"/>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row>
    <row r="54" spans="1:43" ht="15" customHeight="1">
      <c r="A54" s="2"/>
      <c r="B54" s="9"/>
      <c r="C54" s="9"/>
      <c r="D54" s="11"/>
      <c r="E54" s="11"/>
      <c r="F54" s="12"/>
      <c r="G54" s="11"/>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row>
    <row r="55" spans="1:43" ht="15" customHeight="1">
      <c r="A55" s="2"/>
      <c r="B55" s="9"/>
      <c r="C55" s="9"/>
      <c r="D55" s="11"/>
      <c r="E55" s="11"/>
      <c r="F55" s="12"/>
      <c r="G55" s="11"/>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row>
    <row r="56" spans="1:43" ht="15" customHeight="1">
      <c r="A56" s="2"/>
      <c r="B56" s="9"/>
      <c r="C56" s="9"/>
      <c r="D56" s="11"/>
      <c r="E56" s="11"/>
      <c r="F56" s="12"/>
      <c r="G56" s="11"/>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row>
    <row r="57" spans="1:43" ht="15" customHeight="1">
      <c r="A57" s="2"/>
      <c r="B57" s="9"/>
      <c r="C57" s="9"/>
      <c r="D57" s="11"/>
      <c r="E57" s="11"/>
      <c r="F57" s="12"/>
      <c r="G57" s="11"/>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row>
    <row r="58" spans="1:43" ht="15" customHeight="1">
      <c r="A58" s="2"/>
      <c r="B58" s="9"/>
      <c r="C58" s="9"/>
      <c r="D58" s="11"/>
      <c r="E58" s="11"/>
      <c r="F58" s="12"/>
      <c r="G58" s="11"/>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row>
    <row r="59" spans="1:43" ht="15" customHeight="1">
      <c r="A59" s="2"/>
      <c r="B59" s="9"/>
      <c r="C59" s="9"/>
      <c r="D59" s="11"/>
      <c r="E59" s="11"/>
      <c r="F59" s="12"/>
      <c r="G59" s="11"/>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row>
    <row r="60" spans="1:43" ht="15" customHeight="1">
      <c r="A60" s="2"/>
      <c r="B60" s="9"/>
      <c r="C60" s="9"/>
      <c r="D60" s="11"/>
      <c r="E60" s="11"/>
      <c r="F60" s="12"/>
      <c r="G60" s="11"/>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row>
    <row r="61" spans="1:43" ht="15" customHeight="1">
      <c r="A61" s="2"/>
      <c r="B61" s="9"/>
      <c r="C61" s="9"/>
      <c r="D61" s="11"/>
      <c r="E61" s="11"/>
      <c r="F61" s="12"/>
      <c r="G61" s="11"/>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row>
    <row r="62" spans="1:43" ht="15" customHeight="1">
      <c r="A62" s="2"/>
      <c r="B62" s="9"/>
      <c r="C62" s="9"/>
      <c r="D62" s="11"/>
      <c r="E62" s="11"/>
      <c r="F62" s="12"/>
      <c r="G62" s="11"/>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row>
    <row r="63" spans="1:43" ht="15" customHeight="1">
      <c r="A63" s="2"/>
      <c r="B63" s="9"/>
      <c r="C63" s="9"/>
      <c r="D63" s="11"/>
      <c r="E63" s="11"/>
      <c r="F63" s="12"/>
      <c r="G63" s="11"/>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row>
    <row r="64" spans="1:43" ht="15" customHeight="1">
      <c r="A64" s="2"/>
      <c r="B64" s="9"/>
      <c r="C64" s="9"/>
      <c r="D64" s="11"/>
      <c r="E64" s="11"/>
      <c r="F64" s="12"/>
      <c r="G64" s="11"/>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row>
    <row r="65" spans="1:43" ht="15" customHeight="1">
      <c r="A65" s="2"/>
      <c r="B65" s="9"/>
      <c r="C65" s="9"/>
      <c r="D65" s="11"/>
      <c r="E65" s="11"/>
      <c r="F65" s="12"/>
      <c r="G65" s="11"/>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row>
    <row r="66" spans="1:43" ht="15" customHeight="1">
      <c r="A66" s="2"/>
      <c r="B66" s="9"/>
      <c r="C66" s="9"/>
      <c r="D66" s="11"/>
      <c r="E66" s="11"/>
      <c r="F66" s="12"/>
      <c r="G66" s="11"/>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row>
    <row r="67" spans="1:43" ht="15" customHeight="1">
      <c r="A67" s="2"/>
      <c r="B67" s="9"/>
      <c r="C67" s="9"/>
      <c r="D67" s="11"/>
      <c r="E67" s="11"/>
      <c r="F67" s="12"/>
      <c r="G67" s="11"/>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row>
    <row r="68" spans="1:43" ht="15" customHeight="1">
      <c r="A68" s="2"/>
      <c r="B68" s="9"/>
      <c r="C68" s="9"/>
      <c r="D68" s="11"/>
      <c r="E68" s="11"/>
      <c r="F68" s="12"/>
      <c r="G68" s="11"/>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row>
  </sheetData>
  <mergeCells count="12">
    <mergeCell ref="AN5:AP5"/>
    <mergeCell ref="AJ5:AM5"/>
    <mergeCell ref="AF5:AI5"/>
    <mergeCell ref="A2:A3"/>
    <mergeCell ref="X5:AA5"/>
    <mergeCell ref="AB5:AE5"/>
    <mergeCell ref="A5:B6"/>
    <mergeCell ref="D5:G5"/>
    <mergeCell ref="H5:K5"/>
    <mergeCell ref="L5:O5"/>
    <mergeCell ref="P5:S5"/>
    <mergeCell ref="T5:W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O60"/>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61.28515625" style="6" customWidth="1"/>
    <col min="3" max="4" width="10.140625" style="7" hidden="1" customWidth="1"/>
    <col min="5" max="5" width="10.140625" style="3" hidden="1" customWidth="1"/>
    <col min="6" max="6" width="13.85546875" style="7" customWidth="1"/>
    <col min="7" max="11" width="13.85546875" style="3" customWidth="1"/>
    <col min="12" max="12" width="0.85546875" style="3" customWidth="1"/>
    <col min="13" max="13" width="0.85546875" style="88" customWidth="1"/>
    <col min="14" max="21" width="13.5703125" style="278" bestFit="1" customWidth="1"/>
    <col min="22" max="16384" width="9.140625" style="278"/>
  </cols>
  <sheetData>
    <row r="1" spans="1:13" ht="18" customHeight="1">
      <c r="A1" s="32"/>
      <c r="B1" s="33"/>
      <c r="C1" s="87"/>
      <c r="D1" s="87"/>
      <c r="E1" s="88"/>
      <c r="F1" s="87"/>
      <c r="G1" s="88"/>
      <c r="H1" s="88"/>
      <c r="I1" s="88"/>
      <c r="J1" s="88"/>
      <c r="K1" s="88"/>
      <c r="L1" s="88"/>
    </row>
    <row r="2" spans="1:13" s="279" customFormat="1" ht="18" customHeight="1">
      <c r="A2" s="485" t="str">
        <f>'Kandungan (new)'!A37</f>
        <v>6a</v>
      </c>
      <c r="B2" s="120" t="str">
        <f>'Kandungan (new)'!B37</f>
        <v>Nilai Eksport Petroleum Mentah &amp; Kondensat, Keluaran Petroleum Bertapis dan Gas Asli Cecair - Tahunan</v>
      </c>
      <c r="C2" s="96"/>
      <c r="D2" s="96"/>
      <c r="E2" s="97"/>
      <c r="F2" s="96"/>
      <c r="G2" s="97"/>
      <c r="H2" s="97"/>
      <c r="I2" s="97"/>
      <c r="J2" s="97"/>
      <c r="K2" s="97"/>
      <c r="L2" s="97"/>
      <c r="M2" s="97"/>
    </row>
    <row r="3" spans="1:13" s="279" customFormat="1" ht="18" customHeight="1">
      <c r="A3" s="485"/>
      <c r="B3" s="98" t="str">
        <f>'Kandungan (new)'!B38</f>
        <v>Export Value of Crude Petroleum &amp; Condensate, Refined Petroleum Products and Liquefied Natural Gas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0" customFormat="1" ht="18" customHeight="1">
      <c r="A5" s="486" t="s">
        <v>246</v>
      </c>
      <c r="B5" s="486"/>
      <c r="C5" s="420">
        <v>2015</v>
      </c>
      <c r="D5" s="420">
        <v>2016</v>
      </c>
      <c r="E5" s="420">
        <v>2017</v>
      </c>
      <c r="F5" s="420">
        <v>2018</v>
      </c>
      <c r="G5" s="420">
        <v>2019</v>
      </c>
      <c r="H5" s="420">
        <v>2020</v>
      </c>
      <c r="I5" s="420">
        <v>2021</v>
      </c>
      <c r="J5" s="420">
        <v>2022</v>
      </c>
      <c r="K5" s="420" t="s">
        <v>460</v>
      </c>
      <c r="L5" s="421"/>
      <c r="M5" s="323"/>
    </row>
    <row r="6" spans="1:13" s="280" customFormat="1" ht="18" customHeight="1" thickBot="1">
      <c r="A6" s="487"/>
      <c r="B6" s="487"/>
      <c r="C6" s="423"/>
      <c r="D6" s="423"/>
      <c r="E6" s="423"/>
      <c r="F6" s="423"/>
      <c r="G6" s="423"/>
      <c r="H6" s="423"/>
      <c r="I6" s="423"/>
      <c r="J6" s="423"/>
      <c r="K6" s="423"/>
      <c r="L6" s="423"/>
      <c r="M6" s="324"/>
    </row>
    <row r="7" spans="1:13" s="281" customFormat="1" ht="18" customHeight="1">
      <c r="A7" s="37" t="s">
        <v>31</v>
      </c>
      <c r="B7" s="37" t="s">
        <v>71</v>
      </c>
      <c r="C7" s="38"/>
      <c r="D7" s="38"/>
      <c r="E7" s="39"/>
      <c r="F7" s="38"/>
      <c r="G7" s="39"/>
      <c r="H7" s="39"/>
      <c r="I7" s="39"/>
      <c r="J7" s="39"/>
      <c r="K7" s="39"/>
      <c r="L7" s="39"/>
      <c r="M7" s="39"/>
    </row>
    <row r="8" spans="1:13" ht="22.5" customHeight="1" thickBot="1">
      <c r="A8" s="40"/>
      <c r="B8" s="41" t="s">
        <v>72</v>
      </c>
      <c r="C8" s="43"/>
      <c r="D8" s="43"/>
      <c r="E8" s="44"/>
      <c r="F8" s="43"/>
      <c r="G8" s="44"/>
      <c r="H8" s="44"/>
      <c r="I8" s="44"/>
      <c r="J8" s="44"/>
      <c r="K8" s="44"/>
      <c r="L8" s="44"/>
      <c r="M8" s="316"/>
    </row>
    <row r="9" spans="1:13" ht="9" customHeight="1">
      <c r="A9" s="34"/>
      <c r="B9" s="45"/>
      <c r="C9" s="47"/>
      <c r="D9" s="47"/>
      <c r="E9" s="48"/>
      <c r="F9" s="47"/>
      <c r="G9" s="48"/>
      <c r="H9" s="48"/>
      <c r="I9" s="48"/>
      <c r="J9" s="48"/>
      <c r="K9" s="48"/>
      <c r="L9" s="48"/>
      <c r="M9" s="48"/>
    </row>
    <row r="10" spans="1:13" s="282" customFormat="1" ht="18" customHeight="1">
      <c r="A10" s="49"/>
      <c r="B10" s="50" t="s">
        <v>252</v>
      </c>
      <c r="C10" s="154">
        <v>26696.100545000001</v>
      </c>
      <c r="D10" s="154">
        <v>23457.457335999999</v>
      </c>
      <c r="E10" s="154">
        <v>29889.480166000001</v>
      </c>
      <c r="F10" s="154">
        <v>38182.840962000002</v>
      </c>
      <c r="G10" s="154">
        <v>29118.046881999999</v>
      </c>
      <c r="H10" s="154">
        <v>19743.645197000002</v>
      </c>
      <c r="I10" s="154">
        <v>20054.314113</v>
      </c>
      <c r="J10" s="154">
        <v>35225.121914000003</v>
      </c>
      <c r="K10" s="154">
        <v>31931.665568999997</v>
      </c>
      <c r="L10" s="52"/>
      <c r="M10" s="52"/>
    </row>
    <row r="11" spans="1:13" s="282" customFormat="1" ht="22.5" customHeight="1">
      <c r="A11" s="49"/>
      <c r="B11" s="53" t="s">
        <v>339</v>
      </c>
      <c r="C11" s="162"/>
      <c r="D11" s="162"/>
      <c r="E11" s="162"/>
      <c r="F11" s="162"/>
      <c r="G11" s="162"/>
      <c r="H11" s="162"/>
      <c r="I11" s="162"/>
      <c r="J11" s="162"/>
      <c r="K11" s="162"/>
      <c r="L11" s="52"/>
      <c r="M11" s="52"/>
    </row>
    <row r="12" spans="1:13" s="283" customFormat="1" ht="18" customHeight="1">
      <c r="A12" s="54"/>
      <c r="B12" s="55" t="s">
        <v>15</v>
      </c>
      <c r="C12" s="154">
        <v>41396.554656</v>
      </c>
      <c r="D12" s="154">
        <v>46056.600467999997</v>
      </c>
      <c r="E12" s="154">
        <v>56933.560321999998</v>
      </c>
      <c r="F12" s="154">
        <v>65648.726387999995</v>
      </c>
      <c r="G12" s="154">
        <v>61803.371101999997</v>
      </c>
      <c r="H12" s="154">
        <v>53728.848295999996</v>
      </c>
      <c r="I12" s="154">
        <v>86160.227773000006</v>
      </c>
      <c r="J12" s="154">
        <v>149836.105847</v>
      </c>
      <c r="K12" s="154">
        <v>133870.28451899998</v>
      </c>
      <c r="L12" s="56"/>
      <c r="M12" s="56"/>
    </row>
    <row r="13" spans="1:13" s="284" customFormat="1" ht="22.5" customHeight="1">
      <c r="A13" s="57"/>
      <c r="B13" s="53" t="s">
        <v>38</v>
      </c>
      <c r="C13" s="162"/>
      <c r="D13" s="162"/>
      <c r="E13" s="162"/>
      <c r="F13" s="162"/>
      <c r="G13" s="162"/>
      <c r="H13" s="162"/>
      <c r="I13" s="162"/>
      <c r="J13" s="162"/>
      <c r="K13" s="162"/>
      <c r="L13" s="58"/>
      <c r="M13" s="58"/>
    </row>
    <row r="14" spans="1:13" s="283" customFormat="1" ht="17.25" customHeight="1">
      <c r="A14" s="54"/>
      <c r="B14" s="55" t="s">
        <v>14</v>
      </c>
      <c r="C14" s="154">
        <v>44603.358335999998</v>
      </c>
      <c r="D14" s="154">
        <v>32017.212223999999</v>
      </c>
      <c r="E14" s="154">
        <v>40459.744785000003</v>
      </c>
      <c r="F14" s="154">
        <v>42321.808914000001</v>
      </c>
      <c r="G14" s="154">
        <v>42484.321763</v>
      </c>
      <c r="H14" s="154">
        <v>29868.124648000001</v>
      </c>
      <c r="I14" s="154">
        <v>38192.718277</v>
      </c>
      <c r="J14" s="154">
        <v>68002.481704999998</v>
      </c>
      <c r="K14" s="154">
        <v>60231.387296000001</v>
      </c>
      <c r="L14" s="56">
        <v>12963.944</v>
      </c>
      <c r="M14" s="56"/>
    </row>
    <row r="15" spans="1:13" s="284" customFormat="1" ht="22.5" customHeight="1">
      <c r="A15" s="57"/>
      <c r="B15" s="53" t="s">
        <v>48</v>
      </c>
      <c r="C15" s="58"/>
      <c r="D15" s="58"/>
      <c r="E15" s="58"/>
      <c r="F15" s="58"/>
      <c r="G15" s="58"/>
      <c r="H15" s="58"/>
      <c r="I15" s="58"/>
      <c r="J15" s="58"/>
      <c r="K15" s="58"/>
      <c r="L15" s="58"/>
      <c r="M15" s="58"/>
    </row>
    <row r="16" spans="1:13" s="284" customFormat="1" ht="9.75" customHeight="1" thickBot="1">
      <c r="A16" s="68"/>
      <c r="B16" s="69"/>
      <c r="C16" s="70"/>
      <c r="D16" s="70"/>
      <c r="E16" s="71"/>
      <c r="F16" s="70"/>
      <c r="G16" s="71"/>
      <c r="H16" s="71"/>
      <c r="I16" s="71"/>
      <c r="J16" s="71"/>
      <c r="K16" s="71"/>
      <c r="L16" s="71"/>
      <c r="M16" s="317"/>
    </row>
    <row r="17" spans="1:15" s="281" customFormat="1" ht="18" customHeight="1">
      <c r="A17" s="37" t="s">
        <v>34</v>
      </c>
      <c r="B17" s="37" t="s">
        <v>240</v>
      </c>
      <c r="C17" s="38"/>
      <c r="D17" s="38"/>
      <c r="E17" s="39"/>
      <c r="F17" s="38"/>
      <c r="G17" s="39"/>
      <c r="H17" s="39"/>
      <c r="I17" s="39"/>
      <c r="J17" s="39"/>
      <c r="K17" s="39"/>
      <c r="L17" s="39"/>
      <c r="M17" s="39"/>
    </row>
    <row r="18" spans="1:15" ht="22.5" customHeight="1" thickBot="1">
      <c r="A18" s="42"/>
      <c r="B18" s="41" t="s">
        <v>241</v>
      </c>
      <c r="C18" s="43"/>
      <c r="D18" s="43"/>
      <c r="E18" s="44"/>
      <c r="F18" s="43"/>
      <c r="G18" s="44"/>
      <c r="H18" s="44"/>
      <c r="I18" s="44"/>
      <c r="J18" s="44"/>
      <c r="K18" s="44"/>
      <c r="L18" s="44"/>
      <c r="M18" s="316"/>
    </row>
    <row r="19" spans="1:15" ht="9" customHeight="1">
      <c r="A19" s="46"/>
      <c r="B19" s="45"/>
      <c r="C19" s="47"/>
      <c r="D19" s="47"/>
      <c r="E19" s="48"/>
      <c r="F19" s="47"/>
      <c r="G19" s="48"/>
      <c r="H19" s="48"/>
      <c r="I19" s="48"/>
      <c r="J19" s="48"/>
      <c r="K19" s="48"/>
      <c r="L19" s="48"/>
      <c r="M19" s="48"/>
    </row>
    <row r="20" spans="1:15" s="282" customFormat="1" ht="18" customHeight="1">
      <c r="A20" s="49"/>
      <c r="B20" s="50" t="str">
        <f t="shared" ref="B20:B25" si="0">B10</f>
        <v xml:space="preserve">Petroleum Mentah dan Kondensat 
</v>
      </c>
      <c r="C20" s="112">
        <v>-20.994387785114895</v>
      </c>
      <c r="D20" s="112">
        <v>-12.131521618825246</v>
      </c>
      <c r="E20" s="112">
        <v>27.419948964923904</v>
      </c>
      <c r="F20" s="112">
        <v>27.746754878105563</v>
      </c>
      <c r="G20" s="112">
        <v>-23.740491413463417</v>
      </c>
      <c r="H20" s="112">
        <v>-32.194472805780819</v>
      </c>
      <c r="I20" s="112">
        <v>1.5735134667392003</v>
      </c>
      <c r="J20" s="112">
        <v>75.648599675446803</v>
      </c>
      <c r="K20" s="112">
        <v>-9.3497372501386309</v>
      </c>
      <c r="L20" s="79"/>
      <c r="M20" s="79"/>
    </row>
    <row r="21" spans="1:15" s="282" customFormat="1" ht="22.5" customHeight="1">
      <c r="A21" s="49"/>
      <c r="B21" s="53" t="str">
        <f t="shared" si="0"/>
        <v>Crude Petroleum and Condensate</v>
      </c>
      <c r="C21" s="112"/>
      <c r="D21" s="112"/>
      <c r="E21" s="112"/>
      <c r="F21" s="112"/>
      <c r="G21" s="112"/>
      <c r="H21" s="112"/>
      <c r="I21" s="112"/>
      <c r="J21" s="112"/>
      <c r="K21" s="112"/>
      <c r="L21" s="79"/>
      <c r="M21" s="79"/>
    </row>
    <row r="22" spans="1:15" s="282" customFormat="1" ht="18" customHeight="1">
      <c r="A22" s="49"/>
      <c r="B22" s="55" t="str">
        <f t="shared" si="0"/>
        <v>Keluaran Petroleum Bertapis</v>
      </c>
      <c r="C22" s="112">
        <v>-31.480150674615544</v>
      </c>
      <c r="D22" s="112">
        <v>11.257086128844236</v>
      </c>
      <c r="E22" s="112">
        <v>23.616506089191887</v>
      </c>
      <c r="F22" s="112">
        <v>15.307607703978988</v>
      </c>
      <c r="G22" s="112">
        <v>-5.8574712680227918</v>
      </c>
      <c r="H22" s="112">
        <v>-13.064858214083259</v>
      </c>
      <c r="I22" s="112">
        <v>60.361203535074566</v>
      </c>
      <c r="J22" s="112">
        <v>73.904054819541813</v>
      </c>
      <c r="K22" s="112">
        <v>-10.655537651573738</v>
      </c>
      <c r="L22" s="79"/>
      <c r="M22" s="79"/>
    </row>
    <row r="23" spans="1:15" s="282" customFormat="1" ht="22.5" customHeight="1">
      <c r="A23" s="49"/>
      <c r="B23" s="53" t="str">
        <f t="shared" si="0"/>
        <v>Refined Petroleum Products</v>
      </c>
      <c r="C23" s="112"/>
      <c r="D23" s="112"/>
      <c r="E23" s="112"/>
      <c r="F23" s="112"/>
      <c r="G23" s="112"/>
      <c r="H23" s="112"/>
      <c r="I23" s="112"/>
      <c r="J23" s="112"/>
      <c r="K23" s="112"/>
      <c r="L23" s="79"/>
      <c r="M23" s="79"/>
    </row>
    <row r="24" spans="1:15" s="284" customFormat="1" ht="18" customHeight="1">
      <c r="A24" s="57"/>
      <c r="B24" s="55" t="str">
        <f t="shared" si="0"/>
        <v>Gas Asli Cecair</v>
      </c>
      <c r="C24" s="112">
        <v>-30.62041202675519</v>
      </c>
      <c r="D24" s="112">
        <v>-28.217933764511045</v>
      </c>
      <c r="E24" s="112">
        <v>26.368730987364046</v>
      </c>
      <c r="F24" s="112">
        <v>4.6022636546396001</v>
      </c>
      <c r="G24" s="112">
        <v>0.38399315428657133</v>
      </c>
      <c r="H24" s="112">
        <v>-29.69612457362463</v>
      </c>
      <c r="I24" s="112">
        <v>27.871162743247169</v>
      </c>
      <c r="J24" s="112">
        <v>78.050908060010244</v>
      </c>
      <c r="K24" s="112">
        <v>-11.427662953113398</v>
      </c>
      <c r="L24" s="67"/>
      <c r="M24" s="67"/>
      <c r="O24" s="282"/>
    </row>
    <row r="25" spans="1:15" s="283" customFormat="1" ht="22.5" customHeight="1">
      <c r="A25" s="54"/>
      <c r="B25" s="53" t="str">
        <f t="shared" si="0"/>
        <v>Liquefied Natural Gas</v>
      </c>
      <c r="C25" s="99"/>
      <c r="D25" s="99"/>
      <c r="E25" s="99"/>
      <c r="F25" s="99"/>
      <c r="G25" s="99"/>
      <c r="H25" s="99"/>
      <c r="I25" s="99"/>
      <c r="J25" s="99"/>
      <c r="K25" s="99"/>
      <c r="L25" s="99"/>
      <c r="M25" s="99"/>
      <c r="O25" s="282"/>
    </row>
    <row r="26" spans="1:15" s="284" customFormat="1" ht="9.75" customHeight="1" thickBot="1">
      <c r="A26" s="68"/>
      <c r="B26" s="69"/>
      <c r="C26" s="70"/>
      <c r="D26" s="70"/>
      <c r="E26" s="70"/>
      <c r="F26" s="70"/>
      <c r="G26" s="70"/>
      <c r="H26" s="70"/>
      <c r="I26" s="70"/>
      <c r="J26" s="70"/>
      <c r="K26" s="70"/>
      <c r="L26" s="70"/>
      <c r="M26" s="318"/>
    </row>
    <row r="27" spans="1:15" ht="9" customHeight="1">
      <c r="A27" s="34"/>
      <c r="B27" s="81"/>
      <c r="C27" s="87"/>
      <c r="D27" s="87"/>
      <c r="E27" s="88"/>
      <c r="F27" s="87"/>
      <c r="G27" s="88"/>
      <c r="H27" s="88"/>
      <c r="I27" s="88"/>
      <c r="J27" s="88"/>
      <c r="K27" s="88"/>
      <c r="L27" s="88"/>
    </row>
    <row r="28" spans="1:15" s="279" customFormat="1" ht="17.25" customHeight="1">
      <c r="A28" s="37" t="s">
        <v>130</v>
      </c>
      <c r="B28" s="89"/>
      <c r="C28" s="91"/>
      <c r="D28" s="91"/>
      <c r="E28" s="92"/>
      <c r="F28" s="91"/>
      <c r="G28" s="92"/>
      <c r="H28" s="92"/>
      <c r="I28" s="92"/>
      <c r="J28" s="92"/>
      <c r="K28" s="92"/>
      <c r="L28" s="92"/>
      <c r="M28" s="92"/>
    </row>
    <row r="29" spans="1:15" s="279" customFormat="1" ht="23.25" customHeight="1">
      <c r="A29" s="45" t="s">
        <v>91</v>
      </c>
      <c r="B29" s="89"/>
      <c r="C29" s="91"/>
      <c r="D29" s="91"/>
      <c r="E29" s="92"/>
      <c r="F29" s="91"/>
      <c r="G29" s="92"/>
      <c r="H29" s="92"/>
      <c r="I29" s="92"/>
      <c r="J29" s="92"/>
      <c r="K29" s="92"/>
      <c r="L29" s="92"/>
      <c r="M29" s="92"/>
    </row>
    <row r="30" spans="1:15" s="279" customFormat="1" ht="18" customHeight="1">
      <c r="A30" s="37" t="s">
        <v>131</v>
      </c>
      <c r="B30" s="94"/>
      <c r="C30" s="91"/>
      <c r="D30" s="91"/>
      <c r="E30" s="92"/>
      <c r="F30" s="91"/>
      <c r="G30" s="92"/>
      <c r="H30" s="92"/>
      <c r="I30" s="92"/>
      <c r="J30" s="92"/>
      <c r="K30" s="92"/>
      <c r="L30" s="92"/>
      <c r="M30" s="92"/>
    </row>
    <row r="31" spans="1:15" s="279" customFormat="1" ht="18" customHeight="1">
      <c r="A31" s="46" t="s">
        <v>390</v>
      </c>
      <c r="B31" s="94"/>
      <c r="C31" s="91"/>
      <c r="D31" s="91"/>
      <c r="E31" s="92"/>
      <c r="F31" s="91"/>
      <c r="G31" s="92"/>
      <c r="H31" s="92"/>
      <c r="I31" s="92"/>
      <c r="J31" s="92"/>
      <c r="K31" s="92"/>
      <c r="L31" s="92"/>
      <c r="M31" s="92"/>
    </row>
    <row r="32" spans="1:15" s="279" customFormat="1" ht="18" customHeight="1">
      <c r="A32" s="46"/>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row>
    <row r="34" spans="1:13" ht="15" customHeight="1">
      <c r="A34" s="2"/>
      <c r="B34" s="9"/>
      <c r="C34" s="11"/>
      <c r="D34" s="11"/>
      <c r="E34" s="12"/>
      <c r="F34" s="11"/>
      <c r="G34" s="12"/>
      <c r="H34" s="12"/>
      <c r="I34" s="12"/>
      <c r="J34" s="12"/>
      <c r="K34" s="12"/>
      <c r="L34" s="12"/>
      <c r="M34" s="132"/>
    </row>
    <row r="35" spans="1:13" ht="15" customHeight="1">
      <c r="A35" s="2"/>
      <c r="B35" s="9"/>
      <c r="C35" s="11"/>
      <c r="D35" s="11"/>
      <c r="E35" s="12"/>
      <c r="F35" s="11"/>
      <c r="G35" s="12"/>
      <c r="H35" s="12"/>
      <c r="I35" s="12"/>
      <c r="J35" s="12"/>
      <c r="K35" s="12"/>
      <c r="L35" s="12"/>
      <c r="M35" s="132"/>
    </row>
    <row r="36" spans="1:13" ht="15" customHeight="1">
      <c r="A36" s="2"/>
      <c r="B36" s="9"/>
      <c r="C36" s="11"/>
      <c r="D36" s="11"/>
      <c r="E36" s="12"/>
      <c r="F36" s="11"/>
      <c r="G36" s="12"/>
      <c r="H36" s="12"/>
      <c r="I36" s="12"/>
      <c r="J36" s="12"/>
      <c r="K36" s="12"/>
      <c r="L36" s="12"/>
      <c r="M36" s="132"/>
    </row>
    <row r="37" spans="1:13" ht="15" customHeight="1">
      <c r="A37" s="2"/>
      <c r="B37" s="9"/>
      <c r="C37" s="11"/>
      <c r="D37" s="11"/>
      <c r="E37" s="12"/>
      <c r="F37" s="11"/>
      <c r="G37" s="12"/>
      <c r="H37" s="12"/>
      <c r="I37" s="12"/>
      <c r="J37" s="12"/>
      <c r="K37" s="12"/>
      <c r="L37" s="12"/>
      <c r="M37" s="132"/>
    </row>
    <row r="38" spans="1:13" ht="15" customHeight="1">
      <c r="A38" s="2"/>
      <c r="B38" s="9"/>
      <c r="C38" s="11"/>
      <c r="D38" s="11"/>
      <c r="E38" s="12"/>
      <c r="F38" s="11"/>
      <c r="G38" s="12"/>
      <c r="H38" s="12"/>
      <c r="I38" s="12"/>
      <c r="J38" s="12"/>
      <c r="K38" s="12"/>
      <c r="L38" s="12"/>
      <c r="M38" s="132"/>
    </row>
    <row r="39" spans="1:13" ht="15" customHeight="1">
      <c r="A39" s="2"/>
      <c r="B39" s="9"/>
      <c r="C39" s="11"/>
      <c r="D39" s="11"/>
      <c r="E39" s="12"/>
      <c r="F39" s="11"/>
      <c r="G39" s="12"/>
      <c r="H39" s="12"/>
      <c r="I39" s="12"/>
      <c r="J39" s="12"/>
      <c r="K39" s="12"/>
      <c r="L39" s="12"/>
      <c r="M39" s="132"/>
    </row>
    <row r="40" spans="1:13" ht="15" customHeight="1">
      <c r="A40" s="2"/>
      <c r="B40" s="9"/>
      <c r="C40" s="11"/>
      <c r="D40" s="11"/>
      <c r="E40" s="12"/>
      <c r="F40" s="11"/>
      <c r="G40" s="12"/>
      <c r="H40" s="12"/>
      <c r="I40" s="12"/>
      <c r="J40" s="12"/>
      <c r="K40" s="12"/>
      <c r="L40" s="12"/>
      <c r="M40" s="132"/>
    </row>
    <row r="41" spans="1:13" ht="15" customHeight="1">
      <c r="A41" s="2"/>
      <c r="B41" s="9"/>
      <c r="C41" s="11"/>
      <c r="D41" s="11"/>
      <c r="E41" s="12"/>
      <c r="F41" s="11"/>
      <c r="G41" s="12"/>
      <c r="H41" s="12"/>
      <c r="I41" s="12"/>
      <c r="J41" s="12"/>
      <c r="K41" s="12"/>
      <c r="L41" s="12"/>
      <c r="M41" s="132"/>
    </row>
    <row r="42" spans="1:13" ht="15" customHeight="1">
      <c r="A42" s="2"/>
      <c r="B42" s="9"/>
      <c r="C42" s="11"/>
      <c r="D42" s="11"/>
      <c r="E42" s="12"/>
      <c r="F42" s="11"/>
      <c r="G42" s="12"/>
      <c r="H42" s="12"/>
      <c r="I42" s="12"/>
      <c r="J42" s="12"/>
      <c r="K42" s="12"/>
      <c r="L42" s="12"/>
      <c r="M42" s="132"/>
    </row>
    <row r="43" spans="1:13" ht="15" customHeight="1">
      <c r="A43" s="2"/>
      <c r="B43" s="9"/>
      <c r="C43" s="11"/>
      <c r="D43" s="11"/>
      <c r="E43" s="12"/>
      <c r="F43" s="11"/>
      <c r="G43" s="12"/>
      <c r="H43" s="12"/>
      <c r="I43" s="12"/>
      <c r="J43" s="12"/>
      <c r="K43" s="12"/>
      <c r="L43" s="12"/>
      <c r="M43" s="132"/>
    </row>
    <row r="44" spans="1:13" ht="15" customHeight="1">
      <c r="A44" s="2"/>
      <c r="B44" s="9"/>
      <c r="C44" s="11"/>
      <c r="D44" s="11"/>
      <c r="E44" s="12"/>
      <c r="F44" s="11"/>
      <c r="G44" s="12"/>
      <c r="H44" s="12"/>
      <c r="I44" s="12"/>
      <c r="J44" s="12"/>
      <c r="K44" s="12"/>
      <c r="L44" s="12"/>
      <c r="M44" s="132"/>
    </row>
    <row r="45" spans="1:13" ht="15" customHeight="1">
      <c r="A45" s="2"/>
      <c r="B45" s="9"/>
      <c r="C45" s="11"/>
      <c r="D45" s="11"/>
      <c r="E45" s="12"/>
      <c r="F45" s="11"/>
      <c r="G45" s="12"/>
      <c r="H45" s="12"/>
      <c r="I45" s="12"/>
      <c r="J45" s="12"/>
      <c r="K45" s="12"/>
      <c r="L45" s="12"/>
      <c r="M45" s="132"/>
    </row>
    <row r="46" spans="1:13" ht="15" customHeight="1">
      <c r="A46" s="2"/>
      <c r="B46" s="9"/>
      <c r="C46" s="11"/>
      <c r="D46" s="11"/>
      <c r="E46" s="12"/>
      <c r="F46" s="11"/>
      <c r="G46" s="12"/>
      <c r="H46" s="12"/>
      <c r="I46" s="12"/>
      <c r="J46" s="12"/>
      <c r="K46" s="12"/>
      <c r="L46" s="12"/>
      <c r="M46" s="132"/>
    </row>
    <row r="47" spans="1:13" ht="15" customHeight="1">
      <c r="A47" s="2"/>
      <c r="B47" s="9"/>
      <c r="C47" s="11"/>
      <c r="D47" s="11"/>
      <c r="E47" s="12"/>
      <c r="F47" s="11"/>
      <c r="G47" s="12"/>
      <c r="H47" s="12"/>
      <c r="I47" s="12"/>
      <c r="J47" s="12"/>
      <c r="K47" s="12"/>
      <c r="L47" s="12"/>
      <c r="M47" s="132"/>
    </row>
    <row r="48" spans="1:13" ht="15" customHeight="1">
      <c r="A48" s="2"/>
      <c r="B48" s="9"/>
      <c r="C48" s="11"/>
      <c r="D48" s="11"/>
      <c r="E48" s="12"/>
      <c r="F48" s="11"/>
      <c r="G48" s="12"/>
      <c r="H48" s="12"/>
      <c r="I48" s="12"/>
      <c r="J48" s="12"/>
      <c r="K48" s="12"/>
      <c r="L48" s="12"/>
      <c r="M48" s="132"/>
    </row>
    <row r="49" spans="1:13" ht="15" customHeight="1">
      <c r="A49" s="2"/>
      <c r="B49" s="9"/>
      <c r="C49" s="11"/>
      <c r="D49" s="11"/>
      <c r="E49" s="12"/>
      <c r="F49" s="11"/>
      <c r="G49" s="12"/>
      <c r="H49" s="12"/>
      <c r="I49" s="12"/>
      <c r="J49" s="12"/>
      <c r="K49" s="12"/>
      <c r="L49" s="12"/>
      <c r="M49" s="132"/>
    </row>
    <row r="50" spans="1:13" ht="15" customHeight="1">
      <c r="A50" s="2"/>
      <c r="B50" s="9"/>
      <c r="C50" s="11"/>
      <c r="D50" s="11"/>
      <c r="E50" s="12"/>
      <c r="F50" s="11"/>
      <c r="G50" s="12"/>
      <c r="H50" s="12"/>
      <c r="I50" s="12"/>
      <c r="J50" s="12"/>
      <c r="K50" s="12"/>
      <c r="L50" s="12"/>
      <c r="M50" s="132"/>
    </row>
    <row r="51" spans="1:13" ht="15" customHeight="1">
      <c r="A51" s="2"/>
      <c r="B51" s="9"/>
      <c r="C51" s="11"/>
      <c r="D51" s="11"/>
      <c r="E51" s="12"/>
      <c r="F51" s="11"/>
      <c r="G51" s="12"/>
      <c r="H51" s="12"/>
      <c r="I51" s="12"/>
      <c r="J51" s="12"/>
      <c r="K51" s="12"/>
      <c r="L51" s="12"/>
      <c r="M51" s="132"/>
    </row>
    <row r="52" spans="1:13" ht="15" customHeight="1">
      <c r="A52" s="2"/>
      <c r="B52" s="9"/>
      <c r="C52" s="11"/>
      <c r="D52" s="11"/>
      <c r="E52" s="12"/>
      <c r="F52" s="11"/>
      <c r="G52" s="12"/>
      <c r="H52" s="12"/>
      <c r="I52" s="12"/>
      <c r="J52" s="12"/>
      <c r="K52" s="12"/>
      <c r="L52" s="12"/>
      <c r="M52" s="132"/>
    </row>
    <row r="53" spans="1:13" ht="15" customHeight="1">
      <c r="A53" s="2"/>
      <c r="B53" s="9"/>
      <c r="C53" s="11"/>
      <c r="D53" s="11"/>
      <c r="E53" s="12"/>
      <c r="F53" s="11"/>
      <c r="G53" s="12"/>
      <c r="H53" s="12"/>
      <c r="I53" s="12"/>
      <c r="J53" s="12"/>
      <c r="K53" s="12"/>
      <c r="L53" s="12"/>
      <c r="M53" s="132"/>
    </row>
    <row r="54" spans="1:13" ht="15" customHeight="1">
      <c r="A54" s="2"/>
      <c r="B54" s="9"/>
      <c r="C54" s="11"/>
      <c r="D54" s="11"/>
      <c r="E54" s="12"/>
      <c r="F54" s="11"/>
      <c r="G54" s="12"/>
      <c r="H54" s="12"/>
      <c r="I54" s="12"/>
      <c r="J54" s="12"/>
      <c r="K54" s="12"/>
      <c r="L54" s="12"/>
      <c r="M54" s="132"/>
    </row>
    <row r="55" spans="1:13" ht="15" customHeight="1">
      <c r="A55" s="2"/>
      <c r="B55" s="9"/>
      <c r="C55" s="11"/>
      <c r="D55" s="11"/>
      <c r="E55" s="12"/>
      <c r="F55" s="11"/>
      <c r="G55" s="12"/>
      <c r="H55" s="12"/>
      <c r="I55" s="12"/>
      <c r="J55" s="12"/>
      <c r="K55" s="12"/>
      <c r="L55" s="12"/>
      <c r="M55" s="132"/>
    </row>
    <row r="56" spans="1:13" ht="15" customHeight="1">
      <c r="A56" s="2"/>
      <c r="B56" s="9"/>
      <c r="C56" s="11"/>
      <c r="D56" s="11"/>
      <c r="E56" s="12"/>
      <c r="F56" s="11"/>
      <c r="G56" s="12"/>
      <c r="H56" s="12"/>
      <c r="I56" s="12"/>
      <c r="J56" s="12"/>
      <c r="K56" s="12"/>
      <c r="L56" s="12"/>
      <c r="M56" s="132"/>
    </row>
    <row r="57" spans="1:13" ht="15" customHeight="1">
      <c r="A57" s="2"/>
      <c r="B57" s="9"/>
      <c r="C57" s="11"/>
      <c r="D57" s="11"/>
      <c r="E57" s="12"/>
      <c r="F57" s="11"/>
      <c r="G57" s="12"/>
      <c r="H57" s="12"/>
      <c r="I57" s="12"/>
      <c r="J57" s="12"/>
      <c r="K57" s="12"/>
      <c r="L57" s="12"/>
      <c r="M57" s="132"/>
    </row>
    <row r="58" spans="1:13" ht="15" customHeight="1">
      <c r="A58" s="2"/>
      <c r="B58" s="9"/>
      <c r="C58" s="11"/>
      <c r="D58" s="11"/>
      <c r="E58" s="12"/>
      <c r="F58" s="11"/>
      <c r="G58" s="12"/>
      <c r="H58" s="12"/>
      <c r="I58" s="12"/>
      <c r="J58" s="12"/>
      <c r="K58" s="12"/>
      <c r="L58" s="12"/>
      <c r="M58" s="132"/>
    </row>
    <row r="59" spans="1:13" ht="15" customHeight="1">
      <c r="A59" s="2"/>
      <c r="B59" s="9"/>
      <c r="C59" s="11"/>
      <c r="D59" s="11"/>
      <c r="E59" s="12"/>
      <c r="F59" s="11"/>
      <c r="G59" s="12"/>
      <c r="H59" s="12"/>
      <c r="I59" s="12"/>
      <c r="J59" s="12"/>
      <c r="K59" s="12"/>
      <c r="L59" s="12"/>
      <c r="M59" s="132"/>
    </row>
    <row r="60" spans="1:13" ht="15" customHeight="1">
      <c r="A60" s="2"/>
      <c r="B60" s="9"/>
      <c r="C60" s="11"/>
      <c r="D60" s="11"/>
      <c r="E60" s="12"/>
      <c r="F60" s="11"/>
      <c r="G60" s="12"/>
      <c r="H60" s="12"/>
      <c r="I60" s="12"/>
      <c r="J60" s="12"/>
      <c r="K60" s="12"/>
      <c r="L60" s="12"/>
      <c r="M60" s="13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useFirstPageNumber="1" r:id="rId1"/>
  <headerFooter>
    <oddFooter>&amp;C&amp;"Arial,Bold"&amp;P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AW70"/>
  <sheetViews>
    <sheetView view="pageBreakPreview" zoomScale="80" zoomScaleNormal="100" zoomScaleSheetLayoutView="80" workbookViewId="0">
      <pane xSplit="2" ySplit="6" topLeftCell="AE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5703125" style="5" customWidth="1"/>
    <col min="2" max="2" width="46.140625" style="6" customWidth="1"/>
    <col min="3" max="4" width="7.7109375" style="7" hidden="1" customWidth="1"/>
    <col min="5" max="5" width="7.7109375" style="3" hidden="1" customWidth="1"/>
    <col min="6" max="6" width="7.7109375" style="7" hidden="1" customWidth="1"/>
    <col min="7" max="14" width="7.7109375" style="3" hidden="1" customWidth="1"/>
    <col min="15" max="25" width="8.7109375" style="3" hidden="1" customWidth="1"/>
    <col min="26" max="26" width="0.140625" style="3" hidden="1" customWidth="1"/>
    <col min="27" max="30" width="8.28515625" style="3" hidden="1" customWidth="1"/>
    <col min="31" max="41" width="9.42578125" style="3" customWidth="1"/>
    <col min="42" max="42" width="0.85546875" style="3" customWidth="1"/>
    <col min="43" max="43" width="13.5703125" style="278" bestFit="1" customWidth="1"/>
    <col min="44" max="49" width="17.5703125" style="278" bestFit="1" customWidth="1"/>
    <col min="50" max="50" width="13.5703125" style="278" bestFit="1" customWidth="1"/>
    <col min="51" max="16384" width="9.140625" style="278"/>
  </cols>
  <sheetData>
    <row r="1" spans="1:49"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9" s="279" customFormat="1" ht="18" customHeight="1">
      <c r="A2" s="485" t="str">
        <f>'Kandungan (new)'!A43</f>
        <v>6b</v>
      </c>
      <c r="B2" s="120" t="str">
        <f>'Kandungan (new)'!B43</f>
        <v>Nilai Eksport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9" s="279" customFormat="1" ht="18" customHeight="1">
      <c r="A3" s="485"/>
      <c r="B3" s="98" t="str">
        <f>'Kandungan (new)'!B44</f>
        <v>Export Value of Crude Petroleum &amp; Condensate, Refined Petroleum Products and Liquefied Natural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9"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9"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v>2022</v>
      </c>
      <c r="AF5" s="490"/>
      <c r="AG5" s="490"/>
      <c r="AH5" s="419"/>
      <c r="AI5" s="490" t="s">
        <v>460</v>
      </c>
      <c r="AJ5" s="490"/>
      <c r="AK5" s="490"/>
      <c r="AL5" s="490"/>
      <c r="AM5" s="490" t="s">
        <v>461</v>
      </c>
      <c r="AN5" s="490"/>
      <c r="AO5" s="490"/>
      <c r="AP5" s="421"/>
    </row>
    <row r="6" spans="1:49"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row>
    <row r="7" spans="1:49" s="281" customFormat="1" ht="18" customHeight="1">
      <c r="A7" s="37" t="s">
        <v>31</v>
      </c>
      <c r="B7" s="37" t="s">
        <v>71</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1:49" ht="22.5" customHeight="1" thickBot="1">
      <c r="A8" s="40"/>
      <c r="B8" s="41" t="s">
        <v>72</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49"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row>
    <row r="10" spans="1:49" s="282" customFormat="1" ht="18" customHeight="1">
      <c r="A10" s="49"/>
      <c r="B10" s="50" t="str">
        <f>'6a-ExpN_(An)'!B10</f>
        <v xml:space="preserve">Petroleum Mentah dan Kondensat 
</v>
      </c>
      <c r="C10" s="170">
        <v>6766.1276150000003</v>
      </c>
      <c r="D10" s="170">
        <v>6402.4579219999996</v>
      </c>
      <c r="E10" s="170">
        <v>6146.651046</v>
      </c>
      <c r="F10" s="170">
        <v>7380.8639620000004</v>
      </c>
      <c r="G10" s="170">
        <v>5119.7801120000004</v>
      </c>
      <c r="H10" s="170">
        <v>5096.8801810000004</v>
      </c>
      <c r="I10" s="170">
        <v>6066.5344729999997</v>
      </c>
      <c r="J10" s="170">
        <v>7174.2625699999999</v>
      </c>
      <c r="K10" s="170">
        <v>8335.86787</v>
      </c>
      <c r="L10" s="170">
        <v>6826.0392460000003</v>
      </c>
      <c r="M10" s="170">
        <v>6034.2153719999997</v>
      </c>
      <c r="N10" s="170">
        <v>8693.3576780000003</v>
      </c>
      <c r="O10" s="170">
        <v>8900.0462879999995</v>
      </c>
      <c r="P10" s="170">
        <v>8658.4975849999992</v>
      </c>
      <c r="Q10" s="170">
        <v>10144.437978</v>
      </c>
      <c r="R10" s="170">
        <v>10479.859111</v>
      </c>
      <c r="S10" s="170">
        <v>7222.4613559999998</v>
      </c>
      <c r="T10" s="170">
        <v>8254.0779540000003</v>
      </c>
      <c r="U10" s="170">
        <v>6149.0912909999997</v>
      </c>
      <c r="V10" s="170">
        <v>7492.4162809999998</v>
      </c>
      <c r="W10" s="170">
        <v>6606.315576</v>
      </c>
      <c r="X10" s="170">
        <v>3015.4111809999999</v>
      </c>
      <c r="Y10" s="170">
        <v>5915.7946419999998</v>
      </c>
      <c r="Z10" s="170">
        <v>4206.1237979999996</v>
      </c>
      <c r="AA10" s="170">
        <v>4702.8492759999999</v>
      </c>
      <c r="AB10" s="170">
        <v>5430.4566450000002</v>
      </c>
      <c r="AC10" s="170">
        <v>5138.0920969999997</v>
      </c>
      <c r="AD10" s="170">
        <v>4782.9160949999996</v>
      </c>
      <c r="AE10" s="154">
        <v>7516.6717259999996</v>
      </c>
      <c r="AF10" s="154">
        <v>9694.7413280000001</v>
      </c>
      <c r="AG10" s="154">
        <v>10142.106798000001</v>
      </c>
      <c r="AH10" s="154">
        <v>7871.6020619999999</v>
      </c>
      <c r="AI10" s="154">
        <v>8311.1913999999997</v>
      </c>
      <c r="AJ10" s="154">
        <v>6466.2369310000004</v>
      </c>
      <c r="AK10" s="154">
        <v>7820.2066709999999</v>
      </c>
      <c r="AL10" s="154">
        <v>9334.0305669999998</v>
      </c>
      <c r="AM10" s="154">
        <v>9148.6392959999994</v>
      </c>
      <c r="AN10" s="154">
        <v>9351.8059859999994</v>
      </c>
      <c r="AO10" s="154">
        <v>8225.0421380000007</v>
      </c>
      <c r="AP10" s="52"/>
      <c r="AR10" s="315"/>
      <c r="AS10" s="315"/>
      <c r="AT10" s="315"/>
      <c r="AU10" s="315"/>
      <c r="AV10" s="315"/>
      <c r="AW10" s="315"/>
    </row>
    <row r="11" spans="1:49" s="282" customFormat="1" ht="22.5" customHeight="1">
      <c r="A11" s="49"/>
      <c r="B11" s="53" t="str">
        <f>'6a-ExpN_(An)'!B11</f>
        <v>Crude Petroleum and Condensate</v>
      </c>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62"/>
      <c r="AF11" s="162"/>
      <c r="AG11" s="162"/>
      <c r="AH11" s="162"/>
      <c r="AI11" s="162"/>
      <c r="AJ11" s="162"/>
      <c r="AK11" s="162"/>
      <c r="AL11" s="162"/>
      <c r="AM11" s="162"/>
      <c r="AN11" s="162"/>
      <c r="AO11" s="162"/>
      <c r="AP11" s="52"/>
    </row>
    <row r="12" spans="1:49" s="283" customFormat="1" ht="18" customHeight="1">
      <c r="A12" s="54"/>
      <c r="B12" s="55" t="str">
        <f>'6a-ExpN_(An)'!B12</f>
        <v>Keluaran Petroleum Bertapis</v>
      </c>
      <c r="C12" s="170">
        <v>10225.088714</v>
      </c>
      <c r="D12" s="170">
        <v>9732.2703270000002</v>
      </c>
      <c r="E12" s="170">
        <v>9953.2856080000001</v>
      </c>
      <c r="F12" s="170">
        <v>11485.910007</v>
      </c>
      <c r="G12" s="170">
        <v>9440.7087919999994</v>
      </c>
      <c r="H12" s="170">
        <v>12473.337344</v>
      </c>
      <c r="I12" s="170">
        <v>10673.01333</v>
      </c>
      <c r="J12" s="170">
        <v>13469.541002</v>
      </c>
      <c r="K12" s="170">
        <v>13912.778988</v>
      </c>
      <c r="L12" s="170">
        <v>13879.642819999999</v>
      </c>
      <c r="M12" s="170">
        <v>15250.037190999999</v>
      </c>
      <c r="N12" s="170">
        <v>13891.101323000001</v>
      </c>
      <c r="O12" s="170">
        <v>14799.798894</v>
      </c>
      <c r="P12" s="170">
        <v>17544.06669</v>
      </c>
      <c r="Q12" s="170">
        <v>15509.482663000001</v>
      </c>
      <c r="R12" s="170">
        <v>17795.378141000001</v>
      </c>
      <c r="S12" s="170">
        <v>12294.079365</v>
      </c>
      <c r="T12" s="170">
        <v>17962.339456999998</v>
      </c>
      <c r="U12" s="170">
        <v>15228.273827000001</v>
      </c>
      <c r="V12" s="170">
        <v>16318.678453</v>
      </c>
      <c r="W12" s="170">
        <v>17581.094217000002</v>
      </c>
      <c r="X12" s="170">
        <v>11889.202214999999</v>
      </c>
      <c r="Y12" s="170">
        <v>11868.908147</v>
      </c>
      <c r="Z12" s="170">
        <v>12389.643717000001</v>
      </c>
      <c r="AA12" s="170">
        <v>14146.465978</v>
      </c>
      <c r="AB12" s="170">
        <v>22644.723741000002</v>
      </c>
      <c r="AC12" s="170">
        <v>24910.591848</v>
      </c>
      <c r="AD12" s="170">
        <v>24458.446206000001</v>
      </c>
      <c r="AE12" s="154">
        <v>20580.233299</v>
      </c>
      <c r="AF12" s="154">
        <v>36299.575034000001</v>
      </c>
      <c r="AG12" s="154">
        <v>53464.800443</v>
      </c>
      <c r="AH12" s="154">
        <v>39491.520963000003</v>
      </c>
      <c r="AI12" s="154">
        <v>33861.448081000002</v>
      </c>
      <c r="AJ12" s="154">
        <v>35284.033717999999</v>
      </c>
      <c r="AK12" s="154">
        <v>30979.661114999999</v>
      </c>
      <c r="AL12" s="154">
        <v>33745.141604999997</v>
      </c>
      <c r="AM12" s="154">
        <v>33612.762871999999</v>
      </c>
      <c r="AN12" s="154">
        <v>29609.733598999999</v>
      </c>
      <c r="AO12" s="154">
        <v>27917.894354</v>
      </c>
      <c r="AP12" s="56"/>
    </row>
    <row r="13" spans="1:49" s="284" customFormat="1" ht="22.5" customHeight="1">
      <c r="A13" s="57"/>
      <c r="B13" s="53" t="str">
        <f>'6a-ExpN_(An)'!B13</f>
        <v>Refined Petroleum Products</v>
      </c>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c r="AB13" s="170"/>
      <c r="AC13" s="170"/>
      <c r="AD13" s="170"/>
      <c r="AE13" s="154"/>
      <c r="AF13" s="154"/>
      <c r="AG13" s="154"/>
      <c r="AH13" s="154"/>
      <c r="AI13" s="154"/>
      <c r="AJ13" s="154"/>
      <c r="AK13" s="154"/>
      <c r="AL13" s="154"/>
      <c r="AM13" s="154"/>
      <c r="AN13" s="154"/>
      <c r="AO13" s="154"/>
      <c r="AP13" s="58"/>
    </row>
    <row r="14" spans="1:49" s="283" customFormat="1" ht="17.25" customHeight="1">
      <c r="A14" s="54"/>
      <c r="B14" s="55" t="str">
        <f>'6a-ExpN_(An)'!B14</f>
        <v>Gas Asli Cecair</v>
      </c>
      <c r="C14" s="170">
        <v>14276.144345999999</v>
      </c>
      <c r="D14" s="170">
        <v>8404.1881580000008</v>
      </c>
      <c r="E14" s="170">
        <v>9655.6159079999998</v>
      </c>
      <c r="F14" s="170">
        <v>12267.409924</v>
      </c>
      <c r="G14" s="170">
        <v>9483.9211209999994</v>
      </c>
      <c r="H14" s="170">
        <v>6052.3229190000002</v>
      </c>
      <c r="I14" s="170">
        <v>6893.1496569999999</v>
      </c>
      <c r="J14" s="170">
        <v>9587.8185269999994</v>
      </c>
      <c r="K14" s="170">
        <v>9993.5090409999993</v>
      </c>
      <c r="L14" s="170">
        <v>9171.7445489999991</v>
      </c>
      <c r="M14" s="170">
        <v>10809.897521000001</v>
      </c>
      <c r="N14" s="170">
        <v>10484.593674</v>
      </c>
      <c r="O14" s="170">
        <v>10348.59684</v>
      </c>
      <c r="P14" s="170">
        <v>8922.9241399999992</v>
      </c>
      <c r="Q14" s="170">
        <v>9142.6113110000006</v>
      </c>
      <c r="R14" s="170">
        <v>13907.676622999999</v>
      </c>
      <c r="S14" s="170">
        <v>12676.798167999999</v>
      </c>
      <c r="T14" s="170">
        <v>9607.9572800000005</v>
      </c>
      <c r="U14" s="170">
        <v>9581.9400609999993</v>
      </c>
      <c r="V14" s="170">
        <v>10617.626254000001</v>
      </c>
      <c r="W14" s="170">
        <v>11131.215631999999</v>
      </c>
      <c r="X14" s="170">
        <v>7209.4211859999996</v>
      </c>
      <c r="Y14" s="170">
        <v>5064.982833</v>
      </c>
      <c r="Z14" s="170">
        <v>6462.504997</v>
      </c>
      <c r="AA14" s="170">
        <v>8141.7099239999998</v>
      </c>
      <c r="AB14" s="170">
        <v>8500.6485630000006</v>
      </c>
      <c r="AC14" s="170">
        <v>9660.1093899999996</v>
      </c>
      <c r="AD14" s="170">
        <v>11890.250400000001</v>
      </c>
      <c r="AE14" s="154">
        <v>13256.980554</v>
      </c>
      <c r="AF14" s="154">
        <v>15574.142771999999</v>
      </c>
      <c r="AG14" s="154">
        <v>19079.375800000002</v>
      </c>
      <c r="AH14" s="154">
        <v>20091.982579</v>
      </c>
      <c r="AI14" s="154">
        <v>18288.264553000001</v>
      </c>
      <c r="AJ14" s="154">
        <v>12732.397648</v>
      </c>
      <c r="AK14" s="154">
        <v>12630.281911</v>
      </c>
      <c r="AL14" s="154">
        <v>16580.443184</v>
      </c>
      <c r="AM14" s="154">
        <v>18508.617753999999</v>
      </c>
      <c r="AN14" s="154">
        <v>12993.389009</v>
      </c>
      <c r="AO14" s="154">
        <v>12650.414941000001</v>
      </c>
      <c r="AP14" s="56">
        <v>12963.944</v>
      </c>
    </row>
    <row r="15" spans="1:49" s="284" customFormat="1" ht="22.5" customHeight="1">
      <c r="A15" s="57"/>
      <c r="B15" s="53" t="str">
        <f>'6a-ExpN_(An)'!B15</f>
        <v>Liquefied Natural Gas</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row>
    <row r="16" spans="1:49" s="284" customFormat="1" ht="9.75" customHeight="1" thickBot="1">
      <c r="A16" s="68"/>
      <c r="B16" s="69"/>
      <c r="C16" s="70"/>
      <c r="D16" s="70"/>
      <c r="E16" s="71"/>
      <c r="F16" s="70"/>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row>
    <row r="17" spans="1:42" s="281" customFormat="1" ht="18" customHeight="1">
      <c r="A17" s="37" t="s">
        <v>34</v>
      </c>
      <c r="B17" s="37" t="s">
        <v>65</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51"/>
    </row>
    <row r="18" spans="1:42" ht="22.5" customHeight="1" thickBot="1">
      <c r="A18" s="42"/>
      <c r="B18" s="41" t="s">
        <v>66</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8"/>
    </row>
    <row r="19" spans="1:42" ht="9" customHeight="1">
      <c r="A19" s="46"/>
      <c r="B19" s="45"/>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52"/>
    </row>
    <row r="20" spans="1:42" s="282" customFormat="1" ht="18" customHeight="1">
      <c r="A20" s="49"/>
      <c r="B20" s="50" t="str">
        <f t="shared" ref="B20:B25" si="0">B10</f>
        <v xml:space="preserve">Petroleum Mentah dan Kondensat 
</v>
      </c>
      <c r="C20" s="112">
        <v>-14.819737445179868</v>
      </c>
      <c r="D20" s="112">
        <v>-33.039622510961181</v>
      </c>
      <c r="E20" s="112">
        <v>-26.64564955916488</v>
      </c>
      <c r="F20" s="112">
        <v>-6.6407133438196837</v>
      </c>
      <c r="G20" s="112">
        <v>-24.332197036162455</v>
      </c>
      <c r="H20" s="112">
        <v>-20.391820718005803</v>
      </c>
      <c r="I20" s="112">
        <v>-1.3034182744461589</v>
      </c>
      <c r="J20" s="112">
        <v>-2.79914916551337</v>
      </c>
      <c r="K20" s="112">
        <v>62.816911813497057</v>
      </c>
      <c r="L20" s="112">
        <v>33.925833129173952</v>
      </c>
      <c r="M20" s="112">
        <v>-0.53274404264644204</v>
      </c>
      <c r="N20" s="112">
        <v>21.174233493380498</v>
      </c>
      <c r="O20" s="112">
        <v>6.7680825415962431</v>
      </c>
      <c r="P20" s="112">
        <v>26.845118713224565</v>
      </c>
      <c r="Q20" s="112">
        <v>68.11527850119964</v>
      </c>
      <c r="R20" s="112">
        <v>20.550188996836539</v>
      </c>
      <c r="S20" s="112">
        <v>-18.849170866244819</v>
      </c>
      <c r="T20" s="112">
        <v>-4.6707829739494002</v>
      </c>
      <c r="U20" s="112">
        <v>-39.384603618895518</v>
      </c>
      <c r="V20" s="112">
        <v>-28.506517104455</v>
      </c>
      <c r="W20" s="112">
        <v>-8.5309667941406389</v>
      </c>
      <c r="X20" s="112">
        <v>-63.467619305210157</v>
      </c>
      <c r="Y20" s="112">
        <v>-3.7940020396421801</v>
      </c>
      <c r="Z20" s="112">
        <v>-43.8615842973608</v>
      </c>
      <c r="AA20" s="112">
        <v>-28.812827333212454</v>
      </c>
      <c r="AB20" s="112">
        <v>80.090087853262474</v>
      </c>
      <c r="AC20" s="112">
        <v>-13.146205912534441</v>
      </c>
      <c r="AD20" s="112">
        <v>13.71315550137308</v>
      </c>
      <c r="AE20" s="112">
        <v>59.832290700017751</v>
      </c>
      <c r="AF20" s="112">
        <v>78.525342558922148</v>
      </c>
      <c r="AG20" s="112">
        <v>97.390521744865481</v>
      </c>
      <c r="AH20" s="112">
        <v>64.577464995233214</v>
      </c>
      <c r="AI20" s="112">
        <v>10.570099413172102</v>
      </c>
      <c r="AJ20" s="112">
        <v>-33.301604321051357</v>
      </c>
      <c r="AK20" s="112">
        <v>-22.893666703035237</v>
      </c>
      <c r="AL20" s="112">
        <v>18.578537043429108</v>
      </c>
      <c r="AM20" s="112">
        <v>10.076147398073388</v>
      </c>
      <c r="AN20" s="112">
        <v>44.625167400937613</v>
      </c>
      <c r="AO20" s="112">
        <v>5.1767873156251483</v>
      </c>
      <c r="AP20" s="52"/>
    </row>
    <row r="21" spans="1:42" s="282" customFormat="1" ht="22.5" customHeight="1">
      <c r="A21" s="49"/>
      <c r="B21" s="53" t="str">
        <f t="shared" si="0"/>
        <v>Crude Petroleum and Condensate</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59"/>
      <c r="AF21" s="159"/>
      <c r="AG21" s="159"/>
      <c r="AH21" s="159"/>
      <c r="AI21" s="159"/>
      <c r="AJ21" s="160"/>
      <c r="AK21" s="160"/>
      <c r="AL21" s="160"/>
      <c r="AM21" s="160"/>
      <c r="AN21" s="160"/>
      <c r="AO21" s="160"/>
      <c r="AP21" s="52"/>
    </row>
    <row r="22" spans="1:42" s="282" customFormat="1" ht="18" customHeight="1">
      <c r="A22" s="49"/>
      <c r="B22" s="55" t="str">
        <f t="shared" si="0"/>
        <v>Keluaran Petroleum Bertapis</v>
      </c>
      <c r="C22" s="112">
        <v>-38.362908076335643</v>
      </c>
      <c r="D22" s="112">
        <v>-35.07302652735153</v>
      </c>
      <c r="E22" s="112">
        <v>-32.46469840160951</v>
      </c>
      <c r="F22" s="112">
        <v>-18.53256281566135</v>
      </c>
      <c r="G22" s="112">
        <v>-7.6711307250179885</v>
      </c>
      <c r="H22" s="112">
        <v>28.164723388288195</v>
      </c>
      <c r="I22" s="112">
        <v>7.2310566615461767</v>
      </c>
      <c r="J22" s="112">
        <v>17.27012482068109</v>
      </c>
      <c r="K22" s="112">
        <v>47.370068228241564</v>
      </c>
      <c r="L22" s="112">
        <v>11.274492441082501</v>
      </c>
      <c r="M22" s="112">
        <v>42.884082681081026</v>
      </c>
      <c r="N22" s="112">
        <v>3.1297304112842852</v>
      </c>
      <c r="O22" s="112">
        <v>6.3755767756036903</v>
      </c>
      <c r="P22" s="112">
        <v>26.401427742216214</v>
      </c>
      <c r="Q22" s="112">
        <v>1.7012776346087435</v>
      </c>
      <c r="R22" s="112">
        <v>28.106315886815594</v>
      </c>
      <c r="S22" s="112">
        <v>-16.930767417494081</v>
      </c>
      <c r="T22" s="112">
        <v>2.3841266360348072</v>
      </c>
      <c r="U22" s="112">
        <v>-1.8131413027132339</v>
      </c>
      <c r="V22" s="112">
        <v>-8.2982203373230305</v>
      </c>
      <c r="W22" s="112">
        <v>43.004560935661402</v>
      </c>
      <c r="X22" s="112">
        <v>-33.810391216235885</v>
      </c>
      <c r="Y22" s="112">
        <v>-22.06005564493978</v>
      </c>
      <c r="Z22" s="112">
        <v>-24.076917425122076</v>
      </c>
      <c r="AA22" s="112">
        <v>-19.535918507727999</v>
      </c>
      <c r="AB22" s="112">
        <v>90.464619336950193</v>
      </c>
      <c r="AC22" s="112">
        <v>109.88107363773332</v>
      </c>
      <c r="AD22" s="112">
        <v>97.410407955801276</v>
      </c>
      <c r="AE22" s="112">
        <v>45.479679030830226</v>
      </c>
      <c r="AF22" s="112">
        <v>60.300365988907373</v>
      </c>
      <c r="AG22" s="112">
        <v>114.62677711245362</v>
      </c>
      <c r="AH22" s="112">
        <v>61.463735800650227</v>
      </c>
      <c r="AI22" s="112">
        <v>64.533839772580905</v>
      </c>
      <c r="AJ22" s="112">
        <v>-2.7976672317755629</v>
      </c>
      <c r="AK22" s="112">
        <v>-42.055967929725846</v>
      </c>
      <c r="AL22" s="112">
        <v>-14.55091933122516</v>
      </c>
      <c r="AM22" s="112">
        <v>-0.73441988778837697</v>
      </c>
      <c r="AN22" s="112">
        <v>-16.081778416692984</v>
      </c>
      <c r="AO22" s="112">
        <v>-9.8831512379505284</v>
      </c>
      <c r="AP22" s="52"/>
    </row>
    <row r="23" spans="1:42" s="282" customFormat="1" ht="22.5" customHeight="1">
      <c r="A23" s="49"/>
      <c r="B23" s="53" t="str">
        <f t="shared" si="0"/>
        <v>Refined Petroleum Products</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60"/>
      <c r="AK23" s="160"/>
      <c r="AL23" s="160"/>
      <c r="AM23" s="160"/>
      <c r="AN23" s="160"/>
      <c r="AO23" s="160"/>
      <c r="AP23" s="52"/>
    </row>
    <row r="24" spans="1:42" s="284" customFormat="1" ht="18" customHeight="1">
      <c r="A24" s="57"/>
      <c r="B24" s="55" t="str">
        <f t="shared" si="0"/>
        <v>Gas Asli Cecair</v>
      </c>
      <c r="C24" s="112">
        <v>-17.568592494654709</v>
      </c>
      <c r="D24" s="112">
        <v>-46.231884625620665</v>
      </c>
      <c r="E24" s="112">
        <v>-32.458142826774932</v>
      </c>
      <c r="F24" s="112">
        <v>-28.024540596290734</v>
      </c>
      <c r="G24" s="112">
        <v>-33.568049669816631</v>
      </c>
      <c r="H24" s="112">
        <v>-27.984442932316369</v>
      </c>
      <c r="I24" s="112">
        <v>-28.609943449709974</v>
      </c>
      <c r="J24" s="112">
        <v>-21.843171570859781</v>
      </c>
      <c r="K24" s="112">
        <v>5.3731775443770005</v>
      </c>
      <c r="L24" s="112">
        <v>51.54089878792206</v>
      </c>
      <c r="M24" s="112">
        <v>56.820873749963312</v>
      </c>
      <c r="N24" s="112">
        <v>9.3532761855537245</v>
      </c>
      <c r="O24" s="112">
        <v>3.5531843473918485</v>
      </c>
      <c r="P24" s="112">
        <v>-2.7129016477800718</v>
      </c>
      <c r="Q24" s="112">
        <v>-15.42370042603109</v>
      </c>
      <c r="R24" s="112">
        <v>32.648694412341996</v>
      </c>
      <c r="S24" s="112">
        <v>22.497748863893335</v>
      </c>
      <c r="T24" s="112">
        <v>7.6772269858163469</v>
      </c>
      <c r="U24" s="112">
        <v>4.8052874070170617</v>
      </c>
      <c r="V24" s="112">
        <v>-23.656362296769515</v>
      </c>
      <c r="W24" s="112">
        <v>-12.192215380548603</v>
      </c>
      <c r="X24" s="112">
        <v>-24.964058686988665</v>
      </c>
      <c r="Y24" s="112">
        <v>-47.140320219542232</v>
      </c>
      <c r="Z24" s="112">
        <v>-39.134182703357382</v>
      </c>
      <c r="AA24" s="112">
        <v>-26.856956210656577</v>
      </c>
      <c r="AB24" s="112">
        <v>17.910278005499777</v>
      </c>
      <c r="AC24" s="112">
        <v>90.723437936675026</v>
      </c>
      <c r="AD24" s="112">
        <v>83.988258508421239</v>
      </c>
      <c r="AE24" s="112">
        <v>62.827964613689915</v>
      </c>
      <c r="AF24" s="112">
        <v>83.211229785314913</v>
      </c>
      <c r="AG24" s="112">
        <v>97.506829681977337</v>
      </c>
      <c r="AH24" s="112">
        <v>68.97863293947114</v>
      </c>
      <c r="AI24" s="112">
        <v>37.951960316347623</v>
      </c>
      <c r="AJ24" s="112">
        <v>-18.246558835386026</v>
      </c>
      <c r="AK24" s="112">
        <v>-33.801388245625944</v>
      </c>
      <c r="AL24" s="112">
        <v>-17.477316542520981</v>
      </c>
      <c r="AM24" s="112">
        <v>1.2048885248865986</v>
      </c>
      <c r="AN24" s="112">
        <v>2.0498210016319831</v>
      </c>
      <c r="AO24" s="112">
        <v>0.15940285531128495</v>
      </c>
      <c r="AP24" s="58"/>
    </row>
    <row r="25" spans="1:42" s="283" customFormat="1" ht="22.5" customHeight="1">
      <c r="A25" s="54"/>
      <c r="B25" s="53" t="str">
        <f t="shared" si="0"/>
        <v>Liquefied Natural Gas</v>
      </c>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56"/>
    </row>
    <row r="26" spans="1:42" s="284" customFormat="1" ht="8.25" customHeight="1" thickBot="1">
      <c r="A26" s="68"/>
      <c r="B26" s="8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1"/>
    </row>
    <row r="27" spans="1:42" s="281" customFormat="1" ht="18" customHeight="1">
      <c r="A27" s="37" t="s">
        <v>35</v>
      </c>
      <c r="B27" s="37" t="s">
        <v>67</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51"/>
    </row>
    <row r="28" spans="1:42" ht="22.5" customHeight="1" thickBot="1">
      <c r="A28" s="42"/>
      <c r="B28" s="41" t="s">
        <v>68</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8"/>
    </row>
    <row r="29" spans="1:42" ht="9" customHeight="1">
      <c r="A29" s="46"/>
      <c r="B29" s="45"/>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52"/>
    </row>
    <row r="30" spans="1:42" s="282" customFormat="1" ht="18" customHeight="1">
      <c r="A30" s="49"/>
      <c r="B30" s="50" t="str">
        <f t="shared" ref="B30:B35" si="1">B20</f>
        <v xml:space="preserve">Petroleum Mentah dan Kondensat 
</v>
      </c>
      <c r="C30" s="112">
        <v>-14.416408321131627</v>
      </c>
      <c r="D30" s="112">
        <v>-5.3748571368026177</v>
      </c>
      <c r="E30" s="112">
        <v>-3.9954479844529942</v>
      </c>
      <c r="F30" s="112">
        <v>20.079436863479955</v>
      </c>
      <c r="G30" s="112">
        <v>-30.634406238091842</v>
      </c>
      <c r="H30" s="112">
        <v>-0.44728348677173813</v>
      </c>
      <c r="I30" s="112">
        <v>19.024467077225964</v>
      </c>
      <c r="J30" s="112">
        <v>18.259652226985708</v>
      </c>
      <c r="K30" s="112">
        <v>16.191285008962254</v>
      </c>
      <c r="L30" s="112">
        <v>-18.112434692417935</v>
      </c>
      <c r="M30" s="112">
        <v>-11.600048658729918</v>
      </c>
      <c r="N30" s="112">
        <v>44.067739417107447</v>
      </c>
      <c r="O30" s="112">
        <v>2.3775463710996405</v>
      </c>
      <c r="P30" s="112">
        <v>-2.7140162554624254</v>
      </c>
      <c r="Q30" s="112">
        <v>17.161642402883444</v>
      </c>
      <c r="R30" s="112">
        <v>3.3064535830118871</v>
      </c>
      <c r="S30" s="112">
        <v>-31.082457507285852</v>
      </c>
      <c r="T30" s="112">
        <v>14.283449189284951</v>
      </c>
      <c r="U30" s="112">
        <v>-25.50238409100443</v>
      </c>
      <c r="V30" s="112">
        <v>21.845910662704455</v>
      </c>
      <c r="W30" s="112">
        <v>-11.826634716587506</v>
      </c>
      <c r="X30" s="112">
        <v>-54.355629150465518</v>
      </c>
      <c r="Y30" s="112">
        <v>96.185338811344025</v>
      </c>
      <c r="Z30" s="112">
        <v>-28.900104676757294</v>
      </c>
      <c r="AA30" s="112">
        <v>11.809578173523832</v>
      </c>
      <c r="AB30" s="112">
        <v>15.471628502176145</v>
      </c>
      <c r="AC30" s="112">
        <v>-5.3837930603716302</v>
      </c>
      <c r="AD30" s="112">
        <v>-6.9126048209096496</v>
      </c>
      <c r="AE30" s="112">
        <v>57.15667130054473</v>
      </c>
      <c r="AF30" s="112">
        <v>28.976516221482797</v>
      </c>
      <c r="AG30" s="112">
        <v>4.6145168278800384</v>
      </c>
      <c r="AH30" s="112">
        <v>-22.386914092126673</v>
      </c>
      <c r="AI30" s="112">
        <v>5.5844964536775592</v>
      </c>
      <c r="AJ30" s="112">
        <v>-22.198435581690489</v>
      </c>
      <c r="AK30" s="112">
        <v>20.939067875921609</v>
      </c>
      <c r="AL30" s="112">
        <v>19.357850242165298</v>
      </c>
      <c r="AM30" s="112">
        <v>-1.986186671119782</v>
      </c>
      <c r="AN30" s="112">
        <v>2.2207312303681022</v>
      </c>
      <c r="AO30" s="112">
        <v>-12.048623011285812</v>
      </c>
      <c r="AP30" s="52"/>
    </row>
    <row r="31" spans="1:42" s="282" customFormat="1" ht="22.5" customHeight="1">
      <c r="A31" s="49"/>
      <c r="B31" s="53" t="str">
        <f t="shared" si="1"/>
        <v>Crude Petroleum and Condensate</v>
      </c>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52"/>
    </row>
    <row r="32" spans="1:42" s="282" customFormat="1" ht="18" customHeight="1">
      <c r="A32" s="49"/>
      <c r="B32" s="55" t="str">
        <f t="shared" si="1"/>
        <v>Keluaran Petroleum Bertapis</v>
      </c>
      <c r="C32" s="112">
        <v>-27.475335258206584</v>
      </c>
      <c r="D32" s="112">
        <v>-4.8196979095667132</v>
      </c>
      <c r="E32" s="112">
        <v>2.2709529593197004</v>
      </c>
      <c r="F32" s="112">
        <v>15.398175631252315</v>
      </c>
      <c r="G32" s="112">
        <v>-17.806174815522397</v>
      </c>
      <c r="H32" s="112">
        <v>32.122890545780109</v>
      </c>
      <c r="I32" s="112">
        <v>-14.43337868887194</v>
      </c>
      <c r="J32" s="112">
        <v>26.201856828375185</v>
      </c>
      <c r="K32" s="112">
        <v>3.2906688203717209</v>
      </c>
      <c r="L32" s="112">
        <v>-0.23817073518223708</v>
      </c>
      <c r="M32" s="112">
        <v>9.8734123692672853</v>
      </c>
      <c r="N32" s="112">
        <v>-8.9110331403125542</v>
      </c>
      <c r="O32" s="112">
        <v>6.5415804684646304</v>
      </c>
      <c r="P32" s="112">
        <v>18.542601934358416</v>
      </c>
      <c r="Q32" s="112">
        <v>-11.596992093969291</v>
      </c>
      <c r="R32" s="112">
        <v>14.738695852527158</v>
      </c>
      <c r="S32" s="112">
        <v>-30.91419992545805</v>
      </c>
      <c r="T32" s="112">
        <v>46.105608429183917</v>
      </c>
      <c r="U32" s="112">
        <v>-15.221099882590877</v>
      </c>
      <c r="V32" s="112">
        <v>7.1603954485418626</v>
      </c>
      <c r="W32" s="112">
        <v>7.7360171513638676</v>
      </c>
      <c r="X32" s="112">
        <v>-32.375072516796124</v>
      </c>
      <c r="Y32" s="112">
        <v>-0.17069326968294263</v>
      </c>
      <c r="Z32" s="112">
        <v>4.38739236626094</v>
      </c>
      <c r="AA32" s="112">
        <v>14.179764173439807</v>
      </c>
      <c r="AB32" s="112">
        <v>60.073362323962328</v>
      </c>
      <c r="AC32" s="112">
        <v>10.006163611956424</v>
      </c>
      <c r="AD32" s="112">
        <v>-1.8150738639969433</v>
      </c>
      <c r="AE32" s="112">
        <v>-15.856333940169193</v>
      </c>
      <c r="AF32" s="112">
        <v>76.380775215817437</v>
      </c>
      <c r="AG32" s="112">
        <v>47.287675938140296</v>
      </c>
      <c r="AH32" s="112">
        <v>-26.135474862376455</v>
      </c>
      <c r="AI32" s="112">
        <v>-14.256409337272345</v>
      </c>
      <c r="AJ32" s="112">
        <v>4.2011955117720703</v>
      </c>
      <c r="AK32" s="112">
        <v>-12.199207826978537</v>
      </c>
      <c r="AL32" s="112">
        <v>8.9267615928212365</v>
      </c>
      <c r="AM32" s="112">
        <v>-0.39228975403197808</v>
      </c>
      <c r="AN32" s="112">
        <v>-11.909253899311537</v>
      </c>
      <c r="AO32" s="112">
        <v>-5.71379421345803</v>
      </c>
      <c r="AP32" s="52"/>
    </row>
    <row r="33" spans="1:42" s="282" customFormat="1" ht="22.5" customHeight="1">
      <c r="A33" s="49"/>
      <c r="B33" s="53" t="str">
        <f t="shared" si="1"/>
        <v>Refined Petroleum Products</v>
      </c>
      <c r="C33" s="159"/>
      <c r="D33" s="159"/>
      <c r="E33" s="159"/>
      <c r="F33" s="159"/>
      <c r="G33" s="159"/>
      <c r="H33" s="159"/>
      <c r="I33" s="159"/>
      <c r="J33" s="159"/>
      <c r="K33" s="159"/>
      <c r="L33" s="159"/>
      <c r="M33" s="159"/>
      <c r="N33" s="159"/>
      <c r="O33" s="159"/>
      <c r="P33" s="159"/>
      <c r="Q33" s="159"/>
      <c r="R33" s="159"/>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52"/>
    </row>
    <row r="34" spans="1:42" s="284" customFormat="1" ht="18" customHeight="1">
      <c r="A34" s="57"/>
      <c r="B34" s="55" t="str">
        <f t="shared" si="1"/>
        <v>Gas Asli Cecair</v>
      </c>
      <c r="C34" s="112">
        <v>-16.238875672789774</v>
      </c>
      <c r="D34" s="112">
        <v>-41.131246964767833</v>
      </c>
      <c r="E34" s="112">
        <v>14.890525134289831</v>
      </c>
      <c r="F34" s="112">
        <v>27.049481264432245</v>
      </c>
      <c r="G34" s="112">
        <v>-22.690109976306999</v>
      </c>
      <c r="H34" s="112">
        <v>-36.183327109306099</v>
      </c>
      <c r="I34" s="112">
        <v>13.892628487491976</v>
      </c>
      <c r="J34" s="112">
        <v>39.091982679696514</v>
      </c>
      <c r="K34" s="112">
        <v>4.2313119804838379</v>
      </c>
      <c r="L34" s="112">
        <v>-8.2229824241773031</v>
      </c>
      <c r="M34" s="112">
        <v>17.860865653727885</v>
      </c>
      <c r="N34" s="112">
        <v>-3.0093148095811699</v>
      </c>
      <c r="O34" s="112">
        <v>-1.2971111540283005</v>
      </c>
      <c r="P34" s="112">
        <v>-13.77648315073408</v>
      </c>
      <c r="Q34" s="112">
        <v>2.4620535550131848</v>
      </c>
      <c r="R34" s="112">
        <v>52.119303226495873</v>
      </c>
      <c r="S34" s="112">
        <v>-8.8503528545121526</v>
      </c>
      <c r="T34" s="112">
        <v>-24.208328059893418</v>
      </c>
      <c r="U34" s="112">
        <v>-0.2707882460526605</v>
      </c>
      <c r="V34" s="112">
        <v>10.808731701583113</v>
      </c>
      <c r="W34" s="112">
        <v>4.8371393540671477</v>
      </c>
      <c r="X34" s="112">
        <v>-35.23240026655877</v>
      </c>
      <c r="Y34" s="112">
        <v>-29.744944811440504</v>
      </c>
      <c r="Z34" s="112">
        <v>27.591844041300419</v>
      </c>
      <c r="AA34" s="112">
        <v>25.983808566175412</v>
      </c>
      <c r="AB34" s="112">
        <v>4.4086394915879623</v>
      </c>
      <c r="AC34" s="112">
        <v>13.639674883710413</v>
      </c>
      <c r="AD34" s="112">
        <v>23.086084432010765</v>
      </c>
      <c r="AE34" s="112">
        <v>11.494544757442625</v>
      </c>
      <c r="AF34" s="112">
        <v>17.47880830451129</v>
      </c>
      <c r="AG34" s="112">
        <v>22.506747750520745</v>
      </c>
      <c r="AH34" s="112">
        <v>5.3073370408690295</v>
      </c>
      <c r="AI34" s="112">
        <v>-8.9773023588286094</v>
      </c>
      <c r="AJ34" s="112">
        <v>-30.379410188970695</v>
      </c>
      <c r="AK34" s="112">
        <v>-0.80201498431868856</v>
      </c>
      <c r="AL34" s="112">
        <v>31.275321491911541</v>
      </c>
      <c r="AM34" s="112">
        <v>11.629210079623647</v>
      </c>
      <c r="AN34" s="112">
        <v>-29.798166553026761</v>
      </c>
      <c r="AO34" s="112">
        <v>-2.6396044000717325</v>
      </c>
      <c r="AP34" s="58"/>
    </row>
    <row r="35" spans="1:42" s="283"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109"/>
      <c r="AF35" s="109"/>
      <c r="AG35" s="109"/>
      <c r="AH35" s="109"/>
      <c r="AI35" s="109"/>
      <c r="AJ35" s="109"/>
      <c r="AK35" s="109"/>
      <c r="AL35" s="109"/>
      <c r="AM35" s="109"/>
      <c r="AN35" s="109"/>
      <c r="AO35" s="109"/>
      <c r="AP35" s="56"/>
    </row>
    <row r="36" spans="1:42" s="284"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1"/>
    </row>
    <row r="37" spans="1:42"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row>
    <row r="38" spans="1:42" s="279" customFormat="1" ht="18" customHeight="1">
      <c r="A38" s="37" t="s">
        <v>130</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1:42" s="279" customFormat="1" ht="23.25" customHeight="1">
      <c r="A39" s="45" t="s">
        <v>91</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row>
    <row r="40" spans="1:42" s="279" customFormat="1" ht="18" customHeight="1">
      <c r="A40" s="37" t="s">
        <v>59</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row>
    <row r="41" spans="1:42" s="279" customFormat="1" ht="18" customHeight="1">
      <c r="A41" s="93" t="s">
        <v>386</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1:42" s="279" customFormat="1" ht="18" customHeight="1">
      <c r="A42" s="46" t="s">
        <v>390</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row>
    <row r="43" spans="1:42"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row>
    <row r="44" spans="1:42"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row>
    <row r="45" spans="1:42"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42"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row>
    <row r="47" spans="1:42"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row>
    <row r="48" spans="1:42"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row>
    <row r="49" spans="1:42"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42"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42"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row>
    <row r="52" spans="1:42"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42"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42"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row>
    <row r="55" spans="1:42"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row>
    <row r="56" spans="1:42"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42"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row>
    <row r="58" spans="1:42"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row>
    <row r="59" spans="1:42"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row>
    <row r="60" spans="1:42"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row>
    <row r="61" spans="1:42"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row>
    <row r="62" spans="1:42"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row>
    <row r="63" spans="1:42"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row>
    <row r="64" spans="1:42"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row r="65" spans="1:42"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42"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42"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42"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row r="69" spans="1:42"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row>
    <row r="70" spans="1:42"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row>
  </sheetData>
  <mergeCells count="12">
    <mergeCell ref="AM5:AO5"/>
    <mergeCell ref="AI5:AL5"/>
    <mergeCell ref="AE5:AG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O60"/>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63.7109375" style="6" customWidth="1"/>
    <col min="3" max="3" width="10.28515625" style="7" hidden="1" customWidth="1"/>
    <col min="4" max="4" width="0.28515625" style="7" customWidth="1"/>
    <col min="5" max="5" width="1.85546875" style="3" hidden="1" customWidth="1"/>
    <col min="6" max="6" width="13.42578125" style="7" customWidth="1"/>
    <col min="7" max="11" width="13.42578125" style="3" customWidth="1"/>
    <col min="12" max="13" width="0.85546875" style="3" customWidth="1"/>
    <col min="14" max="21" width="13.5703125" style="278" bestFit="1" customWidth="1"/>
    <col min="22" max="16384" width="9.140625" style="278"/>
  </cols>
  <sheetData>
    <row r="1" spans="1:14" ht="18" customHeight="1">
      <c r="A1" s="32"/>
      <c r="B1" s="33"/>
      <c r="C1" s="87"/>
      <c r="D1" s="87"/>
      <c r="E1" s="88"/>
      <c r="F1" s="87"/>
      <c r="G1" s="88"/>
      <c r="H1" s="88"/>
      <c r="I1" s="88"/>
      <c r="J1" s="88"/>
      <c r="K1" s="88"/>
      <c r="L1" s="88"/>
      <c r="M1" s="88"/>
    </row>
    <row r="2" spans="1:14" s="279" customFormat="1" ht="18" customHeight="1">
      <c r="A2" s="485" t="str">
        <f>'Kandungan (new)'!A49</f>
        <v>7a</v>
      </c>
      <c r="B2" s="120" t="str">
        <f>'Kandungan (new)'!B49</f>
        <v>Volum Eksport Petroleum Mentah &amp; Kondensat, Keluaran Petroleum Bertapis dan Gas Asli Cecair - Tahunan</v>
      </c>
      <c r="C2" s="96"/>
      <c r="D2" s="96"/>
      <c r="E2" s="97"/>
      <c r="F2" s="96"/>
      <c r="G2" s="97"/>
      <c r="H2" s="97"/>
      <c r="I2" s="97"/>
      <c r="J2" s="97"/>
      <c r="K2" s="97"/>
      <c r="L2" s="97"/>
      <c r="M2" s="97"/>
    </row>
    <row r="3" spans="1:14" s="279" customFormat="1" ht="18" customHeight="1">
      <c r="A3" s="485"/>
      <c r="B3" s="98" t="str">
        <f>'Kandungan (new)'!B50</f>
        <v>Exports Volume of Crude Petroleum &amp; Condensate, Refined Petroleum Products and Liquefied Natural Gas - Annually</v>
      </c>
      <c r="C3" s="96"/>
      <c r="D3" s="96"/>
      <c r="E3" s="97"/>
      <c r="F3" s="96"/>
      <c r="G3" s="97"/>
      <c r="H3" s="97"/>
      <c r="I3" s="97"/>
      <c r="J3" s="97"/>
      <c r="K3" s="97"/>
      <c r="L3" s="97"/>
      <c r="M3" s="97"/>
    </row>
    <row r="4" spans="1:14" ht="18" customHeight="1" thickBot="1">
      <c r="B4" s="33"/>
      <c r="C4" s="35"/>
      <c r="D4" s="35"/>
      <c r="E4" s="36"/>
      <c r="F4" s="35"/>
      <c r="G4" s="36"/>
      <c r="H4" s="36"/>
      <c r="I4" s="36"/>
      <c r="J4" s="36"/>
      <c r="K4" s="36"/>
      <c r="L4" s="36"/>
      <c r="M4" s="36"/>
    </row>
    <row r="5" spans="1:14" s="280" customFormat="1" ht="18" customHeight="1">
      <c r="A5" s="486" t="s">
        <v>246</v>
      </c>
      <c r="B5" s="486"/>
      <c r="C5" s="420">
        <v>2015</v>
      </c>
      <c r="D5" s="420">
        <v>2016</v>
      </c>
      <c r="E5" s="420">
        <v>2017</v>
      </c>
      <c r="F5" s="420">
        <v>2018</v>
      </c>
      <c r="G5" s="420">
        <v>2019</v>
      </c>
      <c r="H5" s="420">
        <v>2020</v>
      </c>
      <c r="I5" s="420">
        <v>2021</v>
      </c>
      <c r="J5" s="420">
        <v>2022</v>
      </c>
      <c r="K5" s="420" t="s">
        <v>460</v>
      </c>
      <c r="L5" s="421"/>
      <c r="M5" s="323"/>
      <c r="N5" s="380"/>
    </row>
    <row r="6" spans="1:14" s="280" customFormat="1" ht="18" customHeight="1" thickBot="1">
      <c r="A6" s="487"/>
      <c r="B6" s="487"/>
      <c r="C6" s="423"/>
      <c r="D6" s="423"/>
      <c r="E6" s="423"/>
      <c r="F6" s="423"/>
      <c r="G6" s="423"/>
      <c r="H6" s="423"/>
      <c r="I6" s="423"/>
      <c r="J6" s="423"/>
      <c r="K6" s="423"/>
      <c r="L6" s="423"/>
      <c r="M6" s="324"/>
      <c r="N6" s="380"/>
    </row>
    <row r="7" spans="1:14" s="281" customFormat="1" ht="18" customHeight="1">
      <c r="A7" s="37" t="s">
        <v>31</v>
      </c>
      <c r="B7" s="37" t="s">
        <v>138</v>
      </c>
      <c r="C7" s="38"/>
      <c r="D7" s="38"/>
      <c r="E7" s="39"/>
      <c r="F7" s="38"/>
      <c r="G7" s="39"/>
      <c r="H7" s="39"/>
      <c r="I7" s="39"/>
      <c r="J7" s="39"/>
      <c r="K7" s="39"/>
      <c r="L7" s="39"/>
      <c r="M7" s="39"/>
    </row>
    <row r="8" spans="1:14" ht="22.5" customHeight="1" thickBot="1">
      <c r="A8" s="40"/>
      <c r="B8" s="41" t="s">
        <v>139</v>
      </c>
      <c r="C8" s="43"/>
      <c r="D8" s="43"/>
      <c r="E8" s="44"/>
      <c r="F8" s="43"/>
      <c r="G8" s="44"/>
      <c r="H8" s="44"/>
      <c r="I8" s="44"/>
      <c r="J8" s="44"/>
      <c r="K8" s="44"/>
      <c r="L8" s="44"/>
      <c r="M8" s="316"/>
    </row>
    <row r="9" spans="1:14" ht="9" customHeight="1">
      <c r="A9" s="34"/>
      <c r="B9" s="45"/>
      <c r="C9" s="47"/>
      <c r="D9" s="47"/>
      <c r="E9" s="48"/>
      <c r="F9" s="47"/>
      <c r="G9" s="48"/>
      <c r="H9" s="48"/>
      <c r="I9" s="48"/>
      <c r="J9" s="48"/>
      <c r="K9" s="48"/>
      <c r="L9" s="48"/>
      <c r="M9" s="48"/>
    </row>
    <row r="10" spans="1:14" s="282" customFormat="1" ht="18" customHeight="1">
      <c r="A10" s="49"/>
      <c r="B10" s="50" t="str">
        <f>'6a-ExpN_(An)'!B10</f>
        <v xml:space="preserve">Petroleum Mentah dan Kondensat 
</v>
      </c>
      <c r="C10" s="154">
        <v>16062</v>
      </c>
      <c r="D10" s="154">
        <v>16635</v>
      </c>
      <c r="E10" s="154">
        <v>16558</v>
      </c>
      <c r="F10" s="154">
        <v>17139</v>
      </c>
      <c r="G10" s="154">
        <v>13746</v>
      </c>
      <c r="H10" s="154">
        <v>13685</v>
      </c>
      <c r="I10" s="154">
        <v>9590</v>
      </c>
      <c r="J10" s="154">
        <v>9852</v>
      </c>
      <c r="K10" s="154">
        <v>10367.885654139001</v>
      </c>
      <c r="L10" s="52"/>
      <c r="M10" s="52"/>
    </row>
    <row r="11" spans="1:14" s="282" customFormat="1" ht="22.5" customHeight="1">
      <c r="A11" s="49"/>
      <c r="B11" s="53" t="str">
        <f>'6a-ExpN_(An)'!B11</f>
        <v>Crude Petroleum and Condensate</v>
      </c>
      <c r="C11" s="162"/>
      <c r="D11" s="162"/>
      <c r="E11" s="162"/>
      <c r="F11" s="162"/>
      <c r="G11" s="162"/>
      <c r="H11" s="162"/>
      <c r="I11" s="162"/>
      <c r="J11" s="162"/>
      <c r="K11" s="162"/>
      <c r="L11" s="52"/>
      <c r="M11" s="52"/>
    </row>
    <row r="12" spans="1:14" s="283" customFormat="1" ht="18" customHeight="1">
      <c r="A12" s="54"/>
      <c r="B12" s="55" t="str">
        <f>'6a-ExpN_(An)'!B12</f>
        <v>Keluaran Petroleum Bertapis</v>
      </c>
      <c r="C12" s="154">
        <v>20854</v>
      </c>
      <c r="D12" s="154">
        <v>28647</v>
      </c>
      <c r="E12" s="154">
        <v>29487</v>
      </c>
      <c r="F12" s="154">
        <v>29486</v>
      </c>
      <c r="G12" s="154">
        <v>28134</v>
      </c>
      <c r="H12" s="154">
        <v>34682</v>
      </c>
      <c r="I12" s="154">
        <v>37906</v>
      </c>
      <c r="J12" s="154">
        <v>41764</v>
      </c>
      <c r="K12" s="154">
        <v>41784.578648890092</v>
      </c>
      <c r="L12" s="56"/>
      <c r="M12" s="56"/>
    </row>
    <row r="13" spans="1:14" s="284" customFormat="1" ht="22.5" customHeight="1">
      <c r="A13" s="57"/>
      <c r="B13" s="53" t="str">
        <f>'6a-ExpN_(An)'!B13</f>
        <v>Refined Petroleum Products</v>
      </c>
      <c r="C13" s="154"/>
      <c r="D13" s="154"/>
      <c r="E13" s="154"/>
      <c r="F13" s="154"/>
      <c r="G13" s="154"/>
      <c r="H13" s="154"/>
      <c r="I13" s="154"/>
      <c r="J13" s="154"/>
      <c r="K13" s="154"/>
      <c r="L13" s="58"/>
      <c r="M13" s="58"/>
    </row>
    <row r="14" spans="1:14" s="283" customFormat="1" ht="17.25" customHeight="1">
      <c r="A14" s="54"/>
      <c r="B14" s="55" t="str">
        <f>'6b-ExpN_(Qtr)'!B14</f>
        <v>Gas Asli Cecair</v>
      </c>
      <c r="C14" s="154">
        <v>24801</v>
      </c>
      <c r="D14" s="154">
        <v>25273</v>
      </c>
      <c r="E14" s="154">
        <v>27083</v>
      </c>
      <c r="F14" s="154">
        <v>23955</v>
      </c>
      <c r="G14" s="154">
        <v>25498</v>
      </c>
      <c r="H14" s="154">
        <v>24083</v>
      </c>
      <c r="I14" s="154">
        <v>24697</v>
      </c>
      <c r="J14" s="154">
        <v>27316</v>
      </c>
      <c r="K14" s="154">
        <v>26863.163581999997</v>
      </c>
      <c r="L14" s="56">
        <v>12963.944</v>
      </c>
      <c r="M14" s="56"/>
    </row>
    <row r="15" spans="1:14" s="284" customFormat="1" ht="22.5" customHeight="1">
      <c r="A15" s="57"/>
      <c r="B15" s="53" t="str">
        <f>'6a-ExpN_(An)'!B15</f>
        <v>Liquefied Natural Gas</v>
      </c>
      <c r="C15" s="159"/>
      <c r="D15" s="159"/>
      <c r="E15" s="159"/>
      <c r="F15" s="159"/>
      <c r="G15" s="159"/>
      <c r="H15" s="159"/>
      <c r="I15" s="159"/>
      <c r="J15" s="159"/>
      <c r="K15" s="159"/>
      <c r="L15" s="58"/>
      <c r="M15" s="58"/>
    </row>
    <row r="16" spans="1:14" s="284" customFormat="1" ht="9.75" customHeight="1" thickBot="1">
      <c r="A16" s="68"/>
      <c r="B16" s="69"/>
      <c r="C16" s="70"/>
      <c r="D16" s="70"/>
      <c r="E16" s="71"/>
      <c r="F16" s="70"/>
      <c r="G16" s="71"/>
      <c r="H16" s="71"/>
      <c r="I16" s="71"/>
      <c r="J16" s="71"/>
      <c r="K16" s="71"/>
      <c r="L16" s="71"/>
      <c r="M16" s="317"/>
    </row>
    <row r="17" spans="1:15" s="281" customFormat="1" ht="18" customHeight="1">
      <c r="A17" s="37" t="s">
        <v>34</v>
      </c>
      <c r="B17" s="37" t="s">
        <v>240</v>
      </c>
      <c r="C17" s="38"/>
      <c r="D17" s="38"/>
      <c r="E17" s="39"/>
      <c r="F17" s="38"/>
      <c r="G17" s="39"/>
      <c r="H17" s="39"/>
      <c r="I17" s="39"/>
      <c r="J17" s="39"/>
      <c r="K17" s="39"/>
      <c r="L17" s="39"/>
      <c r="M17" s="39"/>
    </row>
    <row r="18" spans="1:15" ht="22.5" customHeight="1" thickBot="1">
      <c r="A18" s="42"/>
      <c r="B18" s="41" t="s">
        <v>241</v>
      </c>
      <c r="C18" s="43"/>
      <c r="D18" s="43"/>
      <c r="E18" s="44"/>
      <c r="F18" s="43"/>
      <c r="G18" s="44"/>
      <c r="H18" s="44"/>
      <c r="I18" s="44"/>
      <c r="J18" s="44"/>
      <c r="K18" s="44"/>
      <c r="L18" s="44"/>
      <c r="M18" s="316"/>
    </row>
    <row r="19" spans="1:15" ht="9" customHeight="1">
      <c r="A19" s="46"/>
      <c r="B19" s="45"/>
      <c r="C19" s="47"/>
      <c r="D19" s="47"/>
      <c r="E19" s="48"/>
      <c r="F19" s="47"/>
      <c r="G19" s="48"/>
      <c r="H19" s="48"/>
      <c r="I19" s="48"/>
      <c r="J19" s="48"/>
      <c r="K19" s="48"/>
      <c r="L19" s="48"/>
      <c r="M19" s="48"/>
    </row>
    <row r="20" spans="1:15" s="282" customFormat="1" ht="18" customHeight="1">
      <c r="A20" s="49"/>
      <c r="B20" s="50" t="str">
        <f t="shared" ref="B20:B25" si="0">B10</f>
        <v xml:space="preserve">Petroleum Mentah dan Kondensat 
</v>
      </c>
      <c r="C20" s="112">
        <v>24.1</v>
      </c>
      <c r="D20" s="112">
        <v>3.6</v>
      </c>
      <c r="E20" s="112">
        <v>-0.5</v>
      </c>
      <c r="F20" s="112">
        <v>3.5</v>
      </c>
      <c r="G20" s="112">
        <v>-19.8</v>
      </c>
      <c r="H20" s="112">
        <v>-0.4</v>
      </c>
      <c r="I20" s="112">
        <v>-29.9</v>
      </c>
      <c r="J20" s="112">
        <v>2.7</v>
      </c>
      <c r="K20" s="112">
        <v>5.2363545893118157</v>
      </c>
      <c r="L20" s="79"/>
      <c r="M20" s="79"/>
    </row>
    <row r="21" spans="1:15" s="282" customFormat="1" ht="22.5" customHeight="1">
      <c r="A21" s="49"/>
      <c r="B21" s="53" t="str">
        <f t="shared" si="0"/>
        <v>Crude Petroleum and Condensate</v>
      </c>
      <c r="C21" s="112"/>
      <c r="D21" s="112"/>
      <c r="E21" s="112"/>
      <c r="F21" s="112"/>
      <c r="G21" s="112"/>
      <c r="H21" s="112"/>
      <c r="I21" s="112"/>
      <c r="J21" s="112"/>
      <c r="K21" s="112"/>
      <c r="L21" s="79"/>
      <c r="M21" s="79"/>
    </row>
    <row r="22" spans="1:15" s="282" customFormat="1" ht="18" customHeight="1">
      <c r="A22" s="49"/>
      <c r="B22" s="55" t="str">
        <f t="shared" si="0"/>
        <v>Keluaran Petroleum Bertapis</v>
      </c>
      <c r="C22" s="112">
        <v>-6.8</v>
      </c>
      <c r="D22" s="112">
        <v>37.4</v>
      </c>
      <c r="E22" s="112">
        <v>2.9</v>
      </c>
      <c r="F22" s="392">
        <v>0</v>
      </c>
      <c r="G22" s="112">
        <v>-4.5999999999999996</v>
      </c>
      <c r="H22" s="112">
        <v>23.3</v>
      </c>
      <c r="I22" s="112">
        <v>9.3000000000000007</v>
      </c>
      <c r="J22" s="112">
        <v>10.199999999999999</v>
      </c>
      <c r="K22" s="412">
        <v>4.9273654080295159E-2</v>
      </c>
      <c r="L22" s="79"/>
      <c r="M22" s="79"/>
    </row>
    <row r="23" spans="1:15" s="282" customFormat="1" ht="22.5" customHeight="1">
      <c r="A23" s="49"/>
      <c r="B23" s="53" t="str">
        <f t="shared" si="0"/>
        <v>Refined Petroleum Products</v>
      </c>
      <c r="C23" s="112"/>
      <c r="D23" s="112"/>
      <c r="E23" s="112"/>
      <c r="F23" s="112"/>
      <c r="G23" s="112"/>
      <c r="H23" s="112"/>
      <c r="I23" s="112"/>
      <c r="J23" s="112"/>
      <c r="K23" s="112"/>
      <c r="L23" s="79"/>
      <c r="M23" s="79"/>
    </row>
    <row r="24" spans="1:15" s="284" customFormat="1" ht="18" customHeight="1">
      <c r="A24" s="57"/>
      <c r="B24" s="55" t="str">
        <f t="shared" si="0"/>
        <v>Gas Asli Cecair</v>
      </c>
      <c r="C24" s="112">
        <v>-2.6</v>
      </c>
      <c r="D24" s="112">
        <v>1.9</v>
      </c>
      <c r="E24" s="112">
        <v>7.2</v>
      </c>
      <c r="F24" s="112">
        <v>-11.5</v>
      </c>
      <c r="G24" s="112">
        <v>6.4</v>
      </c>
      <c r="H24" s="112">
        <v>-5.5</v>
      </c>
      <c r="I24" s="112">
        <v>2.5</v>
      </c>
      <c r="J24" s="112">
        <v>10.6</v>
      </c>
      <c r="K24" s="112">
        <v>-1.6577698711378019</v>
      </c>
      <c r="L24" s="67"/>
      <c r="M24" s="67"/>
      <c r="O24" s="282"/>
    </row>
    <row r="25" spans="1:15" s="283" customFormat="1" ht="22.5" customHeight="1">
      <c r="A25" s="54"/>
      <c r="B25" s="53" t="str">
        <f t="shared" si="0"/>
        <v>Liquefied Natural Gas</v>
      </c>
      <c r="C25" s="109"/>
      <c r="D25" s="109"/>
      <c r="E25" s="109"/>
      <c r="F25" s="109"/>
      <c r="G25" s="109"/>
      <c r="H25" s="109"/>
      <c r="I25" s="109"/>
      <c r="J25" s="109"/>
      <c r="K25" s="109"/>
      <c r="L25" s="99"/>
      <c r="M25" s="99"/>
      <c r="O25" s="282"/>
    </row>
    <row r="26" spans="1:15" s="284" customFormat="1" ht="9.75" customHeight="1" thickBot="1">
      <c r="A26" s="68"/>
      <c r="B26" s="69"/>
      <c r="C26" s="70"/>
      <c r="D26" s="70"/>
      <c r="E26" s="70"/>
      <c r="F26" s="70"/>
      <c r="G26" s="70"/>
      <c r="H26" s="70"/>
      <c r="I26" s="70"/>
      <c r="J26" s="70"/>
      <c r="K26" s="70"/>
      <c r="L26" s="70"/>
      <c r="M26" s="318"/>
    </row>
    <row r="27" spans="1:15" ht="9" customHeight="1">
      <c r="A27" s="34"/>
      <c r="B27" s="81"/>
      <c r="C27" s="87"/>
      <c r="D27" s="87"/>
      <c r="E27" s="88"/>
      <c r="F27" s="87"/>
      <c r="G27" s="88"/>
      <c r="H27" s="88"/>
      <c r="I27" s="88"/>
      <c r="J27" s="88"/>
      <c r="K27" s="88"/>
      <c r="L27" s="88"/>
      <c r="M27" s="88"/>
    </row>
    <row r="28" spans="1:15" s="279" customFormat="1" ht="17.25" customHeight="1">
      <c r="A28" s="37" t="s">
        <v>130</v>
      </c>
      <c r="B28" s="89"/>
      <c r="C28" s="91"/>
      <c r="D28" s="91"/>
      <c r="E28" s="92"/>
      <c r="F28" s="91"/>
      <c r="G28" s="92"/>
      <c r="H28" s="92"/>
      <c r="I28" s="92"/>
      <c r="J28" s="92"/>
      <c r="K28" s="92"/>
      <c r="L28" s="92"/>
      <c r="M28" s="92"/>
    </row>
    <row r="29" spans="1:15" s="279" customFormat="1" ht="23.25" customHeight="1">
      <c r="A29" s="45" t="s">
        <v>91</v>
      </c>
      <c r="B29" s="89"/>
      <c r="C29" s="91"/>
      <c r="D29" s="91"/>
      <c r="E29" s="92"/>
      <c r="F29" s="91"/>
      <c r="G29" s="92"/>
      <c r="H29" s="92"/>
      <c r="I29" s="92"/>
      <c r="J29" s="92"/>
      <c r="K29" s="92"/>
      <c r="L29" s="92"/>
      <c r="M29" s="92"/>
    </row>
    <row r="30" spans="1:15" s="279" customFormat="1" ht="18" customHeight="1">
      <c r="A30" s="37" t="s">
        <v>131</v>
      </c>
      <c r="B30" s="94"/>
      <c r="C30" s="91"/>
      <c r="D30" s="91"/>
      <c r="E30" s="92"/>
      <c r="F30" s="91"/>
      <c r="G30" s="92"/>
      <c r="H30" s="92"/>
      <c r="I30" s="92"/>
      <c r="J30" s="92"/>
      <c r="K30" s="92"/>
      <c r="L30" s="92"/>
      <c r="M30" s="92"/>
    </row>
    <row r="31" spans="1:15" s="279" customFormat="1" ht="18" customHeight="1">
      <c r="A31" s="46" t="s">
        <v>390</v>
      </c>
      <c r="B31" s="94"/>
      <c r="C31" s="91"/>
      <c r="D31" s="91"/>
      <c r="E31" s="92"/>
      <c r="F31" s="91"/>
      <c r="G31" s="92"/>
      <c r="H31" s="92"/>
      <c r="I31" s="92"/>
      <c r="J31" s="92"/>
      <c r="K31" s="92"/>
      <c r="L31" s="92"/>
      <c r="M31" s="92"/>
    </row>
    <row r="32" spans="1:15" s="279" customFormat="1" ht="18" customHeight="1">
      <c r="A32" s="46"/>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c r="M33" s="88"/>
    </row>
    <row r="34" spans="1:13" ht="15" customHeight="1">
      <c r="A34" s="2"/>
      <c r="B34" s="9"/>
      <c r="C34" s="11"/>
      <c r="D34" s="11"/>
      <c r="E34" s="12"/>
      <c r="F34" s="11"/>
      <c r="G34" s="12"/>
      <c r="H34" s="12"/>
      <c r="I34" s="12"/>
      <c r="J34" s="12"/>
      <c r="K34" s="12"/>
      <c r="L34" s="12"/>
      <c r="M34" s="12"/>
    </row>
    <row r="35" spans="1:13" ht="15" customHeight="1">
      <c r="A35" s="2"/>
      <c r="B35" s="9"/>
      <c r="C35" s="11"/>
      <c r="D35" s="11"/>
      <c r="E35" s="12"/>
      <c r="F35" s="11"/>
      <c r="G35" s="12"/>
      <c r="H35" s="12"/>
      <c r="I35" s="12"/>
      <c r="J35" s="12"/>
      <c r="K35" s="12"/>
      <c r="L35" s="12"/>
      <c r="M35" s="12"/>
    </row>
    <row r="36" spans="1:13" ht="15" customHeight="1">
      <c r="A36" s="2"/>
      <c r="B36" s="9"/>
      <c r="C36" s="11"/>
      <c r="D36" s="11"/>
      <c r="E36" s="12"/>
      <c r="F36" s="11"/>
      <c r="G36" s="12"/>
      <c r="H36" s="12"/>
      <c r="I36" s="12"/>
      <c r="J36" s="12"/>
      <c r="K36" s="12"/>
      <c r="L36" s="12"/>
      <c r="M36" s="12"/>
    </row>
    <row r="37" spans="1:13" ht="15" customHeight="1">
      <c r="A37" s="2"/>
      <c r="B37" s="9"/>
      <c r="C37" s="11"/>
      <c r="D37" s="11"/>
      <c r="E37" s="12"/>
      <c r="F37" s="11"/>
      <c r="G37" s="12"/>
      <c r="H37" s="12"/>
      <c r="I37" s="12"/>
      <c r="J37" s="12"/>
      <c r="K37" s="12"/>
      <c r="L37" s="12"/>
      <c r="M37" s="12"/>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AQ70"/>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5703125" style="5" customWidth="1"/>
    <col min="2" max="2" width="46.140625" style="6" customWidth="1"/>
    <col min="3" max="4" width="7.7109375" style="7" hidden="1" customWidth="1"/>
    <col min="5" max="5" width="7.7109375" style="3" hidden="1" customWidth="1"/>
    <col min="6" max="6" width="7.7109375" style="7" hidden="1" customWidth="1"/>
    <col min="7" max="14" width="7.7109375" style="3" hidden="1" customWidth="1"/>
    <col min="15" max="26" width="8.7109375" style="3" hidden="1" customWidth="1"/>
    <col min="27" max="30" width="7.85546875" style="3" hidden="1" customWidth="1"/>
    <col min="31" max="41" width="9.5703125" style="3" customWidth="1"/>
    <col min="42" max="42" width="0.85546875" style="3" customWidth="1"/>
    <col min="43" max="50" width="13.5703125" style="278" bestFit="1" customWidth="1"/>
    <col min="51" max="16384" width="9.140625" style="278"/>
  </cols>
  <sheetData>
    <row r="1" spans="1:43"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3" s="279" customFormat="1" ht="18" customHeight="1">
      <c r="A2" s="485" t="str">
        <f>'Kandungan (new)'!A52</f>
        <v>7b</v>
      </c>
      <c r="B2" s="120" t="str">
        <f>'Kandungan (new)'!B52</f>
        <v>Volum Eksport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3" s="279" customFormat="1" ht="18" customHeight="1">
      <c r="A3" s="485"/>
      <c r="B3" s="98" t="str">
        <f>'Kandungan (new)'!B53</f>
        <v>Exports Volume of Crude Petroleum &amp; Condensate, Refined Petroleum Products and Liquefied Natural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3"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3"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v>2022</v>
      </c>
      <c r="AF5" s="490"/>
      <c r="AG5" s="490"/>
      <c r="AH5" s="419"/>
      <c r="AI5" s="490" t="s">
        <v>460</v>
      </c>
      <c r="AJ5" s="490"/>
      <c r="AK5" s="490"/>
      <c r="AL5" s="490"/>
      <c r="AM5" s="490" t="s">
        <v>461</v>
      </c>
      <c r="AN5" s="490"/>
      <c r="AO5" s="490"/>
      <c r="AP5" s="421"/>
      <c r="AQ5" s="380"/>
    </row>
    <row r="6" spans="1:43"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c r="AQ6" s="380"/>
    </row>
    <row r="7" spans="1:43" s="281" customFormat="1" ht="18" customHeight="1">
      <c r="A7" s="37" t="s">
        <v>31</v>
      </c>
      <c r="B7" s="37" t="s">
        <v>138</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1:43" ht="22.5" customHeight="1" thickBot="1">
      <c r="A8" s="40"/>
      <c r="B8" s="41" t="s">
        <v>139</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43"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row>
    <row r="10" spans="1:43" s="282" customFormat="1" ht="18" customHeight="1">
      <c r="A10" s="49"/>
      <c r="B10" s="50" t="str">
        <f>'6b-ExpN_(Qtr)'!B10</f>
        <v xml:space="preserve">Petroleum Mentah dan Kondensat 
</v>
      </c>
      <c r="C10" s="154">
        <v>4248.1576624999998</v>
      </c>
      <c r="D10" s="154">
        <v>3712.1375131999998</v>
      </c>
      <c r="E10" s="154">
        <v>3517.3459341999996</v>
      </c>
      <c r="F10" s="154">
        <v>4584.2219846000007</v>
      </c>
      <c r="G10" s="154">
        <v>4253.4149355</v>
      </c>
      <c r="H10" s="154">
        <v>3703.5614390000001</v>
      </c>
      <c r="I10" s="154">
        <v>4179.6579904999999</v>
      </c>
      <c r="J10" s="154">
        <v>4498.7504755</v>
      </c>
      <c r="K10" s="154">
        <v>4421.9667666699997</v>
      </c>
      <c r="L10" s="154">
        <v>3879.4450303000003</v>
      </c>
      <c r="M10" s="154">
        <v>3702.7911338000004</v>
      </c>
      <c r="N10" s="154">
        <v>4553.3598943400002</v>
      </c>
      <c r="O10" s="154">
        <v>4346.7505638000002</v>
      </c>
      <c r="P10" s="154">
        <v>4034.3272909499997</v>
      </c>
      <c r="Q10" s="154">
        <v>4384.0812855000004</v>
      </c>
      <c r="R10" s="154">
        <v>4373.3508350000002</v>
      </c>
      <c r="S10" s="154">
        <v>3632.5894879799994</v>
      </c>
      <c r="T10" s="154">
        <v>3692.458513</v>
      </c>
      <c r="U10" s="154">
        <v>2871.1976500000001</v>
      </c>
      <c r="V10" s="154">
        <v>3549.5865144499999</v>
      </c>
      <c r="W10" s="154">
        <v>3163.992346</v>
      </c>
      <c r="X10" s="154">
        <v>2623.6064176599998</v>
      </c>
      <c r="Y10" s="154">
        <v>4653.19297508</v>
      </c>
      <c r="Z10" s="154">
        <v>3244.5235201599999</v>
      </c>
      <c r="AA10" s="154">
        <v>2849</v>
      </c>
      <c r="AB10" s="154">
        <v>2604</v>
      </c>
      <c r="AC10" s="154">
        <v>2240</v>
      </c>
      <c r="AD10" s="154">
        <v>1897</v>
      </c>
      <c r="AE10" s="154">
        <v>2533</v>
      </c>
      <c r="AF10" s="154">
        <v>2583</v>
      </c>
      <c r="AG10" s="154">
        <v>2536</v>
      </c>
      <c r="AH10" s="154">
        <v>2200</v>
      </c>
      <c r="AI10" s="154">
        <v>2703.3455492899998</v>
      </c>
      <c r="AJ10" s="154">
        <v>2213.2621245500004</v>
      </c>
      <c r="AK10" s="154">
        <v>2690.3505112890002</v>
      </c>
      <c r="AL10" s="154">
        <v>2760.9274690100001</v>
      </c>
      <c r="AM10" s="154">
        <v>3042.0331735800028</v>
      </c>
      <c r="AN10" s="154">
        <v>3081.0845675799987</v>
      </c>
      <c r="AO10" s="154">
        <v>2523.4208110599998</v>
      </c>
      <c r="AP10" s="52"/>
    </row>
    <row r="11" spans="1:43" s="282" customFormat="1" ht="22.5" customHeight="1">
      <c r="A11" s="49"/>
      <c r="B11" s="53" t="str">
        <f>'6b-ExpN_(Qtr)'!B11</f>
        <v>Crude Petroleum and Condensate</v>
      </c>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47"/>
      <c r="AN11" s="147"/>
      <c r="AO11" s="147"/>
      <c r="AP11" s="52"/>
    </row>
    <row r="12" spans="1:43" s="283" customFormat="1" ht="18" customHeight="1">
      <c r="A12" s="54"/>
      <c r="B12" s="55" t="str">
        <f>'6b-ExpN_(Qtr)'!B12</f>
        <v>Keluaran Petroleum Bertapis</v>
      </c>
      <c r="C12" s="154">
        <v>5038.3114142199993</v>
      </c>
      <c r="D12" s="154">
        <v>4626.3009641300005</v>
      </c>
      <c r="E12" s="154">
        <v>5261.9787725799997</v>
      </c>
      <c r="F12" s="154">
        <v>5927.4616800799995</v>
      </c>
      <c r="G12" s="154">
        <v>5629.4090249999999</v>
      </c>
      <c r="H12" s="154">
        <v>8127.3991749999996</v>
      </c>
      <c r="I12" s="154">
        <v>7096.2032380000001</v>
      </c>
      <c r="J12" s="154">
        <v>7794.1003270000001</v>
      </c>
      <c r="K12" s="154">
        <v>7053.8920142799998</v>
      </c>
      <c r="L12" s="154">
        <v>7454.5630860200008</v>
      </c>
      <c r="M12" s="154">
        <v>8047.3789120400006</v>
      </c>
      <c r="N12" s="154">
        <v>6931.5047917499987</v>
      </c>
      <c r="O12" s="154">
        <v>7306.9505958500004</v>
      </c>
      <c r="P12" s="154">
        <v>8149.5804948699988</v>
      </c>
      <c r="Q12" s="154">
        <v>6808.2470967600011</v>
      </c>
      <c r="R12" s="154">
        <v>7221.4769964999996</v>
      </c>
      <c r="S12" s="162">
        <v>5889.8487464500004</v>
      </c>
      <c r="T12" s="162">
        <v>7623.1104907599984</v>
      </c>
      <c r="U12" s="162">
        <v>7125.3123739599987</v>
      </c>
      <c r="V12" s="162">
        <v>7495.3694074799996</v>
      </c>
      <c r="W12" s="162">
        <v>8680.44143687</v>
      </c>
      <c r="X12" s="162">
        <v>9351.6843698199991</v>
      </c>
      <c r="Y12" s="162">
        <v>8206.2384629999997</v>
      </c>
      <c r="Z12" s="162">
        <v>8443.6354617699981</v>
      </c>
      <c r="AA12" s="162">
        <v>7821</v>
      </c>
      <c r="AB12" s="162">
        <v>10472</v>
      </c>
      <c r="AC12" s="162">
        <v>10742</v>
      </c>
      <c r="AD12" s="162">
        <v>8871</v>
      </c>
      <c r="AE12" s="162">
        <v>6499</v>
      </c>
      <c r="AF12" s="162">
        <v>9613</v>
      </c>
      <c r="AG12" s="162">
        <v>14255</v>
      </c>
      <c r="AH12" s="162">
        <v>11397</v>
      </c>
      <c r="AI12" s="162">
        <v>10622.481501902297</v>
      </c>
      <c r="AJ12" s="162">
        <v>11762.408740421299</v>
      </c>
      <c r="AK12" s="162">
        <v>9469.8574963396986</v>
      </c>
      <c r="AL12" s="162">
        <v>9929.8309102267995</v>
      </c>
      <c r="AM12" s="162">
        <v>10290.969538630337</v>
      </c>
      <c r="AN12" s="162">
        <v>8833.2027345649985</v>
      </c>
      <c r="AO12" s="162">
        <v>9086.2012727056281</v>
      </c>
      <c r="AP12" s="56"/>
    </row>
    <row r="13" spans="1:43" s="284" customFormat="1" ht="22.5" customHeight="1">
      <c r="A13" s="57"/>
      <c r="B13" s="53" t="str">
        <f>'6b-ExpN_(Qtr)'!B13</f>
        <v>Refined Petroleum Products</v>
      </c>
      <c r="C13" s="162"/>
      <c r="D13" s="162"/>
      <c r="E13" s="162"/>
      <c r="F13" s="162"/>
      <c r="G13" s="162"/>
      <c r="H13" s="162"/>
      <c r="I13" s="162"/>
      <c r="J13" s="162"/>
      <c r="K13" s="162"/>
      <c r="L13" s="162"/>
      <c r="M13" s="162"/>
      <c r="N13" s="162"/>
      <c r="O13" s="162"/>
      <c r="P13" s="162"/>
      <c r="Q13" s="162"/>
      <c r="R13" s="162"/>
      <c r="S13" s="154"/>
      <c r="T13" s="154"/>
      <c r="U13" s="154"/>
      <c r="V13" s="154"/>
      <c r="W13" s="154"/>
      <c r="X13" s="154"/>
      <c r="Y13" s="154"/>
      <c r="Z13" s="154"/>
      <c r="AA13" s="162"/>
      <c r="AB13" s="162"/>
      <c r="AC13" s="162"/>
      <c r="AD13" s="162"/>
      <c r="AE13" s="154"/>
      <c r="AF13" s="154"/>
      <c r="AG13" s="154"/>
      <c r="AH13" s="154"/>
      <c r="AI13" s="154"/>
      <c r="AJ13" s="154"/>
      <c r="AK13" s="154"/>
      <c r="AL13" s="154"/>
      <c r="AM13" s="154"/>
      <c r="AN13" s="154"/>
      <c r="AO13" s="154"/>
      <c r="AP13" s="58"/>
    </row>
    <row r="14" spans="1:43" s="283" customFormat="1" ht="17.25" customHeight="1">
      <c r="A14" s="54"/>
      <c r="B14" s="55" t="str">
        <f>'6b-ExpN_(Qtr)'!B14</f>
        <v>Gas Asli Cecair</v>
      </c>
      <c r="C14" s="154">
        <v>6689.6980000000003</v>
      </c>
      <c r="D14" s="154">
        <v>5730.7629999999999</v>
      </c>
      <c r="E14" s="154">
        <v>5621.9650000000001</v>
      </c>
      <c r="F14" s="154">
        <v>6759.0280000000002</v>
      </c>
      <c r="G14" s="154">
        <v>6572.4905799999997</v>
      </c>
      <c r="H14" s="154">
        <v>5889.5659999999998</v>
      </c>
      <c r="I14" s="154">
        <v>5856.8739999999998</v>
      </c>
      <c r="J14" s="154">
        <v>6954.51</v>
      </c>
      <c r="K14" s="154">
        <v>6815.6019999999999</v>
      </c>
      <c r="L14" s="154">
        <v>5819.7330000000002</v>
      </c>
      <c r="M14" s="154">
        <v>7102.4709999999995</v>
      </c>
      <c r="N14" s="154">
        <v>7344.8069999999998</v>
      </c>
      <c r="O14" s="154">
        <v>6317.7899988299996</v>
      </c>
      <c r="P14" s="154">
        <v>5599.9142570000004</v>
      </c>
      <c r="Q14" s="154">
        <v>4996.2340000000004</v>
      </c>
      <c r="R14" s="154">
        <v>7041.5529999999999</v>
      </c>
      <c r="S14" s="154">
        <v>6686.7150000000001</v>
      </c>
      <c r="T14" s="154">
        <v>6150.8069999999998</v>
      </c>
      <c r="U14" s="154">
        <v>5938.2577149999997</v>
      </c>
      <c r="V14" s="154">
        <v>6722.6658209999996</v>
      </c>
      <c r="W14" s="154">
        <v>6800.63</v>
      </c>
      <c r="X14" s="154">
        <v>5097.92</v>
      </c>
      <c r="Y14" s="154">
        <v>5893.5781219999999</v>
      </c>
      <c r="Z14" s="154">
        <v>6291.3171679999996</v>
      </c>
      <c r="AA14" s="162">
        <v>6704</v>
      </c>
      <c r="AB14" s="162">
        <v>6127</v>
      </c>
      <c r="AC14" s="162">
        <v>5667</v>
      </c>
      <c r="AD14" s="162">
        <v>6199</v>
      </c>
      <c r="AE14" s="154">
        <v>6888</v>
      </c>
      <c r="AF14" s="154">
        <v>6717</v>
      </c>
      <c r="AG14" s="154">
        <v>6746</v>
      </c>
      <c r="AH14" s="154">
        <v>6965</v>
      </c>
      <c r="AI14" s="154">
        <v>7418.0696159999998</v>
      </c>
      <c r="AJ14" s="154">
        <v>5999.6347070000002</v>
      </c>
      <c r="AK14" s="154">
        <v>6080.7457139999997</v>
      </c>
      <c r="AL14" s="154">
        <v>7364.7135449999996</v>
      </c>
      <c r="AM14" s="154">
        <v>8020.9199910329999</v>
      </c>
      <c r="AN14" s="154">
        <v>6013.8407559999996</v>
      </c>
      <c r="AO14" s="154">
        <v>5876.3044429499996</v>
      </c>
      <c r="AP14" s="56">
        <v>12963.944</v>
      </c>
    </row>
    <row r="15" spans="1:43" s="284" customFormat="1" ht="22.5" customHeight="1">
      <c r="A15" s="57"/>
      <c r="B15" s="53" t="str">
        <f>'6b-ExpN_(Qtr)'!B15</f>
        <v>Liquefied Natural Gas</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row>
    <row r="16" spans="1:43" s="284" customFormat="1" ht="9.75" customHeight="1" thickBot="1">
      <c r="A16" s="68"/>
      <c r="B16" s="69"/>
      <c r="C16" s="70"/>
      <c r="D16" s="70"/>
      <c r="E16" s="71"/>
      <c r="F16" s="70"/>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row>
    <row r="17" spans="1:42" s="281" customFormat="1" ht="18" customHeight="1">
      <c r="A17" s="37" t="s">
        <v>34</v>
      </c>
      <c r="B17" s="37" t="s">
        <v>65</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51"/>
    </row>
    <row r="18" spans="1:42" ht="22.5" customHeight="1" thickBot="1">
      <c r="A18" s="42"/>
      <c r="B18" s="41" t="s">
        <v>66</v>
      </c>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8"/>
    </row>
    <row r="19" spans="1:42" ht="9" customHeight="1">
      <c r="A19" s="46"/>
      <c r="B19" s="45"/>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52"/>
    </row>
    <row r="20" spans="1:42" s="282" customFormat="1" ht="18" customHeight="1">
      <c r="A20" s="49"/>
      <c r="B20" s="50" t="str">
        <f t="shared" ref="B20:B25" si="0">B10</f>
        <v xml:space="preserve">Petroleum Mentah dan Kondensat 
</v>
      </c>
      <c r="C20" s="112">
        <v>52.605863947527297</v>
      </c>
      <c r="D20" s="112">
        <v>7.0418369945427912</v>
      </c>
      <c r="E20" s="112">
        <v>10.549344483053872</v>
      </c>
      <c r="F20" s="112">
        <v>30.474831073815068</v>
      </c>
      <c r="G20" s="112">
        <v>0.12375418752480982</v>
      </c>
      <c r="H20" s="112">
        <v>-0.2310279231171819</v>
      </c>
      <c r="I20" s="112">
        <v>18.829881071980466</v>
      </c>
      <c r="J20" s="112">
        <v>-1.864471428022668</v>
      </c>
      <c r="K20" s="112">
        <v>3.9627413202325386</v>
      </c>
      <c r="L20" s="112">
        <v>4.7490393826837902</v>
      </c>
      <c r="M20" s="112">
        <v>-11.409231515685661</v>
      </c>
      <c r="N20" s="112">
        <v>1.2138797014282261</v>
      </c>
      <c r="O20" s="112">
        <v>-1.7009671677528786</v>
      </c>
      <c r="P20" s="112">
        <v>3.9923818855611444</v>
      </c>
      <c r="Q20" s="112">
        <v>18.399367587358981</v>
      </c>
      <c r="R20" s="112">
        <v>-3.9533237766634244</v>
      </c>
      <c r="S20" s="112">
        <v>-16.429768981168991</v>
      </c>
      <c r="T20" s="112">
        <v>-8.4739971076936769</v>
      </c>
      <c r="U20" s="112">
        <v>-34.508567176975987</v>
      </c>
      <c r="V20" s="112">
        <v>-18.83599902293227</v>
      </c>
      <c r="W20" s="112">
        <v>-12.899809998640279</v>
      </c>
      <c r="X20" s="112">
        <v>-28.946895180457787</v>
      </c>
      <c r="Y20" s="112">
        <v>62.064529938578062</v>
      </c>
      <c r="Z20" s="112">
        <v>-8.5943248051039092</v>
      </c>
      <c r="AA20" s="112">
        <v>-10</v>
      </c>
      <c r="AB20" s="112">
        <v>-0.7</v>
      </c>
      <c r="AC20" s="112">
        <v>-51.9</v>
      </c>
      <c r="AD20" s="112">
        <v>-41.5</v>
      </c>
      <c r="AE20" s="112">
        <v>-11.1</v>
      </c>
      <c r="AF20" s="112">
        <v>-0.8</v>
      </c>
      <c r="AG20" s="112">
        <v>13.2</v>
      </c>
      <c r="AH20" s="112">
        <v>16</v>
      </c>
      <c r="AI20" s="112">
        <v>6.7164974587262662</v>
      </c>
      <c r="AJ20" s="112">
        <v>-14.319097599708144</v>
      </c>
      <c r="AK20" s="112">
        <v>6.0943442016644127</v>
      </c>
      <c r="AL20" s="112">
        <v>25.487667617485215</v>
      </c>
      <c r="AM20" s="112">
        <v>12.528462163446136</v>
      </c>
      <c r="AN20" s="112">
        <v>39.210106810391665</v>
      </c>
      <c r="AO20" s="112">
        <v>-6.2047565746004096</v>
      </c>
      <c r="AP20" s="52"/>
    </row>
    <row r="21" spans="1:42" s="282" customFormat="1" ht="22.5" customHeight="1">
      <c r="A21" s="49"/>
      <c r="B21" s="53" t="str">
        <f t="shared" si="0"/>
        <v>Crude Petroleum and Condensate</v>
      </c>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52"/>
    </row>
    <row r="22" spans="1:42" s="282" customFormat="1" ht="18" customHeight="1">
      <c r="A22" s="49"/>
      <c r="B22" s="55" t="str">
        <f t="shared" si="0"/>
        <v>Keluaran Petroleum Bertapis</v>
      </c>
      <c r="C22" s="112">
        <v>-13.781033999899137</v>
      </c>
      <c r="D22" s="112">
        <v>-12.753855264856568</v>
      </c>
      <c r="E22" s="112">
        <v>-5.2922758597774049</v>
      </c>
      <c r="F22" s="112">
        <v>4.4707067063214083</v>
      </c>
      <c r="G22" s="112">
        <v>11.732057869858977</v>
      </c>
      <c r="H22" s="112">
        <v>75.678133308138541</v>
      </c>
      <c r="I22" s="112">
        <v>34.858074209232541</v>
      </c>
      <c r="J22" s="112">
        <v>31.491365911197363</v>
      </c>
      <c r="K22" s="112">
        <v>25.304307840377604</v>
      </c>
      <c r="L22" s="112">
        <v>-8.2786150217606291</v>
      </c>
      <c r="M22" s="112">
        <v>13.40400834274979</v>
      </c>
      <c r="N22" s="112">
        <v>-11.067288064817859</v>
      </c>
      <c r="O22" s="112">
        <v>3.5875029141033963</v>
      </c>
      <c r="P22" s="112">
        <v>9.3233822134178155</v>
      </c>
      <c r="Q22" s="112">
        <v>-15.397955394222649</v>
      </c>
      <c r="R22" s="112">
        <v>4.1833947095460502</v>
      </c>
      <c r="S22" s="112">
        <v>-19.393888473870973</v>
      </c>
      <c r="T22" s="112">
        <v>-6.460087171866121</v>
      </c>
      <c r="U22" s="112">
        <v>4.6570765234253457</v>
      </c>
      <c r="V22" s="112">
        <v>3.7927478147856277</v>
      </c>
      <c r="W22" s="112">
        <v>47.379700405752857</v>
      </c>
      <c r="X22" s="112">
        <v>22.675440440686415</v>
      </c>
      <c r="Y22" s="112">
        <v>15.17022738526282</v>
      </c>
      <c r="Z22" s="112">
        <v>12.651358495335501</v>
      </c>
      <c r="AA22" s="159">
        <v>-9.9</v>
      </c>
      <c r="AB22" s="159">
        <v>12</v>
      </c>
      <c r="AC22" s="159">
        <v>30.9</v>
      </c>
      <c r="AD22" s="159">
        <v>5.0999999999999996</v>
      </c>
      <c r="AE22" s="159">
        <v>-16.899999999999999</v>
      </c>
      <c r="AF22" s="159">
        <v>-8.1999999999999993</v>
      </c>
      <c r="AG22" s="159">
        <v>32.700000000000003</v>
      </c>
      <c r="AH22" s="159">
        <v>28.5</v>
      </c>
      <c r="AI22" s="159">
        <v>63.454659166399694</v>
      </c>
      <c r="AJ22" s="159">
        <v>22.362390121450403</v>
      </c>
      <c r="AK22" s="159">
        <v>-33.569351164666244</v>
      </c>
      <c r="AL22" s="159">
        <v>-12.87160151299851</v>
      </c>
      <c r="AM22" s="159">
        <v>-3.1208523470960472</v>
      </c>
      <c r="AN22" s="159">
        <v>-24.903113558621186</v>
      </c>
      <c r="AO22" s="159">
        <v>-4.0513410448083533</v>
      </c>
      <c r="AP22" s="52"/>
    </row>
    <row r="23" spans="1:42" s="282" customFormat="1" ht="22.5" customHeight="1">
      <c r="A23" s="49"/>
      <c r="B23" s="53" t="str">
        <f t="shared" si="0"/>
        <v>Refined Petroleum Products</v>
      </c>
      <c r="C23" s="159"/>
      <c r="D23" s="159"/>
      <c r="E23" s="159"/>
      <c r="F23" s="159"/>
      <c r="G23" s="159"/>
      <c r="H23" s="159"/>
      <c r="I23" s="159"/>
      <c r="J23" s="159"/>
      <c r="K23" s="159"/>
      <c r="L23" s="159"/>
      <c r="M23" s="159"/>
      <c r="N23" s="159"/>
      <c r="O23" s="159"/>
      <c r="P23" s="159"/>
      <c r="Q23" s="159"/>
      <c r="R23" s="159"/>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52"/>
    </row>
    <row r="24" spans="1:42" s="284" customFormat="1" ht="18" customHeight="1">
      <c r="A24" s="57"/>
      <c r="B24" s="55" t="str">
        <f t="shared" si="0"/>
        <v>Gas Asli Cecair</v>
      </c>
      <c r="C24" s="112">
        <v>1.8714586077882984</v>
      </c>
      <c r="D24" s="112">
        <v>-7.9475650473484905</v>
      </c>
      <c r="E24" s="112">
        <v>-5.5969977576208834</v>
      </c>
      <c r="F24" s="112">
        <v>0.774194219336934</v>
      </c>
      <c r="G24" s="112">
        <v>-1.7520584636257155</v>
      </c>
      <c r="H24" s="112">
        <v>2.7710620732352709</v>
      </c>
      <c r="I24" s="112">
        <v>4.1784144867497446</v>
      </c>
      <c r="J24" s="112">
        <v>2.8921614172925416</v>
      </c>
      <c r="K24" s="112">
        <v>3.6989238256161912</v>
      </c>
      <c r="L24" s="112">
        <v>-1.1857070622860846</v>
      </c>
      <c r="M24" s="112">
        <v>21.26726646330448</v>
      </c>
      <c r="N24" s="112">
        <v>5.612142336411921</v>
      </c>
      <c r="O24" s="112">
        <v>-7.3040063250465579</v>
      </c>
      <c r="P24" s="112">
        <v>-3.7771276276763928</v>
      </c>
      <c r="Q24" s="112">
        <v>-29.65498908760064</v>
      </c>
      <c r="R24" s="112">
        <v>-4.1288219009703084</v>
      </c>
      <c r="S24" s="112">
        <v>5.8394628697427748</v>
      </c>
      <c r="T24" s="112">
        <v>9.8375210354582237</v>
      </c>
      <c r="U24" s="112">
        <v>18.854675641693319</v>
      </c>
      <c r="V24" s="112">
        <v>-4.5286484245733902</v>
      </c>
      <c r="W24" s="112">
        <v>1.7036018433565658</v>
      </c>
      <c r="X24" s="112">
        <v>-17.117867622898913</v>
      </c>
      <c r="Y24" s="112">
        <v>-0.75240239047118962</v>
      </c>
      <c r="Z24" s="112">
        <v>-6.4163334082823269</v>
      </c>
      <c r="AA24" s="112">
        <v>-1.4</v>
      </c>
      <c r="AB24" s="112">
        <v>20.2</v>
      </c>
      <c r="AC24" s="112">
        <v>-3.8</v>
      </c>
      <c r="AD24" s="112">
        <v>-1.5</v>
      </c>
      <c r="AE24" s="112">
        <v>2.7</v>
      </c>
      <c r="AF24" s="112">
        <v>9.6</v>
      </c>
      <c r="AG24" s="112">
        <v>19</v>
      </c>
      <c r="AH24" s="112">
        <v>12.4</v>
      </c>
      <c r="AI24" s="112">
        <v>7.7009193405465766</v>
      </c>
      <c r="AJ24" s="112">
        <v>-10.683949334243991</v>
      </c>
      <c r="AK24" s="112">
        <v>-9.8570662690187305</v>
      </c>
      <c r="AL24" s="112">
        <v>5.7338170581698193</v>
      </c>
      <c r="AM24" s="112">
        <v>8.126782387330465</v>
      </c>
      <c r="AN24" s="112">
        <v>0.23678189912837411</v>
      </c>
      <c r="AO24" s="112">
        <v>-3.3621085417090342</v>
      </c>
      <c r="AP24" s="58"/>
    </row>
    <row r="25" spans="1:42" s="283" customFormat="1" ht="22.5" customHeight="1">
      <c r="A25" s="54"/>
      <c r="B25" s="53" t="str">
        <f t="shared" si="0"/>
        <v>Liquefied Natural Gas</v>
      </c>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56"/>
    </row>
    <row r="26" spans="1:42" s="284" customFormat="1" ht="8.25" customHeight="1" thickBot="1">
      <c r="A26" s="68"/>
      <c r="B26" s="8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1"/>
    </row>
    <row r="27" spans="1:42" s="281" customFormat="1" ht="18" customHeight="1">
      <c r="A27" s="37" t="s">
        <v>35</v>
      </c>
      <c r="B27" s="37" t="s">
        <v>67</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51"/>
    </row>
    <row r="28" spans="1:42" ht="22.5" customHeight="1" thickBot="1">
      <c r="A28" s="42"/>
      <c r="B28" s="41" t="s">
        <v>68</v>
      </c>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8"/>
    </row>
    <row r="29" spans="1:42" ht="9" customHeight="1">
      <c r="A29" s="46"/>
      <c r="B29" s="45"/>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52"/>
    </row>
    <row r="30" spans="1:42" s="282" customFormat="1" ht="18" customHeight="1">
      <c r="A30" s="49"/>
      <c r="B30" s="50" t="str">
        <f t="shared" ref="B30:B35" si="1">B20</f>
        <v xml:space="preserve">Petroleum Mentah dan Kondensat 
</v>
      </c>
      <c r="C30" s="112">
        <v>20.909863277047336</v>
      </c>
      <c r="D30" s="112">
        <v>-12.617708472348866</v>
      </c>
      <c r="E30" s="112">
        <v>-5.2474235748902061</v>
      </c>
      <c r="F30" s="112">
        <v>30.331848796176359</v>
      </c>
      <c r="G30" s="112">
        <v>-7.2162092108823828</v>
      </c>
      <c r="H30" s="112">
        <v>-12.927342026069297</v>
      </c>
      <c r="I30" s="112">
        <v>12.85510067381388</v>
      </c>
      <c r="J30" s="112">
        <v>7.6344161585773236</v>
      </c>
      <c r="K30" s="112">
        <v>-1.7067785654741385</v>
      </c>
      <c r="L30" s="112">
        <v>-12.268788188531559</v>
      </c>
      <c r="M30" s="112">
        <v>-4.5535867919319202</v>
      </c>
      <c r="N30" s="112">
        <v>22.971016452313407</v>
      </c>
      <c r="O30" s="112">
        <v>-4.5375137334701634</v>
      </c>
      <c r="P30" s="112">
        <v>-7.1875132530465464</v>
      </c>
      <c r="Q30" s="112">
        <v>8.6694501790815366</v>
      </c>
      <c r="R30" s="112">
        <v>-0.24475938745685255</v>
      </c>
      <c r="S30" s="112">
        <v>-16.938072772293395</v>
      </c>
      <c r="T30" s="112">
        <v>1.6481087449628831</v>
      </c>
      <c r="U30" s="112">
        <v>-22.241573198685799</v>
      </c>
      <c r="V30" s="112">
        <v>23.627382965084266</v>
      </c>
      <c r="W30" s="112">
        <v>-10.863072836238402</v>
      </c>
      <c r="X30" s="112">
        <v>-17.079242591189256</v>
      </c>
      <c r="Y30" s="112">
        <v>77.358651959320667</v>
      </c>
      <c r="Z30" s="112">
        <v>-30.273179351556593</v>
      </c>
      <c r="AA30" s="112">
        <v>-12.2</v>
      </c>
      <c r="AB30" s="112">
        <v>-8.6</v>
      </c>
      <c r="AC30" s="112">
        <v>-14</v>
      </c>
      <c r="AD30" s="112">
        <v>-15.3</v>
      </c>
      <c r="AE30" s="112">
        <v>33.6</v>
      </c>
      <c r="AF30" s="112">
        <v>2</v>
      </c>
      <c r="AG30" s="112">
        <v>-1.8</v>
      </c>
      <c r="AH30" s="112">
        <v>-13.2</v>
      </c>
      <c r="AI30" s="112">
        <v>22.870496075057446</v>
      </c>
      <c r="AJ30" s="112">
        <v>-18.128774727622741</v>
      </c>
      <c r="AK30" s="112">
        <v>21.555891706049096</v>
      </c>
      <c r="AL30" s="112">
        <v>2.6233369007068603</v>
      </c>
      <c r="AM30" s="112">
        <v>10.181567887069491</v>
      </c>
      <c r="AN30" s="112">
        <v>1.2837267633751139</v>
      </c>
      <c r="AO30" s="112">
        <v>-18.099592669019444</v>
      </c>
      <c r="AP30" s="52"/>
    </row>
    <row r="31" spans="1:42" s="282" customFormat="1" ht="22.5" customHeight="1">
      <c r="A31" s="49"/>
      <c r="B31" s="53" t="str">
        <f t="shared" si="1"/>
        <v>Crude Petroleum and Condensate</v>
      </c>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52"/>
    </row>
    <row r="32" spans="1:42" s="282" customFormat="1" ht="18" customHeight="1">
      <c r="A32" s="49"/>
      <c r="B32" s="55" t="str">
        <f t="shared" si="1"/>
        <v>Keluaran Petroleum Bertapis</v>
      </c>
      <c r="C32" s="112">
        <v>-11.200445914483751</v>
      </c>
      <c r="D32" s="112">
        <v>-8.1775502984422843</v>
      </c>
      <c r="E32" s="112">
        <v>13.740519982999899</v>
      </c>
      <c r="F32" s="112">
        <v>12.64700859242933</v>
      </c>
      <c r="G32" s="112">
        <v>-5.0283354185425537</v>
      </c>
      <c r="H32" s="112">
        <v>44.373932306331227</v>
      </c>
      <c r="I32" s="112">
        <v>-12.687895780632672</v>
      </c>
      <c r="J32" s="112">
        <v>9.8347956730266333</v>
      </c>
      <c r="K32" s="112">
        <v>-9.4970334184152279</v>
      </c>
      <c r="L32" s="112">
        <v>5.6801418412541125</v>
      </c>
      <c r="M32" s="112">
        <v>7.952388613247436</v>
      </c>
      <c r="N32" s="112">
        <v>-13.866305196844891</v>
      </c>
      <c r="O32" s="112">
        <v>5.416512220360346</v>
      </c>
      <c r="P32" s="112">
        <v>11.531895391472503</v>
      </c>
      <c r="Q32" s="112">
        <v>-16.458925695062959</v>
      </c>
      <c r="R32" s="112">
        <v>6.0695490904942631</v>
      </c>
      <c r="S32" s="112">
        <v>-18.439832332020075</v>
      </c>
      <c r="T32" s="112">
        <v>29.427950002191295</v>
      </c>
      <c r="U32" s="112">
        <v>-6.5301180850439238</v>
      </c>
      <c r="V32" s="112">
        <v>5.1935552309594613</v>
      </c>
      <c r="W32" s="112">
        <v>15.810722126748814</v>
      </c>
      <c r="X32" s="112">
        <v>7.7328202468932972</v>
      </c>
      <c r="Y32" s="112">
        <v>-12.248551827910433</v>
      </c>
      <c r="Z32" s="112">
        <v>2.8928844785630616</v>
      </c>
      <c r="AA32" s="159">
        <v>-7.4</v>
      </c>
      <c r="AB32" s="159">
        <v>33.9</v>
      </c>
      <c r="AC32" s="159">
        <v>2.6</v>
      </c>
      <c r="AD32" s="159">
        <v>-17.399999999999999</v>
      </c>
      <c r="AE32" s="159">
        <v>-26.7</v>
      </c>
      <c r="AF32" s="159">
        <v>47.9</v>
      </c>
      <c r="AG32" s="159">
        <v>48.3</v>
      </c>
      <c r="AH32" s="159">
        <v>-20.100000000000001</v>
      </c>
      <c r="AI32" s="159">
        <v>-6.794001873149071</v>
      </c>
      <c r="AJ32" s="159">
        <v>10.73127063873784</v>
      </c>
      <c r="AK32" s="159">
        <v>-19.490491230790937</v>
      </c>
      <c r="AL32" s="159">
        <v>4.8572369126451065</v>
      </c>
      <c r="AM32" s="159">
        <v>3.6369061232613262</v>
      </c>
      <c r="AN32" s="159">
        <v>-14.165495278099499</v>
      </c>
      <c r="AO32" s="159">
        <v>2.8641767402283875</v>
      </c>
      <c r="AP32" s="52"/>
    </row>
    <row r="33" spans="1:42" s="282" customFormat="1" ht="22.5" customHeight="1">
      <c r="A33" s="49"/>
      <c r="B33" s="53" t="str">
        <f t="shared" si="1"/>
        <v>Refined Petroleum Products</v>
      </c>
      <c r="C33" s="159"/>
      <c r="D33" s="159"/>
      <c r="E33" s="159"/>
      <c r="F33" s="159"/>
      <c r="G33" s="159"/>
      <c r="H33" s="159"/>
      <c r="I33" s="159"/>
      <c r="J33" s="159"/>
      <c r="K33" s="159"/>
      <c r="L33" s="159"/>
      <c r="M33" s="159"/>
      <c r="N33" s="159"/>
      <c r="O33" s="159"/>
      <c r="P33" s="159"/>
      <c r="Q33" s="159"/>
      <c r="R33" s="159"/>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52"/>
    </row>
    <row r="34" spans="1:42" s="284" customFormat="1" ht="18" customHeight="1">
      <c r="A34" s="57"/>
      <c r="B34" s="55" t="str">
        <f t="shared" si="1"/>
        <v>Gas Asli Cecair</v>
      </c>
      <c r="C34" s="112">
        <v>-0.25948619820633212</v>
      </c>
      <c r="D34" s="112">
        <v>-14.33450359044609</v>
      </c>
      <c r="E34" s="112">
        <v>-1.8984906547348146</v>
      </c>
      <c r="F34" s="112">
        <v>20.225366041944397</v>
      </c>
      <c r="G34" s="112">
        <v>-2.7598261170097231</v>
      </c>
      <c r="H34" s="112">
        <v>-10.390651332055626</v>
      </c>
      <c r="I34" s="112">
        <v>-0.55508334569984186</v>
      </c>
      <c r="J34" s="112">
        <v>18.740987086285287</v>
      </c>
      <c r="K34" s="112">
        <v>-1.9973801173626953</v>
      </c>
      <c r="L34" s="112">
        <v>-14.611607309229612</v>
      </c>
      <c r="M34" s="112">
        <v>22.04118298897906</v>
      </c>
      <c r="N34" s="112">
        <v>3.4119956280004544</v>
      </c>
      <c r="O34" s="112">
        <v>-13.982899770817667</v>
      </c>
      <c r="P34" s="112">
        <v>-11.362766758042682</v>
      </c>
      <c r="Q34" s="112">
        <v>-10.780169647158218</v>
      </c>
      <c r="R34" s="112">
        <v>40.937213909516657</v>
      </c>
      <c r="S34" s="112">
        <v>-5.0392008694672796</v>
      </c>
      <c r="T34" s="112">
        <v>-8.0145183397228692</v>
      </c>
      <c r="U34" s="112">
        <v>-3.455632488549881</v>
      </c>
      <c r="V34" s="112">
        <v>13.209398171093014</v>
      </c>
      <c r="W34" s="112">
        <v>1.1597211742469682</v>
      </c>
      <c r="X34" s="112">
        <v>-25.037533287357206</v>
      </c>
      <c r="Y34" s="112">
        <v>15.607505060887576</v>
      </c>
      <c r="Z34" s="112">
        <v>6.7486853956391712</v>
      </c>
      <c r="AA34" s="112">
        <v>6.6</v>
      </c>
      <c r="AB34" s="112">
        <v>-8.6</v>
      </c>
      <c r="AC34" s="112">
        <v>-7.5</v>
      </c>
      <c r="AD34" s="112">
        <v>9.4</v>
      </c>
      <c r="AE34" s="112">
        <v>11.1</v>
      </c>
      <c r="AF34" s="112">
        <v>-2.5</v>
      </c>
      <c r="AG34" s="112">
        <v>0.4</v>
      </c>
      <c r="AH34" s="112">
        <v>3.3</v>
      </c>
      <c r="AI34" s="112">
        <v>6.4998402056535127</v>
      </c>
      <c r="AJ34" s="112">
        <v>-19.121348038316938</v>
      </c>
      <c r="AK34" s="112">
        <v>1.3519324252418983</v>
      </c>
      <c r="AL34" s="112">
        <v>21.115302158481271</v>
      </c>
      <c r="AM34" s="112">
        <v>8.9101421531663902</v>
      </c>
      <c r="AN34" s="112">
        <v>-25.023055176673211</v>
      </c>
      <c r="AO34" s="112">
        <v>-2.2869962579700882</v>
      </c>
      <c r="AP34" s="58"/>
    </row>
    <row r="35" spans="1:42" s="283"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56"/>
    </row>
    <row r="36" spans="1:42" s="284"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1"/>
    </row>
    <row r="37" spans="1:42"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row>
    <row r="38" spans="1:42" s="279" customFormat="1" ht="18" customHeight="1">
      <c r="A38" s="37" t="s">
        <v>130</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1:42" s="279" customFormat="1" ht="23.25" customHeight="1">
      <c r="A39" s="45" t="s">
        <v>91</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row>
    <row r="40" spans="1:42" s="279" customFormat="1" ht="18" customHeight="1">
      <c r="A40" s="37" t="s">
        <v>59</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row>
    <row r="41" spans="1:42" s="279" customFormat="1" ht="18" customHeight="1">
      <c r="A41" s="93" t="s">
        <v>386</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1:42" s="279" customFormat="1" ht="18" customHeight="1">
      <c r="A42" s="46" t="s">
        <v>390</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row>
    <row r="43" spans="1:42"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row>
    <row r="44" spans="1:42"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row>
    <row r="45" spans="1:42"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42"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row>
    <row r="47" spans="1:42"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row>
    <row r="48" spans="1:42"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row>
    <row r="49" spans="1:42"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42"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42"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row>
    <row r="52" spans="1:42"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42"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42"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row>
    <row r="55" spans="1:42"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row>
    <row r="56" spans="1:42"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42"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row>
    <row r="58" spans="1:42"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row>
    <row r="59" spans="1:42"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row>
    <row r="60" spans="1:42"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row>
    <row r="61" spans="1:42"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row>
    <row r="62" spans="1:42"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row>
    <row r="63" spans="1:42" ht="15" customHeight="1">
      <c r="A63" s="2"/>
      <c r="B63" s="9"/>
      <c r="C63" s="11" t="s">
        <v>287</v>
      </c>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row>
    <row r="64" spans="1:42"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row r="65" spans="1:42"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42"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42"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42"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row r="69" spans="1:42"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row>
    <row r="70" spans="1:42"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row>
  </sheetData>
  <mergeCells count="12">
    <mergeCell ref="AM5:AO5"/>
    <mergeCell ref="AI5:AL5"/>
    <mergeCell ref="AE5:AG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X94"/>
  <sheetViews>
    <sheetView view="pageBreakPreview" zoomScale="80" zoomScaleNormal="100" zoomScaleSheetLayoutView="80" workbookViewId="0">
      <pane xSplit="2" ySplit="6" topLeftCell="F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44.85546875" style="6" customWidth="1"/>
    <col min="3" max="4" width="10.5703125" style="7" hidden="1" customWidth="1"/>
    <col min="5" max="5" width="10.5703125" style="3" hidden="1" customWidth="1"/>
    <col min="6" max="6" width="16.7109375" style="7" customWidth="1"/>
    <col min="7" max="11" width="16.7109375" style="3" customWidth="1"/>
    <col min="12" max="13" width="0.85546875" style="3" customWidth="1"/>
    <col min="14" max="17" width="13.5703125" style="278" bestFit="1" customWidth="1"/>
    <col min="18" max="18" width="16.42578125" style="278" bestFit="1" customWidth="1"/>
    <col min="19" max="22" width="15.28515625" style="278" bestFit="1" customWidth="1"/>
    <col min="23" max="16384" width="9.140625" style="278"/>
  </cols>
  <sheetData>
    <row r="1" spans="1:24" ht="18" customHeight="1">
      <c r="A1" s="32"/>
      <c r="B1" s="33"/>
      <c r="C1" s="87"/>
      <c r="D1" s="87"/>
      <c r="E1" s="88"/>
      <c r="F1" s="87"/>
      <c r="G1" s="88"/>
      <c r="H1" s="88"/>
      <c r="I1" s="88"/>
      <c r="J1" s="88"/>
      <c r="K1" s="88"/>
      <c r="L1" s="88"/>
      <c r="M1" s="88"/>
    </row>
    <row r="2" spans="1:24" s="279" customFormat="1" ht="18" customHeight="1">
      <c r="A2" s="485" t="str">
        <f>'Kandungan (new)'!A73</f>
        <v>8a</v>
      </c>
      <c r="B2" s="120" t="str">
        <f>'Kandungan (new)'!B73</f>
        <v>Nilai Eksport Petroleum Mentah dan Kondensat mengikut Negara Destinasi - Tahunan</v>
      </c>
      <c r="C2" s="96"/>
      <c r="D2" s="96"/>
      <c r="E2" s="97"/>
      <c r="F2" s="96"/>
      <c r="G2" s="97"/>
      <c r="H2" s="97"/>
      <c r="I2" s="97"/>
      <c r="J2" s="97"/>
      <c r="K2" s="97"/>
      <c r="L2" s="97"/>
      <c r="M2" s="97"/>
      <c r="N2" s="286"/>
      <c r="O2" s="286"/>
      <c r="P2" s="286"/>
      <c r="Q2" s="286"/>
      <c r="R2" s="286"/>
      <c r="S2" s="286"/>
      <c r="T2" s="286"/>
      <c r="U2" s="286"/>
      <c r="V2" s="286"/>
      <c r="W2" s="286"/>
      <c r="X2" s="286"/>
    </row>
    <row r="3" spans="1:24" s="279" customFormat="1" ht="18" customHeight="1">
      <c r="A3" s="485"/>
      <c r="B3" s="98" t="str">
        <f>'Kandungan (new)'!B74</f>
        <v>Export Value of Crude Petroleum and Condensate by Country of Destination - Annually</v>
      </c>
      <c r="C3" s="96"/>
      <c r="D3" s="96"/>
      <c r="E3" s="97"/>
      <c r="F3" s="96"/>
      <c r="G3" s="97"/>
      <c r="H3" s="97"/>
      <c r="I3" s="97"/>
      <c r="J3" s="97"/>
      <c r="K3" s="97"/>
      <c r="L3" s="97"/>
      <c r="M3" s="97"/>
      <c r="N3" s="286"/>
      <c r="O3" s="286"/>
      <c r="P3" s="286"/>
      <c r="Q3" s="286"/>
      <c r="R3" s="286"/>
      <c r="S3" s="286"/>
      <c r="T3" s="286"/>
      <c r="U3" s="286"/>
      <c r="V3" s="286"/>
      <c r="W3" s="286"/>
      <c r="X3" s="286"/>
    </row>
    <row r="4" spans="1:24" ht="18" customHeight="1" thickBot="1">
      <c r="B4" s="33"/>
      <c r="C4" s="35"/>
      <c r="D4" s="35"/>
      <c r="E4" s="36"/>
      <c r="F4" s="35"/>
      <c r="G4" s="36"/>
      <c r="H4" s="36"/>
      <c r="I4" s="36"/>
      <c r="J4" s="36"/>
      <c r="K4" s="36"/>
      <c r="L4" s="36"/>
      <c r="M4" s="36"/>
      <c r="N4" s="286"/>
      <c r="O4" s="286"/>
      <c r="P4" s="286"/>
      <c r="Q4" s="286"/>
      <c r="R4" s="286"/>
      <c r="S4" s="286"/>
      <c r="T4" s="286"/>
      <c r="U4" s="286"/>
      <c r="V4" s="286"/>
      <c r="W4" s="286"/>
      <c r="X4" s="286"/>
    </row>
    <row r="5" spans="1:24" s="280" customFormat="1" ht="18" customHeight="1">
      <c r="A5" s="486" t="s">
        <v>246</v>
      </c>
      <c r="B5" s="486"/>
      <c r="C5" s="437">
        <v>2015</v>
      </c>
      <c r="D5" s="437">
        <v>2016</v>
      </c>
      <c r="E5" s="437">
        <v>2017</v>
      </c>
      <c r="F5" s="420">
        <v>2018</v>
      </c>
      <c r="G5" s="420">
        <v>2019</v>
      </c>
      <c r="H5" s="420">
        <v>2020</v>
      </c>
      <c r="I5" s="420">
        <v>2021</v>
      </c>
      <c r="J5" s="420">
        <v>2022</v>
      </c>
      <c r="K5" s="420" t="s">
        <v>460</v>
      </c>
      <c r="L5" s="421"/>
      <c r="M5" s="323"/>
      <c r="N5" s="381"/>
      <c r="O5" s="286"/>
      <c r="P5" s="286"/>
      <c r="Q5" s="286"/>
      <c r="R5" s="286"/>
      <c r="S5" s="286"/>
      <c r="T5" s="286"/>
      <c r="U5" s="286"/>
      <c r="V5" s="286"/>
      <c r="W5" s="286"/>
      <c r="X5" s="286"/>
    </row>
    <row r="6" spans="1:24" s="280" customFormat="1" ht="18" customHeight="1" thickBot="1">
      <c r="A6" s="487"/>
      <c r="B6" s="487"/>
      <c r="C6" s="423"/>
      <c r="D6" s="423"/>
      <c r="E6" s="423"/>
      <c r="F6" s="423"/>
      <c r="G6" s="423"/>
      <c r="H6" s="423"/>
      <c r="I6" s="423"/>
      <c r="J6" s="423"/>
      <c r="K6" s="423"/>
      <c r="L6" s="423"/>
      <c r="M6" s="324"/>
      <c r="N6" s="381"/>
      <c r="O6" s="286"/>
      <c r="P6" s="286"/>
      <c r="Q6" s="286"/>
      <c r="R6" s="286"/>
      <c r="S6" s="286"/>
      <c r="T6" s="286"/>
      <c r="U6" s="286"/>
      <c r="V6" s="286"/>
      <c r="W6" s="286"/>
      <c r="X6" s="286"/>
    </row>
    <row r="7" spans="1:24" s="281" customFormat="1" ht="18" customHeight="1">
      <c r="A7" s="37" t="s">
        <v>31</v>
      </c>
      <c r="B7" s="37" t="s">
        <v>71</v>
      </c>
      <c r="C7" s="38"/>
      <c r="D7" s="38"/>
      <c r="E7" s="39"/>
      <c r="F7" s="38"/>
      <c r="G7" s="39"/>
      <c r="H7" s="39"/>
      <c r="I7" s="39"/>
      <c r="J7" s="39"/>
      <c r="K7" s="39"/>
      <c r="L7" s="39"/>
      <c r="M7" s="39"/>
      <c r="N7" s="286"/>
      <c r="O7" s="286"/>
      <c r="P7" s="286"/>
      <c r="Q7" s="286"/>
      <c r="R7" s="286"/>
      <c r="S7" s="286"/>
      <c r="T7" s="286"/>
      <c r="U7" s="286"/>
      <c r="V7" s="286"/>
      <c r="W7" s="286"/>
      <c r="X7" s="286"/>
    </row>
    <row r="8" spans="1:24" ht="22.5" customHeight="1" thickBot="1">
      <c r="A8" s="40"/>
      <c r="B8" s="41" t="s">
        <v>72</v>
      </c>
      <c r="C8" s="43"/>
      <c r="D8" s="43"/>
      <c r="E8" s="44"/>
      <c r="F8" s="43"/>
      <c r="G8" s="44"/>
      <c r="H8" s="44"/>
      <c r="I8" s="44"/>
      <c r="J8" s="44"/>
      <c r="K8" s="44"/>
      <c r="L8" s="44"/>
      <c r="M8" s="316"/>
      <c r="N8" s="286"/>
      <c r="O8" s="286"/>
      <c r="P8" s="286"/>
      <c r="Q8" s="286"/>
      <c r="R8" s="286"/>
      <c r="S8" s="286"/>
      <c r="T8" s="286"/>
      <c r="U8" s="286"/>
      <c r="V8" s="286"/>
      <c r="W8" s="286"/>
      <c r="X8" s="286"/>
    </row>
    <row r="9" spans="1:24" ht="3" customHeight="1">
      <c r="A9" s="34"/>
      <c r="B9" s="45"/>
      <c r="C9" s="47"/>
      <c r="D9" s="47"/>
      <c r="E9" s="48"/>
      <c r="F9" s="47"/>
      <c r="G9" s="48"/>
      <c r="H9" s="48"/>
      <c r="I9" s="48"/>
      <c r="J9" s="48"/>
      <c r="K9" s="48"/>
      <c r="L9" s="48"/>
      <c r="M9" s="48"/>
      <c r="N9" s="286"/>
      <c r="O9" s="286"/>
      <c r="P9" s="286"/>
      <c r="Q9" s="286"/>
      <c r="R9" s="286"/>
      <c r="S9" s="286"/>
      <c r="T9" s="286"/>
      <c r="U9" s="286"/>
      <c r="V9" s="286"/>
      <c r="W9" s="286"/>
      <c r="X9" s="286"/>
    </row>
    <row r="10" spans="1:24" s="287" customFormat="1" ht="18" customHeight="1">
      <c r="A10" s="240"/>
      <c r="B10" s="90" t="s">
        <v>0</v>
      </c>
      <c r="C10" s="245"/>
      <c r="D10" s="245"/>
      <c r="E10" s="246"/>
      <c r="F10" s="274">
        <v>11396.647627</v>
      </c>
      <c r="G10" s="274">
        <v>7208.3786209999998</v>
      </c>
      <c r="H10" s="274">
        <v>5179.395434</v>
      </c>
      <c r="I10" s="274">
        <v>5845.194332</v>
      </c>
      <c r="J10" s="274">
        <v>8430.8902249999992</v>
      </c>
      <c r="K10" s="274">
        <v>6241.7631460000002</v>
      </c>
      <c r="L10" s="241"/>
      <c r="M10" s="241"/>
      <c r="N10" s="286"/>
      <c r="O10" s="286"/>
      <c r="P10" s="286"/>
      <c r="Q10" s="286"/>
      <c r="R10" s="286"/>
      <c r="S10" s="286"/>
      <c r="T10" s="286"/>
      <c r="U10" s="286"/>
      <c r="V10" s="286"/>
      <c r="W10" s="286"/>
      <c r="X10" s="286"/>
    </row>
    <row r="11" spans="1:24" s="287" customFormat="1" ht="18" customHeight="1">
      <c r="A11" s="240"/>
      <c r="B11" s="90" t="s">
        <v>6</v>
      </c>
      <c r="C11" s="245"/>
      <c r="D11" s="245"/>
      <c r="E11" s="246"/>
      <c r="F11" s="274" t="s">
        <v>24</v>
      </c>
      <c r="G11" s="274" t="s">
        <v>24</v>
      </c>
      <c r="H11" s="274" t="s">
        <v>24</v>
      </c>
      <c r="I11" s="274" t="s">
        <v>24</v>
      </c>
      <c r="J11" s="274">
        <v>252.51191</v>
      </c>
      <c r="K11" s="274">
        <v>493.078531</v>
      </c>
      <c r="L11" s="241"/>
      <c r="M11" s="241"/>
      <c r="N11" s="286"/>
      <c r="O11" s="286"/>
      <c r="P11" s="286"/>
      <c r="Q11" s="286"/>
      <c r="R11" s="286"/>
      <c r="S11" s="286"/>
      <c r="T11" s="286"/>
      <c r="U11" s="286"/>
      <c r="V11" s="286"/>
      <c r="W11" s="286"/>
      <c r="X11" s="286"/>
    </row>
    <row r="12" spans="1:24" s="288" customFormat="1" ht="18" customHeight="1">
      <c r="A12" s="193"/>
      <c r="B12" s="90" t="s">
        <v>1</v>
      </c>
      <c r="C12" s="245"/>
      <c r="D12" s="245"/>
      <c r="E12" s="246"/>
      <c r="F12" s="274">
        <v>13.558781</v>
      </c>
      <c r="G12" s="274">
        <v>15.306047</v>
      </c>
      <c r="H12" s="274">
        <v>334.287575</v>
      </c>
      <c r="I12" s="274">
        <v>1901.344427</v>
      </c>
      <c r="J12" s="274">
        <v>4818.322494</v>
      </c>
      <c r="K12" s="274">
        <v>3859.7935029999999</v>
      </c>
      <c r="L12" s="194"/>
      <c r="M12" s="194"/>
      <c r="N12" s="286"/>
      <c r="O12" s="286"/>
      <c r="P12" s="286"/>
      <c r="Q12" s="286"/>
      <c r="R12" s="286"/>
      <c r="S12" s="286"/>
      <c r="T12" s="286"/>
      <c r="U12" s="286"/>
      <c r="V12" s="286"/>
      <c r="W12" s="286"/>
      <c r="X12" s="286"/>
    </row>
    <row r="13" spans="1:24" s="288" customFormat="1" ht="18" customHeight="1">
      <c r="A13" s="193"/>
      <c r="B13" s="90" t="s">
        <v>204</v>
      </c>
      <c r="C13" s="245"/>
      <c r="D13" s="245"/>
      <c r="E13" s="246"/>
      <c r="F13" s="274">
        <v>704.15732400000002</v>
      </c>
      <c r="G13" s="274">
        <v>224.23977199999999</v>
      </c>
      <c r="H13" s="274">
        <v>1032.6409169999999</v>
      </c>
      <c r="I13" s="274">
        <v>390.23935999999998</v>
      </c>
      <c r="J13" s="274">
        <v>241.191993</v>
      </c>
      <c r="K13" s="274">
        <v>596.99809900000002</v>
      </c>
      <c r="L13" s="194"/>
      <c r="M13" s="194"/>
      <c r="N13" s="286"/>
      <c r="O13" s="286"/>
      <c r="P13" s="286"/>
      <c r="Q13" s="286"/>
      <c r="R13" s="286"/>
      <c r="S13" s="286"/>
      <c r="T13" s="286"/>
      <c r="U13" s="286"/>
      <c r="V13" s="286"/>
      <c r="W13" s="286"/>
      <c r="X13" s="286"/>
    </row>
    <row r="14" spans="1:24" s="287" customFormat="1" ht="18" customHeight="1">
      <c r="A14" s="240"/>
      <c r="B14" s="90" t="s">
        <v>391</v>
      </c>
      <c r="C14" s="245"/>
      <c r="D14" s="245"/>
      <c r="E14" s="246"/>
      <c r="F14" s="274" t="s">
        <v>24</v>
      </c>
      <c r="G14" s="274" t="s">
        <v>24</v>
      </c>
      <c r="H14" s="274" t="s">
        <v>24</v>
      </c>
      <c r="I14" s="274" t="s">
        <v>24</v>
      </c>
      <c r="J14" s="274" t="s">
        <v>24</v>
      </c>
      <c r="K14" s="274">
        <v>136.59886700000001</v>
      </c>
      <c r="L14" s="242"/>
      <c r="M14" s="242"/>
      <c r="N14" s="286"/>
      <c r="O14" s="286"/>
      <c r="P14" s="286"/>
      <c r="Q14" s="286"/>
      <c r="R14" s="286"/>
      <c r="S14" s="286"/>
      <c r="T14" s="286"/>
      <c r="U14" s="286"/>
      <c r="V14" s="286"/>
      <c r="W14" s="286"/>
      <c r="X14" s="286"/>
    </row>
    <row r="15" spans="1:24" s="288" customFormat="1" ht="18" customHeight="1">
      <c r="A15" s="193"/>
      <c r="B15" s="90" t="s">
        <v>2</v>
      </c>
      <c r="C15" s="245"/>
      <c r="D15" s="245"/>
      <c r="E15" s="246"/>
      <c r="F15" s="274">
        <v>7959.99143</v>
      </c>
      <c r="G15" s="274">
        <v>6604.0104940000001</v>
      </c>
      <c r="H15" s="274">
        <v>3831.6636960000001</v>
      </c>
      <c r="I15" s="274">
        <v>2723.0359309999999</v>
      </c>
      <c r="J15" s="274">
        <v>5291.360111</v>
      </c>
      <c r="K15" s="274">
        <v>2078.107555</v>
      </c>
      <c r="L15" s="194">
        <v>12963.944</v>
      </c>
      <c r="M15" s="194"/>
      <c r="N15" s="286"/>
      <c r="O15" s="286"/>
      <c r="P15" s="286"/>
      <c r="Q15" s="286"/>
      <c r="R15" s="286"/>
      <c r="S15" s="286"/>
      <c r="T15" s="286"/>
      <c r="U15" s="286"/>
      <c r="V15" s="286"/>
      <c r="W15" s="286"/>
      <c r="X15" s="286"/>
    </row>
    <row r="16" spans="1:24" s="288" customFormat="1" ht="18" customHeight="1">
      <c r="A16" s="193"/>
      <c r="B16" s="90" t="s">
        <v>205</v>
      </c>
      <c r="C16" s="245"/>
      <c r="D16" s="245"/>
      <c r="E16" s="246"/>
      <c r="F16" s="274">
        <v>1699.055897</v>
      </c>
      <c r="G16" s="274">
        <v>660.24964899999998</v>
      </c>
      <c r="H16" s="274">
        <v>506.474152</v>
      </c>
      <c r="I16" s="274">
        <v>375.08565599999997</v>
      </c>
      <c r="J16" s="274">
        <v>47.795465</v>
      </c>
      <c r="K16" s="274">
        <v>298.72207200000003</v>
      </c>
      <c r="L16" s="194"/>
      <c r="M16" s="194"/>
      <c r="N16" s="286"/>
      <c r="O16" s="286"/>
      <c r="P16" s="286"/>
      <c r="Q16" s="286"/>
      <c r="R16" s="286"/>
      <c r="S16" s="286"/>
      <c r="T16" s="286"/>
      <c r="U16" s="286"/>
      <c r="V16" s="286"/>
      <c r="W16" s="286"/>
      <c r="X16" s="286"/>
    </row>
    <row r="17" spans="1:24" s="287" customFormat="1" ht="18" customHeight="1">
      <c r="A17" s="240"/>
      <c r="B17" s="90" t="s">
        <v>40</v>
      </c>
      <c r="C17" s="245"/>
      <c r="D17" s="245"/>
      <c r="E17" s="246"/>
      <c r="F17" s="274">
        <v>98.310419999999993</v>
      </c>
      <c r="G17" s="274" t="s">
        <v>24</v>
      </c>
      <c r="H17" s="274" t="s">
        <v>24</v>
      </c>
      <c r="I17" s="274" t="s">
        <v>24</v>
      </c>
      <c r="J17" s="274" t="s">
        <v>24</v>
      </c>
      <c r="K17" s="274">
        <v>0</v>
      </c>
      <c r="L17" s="242">
        <v>733.32846196000003</v>
      </c>
      <c r="M17" s="242"/>
      <c r="N17" s="286"/>
      <c r="O17" s="286"/>
      <c r="P17" s="286"/>
      <c r="Q17" s="286"/>
      <c r="R17" s="286"/>
      <c r="S17" s="286"/>
      <c r="T17" s="286"/>
      <c r="U17" s="286"/>
      <c r="V17" s="286"/>
      <c r="W17" s="286"/>
      <c r="X17" s="286"/>
    </row>
    <row r="18" spans="1:24" s="287" customFormat="1" ht="18" customHeight="1">
      <c r="A18" s="240"/>
      <c r="B18" s="90" t="s">
        <v>39</v>
      </c>
      <c r="C18" s="245"/>
      <c r="D18" s="245"/>
      <c r="E18" s="246"/>
      <c r="F18" s="274">
        <v>1188.929756</v>
      </c>
      <c r="G18" s="274">
        <v>1071.3059740000001</v>
      </c>
      <c r="H18" s="274">
        <v>2035.736081</v>
      </c>
      <c r="I18" s="274">
        <v>2494.045541</v>
      </c>
      <c r="J18" s="274">
        <v>4621.9806479999997</v>
      </c>
      <c r="K18" s="274">
        <v>6176.8296399999999</v>
      </c>
      <c r="L18" s="242"/>
      <c r="M18" s="242"/>
      <c r="N18" s="286"/>
      <c r="O18" s="286"/>
      <c r="P18" s="286"/>
      <c r="Q18" s="286"/>
      <c r="R18" s="286"/>
      <c r="S18" s="286"/>
      <c r="T18" s="286"/>
      <c r="U18" s="286"/>
      <c r="V18" s="286"/>
      <c r="W18" s="286"/>
      <c r="X18" s="286"/>
    </row>
    <row r="19" spans="1:24" s="287" customFormat="1" ht="18" customHeight="1">
      <c r="A19" s="240"/>
      <c r="B19" s="90" t="s">
        <v>206</v>
      </c>
      <c r="C19" s="245"/>
      <c r="D19" s="245"/>
      <c r="E19" s="246"/>
      <c r="F19" s="274">
        <v>83.359645999999998</v>
      </c>
      <c r="G19" s="274">
        <v>415.71056900000002</v>
      </c>
      <c r="H19" s="274">
        <v>1019.246951</v>
      </c>
      <c r="I19" s="274">
        <v>11.528693000000001</v>
      </c>
      <c r="J19" s="274">
        <v>290.02853800000003</v>
      </c>
      <c r="K19" s="274">
        <v>428.758804</v>
      </c>
      <c r="L19" s="242"/>
      <c r="M19" s="242"/>
      <c r="N19" s="286"/>
      <c r="O19" s="286"/>
      <c r="P19" s="286"/>
      <c r="Q19" s="286"/>
      <c r="R19" s="286"/>
      <c r="S19" s="286"/>
      <c r="T19" s="286"/>
      <c r="U19" s="286"/>
      <c r="V19" s="286"/>
      <c r="W19" s="286"/>
      <c r="X19" s="286"/>
    </row>
    <row r="20" spans="1:24" s="287" customFormat="1" ht="18" customHeight="1">
      <c r="A20" s="240"/>
      <c r="B20" s="90" t="s">
        <v>3</v>
      </c>
      <c r="C20" s="245"/>
      <c r="D20" s="245"/>
      <c r="E20" s="246"/>
      <c r="F20" s="274">
        <v>1893.413278</v>
      </c>
      <c r="G20" s="274">
        <v>1723.0206800000001</v>
      </c>
      <c r="H20" s="274">
        <v>907.67469300000005</v>
      </c>
      <c r="I20" s="274">
        <v>471.95137599999998</v>
      </c>
      <c r="J20" s="274" t="s">
        <v>24</v>
      </c>
      <c r="K20" s="274">
        <v>0</v>
      </c>
      <c r="L20" s="242"/>
      <c r="M20" s="242"/>
      <c r="N20" s="286"/>
      <c r="O20" s="286"/>
      <c r="P20" s="286"/>
      <c r="Q20" s="286"/>
      <c r="R20" s="286"/>
      <c r="S20" s="286"/>
      <c r="T20" s="286"/>
      <c r="U20" s="286"/>
      <c r="V20" s="286"/>
      <c r="W20" s="286"/>
      <c r="X20" s="286"/>
    </row>
    <row r="21" spans="1:24" s="287" customFormat="1" ht="18" customHeight="1">
      <c r="A21" s="240"/>
      <c r="B21" s="90" t="s">
        <v>10</v>
      </c>
      <c r="C21" s="245"/>
      <c r="D21" s="245"/>
      <c r="E21" s="246"/>
      <c r="F21" s="274" t="s">
        <v>24</v>
      </c>
      <c r="G21" s="274" t="s">
        <v>24</v>
      </c>
      <c r="H21" s="274">
        <v>23.417808000000001</v>
      </c>
      <c r="I21" s="274" t="s">
        <v>24</v>
      </c>
      <c r="J21" s="274" t="s">
        <v>24</v>
      </c>
      <c r="K21" s="274">
        <v>0</v>
      </c>
      <c r="L21" s="242"/>
      <c r="M21" s="242"/>
      <c r="N21" s="286"/>
      <c r="O21" s="286"/>
      <c r="P21" s="286"/>
      <c r="Q21" s="286"/>
      <c r="R21" s="286"/>
      <c r="S21" s="286"/>
      <c r="T21" s="286"/>
      <c r="U21" s="286"/>
      <c r="V21" s="286"/>
      <c r="W21" s="286"/>
      <c r="X21" s="286"/>
    </row>
    <row r="22" spans="1:24" s="287" customFormat="1" ht="18" customHeight="1">
      <c r="A22" s="240"/>
      <c r="B22" s="90" t="s">
        <v>4</v>
      </c>
      <c r="C22" s="245"/>
      <c r="D22" s="245"/>
      <c r="E22" s="246"/>
      <c r="F22" s="274">
        <v>186.769915</v>
      </c>
      <c r="G22" s="274" t="s">
        <v>24</v>
      </c>
      <c r="H22" s="274">
        <v>37.792177000000002</v>
      </c>
      <c r="I22" s="274">
        <v>67.823237000000006</v>
      </c>
      <c r="J22" s="274" t="s">
        <v>24</v>
      </c>
      <c r="K22" s="274">
        <v>253.05188999999999</v>
      </c>
      <c r="L22" s="242"/>
      <c r="M22" s="242"/>
      <c r="N22" s="286"/>
      <c r="O22" s="286"/>
      <c r="P22" s="286"/>
      <c r="Q22" s="286"/>
      <c r="R22" s="286"/>
      <c r="S22" s="286"/>
      <c r="T22" s="286"/>
      <c r="U22" s="286"/>
      <c r="V22" s="286"/>
      <c r="W22" s="286"/>
      <c r="X22" s="286"/>
    </row>
    <row r="23" spans="1:24" s="287" customFormat="1" ht="18" customHeight="1">
      <c r="A23" s="240"/>
      <c r="B23" s="90" t="s">
        <v>41</v>
      </c>
      <c r="C23" s="245"/>
      <c r="D23" s="245"/>
      <c r="E23" s="246"/>
      <c r="F23" s="274">
        <v>988.19088999999997</v>
      </c>
      <c r="G23" s="274">
        <v>752.03451199999995</v>
      </c>
      <c r="H23" s="274">
        <v>220.737864</v>
      </c>
      <c r="I23" s="274">
        <v>601.51487799999995</v>
      </c>
      <c r="J23" s="274">
        <v>740.34849699999995</v>
      </c>
      <c r="K23" s="274">
        <v>602.561421</v>
      </c>
      <c r="L23" s="242"/>
      <c r="M23" s="242"/>
      <c r="N23" s="286"/>
      <c r="O23" s="286"/>
      <c r="P23" s="286"/>
      <c r="Q23" s="286"/>
      <c r="R23" s="286"/>
      <c r="S23" s="286"/>
      <c r="T23" s="286"/>
      <c r="U23" s="286"/>
      <c r="V23" s="286"/>
      <c r="W23" s="286"/>
      <c r="X23" s="286"/>
    </row>
    <row r="24" spans="1:24" s="287" customFormat="1" ht="18" customHeight="1">
      <c r="A24" s="240"/>
      <c r="B24" s="90" t="s">
        <v>42</v>
      </c>
      <c r="C24" s="245"/>
      <c r="D24" s="245"/>
      <c r="E24" s="246"/>
      <c r="F24" s="274">
        <v>0</v>
      </c>
      <c r="G24" s="274">
        <v>102.79965300000001</v>
      </c>
      <c r="H24" s="274" t="s">
        <v>24</v>
      </c>
      <c r="I24" s="274" t="s">
        <v>24</v>
      </c>
      <c r="J24" s="274" t="s">
        <v>24</v>
      </c>
      <c r="K24" s="274">
        <v>0</v>
      </c>
      <c r="L24" s="242"/>
      <c r="M24" s="242"/>
      <c r="N24" s="286"/>
      <c r="O24" s="286"/>
      <c r="P24" s="286"/>
      <c r="Q24" s="286"/>
      <c r="R24" s="286"/>
      <c r="S24" s="286"/>
      <c r="T24" s="286"/>
      <c r="U24" s="286"/>
      <c r="V24" s="286"/>
      <c r="W24" s="286"/>
      <c r="X24" s="286"/>
    </row>
    <row r="25" spans="1:24" s="287" customFormat="1" ht="18" customHeight="1">
      <c r="A25" s="240"/>
      <c r="B25" s="90" t="s">
        <v>207</v>
      </c>
      <c r="C25" s="245"/>
      <c r="D25" s="245"/>
      <c r="E25" s="246"/>
      <c r="F25" s="274">
        <v>4057.875012</v>
      </c>
      <c r="G25" s="274">
        <v>4297.785194</v>
      </c>
      <c r="H25" s="274">
        <v>1540.3239940000001</v>
      </c>
      <c r="I25" s="274">
        <v>1174.222659</v>
      </c>
      <c r="J25" s="274">
        <v>2013.248454</v>
      </c>
      <c r="K25" s="274">
        <v>1858.7578109999999</v>
      </c>
      <c r="L25" s="242"/>
      <c r="M25" s="242"/>
      <c r="N25" s="286"/>
      <c r="O25" s="286"/>
      <c r="P25" s="286"/>
      <c r="Q25" s="286"/>
      <c r="R25" s="286"/>
      <c r="S25" s="286"/>
      <c r="T25" s="286"/>
      <c r="U25" s="286"/>
      <c r="V25" s="286"/>
      <c r="W25" s="286"/>
      <c r="X25" s="286"/>
    </row>
    <row r="26" spans="1:24" s="287" customFormat="1" ht="18" customHeight="1">
      <c r="A26" s="240"/>
      <c r="B26" s="90" t="s">
        <v>49</v>
      </c>
      <c r="C26" s="245"/>
      <c r="D26" s="245"/>
      <c r="E26" s="246"/>
      <c r="F26" s="274" t="s">
        <v>24</v>
      </c>
      <c r="G26" s="274" t="s">
        <v>24</v>
      </c>
      <c r="H26" s="274" t="s">
        <v>24</v>
      </c>
      <c r="I26" s="274" t="s">
        <v>24</v>
      </c>
      <c r="J26" s="274" t="s">
        <v>24</v>
      </c>
      <c r="K26" s="274">
        <v>87.172355999999994</v>
      </c>
      <c r="L26" s="242"/>
      <c r="M26" s="242"/>
      <c r="N26" s="286"/>
      <c r="O26" s="286"/>
      <c r="P26" s="286"/>
      <c r="Q26" s="286"/>
      <c r="R26" s="286"/>
      <c r="S26" s="286"/>
      <c r="T26" s="286"/>
      <c r="U26" s="286"/>
      <c r="V26" s="286"/>
      <c r="W26" s="286"/>
      <c r="X26" s="286"/>
    </row>
    <row r="27" spans="1:24" s="287" customFormat="1" ht="18" customHeight="1">
      <c r="A27" s="240"/>
      <c r="B27" s="90" t="s">
        <v>5</v>
      </c>
      <c r="C27" s="245"/>
      <c r="D27" s="245"/>
      <c r="E27" s="246"/>
      <c r="F27" s="274">
        <v>6104.9475910000001</v>
      </c>
      <c r="G27" s="274">
        <v>5810.3562009999996</v>
      </c>
      <c r="H27" s="274">
        <v>3054.585161</v>
      </c>
      <c r="I27" s="274">
        <v>3998.328023</v>
      </c>
      <c r="J27" s="274">
        <v>7919.2626289999998</v>
      </c>
      <c r="K27" s="274">
        <v>8588.223258</v>
      </c>
      <c r="L27" s="242"/>
      <c r="M27" s="242"/>
      <c r="N27" s="286"/>
      <c r="O27" s="286"/>
      <c r="P27" s="286"/>
      <c r="Q27" s="286"/>
      <c r="R27" s="286"/>
      <c r="S27" s="286"/>
      <c r="T27" s="286"/>
      <c r="U27" s="286"/>
      <c r="V27" s="286"/>
      <c r="W27" s="286"/>
      <c r="X27" s="286"/>
    </row>
    <row r="28" spans="1:24" s="287" customFormat="1" ht="18" customHeight="1">
      <c r="A28" s="240"/>
      <c r="B28" s="90" t="s">
        <v>208</v>
      </c>
      <c r="C28" s="245"/>
      <c r="D28" s="245"/>
      <c r="E28" s="246"/>
      <c r="F28" s="274">
        <v>90.153395000000003</v>
      </c>
      <c r="G28" s="274" t="s">
        <v>24</v>
      </c>
      <c r="H28" s="274" t="s">
        <v>24</v>
      </c>
      <c r="I28" s="274" t="s">
        <v>24</v>
      </c>
      <c r="J28" s="274" t="s">
        <v>24</v>
      </c>
      <c r="K28" s="274">
        <v>0</v>
      </c>
      <c r="L28" s="242"/>
      <c r="M28" s="242"/>
      <c r="N28" s="286"/>
      <c r="O28" s="286"/>
      <c r="P28" s="286"/>
      <c r="Q28" s="286"/>
      <c r="R28" s="286"/>
      <c r="S28" s="286"/>
      <c r="T28" s="286"/>
      <c r="U28" s="286"/>
      <c r="V28" s="286"/>
      <c r="W28" s="286"/>
      <c r="X28" s="286"/>
    </row>
    <row r="29" spans="1:24" s="287" customFormat="1" ht="18" customHeight="1">
      <c r="A29" s="240"/>
      <c r="B29" s="90" t="s">
        <v>209</v>
      </c>
      <c r="C29" s="245"/>
      <c r="D29" s="245"/>
      <c r="E29" s="246"/>
      <c r="F29" s="274">
        <v>183.990396</v>
      </c>
      <c r="G29" s="274">
        <v>232.84951599999999</v>
      </c>
      <c r="H29" s="274">
        <v>19.668693999999999</v>
      </c>
      <c r="I29" s="274" t="s">
        <v>24</v>
      </c>
      <c r="J29" s="274">
        <v>558.17664200000002</v>
      </c>
      <c r="K29" s="274">
        <v>231.24861600000003</v>
      </c>
      <c r="L29" s="242"/>
      <c r="M29" s="242"/>
      <c r="N29" s="286"/>
      <c r="O29" s="286"/>
      <c r="P29" s="286"/>
      <c r="Q29" s="286"/>
      <c r="R29" s="286"/>
      <c r="S29" s="286"/>
      <c r="T29" s="286"/>
      <c r="U29" s="286"/>
      <c r="V29" s="286"/>
      <c r="W29" s="286"/>
      <c r="X29" s="286"/>
    </row>
    <row r="30" spans="1:24" s="287" customFormat="1" ht="18" customHeight="1">
      <c r="A30" s="240"/>
      <c r="B30" s="90" t="s">
        <v>44</v>
      </c>
      <c r="C30" s="245"/>
      <c r="D30" s="245"/>
      <c r="E30" s="246"/>
      <c r="F30" s="274" t="s">
        <v>24</v>
      </c>
      <c r="G30" s="274" t="s">
        <v>24</v>
      </c>
      <c r="H30" s="274" t="s">
        <v>24</v>
      </c>
      <c r="I30" s="274" t="s">
        <v>24</v>
      </c>
      <c r="J30" s="274">
        <v>4.3080000000000002E-3</v>
      </c>
      <c r="K30" s="274">
        <v>0</v>
      </c>
      <c r="L30" s="242"/>
      <c r="M30" s="242"/>
      <c r="N30" s="286"/>
      <c r="O30" s="286"/>
      <c r="P30" s="286"/>
      <c r="Q30" s="286"/>
      <c r="R30" s="286"/>
      <c r="S30" s="286"/>
      <c r="T30" s="286"/>
      <c r="U30" s="286"/>
      <c r="V30" s="286"/>
      <c r="W30" s="286"/>
      <c r="X30" s="286"/>
    </row>
    <row r="31" spans="1:24" s="288" customFormat="1" ht="17.25" customHeight="1">
      <c r="A31" s="425"/>
      <c r="B31" s="425" t="s">
        <v>119</v>
      </c>
      <c r="C31" s="427"/>
      <c r="D31" s="427"/>
      <c r="E31" s="427"/>
      <c r="F31" s="438">
        <f t="shared" ref="F31:J31" si="0">SUM(F10:F29)</f>
        <v>36649.351358000007</v>
      </c>
      <c r="G31" s="438">
        <f t="shared" si="0"/>
        <v>29118.046881999995</v>
      </c>
      <c r="H31" s="438">
        <f t="shared" si="0"/>
        <v>19743.645197000002</v>
      </c>
      <c r="I31" s="438">
        <f t="shared" si="0"/>
        <v>20054.314113</v>
      </c>
      <c r="J31" s="438">
        <f t="shared" si="0"/>
        <v>35225.117605999993</v>
      </c>
      <c r="K31" s="438">
        <f>SUM(K10:K30)</f>
        <v>31931.665569000001</v>
      </c>
      <c r="L31" s="425"/>
      <c r="M31" s="179"/>
      <c r="N31" s="286"/>
      <c r="O31" s="286"/>
      <c r="P31" s="286"/>
      <c r="Q31" s="286"/>
      <c r="R31" s="286"/>
      <c r="S31" s="286"/>
      <c r="T31" s="286"/>
      <c r="U31" s="286"/>
      <c r="V31" s="286"/>
      <c r="W31" s="286"/>
      <c r="X31" s="286"/>
    </row>
    <row r="32" spans="1:24" s="284" customFormat="1" ht="9.75" customHeight="1" thickBot="1">
      <c r="A32" s="68"/>
      <c r="B32" s="69"/>
      <c r="C32" s="114"/>
      <c r="D32" s="114"/>
      <c r="E32" s="114"/>
      <c r="F32" s="114"/>
      <c r="G32" s="114"/>
      <c r="H32" s="114"/>
      <c r="I32" s="114"/>
      <c r="J32" s="114"/>
      <c r="K32" s="114"/>
      <c r="L32" s="71"/>
      <c r="M32" s="317"/>
      <c r="N32" s="286"/>
      <c r="O32" s="286"/>
      <c r="P32" s="286"/>
      <c r="Q32" s="286"/>
      <c r="R32" s="286"/>
      <c r="S32" s="286"/>
      <c r="T32" s="286"/>
      <c r="U32" s="286"/>
      <c r="V32" s="286"/>
      <c r="W32" s="286"/>
      <c r="X32" s="286"/>
    </row>
    <row r="33" spans="1:24" s="281" customFormat="1" ht="18" customHeight="1">
      <c r="A33" s="37" t="s">
        <v>34</v>
      </c>
      <c r="B33" s="37" t="s">
        <v>69</v>
      </c>
      <c r="C33" s="118"/>
      <c r="D33" s="118"/>
      <c r="E33" s="118"/>
      <c r="F33" s="118"/>
      <c r="G33" s="118"/>
      <c r="H33" s="118"/>
      <c r="I33" s="118"/>
      <c r="J33" s="118"/>
      <c r="K33" s="118"/>
      <c r="L33" s="39"/>
      <c r="M33" s="39"/>
      <c r="N33" s="286"/>
      <c r="O33" s="286"/>
      <c r="P33" s="286"/>
      <c r="Q33" s="286"/>
      <c r="R33" s="286"/>
      <c r="S33" s="286"/>
      <c r="T33" s="286"/>
      <c r="U33" s="286"/>
      <c r="V33" s="286"/>
      <c r="W33" s="286"/>
      <c r="X33" s="286"/>
    </row>
    <row r="34" spans="1:24" ht="22.5" customHeight="1" thickBot="1">
      <c r="A34" s="42"/>
      <c r="B34" s="41" t="s">
        <v>70</v>
      </c>
      <c r="C34" s="119"/>
      <c r="D34" s="119"/>
      <c r="E34" s="119"/>
      <c r="F34" s="119"/>
      <c r="G34" s="119"/>
      <c r="H34" s="119"/>
      <c r="I34" s="119"/>
      <c r="J34" s="119"/>
      <c r="K34" s="119"/>
      <c r="L34" s="44"/>
      <c r="M34" s="316"/>
    </row>
    <row r="35" spans="1:24" ht="2.25" customHeight="1">
      <c r="A35" s="46"/>
      <c r="B35" s="45"/>
      <c r="C35" s="118"/>
      <c r="D35" s="118"/>
      <c r="E35" s="118"/>
      <c r="F35" s="118"/>
      <c r="G35" s="118"/>
      <c r="H35" s="118"/>
      <c r="I35" s="118"/>
      <c r="J35" s="118"/>
      <c r="K35" s="118"/>
      <c r="L35" s="48"/>
      <c r="M35" s="48"/>
    </row>
    <row r="36" spans="1:24" s="287" customFormat="1" ht="18" customHeight="1">
      <c r="A36" s="240"/>
      <c r="B36" s="90" t="str">
        <f t="shared" ref="B36:B51" si="1">B10</f>
        <v>Australia</v>
      </c>
      <c r="C36" s="245"/>
      <c r="D36" s="245"/>
      <c r="E36" s="245"/>
      <c r="F36" s="275">
        <v>31.09645110952907</v>
      </c>
      <c r="G36" s="275">
        <v>24.755707861216571</v>
      </c>
      <c r="H36" s="275">
        <v>26.233227868109161</v>
      </c>
      <c r="I36" s="275">
        <v>29.146817483081676</v>
      </c>
      <c r="J36" s="275">
        <v>23.934310988570907</v>
      </c>
      <c r="K36" s="275">
        <v>19.547252029532867</v>
      </c>
      <c r="L36" s="183"/>
      <c r="M36" s="183"/>
    </row>
    <row r="37" spans="1:24" s="287" customFormat="1" ht="18" customHeight="1">
      <c r="A37" s="240"/>
      <c r="B37" s="90" t="str">
        <f t="shared" si="1"/>
        <v>Bangladesh</v>
      </c>
      <c r="C37" s="245"/>
      <c r="D37" s="245"/>
      <c r="E37" s="245"/>
      <c r="F37" s="275" t="s">
        <v>24</v>
      </c>
      <c r="G37" s="275" t="s">
        <v>24</v>
      </c>
      <c r="H37" s="275" t="s">
        <v>24</v>
      </c>
      <c r="I37" s="275" t="s">
        <v>24</v>
      </c>
      <c r="J37" s="275">
        <v>0.71685177021244251</v>
      </c>
      <c r="K37" s="275">
        <v>1.5441679042219836</v>
      </c>
      <c r="L37" s="183"/>
      <c r="M37" s="183"/>
    </row>
    <row r="38" spans="1:24" s="287" customFormat="1" ht="18" customHeight="1">
      <c r="A38" s="240"/>
      <c r="B38" s="90" t="str">
        <f t="shared" si="1"/>
        <v>Brunei Darussalam</v>
      </c>
      <c r="C38" s="245"/>
      <c r="D38" s="245"/>
      <c r="E38" s="245"/>
      <c r="F38" s="275">
        <v>3.6995964451197086E-2</v>
      </c>
      <c r="G38" s="275">
        <v>5.2565500227495655E-2</v>
      </c>
      <c r="H38" s="275">
        <v>1.6931401049021799</v>
      </c>
      <c r="I38" s="275">
        <v>9.4809745987147647</v>
      </c>
      <c r="J38" s="275">
        <v>13.678653847568341</v>
      </c>
      <c r="K38" s="275">
        <v>12.087667317758635</v>
      </c>
      <c r="L38" s="183"/>
      <c r="M38" s="183"/>
    </row>
    <row r="39" spans="1:24" s="287" customFormat="1" ht="18" customHeight="1">
      <c r="A39" s="240"/>
      <c r="B39" s="90" t="str">
        <f t="shared" si="1"/>
        <v>China</v>
      </c>
      <c r="C39" s="245"/>
      <c r="D39" s="245"/>
      <c r="E39" s="245"/>
      <c r="F39" s="275">
        <v>1.921336389071707</v>
      </c>
      <c r="G39" s="275">
        <v>0.77010581413212531</v>
      </c>
      <c r="H39" s="275">
        <v>5.2302444999209525</v>
      </c>
      <c r="I39" s="275">
        <v>1.9459122750402686</v>
      </c>
      <c r="J39" s="275">
        <v>0.68471585020729142</v>
      </c>
      <c r="K39" s="275">
        <v>1.8696115231132182</v>
      </c>
      <c r="L39" s="183"/>
      <c r="M39" s="183"/>
    </row>
    <row r="40" spans="1:24" s="288" customFormat="1" ht="18" customHeight="1">
      <c r="A40" s="193"/>
      <c r="B40" s="90" t="str">
        <f t="shared" si="1"/>
        <v>Hong Kong</v>
      </c>
      <c r="C40" s="245"/>
      <c r="D40" s="245"/>
      <c r="E40" s="245"/>
      <c r="F40" s="275" t="s">
        <v>24</v>
      </c>
      <c r="G40" s="275" t="s">
        <v>24</v>
      </c>
      <c r="H40" s="275" t="s">
        <v>24</v>
      </c>
      <c r="I40" s="275" t="s">
        <v>24</v>
      </c>
      <c r="J40" s="275" t="s">
        <v>24</v>
      </c>
      <c r="K40" s="275">
        <v>0.427784973210459</v>
      </c>
      <c r="L40" s="211"/>
      <c r="M40" s="211"/>
    </row>
    <row r="41" spans="1:24" s="288" customFormat="1" ht="18" customHeight="1">
      <c r="A41" s="193"/>
      <c r="B41" s="90" t="str">
        <f t="shared" si="1"/>
        <v>India</v>
      </c>
      <c r="C41" s="245"/>
      <c r="D41" s="245"/>
      <c r="E41" s="245"/>
      <c r="F41" s="275">
        <v>21.719324176422163</v>
      </c>
      <c r="G41" s="275">
        <v>22.680128652730566</v>
      </c>
      <c r="H41" s="275">
        <v>19.407073302665566</v>
      </c>
      <c r="I41" s="275">
        <v>13.578304975460718</v>
      </c>
      <c r="J41" s="275">
        <v>15.021552299857287</v>
      </c>
      <c r="K41" s="275">
        <v>6.5079835892352413</v>
      </c>
      <c r="L41" s="211"/>
      <c r="M41" s="211"/>
    </row>
    <row r="42" spans="1:24" s="288" customFormat="1" ht="18" customHeight="1">
      <c r="A42" s="193"/>
      <c r="B42" s="90" t="str">
        <f t="shared" si="1"/>
        <v>Indonesia</v>
      </c>
      <c r="C42" s="245"/>
      <c r="D42" s="245"/>
      <c r="E42" s="245"/>
      <c r="F42" s="275">
        <v>4.6359780843136837</v>
      </c>
      <c r="G42" s="275">
        <v>2.2674929114430022</v>
      </c>
      <c r="H42" s="275">
        <v>2.5652514869795042</v>
      </c>
      <c r="I42" s="275">
        <v>1.8703489627543761</v>
      </c>
      <c r="J42" s="275">
        <v>0.13568573337145501</v>
      </c>
      <c r="K42" s="275">
        <v>0.93550419834662912</v>
      </c>
      <c r="L42" s="211"/>
      <c r="M42" s="211"/>
    </row>
    <row r="43" spans="1:24" s="288" customFormat="1" ht="18" customHeight="1">
      <c r="A43" s="193"/>
      <c r="B43" s="90" t="str">
        <f t="shared" si="1"/>
        <v>Italy</v>
      </c>
      <c r="C43" s="245"/>
      <c r="D43" s="245"/>
      <c r="E43" s="245"/>
      <c r="F43" s="275">
        <v>0.26824600260910292</v>
      </c>
      <c r="G43" s="275" t="s">
        <v>24</v>
      </c>
      <c r="H43" s="275" t="s">
        <v>24</v>
      </c>
      <c r="I43" s="275" t="s">
        <v>24</v>
      </c>
      <c r="J43" s="275" t="s">
        <v>24</v>
      </c>
      <c r="K43" s="275">
        <v>0</v>
      </c>
      <c r="L43" s="211"/>
      <c r="M43" s="211"/>
    </row>
    <row r="44" spans="1:24" s="288" customFormat="1" ht="18" customHeight="1">
      <c r="A44" s="193"/>
      <c r="B44" s="90" t="str">
        <f t="shared" si="1"/>
        <v>Japan</v>
      </c>
      <c r="C44" s="245"/>
      <c r="D44" s="245"/>
      <c r="E44" s="245"/>
      <c r="F44" s="275">
        <v>3.2440676627158758</v>
      </c>
      <c r="G44" s="275">
        <v>3.6791821180226654</v>
      </c>
      <c r="H44" s="275">
        <v>10.310842099762436</v>
      </c>
      <c r="I44" s="275">
        <v>12.43645395672376</v>
      </c>
      <c r="J44" s="275">
        <v>13.121262317513862</v>
      </c>
      <c r="K44" s="275">
        <v>19.343900576224904</v>
      </c>
      <c r="L44" s="211"/>
      <c r="M44" s="211"/>
    </row>
    <row r="45" spans="1:24" s="288" customFormat="1" ht="18" customHeight="1">
      <c r="A45" s="193"/>
      <c r="B45" s="90" t="str">
        <f t="shared" si="1"/>
        <v>Korea, Republic Of</v>
      </c>
      <c r="C45" s="245"/>
      <c r="D45" s="245"/>
      <c r="E45" s="245"/>
      <c r="F45" s="275">
        <v>0.22745189999605225</v>
      </c>
      <c r="G45" s="275">
        <v>1.4276732594210544</v>
      </c>
      <c r="H45" s="275">
        <v>5.1624051224080549</v>
      </c>
      <c r="I45" s="275">
        <v>5.748734628887979E-2</v>
      </c>
      <c r="J45" s="275">
        <v>0.82335708789904871</v>
      </c>
      <c r="K45" s="275">
        <v>1.3427386149761289</v>
      </c>
      <c r="L45" s="211"/>
      <c r="M45" s="211"/>
    </row>
    <row r="46" spans="1:24" s="288" customFormat="1" ht="18" customHeight="1">
      <c r="A46" s="193"/>
      <c r="B46" s="90" t="str">
        <f t="shared" si="1"/>
        <v>New Zealand</v>
      </c>
      <c r="C46" s="245"/>
      <c r="D46" s="245"/>
      <c r="E46" s="245"/>
      <c r="F46" s="275">
        <v>5.1662941030106282</v>
      </c>
      <c r="G46" s="275">
        <v>5.9173635064964669</v>
      </c>
      <c r="H46" s="275">
        <v>4.5973004677875746</v>
      </c>
      <c r="I46" s="275">
        <v>2.3533658311159216</v>
      </c>
      <c r="J46" s="275" t="s">
        <v>24</v>
      </c>
      <c r="K46" s="275">
        <v>0</v>
      </c>
      <c r="L46" s="211"/>
      <c r="M46" s="211"/>
    </row>
    <row r="47" spans="1:24" s="288" customFormat="1" ht="18" customHeight="1">
      <c r="A47" s="193"/>
      <c r="B47" s="90" t="str">
        <f t="shared" si="1"/>
        <v>Nigeria</v>
      </c>
      <c r="C47" s="245"/>
      <c r="D47" s="245"/>
      <c r="E47" s="245"/>
      <c r="F47" s="275" t="s">
        <v>24</v>
      </c>
      <c r="G47" s="275" t="s">
        <v>24</v>
      </c>
      <c r="H47" s="275">
        <v>0.11860934374751771</v>
      </c>
      <c r="I47" s="275" t="s">
        <v>24</v>
      </c>
      <c r="J47" s="275" t="s">
        <v>24</v>
      </c>
      <c r="K47" s="275">
        <v>0</v>
      </c>
      <c r="L47" s="211"/>
      <c r="M47" s="211"/>
    </row>
    <row r="48" spans="1:24" s="288" customFormat="1" ht="18" customHeight="1">
      <c r="A48" s="193"/>
      <c r="B48" s="90" t="str">
        <f t="shared" si="1"/>
        <v>Papua New Guinea</v>
      </c>
      <c r="C48" s="245"/>
      <c r="D48" s="245"/>
      <c r="E48" s="245"/>
      <c r="F48" s="275">
        <v>0.50961315297393639</v>
      </c>
      <c r="G48" s="275" t="s">
        <v>24</v>
      </c>
      <c r="H48" s="275">
        <v>0.19141438484592718</v>
      </c>
      <c r="I48" s="275">
        <v>0.33819773948805509</v>
      </c>
      <c r="J48" s="275" t="s">
        <v>24</v>
      </c>
      <c r="K48" s="275">
        <v>0.79247945727475189</v>
      </c>
      <c r="L48" s="211"/>
      <c r="M48" s="211"/>
    </row>
    <row r="49" spans="1:14" s="288" customFormat="1" ht="18" customHeight="1">
      <c r="A49" s="193"/>
      <c r="B49" s="90" t="str">
        <f t="shared" si="1"/>
        <v>Philippines</v>
      </c>
      <c r="C49" s="245"/>
      <c r="D49" s="245"/>
      <c r="E49" s="245"/>
      <c r="F49" s="275">
        <v>2.6963393713223049</v>
      </c>
      <c r="G49" s="275">
        <v>2.5827093247277095</v>
      </c>
      <c r="H49" s="275">
        <v>1.1180198073734662</v>
      </c>
      <c r="I49" s="275">
        <v>2.9994288241953595</v>
      </c>
      <c r="J49" s="275">
        <v>2.1017627669466012</v>
      </c>
      <c r="K49" s="275">
        <v>1.8870341094420724</v>
      </c>
      <c r="L49" s="211"/>
      <c r="M49" s="211"/>
    </row>
    <row r="50" spans="1:14" s="288" customFormat="1" ht="18" customHeight="1">
      <c r="A50" s="193"/>
      <c r="B50" s="90" t="str">
        <f t="shared" si="1"/>
        <v>Saudi Arabia</v>
      </c>
      <c r="C50" s="245"/>
      <c r="D50" s="245"/>
      <c r="E50" s="245"/>
      <c r="F50" s="275">
        <v>0</v>
      </c>
      <c r="G50" s="275">
        <v>0.35304446557350666</v>
      </c>
      <c r="H50" s="275" t="s">
        <v>24</v>
      </c>
      <c r="I50" s="275" t="s">
        <v>24</v>
      </c>
      <c r="J50" s="275" t="s">
        <v>24</v>
      </c>
      <c r="K50" s="275">
        <v>0</v>
      </c>
      <c r="L50" s="211"/>
      <c r="M50" s="211"/>
    </row>
    <row r="51" spans="1:14" s="288" customFormat="1" ht="18" customHeight="1">
      <c r="A51" s="193"/>
      <c r="B51" s="90" t="str">
        <f t="shared" si="1"/>
        <v>Singapore</v>
      </c>
      <c r="C51" s="245"/>
      <c r="D51" s="245"/>
      <c r="E51" s="245"/>
      <c r="F51" s="275">
        <v>11.072160520282241</v>
      </c>
      <c r="G51" s="275">
        <v>14.759867691046191</v>
      </c>
      <c r="H51" s="275">
        <v>7.8016190963259842</v>
      </c>
      <c r="I51" s="275">
        <v>5.8552122619781963</v>
      </c>
      <c r="J51" s="275">
        <v>5.7153768237203675</v>
      </c>
      <c r="K51" s="275">
        <v>5.8210487235107617</v>
      </c>
      <c r="L51" s="211"/>
      <c r="M51" s="211"/>
    </row>
    <row r="52" spans="1:14" s="288" customFormat="1" ht="18" customHeight="1">
      <c r="A52" s="193"/>
      <c r="B52" s="90" t="s">
        <v>49</v>
      </c>
      <c r="C52" s="245"/>
      <c r="D52" s="245"/>
      <c r="E52" s="245"/>
      <c r="F52" s="275" t="s">
        <v>24</v>
      </c>
      <c r="G52" s="275" t="s">
        <v>24</v>
      </c>
      <c r="H52" s="275" t="s">
        <v>24</v>
      </c>
      <c r="I52" s="275" t="s">
        <v>24</v>
      </c>
      <c r="J52" s="275" t="s">
        <v>24</v>
      </c>
      <c r="K52" s="275">
        <v>0.2729965833183125</v>
      </c>
      <c r="L52" s="211"/>
      <c r="M52" s="211"/>
    </row>
    <row r="53" spans="1:14" s="288" customFormat="1" ht="18" customHeight="1">
      <c r="A53" s="193"/>
      <c r="B53" s="90" t="str">
        <f>B27</f>
        <v>Thailand</v>
      </c>
      <c r="C53" s="245"/>
      <c r="D53" s="245"/>
      <c r="E53" s="245"/>
      <c r="F53" s="275">
        <v>16.657723437900302</v>
      </c>
      <c r="G53" s="275">
        <v>19.954484669065518</v>
      </c>
      <c r="H53" s="275">
        <v>15.471232037051278</v>
      </c>
      <c r="I53" s="275">
        <v>19.937495745158024</v>
      </c>
      <c r="J53" s="275">
        <v>22.481860100681555</v>
      </c>
      <c r="K53" s="275">
        <v>26.895631984626718</v>
      </c>
      <c r="L53" s="211"/>
      <c r="M53" s="211"/>
    </row>
    <row r="54" spans="1:14" s="288" customFormat="1" ht="18" customHeight="1">
      <c r="A54" s="193"/>
      <c r="B54" s="90" t="str">
        <f t="shared" ref="B54:B56" si="2">B28</f>
        <v>United States</v>
      </c>
      <c r="C54" s="245"/>
      <c r="D54" s="245"/>
      <c r="E54" s="245"/>
      <c r="F54" s="275">
        <v>0.24598906026837733</v>
      </c>
      <c r="G54" s="275" t="s">
        <v>24</v>
      </c>
      <c r="H54" s="275" t="s">
        <v>24</v>
      </c>
      <c r="I54" s="275" t="s">
        <v>24</v>
      </c>
      <c r="J54" s="275" t="s">
        <v>24</v>
      </c>
      <c r="K54" s="275">
        <v>0</v>
      </c>
      <c r="L54" s="211"/>
      <c r="M54" s="211"/>
    </row>
    <row r="55" spans="1:14" s="288" customFormat="1" ht="18" customHeight="1">
      <c r="A55" s="193"/>
      <c r="B55" s="90" t="str">
        <f t="shared" si="2"/>
        <v>Viet Nam</v>
      </c>
      <c r="C55" s="245"/>
      <c r="D55" s="245"/>
      <c r="E55" s="245"/>
      <c r="F55" s="275">
        <v>0.50202906513333867</v>
      </c>
      <c r="G55" s="275">
        <v>0.79967422589714077</v>
      </c>
      <c r="H55" s="275">
        <v>9.9620378120391928E-2</v>
      </c>
      <c r="I55" s="275" t="s">
        <v>24</v>
      </c>
      <c r="J55" s="275">
        <v>1.5845981835428549</v>
      </c>
      <c r="K55" s="275">
        <v>0.72419841520732176</v>
      </c>
      <c r="L55" s="211"/>
      <c r="M55" s="211"/>
    </row>
    <row r="56" spans="1:14" s="288" customFormat="1" ht="18" customHeight="1">
      <c r="A56" s="193"/>
      <c r="B56" s="90" t="str">
        <f t="shared" si="2"/>
        <v>Other countries</v>
      </c>
      <c r="C56" s="245"/>
      <c r="D56" s="245"/>
      <c r="E56" s="245"/>
      <c r="F56" s="275" t="s">
        <v>24</v>
      </c>
      <c r="G56" s="275" t="s">
        <v>24</v>
      </c>
      <c r="H56" s="275" t="s">
        <v>24</v>
      </c>
      <c r="I56" s="275" t="s">
        <v>24</v>
      </c>
      <c r="J56" s="275">
        <v>1.2229907991568409E-5</v>
      </c>
      <c r="K56" s="275">
        <v>0</v>
      </c>
      <c r="L56" s="211"/>
      <c r="M56" s="211"/>
    </row>
    <row r="57" spans="1:14" s="288" customFormat="1" ht="17.25" customHeight="1">
      <c r="A57" s="425"/>
      <c r="B57" s="425" t="s">
        <v>119</v>
      </c>
      <c r="C57" s="427"/>
      <c r="D57" s="427"/>
      <c r="E57" s="427"/>
      <c r="F57" s="439">
        <v>100</v>
      </c>
      <c r="G57" s="439">
        <v>100</v>
      </c>
      <c r="H57" s="439">
        <v>100</v>
      </c>
      <c r="I57" s="439">
        <v>100</v>
      </c>
      <c r="J57" s="439">
        <v>100</v>
      </c>
      <c r="K57" s="439">
        <v>100</v>
      </c>
      <c r="L57" s="427"/>
      <c r="M57" s="182"/>
    </row>
    <row r="58" spans="1:14" ht="9" customHeight="1" thickBot="1">
      <c r="A58" s="40"/>
      <c r="B58" s="69"/>
      <c r="C58" s="40"/>
      <c r="D58" s="85"/>
      <c r="E58" s="85"/>
      <c r="F58" s="86"/>
      <c r="G58" s="85"/>
      <c r="H58" s="86"/>
      <c r="I58" s="86"/>
      <c r="J58" s="86"/>
      <c r="K58" s="86"/>
      <c r="L58" s="86"/>
      <c r="M58" s="321"/>
      <c r="N58" s="293"/>
    </row>
    <row r="59" spans="1:14" ht="9" customHeight="1">
      <c r="A59" s="34"/>
      <c r="B59" s="81"/>
      <c r="C59" s="87"/>
      <c r="D59" s="87"/>
      <c r="E59" s="88"/>
      <c r="F59" s="87"/>
      <c r="G59" s="88"/>
      <c r="H59" s="88"/>
      <c r="I59" s="88"/>
      <c r="J59" s="88"/>
      <c r="K59" s="88"/>
      <c r="L59" s="88"/>
      <c r="M59" s="88"/>
    </row>
    <row r="60" spans="1:14" s="279" customFormat="1" ht="18" customHeight="1">
      <c r="A60" s="17" t="s">
        <v>364</v>
      </c>
      <c r="B60" s="89"/>
      <c r="C60" s="91"/>
      <c r="D60" s="91"/>
      <c r="E60" s="92"/>
      <c r="F60" s="91"/>
      <c r="G60" s="92"/>
      <c r="H60" s="92"/>
      <c r="I60" s="92"/>
      <c r="J60" s="92"/>
      <c r="K60" s="92"/>
      <c r="L60" s="92"/>
      <c r="M60" s="92"/>
    </row>
    <row r="61" spans="1:14" s="279" customFormat="1" ht="18" customHeight="1">
      <c r="A61" s="45" t="s">
        <v>365</v>
      </c>
      <c r="B61" s="89"/>
      <c r="C61" s="91"/>
      <c r="D61" s="91"/>
      <c r="E61" s="92"/>
      <c r="F61" s="91"/>
      <c r="G61" s="92"/>
      <c r="H61" s="92"/>
      <c r="I61" s="92"/>
      <c r="J61" s="92"/>
      <c r="K61" s="92"/>
      <c r="L61" s="92"/>
      <c r="M61" s="92"/>
    </row>
    <row r="62" spans="1:14" s="279" customFormat="1" ht="18" customHeight="1">
      <c r="A62" s="37" t="s">
        <v>131</v>
      </c>
      <c r="B62" s="89"/>
      <c r="C62" s="91"/>
      <c r="D62" s="91"/>
      <c r="E62" s="92"/>
      <c r="F62" s="91"/>
      <c r="G62" s="92"/>
      <c r="H62" s="92"/>
      <c r="I62" s="92"/>
      <c r="J62" s="92"/>
      <c r="K62" s="92"/>
      <c r="L62" s="92"/>
      <c r="M62" s="92"/>
    </row>
    <row r="63" spans="1:14" s="279" customFormat="1" ht="18" customHeight="1">
      <c r="A63" s="46" t="s">
        <v>390</v>
      </c>
      <c r="B63" s="89"/>
      <c r="C63" s="91"/>
      <c r="D63" s="91"/>
      <c r="E63" s="92"/>
      <c r="F63" s="91"/>
      <c r="G63" s="92"/>
      <c r="H63" s="92"/>
      <c r="I63" s="92"/>
      <c r="J63" s="92"/>
      <c r="K63" s="92"/>
      <c r="L63" s="92"/>
      <c r="M63" s="92"/>
    </row>
    <row r="64" spans="1:14" s="279" customFormat="1" ht="18" customHeight="1">
      <c r="A64" s="46"/>
      <c r="B64" s="89"/>
      <c r="C64" s="91"/>
      <c r="D64" s="91"/>
      <c r="E64" s="92"/>
      <c r="F64" s="91"/>
      <c r="G64" s="92"/>
      <c r="H64" s="92"/>
      <c r="I64" s="92"/>
      <c r="J64" s="92"/>
      <c r="K64" s="92"/>
      <c r="L64" s="92"/>
      <c r="M64" s="92"/>
    </row>
    <row r="65" spans="1:13" s="279" customFormat="1" ht="18" customHeight="1">
      <c r="A65" s="45"/>
      <c r="B65" s="89"/>
      <c r="C65" s="91"/>
      <c r="D65" s="91"/>
      <c r="E65" s="92"/>
      <c r="F65" s="91"/>
      <c r="G65" s="92"/>
      <c r="H65" s="92"/>
      <c r="I65" s="92"/>
      <c r="J65" s="92"/>
      <c r="K65" s="92"/>
      <c r="L65" s="92"/>
      <c r="M65" s="92"/>
    </row>
    <row r="66" spans="1:13" s="279" customFormat="1" ht="9" customHeight="1">
      <c r="A66" s="93"/>
      <c r="B66" s="89"/>
      <c r="C66" s="91"/>
      <c r="D66" s="91"/>
      <c r="E66" s="92"/>
      <c r="F66" s="91"/>
      <c r="G66" s="92"/>
      <c r="H66" s="92"/>
      <c r="I66" s="92"/>
      <c r="J66" s="92"/>
      <c r="K66" s="92"/>
      <c r="L66" s="92"/>
      <c r="M66" s="92"/>
    </row>
    <row r="68" spans="1:13" ht="15" customHeight="1">
      <c r="A68" s="2"/>
      <c r="B68" s="9"/>
      <c r="C68" s="11"/>
      <c r="D68" s="11"/>
      <c r="E68" s="12"/>
      <c r="F68" s="11"/>
      <c r="G68" s="12"/>
      <c r="H68" s="12"/>
      <c r="I68" s="12"/>
      <c r="J68" s="12"/>
      <c r="K68" s="12"/>
      <c r="L68" s="12"/>
      <c r="M68" s="12"/>
    </row>
    <row r="69" spans="1:13" ht="15" customHeight="1">
      <c r="A69" s="2"/>
      <c r="B69" s="9"/>
      <c r="C69" s="11"/>
      <c r="D69" s="11"/>
      <c r="E69" s="12"/>
      <c r="F69" s="11"/>
      <c r="G69" s="12"/>
      <c r="H69" s="12"/>
      <c r="I69" s="12"/>
      <c r="J69" s="12"/>
      <c r="K69" s="12"/>
      <c r="L69" s="12"/>
      <c r="M69" s="1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CS90"/>
  <sheetViews>
    <sheetView view="pageBreakPreview" zoomScale="80" zoomScaleNormal="100" zoomScaleSheetLayoutView="80" workbookViewId="0">
      <pane xSplit="2" ySplit="6" topLeftCell="AA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5703125" style="5" customWidth="1"/>
    <col min="2" max="2" width="46.140625" style="6" customWidth="1"/>
    <col min="3" max="4" width="7.7109375" style="7" hidden="1" customWidth="1"/>
    <col min="5" max="5" width="7.7109375" style="3" hidden="1" customWidth="1"/>
    <col min="6" max="6" width="7.7109375" style="7" hidden="1" customWidth="1"/>
    <col min="7" max="13" width="7.7109375" style="3" hidden="1" customWidth="1"/>
    <col min="14" max="14" width="0.5703125" style="3" hidden="1" customWidth="1"/>
    <col min="15" max="24" width="11.140625" style="3" hidden="1" customWidth="1"/>
    <col min="25" max="26" width="11.5703125" style="3" hidden="1" customWidth="1"/>
    <col min="27" max="30" width="8.7109375" style="3" hidden="1" customWidth="1"/>
    <col min="31" max="31" width="11" style="5" hidden="1" customWidth="1"/>
    <col min="32" max="32" width="11" style="6" hidden="1" customWidth="1"/>
    <col min="33" max="33" width="11" style="5" hidden="1" customWidth="1"/>
    <col min="34" max="44" width="9.5703125" style="3" customWidth="1"/>
    <col min="45" max="45" width="0.85546875" style="3" customWidth="1"/>
    <col min="46" max="53" width="13.5703125" style="278" bestFit="1" customWidth="1"/>
    <col min="54" max="58" width="9.140625" style="278"/>
    <col min="59" max="67" width="15.28515625" style="278" bestFit="1" customWidth="1"/>
    <col min="68" max="69" width="13.5703125" style="278" bestFit="1" customWidth="1"/>
    <col min="70" max="79" width="15.28515625" style="278" bestFit="1" customWidth="1"/>
    <col min="80" max="16384" width="9.140625" style="278"/>
  </cols>
  <sheetData>
    <row r="1" spans="1:97"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32"/>
      <c r="AF1" s="33"/>
      <c r="AG1" s="32"/>
      <c r="AH1" s="88"/>
      <c r="AI1" s="88"/>
      <c r="AJ1" s="88"/>
      <c r="AK1" s="88"/>
      <c r="AL1" s="88"/>
      <c r="AM1" s="88"/>
      <c r="AN1" s="88"/>
      <c r="AO1" s="88"/>
      <c r="AP1" s="88"/>
      <c r="AQ1" s="88"/>
      <c r="AR1" s="88"/>
      <c r="AS1" s="88"/>
    </row>
    <row r="2" spans="1:97" s="279" customFormat="1" ht="18" customHeight="1">
      <c r="A2" s="485" t="str">
        <f>'Kandungan (new)'!A76</f>
        <v>8b</v>
      </c>
      <c r="B2" s="120" t="str">
        <f>'Kandungan (new)'!B76</f>
        <v>Nilai Eksport Petroleum Mentah dan Kondensat mengikut Negara Destinasi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121" t="str">
        <f>A2</f>
        <v>8b</v>
      </c>
      <c r="AF2" s="120" t="str">
        <f>B2</f>
        <v>Nilai Eksport Petroleum Mentah dan Kondensat mengikut Negara Destinasi - Suku Tahunan</v>
      </c>
      <c r="AG2" s="95"/>
      <c r="AH2" s="97"/>
      <c r="AI2" s="97"/>
      <c r="AJ2" s="97"/>
      <c r="AK2" s="97"/>
      <c r="AL2" s="97"/>
      <c r="AM2" s="97"/>
      <c r="AN2" s="97"/>
      <c r="AO2" s="97"/>
      <c r="AP2" s="97"/>
      <c r="AQ2" s="97"/>
      <c r="AR2" s="97"/>
      <c r="AS2" s="97"/>
      <c r="AT2" s="286"/>
      <c r="AU2" s="286"/>
      <c r="AV2" s="286"/>
      <c r="AW2" s="286"/>
      <c r="AX2" s="286"/>
      <c r="AY2" s="286"/>
      <c r="AZ2" s="286"/>
      <c r="BA2" s="286"/>
      <c r="BB2" s="286"/>
      <c r="BC2" s="286"/>
      <c r="BD2" s="286"/>
      <c r="BE2" s="286"/>
      <c r="BF2" s="286"/>
      <c r="BG2" s="286"/>
      <c r="BH2" s="286"/>
      <c r="BI2" s="286"/>
      <c r="BJ2" s="286"/>
      <c r="BK2" s="286"/>
      <c r="BL2" s="286"/>
      <c r="BM2" s="286"/>
      <c r="BN2" s="286"/>
      <c r="BO2" s="286"/>
      <c r="BP2" s="286"/>
      <c r="BQ2" s="286"/>
      <c r="BR2" s="286"/>
      <c r="BS2" s="286"/>
      <c r="BT2" s="286"/>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row>
    <row r="3" spans="1:97" s="279" customFormat="1" ht="18" customHeight="1">
      <c r="A3" s="485"/>
      <c r="B3" s="98" t="str">
        <f>'Kandungan (new)'!B77</f>
        <v>Export Value of Crude Petroleum and Condensate by Country of Destination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31"/>
      <c r="AF3" s="98" t="str">
        <f>B3</f>
        <v>Export Value of Crude Petroleum and Condensate by Country of Destination - Quarterly</v>
      </c>
      <c r="AG3" s="98"/>
      <c r="AH3" s="97"/>
      <c r="AI3" s="97"/>
      <c r="AJ3" s="97"/>
      <c r="AK3" s="97"/>
      <c r="AL3" s="97"/>
      <c r="AM3" s="97"/>
      <c r="AN3" s="97"/>
      <c r="AO3" s="97"/>
      <c r="AP3" s="97"/>
      <c r="AQ3" s="97"/>
      <c r="AR3" s="97"/>
      <c r="AS3" s="97"/>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row>
    <row r="4" spans="1:97"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F4" s="33"/>
      <c r="AG4" s="34"/>
      <c r="AH4" s="36"/>
      <c r="AI4" s="36"/>
      <c r="AJ4" s="36"/>
      <c r="AK4" s="36"/>
      <c r="AL4" s="36"/>
      <c r="AM4" s="36"/>
      <c r="AN4" s="36"/>
      <c r="AO4" s="36"/>
      <c r="AP4" s="36"/>
      <c r="AQ4" s="36"/>
      <c r="AR4" s="36"/>
      <c r="AS4" s="3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6"/>
      <c r="CC4" s="286"/>
      <c r="CD4" s="286"/>
      <c r="CE4" s="286"/>
      <c r="CF4" s="286"/>
      <c r="CG4" s="286"/>
      <c r="CH4" s="286"/>
      <c r="CI4" s="286"/>
      <c r="CJ4" s="286"/>
      <c r="CK4" s="286"/>
      <c r="CL4" s="286"/>
      <c r="CM4" s="286"/>
      <c r="CN4" s="286"/>
      <c r="CO4" s="286"/>
      <c r="CP4" s="286"/>
      <c r="CQ4" s="286"/>
      <c r="CR4" s="286"/>
      <c r="CS4" s="286"/>
    </row>
    <row r="5" spans="1:97"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v>2020</v>
      </c>
      <c r="Z5" s="489"/>
      <c r="AA5" s="490">
        <v>2021</v>
      </c>
      <c r="AB5" s="490"/>
      <c r="AC5" s="490"/>
      <c r="AD5" s="490"/>
      <c r="AE5" s="490" t="s">
        <v>57</v>
      </c>
      <c r="AF5" s="490"/>
      <c r="AG5" s="419"/>
      <c r="AH5" s="490">
        <v>2022</v>
      </c>
      <c r="AI5" s="490"/>
      <c r="AJ5" s="490"/>
      <c r="AK5" s="419"/>
      <c r="AL5" s="490" t="s">
        <v>460</v>
      </c>
      <c r="AM5" s="490"/>
      <c r="AN5" s="490"/>
      <c r="AO5" s="490"/>
      <c r="AP5" s="490" t="s">
        <v>461</v>
      </c>
      <c r="AQ5" s="490"/>
      <c r="AR5" s="490"/>
      <c r="AS5" s="421"/>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86"/>
      <c r="CA5" s="286"/>
      <c r="CB5" s="286"/>
      <c r="CC5" s="286"/>
      <c r="CD5" s="286"/>
      <c r="CE5" s="286"/>
      <c r="CF5" s="286"/>
      <c r="CG5" s="286"/>
      <c r="CH5" s="286"/>
      <c r="CI5" s="286"/>
      <c r="CJ5" s="286"/>
      <c r="CK5" s="286"/>
      <c r="CL5" s="286"/>
      <c r="CM5" s="286"/>
      <c r="CN5" s="286"/>
      <c r="CO5" s="286"/>
      <c r="CP5" s="286"/>
      <c r="CQ5" s="286"/>
      <c r="CR5" s="286"/>
      <c r="CS5" s="286"/>
    </row>
    <row r="6" spans="1:97"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91"/>
      <c r="AF6" s="491"/>
      <c r="AG6" s="422"/>
      <c r="AH6" s="424" t="s">
        <v>18</v>
      </c>
      <c r="AI6" s="424" t="s">
        <v>19</v>
      </c>
      <c r="AJ6" s="424" t="s">
        <v>20</v>
      </c>
      <c r="AK6" s="424" t="s">
        <v>21</v>
      </c>
      <c r="AL6" s="424" t="s">
        <v>18</v>
      </c>
      <c r="AM6" s="424" t="s">
        <v>19</v>
      </c>
      <c r="AN6" s="424" t="s">
        <v>20</v>
      </c>
      <c r="AO6" s="424" t="s">
        <v>21</v>
      </c>
      <c r="AP6" s="424" t="s">
        <v>18</v>
      </c>
      <c r="AQ6" s="424" t="s">
        <v>19</v>
      </c>
      <c r="AR6" s="424" t="s">
        <v>20</v>
      </c>
      <c r="AS6" s="423"/>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286"/>
      <c r="CO6" s="286"/>
      <c r="CP6" s="286"/>
      <c r="CQ6" s="286"/>
      <c r="CR6" s="286"/>
      <c r="CS6" s="286"/>
    </row>
    <row r="7" spans="1:97" s="281" customFormat="1" ht="18" customHeight="1">
      <c r="A7" s="37" t="s">
        <v>31</v>
      </c>
      <c r="B7" s="37" t="s">
        <v>71</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7" t="s">
        <v>31</v>
      </c>
      <c r="AF7" s="37" t="s">
        <v>71</v>
      </c>
      <c r="AG7" s="37"/>
      <c r="AH7" s="39"/>
      <c r="AI7" s="39"/>
      <c r="AJ7" s="39"/>
      <c r="AK7" s="39"/>
      <c r="AL7" s="39"/>
      <c r="AM7" s="39"/>
      <c r="AN7" s="39"/>
      <c r="AO7" s="39"/>
      <c r="AP7" s="39"/>
      <c r="AQ7" s="39"/>
      <c r="AR7" s="39"/>
      <c r="AS7" s="39"/>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86"/>
      <c r="CA7" s="286"/>
      <c r="CB7" s="286"/>
      <c r="CC7" s="286"/>
      <c r="CD7" s="286"/>
      <c r="CE7" s="286"/>
      <c r="CF7" s="286"/>
      <c r="CG7" s="286"/>
      <c r="CH7" s="286"/>
      <c r="CI7" s="286"/>
      <c r="CJ7" s="286"/>
      <c r="CK7" s="286"/>
      <c r="CL7" s="286"/>
      <c r="CM7" s="286"/>
      <c r="CN7" s="286"/>
      <c r="CO7" s="286"/>
      <c r="CP7" s="286"/>
      <c r="CQ7" s="286"/>
      <c r="CR7" s="286"/>
      <c r="CS7" s="286"/>
    </row>
    <row r="8" spans="1:97" ht="22.5" customHeight="1" thickBot="1">
      <c r="A8" s="40"/>
      <c r="B8" s="41" t="s">
        <v>72</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0"/>
      <c r="AF8" s="41" t="s">
        <v>72</v>
      </c>
      <c r="AG8" s="42"/>
      <c r="AH8" s="44"/>
      <c r="AI8" s="44"/>
      <c r="AJ8" s="44"/>
      <c r="AK8" s="44"/>
      <c r="AL8" s="44"/>
      <c r="AM8" s="44"/>
      <c r="AN8" s="44"/>
      <c r="AO8" s="44"/>
      <c r="AP8" s="44"/>
      <c r="AQ8" s="44"/>
      <c r="AR8" s="44"/>
      <c r="AS8" s="44"/>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286"/>
      <c r="CO8" s="286"/>
      <c r="CP8" s="286"/>
      <c r="CQ8" s="286"/>
      <c r="CR8" s="286"/>
      <c r="CS8" s="286"/>
    </row>
    <row r="9" spans="1:97"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34"/>
      <c r="AF9" s="45"/>
      <c r="AG9" s="46"/>
      <c r="AH9" s="48"/>
      <c r="AI9" s="48"/>
      <c r="AJ9" s="48"/>
      <c r="AK9" s="48"/>
      <c r="AL9" s="48"/>
      <c r="AM9" s="48"/>
      <c r="AN9" s="48"/>
      <c r="AO9" s="48"/>
      <c r="AP9" s="48"/>
      <c r="AQ9" s="48"/>
      <c r="AR9" s="48"/>
      <c r="AS9" s="48"/>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c r="BR9" s="286"/>
      <c r="BS9" s="286"/>
      <c r="BT9" s="286"/>
      <c r="BU9" s="286"/>
      <c r="BV9" s="286"/>
      <c r="BW9" s="286"/>
      <c r="BX9" s="286"/>
      <c r="BY9" s="286"/>
      <c r="BZ9" s="286"/>
      <c r="CA9" s="286"/>
      <c r="CB9" s="286"/>
      <c r="CC9" s="286"/>
      <c r="CD9" s="286"/>
      <c r="CE9" s="286"/>
      <c r="CF9" s="286"/>
      <c r="CG9" s="286"/>
      <c r="CH9" s="286"/>
      <c r="CI9" s="286"/>
      <c r="CJ9" s="286"/>
      <c r="CK9" s="286"/>
      <c r="CL9" s="286"/>
      <c r="CM9" s="286"/>
      <c r="CN9" s="286"/>
      <c r="CO9" s="286"/>
      <c r="CP9" s="286"/>
      <c r="CQ9" s="286"/>
      <c r="CR9" s="286"/>
      <c r="CS9" s="286"/>
    </row>
    <row r="10" spans="1:97" s="287" customFormat="1" ht="18" customHeight="1">
      <c r="A10" s="240"/>
      <c r="B10" s="90" t="s">
        <v>0</v>
      </c>
      <c r="C10" s="211"/>
      <c r="D10" s="211"/>
      <c r="E10" s="211"/>
      <c r="F10" s="211"/>
      <c r="G10" s="211"/>
      <c r="H10" s="211"/>
      <c r="I10" s="211"/>
      <c r="J10" s="211"/>
      <c r="K10" s="211"/>
      <c r="L10" s="211"/>
      <c r="M10" s="211"/>
      <c r="N10" s="211"/>
      <c r="O10" s="274">
        <v>2498.6182450000001</v>
      </c>
      <c r="P10" s="274">
        <v>2376.0350880000001</v>
      </c>
      <c r="Q10" s="274">
        <v>3392.4910610000002</v>
      </c>
      <c r="R10" s="274">
        <v>3129.5032329999999</v>
      </c>
      <c r="S10" s="274">
        <v>2035.7172639999999</v>
      </c>
      <c r="T10" s="274">
        <v>1781.082752</v>
      </c>
      <c r="U10" s="274">
        <v>1373.33581</v>
      </c>
      <c r="V10" s="274">
        <v>2018.2427949999999</v>
      </c>
      <c r="W10" s="274">
        <v>2382.9296960000001</v>
      </c>
      <c r="X10" s="274">
        <v>727.67355399999997</v>
      </c>
      <c r="Y10" s="274">
        <v>858.74592199999995</v>
      </c>
      <c r="Z10" s="274">
        <v>1210.0462620000001</v>
      </c>
      <c r="AA10" s="274">
        <v>1535.5752890000001</v>
      </c>
      <c r="AB10" s="274">
        <v>1430.264467</v>
      </c>
      <c r="AC10" s="274">
        <v>1392.0772959999999</v>
      </c>
      <c r="AD10" s="274">
        <v>1487.27728</v>
      </c>
      <c r="AE10" s="274"/>
      <c r="AF10" s="274" t="str">
        <f t="shared" ref="AF10:AF29" si="0">B10</f>
        <v>Australia</v>
      </c>
      <c r="AG10" s="274"/>
      <c r="AH10" s="274">
        <v>1604.3625139999999</v>
      </c>
      <c r="AI10" s="274">
        <v>2690.8012739999999</v>
      </c>
      <c r="AJ10" s="274">
        <v>2188.485502</v>
      </c>
      <c r="AK10" s="274">
        <v>1947.240935</v>
      </c>
      <c r="AL10" s="274">
        <v>2044.0997259999999</v>
      </c>
      <c r="AM10" s="274">
        <v>1112.3249029999999</v>
      </c>
      <c r="AN10" s="274">
        <v>1433.114241</v>
      </c>
      <c r="AO10" s="274">
        <v>1652.2242759999999</v>
      </c>
      <c r="AP10" s="274">
        <v>1270.7040750000001</v>
      </c>
      <c r="AQ10" s="274">
        <v>1887.225741</v>
      </c>
      <c r="AR10" s="274">
        <v>1654.066462</v>
      </c>
      <c r="AS10" s="241"/>
      <c r="AT10" s="286"/>
      <c r="AU10" s="337"/>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286"/>
      <c r="CO10" s="286"/>
      <c r="CP10" s="286"/>
      <c r="CQ10" s="286"/>
      <c r="CR10" s="286"/>
      <c r="CS10" s="286"/>
    </row>
    <row r="11" spans="1:97" s="287" customFormat="1" ht="18" customHeight="1">
      <c r="A11" s="240"/>
      <c r="B11" s="90" t="s">
        <v>6</v>
      </c>
      <c r="C11" s="211"/>
      <c r="D11" s="211"/>
      <c r="E11" s="211"/>
      <c r="F11" s="211"/>
      <c r="G11" s="211"/>
      <c r="H11" s="211"/>
      <c r="I11" s="211"/>
      <c r="J11" s="211"/>
      <c r="K11" s="211"/>
      <c r="L11" s="211"/>
      <c r="M11" s="211"/>
      <c r="N11" s="211"/>
      <c r="O11" s="274" t="s">
        <v>24</v>
      </c>
      <c r="P11" s="274" t="s">
        <v>24</v>
      </c>
      <c r="Q11" s="274" t="s">
        <v>24</v>
      </c>
      <c r="R11" s="274" t="s">
        <v>24</v>
      </c>
      <c r="S11" s="274" t="s">
        <v>24</v>
      </c>
      <c r="T11" s="274" t="s">
        <v>24</v>
      </c>
      <c r="U11" s="274" t="s">
        <v>24</v>
      </c>
      <c r="V11" s="274" t="s">
        <v>24</v>
      </c>
      <c r="W11" s="274" t="s">
        <v>24</v>
      </c>
      <c r="X11" s="274" t="s">
        <v>24</v>
      </c>
      <c r="Y11" s="274" t="s">
        <v>24</v>
      </c>
      <c r="Z11" s="274" t="s">
        <v>24</v>
      </c>
      <c r="AA11" s="274" t="s">
        <v>24</v>
      </c>
      <c r="AB11" s="274" t="s">
        <v>24</v>
      </c>
      <c r="AC11" s="274" t="s">
        <v>24</v>
      </c>
      <c r="AD11" s="274">
        <v>0</v>
      </c>
      <c r="AE11" s="274"/>
      <c r="AF11" s="274" t="str">
        <f t="shared" si="0"/>
        <v>Bangladesh</v>
      </c>
      <c r="AG11" s="274"/>
      <c r="AH11" s="274" t="s">
        <v>24</v>
      </c>
      <c r="AI11" s="274" t="s">
        <v>24</v>
      </c>
      <c r="AJ11" s="274">
        <v>252.51191</v>
      </c>
      <c r="AK11" s="274" t="s">
        <v>24</v>
      </c>
      <c r="AL11" s="274">
        <v>135.10968099999999</v>
      </c>
      <c r="AM11" s="274">
        <v>198.515231</v>
      </c>
      <c r="AN11" s="274">
        <v>23.864673</v>
      </c>
      <c r="AO11" s="274">
        <v>135.58894599999999</v>
      </c>
      <c r="AP11" s="274">
        <v>75.065613999999997</v>
      </c>
      <c r="AQ11" s="274">
        <v>75.065613999999997</v>
      </c>
      <c r="AR11" s="274">
        <v>0</v>
      </c>
      <c r="AS11" s="241"/>
      <c r="AT11" s="286"/>
      <c r="AU11" s="337"/>
      <c r="AV11" s="286"/>
      <c r="AW11" s="286"/>
      <c r="AX11" s="286"/>
      <c r="AY11" s="286"/>
      <c r="AZ11" s="286"/>
      <c r="BA11" s="286"/>
      <c r="BB11" s="286"/>
      <c r="BC11" s="286"/>
      <c r="BD11" s="286"/>
      <c r="BE11" s="286"/>
      <c r="BF11" s="286"/>
      <c r="BG11" s="286"/>
      <c r="BH11" s="286"/>
      <c r="BI11" s="286"/>
      <c r="BJ11" s="286"/>
      <c r="BK11" s="286"/>
      <c r="BL11" s="286"/>
      <c r="BM11" s="286"/>
      <c r="BN11" s="286"/>
      <c r="BO11" s="286"/>
      <c r="BP11" s="286"/>
      <c r="BQ11" s="286"/>
      <c r="BR11" s="286"/>
      <c r="BS11" s="286"/>
      <c r="BT11" s="286"/>
      <c r="BU11" s="286"/>
      <c r="BV11" s="286"/>
      <c r="BW11" s="286"/>
      <c r="BX11" s="286"/>
      <c r="BY11" s="286"/>
      <c r="BZ11" s="286"/>
      <c r="CA11" s="286"/>
      <c r="CB11" s="286"/>
      <c r="CC11" s="286"/>
      <c r="CD11" s="286"/>
      <c r="CE11" s="286"/>
      <c r="CF11" s="286"/>
      <c r="CG11" s="286"/>
      <c r="CH11" s="286"/>
      <c r="CI11" s="286"/>
      <c r="CJ11" s="286"/>
      <c r="CK11" s="286"/>
      <c r="CL11" s="286"/>
      <c r="CM11" s="286"/>
      <c r="CN11" s="286"/>
      <c r="CO11" s="286"/>
      <c r="CP11" s="286"/>
      <c r="CQ11" s="286"/>
      <c r="CR11" s="286"/>
      <c r="CS11" s="286"/>
    </row>
    <row r="12" spans="1:97" s="288" customFormat="1" ht="18" customHeight="1">
      <c r="A12" s="193"/>
      <c r="B12" s="90" t="s">
        <v>1</v>
      </c>
      <c r="C12" s="211"/>
      <c r="D12" s="211"/>
      <c r="E12" s="211"/>
      <c r="F12" s="211"/>
      <c r="G12" s="211"/>
      <c r="H12" s="211"/>
      <c r="I12" s="211"/>
      <c r="J12" s="211"/>
      <c r="K12" s="211"/>
      <c r="L12" s="211"/>
      <c r="M12" s="211"/>
      <c r="N12" s="211"/>
      <c r="O12" s="274">
        <v>3.0111819999999998</v>
      </c>
      <c r="P12" s="274">
        <v>4.905392</v>
      </c>
      <c r="Q12" s="274">
        <v>2.027101</v>
      </c>
      <c r="R12" s="274">
        <v>3.6151059999999999</v>
      </c>
      <c r="S12" s="274">
        <v>2.923143</v>
      </c>
      <c r="T12" s="274">
        <v>5.5628399999999996</v>
      </c>
      <c r="U12" s="274">
        <v>3.804316</v>
      </c>
      <c r="V12" s="274">
        <v>3.0157479999999999</v>
      </c>
      <c r="W12" s="274">
        <v>0.96820499999999998</v>
      </c>
      <c r="X12" s="274">
        <v>0.63244999999999996</v>
      </c>
      <c r="Y12" s="274">
        <v>237.31483600000001</v>
      </c>
      <c r="Z12" s="274">
        <v>95.372084000000001</v>
      </c>
      <c r="AA12" s="274">
        <v>131.63746900000001</v>
      </c>
      <c r="AB12" s="274">
        <v>541.67818699999998</v>
      </c>
      <c r="AC12" s="274">
        <v>636.32458699999995</v>
      </c>
      <c r="AD12" s="274">
        <v>591.70418400000005</v>
      </c>
      <c r="AE12" s="274"/>
      <c r="AF12" s="274" t="str">
        <f t="shared" si="0"/>
        <v>Brunei Darussalam</v>
      </c>
      <c r="AG12" s="274"/>
      <c r="AH12" s="274">
        <v>631.87003000000004</v>
      </c>
      <c r="AI12" s="274">
        <v>1106.7439240000001</v>
      </c>
      <c r="AJ12" s="274">
        <v>1991.9507610000001</v>
      </c>
      <c r="AK12" s="274">
        <v>1087.757779</v>
      </c>
      <c r="AL12" s="274">
        <v>767.88354200000003</v>
      </c>
      <c r="AM12" s="274">
        <v>597.81462799999997</v>
      </c>
      <c r="AN12" s="274">
        <v>969.20543599999996</v>
      </c>
      <c r="AO12" s="274">
        <v>1524.889897</v>
      </c>
      <c r="AP12" s="274">
        <v>867.55951800000003</v>
      </c>
      <c r="AQ12" s="274">
        <v>951.47074899999996</v>
      </c>
      <c r="AR12" s="274">
        <v>819.55318399999999</v>
      </c>
      <c r="AS12" s="194"/>
      <c r="AT12" s="286"/>
      <c r="AU12" s="337"/>
      <c r="AV12" s="286"/>
      <c r="AW12" s="286"/>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c r="CC12" s="286"/>
      <c r="CD12" s="286"/>
      <c r="CE12" s="286"/>
      <c r="CF12" s="286"/>
      <c r="CG12" s="286"/>
      <c r="CH12" s="286"/>
      <c r="CI12" s="286"/>
      <c r="CJ12" s="286"/>
      <c r="CK12" s="286"/>
      <c r="CL12" s="286"/>
      <c r="CM12" s="286"/>
      <c r="CN12" s="286"/>
      <c r="CO12" s="286"/>
      <c r="CP12" s="286"/>
      <c r="CQ12" s="286"/>
      <c r="CR12" s="286"/>
      <c r="CS12" s="286"/>
    </row>
    <row r="13" spans="1:97" s="288" customFormat="1" ht="18" customHeight="1">
      <c r="A13" s="193"/>
      <c r="B13" s="90" t="s">
        <v>204</v>
      </c>
      <c r="C13" s="211"/>
      <c r="D13" s="211"/>
      <c r="E13" s="211"/>
      <c r="F13" s="211"/>
      <c r="G13" s="211"/>
      <c r="H13" s="211"/>
      <c r="I13" s="211"/>
      <c r="J13" s="211"/>
      <c r="K13" s="211"/>
      <c r="L13" s="211"/>
      <c r="M13" s="211"/>
      <c r="N13" s="211"/>
      <c r="O13" s="274">
        <v>73.576735999999997</v>
      </c>
      <c r="P13" s="274">
        <v>120.507575</v>
      </c>
      <c r="Q13" s="274">
        <v>328.52074800000003</v>
      </c>
      <c r="R13" s="274">
        <v>181.55226500000001</v>
      </c>
      <c r="S13" s="274" t="s">
        <v>24</v>
      </c>
      <c r="T13" s="274">
        <v>86.277788000000001</v>
      </c>
      <c r="U13" s="274" t="s">
        <v>24</v>
      </c>
      <c r="V13" s="274">
        <v>137.961984</v>
      </c>
      <c r="W13" s="274">
        <v>87.858976999999996</v>
      </c>
      <c r="X13" s="274">
        <v>475.01996500000001</v>
      </c>
      <c r="Y13" s="274">
        <v>355.68901699999998</v>
      </c>
      <c r="Z13" s="274">
        <v>114.072958</v>
      </c>
      <c r="AA13" s="274">
        <v>146.64714699999999</v>
      </c>
      <c r="AB13" s="274">
        <v>87.788234000000003</v>
      </c>
      <c r="AC13" s="274">
        <v>155.803979</v>
      </c>
      <c r="AD13" s="274" t="s">
        <v>24</v>
      </c>
      <c r="AE13" s="274" t="s">
        <v>24</v>
      </c>
      <c r="AF13" s="274" t="s">
        <v>24</v>
      </c>
      <c r="AG13" s="274" t="s">
        <v>24</v>
      </c>
      <c r="AH13" s="274" t="s">
        <v>24</v>
      </c>
      <c r="AI13" s="274">
        <v>146.426658</v>
      </c>
      <c r="AJ13" s="274" t="s">
        <v>24</v>
      </c>
      <c r="AK13" s="274">
        <v>94.765334999999993</v>
      </c>
      <c r="AL13" s="274">
        <v>254.850549</v>
      </c>
      <c r="AM13" s="274">
        <v>122.098799</v>
      </c>
      <c r="AN13" s="274">
        <v>0</v>
      </c>
      <c r="AO13" s="274">
        <v>220.04875100000001</v>
      </c>
      <c r="AP13" s="274">
        <v>281.346766</v>
      </c>
      <c r="AQ13" s="274">
        <v>382.46032100000002</v>
      </c>
      <c r="AR13" s="274">
        <v>124.91932</v>
      </c>
      <c r="AS13" s="194"/>
      <c r="AT13" s="286"/>
      <c r="AU13" s="337"/>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c r="CB13" s="286"/>
      <c r="CC13" s="286"/>
      <c r="CD13" s="286"/>
      <c r="CE13" s="286"/>
      <c r="CF13" s="286"/>
      <c r="CG13" s="286"/>
      <c r="CH13" s="286"/>
      <c r="CI13" s="286"/>
      <c r="CJ13" s="286"/>
      <c r="CK13" s="286"/>
      <c r="CL13" s="286"/>
      <c r="CM13" s="286"/>
      <c r="CN13" s="286"/>
      <c r="CO13" s="286"/>
      <c r="CP13" s="286"/>
      <c r="CQ13" s="286"/>
      <c r="CR13" s="286"/>
      <c r="CS13" s="286"/>
    </row>
    <row r="14" spans="1:97" s="287" customFormat="1" ht="18" customHeight="1">
      <c r="A14" s="240"/>
      <c r="B14" s="90" t="s">
        <v>391</v>
      </c>
      <c r="C14" s="211"/>
      <c r="D14" s="211"/>
      <c r="E14" s="211"/>
      <c r="F14" s="211"/>
      <c r="G14" s="211"/>
      <c r="H14" s="248"/>
      <c r="I14" s="248"/>
      <c r="J14" s="248"/>
      <c r="K14" s="248"/>
      <c r="L14" s="248"/>
      <c r="M14" s="248"/>
      <c r="N14" s="248"/>
      <c r="O14" s="274" t="s">
        <v>24</v>
      </c>
      <c r="P14" s="274" t="s">
        <v>24</v>
      </c>
      <c r="Q14" s="274" t="s">
        <v>24</v>
      </c>
      <c r="R14" s="274" t="s">
        <v>24</v>
      </c>
      <c r="S14" s="274" t="s">
        <v>24</v>
      </c>
      <c r="T14" s="274" t="s">
        <v>24</v>
      </c>
      <c r="U14" s="274" t="s">
        <v>24</v>
      </c>
      <c r="V14" s="274" t="s">
        <v>24</v>
      </c>
      <c r="W14" s="274" t="s">
        <v>24</v>
      </c>
      <c r="X14" s="274" t="s">
        <v>24</v>
      </c>
      <c r="Y14" s="274" t="s">
        <v>24</v>
      </c>
      <c r="Z14" s="274" t="s">
        <v>24</v>
      </c>
      <c r="AA14" s="274" t="s">
        <v>24</v>
      </c>
      <c r="AB14" s="274" t="s">
        <v>24</v>
      </c>
      <c r="AC14" s="274" t="s">
        <v>24</v>
      </c>
      <c r="AD14" s="274" t="s">
        <v>24</v>
      </c>
      <c r="AE14" s="274" t="s">
        <v>24</v>
      </c>
      <c r="AF14" s="274" t="s">
        <v>24</v>
      </c>
      <c r="AG14" s="274" t="s">
        <v>24</v>
      </c>
      <c r="AH14" s="274" t="s">
        <v>24</v>
      </c>
      <c r="AI14" s="274" t="s">
        <v>24</v>
      </c>
      <c r="AJ14" s="274" t="s">
        <v>24</v>
      </c>
      <c r="AK14" s="274" t="s">
        <v>24</v>
      </c>
      <c r="AL14" s="274" t="s">
        <v>24</v>
      </c>
      <c r="AM14" s="274" t="s">
        <v>24</v>
      </c>
      <c r="AN14" s="274">
        <v>0</v>
      </c>
      <c r="AO14" s="274">
        <v>136.59886700000001</v>
      </c>
      <c r="AP14" s="274">
        <v>0</v>
      </c>
      <c r="AQ14" s="274">
        <v>0</v>
      </c>
      <c r="AR14" s="274">
        <v>0</v>
      </c>
      <c r="AS14" s="242"/>
      <c r="AT14" s="286"/>
      <c r="AU14" s="337"/>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c r="CB14" s="286"/>
      <c r="CC14" s="286"/>
      <c r="CD14" s="286"/>
      <c r="CE14" s="286"/>
      <c r="CF14" s="286"/>
      <c r="CG14" s="286"/>
      <c r="CH14" s="286"/>
      <c r="CI14" s="286"/>
      <c r="CJ14" s="286"/>
      <c r="CK14" s="286"/>
      <c r="CL14" s="286"/>
      <c r="CM14" s="286"/>
      <c r="CN14" s="286"/>
      <c r="CO14" s="286"/>
      <c r="CP14" s="286"/>
      <c r="CQ14" s="286"/>
      <c r="CR14" s="286"/>
      <c r="CS14" s="286"/>
    </row>
    <row r="15" spans="1:97" s="288" customFormat="1" ht="18" customHeight="1">
      <c r="A15" s="193"/>
      <c r="B15" s="90" t="s">
        <v>2</v>
      </c>
      <c r="C15" s="211"/>
      <c r="D15" s="211"/>
      <c r="E15" s="211"/>
      <c r="F15" s="211"/>
      <c r="G15" s="211"/>
      <c r="H15" s="211"/>
      <c r="I15" s="211"/>
      <c r="J15" s="211"/>
      <c r="K15" s="211"/>
      <c r="L15" s="211"/>
      <c r="M15" s="211"/>
      <c r="N15" s="211"/>
      <c r="O15" s="274">
        <v>1745.1299300000001</v>
      </c>
      <c r="P15" s="274">
        <v>1665.57691</v>
      </c>
      <c r="Q15" s="274">
        <v>2468.776863</v>
      </c>
      <c r="R15" s="274">
        <v>2080.5077270000002</v>
      </c>
      <c r="S15" s="274">
        <v>1627.873425</v>
      </c>
      <c r="T15" s="274">
        <v>2214.9790229999999</v>
      </c>
      <c r="U15" s="274">
        <v>1249.3413270000001</v>
      </c>
      <c r="V15" s="274">
        <v>1511.8167189999999</v>
      </c>
      <c r="W15" s="274">
        <v>1064.9537250000001</v>
      </c>
      <c r="X15" s="274">
        <v>566.75730699999997</v>
      </c>
      <c r="Y15" s="274">
        <v>1526.028914</v>
      </c>
      <c r="Z15" s="274">
        <v>673.92375000000004</v>
      </c>
      <c r="AA15" s="274">
        <v>851.804755</v>
      </c>
      <c r="AB15" s="274">
        <v>899.35799699999995</v>
      </c>
      <c r="AC15" s="274">
        <v>353.20803699999999</v>
      </c>
      <c r="AD15" s="274">
        <v>618.66514199999995</v>
      </c>
      <c r="AE15" s="274"/>
      <c r="AF15" s="274" t="str">
        <f t="shared" si="0"/>
        <v>India</v>
      </c>
      <c r="AG15" s="274"/>
      <c r="AH15" s="274">
        <v>1375.440648</v>
      </c>
      <c r="AI15" s="274">
        <v>1438.8773530000001</v>
      </c>
      <c r="AJ15" s="274">
        <v>1447.593597</v>
      </c>
      <c r="AK15" s="274">
        <v>1029.448513</v>
      </c>
      <c r="AL15" s="274">
        <v>500.761709</v>
      </c>
      <c r="AM15" s="274">
        <v>621.89523599999995</v>
      </c>
      <c r="AN15" s="274">
        <v>594.79756999999995</v>
      </c>
      <c r="AO15" s="274">
        <v>360.65303999999998</v>
      </c>
      <c r="AP15" s="274">
        <v>1312.4800150000001</v>
      </c>
      <c r="AQ15" s="274">
        <v>1169.163622</v>
      </c>
      <c r="AR15" s="274">
        <v>870.14781000000005</v>
      </c>
      <c r="AS15" s="194"/>
      <c r="AT15" s="286"/>
      <c r="AU15" s="337"/>
      <c r="AV15" s="286"/>
      <c r="AW15" s="286"/>
      <c r="AX15" s="286"/>
      <c r="AY15" s="286"/>
      <c r="AZ15" s="286"/>
      <c r="BA15" s="286"/>
      <c r="BB15" s="286"/>
      <c r="BC15" s="286"/>
      <c r="BD15" s="286"/>
      <c r="BE15" s="286"/>
      <c r="BF15" s="286"/>
      <c r="BG15" s="286"/>
      <c r="BH15" s="286"/>
      <c r="BI15" s="286"/>
      <c r="BJ15" s="286"/>
      <c r="BK15" s="286"/>
      <c r="BL15" s="286"/>
      <c r="BM15" s="286"/>
      <c r="BN15" s="286"/>
      <c r="BO15" s="286"/>
      <c r="BP15" s="286"/>
      <c r="BQ15" s="286"/>
      <c r="BR15" s="286"/>
      <c r="BS15" s="286"/>
      <c r="BT15" s="286"/>
      <c r="BU15" s="286"/>
      <c r="BV15" s="286"/>
      <c r="BW15" s="286"/>
      <c r="BX15" s="286"/>
      <c r="BY15" s="286"/>
      <c r="BZ15" s="286"/>
      <c r="CA15" s="286"/>
      <c r="CB15" s="286"/>
      <c r="CC15" s="286"/>
      <c r="CD15" s="286"/>
      <c r="CE15" s="286"/>
      <c r="CF15" s="286"/>
      <c r="CG15" s="286"/>
      <c r="CH15" s="286"/>
      <c r="CI15" s="286"/>
      <c r="CJ15" s="286"/>
      <c r="CK15" s="286"/>
      <c r="CL15" s="286"/>
      <c r="CM15" s="286"/>
      <c r="CN15" s="286"/>
      <c r="CO15" s="286"/>
      <c r="CP15" s="286"/>
      <c r="CQ15" s="286"/>
      <c r="CR15" s="286"/>
      <c r="CS15" s="286"/>
    </row>
    <row r="16" spans="1:97" s="288" customFormat="1" ht="18" customHeight="1">
      <c r="A16" s="193"/>
      <c r="B16" s="90" t="s">
        <v>205</v>
      </c>
      <c r="C16" s="211"/>
      <c r="D16" s="211"/>
      <c r="E16" s="211"/>
      <c r="F16" s="211"/>
      <c r="G16" s="211"/>
      <c r="H16" s="211"/>
      <c r="I16" s="211"/>
      <c r="J16" s="211"/>
      <c r="K16" s="211"/>
      <c r="L16" s="211"/>
      <c r="M16" s="211"/>
      <c r="N16" s="211"/>
      <c r="O16" s="274">
        <v>302.50237399999997</v>
      </c>
      <c r="P16" s="274">
        <v>551.96775100000002</v>
      </c>
      <c r="Q16" s="274">
        <v>387.43708900000001</v>
      </c>
      <c r="R16" s="274">
        <v>457.14868300000001</v>
      </c>
      <c r="S16" s="274">
        <v>165.45037099999999</v>
      </c>
      <c r="T16" s="274">
        <v>85.525419999999997</v>
      </c>
      <c r="U16" s="274">
        <v>256.45402300000001</v>
      </c>
      <c r="V16" s="274">
        <v>152.81983500000001</v>
      </c>
      <c r="W16" s="274">
        <v>156.337727</v>
      </c>
      <c r="X16" s="274">
        <v>109.531459</v>
      </c>
      <c r="Y16" s="274">
        <v>203.491186</v>
      </c>
      <c r="Z16" s="274">
        <v>37.113779999999998</v>
      </c>
      <c r="AA16" s="274">
        <v>302.00501000000003</v>
      </c>
      <c r="AB16" s="274">
        <v>23.317436000000001</v>
      </c>
      <c r="AC16" s="274" t="s">
        <v>24</v>
      </c>
      <c r="AD16" s="274">
        <v>49.763210000000001</v>
      </c>
      <c r="AE16" s="274"/>
      <c r="AF16" s="274" t="str">
        <f t="shared" si="0"/>
        <v>Indonesia</v>
      </c>
      <c r="AG16" s="274"/>
      <c r="AH16" s="274">
        <v>47.795465</v>
      </c>
      <c r="AI16" s="274" t="s">
        <v>24</v>
      </c>
      <c r="AJ16" s="274" t="s">
        <v>24</v>
      </c>
      <c r="AK16" s="274" t="s">
        <v>24</v>
      </c>
      <c r="AL16" s="274">
        <v>0</v>
      </c>
      <c r="AM16" s="274">
        <v>0</v>
      </c>
      <c r="AN16" s="274">
        <v>0</v>
      </c>
      <c r="AO16" s="274">
        <v>298.72207200000003</v>
      </c>
      <c r="AP16" s="274">
        <v>290.29912000000002</v>
      </c>
      <c r="AQ16" s="274">
        <v>116.27946</v>
      </c>
      <c r="AR16" s="274">
        <v>0</v>
      </c>
      <c r="AS16" s="194"/>
      <c r="AT16" s="286"/>
      <c r="AU16" s="337"/>
      <c r="AV16" s="286"/>
      <c r="AW16" s="286"/>
      <c r="AX16" s="286"/>
      <c r="AY16" s="286"/>
      <c r="AZ16" s="286"/>
      <c r="BA16" s="286"/>
      <c r="BB16" s="286"/>
      <c r="BC16" s="286"/>
      <c r="BD16" s="286"/>
      <c r="BE16" s="286"/>
      <c r="BF16" s="286"/>
      <c r="BG16" s="286"/>
      <c r="BH16" s="286"/>
      <c r="BI16" s="286"/>
      <c r="BJ16" s="286"/>
      <c r="BK16" s="286"/>
      <c r="BL16" s="286"/>
      <c r="BM16" s="286"/>
      <c r="BN16" s="286"/>
      <c r="BO16" s="286"/>
      <c r="BP16" s="286"/>
      <c r="BQ16" s="286"/>
      <c r="BR16" s="286"/>
      <c r="BS16" s="286"/>
      <c r="BT16" s="286"/>
      <c r="BU16" s="286"/>
      <c r="BV16" s="286"/>
      <c r="BW16" s="286"/>
      <c r="BX16" s="286"/>
      <c r="BY16" s="286"/>
      <c r="BZ16" s="286"/>
      <c r="CA16" s="286"/>
      <c r="CB16" s="286"/>
      <c r="CC16" s="286"/>
      <c r="CD16" s="286"/>
      <c r="CE16" s="286"/>
      <c r="CF16" s="286"/>
      <c r="CG16" s="286"/>
      <c r="CH16" s="286"/>
      <c r="CI16" s="286"/>
      <c r="CJ16" s="286"/>
      <c r="CK16" s="286"/>
      <c r="CL16" s="286"/>
      <c r="CM16" s="286"/>
      <c r="CN16" s="286"/>
      <c r="CO16" s="286"/>
      <c r="CP16" s="286"/>
      <c r="CQ16" s="286"/>
      <c r="CR16" s="286"/>
      <c r="CS16" s="286"/>
    </row>
    <row r="17" spans="1:97" s="287" customFormat="1" ht="18" customHeight="1">
      <c r="A17" s="240"/>
      <c r="B17" s="90" t="s">
        <v>40</v>
      </c>
      <c r="C17" s="211"/>
      <c r="D17" s="211"/>
      <c r="E17" s="211"/>
      <c r="F17" s="211"/>
      <c r="G17" s="211"/>
      <c r="H17" s="211"/>
      <c r="I17" s="211"/>
      <c r="J17" s="211"/>
      <c r="K17" s="211"/>
      <c r="L17" s="211"/>
      <c r="M17" s="211"/>
      <c r="N17" s="211"/>
      <c r="O17" s="274" t="s">
        <v>24</v>
      </c>
      <c r="P17" s="274" t="s">
        <v>24</v>
      </c>
      <c r="Q17" s="274">
        <v>98.310419999999993</v>
      </c>
      <c r="R17" s="274" t="s">
        <v>24</v>
      </c>
      <c r="S17" s="274" t="s">
        <v>24</v>
      </c>
      <c r="T17" s="274" t="s">
        <v>24</v>
      </c>
      <c r="U17" s="274" t="s">
        <v>24</v>
      </c>
      <c r="V17" s="274" t="s">
        <v>24</v>
      </c>
      <c r="W17" s="274" t="s">
        <v>24</v>
      </c>
      <c r="X17" s="274" t="s">
        <v>24</v>
      </c>
      <c r="Y17" s="274" t="s">
        <v>24</v>
      </c>
      <c r="Z17" s="274" t="s">
        <v>24</v>
      </c>
      <c r="AA17" s="274" t="s">
        <v>24</v>
      </c>
      <c r="AB17" s="274" t="s">
        <v>24</v>
      </c>
      <c r="AC17" s="274" t="s">
        <v>24</v>
      </c>
      <c r="AD17" s="274" t="s">
        <v>24</v>
      </c>
      <c r="AE17" s="274"/>
      <c r="AF17" s="274" t="str">
        <f t="shared" si="0"/>
        <v>Italy</v>
      </c>
      <c r="AG17" s="274"/>
      <c r="AH17" s="274" t="s">
        <v>24</v>
      </c>
      <c r="AI17" s="274" t="s">
        <v>24</v>
      </c>
      <c r="AJ17" s="274" t="s">
        <v>24</v>
      </c>
      <c r="AK17" s="274" t="s">
        <v>24</v>
      </c>
      <c r="AL17" s="274">
        <v>0</v>
      </c>
      <c r="AM17" s="274">
        <v>0</v>
      </c>
      <c r="AN17" s="274">
        <v>0</v>
      </c>
      <c r="AO17" s="274">
        <v>0</v>
      </c>
      <c r="AP17" s="274">
        <v>0</v>
      </c>
      <c r="AQ17" s="274">
        <v>0</v>
      </c>
      <c r="AR17" s="274">
        <v>0</v>
      </c>
      <c r="AS17" s="242"/>
      <c r="AT17" s="286"/>
      <c r="AU17" s="337"/>
      <c r="AV17" s="286"/>
      <c r="AW17" s="286"/>
      <c r="AX17" s="286"/>
      <c r="AY17" s="286"/>
      <c r="AZ17" s="286"/>
      <c r="BA17" s="286"/>
      <c r="BB17" s="286"/>
      <c r="BC17" s="286"/>
      <c r="BD17" s="286"/>
      <c r="BE17" s="286"/>
      <c r="BF17" s="286"/>
      <c r="BG17" s="286"/>
      <c r="BH17" s="286"/>
      <c r="BI17" s="286"/>
      <c r="BJ17" s="286"/>
      <c r="BK17" s="286"/>
      <c r="BL17" s="286"/>
      <c r="BM17" s="286"/>
      <c r="BN17" s="286"/>
      <c r="BO17" s="286"/>
      <c r="BP17" s="286"/>
      <c r="BQ17" s="286"/>
      <c r="BR17" s="286"/>
      <c r="BS17" s="286"/>
      <c r="BT17" s="286"/>
      <c r="BU17" s="286"/>
      <c r="BV17" s="286"/>
      <c r="BW17" s="286"/>
      <c r="BX17" s="286"/>
      <c r="BY17" s="286"/>
      <c r="BZ17" s="286"/>
      <c r="CA17" s="286"/>
      <c r="CB17" s="286"/>
      <c r="CC17" s="286"/>
      <c r="CD17" s="286"/>
      <c r="CE17" s="286"/>
      <c r="CF17" s="286"/>
      <c r="CG17" s="286"/>
      <c r="CH17" s="286"/>
      <c r="CI17" s="286"/>
      <c r="CJ17" s="286"/>
      <c r="CK17" s="286"/>
      <c r="CL17" s="286"/>
      <c r="CM17" s="286"/>
      <c r="CN17" s="286"/>
      <c r="CO17" s="286"/>
      <c r="CP17" s="286"/>
      <c r="CQ17" s="286"/>
      <c r="CR17" s="286"/>
      <c r="CS17" s="286"/>
    </row>
    <row r="18" spans="1:97" s="287" customFormat="1" ht="18" customHeight="1">
      <c r="A18" s="240"/>
      <c r="B18" s="90" t="s">
        <v>39</v>
      </c>
      <c r="C18" s="211"/>
      <c r="D18" s="211"/>
      <c r="E18" s="211"/>
      <c r="F18" s="211"/>
      <c r="G18" s="211"/>
      <c r="H18" s="248"/>
      <c r="I18" s="248"/>
      <c r="J18" s="248"/>
      <c r="K18" s="248"/>
      <c r="L18" s="248"/>
      <c r="M18" s="248"/>
      <c r="N18" s="248"/>
      <c r="O18" s="274">
        <v>532.02643499999999</v>
      </c>
      <c r="P18" s="274">
        <v>301.036269</v>
      </c>
      <c r="Q18" s="274">
        <v>59.353392999999997</v>
      </c>
      <c r="R18" s="274">
        <v>296.51365900000002</v>
      </c>
      <c r="S18" s="274">
        <v>313.784109</v>
      </c>
      <c r="T18" s="274">
        <v>350.50489599999997</v>
      </c>
      <c r="U18" s="274">
        <v>175.81410500000001</v>
      </c>
      <c r="V18" s="274">
        <v>231.20286400000001</v>
      </c>
      <c r="W18" s="274">
        <v>500.82001600000001</v>
      </c>
      <c r="X18" s="274">
        <v>511.185316</v>
      </c>
      <c r="Y18" s="274">
        <v>538.56107599999996</v>
      </c>
      <c r="Z18" s="274">
        <v>485.16967299999999</v>
      </c>
      <c r="AA18" s="274">
        <v>412.40314499999999</v>
      </c>
      <c r="AB18" s="274">
        <v>436.081659</v>
      </c>
      <c r="AC18" s="274">
        <v>900.44293800000003</v>
      </c>
      <c r="AD18" s="274">
        <v>745.11779899999999</v>
      </c>
      <c r="AE18" s="274"/>
      <c r="AF18" s="274" t="str">
        <f t="shared" si="0"/>
        <v>Japan</v>
      </c>
      <c r="AG18" s="274"/>
      <c r="AH18" s="274">
        <v>1115.345028</v>
      </c>
      <c r="AI18" s="274">
        <v>422.23394200000001</v>
      </c>
      <c r="AJ18" s="274">
        <v>1494.9094709999999</v>
      </c>
      <c r="AK18" s="274">
        <v>1589.492207</v>
      </c>
      <c r="AL18" s="274">
        <v>1604.8547659999999</v>
      </c>
      <c r="AM18" s="274">
        <v>1654.0943689999999</v>
      </c>
      <c r="AN18" s="274">
        <v>1825.242925</v>
      </c>
      <c r="AO18" s="274">
        <v>1092.6375800000001</v>
      </c>
      <c r="AP18" s="274">
        <v>2393.2727669999999</v>
      </c>
      <c r="AQ18" s="274">
        <v>1846.1526980000001</v>
      </c>
      <c r="AR18" s="274">
        <v>1692.4524220000001</v>
      </c>
      <c r="AS18" s="242"/>
      <c r="AT18" s="286"/>
      <c r="AU18" s="337"/>
      <c r="AV18" s="286"/>
      <c r="AW18" s="286"/>
      <c r="AX18" s="286"/>
      <c r="AY18" s="286"/>
      <c r="AZ18" s="286"/>
      <c r="BA18" s="286"/>
      <c r="BB18" s="286"/>
      <c r="BC18" s="286"/>
      <c r="BD18" s="286"/>
      <c r="BE18" s="286"/>
      <c r="BF18" s="286"/>
      <c r="BG18" s="286"/>
      <c r="BH18" s="286"/>
      <c r="BI18" s="286"/>
      <c r="BJ18" s="286"/>
      <c r="BK18" s="286"/>
      <c r="BL18" s="286"/>
      <c r="BM18" s="286"/>
      <c r="BN18" s="286"/>
      <c r="BO18" s="286"/>
      <c r="BP18" s="286"/>
      <c r="BQ18" s="286"/>
      <c r="BR18" s="286"/>
      <c r="BS18" s="286"/>
      <c r="BT18" s="286"/>
      <c r="BU18" s="286"/>
      <c r="BV18" s="286"/>
      <c r="BW18" s="286"/>
      <c r="BX18" s="286"/>
      <c r="BY18" s="286"/>
      <c r="BZ18" s="286"/>
      <c r="CA18" s="286"/>
      <c r="CB18" s="286"/>
      <c r="CC18" s="286"/>
      <c r="CD18" s="286"/>
      <c r="CE18" s="286"/>
      <c r="CF18" s="286"/>
      <c r="CG18" s="286"/>
      <c r="CH18" s="286"/>
      <c r="CI18" s="286"/>
      <c r="CJ18" s="286"/>
      <c r="CK18" s="286"/>
      <c r="CL18" s="286"/>
      <c r="CM18" s="286"/>
      <c r="CN18" s="286"/>
      <c r="CO18" s="286"/>
      <c r="CP18" s="286"/>
      <c r="CQ18" s="286"/>
      <c r="CR18" s="286"/>
      <c r="CS18" s="286"/>
    </row>
    <row r="19" spans="1:97" s="287" customFormat="1" ht="18" customHeight="1">
      <c r="A19" s="240"/>
      <c r="B19" s="90" t="s">
        <v>206</v>
      </c>
      <c r="C19" s="211"/>
      <c r="D19" s="211"/>
      <c r="E19" s="211"/>
      <c r="F19" s="211"/>
      <c r="G19" s="211"/>
      <c r="H19" s="248"/>
      <c r="I19" s="248"/>
      <c r="J19" s="248"/>
      <c r="K19" s="248"/>
      <c r="L19" s="248"/>
      <c r="M19" s="248"/>
      <c r="N19" s="248"/>
      <c r="O19" s="274">
        <v>83.359645999999998</v>
      </c>
      <c r="P19" s="274" t="s">
        <v>24</v>
      </c>
      <c r="Q19" s="274" t="s">
        <v>24</v>
      </c>
      <c r="R19" s="274" t="s">
        <v>24</v>
      </c>
      <c r="S19" s="274" t="s">
        <v>24</v>
      </c>
      <c r="T19" s="274" t="s">
        <v>24</v>
      </c>
      <c r="U19" s="274">
        <v>156.74393499999999</v>
      </c>
      <c r="V19" s="274">
        <v>258.966634</v>
      </c>
      <c r="W19" s="274">
        <v>159.37143599999999</v>
      </c>
      <c r="X19" s="274">
        <v>14.625688</v>
      </c>
      <c r="Y19" s="274">
        <v>845.24982699999998</v>
      </c>
      <c r="Z19" s="274" t="s">
        <v>24</v>
      </c>
      <c r="AA19" s="274">
        <v>11.528693000000001</v>
      </c>
      <c r="AB19" s="274" t="s">
        <v>24</v>
      </c>
      <c r="AC19" s="274" t="s">
        <v>24</v>
      </c>
      <c r="AD19" s="274" t="s">
        <v>24</v>
      </c>
      <c r="AE19" s="274" t="s">
        <v>24</v>
      </c>
      <c r="AF19" s="274" t="s">
        <v>24</v>
      </c>
      <c r="AG19" s="274" t="s">
        <v>24</v>
      </c>
      <c r="AH19" s="274" t="s">
        <v>24</v>
      </c>
      <c r="AI19" s="274">
        <v>290.02853800000003</v>
      </c>
      <c r="AJ19" s="274" t="s">
        <v>24</v>
      </c>
      <c r="AK19" s="274" t="s">
        <v>24</v>
      </c>
      <c r="AL19" s="274">
        <v>0</v>
      </c>
      <c r="AM19" s="274">
        <v>111.52742600000001</v>
      </c>
      <c r="AN19" s="274">
        <v>114.62905499999999</v>
      </c>
      <c r="AO19" s="274">
        <v>202.60232300000001</v>
      </c>
      <c r="AP19" s="274">
        <v>0</v>
      </c>
      <c r="AQ19" s="274">
        <v>0</v>
      </c>
      <c r="AR19" s="274">
        <v>0</v>
      </c>
      <c r="AS19" s="242"/>
      <c r="AT19" s="286"/>
      <c r="AU19" s="337"/>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c r="CB19" s="286"/>
      <c r="CC19" s="286"/>
      <c r="CD19" s="286"/>
      <c r="CE19" s="286"/>
      <c r="CF19" s="286"/>
      <c r="CG19" s="286"/>
      <c r="CH19" s="286"/>
      <c r="CI19" s="286"/>
      <c r="CJ19" s="286"/>
      <c r="CK19" s="286"/>
      <c r="CL19" s="286"/>
      <c r="CM19" s="286"/>
      <c r="CN19" s="286"/>
      <c r="CO19" s="286"/>
      <c r="CP19" s="286"/>
      <c r="CQ19" s="286"/>
      <c r="CR19" s="286"/>
      <c r="CS19" s="286"/>
    </row>
    <row r="20" spans="1:97" s="287" customFormat="1" ht="18" customHeight="1">
      <c r="A20" s="240"/>
      <c r="B20" s="90" t="s">
        <v>3</v>
      </c>
      <c r="C20" s="211"/>
      <c r="D20" s="211"/>
      <c r="E20" s="211"/>
      <c r="F20" s="211"/>
      <c r="G20" s="211"/>
      <c r="H20" s="248"/>
      <c r="I20" s="248"/>
      <c r="J20" s="248"/>
      <c r="K20" s="248"/>
      <c r="L20" s="248"/>
      <c r="M20" s="248"/>
      <c r="N20" s="248"/>
      <c r="O20" s="274">
        <v>418.30426499999999</v>
      </c>
      <c r="P20" s="274">
        <v>333.29177199999998</v>
      </c>
      <c r="Q20" s="274">
        <v>675.01438199999996</v>
      </c>
      <c r="R20" s="274">
        <v>466.80285900000001</v>
      </c>
      <c r="S20" s="274">
        <v>482.11039699999998</v>
      </c>
      <c r="T20" s="274">
        <v>390.67366199999998</v>
      </c>
      <c r="U20" s="274">
        <v>414.94960700000001</v>
      </c>
      <c r="V20" s="274">
        <v>435.287014</v>
      </c>
      <c r="W20" s="274">
        <v>511.477802</v>
      </c>
      <c r="X20" s="274" t="s">
        <v>24</v>
      </c>
      <c r="Y20" s="274">
        <v>109.851178</v>
      </c>
      <c r="Z20" s="274">
        <v>286.34571299999999</v>
      </c>
      <c r="AA20" s="274">
        <v>194.261302</v>
      </c>
      <c r="AB20" s="274" t="s">
        <v>24</v>
      </c>
      <c r="AC20" s="274">
        <v>68.003596000000002</v>
      </c>
      <c r="AD20" s="274">
        <v>209.68647799999999</v>
      </c>
      <c r="AE20" s="274"/>
      <c r="AF20" s="274" t="str">
        <f t="shared" si="0"/>
        <v>New Zealand</v>
      </c>
      <c r="AG20" s="274"/>
      <c r="AH20" s="274" t="s">
        <v>24</v>
      </c>
      <c r="AI20" s="274" t="s">
        <v>24</v>
      </c>
      <c r="AJ20" s="274" t="s">
        <v>24</v>
      </c>
      <c r="AK20" s="274" t="s">
        <v>24</v>
      </c>
      <c r="AL20" s="274" t="s">
        <v>24</v>
      </c>
      <c r="AM20" s="274" t="s">
        <v>24</v>
      </c>
      <c r="AN20" s="274">
        <v>0</v>
      </c>
      <c r="AO20" s="274">
        <v>0</v>
      </c>
      <c r="AP20" s="274">
        <v>0</v>
      </c>
      <c r="AQ20" s="274">
        <v>0</v>
      </c>
      <c r="AR20" s="274">
        <v>0</v>
      </c>
      <c r="AS20" s="274">
        <v>0</v>
      </c>
      <c r="AT20" s="286"/>
      <c r="AU20" s="337"/>
      <c r="AV20" s="286"/>
      <c r="AW20" s="286"/>
      <c r="AX20" s="286"/>
      <c r="AY20" s="286"/>
      <c r="AZ20" s="286"/>
      <c r="BA20" s="286"/>
      <c r="BB20" s="286"/>
      <c r="BC20" s="286"/>
      <c r="BD20" s="286"/>
      <c r="BE20" s="286"/>
      <c r="BF20" s="286"/>
      <c r="BG20" s="286"/>
      <c r="BH20" s="286"/>
      <c r="BI20" s="286"/>
      <c r="BJ20" s="286"/>
      <c r="BK20" s="286"/>
      <c r="BL20" s="286"/>
      <c r="BM20" s="286"/>
      <c r="BN20" s="286"/>
      <c r="BO20" s="286"/>
      <c r="BP20" s="286"/>
      <c r="BQ20" s="286"/>
      <c r="BR20" s="286"/>
      <c r="BS20" s="286"/>
      <c r="BT20" s="286"/>
      <c r="BU20" s="286"/>
      <c r="BV20" s="286"/>
      <c r="BW20" s="286"/>
      <c r="BX20" s="286"/>
      <c r="BY20" s="286"/>
      <c r="BZ20" s="286"/>
      <c r="CA20" s="286"/>
      <c r="CB20" s="286"/>
      <c r="CC20" s="286"/>
      <c r="CD20" s="286"/>
      <c r="CE20" s="286"/>
      <c r="CF20" s="286"/>
      <c r="CG20" s="286"/>
      <c r="CH20" s="286"/>
      <c r="CI20" s="286"/>
      <c r="CJ20" s="286"/>
      <c r="CK20" s="286"/>
      <c r="CL20" s="286"/>
      <c r="CM20" s="286"/>
      <c r="CN20" s="286"/>
      <c r="CO20" s="286"/>
      <c r="CP20" s="286"/>
      <c r="CQ20" s="286"/>
      <c r="CR20" s="286"/>
      <c r="CS20" s="286"/>
    </row>
    <row r="21" spans="1:97" s="287" customFormat="1" ht="18" customHeight="1">
      <c r="A21" s="240"/>
      <c r="B21" s="90" t="s">
        <v>10</v>
      </c>
      <c r="C21" s="211"/>
      <c r="D21" s="211"/>
      <c r="E21" s="211"/>
      <c r="F21" s="211"/>
      <c r="G21" s="211"/>
      <c r="H21" s="248"/>
      <c r="I21" s="248"/>
      <c r="J21" s="248"/>
      <c r="K21" s="248"/>
      <c r="L21" s="248"/>
      <c r="M21" s="248"/>
      <c r="N21" s="248"/>
      <c r="O21" s="274" t="s">
        <v>24</v>
      </c>
      <c r="P21" s="274" t="s">
        <v>24</v>
      </c>
      <c r="Q21" s="274" t="s">
        <v>24</v>
      </c>
      <c r="R21" s="274" t="s">
        <v>24</v>
      </c>
      <c r="S21" s="274" t="s">
        <v>24</v>
      </c>
      <c r="T21" s="274" t="s">
        <v>24</v>
      </c>
      <c r="U21" s="274" t="s">
        <v>24</v>
      </c>
      <c r="V21" s="274" t="s">
        <v>24</v>
      </c>
      <c r="W21" s="274" t="s">
        <v>24</v>
      </c>
      <c r="X21" s="274">
        <v>23.417808000000001</v>
      </c>
      <c r="Y21" s="274" t="s">
        <v>24</v>
      </c>
      <c r="Z21" s="274" t="s">
        <v>24</v>
      </c>
      <c r="AA21" s="274" t="s">
        <v>24</v>
      </c>
      <c r="AB21" s="274" t="s">
        <v>24</v>
      </c>
      <c r="AC21" s="274" t="s">
        <v>24</v>
      </c>
      <c r="AD21" s="274" t="s">
        <v>24</v>
      </c>
      <c r="AE21" s="274"/>
      <c r="AF21" s="274" t="str">
        <f t="shared" si="0"/>
        <v>Nigeria</v>
      </c>
      <c r="AG21" s="274"/>
      <c r="AH21" s="274" t="s">
        <v>24</v>
      </c>
      <c r="AI21" s="274" t="s">
        <v>24</v>
      </c>
      <c r="AJ21" s="274" t="s">
        <v>24</v>
      </c>
      <c r="AK21" s="274" t="s">
        <v>24</v>
      </c>
      <c r="AL21" s="274">
        <v>0</v>
      </c>
      <c r="AM21" s="274">
        <v>0</v>
      </c>
      <c r="AN21" s="274">
        <v>0</v>
      </c>
      <c r="AO21" s="274">
        <v>0</v>
      </c>
      <c r="AP21" s="274">
        <v>0</v>
      </c>
      <c r="AQ21" s="274">
        <v>0</v>
      </c>
      <c r="AR21" s="274">
        <v>0</v>
      </c>
      <c r="AS21" s="242"/>
      <c r="AT21" s="286"/>
      <c r="AU21" s="337"/>
      <c r="AV21" s="286"/>
      <c r="AW21" s="286"/>
      <c r="AX21" s="286"/>
      <c r="AY21" s="286"/>
      <c r="AZ21" s="286"/>
      <c r="BA21" s="286"/>
      <c r="BB21" s="286"/>
      <c r="BC21" s="286"/>
      <c r="BD21" s="286"/>
      <c r="BE21" s="286"/>
      <c r="BF21" s="286"/>
      <c r="BG21" s="286"/>
      <c r="BH21" s="286"/>
      <c r="BI21" s="286"/>
      <c r="BJ21" s="286"/>
      <c r="BK21" s="286"/>
      <c r="BL21" s="286"/>
      <c r="BM21" s="286"/>
      <c r="BN21" s="286"/>
      <c r="BO21" s="286"/>
      <c r="BP21" s="286"/>
      <c r="BQ21" s="286"/>
      <c r="BR21" s="286"/>
      <c r="BS21" s="286"/>
      <c r="BT21" s="286"/>
      <c r="BU21" s="286"/>
      <c r="BV21" s="286"/>
      <c r="BW21" s="286"/>
      <c r="BX21" s="286"/>
      <c r="BY21" s="286"/>
      <c r="BZ21" s="286"/>
      <c r="CA21" s="286"/>
      <c r="CB21" s="286"/>
      <c r="CC21" s="286"/>
      <c r="CD21" s="286"/>
      <c r="CE21" s="286"/>
      <c r="CF21" s="286"/>
      <c r="CG21" s="286"/>
      <c r="CH21" s="286"/>
      <c r="CI21" s="286"/>
      <c r="CJ21" s="286"/>
      <c r="CK21" s="286"/>
      <c r="CL21" s="286"/>
      <c r="CM21" s="286"/>
      <c r="CN21" s="286"/>
      <c r="CO21" s="286"/>
      <c r="CP21" s="286"/>
      <c r="CQ21" s="286"/>
      <c r="CR21" s="286"/>
      <c r="CS21" s="286"/>
    </row>
    <row r="22" spans="1:97" s="287" customFormat="1" ht="18" customHeight="1">
      <c r="A22" s="240"/>
      <c r="B22" s="90" t="s">
        <v>4</v>
      </c>
      <c r="C22" s="211"/>
      <c r="D22" s="211"/>
      <c r="E22" s="211"/>
      <c r="F22" s="211"/>
      <c r="G22" s="211"/>
      <c r="H22" s="248"/>
      <c r="I22" s="248"/>
      <c r="J22" s="248"/>
      <c r="K22" s="248"/>
      <c r="L22" s="248"/>
      <c r="M22" s="248"/>
      <c r="N22" s="248"/>
      <c r="O22" s="274" t="s">
        <v>24</v>
      </c>
      <c r="P22" s="274">
        <v>186.769915</v>
      </c>
      <c r="Q22" s="274" t="s">
        <v>24</v>
      </c>
      <c r="R22" s="274" t="s">
        <v>24</v>
      </c>
      <c r="S22" s="274" t="s">
        <v>24</v>
      </c>
      <c r="T22" s="274" t="s">
        <v>24</v>
      </c>
      <c r="U22" s="274" t="s">
        <v>24</v>
      </c>
      <c r="V22" s="274" t="s">
        <v>24</v>
      </c>
      <c r="W22" s="274" t="s">
        <v>24</v>
      </c>
      <c r="X22" s="274">
        <v>37.792177000000002</v>
      </c>
      <c r="Y22" s="274" t="s">
        <v>24</v>
      </c>
      <c r="Z22" s="274" t="s">
        <v>24</v>
      </c>
      <c r="AA22" s="274">
        <v>67.823237000000006</v>
      </c>
      <c r="AB22" s="274" t="s">
        <v>24</v>
      </c>
      <c r="AC22" s="274" t="s">
        <v>24</v>
      </c>
      <c r="AD22" s="274" t="s">
        <v>24</v>
      </c>
      <c r="AE22" s="274"/>
      <c r="AF22" s="274" t="str">
        <f t="shared" si="0"/>
        <v>Papua New Guinea</v>
      </c>
      <c r="AG22" s="274"/>
      <c r="AH22" s="274" t="s">
        <v>24</v>
      </c>
      <c r="AI22" s="274" t="s">
        <v>24</v>
      </c>
      <c r="AJ22" s="274" t="s">
        <v>24</v>
      </c>
      <c r="AK22" s="274" t="s">
        <v>24</v>
      </c>
      <c r="AL22" s="274">
        <v>0</v>
      </c>
      <c r="AM22" s="274">
        <v>0</v>
      </c>
      <c r="AN22" s="274">
        <v>0</v>
      </c>
      <c r="AO22" s="274">
        <v>253.05188999999999</v>
      </c>
      <c r="AP22" s="274">
        <v>0</v>
      </c>
      <c r="AQ22" s="274">
        <v>0</v>
      </c>
      <c r="AR22" s="274">
        <v>0</v>
      </c>
      <c r="AS22" s="242"/>
      <c r="AT22" s="286"/>
      <c r="AU22" s="337"/>
      <c r="AV22" s="286"/>
      <c r="AW22" s="286"/>
      <c r="AX22" s="286"/>
      <c r="AY22" s="286"/>
      <c r="AZ22" s="286"/>
      <c r="BA22" s="286"/>
      <c r="BB22" s="286"/>
      <c r="BC22" s="286"/>
      <c r="BD22" s="286"/>
      <c r="BE22" s="286"/>
      <c r="BF22" s="286"/>
      <c r="BG22" s="286"/>
      <c r="BH22" s="286"/>
      <c r="BI22" s="286"/>
      <c r="BJ22" s="286"/>
      <c r="BK22" s="286"/>
      <c r="BL22" s="286"/>
      <c r="BM22" s="286"/>
      <c r="BN22" s="286"/>
      <c r="BO22" s="286"/>
      <c r="BP22" s="286"/>
      <c r="BQ22" s="286"/>
      <c r="BR22" s="286"/>
      <c r="BS22" s="286"/>
      <c r="BT22" s="286"/>
      <c r="BU22" s="286"/>
      <c r="BV22" s="286"/>
      <c r="BW22" s="286"/>
      <c r="BX22" s="286"/>
      <c r="BY22" s="286"/>
      <c r="BZ22" s="286"/>
      <c r="CA22" s="286"/>
      <c r="CB22" s="286"/>
      <c r="CC22" s="286"/>
      <c r="CD22" s="286"/>
      <c r="CE22" s="286"/>
      <c r="CF22" s="286"/>
      <c r="CG22" s="286"/>
      <c r="CH22" s="286"/>
      <c r="CI22" s="286"/>
      <c r="CJ22" s="286"/>
      <c r="CK22" s="286"/>
      <c r="CL22" s="286"/>
      <c r="CM22" s="286"/>
      <c r="CN22" s="286"/>
      <c r="CO22" s="286"/>
      <c r="CP22" s="286"/>
      <c r="CQ22" s="286"/>
      <c r="CR22" s="286"/>
      <c r="CS22" s="286"/>
    </row>
    <row r="23" spans="1:97" s="287" customFormat="1" ht="18" customHeight="1">
      <c r="A23" s="240"/>
      <c r="B23" s="90" t="s">
        <v>41</v>
      </c>
      <c r="C23" s="211"/>
      <c r="D23" s="211"/>
      <c r="E23" s="211"/>
      <c r="F23" s="211"/>
      <c r="G23" s="211"/>
      <c r="H23" s="248"/>
      <c r="I23" s="248"/>
      <c r="J23" s="248"/>
      <c r="K23" s="248"/>
      <c r="L23" s="248"/>
      <c r="M23" s="248"/>
      <c r="N23" s="248"/>
      <c r="O23" s="274" t="s">
        <v>24</v>
      </c>
      <c r="P23" s="274" t="s">
        <v>24</v>
      </c>
      <c r="Q23" s="274">
        <v>542.30186800000001</v>
      </c>
      <c r="R23" s="274">
        <v>445.88902200000001</v>
      </c>
      <c r="S23" s="274">
        <v>74.778210999999999</v>
      </c>
      <c r="T23" s="274">
        <v>190.503364</v>
      </c>
      <c r="U23" s="274">
        <v>152.22409300000001</v>
      </c>
      <c r="V23" s="274">
        <v>334.52884399999999</v>
      </c>
      <c r="W23" s="274">
        <v>166.37788900000001</v>
      </c>
      <c r="X23" s="274" t="s">
        <v>24</v>
      </c>
      <c r="Y23" s="274" t="s">
        <v>24</v>
      </c>
      <c r="Z23" s="274">
        <v>54.359974999999999</v>
      </c>
      <c r="AA23" s="274" t="s">
        <v>24</v>
      </c>
      <c r="AB23" s="274">
        <v>148.854017</v>
      </c>
      <c r="AC23" s="274">
        <v>133.37269499999999</v>
      </c>
      <c r="AD23" s="274">
        <v>319.28816599999999</v>
      </c>
      <c r="AE23" s="274"/>
      <c r="AF23" s="274" t="str">
        <f t="shared" si="0"/>
        <v>Philippines</v>
      </c>
      <c r="AG23" s="274"/>
      <c r="AH23" s="274">
        <v>481.66311899999999</v>
      </c>
      <c r="AI23" s="274">
        <v>258.68537800000001</v>
      </c>
      <c r="AJ23" s="274" t="s">
        <v>24</v>
      </c>
      <c r="AK23" s="274" t="s">
        <v>24</v>
      </c>
      <c r="AL23" s="274">
        <v>365.85349300000001</v>
      </c>
      <c r="AM23" s="274">
        <v>108.767916</v>
      </c>
      <c r="AN23" s="274">
        <v>0</v>
      </c>
      <c r="AO23" s="274">
        <v>127.940012</v>
      </c>
      <c r="AP23" s="274">
        <v>0</v>
      </c>
      <c r="AQ23" s="274">
        <v>0</v>
      </c>
      <c r="AR23" s="274">
        <v>0</v>
      </c>
      <c r="AS23" s="242"/>
      <c r="AT23" s="286"/>
      <c r="AU23" s="337"/>
      <c r="AV23" s="286"/>
      <c r="AW23" s="286"/>
      <c r="AX23" s="286"/>
      <c r="AY23" s="286"/>
      <c r="AZ23" s="286"/>
      <c r="BA23" s="286"/>
      <c r="BB23" s="286"/>
      <c r="BC23" s="286"/>
      <c r="BD23" s="286"/>
      <c r="BE23" s="286"/>
      <c r="BF23" s="286"/>
      <c r="BG23" s="286"/>
      <c r="BH23" s="286"/>
      <c r="BI23" s="286"/>
      <c r="BJ23" s="286"/>
      <c r="BK23" s="286"/>
      <c r="BL23" s="286"/>
      <c r="BM23" s="286"/>
      <c r="BN23" s="286"/>
      <c r="BO23" s="286"/>
      <c r="BP23" s="286"/>
      <c r="BQ23" s="286"/>
      <c r="BR23" s="286"/>
      <c r="BS23" s="286"/>
      <c r="BT23" s="286"/>
      <c r="BU23" s="286"/>
      <c r="BV23" s="286"/>
      <c r="BW23" s="286"/>
      <c r="BX23" s="286"/>
      <c r="BY23" s="286"/>
      <c r="BZ23" s="286"/>
      <c r="CA23" s="286"/>
      <c r="CB23" s="286"/>
      <c r="CC23" s="286"/>
      <c r="CD23" s="286"/>
      <c r="CE23" s="286"/>
      <c r="CF23" s="286"/>
      <c r="CG23" s="286"/>
      <c r="CH23" s="286"/>
      <c r="CI23" s="286"/>
      <c r="CJ23" s="286"/>
      <c r="CK23" s="286"/>
      <c r="CL23" s="286"/>
      <c r="CM23" s="286"/>
      <c r="CN23" s="286"/>
      <c r="CO23" s="286"/>
      <c r="CP23" s="286"/>
      <c r="CQ23" s="286"/>
      <c r="CR23" s="286"/>
      <c r="CS23" s="286"/>
    </row>
    <row r="24" spans="1:97" s="287" customFormat="1" ht="18" customHeight="1">
      <c r="A24" s="240"/>
      <c r="B24" s="90" t="s">
        <v>42</v>
      </c>
      <c r="C24" s="211"/>
      <c r="D24" s="211"/>
      <c r="E24" s="211"/>
      <c r="F24" s="211"/>
      <c r="G24" s="211"/>
      <c r="H24" s="248"/>
      <c r="I24" s="248"/>
      <c r="J24" s="248"/>
      <c r="K24" s="248"/>
      <c r="L24" s="248"/>
      <c r="M24" s="248"/>
      <c r="N24" s="248"/>
      <c r="O24" s="274" t="s">
        <v>24</v>
      </c>
      <c r="P24" s="274" t="s">
        <v>24</v>
      </c>
      <c r="Q24" s="274" t="s">
        <v>24</v>
      </c>
      <c r="R24" s="274" t="s">
        <v>24</v>
      </c>
      <c r="S24" s="274" t="s">
        <v>24</v>
      </c>
      <c r="T24" s="274" t="s">
        <v>24</v>
      </c>
      <c r="U24" s="274" t="s">
        <v>24</v>
      </c>
      <c r="V24" s="274">
        <v>102.79965300000001</v>
      </c>
      <c r="W24" s="274" t="s">
        <v>24</v>
      </c>
      <c r="X24" s="274" t="s">
        <v>24</v>
      </c>
      <c r="Y24" s="274" t="s">
        <v>24</v>
      </c>
      <c r="Z24" s="274" t="s">
        <v>24</v>
      </c>
      <c r="AA24" s="274" t="s">
        <v>24</v>
      </c>
      <c r="AB24" s="274" t="s">
        <v>24</v>
      </c>
      <c r="AC24" s="274" t="s">
        <v>24</v>
      </c>
      <c r="AD24" s="274" t="s">
        <v>24</v>
      </c>
      <c r="AE24" s="274"/>
      <c r="AF24" s="274" t="str">
        <f t="shared" si="0"/>
        <v>Saudi Arabia</v>
      </c>
      <c r="AG24" s="274"/>
      <c r="AH24" s="274" t="s">
        <v>24</v>
      </c>
      <c r="AI24" s="274" t="s">
        <v>24</v>
      </c>
      <c r="AJ24" s="274" t="s">
        <v>24</v>
      </c>
      <c r="AK24" s="274" t="s">
        <v>24</v>
      </c>
      <c r="AL24" s="274">
        <v>0</v>
      </c>
      <c r="AM24" s="274">
        <v>0</v>
      </c>
      <c r="AN24" s="274">
        <v>0</v>
      </c>
      <c r="AO24" s="274">
        <v>0</v>
      </c>
      <c r="AP24" s="274">
        <v>0</v>
      </c>
      <c r="AQ24" s="274">
        <v>0</v>
      </c>
      <c r="AR24" s="274">
        <v>0</v>
      </c>
      <c r="AS24" s="242"/>
      <c r="AT24" s="286"/>
      <c r="AU24" s="337"/>
      <c r="AV24" s="286"/>
      <c r="AW24" s="286"/>
      <c r="AX24" s="286"/>
      <c r="AY24" s="286"/>
      <c r="AZ24" s="286"/>
      <c r="BA24" s="286"/>
      <c r="BB24" s="286"/>
      <c r="BC24" s="286"/>
      <c r="BD24" s="286"/>
      <c r="BE24" s="286"/>
      <c r="BF24" s="286"/>
      <c r="BG24" s="286"/>
      <c r="BH24" s="286"/>
      <c r="BI24" s="286"/>
      <c r="BJ24" s="286"/>
      <c r="BK24" s="286"/>
      <c r="BL24" s="286"/>
      <c r="BM24" s="286"/>
      <c r="BN24" s="286"/>
      <c r="BO24" s="286"/>
      <c r="BP24" s="286"/>
      <c r="BQ24" s="286"/>
      <c r="BR24" s="286"/>
      <c r="BS24" s="286"/>
      <c r="BT24" s="286"/>
      <c r="BU24" s="286"/>
      <c r="BV24" s="286"/>
      <c r="BW24" s="286"/>
      <c r="BX24" s="286"/>
      <c r="BY24" s="286"/>
      <c r="BZ24" s="286"/>
      <c r="CA24" s="286"/>
      <c r="CB24" s="286"/>
      <c r="CC24" s="286"/>
      <c r="CD24" s="286"/>
      <c r="CE24" s="286"/>
      <c r="CF24" s="286"/>
      <c r="CG24" s="286"/>
      <c r="CH24" s="286"/>
      <c r="CI24" s="286"/>
      <c r="CJ24" s="286"/>
      <c r="CK24" s="286"/>
      <c r="CL24" s="286"/>
      <c r="CM24" s="286"/>
      <c r="CN24" s="286"/>
      <c r="CO24" s="286"/>
      <c r="CP24" s="286"/>
      <c r="CQ24" s="286"/>
      <c r="CR24" s="286"/>
      <c r="CS24" s="286"/>
    </row>
    <row r="25" spans="1:97" s="287" customFormat="1" ht="18" customHeight="1">
      <c r="A25" s="240"/>
      <c r="B25" s="90" t="s">
        <v>207</v>
      </c>
      <c r="C25" s="211"/>
      <c r="D25" s="211"/>
      <c r="E25" s="211"/>
      <c r="F25" s="211"/>
      <c r="G25" s="211"/>
      <c r="H25" s="248"/>
      <c r="I25" s="248"/>
      <c r="J25" s="248"/>
      <c r="K25" s="248"/>
      <c r="L25" s="248"/>
      <c r="M25" s="248"/>
      <c r="N25" s="248"/>
      <c r="O25" s="274">
        <v>1060.3944670000001</v>
      </c>
      <c r="P25" s="274">
        <v>1293.8540660000001</v>
      </c>
      <c r="Q25" s="274">
        <v>606.57203500000003</v>
      </c>
      <c r="R25" s="274">
        <v>1097.0544440000001</v>
      </c>
      <c r="S25" s="274">
        <v>1090.5169579999999</v>
      </c>
      <c r="T25" s="274">
        <v>1208.0344669999999</v>
      </c>
      <c r="U25" s="274">
        <v>893.59277699999996</v>
      </c>
      <c r="V25" s="274">
        <v>1105.6409920000001</v>
      </c>
      <c r="W25" s="274">
        <v>388.25018</v>
      </c>
      <c r="X25" s="274">
        <v>85.966294000000005</v>
      </c>
      <c r="Y25" s="274">
        <v>355.108676</v>
      </c>
      <c r="Z25" s="274">
        <v>710.99884399999996</v>
      </c>
      <c r="AA25" s="274">
        <v>287.38367</v>
      </c>
      <c r="AB25" s="274">
        <v>518.83811500000002</v>
      </c>
      <c r="AC25" s="274">
        <v>276.026726</v>
      </c>
      <c r="AD25" s="274">
        <v>91.974148</v>
      </c>
      <c r="AE25" s="274"/>
      <c r="AF25" s="274" t="str">
        <f t="shared" si="0"/>
        <v>Singapore</v>
      </c>
      <c r="AG25" s="274"/>
      <c r="AH25" s="274">
        <v>96.194252000000006</v>
      </c>
      <c r="AI25" s="274">
        <v>700.99324999999999</v>
      </c>
      <c r="AJ25" s="274">
        <v>900.01732000000004</v>
      </c>
      <c r="AK25" s="274">
        <v>316.043632</v>
      </c>
      <c r="AL25" s="274">
        <v>282.69869299999999</v>
      </c>
      <c r="AM25" s="274">
        <v>432.17950200000001</v>
      </c>
      <c r="AN25" s="274">
        <v>347.46722599999998</v>
      </c>
      <c r="AO25" s="274">
        <v>796.41238999999996</v>
      </c>
      <c r="AP25" s="274">
        <v>235.76251999999999</v>
      </c>
      <c r="AQ25" s="274">
        <v>166.59622400000001</v>
      </c>
      <c r="AR25" s="274">
        <v>513.03079100000002</v>
      </c>
      <c r="AS25" s="242"/>
      <c r="AT25" s="286"/>
      <c r="AU25" s="337"/>
      <c r="AV25" s="286"/>
      <c r="AW25" s="286"/>
      <c r="AX25" s="286"/>
      <c r="AY25" s="286"/>
      <c r="AZ25" s="286"/>
      <c r="BA25" s="286"/>
      <c r="BB25" s="286"/>
      <c r="BC25" s="286"/>
      <c r="BD25" s="286"/>
      <c r="BE25" s="286"/>
      <c r="BF25" s="286"/>
      <c r="BG25" s="286"/>
      <c r="BH25" s="286"/>
      <c r="BI25" s="286"/>
      <c r="BJ25" s="286"/>
      <c r="BK25" s="286"/>
      <c r="BL25" s="286"/>
      <c r="BM25" s="286"/>
      <c r="BN25" s="286"/>
      <c r="BO25" s="286"/>
      <c r="BP25" s="286"/>
      <c r="BQ25" s="286"/>
      <c r="BR25" s="286"/>
      <c r="BS25" s="286"/>
      <c r="BT25" s="286"/>
      <c r="BU25" s="286"/>
      <c r="BV25" s="286"/>
      <c r="BW25" s="286"/>
      <c r="BX25" s="286"/>
      <c r="BY25" s="286"/>
      <c r="BZ25" s="286"/>
      <c r="CA25" s="286"/>
      <c r="CB25" s="286"/>
      <c r="CC25" s="286"/>
      <c r="CD25" s="286"/>
      <c r="CE25" s="286"/>
      <c r="CF25" s="286"/>
      <c r="CG25" s="286"/>
      <c r="CH25" s="286"/>
      <c r="CI25" s="286"/>
      <c r="CJ25" s="286"/>
      <c r="CK25" s="286"/>
      <c r="CL25" s="286"/>
      <c r="CM25" s="286"/>
      <c r="CN25" s="286"/>
      <c r="CO25" s="286"/>
      <c r="CP25" s="286"/>
      <c r="CQ25" s="286"/>
      <c r="CR25" s="286"/>
      <c r="CS25" s="286"/>
    </row>
    <row r="26" spans="1:97" s="287" customFormat="1" ht="18" customHeight="1">
      <c r="A26" s="240"/>
      <c r="B26" s="90" t="s">
        <v>49</v>
      </c>
      <c r="C26" s="211"/>
      <c r="D26" s="211"/>
      <c r="E26" s="211"/>
      <c r="F26" s="211"/>
      <c r="G26" s="211"/>
      <c r="H26" s="248"/>
      <c r="I26" s="248"/>
      <c r="J26" s="248"/>
      <c r="K26" s="248"/>
      <c r="L26" s="248"/>
      <c r="M26" s="248"/>
      <c r="N26" s="248"/>
      <c r="O26" s="274"/>
      <c r="P26" s="274"/>
      <c r="Q26" s="274"/>
      <c r="R26" s="274"/>
      <c r="S26" s="274"/>
      <c r="T26" s="274"/>
      <c r="U26" s="274"/>
      <c r="V26" s="274"/>
      <c r="W26" s="274"/>
      <c r="X26" s="274"/>
      <c r="Y26" s="274"/>
      <c r="Z26" s="274"/>
      <c r="AA26" s="274" t="s">
        <v>24</v>
      </c>
      <c r="AB26" s="274" t="s">
        <v>24</v>
      </c>
      <c r="AC26" s="274" t="s">
        <v>24</v>
      </c>
      <c r="AD26" s="274" t="s">
        <v>24</v>
      </c>
      <c r="AE26" s="274"/>
      <c r="AF26" s="274" t="str">
        <f t="shared" ref="AF26" si="1">B26</f>
        <v>Taiwan, Province Of China</v>
      </c>
      <c r="AG26" s="274"/>
      <c r="AH26" s="274" t="s">
        <v>24</v>
      </c>
      <c r="AI26" s="274" t="s">
        <v>24</v>
      </c>
      <c r="AJ26" s="274" t="s">
        <v>24</v>
      </c>
      <c r="AK26" s="274" t="s">
        <v>24</v>
      </c>
      <c r="AL26" s="274">
        <v>0</v>
      </c>
      <c r="AM26" s="274">
        <v>0</v>
      </c>
      <c r="AN26" s="274">
        <v>87.172355999999994</v>
      </c>
      <c r="AO26" s="274">
        <v>0</v>
      </c>
      <c r="AP26" s="274">
        <v>0</v>
      </c>
      <c r="AQ26" s="274">
        <v>0</v>
      </c>
      <c r="AR26" s="274">
        <v>0</v>
      </c>
      <c r="AS26" s="242"/>
      <c r="AT26" s="286"/>
      <c r="AU26" s="337"/>
      <c r="AV26" s="286"/>
      <c r="AW26" s="286"/>
      <c r="AX26" s="286"/>
      <c r="AY26" s="286"/>
      <c r="AZ26" s="286"/>
      <c r="BA26" s="286"/>
      <c r="BB26" s="286"/>
      <c r="BC26" s="286"/>
      <c r="BD26" s="286"/>
      <c r="BE26" s="286"/>
      <c r="BF26" s="286"/>
      <c r="BG26" s="286"/>
      <c r="BH26" s="286"/>
      <c r="BI26" s="286"/>
      <c r="BJ26" s="286"/>
      <c r="BK26" s="286"/>
      <c r="BL26" s="286"/>
      <c r="BM26" s="286"/>
      <c r="BN26" s="286"/>
      <c r="BO26" s="286"/>
      <c r="BP26" s="286"/>
      <c r="BQ26" s="286"/>
      <c r="BR26" s="286"/>
      <c r="BS26" s="286"/>
      <c r="BT26" s="286"/>
      <c r="BU26" s="286"/>
      <c r="BV26" s="286"/>
      <c r="BW26" s="286"/>
      <c r="BX26" s="286"/>
      <c r="BY26" s="286"/>
      <c r="BZ26" s="286"/>
      <c r="CA26" s="286"/>
      <c r="CB26" s="286"/>
      <c r="CC26" s="286"/>
      <c r="CD26" s="286"/>
      <c r="CE26" s="286"/>
      <c r="CF26" s="286"/>
      <c r="CG26" s="286"/>
      <c r="CH26" s="286"/>
      <c r="CI26" s="286"/>
      <c r="CJ26" s="286"/>
      <c r="CK26" s="286"/>
      <c r="CL26" s="286"/>
      <c r="CM26" s="286"/>
      <c r="CN26" s="286"/>
      <c r="CO26" s="286"/>
      <c r="CP26" s="286"/>
      <c r="CQ26" s="286"/>
      <c r="CR26" s="286"/>
      <c r="CS26" s="286"/>
    </row>
    <row r="27" spans="1:97" s="287" customFormat="1" ht="18" customHeight="1">
      <c r="A27" s="240"/>
      <c r="B27" s="90" t="s">
        <v>5</v>
      </c>
      <c r="C27" s="211"/>
      <c r="D27" s="211"/>
      <c r="E27" s="211"/>
      <c r="F27" s="211"/>
      <c r="G27" s="211"/>
      <c r="H27" s="248"/>
      <c r="I27" s="248"/>
      <c r="J27" s="248"/>
      <c r="K27" s="248"/>
      <c r="L27" s="248"/>
      <c r="M27" s="248"/>
      <c r="N27" s="248"/>
      <c r="O27" s="274">
        <v>1614.203268</v>
      </c>
      <c r="P27" s="274">
        <v>1540.1049210000001</v>
      </c>
      <c r="Q27" s="274">
        <v>1159.75288</v>
      </c>
      <c r="R27" s="274">
        <v>1790.886522</v>
      </c>
      <c r="S27" s="274">
        <v>1383.123374</v>
      </c>
      <c r="T27" s="274">
        <v>1754.2683300000001</v>
      </c>
      <c r="U27" s="274">
        <v>1472.8312980000001</v>
      </c>
      <c r="V27" s="274">
        <v>1200.1331990000001</v>
      </c>
      <c r="W27" s="274">
        <v>1186.9699230000001</v>
      </c>
      <c r="X27" s="274">
        <v>462.80916300000001</v>
      </c>
      <c r="Y27" s="274">
        <v>885.75400999999999</v>
      </c>
      <c r="Z27" s="274">
        <v>519.05206499999997</v>
      </c>
      <c r="AA27" s="274">
        <v>761.77955899999995</v>
      </c>
      <c r="AB27" s="274">
        <v>1344.276533</v>
      </c>
      <c r="AC27" s="274">
        <v>1222.8322430000001</v>
      </c>
      <c r="AD27" s="274">
        <v>669.43968800000005</v>
      </c>
      <c r="AE27" s="274"/>
      <c r="AF27" s="274" t="str">
        <f t="shared" si="0"/>
        <v>Thailand</v>
      </c>
      <c r="AG27" s="274"/>
      <c r="AH27" s="274">
        <v>2004.297157</v>
      </c>
      <c r="AI27" s="274">
        <v>2363.6158380000002</v>
      </c>
      <c r="AJ27" s="274">
        <v>1790.586906</v>
      </c>
      <c r="AK27" s="274">
        <v>1760.7627279999999</v>
      </c>
      <c r="AL27" s="274">
        <v>2338.418017</v>
      </c>
      <c r="AM27" s="274">
        <v>1507.0189210000001</v>
      </c>
      <c r="AN27" s="274">
        <v>2292.641314</v>
      </c>
      <c r="AO27" s="413">
        <v>2450.1450060000002</v>
      </c>
      <c r="AP27" s="274">
        <v>2422.148901</v>
      </c>
      <c r="AQ27" s="274">
        <v>2757.3915569999999</v>
      </c>
      <c r="AR27" s="274">
        <v>2414.859477</v>
      </c>
      <c r="AS27" s="242"/>
      <c r="AT27" s="286"/>
      <c r="AU27" s="337"/>
      <c r="AV27" s="286"/>
      <c r="AW27" s="286"/>
      <c r="AX27" s="286"/>
      <c r="AY27" s="286"/>
      <c r="AZ27" s="286"/>
      <c r="BA27" s="286"/>
      <c r="BB27" s="286"/>
      <c r="BC27" s="286"/>
      <c r="BD27" s="286"/>
      <c r="BE27" s="286"/>
      <c r="BF27" s="286"/>
      <c r="BG27" s="286"/>
      <c r="BH27" s="286"/>
      <c r="BI27" s="286"/>
      <c r="BJ27" s="286"/>
      <c r="BK27" s="286"/>
      <c r="BL27" s="286"/>
      <c r="BM27" s="286"/>
      <c r="BN27" s="286"/>
      <c r="BO27" s="286"/>
      <c r="BP27" s="286"/>
      <c r="BQ27" s="286"/>
      <c r="BR27" s="286"/>
      <c r="BS27" s="286"/>
      <c r="BT27" s="286"/>
      <c r="BU27" s="286"/>
      <c r="BV27" s="286"/>
      <c r="BW27" s="286"/>
      <c r="BX27" s="286"/>
      <c r="BY27" s="286"/>
      <c r="BZ27" s="286"/>
      <c r="CA27" s="286"/>
      <c r="CB27" s="286"/>
      <c r="CC27" s="286"/>
      <c r="CD27" s="286"/>
      <c r="CE27" s="286"/>
      <c r="CF27" s="286"/>
      <c r="CG27" s="286"/>
      <c r="CH27" s="286"/>
      <c r="CI27" s="286"/>
      <c r="CJ27" s="286"/>
      <c r="CK27" s="286"/>
      <c r="CL27" s="286"/>
      <c r="CM27" s="286"/>
      <c r="CN27" s="286"/>
      <c r="CO27" s="286"/>
      <c r="CP27" s="286"/>
      <c r="CQ27" s="286"/>
      <c r="CR27" s="286"/>
      <c r="CS27" s="286"/>
    </row>
    <row r="28" spans="1:97" s="287" customFormat="1" ht="18" customHeight="1">
      <c r="A28" s="240"/>
      <c r="B28" s="90" t="s">
        <v>208</v>
      </c>
      <c r="C28" s="211"/>
      <c r="D28" s="211"/>
      <c r="E28" s="211"/>
      <c r="F28" s="211"/>
      <c r="G28" s="211"/>
      <c r="H28" s="248"/>
      <c r="I28" s="248"/>
      <c r="J28" s="248"/>
      <c r="K28" s="248"/>
      <c r="L28" s="248"/>
      <c r="M28" s="248"/>
      <c r="N28" s="248"/>
      <c r="O28" s="274" t="s">
        <v>24</v>
      </c>
      <c r="P28" s="274" t="s">
        <v>24</v>
      </c>
      <c r="Q28" s="274">
        <v>90.153395000000003</v>
      </c>
      <c r="R28" s="274" t="s">
        <v>24</v>
      </c>
      <c r="S28" s="274" t="s">
        <v>24</v>
      </c>
      <c r="T28" s="274" t="s">
        <v>24</v>
      </c>
      <c r="U28" s="274" t="s">
        <v>24</v>
      </c>
      <c r="V28" s="274" t="s">
        <v>24</v>
      </c>
      <c r="W28" s="274" t="s">
        <v>24</v>
      </c>
      <c r="X28" s="274" t="s">
        <v>24</v>
      </c>
      <c r="Y28" s="274" t="s">
        <v>24</v>
      </c>
      <c r="Z28" s="274" t="s">
        <v>24</v>
      </c>
      <c r="AA28" s="274" t="s">
        <v>24</v>
      </c>
      <c r="AB28" s="274" t="s">
        <v>24</v>
      </c>
      <c r="AC28" s="274" t="s">
        <v>24</v>
      </c>
      <c r="AD28" s="274" t="s">
        <v>24</v>
      </c>
      <c r="AE28" s="274"/>
      <c r="AF28" s="274" t="str">
        <f t="shared" si="0"/>
        <v>United States</v>
      </c>
      <c r="AG28" s="274"/>
      <c r="AH28" s="274" t="s">
        <v>24</v>
      </c>
      <c r="AI28" s="274" t="s">
        <v>24</v>
      </c>
      <c r="AJ28" s="274" t="s">
        <v>24</v>
      </c>
      <c r="AK28" s="274" t="s">
        <v>24</v>
      </c>
      <c r="AL28" s="274">
        <v>0</v>
      </c>
      <c r="AM28" s="274">
        <v>0</v>
      </c>
      <c r="AN28" s="274">
        <v>0</v>
      </c>
      <c r="AO28" s="274">
        <v>0</v>
      </c>
      <c r="AP28" s="274">
        <v>0</v>
      </c>
      <c r="AQ28" s="274">
        <v>0</v>
      </c>
      <c r="AR28" s="274">
        <v>0</v>
      </c>
      <c r="AS28" s="242"/>
      <c r="AT28" s="286"/>
      <c r="AU28" s="337"/>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H28" s="286"/>
      <c r="CI28" s="286"/>
      <c r="CJ28" s="286"/>
      <c r="CK28" s="286"/>
      <c r="CL28" s="286"/>
      <c r="CM28" s="286"/>
      <c r="CN28" s="286"/>
      <c r="CO28" s="286"/>
      <c r="CP28" s="286"/>
      <c r="CQ28" s="286"/>
      <c r="CR28" s="286"/>
      <c r="CS28" s="286"/>
    </row>
    <row r="29" spans="1:97" s="287" customFormat="1" ht="18" customHeight="1">
      <c r="A29" s="240"/>
      <c r="B29" s="90" t="s">
        <v>209</v>
      </c>
      <c r="C29" s="211"/>
      <c r="D29" s="211"/>
      <c r="E29" s="211"/>
      <c r="F29" s="211"/>
      <c r="G29" s="211"/>
      <c r="H29" s="248"/>
      <c r="I29" s="248"/>
      <c r="J29" s="248"/>
      <c r="K29" s="248"/>
      <c r="L29" s="248"/>
      <c r="M29" s="248"/>
      <c r="N29" s="248"/>
      <c r="O29" s="274">
        <v>183.990396</v>
      </c>
      <c r="P29" s="274" t="s">
        <v>24</v>
      </c>
      <c r="Q29" s="274" t="s">
        <v>24</v>
      </c>
      <c r="R29" s="274" t="s">
        <v>24</v>
      </c>
      <c r="S29" s="274">
        <v>46.184103999999998</v>
      </c>
      <c r="T29" s="274">
        <v>186.665412</v>
      </c>
      <c r="U29" s="274" t="s">
        <v>24</v>
      </c>
      <c r="V29" s="274" t="s">
        <v>24</v>
      </c>
      <c r="W29" s="274" t="s">
        <v>24</v>
      </c>
      <c r="X29" s="274" t="s">
        <v>24</v>
      </c>
      <c r="Y29" s="274" t="s">
        <v>24</v>
      </c>
      <c r="Z29" s="274">
        <v>19.668693999999999</v>
      </c>
      <c r="AA29" s="274" t="s">
        <v>24</v>
      </c>
      <c r="AB29" s="274" t="s">
        <v>24</v>
      </c>
      <c r="AC29" s="274" t="s">
        <v>24</v>
      </c>
      <c r="AD29" s="274" t="s">
        <v>24</v>
      </c>
      <c r="AE29" s="274"/>
      <c r="AF29" s="274" t="str">
        <f t="shared" si="0"/>
        <v>Viet Nam</v>
      </c>
      <c r="AG29" s="274"/>
      <c r="AH29" s="274">
        <v>159.70351299999999</v>
      </c>
      <c r="AI29" s="274">
        <v>276.33086500000002</v>
      </c>
      <c r="AJ29" s="274">
        <v>76.051331000000005</v>
      </c>
      <c r="AK29" s="274">
        <v>46.090933</v>
      </c>
      <c r="AL29" s="274">
        <v>16.661224000000001</v>
      </c>
      <c r="AM29" s="274">
        <v>0</v>
      </c>
      <c r="AN29" s="274">
        <v>132.07187500000001</v>
      </c>
      <c r="AO29" s="274">
        <v>82.515517000000003</v>
      </c>
      <c r="AP29" s="274">
        <v>0</v>
      </c>
      <c r="AQ29" s="274">
        <v>0</v>
      </c>
      <c r="AR29" s="274">
        <v>136.01267200000001</v>
      </c>
      <c r="AS29" s="242"/>
      <c r="AT29" s="286"/>
      <c r="AU29" s="337"/>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H29" s="286"/>
      <c r="CI29" s="286"/>
      <c r="CJ29" s="286"/>
      <c r="CK29" s="286"/>
      <c r="CL29" s="286"/>
      <c r="CM29" s="286"/>
      <c r="CN29" s="286"/>
      <c r="CO29" s="286"/>
      <c r="CP29" s="286"/>
      <c r="CQ29" s="286"/>
      <c r="CR29" s="286"/>
      <c r="CS29" s="286"/>
    </row>
    <row r="30" spans="1:97" s="287" customFormat="1" ht="18" customHeight="1">
      <c r="A30" s="240"/>
      <c r="B30" s="90" t="s">
        <v>44</v>
      </c>
      <c r="C30" s="211"/>
      <c r="D30" s="211"/>
      <c r="E30" s="211"/>
      <c r="F30" s="211"/>
      <c r="G30" s="211"/>
      <c r="H30" s="248"/>
      <c r="I30" s="248"/>
      <c r="J30" s="248"/>
      <c r="K30" s="248"/>
      <c r="L30" s="248"/>
      <c r="M30" s="248"/>
      <c r="N30" s="248"/>
      <c r="O30" s="274"/>
      <c r="P30" s="274"/>
      <c r="Q30" s="274"/>
      <c r="R30" s="274"/>
      <c r="S30" s="274"/>
      <c r="T30" s="274"/>
      <c r="U30" s="274"/>
      <c r="V30" s="274"/>
      <c r="W30" s="274"/>
      <c r="X30" s="274"/>
      <c r="Y30" s="274"/>
      <c r="Z30" s="274"/>
      <c r="AA30" s="274" t="s">
        <v>24</v>
      </c>
      <c r="AB30" s="274" t="s">
        <v>24</v>
      </c>
      <c r="AC30" s="274" t="s">
        <v>24</v>
      </c>
      <c r="AD30" s="274" t="s">
        <v>24</v>
      </c>
      <c r="AE30" s="274" t="s">
        <v>24</v>
      </c>
      <c r="AF30" s="274" t="s">
        <v>24</v>
      </c>
      <c r="AG30" s="274" t="s">
        <v>24</v>
      </c>
      <c r="AH30" s="274" t="s">
        <v>24</v>
      </c>
      <c r="AI30" s="274">
        <v>4.3080000000000002E-3</v>
      </c>
      <c r="AJ30" s="274" t="s">
        <v>24</v>
      </c>
      <c r="AK30" s="274" t="s">
        <v>24</v>
      </c>
      <c r="AL30" s="274" t="s">
        <v>24</v>
      </c>
      <c r="AM30" s="274" t="s">
        <v>24</v>
      </c>
      <c r="AN30" s="274">
        <v>0</v>
      </c>
      <c r="AO30" s="274">
        <v>0</v>
      </c>
      <c r="AP30" s="274">
        <v>0</v>
      </c>
      <c r="AQ30" s="274">
        <v>0</v>
      </c>
      <c r="AR30" s="274">
        <v>0</v>
      </c>
      <c r="AS30" s="274">
        <v>0</v>
      </c>
      <c r="AT30" s="286"/>
      <c r="AU30" s="337"/>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H30" s="286"/>
      <c r="CI30" s="286"/>
      <c r="CJ30" s="286"/>
      <c r="CK30" s="286"/>
      <c r="CL30" s="286"/>
      <c r="CM30" s="286"/>
      <c r="CN30" s="286"/>
      <c r="CO30" s="286"/>
      <c r="CP30" s="286"/>
      <c r="CQ30" s="286"/>
      <c r="CR30" s="286"/>
      <c r="CS30" s="286"/>
    </row>
    <row r="31" spans="1:97" s="288" customFormat="1" ht="18" customHeight="1">
      <c r="A31" s="431"/>
      <c r="B31" s="425" t="s">
        <v>119</v>
      </c>
      <c r="C31" s="440"/>
      <c r="D31" s="440"/>
      <c r="E31" s="440"/>
      <c r="F31" s="440"/>
      <c r="G31" s="440"/>
      <c r="H31" s="441"/>
      <c r="I31" s="441"/>
      <c r="J31" s="441"/>
      <c r="K31" s="441"/>
      <c r="L31" s="441"/>
      <c r="M31" s="441"/>
      <c r="N31" s="441"/>
      <c r="O31" s="438">
        <v>8515.1169439999976</v>
      </c>
      <c r="P31" s="438">
        <v>8374.0496590000002</v>
      </c>
      <c r="Q31" s="438">
        <v>9810.7112349999989</v>
      </c>
      <c r="R31" s="438">
        <v>9949.4735200000014</v>
      </c>
      <c r="S31" s="438">
        <v>7222.4613559999998</v>
      </c>
      <c r="T31" s="438">
        <v>8254.0779540000003</v>
      </c>
      <c r="U31" s="438">
        <v>6149.0912910000006</v>
      </c>
      <c r="V31" s="438">
        <v>7492.4162810000016</v>
      </c>
      <c r="W31" s="438">
        <v>6606.3155760000009</v>
      </c>
      <c r="X31" s="438">
        <v>3015.4111809999995</v>
      </c>
      <c r="Y31" s="438">
        <v>5915.7946419999989</v>
      </c>
      <c r="Z31" s="438">
        <v>4206.1237979999996</v>
      </c>
      <c r="AA31" s="438">
        <v>4702.8492759999999</v>
      </c>
      <c r="AB31" s="438">
        <v>5430.4566450000002</v>
      </c>
      <c r="AC31" s="438">
        <v>5138.0920969999997</v>
      </c>
      <c r="AD31" s="438">
        <f>SUM(AD10:AD29)</f>
        <v>4782.9160950000005</v>
      </c>
      <c r="AE31" s="438"/>
      <c r="AF31" s="438" t="s">
        <v>119</v>
      </c>
      <c r="AG31" s="438"/>
      <c r="AH31" s="438">
        <v>7516.6717260000005</v>
      </c>
      <c r="AI31" s="438">
        <v>9694.7413279999982</v>
      </c>
      <c r="AJ31" s="438">
        <v>10142.106798000003</v>
      </c>
      <c r="AK31" s="438">
        <v>7871.6020620000008</v>
      </c>
      <c r="AL31" s="438">
        <v>8311.1913999999997</v>
      </c>
      <c r="AM31" s="438">
        <v>6466.2369309999995</v>
      </c>
      <c r="AN31" s="438">
        <v>7820.2066709999999</v>
      </c>
      <c r="AO31" s="438">
        <v>9334.0305670000016</v>
      </c>
      <c r="AP31" s="438">
        <v>9148.6392960000012</v>
      </c>
      <c r="AQ31" s="438">
        <v>9351.8059859999994</v>
      </c>
      <c r="AR31" s="438">
        <v>8225.0421380000007</v>
      </c>
      <c r="AS31" s="432"/>
      <c r="AT31" s="286"/>
      <c r="AU31" s="337"/>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H31" s="286"/>
      <c r="CI31" s="286"/>
      <c r="CJ31" s="286"/>
      <c r="CK31" s="286"/>
      <c r="CL31" s="286"/>
      <c r="CM31" s="286"/>
      <c r="CN31" s="286"/>
      <c r="CO31" s="286"/>
      <c r="CP31" s="286"/>
      <c r="CQ31" s="286"/>
      <c r="CR31" s="286"/>
      <c r="CS31" s="286"/>
    </row>
    <row r="32" spans="1:97" s="284" customFormat="1" ht="9.75" customHeight="1" thickBot="1">
      <c r="A32" s="68"/>
      <c r="B32" s="69"/>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68"/>
      <c r="AF32" s="69"/>
      <c r="AG32" s="40"/>
      <c r="AH32" s="114"/>
      <c r="AI32" s="114"/>
      <c r="AJ32" s="114"/>
      <c r="AK32" s="114"/>
      <c r="AL32" s="114"/>
      <c r="AM32" s="114"/>
      <c r="AN32" s="114"/>
      <c r="AO32" s="114"/>
      <c r="AP32" s="114"/>
      <c r="AQ32" s="114"/>
      <c r="AR32" s="114"/>
      <c r="AS32" s="71"/>
      <c r="AT32" s="286"/>
      <c r="AU32" s="286"/>
      <c r="AV32" s="286"/>
      <c r="AW32" s="286"/>
      <c r="AX32" s="286"/>
      <c r="AY32" s="286"/>
      <c r="AZ32" s="286"/>
      <c r="BA32" s="286"/>
      <c r="BB32" s="286"/>
      <c r="BC32" s="286"/>
      <c r="BD32" s="286"/>
      <c r="BE32" s="286"/>
      <c r="BF32" s="286"/>
      <c r="BG32" s="286"/>
      <c r="BH32" s="286"/>
      <c r="BI32" s="286"/>
      <c r="BJ32" s="286"/>
      <c r="BK32" s="286"/>
      <c r="BL32" s="286"/>
      <c r="BM32" s="286"/>
      <c r="BN32" s="286"/>
      <c r="BO32" s="286"/>
      <c r="BP32" s="286"/>
      <c r="BQ32" s="286"/>
      <c r="BR32" s="286"/>
      <c r="BS32" s="286"/>
      <c r="BT32" s="286"/>
      <c r="BU32" s="286"/>
      <c r="BV32" s="286"/>
      <c r="BW32" s="286"/>
      <c r="BX32" s="286"/>
      <c r="BY32" s="286"/>
      <c r="BZ32" s="286"/>
      <c r="CA32" s="286"/>
      <c r="CB32" s="286"/>
      <c r="CC32" s="286"/>
      <c r="CD32" s="286"/>
      <c r="CE32" s="286"/>
      <c r="CF32" s="286"/>
      <c r="CG32" s="286"/>
      <c r="CH32" s="286"/>
      <c r="CI32" s="286"/>
      <c r="CJ32" s="286"/>
      <c r="CK32" s="286"/>
      <c r="CL32" s="286"/>
      <c r="CM32" s="286"/>
      <c r="CN32" s="286"/>
      <c r="CO32" s="286"/>
      <c r="CP32" s="286"/>
      <c r="CQ32" s="286"/>
      <c r="CR32" s="286"/>
      <c r="CS32" s="286"/>
    </row>
    <row r="33" spans="1:97" s="281" customFormat="1" ht="18" customHeight="1">
      <c r="A33" s="37" t="s">
        <v>34</v>
      </c>
      <c r="B33" s="37" t="s">
        <v>69</v>
      </c>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37"/>
      <c r="AF33" s="37"/>
      <c r="AG33" s="37"/>
      <c r="AH33" s="118"/>
      <c r="AI33" s="118"/>
      <c r="AJ33" s="118"/>
      <c r="AK33" s="118"/>
      <c r="AL33" s="118"/>
      <c r="AM33" s="39"/>
      <c r="AN33" s="39"/>
      <c r="AO33" s="39"/>
      <c r="AP33" s="39"/>
      <c r="AQ33" s="39"/>
      <c r="AR33" s="39"/>
      <c r="AS33" s="14"/>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c r="CB33" s="286"/>
      <c r="CC33" s="286"/>
      <c r="CD33" s="286"/>
      <c r="CE33" s="286"/>
      <c r="CF33" s="286"/>
      <c r="CG33" s="286"/>
      <c r="CH33" s="286"/>
      <c r="CI33" s="286"/>
      <c r="CJ33" s="286"/>
      <c r="CK33" s="286"/>
      <c r="CL33" s="286"/>
      <c r="CM33" s="286"/>
      <c r="CN33" s="286"/>
      <c r="CO33" s="286"/>
      <c r="CP33" s="286"/>
      <c r="CQ33" s="286"/>
      <c r="CR33" s="286"/>
      <c r="CS33" s="286"/>
    </row>
    <row r="34" spans="1:97" ht="22.5" customHeight="1" thickBot="1">
      <c r="A34" s="42"/>
      <c r="B34" s="41" t="s">
        <v>70</v>
      </c>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44"/>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286"/>
      <c r="BQ34" s="286"/>
      <c r="BR34" s="286"/>
      <c r="BS34" s="286"/>
      <c r="BT34" s="286"/>
      <c r="BU34" s="286"/>
      <c r="BV34" s="286"/>
      <c r="BW34" s="286"/>
      <c r="BX34" s="286"/>
      <c r="BY34" s="286"/>
      <c r="BZ34" s="286"/>
      <c r="CA34" s="286"/>
      <c r="CB34" s="286"/>
      <c r="CC34" s="286"/>
      <c r="CD34" s="286"/>
      <c r="CE34" s="286"/>
      <c r="CF34" s="286"/>
      <c r="CG34" s="286"/>
      <c r="CH34" s="286"/>
      <c r="CI34" s="286"/>
      <c r="CJ34" s="286"/>
      <c r="CK34" s="286"/>
      <c r="CL34" s="286"/>
      <c r="CM34" s="286"/>
      <c r="CN34" s="286"/>
      <c r="CO34" s="286"/>
      <c r="CP34" s="286"/>
      <c r="CQ34" s="286"/>
      <c r="CR34" s="286"/>
      <c r="CS34" s="286"/>
    </row>
    <row r="35" spans="1:97" ht="2.25" customHeight="1">
      <c r="A35" s="46"/>
      <c r="B35" s="45"/>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46"/>
      <c r="AF35" s="45"/>
      <c r="AG35" s="46"/>
      <c r="AH35" s="118"/>
      <c r="AI35" s="118"/>
      <c r="AJ35" s="118"/>
      <c r="AK35" s="118"/>
      <c r="AL35" s="118"/>
      <c r="AM35" s="118"/>
      <c r="AN35" s="118"/>
      <c r="AO35" s="118"/>
      <c r="AP35" s="118"/>
      <c r="AQ35" s="118"/>
      <c r="AR35" s="118"/>
      <c r="AS35" s="48"/>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row>
    <row r="36" spans="1:97" s="287" customFormat="1" ht="18" customHeight="1">
      <c r="A36" s="240"/>
      <c r="B36" s="90" t="str">
        <f t="shared" ref="B36:B51" si="2">B10</f>
        <v>Australia</v>
      </c>
      <c r="C36" s="211"/>
      <c r="D36" s="211"/>
      <c r="E36" s="211"/>
      <c r="F36" s="211"/>
      <c r="G36" s="211"/>
      <c r="H36" s="211"/>
      <c r="I36" s="211"/>
      <c r="J36" s="211"/>
      <c r="K36" s="211"/>
      <c r="L36" s="211"/>
      <c r="M36" s="211"/>
      <c r="N36" s="211"/>
      <c r="O36" s="275">
        <v>29.343322721605137</v>
      </c>
      <c r="P36" s="275">
        <v>28.373787889427661</v>
      </c>
      <c r="Q36" s="275">
        <v>34.579460955870246</v>
      </c>
      <c r="R36" s="275">
        <v>31.45395810852914</v>
      </c>
      <c r="S36" s="275">
        <v>28.185921165349605</v>
      </c>
      <c r="T36" s="275">
        <v>21.578215785287941</v>
      </c>
      <c r="U36" s="275">
        <v>22.333963589222634</v>
      </c>
      <c r="V36" s="275">
        <v>26.937141761837985</v>
      </c>
      <c r="W36" s="275">
        <v>36.070479355496047</v>
      </c>
      <c r="X36" s="275">
        <v>24.131818525614204</v>
      </c>
      <c r="Y36" s="275">
        <v>14.516155038635301</v>
      </c>
      <c r="Z36" s="275">
        <v>28.768679195209941</v>
      </c>
      <c r="AA36" s="275">
        <v>32.652020060189571</v>
      </c>
      <c r="AB36" s="275">
        <v>26.337830508542805</v>
      </c>
      <c r="AC36" s="275">
        <v>27.093272555639832</v>
      </c>
      <c r="AD36" s="275">
        <v>31.095617202124469</v>
      </c>
      <c r="AE36" s="275"/>
      <c r="AF36" s="275" t="str">
        <f t="shared" ref="AF36:AF51" si="3">AF10</f>
        <v>Australia</v>
      </c>
      <c r="AG36" s="275"/>
      <c r="AH36" s="275">
        <v>21.344054556094896</v>
      </c>
      <c r="AI36" s="275">
        <v>27.75526631358926</v>
      </c>
      <c r="AJ36" s="275">
        <v>21.578213931168264</v>
      </c>
      <c r="AK36" s="275">
        <v>24.737542874534601</v>
      </c>
      <c r="AL36" s="275">
        <v>24.594545205636823</v>
      </c>
      <c r="AM36" s="275">
        <v>17.202043705936081</v>
      </c>
      <c r="AN36" s="275">
        <v>18.325784743189431</v>
      </c>
      <c r="AO36" s="275">
        <v>17.701080622570021</v>
      </c>
      <c r="AP36" s="275">
        <v>13.8895417546474</v>
      </c>
      <c r="AQ36" s="275">
        <v>20.18033462012842</v>
      </c>
      <c r="AR36" s="275">
        <v>20.110127513610554</v>
      </c>
      <c r="AS36" s="241"/>
      <c r="AT36" s="286"/>
      <c r="AU36" s="35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c r="CB36" s="286"/>
      <c r="CC36" s="286"/>
      <c r="CD36" s="286"/>
      <c r="CE36" s="286"/>
      <c r="CF36" s="286"/>
      <c r="CG36" s="286"/>
      <c r="CH36" s="286"/>
      <c r="CI36" s="286"/>
      <c r="CJ36" s="286"/>
      <c r="CK36" s="286"/>
      <c r="CL36" s="286"/>
      <c r="CM36" s="286"/>
      <c r="CN36" s="286"/>
      <c r="CO36" s="286"/>
      <c r="CP36" s="286"/>
      <c r="CQ36" s="286"/>
      <c r="CR36" s="286"/>
      <c r="CS36" s="286"/>
    </row>
    <row r="37" spans="1:97" s="287" customFormat="1" ht="18" customHeight="1">
      <c r="A37" s="240"/>
      <c r="B37" s="90" t="str">
        <f t="shared" si="2"/>
        <v>Bangladesh</v>
      </c>
      <c r="C37" s="211"/>
      <c r="D37" s="211"/>
      <c r="E37" s="211"/>
      <c r="F37" s="211"/>
      <c r="G37" s="211"/>
      <c r="H37" s="211"/>
      <c r="I37" s="211"/>
      <c r="J37" s="245"/>
      <c r="K37" s="245"/>
      <c r="L37" s="245"/>
      <c r="M37" s="245"/>
      <c r="N37" s="245"/>
      <c r="O37" s="275" t="s">
        <v>24</v>
      </c>
      <c r="P37" s="275" t="s">
        <v>24</v>
      </c>
      <c r="Q37" s="275" t="s">
        <v>24</v>
      </c>
      <c r="R37" s="275" t="s">
        <v>24</v>
      </c>
      <c r="S37" s="275" t="s">
        <v>24</v>
      </c>
      <c r="T37" s="275" t="s">
        <v>24</v>
      </c>
      <c r="U37" s="275" t="s">
        <v>24</v>
      </c>
      <c r="V37" s="275" t="s">
        <v>24</v>
      </c>
      <c r="W37" s="275" t="s">
        <v>24</v>
      </c>
      <c r="X37" s="275" t="s">
        <v>24</v>
      </c>
      <c r="Y37" s="275" t="s">
        <v>24</v>
      </c>
      <c r="Z37" s="275" t="s">
        <v>24</v>
      </c>
      <c r="AA37" s="275" t="s">
        <v>24</v>
      </c>
      <c r="AB37" s="275" t="s">
        <v>24</v>
      </c>
      <c r="AC37" s="275" t="s">
        <v>24</v>
      </c>
      <c r="AD37" s="275">
        <v>0</v>
      </c>
      <c r="AE37" s="275"/>
      <c r="AF37" s="275" t="str">
        <f t="shared" si="3"/>
        <v>Bangladesh</v>
      </c>
      <c r="AG37" s="275"/>
      <c r="AH37" s="275" t="s">
        <v>24</v>
      </c>
      <c r="AI37" s="275" t="s">
        <v>24</v>
      </c>
      <c r="AJ37" s="275">
        <v>2.4897382272664954</v>
      </c>
      <c r="AK37" s="275" t="s">
        <v>24</v>
      </c>
      <c r="AL37" s="275">
        <v>1.6256355376438567</v>
      </c>
      <c r="AM37" s="275">
        <v>3.0700271752847721</v>
      </c>
      <c r="AN37" s="275">
        <v>0.30516678144195813</v>
      </c>
      <c r="AO37" s="275">
        <v>1.4526301904277874</v>
      </c>
      <c r="AP37" s="275">
        <v>0.82051124294320388</v>
      </c>
      <c r="AQ37" s="275">
        <v>0.80268574981534058</v>
      </c>
      <c r="AR37" s="275">
        <v>0</v>
      </c>
      <c r="AS37" s="241"/>
      <c r="AT37" s="286"/>
      <c r="AU37" s="356"/>
      <c r="AV37" s="286"/>
      <c r="AW37" s="286"/>
      <c r="AX37" s="286"/>
      <c r="AY37" s="286"/>
      <c r="AZ37" s="286"/>
      <c r="BA37" s="286"/>
      <c r="BB37" s="286"/>
      <c r="BC37" s="286"/>
      <c r="BD37" s="286"/>
      <c r="BE37" s="286"/>
      <c r="BF37" s="286"/>
      <c r="BG37" s="286"/>
      <c r="BH37" s="286"/>
      <c r="BI37" s="286"/>
      <c r="BJ37" s="286"/>
      <c r="BK37" s="286"/>
      <c r="BL37" s="286"/>
      <c r="BM37" s="286"/>
      <c r="BN37" s="286"/>
      <c r="BO37" s="286"/>
      <c r="BP37" s="286"/>
      <c r="BQ37" s="286"/>
      <c r="BR37" s="286"/>
      <c r="BS37" s="286"/>
      <c r="BT37" s="286"/>
      <c r="BU37" s="286"/>
      <c r="BV37" s="286"/>
      <c r="BW37" s="286"/>
      <c r="BX37" s="286"/>
      <c r="BY37" s="286"/>
      <c r="BZ37" s="286"/>
      <c r="CA37" s="286"/>
      <c r="CB37" s="286"/>
      <c r="CC37" s="286"/>
      <c r="CD37" s="286"/>
      <c r="CE37" s="286"/>
      <c r="CF37" s="286"/>
      <c r="CG37" s="286"/>
      <c r="CH37" s="286"/>
      <c r="CI37" s="286"/>
      <c r="CJ37" s="286"/>
      <c r="CK37" s="286"/>
      <c r="CL37" s="286"/>
      <c r="CM37" s="286"/>
      <c r="CN37" s="286"/>
      <c r="CO37" s="286"/>
      <c r="CP37" s="286"/>
      <c r="CQ37" s="286"/>
      <c r="CR37" s="286"/>
      <c r="CS37" s="286"/>
    </row>
    <row r="38" spans="1:97" s="287" customFormat="1" ht="18" customHeight="1">
      <c r="A38" s="240"/>
      <c r="B38" s="90" t="str">
        <f t="shared" si="2"/>
        <v>Brunei Darussalam</v>
      </c>
      <c r="C38" s="211"/>
      <c r="D38" s="211"/>
      <c r="E38" s="211"/>
      <c r="F38" s="211"/>
      <c r="G38" s="211"/>
      <c r="H38" s="211"/>
      <c r="I38" s="211"/>
      <c r="J38" s="211"/>
      <c r="K38" s="211"/>
      <c r="L38" s="211"/>
      <c r="M38" s="211"/>
      <c r="N38" s="211"/>
      <c r="O38" s="275">
        <v>3.5362779158561848E-2</v>
      </c>
      <c r="P38" s="275">
        <v>5.8578491885678458E-2</v>
      </c>
      <c r="Q38" s="275">
        <v>2.0662120731555711E-2</v>
      </c>
      <c r="R38" s="275">
        <v>3.6334646177338628E-2</v>
      </c>
      <c r="S38" s="275">
        <v>4.0472947599388999E-2</v>
      </c>
      <c r="T38" s="275">
        <v>6.7395050434484891E-2</v>
      </c>
      <c r="U38" s="275">
        <v>6.1867938203619036E-2</v>
      </c>
      <c r="V38" s="275">
        <v>4.0250673306121913E-2</v>
      </c>
      <c r="W38" s="275">
        <v>1.4655748561533748E-2</v>
      </c>
      <c r="X38" s="275">
        <v>2.0973922362066084E-2</v>
      </c>
      <c r="Y38" s="275">
        <v>4.0115462141831406</v>
      </c>
      <c r="Z38" s="275">
        <v>2.2674578443304299</v>
      </c>
      <c r="AA38" s="275">
        <v>2.799100317158453</v>
      </c>
      <c r="AB38" s="275">
        <v>9.974818369993633</v>
      </c>
      <c r="AC38" s="275">
        <v>12.38445273045093</v>
      </c>
      <c r="AD38" s="275">
        <v>12.371201422884253</v>
      </c>
      <c r="AE38" s="275"/>
      <c r="AF38" s="275" t="str">
        <f t="shared" si="3"/>
        <v>Brunei Darussalam</v>
      </c>
      <c r="AG38" s="275"/>
      <c r="AH38" s="275">
        <v>8.4062475126374832</v>
      </c>
      <c r="AI38" s="275">
        <v>11.415920100967963</v>
      </c>
      <c r="AJ38" s="275">
        <v>19.64040411596541</v>
      </c>
      <c r="AK38" s="275">
        <v>13.818759770023545</v>
      </c>
      <c r="AL38" s="275">
        <v>9.2391512244562204</v>
      </c>
      <c r="AM38" s="275">
        <v>9.2451704813660189</v>
      </c>
      <c r="AN38" s="275">
        <v>12.393603862083916</v>
      </c>
      <c r="AO38" s="275">
        <v>16.336885615000789</v>
      </c>
      <c r="AP38" s="275">
        <v>9.4829350019222787</v>
      </c>
      <c r="AQ38" s="275">
        <v>10.174192561569253</v>
      </c>
      <c r="AR38" s="275">
        <v>9.9641214020489191</v>
      </c>
      <c r="AS38" s="241"/>
      <c r="AU38" s="356"/>
      <c r="AV38" s="286"/>
      <c r="AW38" s="286"/>
    </row>
    <row r="39" spans="1:97" s="287" customFormat="1" ht="18" customHeight="1">
      <c r="A39" s="240"/>
      <c r="B39" s="90" t="str">
        <f t="shared" si="2"/>
        <v>China</v>
      </c>
      <c r="C39" s="211"/>
      <c r="D39" s="211"/>
      <c r="E39" s="211"/>
      <c r="F39" s="211"/>
      <c r="G39" s="211"/>
      <c r="H39" s="211"/>
      <c r="I39" s="211"/>
      <c r="J39" s="211"/>
      <c r="K39" s="211"/>
      <c r="L39" s="211"/>
      <c r="M39" s="211"/>
      <c r="N39" s="211"/>
      <c r="O39" s="275">
        <v>0.86407193798840698</v>
      </c>
      <c r="P39" s="275">
        <v>1.4390597131279801</v>
      </c>
      <c r="Q39" s="275">
        <v>3.3485925753068004</v>
      </c>
      <c r="R39" s="275">
        <v>1.824742431195495</v>
      </c>
      <c r="S39" s="275" t="s">
        <v>24</v>
      </c>
      <c r="T39" s="275">
        <v>1.045274693076881</v>
      </c>
      <c r="U39" s="275" t="s">
        <v>24</v>
      </c>
      <c r="V39" s="275">
        <v>1.8413550292161078</v>
      </c>
      <c r="W39" s="275">
        <v>1.329924009673134</v>
      </c>
      <c r="X39" s="275">
        <v>15.753074340013203</v>
      </c>
      <c r="Y39" s="275">
        <v>6.0125315114006286</v>
      </c>
      <c r="Z39" s="275">
        <v>2.7120684858168316</v>
      </c>
      <c r="AA39" s="275">
        <v>3.1182616833667796</v>
      </c>
      <c r="AB39" s="275">
        <v>1.6165902747944689</v>
      </c>
      <c r="AC39" s="275">
        <v>3.0323313801823431</v>
      </c>
      <c r="AD39" s="275">
        <v>0</v>
      </c>
      <c r="AE39" s="275"/>
      <c r="AF39" s="275" t="str">
        <f t="shared" si="3"/>
        <v>-</v>
      </c>
      <c r="AG39" s="275"/>
      <c r="AH39" s="275" t="s">
        <v>24</v>
      </c>
      <c r="AI39" s="275">
        <v>1.5103719949401422</v>
      </c>
      <c r="AJ39" s="275" t="s">
        <v>24</v>
      </c>
      <c r="AK39" s="275">
        <v>1.2038887923143082</v>
      </c>
      <c r="AL39" s="275">
        <v>3.0663539886712274</v>
      </c>
      <c r="AM39" s="275">
        <v>1.8882512395214306</v>
      </c>
      <c r="AN39" s="275">
        <v>0</v>
      </c>
      <c r="AO39" s="275">
        <v>2.3574890763479108</v>
      </c>
      <c r="AP39" s="275">
        <v>3.075285371924231</v>
      </c>
      <c r="AQ39" s="275">
        <v>4.0896947773783729</v>
      </c>
      <c r="AR39" s="275">
        <v>1.518768146157794</v>
      </c>
      <c r="AS39" s="241"/>
      <c r="AU39" s="356"/>
      <c r="AV39" s="286"/>
      <c r="AW39" s="286"/>
    </row>
    <row r="40" spans="1:97" s="287" customFormat="1" ht="18" customHeight="1">
      <c r="A40" s="240"/>
      <c r="B40" s="90" t="str">
        <f t="shared" si="2"/>
        <v>Hong Kong</v>
      </c>
      <c r="C40" s="211"/>
      <c r="D40" s="211"/>
      <c r="E40" s="211"/>
      <c r="F40" s="211"/>
      <c r="G40" s="211"/>
      <c r="H40" s="211"/>
      <c r="I40" s="211"/>
      <c r="J40" s="211"/>
      <c r="K40" s="211"/>
      <c r="L40" s="211"/>
      <c r="M40" s="211"/>
      <c r="N40" s="211"/>
      <c r="O40" s="275" t="s">
        <v>24</v>
      </c>
      <c r="P40" s="275" t="s">
        <v>24</v>
      </c>
      <c r="Q40" s="275" t="s">
        <v>24</v>
      </c>
      <c r="R40" s="275" t="s">
        <v>24</v>
      </c>
      <c r="S40" s="275" t="s">
        <v>24</v>
      </c>
      <c r="T40" s="275" t="s">
        <v>24</v>
      </c>
      <c r="U40" s="275" t="s">
        <v>24</v>
      </c>
      <c r="V40" s="275" t="s">
        <v>24</v>
      </c>
      <c r="W40" s="275" t="s">
        <v>24</v>
      </c>
      <c r="X40" s="275" t="s">
        <v>24</v>
      </c>
      <c r="Y40" s="275" t="s">
        <v>24</v>
      </c>
      <c r="Z40" s="275" t="s">
        <v>24</v>
      </c>
      <c r="AA40" s="275" t="s">
        <v>24</v>
      </c>
      <c r="AB40" s="275" t="s">
        <v>24</v>
      </c>
      <c r="AC40" s="275" t="s">
        <v>24</v>
      </c>
      <c r="AD40" s="275">
        <v>0</v>
      </c>
      <c r="AE40" s="275"/>
      <c r="AF40" s="275" t="str">
        <f t="shared" si="3"/>
        <v>-</v>
      </c>
      <c r="AG40" s="275"/>
      <c r="AH40" s="275" t="s">
        <v>24</v>
      </c>
      <c r="AI40" s="275" t="s">
        <v>24</v>
      </c>
      <c r="AJ40" s="275" t="s">
        <v>24</v>
      </c>
      <c r="AK40" s="275" t="s">
        <v>24</v>
      </c>
      <c r="AL40" s="275">
        <v>0</v>
      </c>
      <c r="AM40" s="275">
        <v>0</v>
      </c>
      <c r="AN40" s="275">
        <v>0</v>
      </c>
      <c r="AO40" s="275">
        <v>1.4634499642945082</v>
      </c>
      <c r="AP40" s="275">
        <v>0</v>
      </c>
      <c r="AQ40" s="275">
        <v>0</v>
      </c>
      <c r="AR40" s="275">
        <v>0</v>
      </c>
      <c r="AS40" s="241"/>
      <c r="AU40" s="356"/>
      <c r="AV40" s="286"/>
      <c r="AW40" s="286"/>
    </row>
    <row r="41" spans="1:97" s="287" customFormat="1" ht="18" customHeight="1">
      <c r="A41" s="240"/>
      <c r="B41" s="90" t="str">
        <f t="shared" si="2"/>
        <v>India</v>
      </c>
      <c r="C41" s="211"/>
      <c r="D41" s="211"/>
      <c r="E41" s="211"/>
      <c r="F41" s="211"/>
      <c r="G41" s="211"/>
      <c r="H41" s="211"/>
      <c r="I41" s="211"/>
      <c r="J41" s="211"/>
      <c r="K41" s="211"/>
      <c r="L41" s="211"/>
      <c r="M41" s="211"/>
      <c r="N41" s="211"/>
      <c r="O41" s="275">
        <v>20.494491637365826</v>
      </c>
      <c r="P41" s="275">
        <v>19.889742452266486</v>
      </c>
      <c r="Q41" s="275">
        <v>25.164096708835608</v>
      </c>
      <c r="R41" s="275">
        <v>20.910731837396757</v>
      </c>
      <c r="S41" s="275">
        <v>22.539039598289545</v>
      </c>
      <c r="T41" s="275">
        <v>26.834966126369103</v>
      </c>
      <c r="U41" s="275">
        <v>20.317495185484962</v>
      </c>
      <c r="V41" s="275">
        <v>20.177959449928213</v>
      </c>
      <c r="W41" s="275">
        <v>16.120236957326966</v>
      </c>
      <c r="X41" s="275">
        <v>18.795357348646778</v>
      </c>
      <c r="Y41" s="275">
        <v>25.795839888791061</v>
      </c>
      <c r="Z41" s="275">
        <v>16.022442095509621</v>
      </c>
      <c r="AA41" s="275">
        <v>18.112525088716026</v>
      </c>
      <c r="AB41" s="275">
        <v>16.56136961940518</v>
      </c>
      <c r="AC41" s="275">
        <v>6.8743033470775874</v>
      </c>
      <c r="AD41" s="275">
        <v>12.934894313674969</v>
      </c>
      <c r="AE41" s="275"/>
      <c r="AF41" s="275" t="str">
        <f t="shared" si="3"/>
        <v>India</v>
      </c>
      <c r="AG41" s="275"/>
      <c r="AH41" s="275">
        <v>18.298532889794579</v>
      </c>
      <c r="AI41" s="275">
        <v>14.841833364282625</v>
      </c>
      <c r="AJ41" s="275">
        <v>14.273105438856765</v>
      </c>
      <c r="AK41" s="275">
        <v>13.078005022251338</v>
      </c>
      <c r="AL41" s="275">
        <v>6.0251495230876282</v>
      </c>
      <c r="AM41" s="275">
        <v>9.6175757652577119</v>
      </c>
      <c r="AN41" s="275">
        <v>7.6059060204343787</v>
      </c>
      <c r="AO41" s="275">
        <v>3.8638510706732716</v>
      </c>
      <c r="AP41" s="275">
        <v>14.346177311568583</v>
      </c>
      <c r="AQ41" s="275">
        <v>12.502008956882568</v>
      </c>
      <c r="AR41" s="275">
        <v>10.579250481646591</v>
      </c>
      <c r="AS41" s="241"/>
      <c r="AU41" s="356"/>
      <c r="AV41" s="286"/>
      <c r="AW41" s="286"/>
    </row>
    <row r="42" spans="1:97" s="287" customFormat="1" ht="18" customHeight="1">
      <c r="A42" s="240"/>
      <c r="B42" s="90" t="str">
        <f t="shared" si="2"/>
        <v>Indonesia</v>
      </c>
      <c r="C42" s="211"/>
      <c r="D42" s="211"/>
      <c r="E42" s="211"/>
      <c r="F42" s="211"/>
      <c r="G42" s="211"/>
      <c r="H42" s="211"/>
      <c r="I42" s="211"/>
      <c r="J42" s="211"/>
      <c r="K42" s="211"/>
      <c r="L42" s="211"/>
      <c r="M42" s="211"/>
      <c r="N42" s="211"/>
      <c r="O42" s="275">
        <v>3.5525334060520692</v>
      </c>
      <c r="P42" s="275">
        <v>6.5914076638747101</v>
      </c>
      <c r="Q42" s="275">
        <v>3.9491233583331544</v>
      </c>
      <c r="R42" s="275">
        <v>4.5947022430991895</v>
      </c>
      <c r="S42" s="275">
        <v>2.2907754412912635</v>
      </c>
      <c r="T42" s="275">
        <v>1.0361595865296331</v>
      </c>
      <c r="U42" s="275">
        <v>4.1706003515568879</v>
      </c>
      <c r="V42" s="275">
        <v>2.0396602280032869</v>
      </c>
      <c r="W42" s="275">
        <v>2.366488933225614</v>
      </c>
      <c r="X42" s="275">
        <v>3.6323888327453946</v>
      </c>
      <c r="Y42" s="275">
        <v>3.4397946229452643</v>
      </c>
      <c r="Z42" s="275">
        <v>0.88237488439231149</v>
      </c>
      <c r="AA42" s="275">
        <v>6.4217454627180786</v>
      </c>
      <c r="AB42" s="275">
        <v>0.42938260121216748</v>
      </c>
      <c r="AC42" s="275" t="s">
        <v>24</v>
      </c>
      <c r="AD42" s="275">
        <v>1.0404366083699821</v>
      </c>
      <c r="AE42" s="275"/>
      <c r="AF42" s="275" t="str">
        <f t="shared" si="3"/>
        <v>Indonesia</v>
      </c>
      <c r="AG42" s="275"/>
      <c r="AH42" s="275">
        <v>0.63585941680380365</v>
      </c>
      <c r="AI42" s="275" t="s">
        <v>24</v>
      </c>
      <c r="AJ42" s="275" t="s">
        <v>24</v>
      </c>
      <c r="AK42" s="275" t="s">
        <v>24</v>
      </c>
      <c r="AL42" s="275">
        <v>0</v>
      </c>
      <c r="AM42" s="275">
        <v>0</v>
      </c>
      <c r="AN42" s="275">
        <v>0</v>
      </c>
      <c r="AO42" s="275">
        <v>3.2003545505423672</v>
      </c>
      <c r="AP42" s="275">
        <v>3.173139858371349</v>
      </c>
      <c r="AQ42" s="275">
        <v>1.2433904229201789</v>
      </c>
      <c r="AR42" s="275">
        <v>0</v>
      </c>
      <c r="AS42" s="241"/>
      <c r="AU42" s="356"/>
      <c r="AV42" s="286"/>
      <c r="AW42" s="286"/>
    </row>
    <row r="43" spans="1:97" s="287" customFormat="1" ht="18" customHeight="1">
      <c r="A43" s="240"/>
      <c r="B43" s="90" t="str">
        <f t="shared" si="2"/>
        <v>Italy</v>
      </c>
      <c r="C43" s="211"/>
      <c r="D43" s="211"/>
      <c r="E43" s="211"/>
      <c r="F43" s="211"/>
      <c r="G43" s="211"/>
      <c r="H43" s="211"/>
      <c r="I43" s="211"/>
      <c r="J43" s="211"/>
      <c r="K43" s="211"/>
      <c r="L43" s="211"/>
      <c r="M43" s="211"/>
      <c r="N43" s="211"/>
      <c r="O43" s="275" t="s">
        <v>24</v>
      </c>
      <c r="P43" s="275" t="s">
        <v>24</v>
      </c>
      <c r="Q43" s="275">
        <v>1.0020723028650023</v>
      </c>
      <c r="R43" s="275" t="s">
        <v>24</v>
      </c>
      <c r="S43" s="275" t="s">
        <v>24</v>
      </c>
      <c r="T43" s="275" t="s">
        <v>24</v>
      </c>
      <c r="U43" s="275" t="s">
        <v>24</v>
      </c>
      <c r="V43" s="275" t="s">
        <v>24</v>
      </c>
      <c r="W43" s="275" t="s">
        <v>24</v>
      </c>
      <c r="X43" s="275" t="s">
        <v>24</v>
      </c>
      <c r="Y43" s="275" t="s">
        <v>24</v>
      </c>
      <c r="Z43" s="275" t="s">
        <v>24</v>
      </c>
      <c r="AA43" s="275" t="s">
        <v>24</v>
      </c>
      <c r="AB43" s="275" t="s">
        <v>24</v>
      </c>
      <c r="AC43" s="275" t="s">
        <v>24</v>
      </c>
      <c r="AD43" s="275">
        <v>0</v>
      </c>
      <c r="AE43" s="275"/>
      <c r="AF43" s="275" t="str">
        <f t="shared" si="3"/>
        <v>Italy</v>
      </c>
      <c r="AG43" s="275"/>
      <c r="AH43" s="275" t="s">
        <v>24</v>
      </c>
      <c r="AI43" s="275" t="s">
        <v>24</v>
      </c>
      <c r="AJ43" s="275" t="s">
        <v>24</v>
      </c>
      <c r="AK43" s="275" t="s">
        <v>24</v>
      </c>
      <c r="AL43" s="275">
        <v>0</v>
      </c>
      <c r="AM43" s="275">
        <v>0</v>
      </c>
      <c r="AN43" s="275">
        <v>0</v>
      </c>
      <c r="AO43" s="275">
        <v>0</v>
      </c>
      <c r="AP43" s="275">
        <v>0</v>
      </c>
      <c r="AQ43" s="275">
        <v>0</v>
      </c>
      <c r="AR43" s="275">
        <v>0</v>
      </c>
      <c r="AS43" s="241"/>
      <c r="AU43" s="356"/>
      <c r="AV43" s="286"/>
      <c r="AW43" s="286"/>
    </row>
    <row r="44" spans="1:97" s="287" customFormat="1" ht="18" customHeight="1">
      <c r="A44" s="240"/>
      <c r="B44" s="90" t="str">
        <f t="shared" si="2"/>
        <v>Japan</v>
      </c>
      <c r="C44" s="211"/>
      <c r="D44" s="211"/>
      <c r="E44" s="211"/>
      <c r="F44" s="211"/>
      <c r="G44" s="211"/>
      <c r="H44" s="211"/>
      <c r="I44" s="211"/>
      <c r="J44" s="211"/>
      <c r="K44" s="211"/>
      <c r="L44" s="211"/>
      <c r="M44" s="211"/>
      <c r="N44" s="211"/>
      <c r="O44" s="275">
        <v>6.2480226460645554</v>
      </c>
      <c r="P44" s="275">
        <v>3.5948708361964585</v>
      </c>
      <c r="Q44" s="275">
        <v>0.60498562824125357</v>
      </c>
      <c r="R44" s="275">
        <v>2.9801944635960997</v>
      </c>
      <c r="S44" s="275">
        <v>4.3445591957280119</v>
      </c>
      <c r="T44" s="275">
        <v>4.2464451868926458</v>
      </c>
      <c r="U44" s="275">
        <v>2.8591884016639488</v>
      </c>
      <c r="V44" s="275">
        <v>3.0858251240832244</v>
      </c>
      <c r="W44" s="275">
        <v>7.5809278294155762</v>
      </c>
      <c r="X44" s="275">
        <v>16.952424903806182</v>
      </c>
      <c r="Y44" s="275">
        <v>9.1037824771064813</v>
      </c>
      <c r="Z44" s="275">
        <v>11.534840539660216</v>
      </c>
      <c r="AA44" s="275">
        <v>8.7692188457880746</v>
      </c>
      <c r="AB44" s="275">
        <v>8.0302944578613804</v>
      </c>
      <c r="AC44" s="275">
        <v>17.524850100015637</v>
      </c>
      <c r="AD44" s="275">
        <v>15.578734483319426</v>
      </c>
      <c r="AE44" s="275"/>
      <c r="AF44" s="275" t="str">
        <f t="shared" si="3"/>
        <v>Japan</v>
      </c>
      <c r="AG44" s="275"/>
      <c r="AH44" s="275">
        <v>14.838283068050535</v>
      </c>
      <c r="AI44" s="275">
        <v>4.3552883745388788</v>
      </c>
      <c r="AJ44" s="275">
        <v>14.739634483979131</v>
      </c>
      <c r="AK44" s="275">
        <v>20.192740873846272</v>
      </c>
      <c r="AL44" s="275">
        <v>19.309563319646326</v>
      </c>
      <c r="AM44" s="275">
        <v>25.580478826410634</v>
      </c>
      <c r="AN44" s="275">
        <v>23.340085521890678</v>
      </c>
      <c r="AO44" s="275">
        <v>11.705956737092393</v>
      </c>
      <c r="AP44" s="275">
        <v>26.159876781308832</v>
      </c>
      <c r="AQ44" s="275">
        <v>19.74113557064549</v>
      </c>
      <c r="AR44" s="275">
        <v>20.576823724474394</v>
      </c>
      <c r="AS44" s="241"/>
      <c r="AU44" s="356"/>
      <c r="AV44" s="286"/>
      <c r="AW44" s="286"/>
    </row>
    <row r="45" spans="1:97" s="287" customFormat="1" ht="18" customHeight="1">
      <c r="A45" s="240"/>
      <c r="B45" s="90" t="str">
        <f t="shared" si="2"/>
        <v>Korea, Republic Of</v>
      </c>
      <c r="C45" s="211"/>
      <c r="D45" s="211"/>
      <c r="E45" s="211"/>
      <c r="F45" s="211"/>
      <c r="G45" s="211"/>
      <c r="H45" s="211"/>
      <c r="I45" s="211"/>
      <c r="J45" s="211"/>
      <c r="K45" s="211"/>
      <c r="L45" s="211"/>
      <c r="M45" s="211"/>
      <c r="N45" s="211"/>
      <c r="O45" s="275">
        <v>0.97896067133567266</v>
      </c>
      <c r="P45" s="275" t="s">
        <v>24</v>
      </c>
      <c r="Q45" s="275" t="s">
        <v>24</v>
      </c>
      <c r="R45" s="275" t="s">
        <v>24</v>
      </c>
      <c r="S45" s="275" t="s">
        <v>24</v>
      </c>
      <c r="T45" s="275" t="s">
        <v>24</v>
      </c>
      <c r="U45" s="275">
        <v>2.5490585125873029</v>
      </c>
      <c r="V45" s="275">
        <v>3.4563834187472047</v>
      </c>
      <c r="W45" s="275">
        <v>2.4124102787184198</v>
      </c>
      <c r="X45" s="275">
        <v>0.48503129829046032</v>
      </c>
      <c r="Y45" s="275">
        <v>14.288018400757736</v>
      </c>
      <c r="Z45" s="275" t="s">
        <v>24</v>
      </c>
      <c r="AA45" s="275">
        <v>0.24514272781044152</v>
      </c>
      <c r="AB45" s="275" t="s">
        <v>24</v>
      </c>
      <c r="AC45" s="275" t="s">
        <v>24</v>
      </c>
      <c r="AD45" s="275">
        <v>0</v>
      </c>
      <c r="AE45" s="275"/>
      <c r="AF45" s="275" t="str">
        <f t="shared" si="3"/>
        <v>-</v>
      </c>
      <c r="AG45" s="275"/>
      <c r="AH45" s="275" t="s">
        <v>24</v>
      </c>
      <c r="AI45" s="275">
        <v>2.9916067710063619</v>
      </c>
      <c r="AJ45" s="275" t="s">
        <v>24</v>
      </c>
      <c r="AK45" s="275" t="s">
        <v>24</v>
      </c>
      <c r="AL45" s="275">
        <v>0</v>
      </c>
      <c r="AM45" s="275">
        <v>1.724765535041296</v>
      </c>
      <c r="AN45" s="275">
        <v>1.4658059540176058</v>
      </c>
      <c r="AO45" s="275">
        <v>2.1705770250666458</v>
      </c>
      <c r="AP45" s="275">
        <v>0</v>
      </c>
      <c r="AQ45" s="275">
        <v>0</v>
      </c>
      <c r="AR45" s="275">
        <v>0</v>
      </c>
      <c r="AS45" s="241"/>
      <c r="AU45" s="356"/>
      <c r="AV45" s="286"/>
      <c r="AW45" s="286"/>
    </row>
    <row r="46" spans="1:97" s="287" customFormat="1" ht="18" customHeight="1">
      <c r="A46" s="240"/>
      <c r="B46" s="90" t="str">
        <f t="shared" si="2"/>
        <v>New Zealand</v>
      </c>
      <c r="C46" s="211"/>
      <c r="D46" s="211"/>
      <c r="E46" s="211"/>
      <c r="F46" s="211"/>
      <c r="G46" s="211"/>
      <c r="H46" s="211"/>
      <c r="I46" s="211"/>
      <c r="J46" s="211"/>
      <c r="K46" s="211"/>
      <c r="L46" s="211"/>
      <c r="M46" s="211"/>
      <c r="N46" s="211"/>
      <c r="O46" s="275">
        <v>4.9124899605136898</v>
      </c>
      <c r="P46" s="275">
        <v>3.9800548787263885</v>
      </c>
      <c r="Q46" s="275">
        <v>6.8803817157706826</v>
      </c>
      <c r="R46" s="275">
        <v>4.6917342717848651</v>
      </c>
      <c r="S46" s="275">
        <v>6.6751537078075298</v>
      </c>
      <c r="T46" s="275">
        <v>4.7330987685992962</v>
      </c>
      <c r="U46" s="275">
        <v>6.7481451707723554</v>
      </c>
      <c r="V46" s="275">
        <v>5.8097014057246552</v>
      </c>
      <c r="W46" s="275">
        <v>7.7422550605687253</v>
      </c>
      <c r="X46" s="275" t="s">
        <v>24</v>
      </c>
      <c r="Y46" s="275">
        <v>1.856913308316966</v>
      </c>
      <c r="Z46" s="275">
        <v>6.8078289358995239</v>
      </c>
      <c r="AA46" s="275">
        <v>4.1307150325095812</v>
      </c>
      <c r="AB46" s="275" t="s">
        <v>24</v>
      </c>
      <c r="AC46" s="275">
        <v>1.3235184328382428</v>
      </c>
      <c r="AD46" s="275">
        <v>4.3840718472816942</v>
      </c>
      <c r="AE46" s="275"/>
      <c r="AF46" s="275" t="str">
        <f t="shared" si="3"/>
        <v>New Zealand</v>
      </c>
      <c r="AG46" s="275"/>
      <c r="AH46" s="275" t="s">
        <v>24</v>
      </c>
      <c r="AI46" s="275" t="s">
        <v>24</v>
      </c>
      <c r="AJ46" s="275" t="s">
        <v>24</v>
      </c>
      <c r="AK46" s="275" t="s">
        <v>24</v>
      </c>
      <c r="AL46" s="275">
        <v>0</v>
      </c>
      <c r="AM46" s="275">
        <v>0</v>
      </c>
      <c r="AN46" s="275">
        <v>0</v>
      </c>
      <c r="AO46" s="275">
        <v>0</v>
      </c>
      <c r="AP46" s="275">
        <v>0</v>
      </c>
      <c r="AQ46" s="275">
        <v>0</v>
      </c>
      <c r="AR46" s="275">
        <v>0</v>
      </c>
      <c r="AS46" s="241"/>
      <c r="AU46" s="356"/>
      <c r="AV46" s="286"/>
      <c r="AW46" s="286"/>
    </row>
    <row r="47" spans="1:97" s="287" customFormat="1" ht="18" customHeight="1">
      <c r="A47" s="240"/>
      <c r="B47" s="90" t="str">
        <f t="shared" si="2"/>
        <v>Nigeria</v>
      </c>
      <c r="C47" s="211"/>
      <c r="D47" s="211"/>
      <c r="E47" s="211"/>
      <c r="F47" s="211"/>
      <c r="G47" s="211"/>
      <c r="H47" s="211"/>
      <c r="I47" s="211"/>
      <c r="J47" s="211"/>
      <c r="K47" s="211"/>
      <c r="L47" s="211"/>
      <c r="M47" s="211"/>
      <c r="N47" s="211"/>
      <c r="O47" s="275" t="s">
        <v>24</v>
      </c>
      <c r="P47" s="275" t="s">
        <v>24</v>
      </c>
      <c r="Q47" s="275" t="s">
        <v>24</v>
      </c>
      <c r="R47" s="275" t="s">
        <v>24</v>
      </c>
      <c r="S47" s="275" t="s">
        <v>24</v>
      </c>
      <c r="T47" s="275" t="s">
        <v>24</v>
      </c>
      <c r="U47" s="275" t="s">
        <v>24</v>
      </c>
      <c r="V47" s="275" t="s">
        <v>24</v>
      </c>
      <c r="W47" s="275" t="s">
        <v>24</v>
      </c>
      <c r="X47" s="275">
        <v>0.77660413768957248</v>
      </c>
      <c r="Y47" s="275" t="s">
        <v>24</v>
      </c>
      <c r="Z47" s="275" t="s">
        <v>24</v>
      </c>
      <c r="AA47" s="275" t="s">
        <v>24</v>
      </c>
      <c r="AB47" s="275" t="s">
        <v>24</v>
      </c>
      <c r="AC47" s="275" t="s">
        <v>24</v>
      </c>
      <c r="AD47" s="275">
        <v>0</v>
      </c>
      <c r="AE47" s="275"/>
      <c r="AF47" s="275" t="str">
        <f t="shared" si="3"/>
        <v>Nigeria</v>
      </c>
      <c r="AG47" s="275"/>
      <c r="AH47" s="275" t="s">
        <v>24</v>
      </c>
      <c r="AI47" s="275" t="s">
        <v>24</v>
      </c>
      <c r="AJ47" s="275" t="s">
        <v>24</v>
      </c>
      <c r="AK47" s="275" t="s">
        <v>24</v>
      </c>
      <c r="AL47" s="275">
        <v>0</v>
      </c>
      <c r="AM47" s="275">
        <v>0</v>
      </c>
      <c r="AN47" s="275">
        <v>0</v>
      </c>
      <c r="AO47" s="275">
        <v>0</v>
      </c>
      <c r="AP47" s="275">
        <v>0</v>
      </c>
      <c r="AQ47" s="275">
        <v>0</v>
      </c>
      <c r="AR47" s="275">
        <v>0</v>
      </c>
      <c r="AS47" s="241"/>
      <c r="AU47" s="356"/>
      <c r="AV47" s="286"/>
      <c r="AW47" s="286"/>
    </row>
    <row r="48" spans="1:97" s="287" customFormat="1" ht="18" customHeight="1">
      <c r="A48" s="240"/>
      <c r="B48" s="90" t="str">
        <f t="shared" si="2"/>
        <v>Papua New Guinea</v>
      </c>
      <c r="C48" s="211"/>
      <c r="D48" s="211"/>
      <c r="E48" s="211"/>
      <c r="F48" s="211"/>
      <c r="G48" s="211"/>
      <c r="H48" s="211"/>
      <c r="I48" s="211"/>
      <c r="J48" s="211"/>
      <c r="K48" s="211"/>
      <c r="L48" s="211"/>
      <c r="M48" s="211"/>
      <c r="N48" s="211"/>
      <c r="O48" s="275" t="s">
        <v>24</v>
      </c>
      <c r="P48" s="275">
        <v>2.2303416220999983</v>
      </c>
      <c r="Q48" s="275" t="s">
        <v>24</v>
      </c>
      <c r="R48" s="275" t="s">
        <v>24</v>
      </c>
      <c r="S48" s="275" t="s">
        <v>24</v>
      </c>
      <c r="T48" s="275" t="s">
        <v>24</v>
      </c>
      <c r="U48" s="275" t="s">
        <v>24</v>
      </c>
      <c r="V48" s="275" t="s">
        <v>24</v>
      </c>
      <c r="W48" s="275" t="s">
        <v>24</v>
      </c>
      <c r="X48" s="275">
        <v>1.253300950733591</v>
      </c>
      <c r="Y48" s="275" t="s">
        <v>24</v>
      </c>
      <c r="Z48" s="275" t="s">
        <v>24</v>
      </c>
      <c r="AA48" s="275">
        <v>1.4421733085540633</v>
      </c>
      <c r="AB48" s="275" t="s">
        <v>24</v>
      </c>
      <c r="AC48" s="275" t="s">
        <v>24</v>
      </c>
      <c r="AD48" s="275">
        <v>0</v>
      </c>
      <c r="AE48" s="275"/>
      <c r="AF48" s="275" t="str">
        <f t="shared" si="3"/>
        <v>Papua New Guinea</v>
      </c>
      <c r="AG48" s="275"/>
      <c r="AH48" s="275" t="s">
        <v>24</v>
      </c>
      <c r="AI48" s="275" t="s">
        <v>24</v>
      </c>
      <c r="AJ48" s="275" t="s">
        <v>24</v>
      </c>
      <c r="AK48" s="275" t="s">
        <v>24</v>
      </c>
      <c r="AL48" s="275">
        <v>0</v>
      </c>
      <c r="AM48" s="275">
        <v>0</v>
      </c>
      <c r="AN48" s="275">
        <v>0</v>
      </c>
      <c r="AO48" s="275">
        <v>2.7110677234618481</v>
      </c>
      <c r="AP48" s="275">
        <v>0</v>
      </c>
      <c r="AQ48" s="275">
        <v>0</v>
      </c>
      <c r="AR48" s="275">
        <v>0</v>
      </c>
      <c r="AS48" s="241"/>
      <c r="AU48" s="356"/>
      <c r="AV48" s="286"/>
      <c r="AW48" s="286"/>
    </row>
    <row r="49" spans="1:49" s="287" customFormat="1" ht="18" customHeight="1">
      <c r="A49" s="240"/>
      <c r="B49" s="90" t="str">
        <f t="shared" si="2"/>
        <v>Philippines</v>
      </c>
      <c r="C49" s="211"/>
      <c r="D49" s="211"/>
      <c r="E49" s="211"/>
      <c r="F49" s="211"/>
      <c r="G49" s="211"/>
      <c r="H49" s="211"/>
      <c r="I49" s="211"/>
      <c r="J49" s="211"/>
      <c r="K49" s="211"/>
      <c r="L49" s="211"/>
      <c r="M49" s="211"/>
      <c r="N49" s="211"/>
      <c r="O49" s="275" t="s">
        <v>24</v>
      </c>
      <c r="P49" s="275" t="s">
        <v>24</v>
      </c>
      <c r="Q49" s="275">
        <v>5.527650901244777</v>
      </c>
      <c r="R49" s="275">
        <v>4.4815338329580268</v>
      </c>
      <c r="S49" s="275">
        <v>1.0353563323378481</v>
      </c>
      <c r="T49" s="275">
        <v>2.3079908508457976</v>
      </c>
      <c r="U49" s="275">
        <v>2.4755542859283919</v>
      </c>
      <c r="V49" s="275">
        <v>4.4648993255797969</v>
      </c>
      <c r="W49" s="275">
        <v>2.5184671710874986</v>
      </c>
      <c r="X49" s="275" t="s">
        <v>24</v>
      </c>
      <c r="Y49" s="275" t="s">
        <v>24</v>
      </c>
      <c r="Z49" s="275">
        <v>1.2924007378443787</v>
      </c>
      <c r="AA49" s="275" t="s">
        <v>24</v>
      </c>
      <c r="AB49" s="275">
        <v>2.7410957628591839</v>
      </c>
      <c r="AC49" s="275">
        <v>2.5957630280288844</v>
      </c>
      <c r="AD49" s="275">
        <v>6.6755962190885958</v>
      </c>
      <c r="AE49" s="275"/>
      <c r="AF49" s="275" t="str">
        <f t="shared" si="3"/>
        <v>Philippines</v>
      </c>
      <c r="AG49" s="275"/>
      <c r="AH49" s="275">
        <v>6.4079307512384496</v>
      </c>
      <c r="AI49" s="275">
        <v>2.6683061388432754</v>
      </c>
      <c r="AJ49" s="275" t="s">
        <v>24</v>
      </c>
      <c r="AK49" s="275" t="s">
        <v>24</v>
      </c>
      <c r="AL49" s="275">
        <v>4.4019380061443423</v>
      </c>
      <c r="AM49" s="275">
        <v>1.6820898640220274</v>
      </c>
      <c r="AN49" s="275">
        <v>0</v>
      </c>
      <c r="AO49" s="275">
        <v>1.3706834478593364</v>
      </c>
      <c r="AP49" s="275">
        <v>0</v>
      </c>
      <c r="AQ49" s="275">
        <v>0</v>
      </c>
      <c r="AR49" s="275">
        <v>0</v>
      </c>
      <c r="AS49" s="241"/>
      <c r="AU49" s="356"/>
      <c r="AV49" s="286"/>
      <c r="AW49" s="286"/>
    </row>
    <row r="50" spans="1:49" s="287" customFormat="1" ht="18" customHeight="1">
      <c r="A50" s="240"/>
      <c r="B50" s="90" t="str">
        <f t="shared" si="2"/>
        <v>Saudi Arabia</v>
      </c>
      <c r="C50" s="211"/>
      <c r="D50" s="211"/>
      <c r="E50" s="211"/>
      <c r="F50" s="211"/>
      <c r="G50" s="211"/>
      <c r="H50" s="211"/>
      <c r="I50" s="211"/>
      <c r="J50" s="211"/>
      <c r="K50" s="211"/>
      <c r="L50" s="211"/>
      <c r="M50" s="211"/>
      <c r="N50" s="211"/>
      <c r="O50" s="275" t="s">
        <v>24</v>
      </c>
      <c r="P50" s="275" t="s">
        <v>24</v>
      </c>
      <c r="Q50" s="275" t="s">
        <v>24</v>
      </c>
      <c r="R50" s="275" t="s">
        <v>24</v>
      </c>
      <c r="S50" s="275" t="s">
        <v>24</v>
      </c>
      <c r="T50" s="275" t="s">
        <v>24</v>
      </c>
      <c r="U50" s="275" t="s">
        <v>24</v>
      </c>
      <c r="V50" s="275">
        <v>1.3720494049521696</v>
      </c>
      <c r="W50" s="275" t="s">
        <v>24</v>
      </c>
      <c r="X50" s="275" t="s">
        <v>24</v>
      </c>
      <c r="Y50" s="275" t="s">
        <v>24</v>
      </c>
      <c r="Z50" s="275" t="s">
        <v>24</v>
      </c>
      <c r="AA50" s="275" t="s">
        <v>24</v>
      </c>
      <c r="AB50" s="275" t="s">
        <v>24</v>
      </c>
      <c r="AC50" s="275" t="s">
        <v>24</v>
      </c>
      <c r="AD50" s="275">
        <v>0</v>
      </c>
      <c r="AE50" s="275"/>
      <c r="AF50" s="275" t="str">
        <f t="shared" si="3"/>
        <v>Saudi Arabia</v>
      </c>
      <c r="AG50" s="275"/>
      <c r="AH50" s="275" t="s">
        <v>24</v>
      </c>
      <c r="AI50" s="275" t="s">
        <v>24</v>
      </c>
      <c r="AJ50" s="275" t="s">
        <v>24</v>
      </c>
      <c r="AK50" s="275" t="s">
        <v>24</v>
      </c>
      <c r="AL50" s="275">
        <v>0</v>
      </c>
      <c r="AM50" s="275">
        <v>0</v>
      </c>
      <c r="AN50" s="275">
        <v>0</v>
      </c>
      <c r="AO50" s="275">
        <v>0</v>
      </c>
      <c r="AP50" s="275">
        <v>0</v>
      </c>
      <c r="AQ50" s="275">
        <v>0</v>
      </c>
      <c r="AR50" s="275">
        <v>0</v>
      </c>
      <c r="AS50" s="241"/>
      <c r="AU50" s="356"/>
      <c r="AV50" s="286"/>
      <c r="AW50" s="286"/>
    </row>
    <row r="51" spans="1:49" s="287" customFormat="1" ht="18" customHeight="1">
      <c r="A51" s="240"/>
      <c r="B51" s="90" t="str">
        <f t="shared" si="2"/>
        <v>Singapore</v>
      </c>
      <c r="C51" s="211"/>
      <c r="D51" s="211"/>
      <c r="E51" s="211"/>
      <c r="F51" s="211"/>
      <c r="G51" s="211"/>
      <c r="H51" s="211"/>
      <c r="I51" s="211"/>
      <c r="J51" s="211"/>
      <c r="K51" s="211"/>
      <c r="L51" s="211"/>
      <c r="M51" s="211"/>
      <c r="N51" s="211"/>
      <c r="O51" s="275">
        <v>12.453081666097203</v>
      </c>
      <c r="P51" s="275">
        <v>15.450757025418781</v>
      </c>
      <c r="Q51" s="275">
        <v>6.1827529163842536</v>
      </c>
      <c r="R51" s="275">
        <v>11.026256231495553</v>
      </c>
      <c r="S51" s="275">
        <v>15.098965633011826</v>
      </c>
      <c r="T51" s="275">
        <v>14.635607680620167</v>
      </c>
      <c r="U51" s="275">
        <v>14.532111082947976</v>
      </c>
      <c r="V51" s="275">
        <v>14.756801418039093</v>
      </c>
      <c r="W51" s="275">
        <v>5.8769547947492713</v>
      </c>
      <c r="X51" s="275">
        <v>2.8508978988229075</v>
      </c>
      <c r="Y51" s="275">
        <v>6.0027214852736277</v>
      </c>
      <c r="Z51" s="275">
        <v>16.90389722570881</v>
      </c>
      <c r="AA51" s="275">
        <v>6.1108416012097599</v>
      </c>
      <c r="AB51" s="275">
        <v>9.5542262634158277</v>
      </c>
      <c r="AC51" s="275">
        <v>5.3721638458206105</v>
      </c>
      <c r="AD51" s="275">
        <v>1.9229722239147911</v>
      </c>
      <c r="AE51" s="275"/>
      <c r="AF51" s="275" t="str">
        <f t="shared" si="3"/>
        <v>Singapore</v>
      </c>
      <c r="AG51" s="275"/>
      <c r="AH51" s="275">
        <v>1.2797452849678965</v>
      </c>
      <c r="AI51" s="275">
        <v>7.2306544990057331</v>
      </c>
      <c r="AJ51" s="275">
        <v>8.8740666798882568</v>
      </c>
      <c r="AK51" s="275">
        <v>4.014984872338685</v>
      </c>
      <c r="AL51" s="275">
        <v>3.4014220031077618</v>
      </c>
      <c r="AM51" s="275">
        <v>6.6836323291538244</v>
      </c>
      <c r="AN51" s="275">
        <v>4.4431974833673804</v>
      </c>
      <c r="AO51" s="275">
        <v>8.5323524953483236</v>
      </c>
      <c r="AP51" s="275">
        <v>2.5770227940135411</v>
      </c>
      <c r="AQ51" s="275">
        <v>1.7814337064883587</v>
      </c>
      <c r="AR51" s="275">
        <v>6.2374244702015407</v>
      </c>
      <c r="AS51" s="241"/>
      <c r="AU51" s="356"/>
      <c r="AV51" s="286"/>
      <c r="AW51" s="286"/>
    </row>
    <row r="52" spans="1:49" s="287" customFormat="1" ht="18" customHeight="1">
      <c r="A52" s="240"/>
      <c r="B52" s="90" t="s">
        <v>49</v>
      </c>
      <c r="C52" s="211"/>
      <c r="D52" s="211"/>
      <c r="E52" s="211"/>
      <c r="F52" s="211"/>
      <c r="G52" s="211"/>
      <c r="H52" s="211"/>
      <c r="I52" s="211"/>
      <c r="J52" s="211"/>
      <c r="K52" s="211"/>
      <c r="L52" s="211"/>
      <c r="M52" s="211"/>
      <c r="N52" s="211"/>
      <c r="O52" s="275"/>
      <c r="P52" s="275"/>
      <c r="Q52" s="275"/>
      <c r="R52" s="275"/>
      <c r="S52" s="275"/>
      <c r="T52" s="275"/>
      <c r="U52" s="275"/>
      <c r="V52" s="275"/>
      <c r="W52" s="275"/>
      <c r="X52" s="275"/>
      <c r="Y52" s="275"/>
      <c r="Z52" s="275"/>
      <c r="AA52" s="275"/>
      <c r="AB52" s="275"/>
      <c r="AC52" s="275"/>
      <c r="AD52" s="275">
        <v>0</v>
      </c>
      <c r="AE52" s="275"/>
      <c r="AF52" s="275"/>
      <c r="AG52" s="275"/>
      <c r="AH52" s="275"/>
      <c r="AI52" s="275"/>
      <c r="AJ52" s="275"/>
      <c r="AK52" s="275"/>
      <c r="AL52" s="275">
        <v>0</v>
      </c>
      <c r="AM52" s="275">
        <v>0</v>
      </c>
      <c r="AN52" s="275">
        <v>1.1147065501895863</v>
      </c>
      <c r="AO52" s="275">
        <v>0</v>
      </c>
      <c r="AP52" s="275">
        <v>0</v>
      </c>
      <c r="AQ52" s="275">
        <v>0</v>
      </c>
      <c r="AR52" s="275">
        <v>0</v>
      </c>
      <c r="AS52" s="241"/>
      <c r="AU52" s="356"/>
      <c r="AV52" s="286"/>
      <c r="AW52" s="286"/>
    </row>
    <row r="53" spans="1:49" s="287" customFormat="1" ht="18" customHeight="1">
      <c r="A53" s="240"/>
      <c r="B53" s="90" t="str">
        <f>B27</f>
        <v>Thailand</v>
      </c>
      <c r="C53" s="211"/>
      <c r="D53" s="211"/>
      <c r="E53" s="211"/>
      <c r="F53" s="211"/>
      <c r="G53" s="211"/>
      <c r="H53" s="211"/>
      <c r="I53" s="211"/>
      <c r="J53" s="211"/>
      <c r="K53" s="211"/>
      <c r="L53" s="211"/>
      <c r="M53" s="211"/>
      <c r="N53" s="211"/>
      <c r="O53" s="275">
        <v>18.956912495927789</v>
      </c>
      <c r="P53" s="275">
        <v>18.391399426975859</v>
      </c>
      <c r="Q53" s="275">
        <v>11.821292587458366</v>
      </c>
      <c r="R53" s="275">
        <v>17.999811933767525</v>
      </c>
      <c r="S53" s="275">
        <v>19.150304942109265</v>
      </c>
      <c r="T53" s="275">
        <v>21.253353067132906</v>
      </c>
      <c r="U53" s="275">
        <v>23.952015481631918</v>
      </c>
      <c r="V53" s="275">
        <v>16.017972760582118</v>
      </c>
      <c r="W53" s="275">
        <v>17.967199861177203</v>
      </c>
      <c r="X53" s="275">
        <v>15.348127841275657</v>
      </c>
      <c r="Y53" s="275">
        <v>14.972697052589815</v>
      </c>
      <c r="Z53" s="275">
        <v>12.340389630158006</v>
      </c>
      <c r="AA53" s="275">
        <v>16.198255871979171</v>
      </c>
      <c r="AB53" s="275">
        <v>24.75439214191535</v>
      </c>
      <c r="AC53" s="275">
        <v>23.799344579945938</v>
      </c>
      <c r="AD53" s="275">
        <v>13.99647567934181</v>
      </c>
      <c r="AE53" s="275"/>
      <c r="AF53" s="275" t="str">
        <f>AF27</f>
        <v>Thailand</v>
      </c>
      <c r="AG53" s="275"/>
      <c r="AH53" s="275">
        <v>26.664689240946636</v>
      </c>
      <c r="AI53" s="275">
        <v>24.380390956626055</v>
      </c>
      <c r="AJ53" s="275">
        <v>17.654979795254171</v>
      </c>
      <c r="AK53" s="275">
        <v>22.368543456992654</v>
      </c>
      <c r="AL53" s="275">
        <v>28.135773855478767</v>
      </c>
      <c r="AM53" s="275">
        <v>23.305965078006206</v>
      </c>
      <c r="AN53" s="275">
        <v>29.316889060002694</v>
      </c>
      <c r="AO53" s="275">
        <v>26.249592696453828</v>
      </c>
      <c r="AP53" s="275">
        <v>26.475509883300568</v>
      </c>
      <c r="AQ53" s="275">
        <v>29.485123634172023</v>
      </c>
      <c r="AR53" s="275">
        <v>29.359843226130835</v>
      </c>
      <c r="AS53" s="241"/>
      <c r="AU53" s="356"/>
      <c r="AV53" s="286"/>
      <c r="AW53" s="286"/>
    </row>
    <row r="54" spans="1:49" s="287" customFormat="1" ht="18" customHeight="1">
      <c r="A54" s="240"/>
      <c r="B54" s="90" t="str">
        <f t="shared" ref="B54:B56" si="4">B28</f>
        <v>United States</v>
      </c>
      <c r="C54" s="211"/>
      <c r="D54" s="211"/>
      <c r="E54" s="211"/>
      <c r="F54" s="211"/>
      <c r="G54" s="211"/>
      <c r="H54" s="211"/>
      <c r="I54" s="211"/>
      <c r="J54" s="211"/>
      <c r="K54" s="211"/>
      <c r="L54" s="211"/>
      <c r="M54" s="211"/>
      <c r="N54" s="211"/>
      <c r="O54" s="275" t="s">
        <v>24</v>
      </c>
      <c r="P54" s="275" t="s">
        <v>24</v>
      </c>
      <c r="Q54" s="275">
        <v>0.91892822895831583</v>
      </c>
      <c r="R54" s="275" t="s">
        <v>24</v>
      </c>
      <c r="S54" s="275" t="s">
        <v>24</v>
      </c>
      <c r="T54" s="275" t="s">
        <v>24</v>
      </c>
      <c r="U54" s="275" t="s">
        <v>24</v>
      </c>
      <c r="V54" s="275" t="s">
        <v>24</v>
      </c>
      <c r="W54" s="275" t="s">
        <v>24</v>
      </c>
      <c r="X54" s="275" t="s">
        <v>24</v>
      </c>
      <c r="Y54" s="275" t="s">
        <v>24</v>
      </c>
      <c r="Z54" s="275" t="s">
        <v>24</v>
      </c>
      <c r="AA54" s="275" t="s">
        <v>24</v>
      </c>
      <c r="AB54" s="275" t="s">
        <v>24</v>
      </c>
      <c r="AC54" s="275" t="s">
        <v>24</v>
      </c>
      <c r="AD54" s="275">
        <v>0</v>
      </c>
      <c r="AE54" s="275"/>
      <c r="AF54" s="275" t="str">
        <f t="shared" ref="AF54:AF55" si="5">AF28</f>
        <v>United States</v>
      </c>
      <c r="AG54" s="275"/>
      <c r="AH54" s="275" t="s">
        <v>24</v>
      </c>
      <c r="AI54" s="275" t="s">
        <v>24</v>
      </c>
      <c r="AJ54" s="275" t="s">
        <v>24</v>
      </c>
      <c r="AK54" s="275" t="s">
        <v>24</v>
      </c>
      <c r="AL54" s="275">
        <v>0</v>
      </c>
      <c r="AM54" s="275">
        <v>0</v>
      </c>
      <c r="AN54" s="275">
        <v>0</v>
      </c>
      <c r="AO54" s="275">
        <v>0</v>
      </c>
      <c r="AP54" s="275">
        <v>0</v>
      </c>
      <c r="AQ54" s="275">
        <v>0</v>
      </c>
      <c r="AR54" s="275">
        <v>0</v>
      </c>
      <c r="AS54" s="241"/>
      <c r="AU54" s="356"/>
      <c r="AV54" s="286"/>
      <c r="AW54" s="286"/>
    </row>
    <row r="55" spans="1:49" s="287" customFormat="1" ht="18" customHeight="1">
      <c r="A55" s="240"/>
      <c r="B55" s="90" t="str">
        <f t="shared" si="4"/>
        <v>Viet Nam</v>
      </c>
      <c r="C55" s="211"/>
      <c r="D55" s="211"/>
      <c r="E55" s="211"/>
      <c r="F55" s="211"/>
      <c r="G55" s="211"/>
      <c r="H55" s="211"/>
      <c r="I55" s="211"/>
      <c r="J55" s="211"/>
      <c r="K55" s="211"/>
      <c r="L55" s="211"/>
      <c r="M55" s="211"/>
      <c r="N55" s="211"/>
      <c r="O55" s="275">
        <v>2.1607500778911213</v>
      </c>
      <c r="P55" s="275" t="s">
        <v>24</v>
      </c>
      <c r="Q55" s="275" t="s">
        <v>24</v>
      </c>
      <c r="R55" s="275" t="s">
        <v>24</v>
      </c>
      <c r="S55" s="275">
        <v>0.63945103647571522</v>
      </c>
      <c r="T55" s="275">
        <v>2.2614932042111411</v>
      </c>
      <c r="U55" s="275" t="s">
        <v>24</v>
      </c>
      <c r="V55" s="275" t="s">
        <v>24</v>
      </c>
      <c r="W55" s="275" t="s">
        <v>24</v>
      </c>
      <c r="X55" s="275" t="s">
        <v>24</v>
      </c>
      <c r="Y55" s="275" t="s">
        <v>24</v>
      </c>
      <c r="Z55" s="275">
        <v>0.46762042546994004</v>
      </c>
      <c r="AA55" s="275" t="s">
        <v>24</v>
      </c>
      <c r="AB55" s="275" t="s">
        <v>24</v>
      </c>
      <c r="AC55" s="275" t="s">
        <v>24</v>
      </c>
      <c r="AD55" s="275">
        <v>0</v>
      </c>
      <c r="AE55" s="275"/>
      <c r="AF55" s="275" t="str">
        <f t="shared" si="5"/>
        <v>Viet Nam</v>
      </c>
      <c r="AG55" s="275"/>
      <c r="AH55" s="275">
        <v>2.1246572794657119</v>
      </c>
      <c r="AI55" s="275">
        <v>2.8503170497382051</v>
      </c>
      <c r="AJ55" s="275">
        <v>0.74985732762148716</v>
      </c>
      <c r="AK55" s="275">
        <v>0.58553433769858665</v>
      </c>
      <c r="AL55" s="275">
        <v>0.20046733612704434</v>
      </c>
      <c r="AM55" s="275">
        <v>0</v>
      </c>
      <c r="AN55" s="275">
        <v>1.6888540233823701</v>
      </c>
      <c r="AO55" s="275">
        <v>0.88402878486095271</v>
      </c>
      <c r="AP55" s="275">
        <v>0</v>
      </c>
      <c r="AQ55" s="275">
        <v>0</v>
      </c>
      <c r="AR55" s="275">
        <v>1.653641035729366</v>
      </c>
      <c r="AS55" s="241"/>
      <c r="AU55" s="356"/>
      <c r="AV55" s="286"/>
      <c r="AW55" s="286"/>
    </row>
    <row r="56" spans="1:49" s="287" customFormat="1" ht="18" customHeight="1">
      <c r="A56" s="240"/>
      <c r="B56" s="90" t="str">
        <f t="shared" si="4"/>
        <v>Other countries</v>
      </c>
      <c r="C56" s="211"/>
      <c r="D56" s="211"/>
      <c r="E56" s="211"/>
      <c r="F56" s="211"/>
      <c r="G56" s="211"/>
      <c r="H56" s="211"/>
      <c r="I56" s="211"/>
      <c r="J56" s="211"/>
      <c r="K56" s="211"/>
      <c r="L56" s="211"/>
      <c r="M56" s="211"/>
      <c r="N56" s="211"/>
      <c r="O56" s="275"/>
      <c r="P56" s="275"/>
      <c r="Q56" s="275"/>
      <c r="R56" s="275"/>
      <c r="S56" s="275"/>
      <c r="T56" s="275"/>
      <c r="U56" s="275"/>
      <c r="V56" s="275"/>
      <c r="W56" s="275"/>
      <c r="X56" s="275"/>
      <c r="Y56" s="275"/>
      <c r="Z56" s="275"/>
      <c r="AA56" s="275" t="s">
        <v>24</v>
      </c>
      <c r="AB56" s="275" t="s">
        <v>24</v>
      </c>
      <c r="AC56" s="275" t="s">
        <v>24</v>
      </c>
      <c r="AD56" s="275" t="s">
        <v>24</v>
      </c>
      <c r="AE56" s="275" t="s">
        <v>24</v>
      </c>
      <c r="AF56" s="275" t="s">
        <v>24</v>
      </c>
      <c r="AG56" s="275" t="s">
        <v>24</v>
      </c>
      <c r="AH56" s="275" t="s">
        <v>24</v>
      </c>
      <c r="AI56" s="275">
        <v>4.4436461523298121E-5</v>
      </c>
      <c r="AJ56" s="275">
        <v>0</v>
      </c>
      <c r="AK56" s="275">
        <v>0</v>
      </c>
      <c r="AL56" s="275">
        <v>0</v>
      </c>
      <c r="AM56" s="275">
        <v>0</v>
      </c>
      <c r="AN56" s="275">
        <v>0</v>
      </c>
      <c r="AO56" s="275">
        <v>0</v>
      </c>
      <c r="AP56" s="275">
        <v>0</v>
      </c>
      <c r="AQ56" s="275">
        <v>0</v>
      </c>
      <c r="AR56" s="275">
        <v>0</v>
      </c>
      <c r="AS56" s="241"/>
      <c r="AU56" s="356"/>
      <c r="AV56" s="286"/>
      <c r="AW56" s="286"/>
    </row>
    <row r="57" spans="1:49" s="288" customFormat="1" ht="18" customHeight="1">
      <c r="A57" s="431"/>
      <c r="B57" s="425" t="s">
        <v>119</v>
      </c>
      <c r="C57" s="442"/>
      <c r="D57" s="442"/>
      <c r="E57" s="442"/>
      <c r="F57" s="442"/>
      <c r="G57" s="442"/>
      <c r="H57" s="443"/>
      <c r="I57" s="443"/>
      <c r="J57" s="443"/>
      <c r="K57" s="443"/>
      <c r="L57" s="443"/>
      <c r="M57" s="443"/>
      <c r="N57" s="443"/>
      <c r="O57" s="439">
        <v>100</v>
      </c>
      <c r="P57" s="439">
        <v>100</v>
      </c>
      <c r="Q57" s="439">
        <v>100</v>
      </c>
      <c r="R57" s="439">
        <v>100</v>
      </c>
      <c r="S57" s="439">
        <v>100</v>
      </c>
      <c r="T57" s="439">
        <v>100</v>
      </c>
      <c r="U57" s="439">
        <v>100</v>
      </c>
      <c r="V57" s="439">
        <v>100</v>
      </c>
      <c r="W57" s="439">
        <v>100</v>
      </c>
      <c r="X57" s="439">
        <v>100</v>
      </c>
      <c r="Y57" s="439">
        <v>100</v>
      </c>
      <c r="Z57" s="439">
        <v>100</v>
      </c>
      <c r="AA57" s="439">
        <v>100</v>
      </c>
      <c r="AB57" s="439">
        <v>100</v>
      </c>
      <c r="AC57" s="439">
        <v>100</v>
      </c>
      <c r="AD57" s="439">
        <v>100</v>
      </c>
      <c r="AE57" s="444"/>
      <c r="AF57" s="444" t="s">
        <v>119</v>
      </c>
      <c r="AG57" s="444"/>
      <c r="AH57" s="439">
        <v>100</v>
      </c>
      <c r="AI57" s="439">
        <v>100</v>
      </c>
      <c r="AJ57" s="439">
        <v>100</v>
      </c>
      <c r="AK57" s="439">
        <v>100</v>
      </c>
      <c r="AL57" s="439">
        <v>100</v>
      </c>
      <c r="AM57" s="439">
        <v>100</v>
      </c>
      <c r="AN57" s="439">
        <v>100</v>
      </c>
      <c r="AO57" s="439">
        <v>100</v>
      </c>
      <c r="AP57" s="439">
        <v>100</v>
      </c>
      <c r="AQ57" s="439">
        <v>100</v>
      </c>
      <c r="AR57" s="439">
        <v>100</v>
      </c>
      <c r="AS57" s="432"/>
    </row>
    <row r="58" spans="1:49" s="284" customFormat="1" ht="9.75" customHeight="1" thickBot="1">
      <c r="A58" s="68"/>
      <c r="B58" s="69"/>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68"/>
      <c r="AF58" s="69"/>
      <c r="AG58" s="40"/>
      <c r="AH58" s="114"/>
      <c r="AI58" s="114"/>
      <c r="AJ58" s="114"/>
      <c r="AK58" s="114"/>
      <c r="AL58" s="114"/>
      <c r="AM58" s="114"/>
      <c r="AN58" s="114"/>
      <c r="AO58" s="114"/>
      <c r="AP58" s="114"/>
      <c r="AQ58" s="114"/>
      <c r="AR58" s="114"/>
      <c r="AS58" s="71"/>
    </row>
    <row r="59" spans="1:49" s="284"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7"/>
      <c r="AF59" s="53"/>
      <c r="AG59" s="45"/>
      <c r="AH59" s="58"/>
      <c r="AI59" s="58"/>
      <c r="AJ59" s="58"/>
      <c r="AK59" s="58"/>
      <c r="AL59" s="58"/>
      <c r="AM59" s="58"/>
      <c r="AN59" s="58"/>
      <c r="AO59" s="58"/>
      <c r="AP59" s="58"/>
      <c r="AQ59" s="58"/>
      <c r="AR59" s="58"/>
      <c r="AS59" s="58"/>
    </row>
    <row r="60" spans="1:49" ht="17.25" customHeight="1">
      <c r="A60" s="17" t="s">
        <v>364</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17" t="s">
        <v>130</v>
      </c>
      <c r="AF60" s="89"/>
      <c r="AG60" s="34"/>
      <c r="AH60" s="88"/>
      <c r="AI60" s="88"/>
      <c r="AJ60" s="88"/>
      <c r="AK60" s="88"/>
      <c r="AL60" s="88"/>
      <c r="AM60" s="88"/>
      <c r="AN60" s="88"/>
      <c r="AO60" s="88"/>
      <c r="AP60" s="88"/>
      <c r="AQ60" s="88"/>
      <c r="AR60" s="88"/>
      <c r="AS60" s="88"/>
    </row>
    <row r="61" spans="1:49" s="279" customFormat="1" ht="18" customHeight="1">
      <c r="A61" s="45" t="s">
        <v>365</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45" t="s">
        <v>91</v>
      </c>
      <c r="AF61" s="89"/>
      <c r="AG61" s="90"/>
      <c r="AH61" s="92"/>
      <c r="AI61" s="92"/>
      <c r="AJ61" s="92"/>
      <c r="AK61" s="92"/>
      <c r="AL61" s="92"/>
      <c r="AM61" s="92"/>
      <c r="AN61" s="92"/>
      <c r="AO61" s="92"/>
      <c r="AP61" s="92"/>
      <c r="AQ61" s="92"/>
      <c r="AR61" s="92"/>
      <c r="AS61" s="92"/>
    </row>
    <row r="62" spans="1:49" s="279" customFormat="1" ht="18" customHeight="1">
      <c r="A62" s="37" t="s">
        <v>131</v>
      </c>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37" t="s">
        <v>131</v>
      </c>
      <c r="AF62" s="89"/>
      <c r="AG62" s="90"/>
      <c r="AH62" s="92"/>
      <c r="AI62" s="92"/>
      <c r="AJ62" s="92"/>
      <c r="AK62" s="92"/>
      <c r="AL62" s="92"/>
      <c r="AM62" s="92"/>
      <c r="AN62" s="92"/>
      <c r="AO62" s="92"/>
      <c r="AP62" s="92"/>
      <c r="AQ62" s="92"/>
      <c r="AR62" s="92"/>
      <c r="AS62" s="92"/>
    </row>
    <row r="63" spans="1:49" ht="18" customHeight="1">
      <c r="A63" s="37" t="s">
        <v>389</v>
      </c>
      <c r="B63" s="33"/>
      <c r="C63" s="87"/>
      <c r="D63" s="87"/>
      <c r="E63" s="88"/>
      <c r="F63" s="87"/>
      <c r="G63" s="88"/>
      <c r="H63" s="88"/>
      <c r="I63" s="88"/>
      <c r="J63" s="88"/>
      <c r="K63" s="88"/>
      <c r="L63" s="88"/>
      <c r="M63" s="88"/>
      <c r="N63" s="88"/>
      <c r="O63" s="88"/>
      <c r="P63" s="88"/>
      <c r="Q63" s="88"/>
      <c r="R63" s="88"/>
      <c r="S63" s="88"/>
      <c r="T63" s="88"/>
      <c r="U63" s="88"/>
      <c r="V63" s="88"/>
      <c r="W63" s="88"/>
      <c r="X63" s="88"/>
      <c r="Y63" s="88"/>
      <c r="Z63" s="88"/>
      <c r="AA63" s="88"/>
      <c r="AB63" s="88"/>
      <c r="AC63" s="88"/>
      <c r="AD63" s="88"/>
      <c r="AE63" s="37" t="s">
        <v>132</v>
      </c>
      <c r="AF63" s="33"/>
      <c r="AG63" s="32"/>
      <c r="AH63" s="88"/>
      <c r="AI63" s="88"/>
      <c r="AJ63" s="88"/>
      <c r="AK63" s="88"/>
      <c r="AL63" s="88"/>
      <c r="AM63" s="88"/>
      <c r="AN63" s="88"/>
      <c r="AO63" s="88"/>
      <c r="AP63" s="88"/>
      <c r="AQ63" s="88"/>
      <c r="AR63" s="88"/>
      <c r="AS63" s="88"/>
    </row>
    <row r="64" spans="1:49" ht="18" customHeight="1">
      <c r="A64" s="46" t="s">
        <v>390</v>
      </c>
      <c r="B64" s="81"/>
      <c r="C64" s="131"/>
      <c r="D64" s="131"/>
      <c r="E64" s="132"/>
      <c r="F64" s="131"/>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46" t="s">
        <v>133</v>
      </c>
      <c r="AF64" s="81"/>
      <c r="AG64" s="34"/>
      <c r="AH64" s="132"/>
      <c r="AI64" s="132"/>
      <c r="AJ64" s="132"/>
      <c r="AK64" s="132"/>
      <c r="AL64" s="132"/>
      <c r="AM64" s="132"/>
      <c r="AN64" s="132"/>
      <c r="AO64" s="132"/>
      <c r="AP64" s="132"/>
      <c r="AQ64" s="132"/>
      <c r="AR64" s="132"/>
      <c r="AS64" s="132"/>
    </row>
    <row r="65" spans="1:45" ht="15" customHeight="1">
      <c r="A65" s="34"/>
      <c r="B65" s="81"/>
      <c r="C65" s="131"/>
      <c r="D65" s="131"/>
      <c r="E65" s="132"/>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34"/>
      <c r="AF65" s="81"/>
      <c r="AG65" s="34"/>
      <c r="AH65" s="132"/>
      <c r="AI65" s="132"/>
      <c r="AJ65" s="132"/>
      <c r="AK65" s="132"/>
      <c r="AL65" s="132"/>
      <c r="AM65" s="132"/>
      <c r="AN65" s="132"/>
      <c r="AO65" s="132"/>
      <c r="AP65" s="132"/>
      <c r="AQ65" s="132"/>
      <c r="AR65" s="132"/>
      <c r="AS65" s="132"/>
    </row>
    <row r="66" spans="1:45" ht="15" customHeight="1">
      <c r="A66" s="34"/>
      <c r="B66" s="81"/>
      <c r="C66" s="131"/>
      <c r="D66" s="131"/>
      <c r="E66" s="132"/>
      <c r="F66" s="131"/>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34"/>
      <c r="AF66" s="81"/>
      <c r="AG66" s="34"/>
      <c r="AH66" s="132"/>
      <c r="AI66" s="132"/>
      <c r="AJ66" s="132"/>
      <c r="AK66" s="132"/>
      <c r="AL66" s="132"/>
      <c r="AM66" s="132"/>
      <c r="AN66" s="132"/>
      <c r="AO66" s="132"/>
      <c r="AP66" s="132"/>
      <c r="AQ66" s="132"/>
      <c r="AR66" s="132"/>
      <c r="AS66" s="132"/>
    </row>
    <row r="67" spans="1:45"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2"/>
      <c r="AF67" s="9"/>
      <c r="AG67" s="2"/>
      <c r="AH67" s="12"/>
      <c r="AI67" s="12"/>
      <c r="AJ67" s="12"/>
      <c r="AK67" s="12"/>
      <c r="AL67" s="12"/>
      <c r="AM67" s="12"/>
      <c r="AN67" s="12"/>
      <c r="AO67" s="12"/>
      <c r="AP67" s="12"/>
      <c r="AQ67" s="12"/>
      <c r="AR67" s="12"/>
      <c r="AS67" s="12"/>
    </row>
    <row r="68" spans="1:45"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2"/>
      <c r="AF68" s="9"/>
      <c r="AG68" s="2"/>
      <c r="AH68" s="12"/>
      <c r="AI68" s="12"/>
      <c r="AJ68" s="12"/>
      <c r="AK68" s="12"/>
      <c r="AL68" s="12"/>
      <c r="AM68" s="12"/>
      <c r="AN68" s="12"/>
      <c r="AO68" s="12"/>
      <c r="AP68" s="12"/>
      <c r="AQ68" s="12"/>
      <c r="AR68" s="12"/>
      <c r="AS68" s="12"/>
    </row>
    <row r="69" spans="1:45"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2"/>
      <c r="AF69" s="9"/>
      <c r="AG69" s="2"/>
      <c r="AH69" s="12"/>
      <c r="AI69" s="12"/>
      <c r="AJ69" s="12"/>
      <c r="AK69" s="12"/>
      <c r="AL69" s="12"/>
      <c r="AM69" s="12"/>
      <c r="AN69" s="12"/>
      <c r="AO69" s="12"/>
      <c r="AP69" s="12"/>
      <c r="AQ69" s="12"/>
      <c r="AR69" s="12"/>
      <c r="AS69" s="12"/>
    </row>
    <row r="70" spans="1:45"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2"/>
      <c r="AF70" s="9"/>
      <c r="AG70" s="2"/>
      <c r="AH70" s="12"/>
      <c r="AI70" s="12"/>
      <c r="AJ70" s="12"/>
      <c r="AK70" s="12"/>
      <c r="AL70" s="12"/>
      <c r="AM70" s="12"/>
      <c r="AN70" s="12"/>
      <c r="AO70" s="12"/>
      <c r="AP70" s="12"/>
      <c r="AQ70" s="12"/>
      <c r="AR70" s="12"/>
      <c r="AS70" s="12"/>
    </row>
    <row r="71" spans="1:45"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2"/>
      <c r="AF71" s="9"/>
      <c r="AG71" s="2"/>
      <c r="AH71" s="12"/>
      <c r="AI71" s="12"/>
      <c r="AJ71" s="12"/>
      <c r="AK71" s="12"/>
      <c r="AL71" s="12"/>
      <c r="AM71" s="12"/>
      <c r="AN71" s="12"/>
      <c r="AO71" s="12"/>
      <c r="AP71" s="12"/>
      <c r="AQ71" s="12"/>
      <c r="AR71" s="12"/>
      <c r="AS71" s="12"/>
    </row>
    <row r="72" spans="1:45"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2"/>
      <c r="AF72" s="9"/>
      <c r="AG72" s="2"/>
      <c r="AH72" s="12"/>
      <c r="AI72" s="12"/>
      <c r="AJ72" s="12"/>
      <c r="AK72" s="12"/>
      <c r="AL72" s="12"/>
      <c r="AM72" s="12"/>
      <c r="AN72" s="12"/>
      <c r="AO72" s="12"/>
      <c r="AP72" s="12"/>
      <c r="AQ72" s="12"/>
      <c r="AR72" s="12"/>
      <c r="AS72" s="12"/>
    </row>
    <row r="73" spans="1:45"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2"/>
      <c r="AF73" s="9"/>
      <c r="AG73" s="2"/>
      <c r="AH73" s="12"/>
      <c r="AI73" s="12"/>
      <c r="AJ73" s="12"/>
      <c r="AK73" s="12"/>
      <c r="AL73" s="12"/>
      <c r="AM73" s="12"/>
      <c r="AN73" s="12"/>
      <c r="AO73" s="12"/>
      <c r="AP73" s="12"/>
      <c r="AQ73" s="12"/>
      <c r="AR73" s="12"/>
      <c r="AS73" s="12"/>
    </row>
    <row r="74" spans="1:45"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2"/>
      <c r="AF74" s="9"/>
      <c r="AG74" s="2"/>
      <c r="AH74" s="12"/>
      <c r="AI74" s="12"/>
      <c r="AJ74" s="12"/>
      <c r="AK74" s="12"/>
      <c r="AL74" s="12"/>
      <c r="AM74" s="12"/>
      <c r="AN74" s="12"/>
      <c r="AO74" s="12"/>
      <c r="AP74" s="12"/>
      <c r="AQ74" s="12"/>
      <c r="AR74" s="12"/>
      <c r="AS74" s="12"/>
    </row>
    <row r="75" spans="1:45"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2"/>
      <c r="AF75" s="9"/>
      <c r="AG75" s="2"/>
      <c r="AH75" s="12"/>
      <c r="AI75" s="12"/>
      <c r="AJ75" s="12"/>
      <c r="AK75" s="12"/>
      <c r="AL75" s="12"/>
      <c r="AM75" s="12"/>
      <c r="AN75" s="12"/>
      <c r="AO75" s="12"/>
      <c r="AP75" s="12"/>
      <c r="AQ75" s="12"/>
      <c r="AR75" s="12"/>
      <c r="AS75" s="12"/>
    </row>
    <row r="76" spans="1:45"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2"/>
      <c r="AF76" s="9"/>
      <c r="AG76" s="2"/>
      <c r="AH76" s="12"/>
      <c r="AI76" s="12"/>
      <c r="AJ76" s="12"/>
      <c r="AK76" s="12"/>
      <c r="AL76" s="12"/>
      <c r="AM76" s="12"/>
      <c r="AN76" s="12"/>
      <c r="AO76" s="12"/>
      <c r="AP76" s="12"/>
      <c r="AQ76" s="12"/>
      <c r="AR76" s="12"/>
      <c r="AS76" s="12"/>
    </row>
    <row r="77" spans="1:45"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2"/>
      <c r="AF77" s="9"/>
      <c r="AG77" s="2"/>
      <c r="AH77" s="12"/>
      <c r="AI77" s="12"/>
      <c r="AJ77" s="12"/>
      <c r="AK77" s="12"/>
      <c r="AL77" s="12"/>
      <c r="AM77" s="12"/>
      <c r="AN77" s="12"/>
      <c r="AO77" s="12"/>
      <c r="AP77" s="12"/>
      <c r="AQ77" s="12"/>
      <c r="AR77" s="12"/>
      <c r="AS77" s="12"/>
    </row>
    <row r="78" spans="1:45"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2"/>
      <c r="AF78" s="9"/>
      <c r="AG78" s="2"/>
      <c r="AH78" s="12"/>
      <c r="AI78" s="12"/>
      <c r="AJ78" s="12"/>
      <c r="AK78" s="12"/>
      <c r="AL78" s="12"/>
      <c r="AM78" s="12"/>
      <c r="AN78" s="12"/>
      <c r="AO78" s="12"/>
      <c r="AP78" s="12"/>
      <c r="AQ78" s="12"/>
      <c r="AR78" s="12"/>
      <c r="AS78" s="12"/>
    </row>
    <row r="79" spans="1:45"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2"/>
      <c r="AF79" s="9"/>
      <c r="AG79" s="2"/>
      <c r="AH79" s="12"/>
      <c r="AI79" s="12"/>
      <c r="AJ79" s="12"/>
      <c r="AK79" s="12"/>
      <c r="AL79" s="12"/>
      <c r="AM79" s="12"/>
      <c r="AN79" s="12"/>
      <c r="AO79" s="12"/>
      <c r="AP79" s="12"/>
      <c r="AQ79" s="12"/>
      <c r="AR79" s="12"/>
      <c r="AS79" s="12"/>
    </row>
    <row r="80" spans="1:45"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2"/>
      <c r="AF80" s="9"/>
      <c r="AG80" s="2"/>
      <c r="AH80" s="12"/>
      <c r="AI80" s="12"/>
      <c r="AJ80" s="12"/>
      <c r="AK80" s="12"/>
      <c r="AL80" s="12"/>
      <c r="AM80" s="12"/>
      <c r="AN80" s="12"/>
      <c r="AO80" s="12"/>
      <c r="AP80" s="12"/>
      <c r="AQ80" s="12"/>
      <c r="AR80" s="12"/>
      <c r="AS80" s="12"/>
    </row>
    <row r="81" spans="1:45"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2"/>
      <c r="AF81" s="9"/>
      <c r="AG81" s="2"/>
      <c r="AH81" s="12"/>
      <c r="AI81" s="12"/>
      <c r="AJ81" s="12"/>
      <c r="AK81" s="12"/>
      <c r="AL81" s="12"/>
      <c r="AM81" s="12"/>
      <c r="AN81" s="12"/>
      <c r="AO81" s="12"/>
      <c r="AP81" s="12"/>
      <c r="AQ81" s="12"/>
      <c r="AR81" s="12"/>
      <c r="AS81" s="12"/>
    </row>
    <row r="82" spans="1:45"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2"/>
      <c r="AF82" s="9"/>
      <c r="AG82" s="2"/>
      <c r="AH82" s="12"/>
      <c r="AI82" s="12"/>
      <c r="AJ82" s="12"/>
      <c r="AK82" s="12"/>
      <c r="AL82" s="12"/>
      <c r="AM82" s="12"/>
      <c r="AN82" s="12"/>
      <c r="AO82" s="12"/>
      <c r="AP82" s="12"/>
      <c r="AQ82" s="12"/>
      <c r="AR82" s="12"/>
      <c r="AS82" s="12"/>
    </row>
    <row r="83" spans="1:45"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2"/>
      <c r="AF83" s="9"/>
      <c r="AG83" s="2"/>
      <c r="AH83" s="12"/>
      <c r="AI83" s="12"/>
      <c r="AJ83" s="12"/>
      <c r="AK83" s="12"/>
      <c r="AL83" s="12"/>
      <c r="AM83" s="12"/>
      <c r="AN83" s="12"/>
      <c r="AO83" s="12"/>
      <c r="AP83" s="12"/>
      <c r="AQ83" s="12"/>
      <c r="AR83" s="12"/>
      <c r="AS83" s="12"/>
    </row>
    <row r="84" spans="1:45"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2"/>
      <c r="AF84" s="9"/>
      <c r="AG84" s="2"/>
      <c r="AH84" s="12"/>
      <c r="AI84" s="12"/>
      <c r="AJ84" s="12"/>
      <c r="AK84" s="12"/>
      <c r="AL84" s="12"/>
      <c r="AM84" s="12"/>
      <c r="AN84" s="12"/>
      <c r="AO84" s="12"/>
      <c r="AP84" s="12"/>
      <c r="AQ84" s="12"/>
      <c r="AR84" s="12"/>
      <c r="AS84" s="12"/>
    </row>
    <row r="85" spans="1:45"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2"/>
      <c r="AF85" s="9"/>
      <c r="AG85" s="2"/>
      <c r="AH85" s="12"/>
      <c r="AI85" s="12"/>
      <c r="AJ85" s="12"/>
      <c r="AK85" s="12"/>
      <c r="AL85" s="12"/>
      <c r="AM85" s="12"/>
      <c r="AN85" s="12"/>
      <c r="AO85" s="12"/>
      <c r="AP85" s="12"/>
      <c r="AQ85" s="12"/>
      <c r="AR85" s="12"/>
      <c r="AS85" s="12"/>
    </row>
    <row r="86" spans="1:45"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2"/>
      <c r="AF86" s="9"/>
      <c r="AG86" s="2"/>
      <c r="AH86" s="12"/>
      <c r="AI86" s="12"/>
      <c r="AJ86" s="12"/>
      <c r="AK86" s="12"/>
      <c r="AL86" s="12"/>
      <c r="AM86" s="12"/>
      <c r="AN86" s="12"/>
      <c r="AO86" s="12"/>
      <c r="AP86" s="12"/>
      <c r="AQ86" s="12"/>
      <c r="AR86" s="12"/>
      <c r="AS86" s="12"/>
    </row>
    <row r="87" spans="1:45"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2"/>
      <c r="AF87" s="9"/>
      <c r="AG87" s="2"/>
      <c r="AH87" s="12"/>
      <c r="AI87" s="12"/>
      <c r="AJ87" s="12"/>
      <c r="AK87" s="12"/>
      <c r="AL87" s="12"/>
      <c r="AM87" s="12"/>
      <c r="AN87" s="12"/>
      <c r="AO87" s="12"/>
      <c r="AP87" s="12"/>
      <c r="AQ87" s="12"/>
      <c r="AR87" s="12"/>
      <c r="AS87" s="12"/>
    </row>
    <row r="88" spans="1:45"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2"/>
      <c r="AF88" s="9"/>
      <c r="AG88" s="2"/>
      <c r="AH88" s="12"/>
      <c r="AI88" s="12"/>
      <c r="AJ88" s="12"/>
      <c r="AK88" s="12"/>
      <c r="AL88" s="12"/>
      <c r="AM88" s="12"/>
      <c r="AN88" s="12"/>
      <c r="AO88" s="12"/>
      <c r="AP88" s="12"/>
      <c r="AQ88" s="12"/>
      <c r="AR88" s="12"/>
      <c r="AS88" s="12"/>
    </row>
    <row r="89" spans="1:45"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2"/>
      <c r="AF89" s="9"/>
      <c r="AG89" s="2"/>
      <c r="AH89" s="12"/>
      <c r="AI89" s="12"/>
      <c r="AJ89" s="12"/>
      <c r="AK89" s="12"/>
      <c r="AL89" s="12"/>
      <c r="AM89" s="12"/>
      <c r="AN89" s="12"/>
      <c r="AO89" s="12"/>
      <c r="AP89" s="12"/>
      <c r="AQ89" s="12"/>
      <c r="AR89" s="12"/>
      <c r="AS89" s="12"/>
    </row>
    <row r="90" spans="1:45"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2"/>
      <c r="AF90" s="9"/>
      <c r="AG90" s="2"/>
      <c r="AH90" s="12"/>
      <c r="AI90" s="12"/>
      <c r="AJ90" s="12"/>
      <c r="AK90" s="12"/>
      <c r="AL90" s="12"/>
      <c r="AM90" s="12"/>
      <c r="AN90" s="12"/>
      <c r="AO90" s="12"/>
      <c r="AP90" s="12"/>
      <c r="AQ90" s="12"/>
      <c r="AR90" s="12"/>
      <c r="AS90" s="12"/>
    </row>
  </sheetData>
  <mergeCells count="14">
    <mergeCell ref="AP5:AR5"/>
    <mergeCell ref="A2:A3"/>
    <mergeCell ref="W5:X5"/>
    <mergeCell ref="S5:V5"/>
    <mergeCell ref="A5:B6"/>
    <mergeCell ref="C5:F5"/>
    <mergeCell ref="G5:J5"/>
    <mergeCell ref="K5:N5"/>
    <mergeCell ref="O5:R5"/>
    <mergeCell ref="AA5:AD5"/>
    <mergeCell ref="AE5:AF6"/>
    <mergeCell ref="AH5:AJ5"/>
    <mergeCell ref="Y5:Z5"/>
    <mergeCell ref="AL5:AO5"/>
  </mergeCells>
  <conditionalFormatting sqref="B10:B29 AU10:AU31">
    <cfRule type="duplicateValues" dxfId="16" priority="1"/>
  </conditionalFormatting>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X94"/>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42.85546875" style="6" customWidth="1"/>
    <col min="3" max="4" width="10.5703125" style="7" hidden="1" customWidth="1"/>
    <col min="5" max="5" width="0.140625" style="3" hidden="1" customWidth="1"/>
    <col min="6" max="6" width="16.7109375" style="7" customWidth="1"/>
    <col min="7" max="11" width="16.7109375" style="3" customWidth="1"/>
    <col min="12" max="13" width="0.85546875" style="3" customWidth="1"/>
    <col min="14" max="17" width="13.5703125" style="278" bestFit="1" customWidth="1"/>
    <col min="18" max="21" width="15.28515625" style="278" bestFit="1" customWidth="1"/>
    <col min="22" max="22" width="16.42578125" style="278" bestFit="1" customWidth="1"/>
    <col min="23" max="16384" width="9.140625" style="278"/>
  </cols>
  <sheetData>
    <row r="1" spans="1:24" ht="18" customHeight="1">
      <c r="A1" s="32"/>
      <c r="B1" s="33"/>
      <c r="C1" s="87"/>
      <c r="D1" s="87"/>
      <c r="E1" s="88"/>
      <c r="F1" s="87"/>
      <c r="G1" s="88"/>
      <c r="H1" s="88"/>
      <c r="I1" s="88"/>
      <c r="J1" s="88"/>
      <c r="K1" s="88"/>
      <c r="L1" s="88"/>
      <c r="M1" s="88"/>
      <c r="N1" s="278" t="s">
        <v>384</v>
      </c>
    </row>
    <row r="2" spans="1:24" s="279" customFormat="1" ht="18" customHeight="1">
      <c r="A2" s="485" t="str">
        <f>'Kandungan (new)'!A79</f>
        <v>9a</v>
      </c>
      <c r="B2" s="120" t="str">
        <f>'Kandungan (new)'!B79</f>
        <v>Nilai Eksport Keluaran Petroleum Bertapis mengikut Negara Destinasi -Tahunan</v>
      </c>
      <c r="C2" s="96"/>
      <c r="D2" s="96"/>
      <c r="E2" s="97"/>
      <c r="F2" s="96"/>
      <c r="G2" s="97"/>
      <c r="H2" s="97"/>
      <c r="I2" s="97"/>
      <c r="J2" s="97"/>
      <c r="K2" s="97"/>
      <c r="L2" s="97"/>
      <c r="M2" s="97"/>
      <c r="N2" s="286"/>
      <c r="O2" s="286"/>
      <c r="P2" s="286"/>
      <c r="Q2" s="286"/>
      <c r="R2" s="286"/>
      <c r="S2" s="286"/>
      <c r="T2" s="286"/>
      <c r="U2" s="286"/>
      <c r="V2" s="286"/>
      <c r="W2" s="286"/>
      <c r="X2" s="286"/>
    </row>
    <row r="3" spans="1:24" s="279" customFormat="1" ht="18" customHeight="1">
      <c r="A3" s="485"/>
      <c r="B3" s="98" t="str">
        <f>'Kandungan (new)'!B80</f>
        <v>Export Value of Refined Petroleum Products by Country of Destination - Annually</v>
      </c>
      <c r="C3" s="96"/>
      <c r="D3" s="96"/>
      <c r="E3" s="97"/>
      <c r="F3" s="96"/>
      <c r="G3" s="97"/>
      <c r="H3" s="97"/>
      <c r="I3" s="97"/>
      <c r="J3" s="97"/>
      <c r="K3" s="97"/>
      <c r="L3" s="97"/>
      <c r="M3" s="97"/>
      <c r="N3" s="286"/>
      <c r="O3" s="286"/>
      <c r="P3" s="286"/>
      <c r="Q3" s="286"/>
      <c r="R3" s="286"/>
      <c r="S3" s="286"/>
      <c r="T3" s="286"/>
      <c r="U3" s="286"/>
      <c r="V3" s="286"/>
      <c r="W3" s="286"/>
      <c r="X3" s="286"/>
    </row>
    <row r="4" spans="1:24" ht="18" customHeight="1" thickBot="1">
      <c r="B4" s="33"/>
      <c r="C4" s="35"/>
      <c r="D4" s="35"/>
      <c r="E4" s="36"/>
      <c r="F4" s="35"/>
      <c r="G4" s="36"/>
      <c r="H4" s="36"/>
      <c r="I4" s="36"/>
      <c r="J4" s="36"/>
      <c r="K4" s="36"/>
      <c r="L4" s="36"/>
      <c r="M4" s="36"/>
      <c r="N4" s="286"/>
      <c r="O4" s="286"/>
      <c r="P4" s="286"/>
      <c r="Q4" s="286"/>
      <c r="R4" s="286"/>
      <c r="S4" s="286"/>
      <c r="T4" s="286"/>
      <c r="U4" s="286"/>
      <c r="V4" s="286"/>
      <c r="W4" s="286"/>
      <c r="X4" s="286"/>
    </row>
    <row r="5" spans="1:24" s="280" customFormat="1" ht="18" customHeight="1">
      <c r="A5" s="486" t="s">
        <v>246</v>
      </c>
      <c r="B5" s="486"/>
      <c r="C5" s="437">
        <v>2015</v>
      </c>
      <c r="D5" s="437">
        <v>2016</v>
      </c>
      <c r="E5" s="437">
        <v>2017</v>
      </c>
      <c r="F5" s="420">
        <v>2018</v>
      </c>
      <c r="G5" s="420">
        <v>2019</v>
      </c>
      <c r="H5" s="420">
        <v>2020</v>
      </c>
      <c r="I5" s="420">
        <v>2021</v>
      </c>
      <c r="J5" s="420">
        <v>2022</v>
      </c>
      <c r="K5" s="420" t="s">
        <v>460</v>
      </c>
      <c r="L5" s="421"/>
      <c r="M5" s="323"/>
      <c r="N5" s="286"/>
      <c r="O5" s="286"/>
      <c r="P5" s="286"/>
      <c r="Q5" s="286"/>
      <c r="R5" s="286"/>
      <c r="S5" s="286"/>
      <c r="T5" s="286"/>
      <c r="U5" s="286"/>
      <c r="V5" s="286"/>
      <c r="W5" s="286"/>
      <c r="X5" s="286"/>
    </row>
    <row r="6" spans="1:24" s="280" customFormat="1" ht="18" customHeight="1" thickBot="1">
      <c r="A6" s="487"/>
      <c r="B6" s="487"/>
      <c r="C6" s="423"/>
      <c r="D6" s="423"/>
      <c r="E6" s="423"/>
      <c r="F6" s="423"/>
      <c r="G6" s="423"/>
      <c r="H6" s="423"/>
      <c r="I6" s="423"/>
      <c r="J6" s="423"/>
      <c r="K6" s="423"/>
      <c r="L6" s="423"/>
      <c r="M6" s="324"/>
      <c r="N6" s="286"/>
      <c r="O6" s="286"/>
      <c r="P6" s="286"/>
      <c r="Q6" s="286"/>
      <c r="R6" s="286"/>
      <c r="S6" s="286"/>
      <c r="T6" s="286"/>
      <c r="U6" s="286"/>
      <c r="V6" s="286"/>
      <c r="W6" s="286"/>
      <c r="X6" s="286"/>
    </row>
    <row r="7" spans="1:24" s="281" customFormat="1" ht="18" customHeight="1">
      <c r="A7" s="37" t="s">
        <v>31</v>
      </c>
      <c r="B7" s="37" t="s">
        <v>71</v>
      </c>
      <c r="C7" s="38"/>
      <c r="D7" s="38"/>
      <c r="E7" s="39"/>
      <c r="F7" s="38"/>
      <c r="G7" s="39"/>
      <c r="H7" s="39"/>
      <c r="I7" s="39"/>
      <c r="J7" s="39"/>
      <c r="K7" s="39"/>
      <c r="L7" s="39"/>
      <c r="M7" s="39"/>
      <c r="N7" s="286"/>
      <c r="O7" s="286"/>
      <c r="P7" s="286"/>
      <c r="Q7" s="286"/>
      <c r="R7" s="286"/>
      <c r="S7" s="286"/>
      <c r="T7" s="286"/>
      <c r="U7" s="286"/>
      <c r="V7" s="286"/>
      <c r="W7" s="286"/>
      <c r="X7" s="286"/>
    </row>
    <row r="8" spans="1:24" ht="22.5" customHeight="1" thickBot="1">
      <c r="A8" s="40"/>
      <c r="B8" s="41" t="s">
        <v>72</v>
      </c>
      <c r="C8" s="43"/>
      <c r="D8" s="43"/>
      <c r="E8" s="44"/>
      <c r="F8" s="43"/>
      <c r="G8" s="44"/>
      <c r="H8" s="44"/>
      <c r="I8" s="44"/>
      <c r="J8" s="44"/>
      <c r="K8" s="44"/>
      <c r="L8" s="44"/>
      <c r="M8" s="316"/>
      <c r="N8" s="286"/>
      <c r="O8" s="286"/>
      <c r="P8" s="286"/>
      <c r="Q8" s="286"/>
      <c r="R8" s="286"/>
      <c r="S8" s="286"/>
      <c r="T8" s="286"/>
      <c r="U8" s="286"/>
      <c r="V8" s="286"/>
      <c r="W8" s="286"/>
      <c r="X8" s="286"/>
    </row>
    <row r="9" spans="1:24" ht="3" customHeight="1">
      <c r="A9" s="34"/>
      <c r="B9" s="45"/>
      <c r="C9" s="47"/>
      <c r="D9" s="47"/>
      <c r="E9" s="48"/>
      <c r="F9" s="47"/>
      <c r="G9" s="48"/>
      <c r="H9" s="48"/>
      <c r="I9" s="48"/>
      <c r="J9" s="48"/>
      <c r="K9" s="48"/>
      <c r="L9" s="48"/>
      <c r="M9" s="48"/>
      <c r="N9" s="286"/>
      <c r="O9" s="286"/>
      <c r="P9" s="286"/>
      <c r="Q9" s="286"/>
      <c r="R9" s="286"/>
      <c r="S9" s="286"/>
      <c r="T9" s="286"/>
      <c r="U9" s="286"/>
      <c r="V9" s="286"/>
      <c r="W9" s="286"/>
      <c r="X9" s="286"/>
    </row>
    <row r="10" spans="1:24" s="287" customFormat="1" ht="18" customHeight="1">
      <c r="A10" s="240"/>
      <c r="B10" s="90" t="s">
        <v>462</v>
      </c>
      <c r="C10" s="245"/>
      <c r="D10" s="245"/>
      <c r="E10" s="245"/>
      <c r="F10" s="274">
        <v>39.710380999999998</v>
      </c>
      <c r="G10" s="274">
        <v>53.080213000000001</v>
      </c>
      <c r="H10" s="274">
        <v>4.6217540000000001</v>
      </c>
      <c r="I10" s="274">
        <v>70.910672000000005</v>
      </c>
      <c r="J10" s="274">
        <v>270.517923</v>
      </c>
      <c r="K10" s="274">
        <v>87.644283999999999</v>
      </c>
      <c r="L10" s="242"/>
      <c r="M10" s="242"/>
      <c r="N10" s="286"/>
      <c r="O10" s="286"/>
      <c r="P10" s="286"/>
      <c r="Q10" s="286"/>
      <c r="R10" s="286"/>
      <c r="S10" s="286"/>
      <c r="T10" s="286"/>
      <c r="U10" s="286"/>
      <c r="V10" s="286"/>
      <c r="W10" s="286"/>
      <c r="X10" s="286"/>
    </row>
    <row r="11" spans="1:24" s="287" customFormat="1" ht="18" customHeight="1">
      <c r="A11" s="240"/>
      <c r="B11" s="90" t="s">
        <v>0</v>
      </c>
      <c r="C11" s="245"/>
      <c r="D11" s="245"/>
      <c r="E11" s="245"/>
      <c r="F11" s="274">
        <v>4414.2203900000004</v>
      </c>
      <c r="G11" s="274">
        <v>4599.3492420000002</v>
      </c>
      <c r="H11" s="274">
        <v>3936.0371490000002</v>
      </c>
      <c r="I11" s="274">
        <v>8886.2720680000002</v>
      </c>
      <c r="J11" s="274">
        <v>15065.233662000001</v>
      </c>
      <c r="K11" s="274">
        <v>21520.691523000001</v>
      </c>
      <c r="L11" s="241"/>
      <c r="M11" s="241"/>
      <c r="N11" s="286"/>
      <c r="O11" s="286"/>
      <c r="P11" s="286"/>
      <c r="Q11" s="286"/>
      <c r="R11" s="286"/>
      <c r="S11" s="286"/>
      <c r="T11" s="286"/>
      <c r="U11" s="286"/>
      <c r="V11" s="286"/>
      <c r="W11" s="286"/>
      <c r="X11" s="286"/>
    </row>
    <row r="12" spans="1:24" s="287" customFormat="1" ht="18" customHeight="1">
      <c r="A12" s="240"/>
      <c r="B12" s="90" t="s">
        <v>6</v>
      </c>
      <c r="C12" s="245"/>
      <c r="D12" s="245"/>
      <c r="E12" s="245"/>
      <c r="F12" s="274">
        <v>4016.4514869999998</v>
      </c>
      <c r="G12" s="274">
        <v>5261.0929079999996</v>
      </c>
      <c r="H12" s="274">
        <v>1544.6752389999999</v>
      </c>
      <c r="I12" s="274">
        <v>5330.5703800000001</v>
      </c>
      <c r="J12" s="274">
        <v>11390.776072000001</v>
      </c>
      <c r="K12" s="274">
        <v>5226.7413880000004</v>
      </c>
      <c r="L12" s="241"/>
      <c r="M12" s="241"/>
      <c r="N12" s="286"/>
      <c r="O12" s="286"/>
      <c r="P12" s="286"/>
      <c r="Q12" s="286"/>
      <c r="R12" s="286"/>
      <c r="S12" s="286"/>
      <c r="T12" s="286"/>
      <c r="U12" s="286"/>
      <c r="V12" s="286"/>
      <c r="W12" s="286"/>
      <c r="X12" s="286"/>
    </row>
    <row r="13" spans="1:24" s="288" customFormat="1" ht="18" customHeight="1">
      <c r="A13" s="193"/>
      <c r="B13" s="90" t="s">
        <v>204</v>
      </c>
      <c r="C13" s="245"/>
      <c r="D13" s="245"/>
      <c r="E13" s="245"/>
      <c r="F13" s="274">
        <v>5695.4471519999997</v>
      </c>
      <c r="G13" s="274">
        <v>5084.0079150000001</v>
      </c>
      <c r="H13" s="274">
        <v>6417.1038989999997</v>
      </c>
      <c r="I13" s="274">
        <v>6327.7873950000003</v>
      </c>
      <c r="J13" s="274">
        <v>3335.4982140000002</v>
      </c>
      <c r="K13" s="274">
        <v>3134.1366680000001</v>
      </c>
      <c r="L13" s="194"/>
      <c r="M13" s="194"/>
      <c r="N13" s="286"/>
      <c r="O13" s="286"/>
      <c r="P13" s="286"/>
      <c r="Q13" s="286"/>
      <c r="R13" s="286"/>
      <c r="S13" s="286"/>
      <c r="T13" s="286"/>
      <c r="U13" s="286"/>
      <c r="V13" s="286"/>
      <c r="W13" s="286"/>
      <c r="X13" s="286"/>
    </row>
    <row r="14" spans="1:24" s="287" customFormat="1" ht="18" customHeight="1">
      <c r="A14" s="240"/>
      <c r="B14" s="90" t="s">
        <v>465</v>
      </c>
      <c r="C14" s="245"/>
      <c r="D14" s="245"/>
      <c r="E14" s="245"/>
      <c r="F14" s="274">
        <v>1.106E-3</v>
      </c>
      <c r="G14" s="274">
        <v>3.7454000000000001E-2</v>
      </c>
      <c r="H14" s="274">
        <v>8.7309999999999992E-3</v>
      </c>
      <c r="I14" s="274">
        <v>0</v>
      </c>
      <c r="J14" s="274">
        <v>1884.2765019999999</v>
      </c>
      <c r="K14" s="274">
        <v>1253.916473</v>
      </c>
      <c r="L14" s="242"/>
      <c r="M14" s="242"/>
      <c r="N14" s="286"/>
      <c r="O14" s="286"/>
      <c r="P14" s="286"/>
      <c r="Q14" s="286"/>
      <c r="R14" s="286"/>
      <c r="S14" s="286"/>
      <c r="T14" s="286"/>
      <c r="U14" s="286"/>
      <c r="V14" s="286"/>
      <c r="W14" s="286"/>
      <c r="X14" s="286"/>
    </row>
    <row r="15" spans="1:24" s="288" customFormat="1" ht="18" customHeight="1">
      <c r="A15" s="193"/>
      <c r="B15" s="90" t="s">
        <v>2</v>
      </c>
      <c r="C15" s="245"/>
      <c r="D15" s="245"/>
      <c r="E15" s="245"/>
      <c r="F15" s="274">
        <v>707.40588300000002</v>
      </c>
      <c r="G15" s="274">
        <v>1414.558751</v>
      </c>
      <c r="H15" s="274">
        <v>1651.7482480000001</v>
      </c>
      <c r="I15" s="274">
        <v>969.68987200000004</v>
      </c>
      <c r="J15" s="274">
        <v>1052.194469</v>
      </c>
      <c r="K15" s="274">
        <v>474.62458199999998</v>
      </c>
      <c r="L15" s="194"/>
      <c r="M15" s="194"/>
      <c r="N15" s="286"/>
      <c r="O15" s="286"/>
      <c r="P15" s="286"/>
      <c r="Q15" s="286"/>
      <c r="R15" s="286"/>
      <c r="S15" s="286"/>
      <c r="T15" s="286"/>
      <c r="U15" s="286"/>
      <c r="V15" s="286"/>
      <c r="W15" s="286"/>
      <c r="X15" s="286"/>
    </row>
    <row r="16" spans="1:24" s="287" customFormat="1" ht="18" customHeight="1">
      <c r="A16" s="240"/>
      <c r="B16" s="90" t="s">
        <v>205</v>
      </c>
      <c r="C16" s="245"/>
      <c r="D16" s="245"/>
      <c r="E16" s="245"/>
      <c r="F16" s="274">
        <v>4887.292974</v>
      </c>
      <c r="G16" s="274">
        <v>4740.0007269999996</v>
      </c>
      <c r="H16" s="274">
        <v>4940.813126</v>
      </c>
      <c r="I16" s="274">
        <v>13259.108324999999</v>
      </c>
      <c r="J16" s="274">
        <v>24786.606047000001</v>
      </c>
      <c r="K16" s="274">
        <v>18939.386269999999</v>
      </c>
      <c r="L16" s="242"/>
      <c r="M16" s="242"/>
      <c r="N16" s="286"/>
      <c r="O16" s="286"/>
      <c r="P16" s="286"/>
      <c r="Q16" s="286"/>
      <c r="R16" s="286"/>
      <c r="S16" s="286"/>
      <c r="T16" s="286"/>
      <c r="U16" s="286"/>
      <c r="V16" s="286"/>
      <c r="W16" s="286"/>
      <c r="X16" s="286"/>
    </row>
    <row r="17" spans="1:24" s="287" customFormat="1" ht="18" customHeight="1">
      <c r="A17" s="240"/>
      <c r="B17" s="90" t="s">
        <v>206</v>
      </c>
      <c r="C17" s="245"/>
      <c r="D17" s="245"/>
      <c r="E17" s="245"/>
      <c r="F17" s="274">
        <v>2493.8321639999999</v>
      </c>
      <c r="G17" s="274">
        <v>725.40955599999995</v>
      </c>
      <c r="H17" s="274">
        <v>1264.5929799999999</v>
      </c>
      <c r="I17" s="274">
        <v>2186.4925159999998</v>
      </c>
      <c r="J17" s="274">
        <v>4036.6956380000001</v>
      </c>
      <c r="K17" s="274">
        <v>7850.0343320000002</v>
      </c>
      <c r="L17" s="242"/>
      <c r="M17" s="242"/>
      <c r="N17" s="286"/>
      <c r="O17" s="286"/>
      <c r="P17" s="286"/>
      <c r="Q17" s="286"/>
      <c r="R17" s="286"/>
      <c r="S17" s="286"/>
      <c r="T17" s="286"/>
      <c r="U17" s="286"/>
      <c r="V17" s="286"/>
      <c r="W17" s="286"/>
      <c r="X17" s="286"/>
    </row>
    <row r="18" spans="1:24" s="287" customFormat="1" ht="18" customHeight="1">
      <c r="A18" s="240"/>
      <c r="B18" s="90" t="s">
        <v>79</v>
      </c>
      <c r="C18" s="245"/>
      <c r="D18" s="245"/>
      <c r="E18" s="245"/>
      <c r="F18" s="274">
        <v>194.27512300000001</v>
      </c>
      <c r="G18" s="274">
        <v>77.583943000000005</v>
      </c>
      <c r="H18" s="274">
        <v>5.6979300000000004</v>
      </c>
      <c r="I18" s="274">
        <v>30.059999000000001</v>
      </c>
      <c r="J18" s="274">
        <v>597.76196000000004</v>
      </c>
      <c r="K18" s="274">
        <v>1851.8728349999999</v>
      </c>
      <c r="L18" s="242"/>
      <c r="M18" s="242"/>
      <c r="N18" s="286"/>
      <c r="O18" s="286"/>
      <c r="P18" s="286"/>
      <c r="Q18" s="286"/>
      <c r="R18" s="286"/>
      <c r="S18" s="286"/>
      <c r="T18" s="286"/>
      <c r="U18" s="286"/>
      <c r="V18" s="286"/>
      <c r="W18" s="286"/>
      <c r="X18" s="286"/>
    </row>
    <row r="19" spans="1:24" s="287" customFormat="1" ht="18" customHeight="1">
      <c r="A19" s="240"/>
      <c r="B19" s="90" t="s">
        <v>210</v>
      </c>
      <c r="C19" s="245"/>
      <c r="D19" s="245"/>
      <c r="E19" s="245"/>
      <c r="F19" s="274">
        <v>560.60269600000004</v>
      </c>
      <c r="G19" s="274">
        <v>169.35290800000001</v>
      </c>
      <c r="H19" s="274">
        <v>403.62746700000002</v>
      </c>
      <c r="I19" s="274">
        <v>942.75454000000002</v>
      </c>
      <c r="J19" s="274">
        <v>2910.57168</v>
      </c>
      <c r="K19" s="274">
        <v>1924.9160870000001</v>
      </c>
      <c r="L19" s="242"/>
      <c r="M19" s="242"/>
      <c r="N19" s="286"/>
      <c r="O19" s="286"/>
      <c r="P19" s="286"/>
      <c r="Q19" s="286"/>
      <c r="R19" s="286"/>
      <c r="S19" s="286"/>
      <c r="T19" s="286"/>
      <c r="U19" s="286"/>
      <c r="V19" s="286"/>
      <c r="W19" s="286"/>
      <c r="X19" s="286"/>
    </row>
    <row r="20" spans="1:24" s="287" customFormat="1" ht="18" customHeight="1">
      <c r="A20" s="240"/>
      <c r="B20" s="90" t="s">
        <v>3</v>
      </c>
      <c r="C20" s="245"/>
      <c r="D20" s="245"/>
      <c r="E20" s="245"/>
      <c r="F20" s="274">
        <v>49.249727999999998</v>
      </c>
      <c r="G20" s="274">
        <v>122.47805099999999</v>
      </c>
      <c r="H20" s="274">
        <v>71.674139999999994</v>
      </c>
      <c r="I20" s="274">
        <v>88.411807999999994</v>
      </c>
      <c r="J20" s="274">
        <v>2491.4043219999999</v>
      </c>
      <c r="K20" s="274">
        <v>3797.7031980000002</v>
      </c>
      <c r="L20" s="242"/>
      <c r="M20" s="242"/>
      <c r="N20" s="286"/>
      <c r="O20" s="286"/>
      <c r="P20" s="286"/>
      <c r="Q20" s="286"/>
      <c r="R20" s="286"/>
      <c r="S20" s="286"/>
      <c r="T20" s="286"/>
      <c r="U20" s="286"/>
      <c r="V20" s="286"/>
      <c r="W20" s="286"/>
      <c r="X20" s="286"/>
    </row>
    <row r="21" spans="1:24" s="287" customFormat="1" ht="18" customHeight="1">
      <c r="A21" s="240"/>
      <c r="B21" s="90" t="s">
        <v>11</v>
      </c>
      <c r="C21" s="245"/>
      <c r="D21" s="245"/>
      <c r="E21" s="245"/>
      <c r="F21" s="274">
        <v>77.686064000000002</v>
      </c>
      <c r="G21" s="274">
        <v>57.289527</v>
      </c>
      <c r="H21" s="274">
        <v>0.26701399999999997</v>
      </c>
      <c r="I21" s="274">
        <v>376.087873</v>
      </c>
      <c r="J21" s="274">
        <v>345.81643300000002</v>
      </c>
      <c r="K21" s="274">
        <v>520.56053099999997</v>
      </c>
      <c r="L21" s="242"/>
      <c r="M21" s="242"/>
      <c r="N21" s="286"/>
      <c r="O21" s="286"/>
      <c r="P21" s="286"/>
      <c r="Q21" s="286"/>
      <c r="R21" s="286"/>
      <c r="S21" s="286"/>
      <c r="T21" s="286"/>
      <c r="U21" s="286"/>
      <c r="V21" s="286"/>
      <c r="W21" s="286"/>
      <c r="X21" s="286"/>
    </row>
    <row r="22" spans="1:24" s="287" customFormat="1" ht="18" customHeight="1">
      <c r="A22" s="240"/>
      <c r="B22" s="90" t="s">
        <v>42</v>
      </c>
      <c r="C22" s="245"/>
      <c r="D22" s="245"/>
      <c r="E22" s="245"/>
      <c r="F22" s="274">
        <v>136.32474999999999</v>
      </c>
      <c r="G22" s="274">
        <v>2.3661999999999999E-2</v>
      </c>
      <c r="H22" s="274">
        <v>131.88830799999999</v>
      </c>
      <c r="I22" s="274">
        <v>582.97073799999998</v>
      </c>
      <c r="J22" s="274">
        <v>373.75775099999998</v>
      </c>
      <c r="K22" s="274">
        <v>943.34216800000002</v>
      </c>
      <c r="L22" s="242"/>
      <c r="M22" s="242"/>
      <c r="N22" s="286"/>
      <c r="O22" s="286"/>
      <c r="P22" s="286"/>
      <c r="Q22" s="286"/>
      <c r="R22" s="286"/>
      <c r="S22" s="286"/>
      <c r="T22" s="286"/>
      <c r="U22" s="286"/>
      <c r="V22" s="286"/>
      <c r="W22" s="286"/>
      <c r="X22" s="286"/>
    </row>
    <row r="23" spans="1:24" s="287" customFormat="1" ht="18" customHeight="1">
      <c r="A23" s="240"/>
      <c r="B23" s="90" t="s">
        <v>207</v>
      </c>
      <c r="C23" s="245"/>
      <c r="D23" s="245"/>
      <c r="E23" s="245"/>
      <c r="F23" s="274">
        <v>19021.713405999999</v>
      </c>
      <c r="G23" s="274">
        <v>16843.659611999999</v>
      </c>
      <c r="H23" s="274">
        <v>18081.597806999998</v>
      </c>
      <c r="I23" s="274">
        <v>19678.879061</v>
      </c>
      <c r="J23" s="274">
        <v>33302.134184000002</v>
      </c>
      <c r="K23" s="274">
        <v>29271.232510999998</v>
      </c>
      <c r="L23" s="242"/>
      <c r="M23" s="242"/>
      <c r="N23" s="286"/>
      <c r="O23" s="286"/>
      <c r="P23" s="286"/>
      <c r="Q23" s="286"/>
      <c r="R23" s="286"/>
      <c r="S23" s="286"/>
      <c r="T23" s="286"/>
      <c r="U23" s="286"/>
      <c r="V23" s="286"/>
      <c r="W23" s="286"/>
      <c r="X23" s="286"/>
    </row>
    <row r="24" spans="1:24" s="287" customFormat="1" ht="18" customHeight="1">
      <c r="A24" s="240"/>
      <c r="B24" s="90" t="s">
        <v>467</v>
      </c>
      <c r="C24" s="245"/>
      <c r="D24" s="245"/>
      <c r="E24" s="245"/>
      <c r="F24" s="274">
        <v>0</v>
      </c>
      <c r="G24" s="274">
        <v>0</v>
      </c>
      <c r="H24" s="274">
        <v>0</v>
      </c>
      <c r="I24" s="274">
        <v>0</v>
      </c>
      <c r="J24" s="274">
        <v>0</v>
      </c>
      <c r="K24" s="274">
        <v>0</v>
      </c>
      <c r="L24" s="242"/>
      <c r="M24" s="242"/>
      <c r="N24" s="286"/>
      <c r="O24" s="286"/>
      <c r="P24" s="286"/>
      <c r="Q24" s="286"/>
      <c r="R24" s="286"/>
      <c r="S24" s="286"/>
      <c r="T24" s="286"/>
      <c r="U24" s="286"/>
      <c r="V24" s="286"/>
      <c r="W24" s="286"/>
      <c r="X24" s="286"/>
    </row>
    <row r="25" spans="1:24" s="287" customFormat="1" ht="18" customHeight="1">
      <c r="A25" s="240"/>
      <c r="B25" s="90" t="s">
        <v>466</v>
      </c>
      <c r="C25" s="245"/>
      <c r="D25" s="245"/>
      <c r="E25" s="245"/>
      <c r="F25" s="274">
        <v>831.96773299999995</v>
      </c>
      <c r="G25" s="274">
        <v>1908.897831</v>
      </c>
      <c r="H25" s="274">
        <v>820.05631800000003</v>
      </c>
      <c r="I25" s="274">
        <v>908.65644899999995</v>
      </c>
      <c r="J25" s="274">
        <v>1719.5513699999999</v>
      </c>
      <c r="K25" s="274">
        <v>1675.530906</v>
      </c>
      <c r="L25" s="242"/>
      <c r="M25" s="242"/>
      <c r="N25" s="286"/>
      <c r="O25" s="286"/>
      <c r="P25" s="286"/>
      <c r="Q25" s="286"/>
      <c r="R25" s="286"/>
      <c r="S25" s="286"/>
      <c r="T25" s="286"/>
      <c r="U25" s="286"/>
      <c r="V25" s="286"/>
      <c r="W25" s="286"/>
      <c r="X25" s="286"/>
    </row>
    <row r="26" spans="1:24" s="288" customFormat="1" ht="18" customHeight="1">
      <c r="A26" s="193"/>
      <c r="B26" s="90" t="s">
        <v>49</v>
      </c>
      <c r="C26" s="245"/>
      <c r="D26" s="245"/>
      <c r="E26" s="245"/>
      <c r="F26" s="274">
        <v>1918.1071469999999</v>
      </c>
      <c r="G26" s="274">
        <v>824.28106700000001</v>
      </c>
      <c r="H26" s="274">
        <v>1058.7893750000001</v>
      </c>
      <c r="I26" s="274">
        <v>1827.9030049999999</v>
      </c>
      <c r="J26" s="274">
        <v>3483.3231890000002</v>
      </c>
      <c r="K26" s="274">
        <v>2189.7963289999998</v>
      </c>
      <c r="L26" s="194"/>
      <c r="M26" s="194"/>
      <c r="N26" s="286"/>
      <c r="O26" s="286"/>
      <c r="P26" s="286"/>
      <c r="Q26" s="286"/>
      <c r="R26" s="286"/>
      <c r="S26" s="286"/>
      <c r="T26" s="286"/>
      <c r="U26" s="286"/>
      <c r="V26" s="286"/>
      <c r="W26" s="286"/>
      <c r="X26" s="286"/>
    </row>
    <row r="27" spans="1:24" s="287" customFormat="1" ht="18" customHeight="1">
      <c r="A27" s="240"/>
      <c r="B27" s="90" t="s">
        <v>5</v>
      </c>
      <c r="C27" s="245"/>
      <c r="D27" s="245"/>
      <c r="E27" s="245"/>
      <c r="F27" s="274">
        <v>1679.382151</v>
      </c>
      <c r="G27" s="274">
        <v>1705.0413799999999</v>
      </c>
      <c r="H27" s="274">
        <v>699.17454299999997</v>
      </c>
      <c r="I27" s="274">
        <v>586.41966600000001</v>
      </c>
      <c r="J27" s="274">
        <v>1602.6987320000001</v>
      </c>
      <c r="K27" s="274">
        <v>1332.521197</v>
      </c>
      <c r="L27" s="242"/>
      <c r="M27" s="242"/>
      <c r="N27" s="286"/>
      <c r="O27" s="286"/>
      <c r="P27" s="286"/>
      <c r="Q27" s="286"/>
      <c r="R27" s="286"/>
      <c r="S27" s="286"/>
      <c r="T27" s="286"/>
      <c r="U27" s="286"/>
      <c r="V27" s="286"/>
      <c r="W27" s="286"/>
      <c r="X27" s="286"/>
    </row>
    <row r="28" spans="1:24" s="288" customFormat="1" ht="18" customHeight="1">
      <c r="A28" s="193"/>
      <c r="B28" s="90" t="s">
        <v>208</v>
      </c>
      <c r="C28" s="245"/>
      <c r="D28" s="245"/>
      <c r="E28" s="245"/>
      <c r="F28" s="274">
        <v>355.18920200000002</v>
      </c>
      <c r="G28" s="274">
        <v>59.457261000000003</v>
      </c>
      <c r="H28" s="274">
        <v>398.27727099999998</v>
      </c>
      <c r="I28" s="274">
        <v>249.627239</v>
      </c>
      <c r="J28" s="274">
        <v>2611.7395019999999</v>
      </c>
      <c r="K28" s="274">
        <v>1598.855092</v>
      </c>
      <c r="L28" s="194"/>
      <c r="M28" s="194"/>
      <c r="N28" s="286"/>
      <c r="O28" s="286"/>
      <c r="P28" s="286"/>
      <c r="Q28" s="286"/>
      <c r="R28" s="286"/>
      <c r="S28" s="286"/>
      <c r="T28" s="286"/>
      <c r="U28" s="286"/>
      <c r="V28" s="286"/>
      <c r="W28" s="286"/>
      <c r="X28" s="286"/>
    </row>
    <row r="29" spans="1:24" s="287" customFormat="1" ht="18" customHeight="1">
      <c r="A29" s="240"/>
      <c r="B29" s="90" t="s">
        <v>209</v>
      </c>
      <c r="C29" s="245"/>
      <c r="D29" s="245"/>
      <c r="E29" s="245"/>
      <c r="F29" s="274">
        <v>8749.9170240000003</v>
      </c>
      <c r="G29" s="274">
        <v>6102.815278</v>
      </c>
      <c r="H29" s="274">
        <v>3683.6908330000001</v>
      </c>
      <c r="I29" s="274">
        <v>5290.0847180000001</v>
      </c>
      <c r="J29" s="274">
        <v>5754.3252940000002</v>
      </c>
      <c r="K29" s="274">
        <v>7478.4770280000002</v>
      </c>
      <c r="L29" s="242"/>
      <c r="M29" s="242"/>
      <c r="N29" s="286"/>
      <c r="O29" s="286"/>
      <c r="P29" s="286"/>
      <c r="Q29" s="286"/>
      <c r="R29" s="286"/>
      <c r="S29" s="286"/>
      <c r="T29" s="286"/>
      <c r="U29" s="286"/>
      <c r="V29" s="286"/>
      <c r="W29" s="286"/>
      <c r="X29" s="286"/>
    </row>
    <row r="30" spans="1:24" s="287" customFormat="1" ht="18" customHeight="1">
      <c r="A30" s="240"/>
      <c r="B30" s="90" t="s">
        <v>44</v>
      </c>
      <c r="C30" s="245"/>
      <c r="D30" s="245"/>
      <c r="E30" s="245"/>
      <c r="F30" s="274">
        <v>9819.9498269999967</v>
      </c>
      <c r="G30" s="274">
        <v>12054.953815999994</v>
      </c>
      <c r="H30" s="274">
        <v>8614.5061639999985</v>
      </c>
      <c r="I30" s="274">
        <v>18567.541449000011</v>
      </c>
      <c r="J30" s="274">
        <v>32821.222902999987</v>
      </c>
      <c r="K30" s="274">
        <v>22798.30111700001</v>
      </c>
      <c r="L30" s="242"/>
      <c r="M30" s="242"/>
      <c r="N30" s="286"/>
      <c r="O30" s="286"/>
      <c r="P30" s="286"/>
      <c r="Q30" s="286"/>
      <c r="R30" s="286"/>
      <c r="S30" s="286"/>
      <c r="T30" s="286"/>
      <c r="U30" s="286"/>
      <c r="V30" s="286"/>
      <c r="W30" s="286"/>
      <c r="X30" s="286"/>
    </row>
    <row r="31" spans="1:24" s="288" customFormat="1" ht="18" customHeight="1">
      <c r="A31" s="425"/>
      <c r="B31" s="425" t="s">
        <v>368</v>
      </c>
      <c r="C31" s="427"/>
      <c r="D31" s="427"/>
      <c r="E31" s="427"/>
      <c r="F31" s="438">
        <v>65648.726387999995</v>
      </c>
      <c r="G31" s="438">
        <v>61803.371101999997</v>
      </c>
      <c r="H31" s="438">
        <v>53728.848295999996</v>
      </c>
      <c r="I31" s="438">
        <v>86160.227773000006</v>
      </c>
      <c r="J31" s="438">
        <v>149836.105847</v>
      </c>
      <c r="K31" s="438">
        <v>133870.28451900001</v>
      </c>
      <c r="L31" s="425"/>
      <c r="M31" s="179"/>
      <c r="N31" s="286"/>
      <c r="O31" s="286"/>
      <c r="P31" s="286"/>
      <c r="Q31" s="286"/>
      <c r="R31" s="286"/>
      <c r="S31" s="286"/>
      <c r="T31" s="286"/>
      <c r="U31" s="286"/>
      <c r="V31" s="286"/>
      <c r="W31" s="286"/>
      <c r="X31" s="286"/>
    </row>
    <row r="32" spans="1:24" s="284" customFormat="1" ht="9.75" customHeight="1" thickBot="1">
      <c r="A32" s="68"/>
      <c r="B32" s="69"/>
      <c r="C32" s="114"/>
      <c r="D32" s="114"/>
      <c r="E32" s="114"/>
      <c r="F32" s="114"/>
      <c r="G32" s="114"/>
      <c r="H32" s="114"/>
      <c r="I32" s="114"/>
      <c r="J32" s="114"/>
      <c r="K32" s="114"/>
      <c r="L32" s="71"/>
      <c r="M32" s="317"/>
      <c r="N32" s="286"/>
      <c r="O32" s="286"/>
      <c r="P32" s="286"/>
      <c r="Q32" s="286"/>
      <c r="R32" s="286"/>
      <c r="S32" s="286"/>
      <c r="T32" s="286"/>
      <c r="U32" s="286"/>
      <c r="V32" s="286"/>
      <c r="W32" s="286"/>
      <c r="X32" s="286"/>
    </row>
    <row r="33" spans="1:24" s="281" customFormat="1" ht="18" customHeight="1">
      <c r="A33" s="37" t="s">
        <v>34</v>
      </c>
      <c r="B33" s="37" t="s">
        <v>69</v>
      </c>
      <c r="C33" s="118"/>
      <c r="D33" s="118"/>
      <c r="E33" s="118"/>
      <c r="F33" s="155"/>
      <c r="G33" s="155"/>
      <c r="H33" s="155"/>
      <c r="I33" s="155"/>
      <c r="J33" s="155"/>
      <c r="K33" s="155"/>
      <c r="L33" s="39"/>
      <c r="M33" s="39"/>
      <c r="N33" s="286"/>
      <c r="O33" s="286"/>
      <c r="P33" s="286"/>
      <c r="Q33" s="286"/>
      <c r="R33" s="286"/>
      <c r="S33" s="286"/>
      <c r="T33" s="286"/>
      <c r="U33" s="286"/>
      <c r="V33" s="286"/>
      <c r="W33" s="286"/>
      <c r="X33" s="286"/>
    </row>
    <row r="34" spans="1:24" ht="22.5" customHeight="1" thickBot="1">
      <c r="A34" s="42"/>
      <c r="B34" s="41" t="s">
        <v>70</v>
      </c>
      <c r="C34" s="119"/>
      <c r="D34" s="119"/>
      <c r="E34" s="119"/>
      <c r="F34" s="119"/>
      <c r="G34" s="119"/>
      <c r="H34" s="119"/>
      <c r="I34" s="119"/>
      <c r="J34" s="119"/>
      <c r="K34" s="119"/>
      <c r="L34" s="44"/>
      <c r="M34" s="316"/>
      <c r="N34" s="286"/>
      <c r="O34" s="286"/>
      <c r="P34" s="286"/>
      <c r="Q34" s="286"/>
      <c r="R34" s="286"/>
      <c r="S34" s="286"/>
      <c r="T34" s="286"/>
      <c r="U34" s="286"/>
      <c r="V34" s="286"/>
      <c r="W34" s="286"/>
      <c r="X34" s="286"/>
    </row>
    <row r="35" spans="1:24" ht="2.25" customHeight="1">
      <c r="A35" s="46"/>
      <c r="B35" s="45"/>
      <c r="C35" s="118"/>
      <c r="D35" s="118"/>
      <c r="E35" s="118"/>
      <c r="F35" s="118"/>
      <c r="G35" s="118"/>
      <c r="H35" s="118"/>
      <c r="I35" s="118"/>
      <c r="J35" s="118"/>
      <c r="K35" s="118"/>
      <c r="L35" s="48"/>
      <c r="M35" s="48"/>
    </row>
    <row r="36" spans="1:24" s="288" customFormat="1" ht="18" customHeight="1">
      <c r="A36" s="193"/>
      <c r="B36" s="90" t="str">
        <f t="shared" ref="B36:B54" si="0">B10</f>
        <v>American Samoa</v>
      </c>
      <c r="C36" s="245"/>
      <c r="D36" s="245"/>
      <c r="E36" s="245"/>
      <c r="F36" s="275">
        <v>6.048918720113769E-2</v>
      </c>
      <c r="G36" s="275">
        <v>8.5885627359058886E-2</v>
      </c>
      <c r="H36" s="275">
        <v>8.6019971515824967E-3</v>
      </c>
      <c r="I36" s="275">
        <v>8.2300933775178858E-2</v>
      </c>
      <c r="J36" s="275">
        <v>0.18054254778633269</v>
      </c>
      <c r="K36" s="275">
        <v>6.5469558322751448E-2</v>
      </c>
      <c r="L36" s="211"/>
      <c r="M36" s="211"/>
    </row>
    <row r="37" spans="1:24" s="287" customFormat="1" ht="18" customHeight="1">
      <c r="A37" s="240"/>
      <c r="B37" s="90" t="str">
        <f t="shared" si="0"/>
        <v>Australia</v>
      </c>
      <c r="C37" s="245"/>
      <c r="D37" s="245"/>
      <c r="E37" s="245"/>
      <c r="F37" s="275">
        <v>6.7240000421499122</v>
      </c>
      <c r="G37" s="275">
        <v>7.4419067439043989</v>
      </c>
      <c r="H37" s="275">
        <v>7.3257426388814482</v>
      </c>
      <c r="I37" s="275">
        <v>10.313658978957212</v>
      </c>
      <c r="J37" s="275">
        <v>10.054474905656816</v>
      </c>
      <c r="K37" s="275">
        <v>16.075779326475999</v>
      </c>
      <c r="L37" s="183"/>
      <c r="M37" s="183"/>
    </row>
    <row r="38" spans="1:24" s="287" customFormat="1" ht="18" customHeight="1">
      <c r="A38" s="240"/>
      <c r="B38" s="90" t="str">
        <f t="shared" si="0"/>
        <v>Bangladesh</v>
      </c>
      <c r="C38" s="245"/>
      <c r="D38" s="245"/>
      <c r="E38" s="245"/>
      <c r="F38" s="275">
        <v>6.1180950613752829</v>
      </c>
      <c r="G38" s="275">
        <v>8.5126309684905639</v>
      </c>
      <c r="H38" s="275">
        <v>2.8749457470038453</v>
      </c>
      <c r="I38" s="275">
        <v>6.1868109193537189</v>
      </c>
      <c r="J38" s="275">
        <v>7.6021570419290665</v>
      </c>
      <c r="K38" s="275">
        <v>3.9043327701736352</v>
      </c>
      <c r="L38" s="183"/>
      <c r="M38" s="183"/>
    </row>
    <row r="39" spans="1:24" s="287" customFormat="1" ht="18" customHeight="1">
      <c r="A39" s="240"/>
      <c r="B39" s="90" t="str">
        <f t="shared" si="0"/>
        <v>China</v>
      </c>
      <c r="C39" s="245"/>
      <c r="D39" s="245"/>
      <c r="E39" s="245"/>
      <c r="F39" s="275">
        <v>8.6756399786623692</v>
      </c>
      <c r="G39" s="275">
        <v>8.2261013021593552</v>
      </c>
      <c r="H39" s="275">
        <v>11.943497957833092</v>
      </c>
      <c r="I39" s="275">
        <v>7.3442092233917426</v>
      </c>
      <c r="J39" s="275">
        <v>2.2260977720589787</v>
      </c>
      <c r="K39" s="275">
        <v>2.3411742787139418</v>
      </c>
      <c r="L39" s="183"/>
      <c r="M39" s="183"/>
    </row>
    <row r="40" spans="1:24" s="288" customFormat="1" ht="18" customHeight="1">
      <c r="A40" s="193"/>
      <c r="B40" s="90" t="str">
        <f t="shared" si="0"/>
        <v>France</v>
      </c>
      <c r="C40" s="245"/>
      <c r="D40" s="245"/>
      <c r="E40" s="245"/>
      <c r="F40" s="275">
        <v>1.6847242297790669E-6</v>
      </c>
      <c r="G40" s="275">
        <v>6.0601872247690333E-5</v>
      </c>
      <c r="H40" s="275">
        <v>1.6250115676963066E-5</v>
      </c>
      <c r="I40" s="275">
        <v>0</v>
      </c>
      <c r="J40" s="275">
        <v>1.2575583777678154</v>
      </c>
      <c r="K40" s="275">
        <v>0.93666527826198309</v>
      </c>
      <c r="L40" s="211"/>
      <c r="M40" s="211"/>
    </row>
    <row r="41" spans="1:24" s="288" customFormat="1" ht="18" customHeight="1">
      <c r="A41" s="193"/>
      <c r="B41" s="90" t="str">
        <f t="shared" si="0"/>
        <v>India</v>
      </c>
      <c r="C41" s="245"/>
      <c r="D41" s="245"/>
      <c r="E41" s="245"/>
      <c r="F41" s="275">
        <v>1.077562234519309</v>
      </c>
      <c r="G41" s="275">
        <v>2.2888051667366476</v>
      </c>
      <c r="H41" s="275">
        <v>3.0742297674059196</v>
      </c>
      <c r="I41" s="275">
        <v>1.1254495224348413</v>
      </c>
      <c r="J41" s="275">
        <v>0.70223025555296559</v>
      </c>
      <c r="K41" s="275">
        <v>0.35454065381674543</v>
      </c>
      <c r="L41" s="211"/>
      <c r="M41" s="211"/>
    </row>
    <row r="42" spans="1:24" s="288" customFormat="1" ht="18" customHeight="1">
      <c r="A42" s="193"/>
      <c r="B42" s="90" t="str">
        <f t="shared" si="0"/>
        <v>Indonesia</v>
      </c>
      <c r="C42" s="245"/>
      <c r="D42" s="245"/>
      <c r="E42" s="245"/>
      <c r="F42" s="275">
        <v>7.4446120174744985</v>
      </c>
      <c r="G42" s="275">
        <v>7.6694857294711722</v>
      </c>
      <c r="H42" s="275">
        <v>9.1958292103719508</v>
      </c>
      <c r="I42" s="275">
        <v>15.38889655669527</v>
      </c>
      <c r="J42" s="275">
        <v>16.542478801678147</v>
      </c>
      <c r="K42" s="275">
        <v>14.147565561729991</v>
      </c>
      <c r="L42" s="211"/>
      <c r="M42" s="211"/>
    </row>
    <row r="43" spans="1:24" s="288" customFormat="1" ht="18" customHeight="1">
      <c r="A43" s="193"/>
      <c r="B43" s="90" t="str">
        <f t="shared" si="0"/>
        <v>Korea, Republic Of</v>
      </c>
      <c r="C43" s="245"/>
      <c r="D43" s="245"/>
      <c r="E43" s="245"/>
      <c r="F43" s="275">
        <v>3.7987517827243793</v>
      </c>
      <c r="G43" s="275">
        <v>1.1737378448220686</v>
      </c>
      <c r="H43" s="275">
        <v>2.3536573369918043</v>
      </c>
      <c r="I43" s="275">
        <v>2.5377051251078284</v>
      </c>
      <c r="J43" s="275">
        <v>2.6940740452250767</v>
      </c>
      <c r="K43" s="275">
        <v>5.863910994292282</v>
      </c>
      <c r="L43" s="211"/>
      <c r="M43" s="211"/>
    </row>
    <row r="44" spans="1:24" s="288" customFormat="1" ht="18" customHeight="1">
      <c r="A44" s="193"/>
      <c r="B44" s="90" t="str">
        <f t="shared" si="0"/>
        <v>Mexico</v>
      </c>
      <c r="C44" s="245"/>
      <c r="D44" s="245"/>
      <c r="E44" s="245"/>
      <c r="F44" s="275">
        <v>0.29593129020018849</v>
      </c>
      <c r="G44" s="275">
        <v>0.1255335131670339</v>
      </c>
      <c r="H44" s="275">
        <v>1.0604973269870369E-2</v>
      </c>
      <c r="I44" s="275">
        <v>3.4888485995181982E-2</v>
      </c>
      <c r="J44" s="275">
        <v>0.39894387045161472</v>
      </c>
      <c r="K44" s="275">
        <v>1.3833337559965866</v>
      </c>
      <c r="L44" s="211"/>
      <c r="M44" s="211"/>
    </row>
    <row r="45" spans="1:24" s="288" customFormat="1" ht="18" customHeight="1">
      <c r="A45" s="193"/>
      <c r="B45" s="90" t="str">
        <f t="shared" si="0"/>
        <v>Myanmar</v>
      </c>
      <c r="C45" s="245"/>
      <c r="D45" s="245"/>
      <c r="E45" s="245"/>
      <c r="F45" s="275">
        <v>0.85394298845449224</v>
      </c>
      <c r="G45" s="275">
        <v>0.2740188843752564</v>
      </c>
      <c r="H45" s="275">
        <v>0.75123044658682792</v>
      </c>
      <c r="I45" s="275">
        <v>1.0941876134355237</v>
      </c>
      <c r="J45" s="275">
        <v>1.942503553163635</v>
      </c>
      <c r="K45" s="275">
        <v>1.4378964636672595</v>
      </c>
      <c r="L45" s="211"/>
      <c r="M45" s="211"/>
    </row>
    <row r="46" spans="1:24" s="288" customFormat="1" ht="18" customHeight="1">
      <c r="A46" s="193"/>
      <c r="B46" s="90" t="str">
        <f t="shared" si="0"/>
        <v>New Zealand</v>
      </c>
      <c r="C46" s="245"/>
      <c r="D46" s="245"/>
      <c r="E46" s="245"/>
      <c r="F46" s="275">
        <v>7.5020081439085479E-2</v>
      </c>
      <c r="G46" s="275">
        <v>0.1981737384484461</v>
      </c>
      <c r="H46" s="275">
        <v>0.13339973268203478</v>
      </c>
      <c r="I46" s="275">
        <v>0.10261324776546792</v>
      </c>
      <c r="J46" s="275">
        <v>1.6627529846137432</v>
      </c>
      <c r="K46" s="275">
        <v>2.8368530115889889</v>
      </c>
      <c r="L46" s="211"/>
      <c r="M46" s="211"/>
    </row>
    <row r="47" spans="1:24" s="288" customFormat="1" ht="18" customHeight="1">
      <c r="A47" s="193"/>
      <c r="B47" s="90" t="str">
        <f t="shared" si="0"/>
        <v>Oman</v>
      </c>
      <c r="C47" s="245"/>
      <c r="D47" s="245"/>
      <c r="E47" s="245"/>
      <c r="F47" s="275">
        <v>0.11833598041317117</v>
      </c>
      <c r="G47" s="275">
        <v>9.2696443540999776E-2</v>
      </c>
      <c r="H47" s="275">
        <v>4.9696579857617875E-4</v>
      </c>
      <c r="I47" s="275">
        <v>0.43649823441838037</v>
      </c>
      <c r="J47" s="275">
        <v>0.2307964632724229</v>
      </c>
      <c r="K47" s="275">
        <v>0.38885442939812204</v>
      </c>
      <c r="L47" s="211"/>
      <c r="M47" s="211"/>
    </row>
    <row r="48" spans="1:24" s="288" customFormat="1" ht="18" customHeight="1">
      <c r="A48" s="193"/>
      <c r="B48" s="90" t="str">
        <f t="shared" si="0"/>
        <v>Saudi Arabia</v>
      </c>
      <c r="C48" s="245"/>
      <c r="D48" s="245"/>
      <c r="E48" s="245"/>
      <c r="F48" s="275">
        <v>0.20765787472294198</v>
      </c>
      <c r="G48" s="275">
        <v>3.8285937446597119E-5</v>
      </c>
      <c r="H48" s="275">
        <v>0.24547019372797313</v>
      </c>
      <c r="I48" s="275">
        <v>0.67661234547326166</v>
      </c>
      <c r="J48" s="275">
        <v>0.24944438384006717</v>
      </c>
      <c r="K48" s="275">
        <v>0.70466883027062877</v>
      </c>
      <c r="L48" s="211"/>
      <c r="M48" s="211"/>
    </row>
    <row r="49" spans="1:14" s="288" customFormat="1" ht="18" customHeight="1">
      <c r="A49" s="193"/>
      <c r="B49" s="90" t="str">
        <f t="shared" si="0"/>
        <v>Singapore</v>
      </c>
      <c r="C49" s="245"/>
      <c r="D49" s="245"/>
      <c r="E49" s="245"/>
      <c r="F49" s="275">
        <v>28.974992284811485</v>
      </c>
      <c r="G49" s="275">
        <v>27.253625994286462</v>
      </c>
      <c r="H49" s="275">
        <v>33.653425264926327</v>
      </c>
      <c r="I49" s="275">
        <v>22.839864250181058</v>
      </c>
      <c r="J49" s="275">
        <v>22.225707212389338</v>
      </c>
      <c r="K49" s="275">
        <v>21.865369612212614</v>
      </c>
      <c r="L49" s="211"/>
      <c r="M49" s="211"/>
    </row>
    <row r="50" spans="1:14" s="288" customFormat="1" ht="18" customHeight="1">
      <c r="A50" s="193"/>
      <c r="B50" s="90" t="str">
        <f t="shared" si="0"/>
        <v>Spain</v>
      </c>
      <c r="C50" s="245"/>
      <c r="D50" s="245"/>
      <c r="E50" s="245"/>
      <c r="F50" s="275">
        <v>0</v>
      </c>
      <c r="G50" s="275">
        <v>0</v>
      </c>
      <c r="H50" s="275">
        <v>0</v>
      </c>
      <c r="I50" s="275">
        <v>0</v>
      </c>
      <c r="J50" s="275">
        <v>0</v>
      </c>
      <c r="K50" s="275">
        <v>0</v>
      </c>
      <c r="L50" s="211"/>
      <c r="M50" s="211"/>
    </row>
    <row r="51" spans="1:14" s="288" customFormat="1" ht="18" customHeight="1">
      <c r="A51" s="193"/>
      <c r="B51" s="90" t="str">
        <f t="shared" si="0"/>
        <v>Sri Lanka</v>
      </c>
      <c r="C51" s="245"/>
      <c r="D51" s="245"/>
      <c r="E51" s="245"/>
      <c r="F51" s="275">
        <v>1.2673021683358603</v>
      </c>
      <c r="G51" s="275">
        <v>3.0886629595812241</v>
      </c>
      <c r="H51" s="275">
        <v>1.526286797517399</v>
      </c>
      <c r="I51" s="275">
        <v>1.0546124035256383</v>
      </c>
      <c r="J51" s="275">
        <v>1.1476215030280223</v>
      </c>
      <c r="K51" s="275">
        <v>1.251607787359408</v>
      </c>
      <c r="L51" s="211"/>
      <c r="M51" s="211"/>
    </row>
    <row r="52" spans="1:14" s="287" customFormat="1" ht="18" customHeight="1">
      <c r="A52" s="240"/>
      <c r="B52" s="90" t="str">
        <f t="shared" si="0"/>
        <v>Taiwan, Province Of China</v>
      </c>
      <c r="C52" s="245"/>
      <c r="D52" s="245"/>
      <c r="E52" s="245"/>
      <c r="F52" s="275">
        <v>2.9217735857715175</v>
      </c>
      <c r="G52" s="275">
        <v>1.3337153820292591</v>
      </c>
      <c r="H52" s="275">
        <v>1.9706161746981365</v>
      </c>
      <c r="I52" s="275">
        <v>2.1215159850967908</v>
      </c>
      <c r="J52" s="275">
        <v>2.3247555516137588</v>
      </c>
      <c r="K52" s="275">
        <v>1.6357598229271002</v>
      </c>
      <c r="L52" s="183"/>
      <c r="M52" s="183"/>
    </row>
    <row r="53" spans="1:14" s="288" customFormat="1" ht="18" customHeight="1">
      <c r="A53" s="193"/>
      <c r="B53" s="90" t="str">
        <f t="shared" si="0"/>
        <v>Thailand</v>
      </c>
      <c r="C53" s="245"/>
      <c r="D53" s="245"/>
      <c r="E53" s="245"/>
      <c r="F53" s="275">
        <v>2.5581336354866075</v>
      </c>
      <c r="G53" s="275">
        <v>2.7588161448119188</v>
      </c>
      <c r="H53" s="275">
        <v>1.3013019358765077</v>
      </c>
      <c r="I53" s="275">
        <v>0.68061526896725089</v>
      </c>
      <c r="J53" s="275">
        <v>1.0696345336394026</v>
      </c>
      <c r="K53" s="275">
        <v>0.99538235971320232</v>
      </c>
      <c r="L53" s="211"/>
      <c r="M53" s="211"/>
    </row>
    <row r="54" spans="1:14" s="288" customFormat="1" ht="18" customHeight="1">
      <c r="A54" s="193"/>
      <c r="B54" s="90" t="str">
        <f t="shared" si="0"/>
        <v>United States</v>
      </c>
      <c r="C54" s="245"/>
      <c r="D54" s="245"/>
      <c r="E54" s="245"/>
      <c r="F54" s="275">
        <v>0.54104507664131241</v>
      </c>
      <c r="G54" s="275">
        <v>9.6203912407742315E-2</v>
      </c>
      <c r="H54" s="275">
        <v>0.74127267498054839</v>
      </c>
      <c r="I54" s="275">
        <v>0.28972444183605744</v>
      </c>
      <c r="J54" s="275">
        <v>1.7430641881916553</v>
      </c>
      <c r="K54" s="275">
        <v>1.1943315857919738</v>
      </c>
      <c r="L54" s="211"/>
      <c r="M54" s="211"/>
    </row>
    <row r="55" spans="1:14" s="288" customFormat="1" ht="18" customHeight="1">
      <c r="A55" s="193"/>
      <c r="B55" s="90" t="str">
        <f t="shared" ref="B55:B56" si="1">B29</f>
        <v>Viet Nam</v>
      </c>
      <c r="C55" s="245"/>
      <c r="D55" s="245"/>
      <c r="E55" s="245"/>
      <c r="F55" s="275">
        <v>13.328388082178252</v>
      </c>
      <c r="G55" s="275">
        <v>9.8745669842635948</v>
      </c>
      <c r="H55" s="275">
        <v>6.8560762976083431</v>
      </c>
      <c r="I55" s="275">
        <v>6.1398221136756925</v>
      </c>
      <c r="J55" s="275">
        <v>3.840413004243338</v>
      </c>
      <c r="K55" s="275">
        <v>5.5863607482948101</v>
      </c>
      <c r="L55" s="211"/>
      <c r="M55" s="211"/>
    </row>
    <row r="56" spans="1:14" s="288" customFormat="1" ht="18" customHeight="1">
      <c r="A56" s="193"/>
      <c r="B56" s="90" t="str">
        <f t="shared" si="1"/>
        <v>Other countries</v>
      </c>
      <c r="C56" s="245"/>
      <c r="D56" s="245"/>
      <c r="E56" s="245"/>
      <c r="F56" s="275">
        <v>14.95832496271397</v>
      </c>
      <c r="G56" s="275">
        <v>19.505333772335096</v>
      </c>
      <c r="H56" s="275">
        <v>16.03329763657214</v>
      </c>
      <c r="I56" s="275">
        <v>21.550014349913909</v>
      </c>
      <c r="J56" s="275">
        <v>21.904749003897798</v>
      </c>
      <c r="K56" s="275">
        <v>17.030143170991977</v>
      </c>
      <c r="L56" s="211"/>
      <c r="M56" s="211"/>
    </row>
    <row r="57" spans="1:14" s="288" customFormat="1" ht="18" customHeight="1">
      <c r="A57" s="425"/>
      <c r="B57" s="425" t="s">
        <v>119</v>
      </c>
      <c r="C57" s="427"/>
      <c r="D57" s="427"/>
      <c r="E57" s="427"/>
      <c r="F57" s="439">
        <v>100</v>
      </c>
      <c r="G57" s="439">
        <v>100</v>
      </c>
      <c r="H57" s="439">
        <v>100</v>
      </c>
      <c r="I57" s="439">
        <v>100</v>
      </c>
      <c r="J57" s="439">
        <v>100</v>
      </c>
      <c r="K57" s="439">
        <v>100</v>
      </c>
      <c r="L57" s="425"/>
      <c r="M57" s="179"/>
    </row>
    <row r="58" spans="1:14" ht="9" customHeight="1" thickBot="1">
      <c r="A58" s="40"/>
      <c r="B58" s="69"/>
      <c r="C58" s="40"/>
      <c r="D58" s="85"/>
      <c r="E58" s="85"/>
      <c r="F58" s="86"/>
      <c r="G58" s="85"/>
      <c r="H58" s="86"/>
      <c r="I58" s="86"/>
      <c r="J58" s="86"/>
      <c r="K58" s="86"/>
      <c r="L58" s="86"/>
      <c r="M58" s="321"/>
      <c r="N58" s="293"/>
    </row>
    <row r="59" spans="1:14" ht="9" customHeight="1">
      <c r="A59" s="34"/>
      <c r="B59" s="81"/>
      <c r="C59" s="87"/>
      <c r="D59" s="87"/>
      <c r="E59" s="88"/>
      <c r="F59" s="87"/>
      <c r="G59" s="88"/>
      <c r="H59" s="88"/>
      <c r="I59" s="88"/>
      <c r="J59" s="88"/>
      <c r="K59" s="88"/>
      <c r="L59" s="88"/>
      <c r="M59" s="88"/>
    </row>
    <row r="60" spans="1:14" s="279" customFormat="1" ht="18" customHeight="1">
      <c r="A60" s="17" t="s">
        <v>364</v>
      </c>
      <c r="B60" s="89"/>
      <c r="C60" s="91"/>
      <c r="D60" s="91"/>
      <c r="E60" s="92"/>
      <c r="F60" s="91"/>
      <c r="G60" s="92"/>
      <c r="H60" s="92"/>
      <c r="I60" s="92"/>
      <c r="J60" s="92"/>
      <c r="K60" s="92"/>
      <c r="L60" s="92"/>
      <c r="M60" s="92"/>
    </row>
    <row r="61" spans="1:14" s="279" customFormat="1" ht="18" customHeight="1">
      <c r="A61" s="45" t="s">
        <v>365</v>
      </c>
      <c r="B61" s="89"/>
      <c r="C61" s="91"/>
      <c r="D61" s="91"/>
      <c r="E61" s="92"/>
      <c r="F61" s="91"/>
      <c r="G61" s="92"/>
      <c r="H61" s="92"/>
      <c r="I61" s="92"/>
      <c r="J61" s="92"/>
      <c r="K61" s="92"/>
      <c r="L61" s="92"/>
      <c r="M61" s="92"/>
    </row>
    <row r="62" spans="1:14" s="279" customFormat="1" ht="18" customHeight="1">
      <c r="A62" s="37" t="s">
        <v>131</v>
      </c>
      <c r="B62" s="89"/>
      <c r="C62" s="91"/>
      <c r="D62" s="91"/>
      <c r="E62" s="92"/>
      <c r="F62" s="91"/>
      <c r="G62" s="92"/>
      <c r="H62" s="92"/>
      <c r="I62" s="92"/>
      <c r="J62" s="92"/>
      <c r="K62" s="92"/>
      <c r="L62" s="92"/>
      <c r="M62" s="92"/>
    </row>
    <row r="63" spans="1:14" s="279" customFormat="1" ht="18" customHeight="1">
      <c r="A63" s="46" t="s">
        <v>132</v>
      </c>
      <c r="B63" s="33"/>
      <c r="C63" s="91"/>
      <c r="D63" s="91"/>
      <c r="E63" s="92"/>
      <c r="F63" s="91"/>
      <c r="G63" s="92"/>
      <c r="H63" s="92"/>
      <c r="I63" s="92"/>
      <c r="J63" s="92"/>
      <c r="K63" s="92"/>
      <c r="L63" s="92"/>
      <c r="M63" s="92"/>
    </row>
    <row r="64" spans="1:14" s="279" customFormat="1" ht="18" customHeight="1">
      <c r="A64" s="46"/>
      <c r="B64" s="81"/>
      <c r="C64" s="91"/>
      <c r="D64" s="91"/>
      <c r="E64" s="92"/>
      <c r="F64" s="91"/>
      <c r="G64" s="92"/>
      <c r="H64" s="92"/>
      <c r="I64" s="92"/>
      <c r="J64" s="92"/>
      <c r="K64" s="92"/>
      <c r="L64" s="92"/>
      <c r="M64" s="92"/>
    </row>
    <row r="65" spans="1:13" s="279" customFormat="1" ht="18" customHeight="1">
      <c r="A65" s="45"/>
      <c r="B65" s="89"/>
      <c r="C65" s="91"/>
      <c r="D65" s="91"/>
      <c r="E65" s="92"/>
      <c r="F65" s="91"/>
      <c r="G65" s="92"/>
      <c r="H65" s="92"/>
      <c r="I65" s="92"/>
      <c r="J65" s="92"/>
      <c r="K65" s="92"/>
      <c r="L65" s="92"/>
      <c r="M65" s="92"/>
    </row>
    <row r="66" spans="1:13" s="279" customFormat="1" ht="9" customHeight="1">
      <c r="A66" s="93"/>
      <c r="B66" s="89"/>
      <c r="C66" s="91"/>
      <c r="D66" s="91"/>
      <c r="E66" s="92"/>
      <c r="F66" s="91"/>
      <c r="G66" s="92"/>
      <c r="H66" s="92"/>
      <c r="I66" s="92"/>
      <c r="J66" s="92"/>
      <c r="K66" s="92"/>
      <c r="L66" s="92"/>
      <c r="M66" s="92"/>
    </row>
    <row r="68" spans="1:13" ht="15" customHeight="1">
      <c r="A68" s="2"/>
      <c r="B68" s="9"/>
      <c r="C68" s="11"/>
      <c r="D68" s="11"/>
      <c r="E68" s="12"/>
      <c r="F68" s="11"/>
      <c r="G68" s="12"/>
      <c r="H68" s="12"/>
      <c r="I68" s="12"/>
      <c r="J68" s="12"/>
      <c r="K68" s="12"/>
      <c r="L68" s="12"/>
      <c r="M68" s="12"/>
    </row>
    <row r="69" spans="1:13" ht="15" customHeight="1">
      <c r="A69" s="2"/>
      <c r="B69" s="9"/>
      <c r="C69" s="11"/>
      <c r="D69" s="11"/>
      <c r="E69" s="12"/>
      <c r="F69" s="11"/>
      <c r="G69" s="12"/>
      <c r="H69" s="12"/>
      <c r="I69" s="12"/>
      <c r="J69" s="12"/>
      <c r="K69" s="12"/>
      <c r="L69" s="12"/>
      <c r="M69" s="1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conditionalFormatting sqref="B22:B23 B10:B13 B15:B19 B26 B29">
    <cfRule type="duplicateValues" dxfId="15" priority="5"/>
  </conditionalFormatting>
  <conditionalFormatting sqref="B28">
    <cfRule type="duplicateValues" dxfId="14" priority="4"/>
  </conditionalFormatting>
  <conditionalFormatting sqref="B14">
    <cfRule type="duplicateValues" dxfId="13" priority="3"/>
  </conditionalFormatting>
  <conditionalFormatting sqref="B25">
    <cfRule type="duplicateValues" dxfId="12" priority="1"/>
  </conditionalFormatting>
  <conditionalFormatting sqref="B27 B20:B21 B24">
    <cfRule type="duplicateValues" dxfId="11" priority="115"/>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BO90"/>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5703125" style="5" customWidth="1"/>
    <col min="2" max="2" width="39" style="6" customWidth="1"/>
    <col min="3" max="13" width="10.140625" style="3" customWidth="1"/>
    <col min="14" max="14" width="0.85546875" style="3" customWidth="1"/>
    <col min="15" max="20" width="13.5703125" style="278" bestFit="1" customWidth="1"/>
    <col min="21" max="25" width="9.140625" style="278"/>
    <col min="26" max="28" width="13.5703125" style="278" bestFit="1" customWidth="1"/>
    <col min="29" max="32" width="15.28515625" style="278" bestFit="1" customWidth="1"/>
    <col min="33" max="35" width="13.5703125" style="278" bestFit="1" customWidth="1"/>
    <col min="36" max="36" width="15.28515625" style="278" bestFit="1" customWidth="1"/>
    <col min="37" max="37" width="13.5703125" style="278" bestFit="1" customWidth="1"/>
    <col min="38" max="46" width="15.28515625" style="278" bestFit="1" customWidth="1"/>
    <col min="47" max="16384" width="9.140625" style="278"/>
  </cols>
  <sheetData>
    <row r="1" spans="1:67" ht="18" customHeight="1">
      <c r="A1" s="32"/>
      <c r="B1" s="33"/>
      <c r="C1" s="88"/>
      <c r="D1" s="88"/>
      <c r="E1" s="88"/>
      <c r="F1" s="88"/>
      <c r="G1" s="88"/>
      <c r="H1" s="88"/>
      <c r="I1" s="88"/>
      <c r="J1" s="88"/>
      <c r="K1" s="88"/>
      <c r="L1" s="88"/>
      <c r="M1" s="88"/>
      <c r="N1" s="88"/>
    </row>
    <row r="2" spans="1:67" s="279" customFormat="1" ht="18" customHeight="1">
      <c r="A2" s="485" t="str">
        <f>'Kandungan (new)'!A82</f>
        <v>9b</v>
      </c>
      <c r="B2" s="120" t="str">
        <f>'Kandungan (new)'!B82</f>
        <v>Nilai Eksport Keluaran Petroleum Bertapis mengikut Negara Destinasi - Suku Tahunan</v>
      </c>
      <c r="C2" s="97"/>
      <c r="D2" s="97"/>
      <c r="E2" s="97"/>
      <c r="F2" s="97"/>
      <c r="G2" s="97"/>
      <c r="H2" s="97"/>
      <c r="I2" s="97"/>
      <c r="J2" s="97"/>
      <c r="K2" s="97"/>
      <c r="L2" s="97"/>
      <c r="M2" s="97"/>
      <c r="N2" s="97"/>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286"/>
      <c r="BO2" s="286"/>
    </row>
    <row r="3" spans="1:67" s="279" customFormat="1" ht="18" customHeight="1">
      <c r="A3" s="485"/>
      <c r="B3" s="98" t="str">
        <f>'Kandungan (new)'!B83</f>
        <v>Export Value of Refined Petroleum Products by Country of Destination - Quarterly</v>
      </c>
      <c r="C3" s="97"/>
      <c r="D3" s="97"/>
      <c r="E3" s="97"/>
      <c r="F3" s="97"/>
      <c r="G3" s="97"/>
      <c r="H3" s="97"/>
      <c r="I3" s="97"/>
      <c r="J3" s="97"/>
      <c r="K3" s="97"/>
      <c r="L3" s="97"/>
      <c r="M3" s="97"/>
      <c r="N3" s="97"/>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row>
    <row r="4" spans="1:67" ht="18" customHeight="1" thickBot="1">
      <c r="B4" s="33"/>
      <c r="C4" s="36"/>
      <c r="D4" s="36"/>
      <c r="E4" s="36"/>
      <c r="F4" s="36"/>
      <c r="G4" s="36"/>
      <c r="H4" s="36"/>
      <c r="I4" s="36"/>
      <c r="J4" s="36"/>
      <c r="K4" s="36"/>
      <c r="L4" s="36"/>
      <c r="M4" s="36"/>
      <c r="N4" s="3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row>
    <row r="5" spans="1:67" s="280" customFormat="1" ht="18" customHeight="1">
      <c r="A5" s="486" t="s">
        <v>246</v>
      </c>
      <c r="B5" s="486"/>
      <c r="C5" s="490">
        <v>2022</v>
      </c>
      <c r="D5" s="490"/>
      <c r="E5" s="490"/>
      <c r="F5" s="419"/>
      <c r="G5" s="490" t="s">
        <v>460</v>
      </c>
      <c r="H5" s="490"/>
      <c r="I5" s="490"/>
      <c r="J5" s="490"/>
      <c r="K5" s="490" t="s">
        <v>461</v>
      </c>
      <c r="L5" s="490"/>
      <c r="M5" s="490"/>
      <c r="N5" s="421"/>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row>
    <row r="6" spans="1:67" s="280" customFormat="1" ht="18" customHeight="1" thickBot="1">
      <c r="A6" s="487"/>
      <c r="B6" s="487"/>
      <c r="C6" s="424" t="s">
        <v>18</v>
      </c>
      <c r="D6" s="424" t="s">
        <v>19</v>
      </c>
      <c r="E6" s="424" t="s">
        <v>20</v>
      </c>
      <c r="F6" s="424" t="s">
        <v>21</v>
      </c>
      <c r="G6" s="424" t="s">
        <v>18</v>
      </c>
      <c r="H6" s="424" t="s">
        <v>19</v>
      </c>
      <c r="I6" s="424" t="s">
        <v>20</v>
      </c>
      <c r="J6" s="424" t="s">
        <v>21</v>
      </c>
      <c r="K6" s="424" t="s">
        <v>18</v>
      </c>
      <c r="L6" s="424" t="s">
        <v>19</v>
      </c>
      <c r="M6" s="424" t="s">
        <v>20</v>
      </c>
      <c r="N6" s="423"/>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row>
    <row r="7" spans="1:67" s="281" customFormat="1" ht="18" customHeight="1">
      <c r="A7" s="37" t="s">
        <v>31</v>
      </c>
      <c r="B7" s="37" t="s">
        <v>71</v>
      </c>
      <c r="C7" s="39"/>
      <c r="D7" s="39"/>
      <c r="E7" s="39"/>
      <c r="F7" s="39"/>
      <c r="G7" s="39"/>
      <c r="H7" s="39"/>
      <c r="I7" s="39"/>
      <c r="J7" s="39"/>
      <c r="K7" s="39"/>
      <c r="L7" s="39"/>
      <c r="M7" s="39"/>
      <c r="N7" s="39"/>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6"/>
      <c r="BN7" s="286"/>
      <c r="BO7" s="286"/>
    </row>
    <row r="8" spans="1:67" ht="22.5" customHeight="1" thickBot="1">
      <c r="A8" s="40"/>
      <c r="B8" s="41" t="s">
        <v>72</v>
      </c>
      <c r="C8" s="44"/>
      <c r="D8" s="44"/>
      <c r="E8" s="44"/>
      <c r="F8" s="44"/>
      <c r="G8" s="44"/>
      <c r="H8" s="44"/>
      <c r="I8" s="44"/>
      <c r="J8" s="44"/>
      <c r="K8" s="44"/>
      <c r="L8" s="44"/>
      <c r="M8" s="44"/>
      <c r="N8" s="44"/>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c r="BD8" s="286"/>
      <c r="BE8" s="286"/>
      <c r="BF8" s="286"/>
      <c r="BG8" s="286"/>
      <c r="BH8" s="286"/>
      <c r="BI8" s="286"/>
      <c r="BJ8" s="286"/>
      <c r="BK8" s="286"/>
      <c r="BL8" s="286"/>
      <c r="BM8" s="286"/>
      <c r="BN8" s="286"/>
      <c r="BO8" s="286"/>
    </row>
    <row r="9" spans="1:67" ht="2.25" customHeight="1">
      <c r="A9" s="34"/>
      <c r="B9" s="45"/>
      <c r="C9" s="48"/>
      <c r="D9" s="48"/>
      <c r="E9" s="48"/>
      <c r="F9" s="48"/>
      <c r="G9" s="48"/>
      <c r="H9" s="48"/>
      <c r="I9" s="48"/>
      <c r="J9" s="48"/>
      <c r="K9" s="48"/>
      <c r="L9" s="48"/>
      <c r="M9" s="48"/>
      <c r="N9" s="48"/>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row>
    <row r="10" spans="1:67" s="287" customFormat="1" ht="17.25" customHeight="1">
      <c r="A10" s="240"/>
      <c r="B10" s="90" t="s">
        <v>462</v>
      </c>
      <c r="C10" s="274">
        <v>1.518033</v>
      </c>
      <c r="D10" s="274">
        <v>49.200173999999997</v>
      </c>
      <c r="E10" s="274">
        <v>49.471612</v>
      </c>
      <c r="F10" s="274">
        <v>170.328104</v>
      </c>
      <c r="G10" s="274">
        <v>34.79448</v>
      </c>
      <c r="H10" s="274">
        <v>25.425241</v>
      </c>
      <c r="I10" s="274">
        <v>9.3644639999999999</v>
      </c>
      <c r="J10" s="274">
        <v>18.060099000000001</v>
      </c>
      <c r="K10" s="274">
        <v>19.177526</v>
      </c>
      <c r="L10" s="274">
        <v>227.12415100000001</v>
      </c>
      <c r="M10" s="274">
        <v>102.552046</v>
      </c>
      <c r="N10" s="242"/>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row>
    <row r="11" spans="1:67" s="287" customFormat="1" ht="17.25" customHeight="1">
      <c r="A11" s="240"/>
      <c r="B11" s="90" t="s">
        <v>0</v>
      </c>
      <c r="C11" s="274">
        <v>1778.0445790000001</v>
      </c>
      <c r="D11" s="274">
        <v>4042.7473839999998</v>
      </c>
      <c r="E11" s="274">
        <v>4169.058986</v>
      </c>
      <c r="F11" s="274">
        <v>5075.382713</v>
      </c>
      <c r="G11" s="274">
        <v>4572.3880470000004</v>
      </c>
      <c r="H11" s="274">
        <v>7400.3296010000004</v>
      </c>
      <c r="I11" s="274">
        <v>5212.2087199999996</v>
      </c>
      <c r="J11" s="274">
        <v>4335.765155</v>
      </c>
      <c r="K11" s="274">
        <v>5035.8343439999999</v>
      </c>
      <c r="L11" s="274">
        <v>4421.3271919999997</v>
      </c>
      <c r="M11" s="274">
        <v>5218.0500279999997</v>
      </c>
      <c r="N11" s="241"/>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86"/>
    </row>
    <row r="12" spans="1:67" s="287" customFormat="1" ht="17.25" customHeight="1">
      <c r="A12" s="240"/>
      <c r="B12" s="90" t="s">
        <v>6</v>
      </c>
      <c r="C12" s="274">
        <v>1539.618123</v>
      </c>
      <c r="D12" s="274">
        <v>4328.1603869999999</v>
      </c>
      <c r="E12" s="274">
        <v>3752.4225240000001</v>
      </c>
      <c r="F12" s="274">
        <v>1770.5750379999999</v>
      </c>
      <c r="G12" s="274">
        <v>1231.553026</v>
      </c>
      <c r="H12" s="274">
        <v>692.47869000000003</v>
      </c>
      <c r="I12" s="274">
        <v>2559.9783809999999</v>
      </c>
      <c r="J12" s="274">
        <v>742.73129100000006</v>
      </c>
      <c r="K12" s="274">
        <v>2161.5578730000002</v>
      </c>
      <c r="L12" s="274">
        <v>1191.8916409999999</v>
      </c>
      <c r="M12" s="274">
        <v>1176.10806</v>
      </c>
      <c r="N12" s="241"/>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c r="BL12" s="286"/>
      <c r="BM12" s="286"/>
      <c r="BN12" s="286"/>
      <c r="BO12" s="286"/>
    </row>
    <row r="13" spans="1:67" s="288" customFormat="1" ht="17.25" customHeight="1">
      <c r="A13" s="193"/>
      <c r="B13" s="90" t="s">
        <v>204</v>
      </c>
      <c r="C13" s="274">
        <v>1085.425557</v>
      </c>
      <c r="D13" s="274">
        <v>1005.980922</v>
      </c>
      <c r="E13" s="274">
        <v>628.00561600000003</v>
      </c>
      <c r="F13" s="274">
        <v>616.08611900000005</v>
      </c>
      <c r="G13" s="274">
        <v>394.50639200000001</v>
      </c>
      <c r="H13" s="274">
        <v>615.33883800000001</v>
      </c>
      <c r="I13" s="274">
        <v>1264.195815</v>
      </c>
      <c r="J13" s="274">
        <v>860.09562300000005</v>
      </c>
      <c r="K13" s="274">
        <v>843.75592300000005</v>
      </c>
      <c r="L13" s="274">
        <v>888.70470499999999</v>
      </c>
      <c r="M13" s="274">
        <v>280.37715500000002</v>
      </c>
      <c r="N13" s="194"/>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row>
    <row r="14" spans="1:67" s="287" customFormat="1" ht="17.25" customHeight="1">
      <c r="A14" s="240"/>
      <c r="B14" s="90" t="s">
        <v>465</v>
      </c>
      <c r="C14" s="274">
        <v>12.952387999999999</v>
      </c>
      <c r="D14" s="274">
        <v>454.44093400000003</v>
      </c>
      <c r="E14" s="274">
        <v>929.25226299999997</v>
      </c>
      <c r="F14" s="274">
        <v>487.63091700000001</v>
      </c>
      <c r="G14" s="274">
        <v>538.49896100000001</v>
      </c>
      <c r="H14" s="274">
        <v>288.60318999999998</v>
      </c>
      <c r="I14" s="274">
        <v>142.683402</v>
      </c>
      <c r="J14" s="274">
        <v>284.13092</v>
      </c>
      <c r="K14" s="274">
        <v>185.46322499999999</v>
      </c>
      <c r="L14" s="274">
        <v>2.3389E-2</v>
      </c>
      <c r="M14" s="274">
        <v>383.60706499999998</v>
      </c>
      <c r="N14" s="242"/>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row>
    <row r="15" spans="1:67" s="288" customFormat="1" ht="17.25" customHeight="1">
      <c r="A15" s="193"/>
      <c r="B15" s="90" t="s">
        <v>2</v>
      </c>
      <c r="C15" s="274">
        <v>56.696162999999999</v>
      </c>
      <c r="D15" s="274">
        <v>407.77419500000002</v>
      </c>
      <c r="E15" s="274">
        <v>192.36379099999999</v>
      </c>
      <c r="F15" s="274">
        <v>395.36032</v>
      </c>
      <c r="G15" s="274">
        <v>108.727225</v>
      </c>
      <c r="H15" s="274">
        <v>225.49119899999999</v>
      </c>
      <c r="I15" s="274">
        <v>52.411482999999997</v>
      </c>
      <c r="J15" s="274">
        <v>87.994675000000001</v>
      </c>
      <c r="K15" s="274">
        <v>71.010321000000005</v>
      </c>
      <c r="L15" s="274">
        <v>238.54328100000001</v>
      </c>
      <c r="M15" s="274">
        <v>309.57706300000001</v>
      </c>
      <c r="N15" s="194"/>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6"/>
      <c r="BL15" s="286"/>
      <c r="BM15" s="286"/>
      <c r="BN15" s="286"/>
      <c r="BO15" s="286"/>
    </row>
    <row r="16" spans="1:67" s="287" customFormat="1" ht="17.25" customHeight="1">
      <c r="A16" s="240"/>
      <c r="B16" s="90" t="s">
        <v>205</v>
      </c>
      <c r="C16" s="274">
        <v>3958.6770029999998</v>
      </c>
      <c r="D16" s="274">
        <v>5904.7052169999997</v>
      </c>
      <c r="E16" s="274">
        <v>9539.1943570000003</v>
      </c>
      <c r="F16" s="274">
        <v>5384.0294700000004</v>
      </c>
      <c r="G16" s="274">
        <v>4578.0239810000003</v>
      </c>
      <c r="H16" s="274">
        <v>5070.7099349999999</v>
      </c>
      <c r="I16" s="274">
        <v>4218.2207770000005</v>
      </c>
      <c r="J16" s="274">
        <v>5072.4315770000003</v>
      </c>
      <c r="K16" s="274">
        <v>6278.4556140000004</v>
      </c>
      <c r="L16" s="274">
        <v>4006.2336009999999</v>
      </c>
      <c r="M16" s="274">
        <v>5808.3990560000002</v>
      </c>
      <c r="N16" s="242"/>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c r="BH16" s="286"/>
      <c r="BI16" s="286"/>
      <c r="BJ16" s="286"/>
      <c r="BK16" s="286"/>
      <c r="BL16" s="286"/>
      <c r="BM16" s="286"/>
      <c r="BN16" s="286"/>
      <c r="BO16" s="286"/>
    </row>
    <row r="17" spans="1:67" s="287" customFormat="1" ht="17.25" customHeight="1">
      <c r="A17" s="240"/>
      <c r="B17" s="90" t="s">
        <v>206</v>
      </c>
      <c r="C17" s="274">
        <v>980.50682200000006</v>
      </c>
      <c r="D17" s="274">
        <v>1062.7637540000001</v>
      </c>
      <c r="E17" s="274">
        <v>1356.7487590000001</v>
      </c>
      <c r="F17" s="274">
        <v>636.67630299999996</v>
      </c>
      <c r="G17" s="274">
        <v>898.17500099999995</v>
      </c>
      <c r="H17" s="274">
        <v>3409.742851</v>
      </c>
      <c r="I17" s="274">
        <v>1748.1590189999999</v>
      </c>
      <c r="J17" s="274">
        <v>1793.957461</v>
      </c>
      <c r="K17" s="274">
        <v>631.21675200000004</v>
      </c>
      <c r="L17" s="274">
        <v>466.95425599999999</v>
      </c>
      <c r="M17" s="274">
        <v>940.89998600000001</v>
      </c>
      <c r="N17" s="242"/>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c r="AU17" s="286"/>
      <c r="AV17" s="286"/>
      <c r="AW17" s="286"/>
      <c r="AX17" s="286"/>
      <c r="AY17" s="286"/>
      <c r="AZ17" s="286"/>
      <c r="BA17" s="286"/>
      <c r="BB17" s="286"/>
      <c r="BC17" s="286"/>
      <c r="BD17" s="286"/>
      <c r="BE17" s="286"/>
      <c r="BF17" s="286"/>
      <c r="BG17" s="286"/>
      <c r="BH17" s="286"/>
      <c r="BI17" s="286"/>
      <c r="BJ17" s="286"/>
      <c r="BK17" s="286"/>
      <c r="BL17" s="286"/>
      <c r="BM17" s="286"/>
      <c r="BN17" s="286"/>
      <c r="BO17" s="286"/>
    </row>
    <row r="18" spans="1:67" s="287" customFormat="1" ht="17.25" customHeight="1">
      <c r="A18" s="240"/>
      <c r="B18" s="90" t="s">
        <v>79</v>
      </c>
      <c r="C18" s="274">
        <v>0</v>
      </c>
      <c r="D18" s="274">
        <v>393.62906199999998</v>
      </c>
      <c r="E18" s="274">
        <v>202.82047399999999</v>
      </c>
      <c r="F18" s="274">
        <v>1.312424</v>
      </c>
      <c r="G18" s="274">
        <v>806.93548999999996</v>
      </c>
      <c r="H18" s="274">
        <v>410.49196899999998</v>
      </c>
      <c r="I18" s="274">
        <v>271.88607400000001</v>
      </c>
      <c r="J18" s="274">
        <v>362.559302</v>
      </c>
      <c r="K18" s="274">
        <v>222.26218299999999</v>
      </c>
      <c r="L18" s="274">
        <v>227.958876</v>
      </c>
      <c r="M18" s="274">
        <v>487.47111999999998</v>
      </c>
      <c r="N18" s="242"/>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L18" s="286"/>
      <c r="BM18" s="286"/>
      <c r="BN18" s="286"/>
      <c r="BO18" s="286"/>
    </row>
    <row r="19" spans="1:67" s="287" customFormat="1" ht="17.25" customHeight="1">
      <c r="A19" s="240"/>
      <c r="B19" s="90" t="s">
        <v>210</v>
      </c>
      <c r="C19" s="274">
        <v>413.24354799999998</v>
      </c>
      <c r="D19" s="274">
        <v>635.67061200000001</v>
      </c>
      <c r="E19" s="274">
        <v>1598.902165</v>
      </c>
      <c r="F19" s="274">
        <v>262.75535500000001</v>
      </c>
      <c r="G19" s="274">
        <v>809.39483199999995</v>
      </c>
      <c r="H19" s="274">
        <v>546.27088200000003</v>
      </c>
      <c r="I19" s="274">
        <v>272.43316299999998</v>
      </c>
      <c r="J19" s="274">
        <v>296.81720999999999</v>
      </c>
      <c r="K19" s="274">
        <v>636.02602100000001</v>
      </c>
      <c r="L19" s="274">
        <v>775.21535500000005</v>
      </c>
      <c r="M19" s="274">
        <v>201.67611299999999</v>
      </c>
      <c r="N19" s="242"/>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row>
    <row r="20" spans="1:67" s="287" customFormat="1" ht="17.25" customHeight="1">
      <c r="A20" s="240"/>
      <c r="B20" s="90" t="s">
        <v>3</v>
      </c>
      <c r="C20" s="274">
        <v>11.388517</v>
      </c>
      <c r="D20" s="274">
        <v>1065.296276</v>
      </c>
      <c r="E20" s="274">
        <v>476.745114</v>
      </c>
      <c r="F20" s="274">
        <v>937.97441500000002</v>
      </c>
      <c r="G20" s="274">
        <v>1237.7276119999999</v>
      </c>
      <c r="H20" s="274">
        <v>1449.878432</v>
      </c>
      <c r="I20" s="274">
        <v>795.18431599999997</v>
      </c>
      <c r="J20" s="274">
        <v>314.91283800000002</v>
      </c>
      <c r="K20" s="274">
        <v>818.87599299999999</v>
      </c>
      <c r="L20" s="274">
        <v>435.491015</v>
      </c>
      <c r="M20" s="274">
        <v>0</v>
      </c>
      <c r="N20" s="242"/>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c r="BF20" s="286"/>
      <c r="BG20" s="286"/>
      <c r="BH20" s="286"/>
      <c r="BI20" s="286"/>
      <c r="BJ20" s="286"/>
      <c r="BK20" s="286"/>
      <c r="BL20" s="286"/>
      <c r="BM20" s="286"/>
      <c r="BN20" s="286"/>
      <c r="BO20" s="286"/>
    </row>
    <row r="21" spans="1:67" s="287" customFormat="1" ht="17.25" customHeight="1">
      <c r="A21" s="240"/>
      <c r="B21" s="90" t="s">
        <v>11</v>
      </c>
      <c r="C21" s="274">
        <v>0</v>
      </c>
      <c r="D21" s="274">
        <v>24.920649999999998</v>
      </c>
      <c r="E21" s="274">
        <v>320.893959</v>
      </c>
      <c r="F21" s="274">
        <v>1.8240000000000001E-3</v>
      </c>
      <c r="G21" s="274">
        <v>0.156778</v>
      </c>
      <c r="H21" s="274">
        <v>0</v>
      </c>
      <c r="I21" s="274">
        <v>317.184166</v>
      </c>
      <c r="J21" s="274">
        <v>203.21958699999999</v>
      </c>
      <c r="K21" s="274">
        <v>288.48049200000003</v>
      </c>
      <c r="L21" s="274">
        <v>169.27804900000001</v>
      </c>
      <c r="M21" s="274">
        <v>113.137911</v>
      </c>
      <c r="N21" s="242"/>
      <c r="O21" s="286"/>
      <c r="P21" s="286"/>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c r="BF21" s="286"/>
      <c r="BG21" s="286"/>
      <c r="BH21" s="286"/>
      <c r="BI21" s="286"/>
      <c r="BJ21" s="286"/>
      <c r="BK21" s="286"/>
      <c r="BL21" s="286"/>
      <c r="BM21" s="286"/>
      <c r="BN21" s="286"/>
      <c r="BO21" s="286"/>
    </row>
    <row r="22" spans="1:67" s="287" customFormat="1" ht="17.25" customHeight="1">
      <c r="A22" s="240"/>
      <c r="B22" s="90" t="s">
        <v>42</v>
      </c>
      <c r="C22" s="274">
        <v>0</v>
      </c>
      <c r="D22" s="274">
        <v>0</v>
      </c>
      <c r="E22" s="274">
        <v>264.664627</v>
      </c>
      <c r="F22" s="274">
        <v>109.093124</v>
      </c>
      <c r="G22" s="274">
        <v>0</v>
      </c>
      <c r="H22" s="274">
        <v>477.93569100000002</v>
      </c>
      <c r="I22" s="274">
        <v>5.7089999999999997E-3</v>
      </c>
      <c r="J22" s="274">
        <v>465.40076800000003</v>
      </c>
      <c r="K22" s="274">
        <v>5.0429000000000002E-2</v>
      </c>
      <c r="L22" s="274">
        <v>481.46758999999997</v>
      </c>
      <c r="M22" s="274">
        <v>545.96147199999996</v>
      </c>
      <c r="N22" s="242"/>
      <c r="O22" s="286"/>
      <c r="P22" s="286"/>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D22" s="286"/>
      <c r="BE22" s="286"/>
      <c r="BF22" s="286"/>
      <c r="BG22" s="286"/>
      <c r="BH22" s="286"/>
      <c r="BI22" s="286"/>
      <c r="BJ22" s="286"/>
      <c r="BK22" s="286"/>
      <c r="BL22" s="286"/>
      <c r="BM22" s="286"/>
      <c r="BN22" s="286"/>
      <c r="BO22" s="286"/>
    </row>
    <row r="23" spans="1:67" s="287" customFormat="1" ht="17.25" customHeight="1">
      <c r="A23" s="240"/>
      <c r="B23" s="90" t="s">
        <v>207</v>
      </c>
      <c r="C23" s="274">
        <v>5143.9517729999998</v>
      </c>
      <c r="D23" s="274">
        <v>6669.5589970000001</v>
      </c>
      <c r="E23" s="274">
        <v>11749.363257000001</v>
      </c>
      <c r="F23" s="274">
        <v>9739.2601570000006</v>
      </c>
      <c r="G23" s="274">
        <v>8670.4674070000001</v>
      </c>
      <c r="H23" s="274">
        <v>7017.5100730000004</v>
      </c>
      <c r="I23" s="274">
        <v>5742.2795679999999</v>
      </c>
      <c r="J23" s="274">
        <v>7840.9754629999998</v>
      </c>
      <c r="K23" s="274">
        <v>7444.3914089999998</v>
      </c>
      <c r="L23" s="274">
        <v>7153.5899810000001</v>
      </c>
      <c r="M23" s="274">
        <v>7480.6962800000001</v>
      </c>
      <c r="N23" s="242"/>
      <c r="O23" s="286"/>
      <c r="P23" s="286"/>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c r="BK23" s="286"/>
      <c r="BL23" s="286"/>
      <c r="BM23" s="286"/>
      <c r="BN23" s="286"/>
      <c r="BO23" s="286"/>
    </row>
    <row r="24" spans="1:67" s="287" customFormat="1" ht="17.25" customHeight="1">
      <c r="A24" s="240"/>
      <c r="B24" s="90" t="s">
        <v>467</v>
      </c>
      <c r="C24" s="274">
        <v>0</v>
      </c>
      <c r="D24" s="274">
        <v>0</v>
      </c>
      <c r="E24" s="274">
        <v>0</v>
      </c>
      <c r="F24" s="274">
        <v>0</v>
      </c>
      <c r="G24" s="274">
        <v>0</v>
      </c>
      <c r="H24" s="274">
        <v>0</v>
      </c>
      <c r="I24" s="274">
        <v>0</v>
      </c>
      <c r="J24" s="274">
        <v>0</v>
      </c>
      <c r="K24" s="274">
        <v>0</v>
      </c>
      <c r="L24" s="274">
        <v>0</v>
      </c>
      <c r="M24" s="274">
        <v>134.15774099999999</v>
      </c>
      <c r="N24" s="242"/>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c r="BD24" s="286"/>
      <c r="BE24" s="286"/>
      <c r="BF24" s="286"/>
      <c r="BG24" s="286"/>
      <c r="BH24" s="286"/>
      <c r="BI24" s="286"/>
      <c r="BJ24" s="286"/>
      <c r="BK24" s="286"/>
      <c r="BL24" s="286"/>
      <c r="BM24" s="286"/>
      <c r="BN24" s="286"/>
      <c r="BO24" s="286"/>
    </row>
    <row r="25" spans="1:67" s="287" customFormat="1" ht="17.25" customHeight="1">
      <c r="A25" s="240"/>
      <c r="B25" s="90" t="s">
        <v>466</v>
      </c>
      <c r="C25" s="274">
        <v>202.99328499999999</v>
      </c>
      <c r="D25" s="274">
        <v>95.146991</v>
      </c>
      <c r="E25" s="274">
        <v>1115.0747570000001</v>
      </c>
      <c r="F25" s="274">
        <v>306.33633700000001</v>
      </c>
      <c r="G25" s="274">
        <v>414.33214900000002</v>
      </c>
      <c r="H25" s="274">
        <v>513.56742799999995</v>
      </c>
      <c r="I25" s="274">
        <v>473.35769499999998</v>
      </c>
      <c r="J25" s="274">
        <v>274.27363400000002</v>
      </c>
      <c r="K25" s="274">
        <v>426.18881699999997</v>
      </c>
      <c r="L25" s="274">
        <v>162.359577</v>
      </c>
      <c r="M25" s="274">
        <v>381.12047200000001</v>
      </c>
      <c r="N25" s="242"/>
      <c r="O25" s="286"/>
      <c r="P25" s="286"/>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c r="AU25" s="286"/>
      <c r="AV25" s="286"/>
      <c r="AW25" s="286"/>
      <c r="AX25" s="286"/>
      <c r="AY25" s="286"/>
      <c r="AZ25" s="286"/>
      <c r="BA25" s="286"/>
      <c r="BB25" s="286"/>
      <c r="BC25" s="286"/>
      <c r="BD25" s="286"/>
      <c r="BE25" s="286"/>
      <c r="BF25" s="286"/>
      <c r="BG25" s="286"/>
      <c r="BH25" s="286"/>
      <c r="BI25" s="286"/>
      <c r="BJ25" s="286"/>
      <c r="BK25" s="286"/>
      <c r="BL25" s="286"/>
      <c r="BM25" s="286"/>
      <c r="BN25" s="286"/>
      <c r="BO25" s="286"/>
    </row>
    <row r="26" spans="1:67" s="288" customFormat="1" ht="17.25" customHeight="1">
      <c r="A26" s="193"/>
      <c r="B26" s="90" t="s">
        <v>49</v>
      </c>
      <c r="C26" s="274">
        <v>955.32507199999998</v>
      </c>
      <c r="D26" s="274">
        <v>1045.648236</v>
      </c>
      <c r="E26" s="274">
        <v>874.03627900000004</v>
      </c>
      <c r="F26" s="274">
        <v>608.31360199999995</v>
      </c>
      <c r="G26" s="274">
        <v>602.82591500000001</v>
      </c>
      <c r="H26" s="274">
        <v>826.96834899999999</v>
      </c>
      <c r="I26" s="274">
        <v>512.05311300000005</v>
      </c>
      <c r="J26" s="274">
        <v>247.94895199999999</v>
      </c>
      <c r="K26" s="274">
        <v>330.53139700000003</v>
      </c>
      <c r="L26" s="274">
        <v>733.684934</v>
      </c>
      <c r="M26" s="274">
        <v>464.73187200000001</v>
      </c>
      <c r="N26" s="194"/>
      <c r="O26" s="286"/>
      <c r="P26" s="286"/>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286"/>
      <c r="BG26" s="286"/>
      <c r="BH26" s="286"/>
      <c r="BI26" s="286"/>
      <c r="BJ26" s="286"/>
      <c r="BK26" s="286"/>
      <c r="BL26" s="286"/>
      <c r="BM26" s="286"/>
      <c r="BN26" s="286"/>
      <c r="BO26" s="286"/>
    </row>
    <row r="27" spans="1:67" s="287" customFormat="1" ht="17.25" customHeight="1">
      <c r="A27" s="240"/>
      <c r="B27" s="90" t="s">
        <v>5</v>
      </c>
      <c r="C27" s="274">
        <v>282.75054899999998</v>
      </c>
      <c r="D27" s="274">
        <v>152.65678600000001</v>
      </c>
      <c r="E27" s="274">
        <v>162.516527</v>
      </c>
      <c r="F27" s="274">
        <v>1004.77487</v>
      </c>
      <c r="G27" s="274">
        <v>475.97177099999999</v>
      </c>
      <c r="H27" s="274">
        <v>95.888667999999996</v>
      </c>
      <c r="I27" s="274">
        <v>168.86611099999999</v>
      </c>
      <c r="J27" s="274">
        <v>591.79464700000005</v>
      </c>
      <c r="K27" s="274">
        <v>282.60544099999998</v>
      </c>
      <c r="L27" s="274">
        <v>205.62996999999999</v>
      </c>
      <c r="M27" s="274">
        <v>272.757475</v>
      </c>
      <c r="N27" s="242"/>
      <c r="O27" s="286"/>
      <c r="P27" s="286"/>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286"/>
      <c r="BG27" s="286"/>
      <c r="BH27" s="286"/>
      <c r="BI27" s="286"/>
      <c r="BJ27" s="286"/>
      <c r="BK27" s="286"/>
      <c r="BL27" s="286"/>
      <c r="BM27" s="286"/>
      <c r="BN27" s="286"/>
      <c r="BO27" s="286"/>
    </row>
    <row r="28" spans="1:67" s="288" customFormat="1" ht="17.25" customHeight="1">
      <c r="A28" s="193"/>
      <c r="B28" s="90" t="s">
        <v>208</v>
      </c>
      <c r="C28" s="274">
        <v>9.0349179999999993</v>
      </c>
      <c r="D28" s="274">
        <v>560.83116700000005</v>
      </c>
      <c r="E28" s="274">
        <v>691.56579499999998</v>
      </c>
      <c r="F28" s="274">
        <v>1350.307622</v>
      </c>
      <c r="G28" s="274">
        <v>558.32270600000004</v>
      </c>
      <c r="H28" s="274">
        <v>582.863384</v>
      </c>
      <c r="I28" s="274">
        <v>456.59448200000003</v>
      </c>
      <c r="J28" s="274">
        <v>1.0745199999999999</v>
      </c>
      <c r="K28" s="274">
        <v>166.55385100000001</v>
      </c>
      <c r="L28" s="274">
        <v>0.34949799999999998</v>
      </c>
      <c r="M28" s="274">
        <v>101.99785199999999</v>
      </c>
      <c r="N28" s="194"/>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row>
    <row r="29" spans="1:67" s="287" customFormat="1" ht="17.25" customHeight="1">
      <c r="A29" s="240"/>
      <c r="B29" s="90" t="s">
        <v>209</v>
      </c>
      <c r="C29" s="274">
        <v>1341.5046179999999</v>
      </c>
      <c r="D29" s="274">
        <v>1006.5443299999999</v>
      </c>
      <c r="E29" s="274">
        <v>1249.202333</v>
      </c>
      <c r="F29" s="274">
        <v>2157.0740129999999</v>
      </c>
      <c r="G29" s="274">
        <v>1554.7206799999999</v>
      </c>
      <c r="H29" s="274">
        <v>1677.1405299999999</v>
      </c>
      <c r="I29" s="274">
        <v>1629.436123</v>
      </c>
      <c r="J29" s="274">
        <v>2617.1796949999998</v>
      </c>
      <c r="K29" s="274">
        <v>3356.6482219999998</v>
      </c>
      <c r="L29" s="274">
        <v>2008.111942</v>
      </c>
      <c r="M29" s="274">
        <v>1146.488372</v>
      </c>
      <c r="N29" s="242"/>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row>
    <row r="30" spans="1:67" s="287" customFormat="1" ht="17.25" customHeight="1">
      <c r="A30" s="240"/>
      <c r="B30" s="90" t="s">
        <v>44</v>
      </c>
      <c r="C30" s="274">
        <v>2806.6023509999941</v>
      </c>
      <c r="D30" s="274">
        <v>7393.8750679999976</v>
      </c>
      <c r="E30" s="274">
        <v>14142.497247999985</v>
      </c>
      <c r="F30" s="274">
        <v>8478.2482359999885</v>
      </c>
      <c r="G30" s="274">
        <v>6373.9256279999827</v>
      </c>
      <c r="H30" s="274">
        <v>3957.3987669999951</v>
      </c>
      <c r="I30" s="274">
        <v>5133.158534000002</v>
      </c>
      <c r="J30" s="274">
        <v>7333.8181879999938</v>
      </c>
      <c r="K30" s="274">
        <v>4413.6770389999911</v>
      </c>
      <c r="L30" s="274">
        <v>5815.7945959999888</v>
      </c>
      <c r="M30" s="274">
        <v>2368.1272150000113</v>
      </c>
      <c r="N30" s="242"/>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row>
    <row r="31" spans="1:67" s="288" customFormat="1" ht="17.25" customHeight="1">
      <c r="A31" s="431"/>
      <c r="B31" s="425" t="s">
        <v>119</v>
      </c>
      <c r="C31" s="438">
        <v>20580.233298999992</v>
      </c>
      <c r="D31" s="438">
        <v>36299.551142000004</v>
      </c>
      <c r="E31" s="438">
        <v>53464.800442999993</v>
      </c>
      <c r="F31" s="438">
        <v>39491.520962999988</v>
      </c>
      <c r="G31" s="438">
        <v>33861.448080999988</v>
      </c>
      <c r="H31" s="438">
        <v>35284.033717999991</v>
      </c>
      <c r="I31" s="438">
        <v>30979.661115000003</v>
      </c>
      <c r="J31" s="438">
        <v>33745.14160499999</v>
      </c>
      <c r="K31" s="438">
        <v>33612.762871999985</v>
      </c>
      <c r="L31" s="438">
        <v>29609.733598999988</v>
      </c>
      <c r="M31" s="438">
        <v>27917.894354000007</v>
      </c>
      <c r="N31" s="432"/>
      <c r="O31" s="286"/>
      <c r="P31" s="337"/>
      <c r="Q31" s="337"/>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row>
    <row r="32" spans="1:67" s="284" customFormat="1" ht="9.75" customHeight="1" thickBot="1">
      <c r="A32" s="68"/>
      <c r="B32" s="69"/>
      <c r="C32" s="114"/>
      <c r="D32" s="114"/>
      <c r="E32" s="114"/>
      <c r="F32" s="114"/>
      <c r="G32" s="114"/>
      <c r="H32" s="114"/>
      <c r="I32" s="114"/>
      <c r="J32" s="114"/>
      <c r="K32" s="114"/>
      <c r="L32" s="114"/>
      <c r="M32" s="114"/>
      <c r="N32" s="71"/>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c r="BG32" s="286"/>
      <c r="BH32" s="286"/>
      <c r="BI32" s="286"/>
      <c r="BJ32" s="286"/>
      <c r="BK32" s="286"/>
      <c r="BL32" s="286"/>
      <c r="BM32" s="286"/>
      <c r="BN32" s="286"/>
      <c r="BO32" s="286"/>
    </row>
    <row r="33" spans="1:67" s="281" customFormat="1" ht="18" customHeight="1">
      <c r="A33" s="37" t="s">
        <v>34</v>
      </c>
      <c r="B33" s="37" t="s">
        <v>69</v>
      </c>
      <c r="C33" s="111"/>
      <c r="D33" s="111"/>
      <c r="E33" s="111"/>
      <c r="F33" s="111"/>
      <c r="G33" s="111"/>
      <c r="H33" s="111"/>
      <c r="I33" s="111"/>
      <c r="J33" s="111"/>
      <c r="K33" s="111"/>
      <c r="L33" s="111"/>
      <c r="M33" s="111"/>
      <c r="N33" s="39"/>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row>
    <row r="34" spans="1:67" ht="22.5" customHeight="1" thickBot="1">
      <c r="A34" s="42"/>
      <c r="B34" s="41" t="s">
        <v>70</v>
      </c>
      <c r="C34" s="123"/>
      <c r="D34" s="123"/>
      <c r="E34" s="123"/>
      <c r="F34" s="123"/>
      <c r="G34" s="123"/>
      <c r="H34" s="123"/>
      <c r="I34" s="123"/>
      <c r="J34" s="123"/>
      <c r="K34" s="123"/>
      <c r="L34" s="123"/>
      <c r="M34" s="123"/>
      <c r="N34" s="123" t="b">
        <f>N31=N33</f>
        <v>1</v>
      </c>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row>
    <row r="35" spans="1:67" ht="2.25" customHeight="1">
      <c r="A35" s="46"/>
      <c r="B35" s="45"/>
      <c r="C35" s="118"/>
      <c r="D35" s="118"/>
      <c r="E35" s="118"/>
      <c r="F35" s="118"/>
      <c r="G35" s="118"/>
      <c r="H35" s="118"/>
      <c r="I35" s="118"/>
      <c r="J35" s="118"/>
      <c r="K35" s="118"/>
      <c r="L35" s="118"/>
      <c r="M35" s="118"/>
      <c r="N35" s="48"/>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row>
    <row r="36" spans="1:67" s="287" customFormat="1" ht="17.25" customHeight="1">
      <c r="A36" s="240"/>
      <c r="B36" s="90" t="str">
        <f t="shared" ref="B36:B54" si="0">B10</f>
        <v>American Samoa</v>
      </c>
      <c r="C36" s="275">
        <v>7.3761700265747828E-3</v>
      </c>
      <c r="D36" s="275">
        <v>0.13553934539723128</v>
      </c>
      <c r="E36" s="275">
        <v>9.2531182366878531E-2</v>
      </c>
      <c r="F36" s="275">
        <v>0.43130297300927495</v>
      </c>
      <c r="G36" s="275">
        <v>0.10275544010040004</v>
      </c>
      <c r="H36" s="275">
        <v>7.2058770840107852E-2</v>
      </c>
      <c r="I36" s="275">
        <v>3.0227780624320105E-2</v>
      </c>
      <c r="J36" s="275">
        <v>5.3519108650959255E-2</v>
      </c>
      <c r="K36" s="275">
        <v>5.7054298312309251E-2</v>
      </c>
      <c r="L36" s="275">
        <v>0.76705908292153857</v>
      </c>
      <c r="M36" s="275">
        <v>0.36733445832137623</v>
      </c>
      <c r="N36" s="241"/>
    </row>
    <row r="37" spans="1:67" s="287" customFormat="1" ht="17.25" customHeight="1">
      <c r="A37" s="240"/>
      <c r="B37" s="90" t="str">
        <f t="shared" si="0"/>
        <v>Australia</v>
      </c>
      <c r="C37" s="275">
        <v>8.6395744555840217</v>
      </c>
      <c r="D37" s="275">
        <v>11.13718284886003</v>
      </c>
      <c r="E37" s="275">
        <v>7.7977640456074013</v>
      </c>
      <c r="F37" s="275">
        <v>12.851828922353176</v>
      </c>
      <c r="G37" s="275">
        <v>13.50322654855867</v>
      </c>
      <c r="H37" s="275">
        <v>20.973592929157515</v>
      </c>
      <c r="I37" s="275">
        <v>16.824615029362949</v>
      </c>
      <c r="J37" s="275">
        <v>12.848561152155821</v>
      </c>
      <c r="K37" s="275">
        <v>14.98191137448846</v>
      </c>
      <c r="L37" s="275">
        <v>14.932005981132237</v>
      </c>
      <c r="M37" s="275">
        <v>18.690700530043269</v>
      </c>
      <c r="N37" s="241"/>
      <c r="O37" s="286"/>
      <c r="P37" s="286"/>
      <c r="Q37" s="286"/>
      <c r="R37" s="286"/>
      <c r="S37" s="286"/>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c r="BK37" s="286"/>
      <c r="BL37" s="286"/>
      <c r="BM37" s="286"/>
      <c r="BN37" s="286"/>
      <c r="BO37" s="286"/>
    </row>
    <row r="38" spans="1:67" s="287" customFormat="1" ht="17.25" customHeight="1">
      <c r="A38" s="240"/>
      <c r="B38" s="90" t="str">
        <f t="shared" si="0"/>
        <v>Bangladesh</v>
      </c>
      <c r="C38" s="275">
        <v>7.4810528171943069</v>
      </c>
      <c r="D38" s="275">
        <v>11.923454287543926</v>
      </c>
      <c r="E38" s="275">
        <v>7.0184915924273215</v>
      </c>
      <c r="F38" s="275">
        <v>4.4834308601557025</v>
      </c>
      <c r="G38" s="275">
        <v>3.6370359089605424</v>
      </c>
      <c r="H38" s="275">
        <v>1.9625836873824749</v>
      </c>
      <c r="I38" s="275">
        <v>8.2634163475742071</v>
      </c>
      <c r="J38" s="275">
        <v>2.2010021463058558</v>
      </c>
      <c r="K38" s="275">
        <v>6.4307652460209255</v>
      </c>
      <c r="L38" s="275">
        <v>4.0253372662571127</v>
      </c>
      <c r="M38" s="275">
        <v>4.2127391309921265</v>
      </c>
      <c r="N38" s="241"/>
      <c r="O38" s="286"/>
      <c r="P38" s="286"/>
      <c r="Q38" s="286"/>
      <c r="R38" s="286"/>
      <c r="S38" s="286"/>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c r="BK38" s="286"/>
      <c r="BL38" s="286"/>
      <c r="BM38" s="286"/>
      <c r="BN38" s="286"/>
      <c r="BO38" s="286"/>
    </row>
    <row r="39" spans="1:67" s="287" customFormat="1" ht="17.25" customHeight="1">
      <c r="A39" s="240"/>
      <c r="B39" s="90" t="str">
        <f t="shared" si="0"/>
        <v>China</v>
      </c>
      <c r="C39" s="275">
        <v>5.2741168733628569</v>
      </c>
      <c r="D39" s="275">
        <v>2.7713315739489697</v>
      </c>
      <c r="E39" s="275">
        <v>1.1746150940365534</v>
      </c>
      <c r="F39" s="275">
        <v>1.5600465719646945</v>
      </c>
      <c r="G39" s="275">
        <v>1.1650606053713386</v>
      </c>
      <c r="H39" s="275">
        <v>1.7439583096364848</v>
      </c>
      <c r="I39" s="275">
        <v>4.0807283537000689</v>
      </c>
      <c r="J39" s="275">
        <v>2.5487983813129422</v>
      </c>
      <c r="K39" s="275">
        <v>2.5102248399308564</v>
      </c>
      <c r="L39" s="275">
        <v>3.0013937883926598</v>
      </c>
      <c r="M39" s="275">
        <v>1.0042919120074263</v>
      </c>
      <c r="N39" s="241"/>
      <c r="O39" s="286"/>
      <c r="P39" s="286"/>
      <c r="Q39" s="286"/>
      <c r="R39" s="286"/>
      <c r="S39" s="286"/>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c r="BK39" s="286"/>
      <c r="BL39" s="286"/>
      <c r="BM39" s="286"/>
      <c r="BN39" s="286"/>
      <c r="BO39" s="286"/>
    </row>
    <row r="40" spans="1:67" s="287" customFormat="1" ht="17.25" customHeight="1">
      <c r="A40" s="240"/>
      <c r="B40" s="90" t="str">
        <f t="shared" si="0"/>
        <v>France</v>
      </c>
      <c r="C40" s="275">
        <v>6.2936060110792655E-2</v>
      </c>
      <c r="D40" s="275">
        <v>1.2519188797191325</v>
      </c>
      <c r="E40" s="275">
        <v>1.7380636517865551</v>
      </c>
      <c r="F40" s="275">
        <v>1.2347737061250854</v>
      </c>
      <c r="G40" s="275">
        <v>1.5903010400259801</v>
      </c>
      <c r="H40" s="275">
        <v>0.81794273383422811</v>
      </c>
      <c r="I40" s="275">
        <v>0.46057121629040126</v>
      </c>
      <c r="J40" s="275">
        <v>0.84199059919754649</v>
      </c>
      <c r="K40" s="275">
        <v>0.55176429770518531</v>
      </c>
      <c r="L40" s="275">
        <v>7.8990916692306604E-5</v>
      </c>
      <c r="M40" s="275">
        <v>1.3740544331024653</v>
      </c>
      <c r="N40" s="241"/>
    </row>
    <row r="41" spans="1:67" s="287" customFormat="1" ht="17.25" customHeight="1">
      <c r="A41" s="240"/>
      <c r="B41" s="90" t="str">
        <f t="shared" si="0"/>
        <v>India</v>
      </c>
      <c r="C41" s="275">
        <v>0.27548843677469342</v>
      </c>
      <c r="D41" s="275">
        <v>1.1233587804015277</v>
      </c>
      <c r="E41" s="275">
        <v>0.35979520994393926</v>
      </c>
      <c r="F41" s="275">
        <v>1.0011271036393286</v>
      </c>
      <c r="G41" s="275">
        <v>0.32109443382312991</v>
      </c>
      <c r="H41" s="275">
        <v>0.6390743212700386</v>
      </c>
      <c r="I41" s="275">
        <v>0.16918029802018381</v>
      </c>
      <c r="J41" s="275">
        <v>0.26076250036230963</v>
      </c>
      <c r="K41" s="275">
        <v>0.21125999451581182</v>
      </c>
      <c r="L41" s="275">
        <v>0.80562454303221542</v>
      </c>
      <c r="M41" s="275">
        <v>1.1088839977490801</v>
      </c>
      <c r="N41" s="241"/>
    </row>
    <row r="42" spans="1:67" s="287" customFormat="1" ht="17.25" customHeight="1">
      <c r="A42" s="240"/>
      <c r="B42" s="90" t="str">
        <f t="shared" si="0"/>
        <v>Indonesia</v>
      </c>
      <c r="C42" s="275">
        <v>19.235335894818814</v>
      </c>
      <c r="D42" s="275">
        <v>16.266606696874618</v>
      </c>
      <c r="E42" s="275">
        <v>17.842008719680805</v>
      </c>
      <c r="F42" s="275">
        <v>13.633380884581156</v>
      </c>
      <c r="G42" s="275">
        <v>13.519870650684835</v>
      </c>
      <c r="H42" s="275">
        <v>14.371117473491132</v>
      </c>
      <c r="I42" s="275">
        <v>13.61609722372846</v>
      </c>
      <c r="J42" s="275">
        <v>15.031590729044156</v>
      </c>
      <c r="K42" s="275">
        <v>18.678784716117647</v>
      </c>
      <c r="L42" s="275">
        <v>13.530123760165482</v>
      </c>
      <c r="M42" s="275">
        <v>20.805290622384589</v>
      </c>
      <c r="N42" s="241"/>
    </row>
    <row r="43" spans="1:67" s="287" customFormat="1" ht="17.25" customHeight="1">
      <c r="A43" s="240"/>
      <c r="B43" s="90" t="str">
        <f t="shared" si="0"/>
        <v>Korea, Republic Of</v>
      </c>
      <c r="C43" s="275">
        <v>4.7643134446276836</v>
      </c>
      <c r="D43" s="275">
        <v>2.9277600426588766</v>
      </c>
      <c r="E43" s="275">
        <v>2.5376485982519656</v>
      </c>
      <c r="F43" s="275">
        <v>1.612184812017011</v>
      </c>
      <c r="G43" s="275">
        <v>2.6525002677129312</v>
      </c>
      <c r="H43" s="275">
        <v>9.6636991060932314</v>
      </c>
      <c r="I43" s="275">
        <v>5.6429249258429142</v>
      </c>
      <c r="J43" s="275">
        <v>5.316194793309716</v>
      </c>
      <c r="K43" s="275">
        <v>1.8779079672912413</v>
      </c>
      <c r="L43" s="275">
        <v>1.5770295752197194</v>
      </c>
      <c r="M43" s="275">
        <v>3.3702397969895257</v>
      </c>
      <c r="N43" s="241"/>
    </row>
    <row r="44" spans="1:67" s="287" customFormat="1" ht="17.25" customHeight="1">
      <c r="A44" s="240"/>
      <c r="B44" s="90" t="str">
        <f t="shared" si="0"/>
        <v>Mexico</v>
      </c>
      <c r="C44" s="275">
        <v>0</v>
      </c>
      <c r="D44" s="275">
        <v>1.0843909900157298</v>
      </c>
      <c r="E44" s="275">
        <v>0.37935327976437766</v>
      </c>
      <c r="F44" s="275">
        <v>3.3233057831062607E-3</v>
      </c>
      <c r="G44" s="275">
        <v>2.3830507427494809</v>
      </c>
      <c r="H44" s="275">
        <v>1.1633929733793145</v>
      </c>
      <c r="I44" s="275">
        <v>0.87762765703190937</v>
      </c>
      <c r="J44" s="275">
        <v>1.0744044468501501</v>
      </c>
      <c r="K44" s="275">
        <v>0.66124342068038755</v>
      </c>
      <c r="L44" s="275">
        <v>0.76987817279010862</v>
      </c>
      <c r="M44" s="275">
        <v>1.7460884184847425</v>
      </c>
      <c r="N44" s="241"/>
    </row>
    <row r="45" spans="1:67" s="287" customFormat="1" ht="17.25" customHeight="1">
      <c r="A45" s="240"/>
      <c r="B45" s="90" t="str">
        <f t="shared" si="0"/>
        <v>Myanmar</v>
      </c>
      <c r="C45" s="275">
        <v>2.0079633792104765</v>
      </c>
      <c r="D45" s="275">
        <v>1.7511803644990644</v>
      </c>
      <c r="E45" s="275">
        <v>2.9905697800268136</v>
      </c>
      <c r="F45" s="275">
        <v>0.66534625305056805</v>
      </c>
      <c r="G45" s="275">
        <v>2.390313698527736</v>
      </c>
      <c r="H45" s="275">
        <v>1.548209840082208</v>
      </c>
      <c r="I45" s="275">
        <v>0.87939361889304501</v>
      </c>
      <c r="J45" s="275">
        <v>0.87958501841349757</v>
      </c>
      <c r="K45" s="275">
        <v>1.8922158330811321</v>
      </c>
      <c r="L45" s="275">
        <v>2.6181098604216468</v>
      </c>
      <c r="M45" s="275">
        <v>0.72239012886408582</v>
      </c>
      <c r="N45" s="241"/>
    </row>
    <row r="46" spans="1:67" s="287" customFormat="1" ht="17.25" customHeight="1">
      <c r="A46" s="240"/>
      <c r="B46" s="90" t="str">
        <f t="shared" si="0"/>
        <v>New Zealand</v>
      </c>
      <c r="C46" s="275">
        <v>5.5337161802501894E-2</v>
      </c>
      <c r="D46" s="275">
        <v>2.9347367735558869</v>
      </c>
      <c r="E46" s="275">
        <v>0.89169904320183235</v>
      </c>
      <c r="F46" s="275">
        <v>2.3751286152761697</v>
      </c>
      <c r="G46" s="275">
        <v>3.6552707640831872</v>
      </c>
      <c r="H46" s="275">
        <v>4.1091629250437745</v>
      </c>
      <c r="I46" s="275">
        <v>2.5667947530096793</v>
      </c>
      <c r="J46" s="275">
        <v>0.93320941333178353</v>
      </c>
      <c r="K46" s="275">
        <v>2.4362055452517946</v>
      </c>
      <c r="L46" s="275">
        <v>1.4707697843479006</v>
      </c>
      <c r="M46" s="275">
        <v>0</v>
      </c>
      <c r="N46" s="241"/>
    </row>
    <row r="47" spans="1:67" s="287" customFormat="1" ht="17.25" customHeight="1">
      <c r="A47" s="240"/>
      <c r="B47" s="90" t="str">
        <f t="shared" si="0"/>
        <v>Oman</v>
      </c>
      <c r="C47" s="275">
        <v>0</v>
      </c>
      <c r="D47" s="275">
        <v>6.8652777282322455E-2</v>
      </c>
      <c r="E47" s="275">
        <v>0.60019668331524434</v>
      </c>
      <c r="F47" s="275">
        <v>4.6187129680543939E-6</v>
      </c>
      <c r="G47" s="275">
        <v>4.6299850976535693E-4</v>
      </c>
      <c r="H47" s="275">
        <v>0</v>
      </c>
      <c r="I47" s="275">
        <v>1.0238464675987788</v>
      </c>
      <c r="J47" s="275">
        <v>0.60221880049805188</v>
      </c>
      <c r="K47" s="275">
        <v>0.85824689002375731</v>
      </c>
      <c r="L47" s="275">
        <v>0.5716973049893197</v>
      </c>
      <c r="M47" s="275">
        <v>0.40525230723136496</v>
      </c>
      <c r="N47" s="241"/>
    </row>
    <row r="48" spans="1:67" s="287" customFormat="1" ht="17.25" customHeight="1">
      <c r="A48" s="240"/>
      <c r="B48" s="90" t="str">
        <f t="shared" si="0"/>
        <v>Saudi Arabia</v>
      </c>
      <c r="C48" s="275">
        <v>0</v>
      </c>
      <c r="D48" s="275">
        <v>0</v>
      </c>
      <c r="E48" s="275">
        <v>0.49502593258935812</v>
      </c>
      <c r="F48" s="275">
        <v>0.27624442244756914</v>
      </c>
      <c r="G48" s="275">
        <v>0</v>
      </c>
      <c r="H48" s="275">
        <v>1.3545381313820231</v>
      </c>
      <c r="I48" s="275">
        <v>1.8428219659367952E-5</v>
      </c>
      <c r="J48" s="275">
        <v>1.3791637725148618</v>
      </c>
      <c r="K48" s="275">
        <v>1.5002932127905567E-4</v>
      </c>
      <c r="L48" s="275">
        <v>1.6260449908818517</v>
      </c>
      <c r="M48" s="275">
        <v>1.9555968837663287</v>
      </c>
      <c r="N48" s="241"/>
    </row>
    <row r="49" spans="1:14" s="287" customFormat="1" ht="17.25" customHeight="1">
      <c r="A49" s="240"/>
      <c r="B49" s="90" t="str">
        <f t="shared" si="0"/>
        <v>Singapore</v>
      </c>
      <c r="C49" s="275">
        <v>24.99462323029131</v>
      </c>
      <c r="D49" s="275">
        <v>18.373667957792069</v>
      </c>
      <c r="E49" s="275">
        <v>21.975885366908376</v>
      </c>
      <c r="F49" s="275">
        <v>24.66164867674966</v>
      </c>
      <c r="G49" s="275">
        <v>25.605719478562673</v>
      </c>
      <c r="H49" s="275">
        <v>19.888627612947918</v>
      </c>
      <c r="I49" s="275">
        <v>18.535643584621567</v>
      </c>
      <c r="J49" s="275">
        <v>23.235864749899907</v>
      </c>
      <c r="K49" s="275">
        <v>22.147514137260366</v>
      </c>
      <c r="L49" s="275">
        <v>24.159589133357144</v>
      </c>
      <c r="M49" s="275">
        <v>26.795345612905024</v>
      </c>
      <c r="N49" s="241"/>
    </row>
    <row r="50" spans="1:14" s="287" customFormat="1" ht="17.25" customHeight="1">
      <c r="A50" s="240"/>
      <c r="B50" s="90" t="str">
        <f t="shared" si="0"/>
        <v>Spain</v>
      </c>
      <c r="C50" s="275">
        <v>0</v>
      </c>
      <c r="D50" s="275">
        <v>0</v>
      </c>
      <c r="E50" s="275">
        <v>0</v>
      </c>
      <c r="F50" s="275">
        <v>0</v>
      </c>
      <c r="G50" s="275">
        <v>0</v>
      </c>
      <c r="H50" s="275">
        <v>0</v>
      </c>
      <c r="I50" s="275">
        <v>0</v>
      </c>
      <c r="J50" s="275">
        <v>0</v>
      </c>
      <c r="K50" s="275">
        <v>0</v>
      </c>
      <c r="L50" s="275">
        <v>0</v>
      </c>
      <c r="M50" s="275">
        <v>0.48054390957596771</v>
      </c>
      <c r="N50" s="241"/>
    </row>
    <row r="51" spans="1:14" s="287" customFormat="1" ht="17.25" customHeight="1">
      <c r="A51" s="240"/>
      <c r="B51" s="90" t="str">
        <f t="shared" si="0"/>
        <v>Sri Lanka</v>
      </c>
      <c r="C51" s="275">
        <v>0.98635074758780095</v>
      </c>
      <c r="D51" s="275">
        <v>0.26211616399275856</v>
      </c>
      <c r="E51" s="275">
        <v>2.0856240886727071</v>
      </c>
      <c r="F51" s="275">
        <v>0.77570154182466078</v>
      </c>
      <c r="G51" s="275">
        <v>1.223610248471583</v>
      </c>
      <c r="H51" s="275">
        <v>1.4555235722326323</v>
      </c>
      <c r="I51" s="275">
        <v>1.5279627922424417</v>
      </c>
      <c r="J51" s="275">
        <v>0.81277962087247868</v>
      </c>
      <c r="K51" s="275">
        <v>1.2679374754850119</v>
      </c>
      <c r="L51" s="275">
        <v>0.54833177224358198</v>
      </c>
      <c r="M51" s="275">
        <v>1.365147625989902</v>
      </c>
      <c r="N51" s="241"/>
    </row>
    <row r="52" spans="1:14" s="287" customFormat="1" ht="17.25" customHeight="1">
      <c r="A52" s="240"/>
      <c r="B52" s="90" t="str">
        <f t="shared" si="0"/>
        <v>Taiwan, Province Of China</v>
      </c>
      <c r="C52" s="275">
        <v>4.6419545304494676</v>
      </c>
      <c r="D52" s="275">
        <v>2.8806092723007364</v>
      </c>
      <c r="E52" s="275">
        <v>1.634788256493783</v>
      </c>
      <c r="F52" s="275">
        <v>1.5403650889261398</v>
      </c>
      <c r="G52" s="275">
        <v>1.7802721063729461</v>
      </c>
      <c r="H52" s="275">
        <v>2.3437466237827729</v>
      </c>
      <c r="I52" s="275">
        <v>1.6528686711555722</v>
      </c>
      <c r="J52" s="275">
        <v>0.73476933332311634</v>
      </c>
      <c r="K52" s="275">
        <v>0.98335087257982712</v>
      </c>
      <c r="L52" s="275">
        <v>2.4778505066481884</v>
      </c>
      <c r="M52" s="275">
        <v>1.6646379777327813</v>
      </c>
      <c r="N52" s="241"/>
    </row>
    <row r="53" spans="1:14" s="287" customFormat="1" ht="17.25" customHeight="1">
      <c r="A53" s="240"/>
      <c r="B53" s="90" t="str">
        <f t="shared" si="0"/>
        <v>Thailand</v>
      </c>
      <c r="C53" s="275">
        <v>1.373893798442698</v>
      </c>
      <c r="D53" s="275">
        <v>0.42054731035880533</v>
      </c>
      <c r="E53" s="275">
        <v>0.30396920151841295</v>
      </c>
      <c r="F53" s="275">
        <v>2.5442800011207063</v>
      </c>
      <c r="G53" s="275">
        <v>1.4056450564707914</v>
      </c>
      <c r="H53" s="275">
        <v>0.27176220487251951</v>
      </c>
      <c r="I53" s="275">
        <v>0.54508701813473648</v>
      </c>
      <c r="J53" s="275">
        <v>1.7537180727441795</v>
      </c>
      <c r="K53" s="275">
        <v>0.84076825840286762</v>
      </c>
      <c r="L53" s="275">
        <v>0.69446747743432835</v>
      </c>
      <c r="M53" s="275">
        <v>0.97699873615618849</v>
      </c>
      <c r="N53" s="241"/>
    </row>
    <row r="54" spans="1:14" s="287" customFormat="1" ht="17.25" customHeight="1">
      <c r="A54" s="240"/>
      <c r="B54" s="90" t="str">
        <f t="shared" si="0"/>
        <v>United States</v>
      </c>
      <c r="C54" s="275">
        <v>4.39009503378128E-2</v>
      </c>
      <c r="D54" s="275">
        <v>1.5450085451637896</v>
      </c>
      <c r="E54" s="275">
        <v>1.2934973838297472</v>
      </c>
      <c r="F54" s="275">
        <v>3.4192342788344798</v>
      </c>
      <c r="G54" s="275">
        <v>1.6488447412657485</v>
      </c>
      <c r="H54" s="275">
        <v>1.6519182264091727</v>
      </c>
      <c r="I54" s="275">
        <v>1.4738524101508719</v>
      </c>
      <c r="J54" s="275">
        <v>3.1842213394084233E-3</v>
      </c>
      <c r="K54" s="275">
        <v>0.49550776779121081</v>
      </c>
      <c r="L54" s="275">
        <v>1.1803483433292477E-3</v>
      </c>
      <c r="M54" s="275">
        <v>0.36534937308187782</v>
      </c>
      <c r="N54" s="241"/>
    </row>
    <row r="55" spans="1:14" s="287" customFormat="1" ht="17.25" customHeight="1">
      <c r="A55" s="240"/>
      <c r="B55" s="90" t="str">
        <f t="shared" ref="B55:B56" si="1">B29</f>
        <v>Viet Nam</v>
      </c>
      <c r="C55" s="275">
        <v>6.5184130738944761</v>
      </c>
      <c r="D55" s="275">
        <v>2.7728836812954105</v>
      </c>
      <c r="E55" s="275">
        <v>2.3364948950511883</v>
      </c>
      <c r="F55" s="275">
        <v>5.4621193623334605</v>
      </c>
      <c r="G55" s="275">
        <v>4.5914181705429487</v>
      </c>
      <c r="H55" s="275">
        <v>4.7532562274602244</v>
      </c>
      <c r="I55" s="275">
        <v>5.2596964083995266</v>
      </c>
      <c r="J55" s="275">
        <v>7.7557229589820853</v>
      </c>
      <c r="K55" s="275">
        <v>9.9862312264611433</v>
      </c>
      <c r="L55" s="275">
        <v>6.7819318106523596</v>
      </c>
      <c r="M55" s="275">
        <v>4.1066434218228709</v>
      </c>
      <c r="N55" s="241"/>
    </row>
    <row r="56" spans="1:14" s="287" customFormat="1" ht="17.25" customHeight="1">
      <c r="A56" s="240"/>
      <c r="B56" s="90" t="str">
        <f t="shared" si="1"/>
        <v>Other countries</v>
      </c>
      <c r="C56" s="275">
        <v>13.637368975483719</v>
      </c>
      <c r="D56" s="275">
        <v>20.369053708339095</v>
      </c>
      <c r="E56" s="275">
        <v>26.451977994526725</v>
      </c>
      <c r="F56" s="275">
        <v>21.468528001095084</v>
      </c>
      <c r="G56" s="275">
        <v>18.8235470992053</v>
      </c>
      <c r="H56" s="275">
        <v>11.215834330702235</v>
      </c>
      <c r="I56" s="275">
        <v>16.569447015398708</v>
      </c>
      <c r="J56" s="275">
        <v>21.73296018089119</v>
      </c>
      <c r="K56" s="275">
        <v>13.130955809278804</v>
      </c>
      <c r="L56" s="275">
        <v>19.641495849852582</v>
      </c>
      <c r="M56" s="275">
        <v>8.4824707227990217</v>
      </c>
      <c r="N56" s="18"/>
    </row>
    <row r="57" spans="1:14" s="288" customFormat="1" ht="17.25" customHeight="1">
      <c r="A57" s="431"/>
      <c r="B57" s="425" t="s">
        <v>119</v>
      </c>
      <c r="C57" s="439">
        <v>100</v>
      </c>
      <c r="D57" s="439">
        <v>100</v>
      </c>
      <c r="E57" s="439">
        <v>100</v>
      </c>
      <c r="F57" s="439">
        <v>100</v>
      </c>
      <c r="G57" s="439">
        <v>100</v>
      </c>
      <c r="H57" s="439">
        <v>100</v>
      </c>
      <c r="I57" s="439">
        <v>100</v>
      </c>
      <c r="J57" s="439">
        <v>100</v>
      </c>
      <c r="K57" s="439">
        <v>100</v>
      </c>
      <c r="L57" s="439">
        <v>100</v>
      </c>
      <c r="M57" s="439">
        <v>100</v>
      </c>
      <c r="N57" s="439"/>
    </row>
    <row r="58" spans="1:14" s="284" customFormat="1" ht="9.75" customHeight="1" thickBot="1">
      <c r="A58" s="68"/>
      <c r="B58" s="69"/>
      <c r="C58" s="114"/>
      <c r="D58" s="114"/>
      <c r="E58" s="114"/>
      <c r="F58" s="114"/>
      <c r="G58" s="114"/>
      <c r="H58" s="114"/>
      <c r="I58" s="114"/>
      <c r="J58" s="114"/>
      <c r="K58" s="114"/>
      <c r="L58" s="114"/>
      <c r="M58" s="114"/>
      <c r="N58" s="71"/>
    </row>
    <row r="59" spans="1:14" s="284" customFormat="1" ht="9" customHeight="1">
      <c r="A59" s="57"/>
      <c r="B59" s="53"/>
      <c r="C59" s="58"/>
      <c r="D59" s="58"/>
      <c r="E59" s="58"/>
      <c r="F59" s="58"/>
      <c r="G59" s="58"/>
      <c r="H59" s="58"/>
      <c r="I59" s="58"/>
      <c r="J59" s="58"/>
      <c r="K59" s="58"/>
      <c r="L59" s="58"/>
      <c r="M59" s="58"/>
      <c r="N59" s="58"/>
    </row>
    <row r="60" spans="1:14" ht="17.25" customHeight="1">
      <c r="A60" s="17" t="s">
        <v>364</v>
      </c>
      <c r="B60" s="89"/>
      <c r="C60" s="88"/>
      <c r="D60" s="88"/>
      <c r="E60" s="88"/>
      <c r="F60" s="88"/>
      <c r="G60" s="88"/>
      <c r="H60" s="88"/>
      <c r="I60" s="88"/>
      <c r="J60" s="88"/>
      <c r="K60" s="88"/>
      <c r="L60" s="88"/>
      <c r="M60" s="88"/>
      <c r="N60" s="88"/>
    </row>
    <row r="61" spans="1:14" s="279" customFormat="1" ht="23.25" customHeight="1">
      <c r="A61" s="45" t="s">
        <v>365</v>
      </c>
      <c r="B61" s="89"/>
      <c r="C61" s="92"/>
      <c r="D61" s="92"/>
      <c r="E61" s="92"/>
      <c r="F61" s="92"/>
      <c r="G61" s="92"/>
      <c r="H61" s="92"/>
      <c r="I61" s="92"/>
      <c r="J61" s="92"/>
      <c r="K61" s="92"/>
      <c r="L61" s="92"/>
      <c r="M61" s="92"/>
      <c r="N61" s="92"/>
    </row>
    <row r="62" spans="1:14" s="279" customFormat="1" ht="18" customHeight="1">
      <c r="A62" s="37" t="s">
        <v>131</v>
      </c>
      <c r="B62" s="89"/>
      <c r="C62" s="92"/>
      <c r="D62" s="92"/>
      <c r="E62" s="92"/>
      <c r="F62" s="92"/>
      <c r="G62" s="92"/>
      <c r="H62" s="92"/>
      <c r="I62" s="92"/>
      <c r="J62" s="92"/>
      <c r="K62" s="92"/>
      <c r="L62" s="92"/>
      <c r="M62" s="92"/>
      <c r="N62" s="92"/>
    </row>
    <row r="63" spans="1:14" ht="18" customHeight="1">
      <c r="A63" s="37" t="s">
        <v>389</v>
      </c>
      <c r="B63" s="33"/>
      <c r="C63" s="88"/>
      <c r="D63" s="88"/>
      <c r="E63" s="88"/>
      <c r="F63" s="88"/>
      <c r="G63" s="88"/>
      <c r="H63" s="88"/>
      <c r="I63" s="88"/>
      <c r="J63" s="88"/>
      <c r="K63" s="88"/>
      <c r="L63" s="88"/>
      <c r="M63" s="88"/>
      <c r="N63" s="88"/>
    </row>
    <row r="64" spans="1:14" ht="18" customHeight="1">
      <c r="A64" s="46" t="s">
        <v>132</v>
      </c>
      <c r="B64" s="81"/>
      <c r="C64" s="132"/>
      <c r="D64" s="132"/>
      <c r="E64" s="132"/>
      <c r="F64" s="132"/>
      <c r="G64" s="132"/>
      <c r="H64" s="132"/>
      <c r="I64" s="132"/>
      <c r="J64" s="132"/>
      <c r="K64" s="132"/>
      <c r="L64" s="132"/>
      <c r="M64" s="132"/>
      <c r="N64" s="132"/>
    </row>
    <row r="65" spans="1:14" ht="15" customHeight="1">
      <c r="A65" s="34"/>
      <c r="B65" s="81"/>
      <c r="C65" s="132"/>
      <c r="D65" s="132"/>
      <c r="E65" s="132"/>
      <c r="F65" s="132"/>
      <c r="G65" s="132"/>
      <c r="H65" s="132"/>
      <c r="I65" s="132"/>
      <c r="J65" s="132"/>
      <c r="K65" s="132"/>
      <c r="L65" s="132"/>
      <c r="M65" s="132"/>
      <c r="N65" s="132"/>
    </row>
    <row r="66" spans="1:14" ht="15" customHeight="1">
      <c r="A66" s="34"/>
      <c r="B66" s="81"/>
      <c r="C66" s="132"/>
      <c r="D66" s="132"/>
      <c r="E66" s="132"/>
      <c r="F66" s="132"/>
      <c r="G66" s="132"/>
      <c r="H66" s="132"/>
      <c r="I66" s="132"/>
      <c r="J66" s="132"/>
      <c r="K66" s="132"/>
      <c r="L66" s="132"/>
      <c r="M66" s="132"/>
      <c r="N66" s="132"/>
    </row>
    <row r="67" spans="1:14" ht="15" customHeight="1">
      <c r="A67" s="2"/>
      <c r="B67" s="9"/>
      <c r="C67" s="12"/>
      <c r="D67" s="12"/>
      <c r="E67" s="12"/>
      <c r="F67" s="12"/>
      <c r="G67" s="12"/>
      <c r="H67" s="12"/>
      <c r="I67" s="12"/>
      <c r="J67" s="12"/>
      <c r="K67" s="12"/>
      <c r="L67" s="12"/>
      <c r="M67" s="12"/>
      <c r="N67" s="12"/>
    </row>
    <row r="68" spans="1:14" ht="15" customHeight="1">
      <c r="A68" s="2"/>
      <c r="B68" s="9"/>
      <c r="C68" s="12"/>
      <c r="D68" s="12"/>
      <c r="E68" s="12"/>
      <c r="F68" s="12"/>
      <c r="G68" s="12"/>
      <c r="H68" s="12"/>
      <c r="I68" s="12"/>
      <c r="J68" s="12"/>
      <c r="K68" s="12"/>
      <c r="L68" s="12"/>
      <c r="M68" s="12"/>
      <c r="N68" s="12"/>
    </row>
    <row r="69" spans="1:14" ht="15" customHeight="1">
      <c r="A69" s="2"/>
      <c r="B69" s="9"/>
      <c r="C69" s="12"/>
      <c r="D69" s="12"/>
      <c r="E69" s="12"/>
      <c r="F69" s="12"/>
      <c r="G69" s="12"/>
      <c r="H69" s="12"/>
      <c r="I69" s="12"/>
      <c r="J69" s="12"/>
      <c r="K69" s="12"/>
      <c r="L69" s="12"/>
      <c r="M69" s="12"/>
      <c r="N69" s="12"/>
    </row>
    <row r="70" spans="1:14" ht="15" customHeight="1">
      <c r="A70" s="2"/>
      <c r="B70" s="9"/>
      <c r="C70" s="12"/>
      <c r="D70" s="12"/>
      <c r="E70" s="12"/>
      <c r="F70" s="12"/>
      <c r="G70" s="12"/>
      <c r="H70" s="12"/>
      <c r="I70" s="12"/>
      <c r="J70" s="12"/>
      <c r="K70" s="12"/>
      <c r="L70" s="12"/>
      <c r="M70" s="12"/>
      <c r="N70" s="12"/>
    </row>
    <row r="71" spans="1:14" ht="15" customHeight="1">
      <c r="A71" s="2"/>
      <c r="B71" s="9"/>
      <c r="C71" s="12"/>
      <c r="D71" s="12"/>
      <c r="E71" s="12"/>
      <c r="F71" s="12"/>
      <c r="G71" s="12"/>
      <c r="H71" s="12"/>
      <c r="I71" s="12"/>
      <c r="J71" s="12"/>
      <c r="K71" s="12"/>
      <c r="L71" s="12"/>
      <c r="M71" s="12"/>
      <c r="N71" s="12"/>
    </row>
    <row r="72" spans="1:14" ht="15" customHeight="1">
      <c r="A72" s="2"/>
      <c r="B72" s="9"/>
      <c r="C72" s="12"/>
      <c r="D72" s="12"/>
      <c r="E72" s="12"/>
      <c r="F72" s="12"/>
      <c r="G72" s="12"/>
      <c r="H72" s="12"/>
      <c r="I72" s="12"/>
      <c r="J72" s="12"/>
      <c r="K72" s="12"/>
      <c r="L72" s="12"/>
      <c r="M72" s="12"/>
      <c r="N72" s="12"/>
    </row>
    <row r="73" spans="1:14" ht="15" customHeight="1">
      <c r="A73" s="2"/>
      <c r="B73" s="9"/>
      <c r="C73" s="12"/>
      <c r="D73" s="12"/>
      <c r="E73" s="12"/>
      <c r="F73" s="12"/>
      <c r="G73" s="12"/>
      <c r="H73" s="12"/>
      <c r="I73" s="12"/>
      <c r="J73" s="12"/>
      <c r="K73" s="12"/>
      <c r="L73" s="12"/>
      <c r="M73" s="12"/>
      <c r="N73" s="12"/>
    </row>
    <row r="74" spans="1:14" ht="15" customHeight="1">
      <c r="A74" s="2"/>
      <c r="B74" s="9"/>
      <c r="C74" s="12"/>
      <c r="D74" s="12"/>
      <c r="E74" s="12"/>
      <c r="F74" s="12"/>
      <c r="G74" s="12"/>
      <c r="H74" s="12"/>
      <c r="I74" s="12"/>
      <c r="J74" s="12"/>
      <c r="K74" s="12"/>
      <c r="L74" s="12"/>
      <c r="M74" s="12"/>
      <c r="N74" s="12"/>
    </row>
    <row r="75" spans="1:14" ht="15" customHeight="1">
      <c r="A75" s="2"/>
      <c r="B75" s="9"/>
      <c r="C75" s="12"/>
      <c r="D75" s="12"/>
      <c r="E75" s="12"/>
      <c r="F75" s="12"/>
      <c r="G75" s="12"/>
      <c r="H75" s="12"/>
      <c r="I75" s="12"/>
      <c r="J75" s="12"/>
      <c r="K75" s="12"/>
      <c r="L75" s="12"/>
      <c r="M75" s="12"/>
      <c r="N75" s="12"/>
    </row>
    <row r="76" spans="1:14" ht="15" customHeight="1">
      <c r="A76" s="2"/>
      <c r="B76" s="9"/>
      <c r="C76" s="12"/>
      <c r="D76" s="12"/>
      <c r="E76" s="12"/>
      <c r="F76" s="12"/>
      <c r="G76" s="12"/>
      <c r="H76" s="12"/>
      <c r="I76" s="12"/>
      <c r="J76" s="12"/>
      <c r="K76" s="12"/>
      <c r="L76" s="12"/>
      <c r="M76" s="12"/>
      <c r="N76" s="12"/>
    </row>
    <row r="77" spans="1:14" ht="15" customHeight="1">
      <c r="A77" s="2"/>
      <c r="B77" s="9"/>
      <c r="C77" s="12"/>
      <c r="D77" s="12"/>
      <c r="E77" s="12"/>
      <c r="F77" s="12"/>
      <c r="G77" s="12"/>
      <c r="H77" s="12"/>
      <c r="I77" s="12"/>
      <c r="J77" s="12"/>
      <c r="K77" s="12"/>
      <c r="L77" s="12"/>
      <c r="M77" s="12"/>
      <c r="N77" s="12"/>
    </row>
    <row r="78" spans="1:14" ht="15" customHeight="1">
      <c r="A78" s="2"/>
      <c r="B78" s="9"/>
      <c r="C78" s="12"/>
      <c r="D78" s="12"/>
      <c r="E78" s="12"/>
      <c r="F78" s="12"/>
      <c r="G78" s="12"/>
      <c r="H78" s="12"/>
      <c r="I78" s="12"/>
      <c r="J78" s="12"/>
      <c r="K78" s="12"/>
      <c r="L78" s="12"/>
      <c r="M78" s="12"/>
      <c r="N78" s="12"/>
    </row>
    <row r="79" spans="1:14" ht="15" customHeight="1">
      <c r="A79" s="2"/>
      <c r="B79" s="9"/>
      <c r="C79" s="12"/>
      <c r="D79" s="12"/>
      <c r="E79" s="12"/>
      <c r="F79" s="12"/>
      <c r="G79" s="12"/>
      <c r="H79" s="12"/>
      <c r="I79" s="12"/>
      <c r="J79" s="12"/>
      <c r="K79" s="12"/>
      <c r="L79" s="12"/>
      <c r="M79" s="12"/>
      <c r="N79" s="12"/>
    </row>
    <row r="80" spans="1:14" ht="15" customHeight="1">
      <c r="A80" s="2"/>
      <c r="B80" s="9"/>
      <c r="C80" s="12"/>
      <c r="D80" s="12"/>
      <c r="E80" s="12"/>
      <c r="F80" s="12"/>
      <c r="G80" s="12"/>
      <c r="H80" s="12"/>
      <c r="I80" s="12"/>
      <c r="J80" s="12"/>
      <c r="K80" s="12"/>
      <c r="L80" s="12"/>
      <c r="M80" s="12"/>
      <c r="N80" s="12"/>
    </row>
    <row r="81" spans="1:14" ht="15" customHeight="1">
      <c r="A81" s="2"/>
      <c r="B81" s="9"/>
      <c r="C81" s="12"/>
      <c r="D81" s="12"/>
      <c r="E81" s="12"/>
      <c r="F81" s="12"/>
      <c r="G81" s="12"/>
      <c r="H81" s="12"/>
      <c r="I81" s="12"/>
      <c r="J81" s="12"/>
      <c r="K81" s="12"/>
      <c r="L81" s="12"/>
      <c r="M81" s="12"/>
      <c r="N81" s="12"/>
    </row>
    <row r="82" spans="1:14" ht="15" customHeight="1">
      <c r="A82" s="2"/>
      <c r="B82" s="9"/>
      <c r="C82" s="12"/>
      <c r="D82" s="12"/>
      <c r="E82" s="12"/>
      <c r="F82" s="12"/>
      <c r="G82" s="12"/>
      <c r="H82" s="12"/>
      <c r="I82" s="12"/>
      <c r="J82" s="12"/>
      <c r="K82" s="12"/>
      <c r="L82" s="12"/>
      <c r="M82" s="12"/>
      <c r="N82" s="12"/>
    </row>
    <row r="83" spans="1:14" ht="15" customHeight="1">
      <c r="A83" s="2"/>
      <c r="B83" s="9"/>
      <c r="C83" s="12"/>
      <c r="D83" s="12"/>
      <c r="E83" s="12"/>
      <c r="F83" s="12"/>
      <c r="G83" s="12"/>
      <c r="H83" s="12"/>
      <c r="I83" s="12"/>
      <c r="J83" s="12"/>
      <c r="K83" s="12"/>
      <c r="L83" s="12"/>
      <c r="M83" s="12"/>
      <c r="N83" s="12"/>
    </row>
    <row r="84" spans="1:14" ht="15" customHeight="1">
      <c r="A84" s="2"/>
      <c r="B84" s="9"/>
      <c r="C84" s="12"/>
      <c r="D84" s="12"/>
      <c r="E84" s="12"/>
      <c r="F84" s="12"/>
      <c r="G84" s="12"/>
      <c r="H84" s="12"/>
      <c r="I84" s="12"/>
      <c r="J84" s="12"/>
      <c r="K84" s="12"/>
      <c r="L84" s="12"/>
      <c r="M84" s="12"/>
      <c r="N84" s="12"/>
    </row>
    <row r="85" spans="1:14" ht="15" customHeight="1">
      <c r="A85" s="2"/>
      <c r="B85" s="9"/>
      <c r="C85" s="12"/>
      <c r="D85" s="12"/>
      <c r="E85" s="12"/>
      <c r="F85" s="12"/>
      <c r="G85" s="12"/>
      <c r="H85" s="12"/>
      <c r="I85" s="12"/>
      <c r="J85" s="12"/>
      <c r="K85" s="12"/>
      <c r="L85" s="12"/>
      <c r="M85" s="12"/>
      <c r="N85" s="12"/>
    </row>
    <row r="86" spans="1:14" ht="15" customHeight="1">
      <c r="A86" s="2"/>
      <c r="B86" s="9"/>
      <c r="C86" s="12"/>
      <c r="D86" s="12"/>
      <c r="E86" s="12"/>
      <c r="F86" s="12"/>
      <c r="G86" s="12"/>
      <c r="H86" s="12"/>
      <c r="I86" s="12"/>
      <c r="J86" s="12"/>
      <c r="K86" s="12"/>
      <c r="L86" s="12"/>
      <c r="M86" s="12"/>
      <c r="N86" s="12"/>
    </row>
    <row r="87" spans="1:14" ht="15" customHeight="1">
      <c r="A87" s="2"/>
      <c r="B87" s="9"/>
      <c r="C87" s="12"/>
      <c r="D87" s="12"/>
      <c r="E87" s="12"/>
      <c r="F87" s="12"/>
      <c r="G87" s="12"/>
      <c r="H87" s="12"/>
      <c r="I87" s="12"/>
      <c r="J87" s="12"/>
      <c r="K87" s="12"/>
      <c r="L87" s="12"/>
      <c r="M87" s="12"/>
      <c r="N87" s="12"/>
    </row>
    <row r="88" spans="1:14" ht="15" customHeight="1">
      <c r="A88" s="2"/>
      <c r="B88" s="9"/>
      <c r="C88" s="12"/>
      <c r="D88" s="12"/>
      <c r="E88" s="12"/>
      <c r="F88" s="12"/>
      <c r="G88" s="12"/>
      <c r="H88" s="12"/>
      <c r="I88" s="12"/>
      <c r="J88" s="12"/>
      <c r="K88" s="12"/>
      <c r="L88" s="12"/>
      <c r="M88" s="12"/>
      <c r="N88" s="12"/>
    </row>
    <row r="89" spans="1:14" ht="15" customHeight="1">
      <c r="A89" s="2"/>
      <c r="B89" s="9"/>
      <c r="C89" s="12"/>
      <c r="D89" s="12"/>
      <c r="E89" s="12"/>
      <c r="F89" s="12"/>
      <c r="G89" s="12"/>
      <c r="H89" s="12"/>
      <c r="I89" s="12"/>
      <c r="J89" s="12"/>
      <c r="K89" s="12"/>
      <c r="L89" s="12"/>
      <c r="M89" s="12"/>
      <c r="N89" s="12"/>
    </row>
    <row r="90" spans="1:14" ht="15" customHeight="1">
      <c r="A90" s="2"/>
      <c r="B90" s="9"/>
      <c r="C90" s="12"/>
      <c r="D90" s="12"/>
      <c r="E90" s="12"/>
      <c r="F90" s="12"/>
      <c r="G90" s="12"/>
      <c r="H90" s="12"/>
      <c r="I90" s="12"/>
      <c r="J90" s="12"/>
      <c r="K90" s="12"/>
      <c r="L90" s="12"/>
      <c r="M90" s="12"/>
      <c r="N90" s="12"/>
    </row>
  </sheetData>
  <mergeCells count="5">
    <mergeCell ref="G5:J5"/>
    <mergeCell ref="A2:A3"/>
    <mergeCell ref="C5:E5"/>
    <mergeCell ref="A5:B6"/>
    <mergeCell ref="K5:M5"/>
  </mergeCells>
  <conditionalFormatting sqref="B10:B29">
    <cfRule type="duplicateValues" dxfId="10" priority="100"/>
  </conditionalFormatting>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X110"/>
  <sheetViews>
    <sheetView tabSelected="1" showWhiteSpace="0" view="pageBreakPreview" zoomScale="80" zoomScaleNormal="100" zoomScaleSheetLayoutView="80" workbookViewId="0">
      <pane xSplit="3" ySplit="6" topLeftCell="G7" activePane="bottomRight" state="frozen"/>
      <selection activeCell="AR18" sqref="AR18"/>
      <selection pane="topRight" activeCell="AR18" sqref="AR18"/>
      <selection pane="bottomLeft" activeCell="AR18" sqref="AR18"/>
      <selection pane="bottomRight" activeCell="R28" sqref="R28"/>
    </sheetView>
  </sheetViews>
  <sheetFormatPr defaultColWidth="9.140625" defaultRowHeight="15" customHeight="1"/>
  <cols>
    <col min="1" max="1" width="5.28515625" style="5" customWidth="1"/>
    <col min="2" max="2" width="39.85546875" style="6" customWidth="1"/>
    <col min="3" max="3" width="21.7109375" style="5" customWidth="1"/>
    <col min="4" max="5" width="10.42578125" style="7" hidden="1" customWidth="1"/>
    <col min="6" max="6" width="10.42578125" style="3" hidden="1" customWidth="1"/>
    <col min="7" max="7" width="14" style="7" customWidth="1"/>
    <col min="8" max="12" width="13.85546875" style="3" customWidth="1"/>
    <col min="13" max="13" width="0.85546875" style="3" customWidth="1"/>
    <col min="14" max="14" width="0.85546875" style="293" customWidth="1"/>
    <col min="15" max="22" width="13.5703125" style="278" bestFit="1" customWidth="1"/>
    <col min="23" max="16384" width="9.140625" style="278"/>
  </cols>
  <sheetData>
    <row r="1" spans="1:24" ht="18" customHeight="1">
      <c r="A1" s="32"/>
      <c r="B1" s="33"/>
      <c r="C1" s="32"/>
      <c r="D1" s="87"/>
      <c r="E1" s="87"/>
      <c r="F1" s="88"/>
      <c r="G1" s="87"/>
      <c r="H1" s="88"/>
      <c r="I1" s="88"/>
      <c r="J1" s="88"/>
      <c r="K1" s="88"/>
      <c r="L1" s="88"/>
      <c r="M1" s="88"/>
      <c r="N1" s="88"/>
    </row>
    <row r="2" spans="1:24" s="279" customFormat="1" ht="18" customHeight="1">
      <c r="A2" s="485" t="str">
        <f>'Kandungan (new)'!A4</f>
        <v>1a</v>
      </c>
      <c r="B2" s="120" t="str">
        <f>'Kandungan (new)'!B4</f>
        <v>Pengeluaran Minyak Mentah &amp; Kondensat dan Gas Asli - Tahunan</v>
      </c>
      <c r="C2" s="95"/>
      <c r="D2" s="96"/>
      <c r="E2" s="96"/>
      <c r="F2" s="97"/>
      <c r="G2" s="96"/>
      <c r="H2" s="97"/>
      <c r="I2" s="97"/>
      <c r="J2" s="97"/>
      <c r="K2" s="97"/>
      <c r="L2" s="97"/>
      <c r="M2" s="97"/>
      <c r="N2" s="97"/>
    </row>
    <row r="3" spans="1:24" s="279" customFormat="1" ht="18" customHeight="1">
      <c r="A3" s="485"/>
      <c r="B3" s="98" t="str">
        <f>'Kandungan (new)'!B5</f>
        <v>Production of Crude Oil &amp; Condensate and Natural Gas - Annually</v>
      </c>
      <c r="C3" s="98"/>
      <c r="D3" s="96"/>
      <c r="E3" s="96"/>
      <c r="F3" s="97"/>
      <c r="G3" s="96"/>
      <c r="H3" s="97"/>
      <c r="I3" s="97"/>
      <c r="J3" s="97"/>
      <c r="K3" s="97"/>
      <c r="L3" s="97"/>
      <c r="M3" s="97"/>
      <c r="N3" s="97"/>
    </row>
    <row r="4" spans="1:24" ht="18" customHeight="1" thickBot="1">
      <c r="B4" s="33"/>
      <c r="C4" s="34"/>
      <c r="D4" s="35"/>
      <c r="E4" s="35"/>
      <c r="F4" s="36"/>
      <c r="G4" s="35"/>
      <c r="H4" s="36"/>
      <c r="I4" s="36"/>
      <c r="J4" s="36"/>
      <c r="K4" s="36"/>
      <c r="L4" s="36"/>
      <c r="M4" s="36"/>
      <c r="N4" s="36"/>
    </row>
    <row r="5" spans="1:24" s="280" customFormat="1" ht="18" customHeight="1">
      <c r="A5" s="486" t="s">
        <v>246</v>
      </c>
      <c r="B5" s="486"/>
      <c r="C5" s="419"/>
      <c r="D5" s="420">
        <v>2015</v>
      </c>
      <c r="E5" s="420">
        <v>2016</v>
      </c>
      <c r="F5" s="420">
        <v>2017</v>
      </c>
      <c r="G5" s="420">
        <v>2018</v>
      </c>
      <c r="H5" s="420">
        <v>2019</v>
      </c>
      <c r="I5" s="420">
        <v>2020</v>
      </c>
      <c r="J5" s="420">
        <v>2021</v>
      </c>
      <c r="K5" s="420" t="s">
        <v>396</v>
      </c>
      <c r="L5" s="420" t="s">
        <v>243</v>
      </c>
      <c r="M5" s="421"/>
      <c r="N5" s="323"/>
    </row>
    <row r="6" spans="1:24" s="280" customFormat="1" ht="18" customHeight="1" thickBot="1">
      <c r="A6" s="487"/>
      <c r="B6" s="487"/>
      <c r="C6" s="422"/>
      <c r="D6" s="423"/>
      <c r="E6" s="423"/>
      <c r="F6" s="423"/>
      <c r="G6" s="423"/>
      <c r="H6" s="423"/>
      <c r="I6" s="423"/>
      <c r="J6" s="423"/>
      <c r="K6" s="423"/>
      <c r="L6" s="423"/>
      <c r="M6" s="423"/>
      <c r="N6" s="324"/>
    </row>
    <row r="7" spans="1:24" s="281" customFormat="1" ht="18" customHeight="1">
      <c r="A7" s="37" t="s">
        <v>31</v>
      </c>
      <c r="B7" s="37" t="s">
        <v>75</v>
      </c>
      <c r="C7" s="37"/>
      <c r="D7" s="38"/>
      <c r="E7" s="38"/>
      <c r="F7" s="39"/>
      <c r="G7" s="38"/>
      <c r="H7" s="39"/>
      <c r="I7" s="39"/>
      <c r="J7" s="39"/>
      <c r="K7" s="39"/>
      <c r="L7" s="39"/>
      <c r="M7" s="39"/>
      <c r="N7" s="39"/>
    </row>
    <row r="8" spans="1:24" ht="22.5" customHeight="1" thickBot="1">
      <c r="A8" s="40"/>
      <c r="B8" s="41" t="s">
        <v>64</v>
      </c>
      <c r="C8" s="42"/>
      <c r="D8" s="43"/>
      <c r="E8" s="43"/>
      <c r="F8" s="44"/>
      <c r="G8" s="43"/>
      <c r="H8" s="44"/>
      <c r="I8" s="44"/>
      <c r="J8" s="44"/>
      <c r="K8" s="44"/>
      <c r="L8" s="44"/>
      <c r="M8" s="44"/>
      <c r="N8" s="316"/>
    </row>
    <row r="9" spans="1:24" ht="9" customHeight="1">
      <c r="A9" s="34"/>
      <c r="B9" s="45"/>
      <c r="C9" s="46"/>
      <c r="D9" s="47"/>
      <c r="E9" s="47"/>
      <c r="F9" s="48"/>
      <c r="G9" s="47"/>
      <c r="H9" s="48"/>
      <c r="I9" s="48"/>
      <c r="J9" s="48"/>
      <c r="K9" s="48"/>
      <c r="L9" s="48"/>
      <c r="M9" s="48"/>
      <c r="N9" s="48"/>
    </row>
    <row r="10" spans="1:24" s="282" customFormat="1" ht="18" customHeight="1">
      <c r="A10" s="49"/>
      <c r="B10" s="50" t="s">
        <v>248</v>
      </c>
      <c r="C10" s="188" t="s">
        <v>245</v>
      </c>
      <c r="D10" s="161">
        <v>247.089585</v>
      </c>
      <c r="E10" s="161">
        <v>250.13726399999999</v>
      </c>
      <c r="F10" s="161">
        <v>246.09851954683148</v>
      </c>
      <c r="G10" s="161">
        <v>244.00005832315753</v>
      </c>
      <c r="H10" s="161">
        <v>228.5597782957561</v>
      </c>
      <c r="I10" s="161">
        <v>208.51903082646962</v>
      </c>
      <c r="J10" s="161">
        <v>195.42582182565963</v>
      </c>
      <c r="K10" s="161">
        <v>192.53060823258494</v>
      </c>
      <c r="L10" s="161">
        <v>188.80329399999999</v>
      </c>
      <c r="M10" s="52"/>
      <c r="N10" s="52"/>
      <c r="P10" s="283"/>
    </row>
    <row r="11" spans="1:24" s="282" customFormat="1" ht="22.5" customHeight="1">
      <c r="A11" s="49"/>
      <c r="B11" s="108" t="s">
        <v>249</v>
      </c>
      <c r="C11" s="189" t="s">
        <v>250</v>
      </c>
      <c r="D11" s="160"/>
      <c r="E11" s="160"/>
      <c r="F11" s="160"/>
      <c r="G11" s="160"/>
      <c r="H11" s="160"/>
      <c r="I11" s="160"/>
      <c r="J11" s="160"/>
      <c r="K11" s="160"/>
      <c r="L11" s="160"/>
      <c r="M11" s="52"/>
      <c r="N11" s="52"/>
      <c r="P11" s="346"/>
      <c r="Q11" s="346"/>
      <c r="R11" s="346"/>
      <c r="S11" s="346"/>
      <c r="T11" s="346"/>
      <c r="U11" s="346"/>
      <c r="V11" s="346"/>
      <c r="W11" s="346"/>
      <c r="X11" s="346"/>
    </row>
    <row r="12" spans="1:24" s="283" customFormat="1" ht="18" customHeight="1">
      <c r="A12" s="54"/>
      <c r="B12" s="55" t="s">
        <v>96</v>
      </c>
      <c r="C12" s="188" t="s">
        <v>245</v>
      </c>
      <c r="D12" s="112">
        <v>202.79179999999999</v>
      </c>
      <c r="E12" s="112">
        <v>205.42723999999998</v>
      </c>
      <c r="F12" s="112">
        <v>202.39358453819429</v>
      </c>
      <c r="G12" s="112">
        <v>197.43555132033885</v>
      </c>
      <c r="H12" s="112">
        <v>182.79219985499631</v>
      </c>
      <c r="I12" s="112">
        <v>167.41317504869474</v>
      </c>
      <c r="J12" s="112">
        <v>152.19093972956927</v>
      </c>
      <c r="K12" s="112">
        <v>145.08558837666635</v>
      </c>
      <c r="L12" s="112">
        <v>136.005244</v>
      </c>
      <c r="M12" s="56"/>
      <c r="N12" s="56"/>
      <c r="P12" s="282"/>
      <c r="Q12" s="282"/>
      <c r="R12" s="282"/>
      <c r="S12" s="282"/>
      <c r="T12" s="282"/>
      <c r="U12" s="282"/>
      <c r="V12" s="282"/>
      <c r="W12" s="282"/>
      <c r="X12" s="282"/>
    </row>
    <row r="13" spans="1:24" s="284" customFormat="1" ht="22.5" customHeight="1">
      <c r="A13" s="57"/>
      <c r="B13" s="53" t="s">
        <v>97</v>
      </c>
      <c r="C13" s="189" t="s">
        <v>250</v>
      </c>
      <c r="D13" s="159"/>
      <c r="E13" s="159"/>
      <c r="F13" s="159"/>
      <c r="G13" s="159"/>
      <c r="H13" s="159"/>
      <c r="I13" s="159"/>
      <c r="J13" s="159"/>
      <c r="K13" s="159"/>
      <c r="L13" s="159"/>
      <c r="M13" s="58"/>
      <c r="N13" s="58"/>
      <c r="P13" s="346"/>
      <c r="Q13" s="346"/>
      <c r="R13" s="346"/>
      <c r="S13" s="346"/>
      <c r="T13" s="346"/>
      <c r="U13" s="346"/>
      <c r="V13" s="346"/>
      <c r="W13" s="346"/>
      <c r="X13" s="346"/>
    </row>
    <row r="14" spans="1:24" s="283" customFormat="1" ht="17.25" customHeight="1">
      <c r="A14" s="54"/>
      <c r="B14" s="55" t="s">
        <v>98</v>
      </c>
      <c r="C14" s="188" t="s">
        <v>245</v>
      </c>
      <c r="D14" s="112">
        <v>44.297785000000005</v>
      </c>
      <c r="E14" s="112">
        <v>44.710023999999997</v>
      </c>
      <c r="F14" s="112">
        <v>43.704935008637214</v>
      </c>
      <c r="G14" s="112">
        <v>46.564507002818701</v>
      </c>
      <c r="H14" s="112">
        <v>45.767578440759763</v>
      </c>
      <c r="I14" s="112">
        <v>41.105855777774885</v>
      </c>
      <c r="J14" s="112">
        <v>43.234882096090359</v>
      </c>
      <c r="K14" s="112">
        <v>47.445019855918567</v>
      </c>
      <c r="L14" s="112">
        <v>52.798050000000003</v>
      </c>
      <c r="M14" s="56">
        <v>12963.944</v>
      </c>
      <c r="N14" s="56"/>
      <c r="P14" s="282"/>
      <c r="Q14" s="282"/>
      <c r="R14" s="282"/>
      <c r="S14" s="282"/>
      <c r="T14" s="282"/>
      <c r="U14" s="282"/>
      <c r="V14" s="282"/>
      <c r="W14" s="282"/>
      <c r="X14" s="282"/>
    </row>
    <row r="15" spans="1:24" s="284" customFormat="1" ht="22.5" customHeight="1">
      <c r="A15" s="57"/>
      <c r="B15" s="53" t="s">
        <v>99</v>
      </c>
      <c r="C15" s="189" t="s">
        <v>250</v>
      </c>
      <c r="D15" s="159"/>
      <c r="E15" s="159"/>
      <c r="F15" s="159"/>
      <c r="G15" s="159"/>
      <c r="H15" s="159"/>
      <c r="I15" s="159"/>
      <c r="J15" s="159"/>
      <c r="K15" s="159"/>
      <c r="L15" s="159"/>
      <c r="M15" s="58"/>
      <c r="N15" s="58"/>
      <c r="P15" s="346"/>
      <c r="Q15" s="346"/>
      <c r="R15" s="346"/>
      <c r="S15" s="346"/>
      <c r="T15" s="346"/>
      <c r="U15" s="346"/>
      <c r="V15" s="346"/>
      <c r="W15" s="346"/>
      <c r="X15" s="346"/>
    </row>
    <row r="16" spans="1:24" s="285" customFormat="1" ht="17.25" customHeight="1">
      <c r="A16" s="59"/>
      <c r="B16" s="55" t="s">
        <v>22</v>
      </c>
      <c r="C16" s="144" t="s">
        <v>76</v>
      </c>
      <c r="D16" s="161">
        <v>2643.4692132099999</v>
      </c>
      <c r="E16" s="161">
        <v>2735.7424941999998</v>
      </c>
      <c r="F16" s="161">
        <v>2796.4537426003808</v>
      </c>
      <c r="G16" s="161">
        <v>2692.9421176234441</v>
      </c>
      <c r="H16" s="161">
        <v>2772.3889987700168</v>
      </c>
      <c r="I16" s="161">
        <v>2525.0299004851227</v>
      </c>
      <c r="J16" s="161">
        <v>2703.4832028176584</v>
      </c>
      <c r="K16" s="161">
        <v>2846.0607690804322</v>
      </c>
      <c r="L16" s="161">
        <v>2861.9967358399995</v>
      </c>
      <c r="M16" s="60">
        <v>733.32846196000003</v>
      </c>
      <c r="N16" s="60"/>
      <c r="P16" s="347"/>
      <c r="Q16" s="347"/>
      <c r="R16" s="347"/>
      <c r="S16" s="347"/>
      <c r="T16" s="347"/>
      <c r="U16" s="347"/>
      <c r="V16" s="347"/>
      <c r="W16" s="347"/>
      <c r="X16" s="347"/>
    </row>
    <row r="17" spans="1:24" s="282" customFormat="1" ht="22.5" customHeight="1">
      <c r="A17" s="49"/>
      <c r="B17" s="53" t="s">
        <v>46</v>
      </c>
      <c r="C17" s="45"/>
      <c r="D17" s="52"/>
      <c r="E17" s="52"/>
      <c r="F17" s="52"/>
      <c r="G17" s="52"/>
      <c r="H17" s="52"/>
      <c r="I17" s="61"/>
      <c r="J17" s="61"/>
      <c r="K17" s="61"/>
      <c r="L17" s="61"/>
      <c r="M17" s="61"/>
      <c r="N17" s="61"/>
      <c r="P17" s="346"/>
      <c r="Q17" s="346"/>
      <c r="R17" s="346"/>
      <c r="S17" s="346"/>
      <c r="T17" s="346"/>
      <c r="U17" s="346"/>
      <c r="V17" s="346"/>
      <c r="W17" s="346"/>
      <c r="X17" s="346"/>
    </row>
    <row r="18" spans="1:24" s="283" customFormat="1" ht="26.25" hidden="1" customHeight="1">
      <c r="A18" s="54"/>
      <c r="B18" s="62" t="s">
        <v>13</v>
      </c>
      <c r="C18" s="37"/>
      <c r="D18" s="56">
        <v>795.276137464268</v>
      </c>
      <c r="E18" s="56">
        <v>795.276137464268</v>
      </c>
      <c r="F18" s="56">
        <v>939.5</v>
      </c>
      <c r="G18" s="56">
        <v>795.276137464268</v>
      </c>
      <c r="H18" s="56">
        <v>939.5</v>
      </c>
      <c r="I18" s="63" t="s">
        <v>24</v>
      </c>
      <c r="J18" s="63" t="s">
        <v>24</v>
      </c>
      <c r="K18" s="63"/>
      <c r="L18" s="63"/>
      <c r="M18" s="63"/>
      <c r="N18" s="63"/>
    </row>
    <row r="19" spans="1:24" s="284" customFormat="1" ht="18" hidden="1" customHeight="1">
      <c r="A19" s="57"/>
      <c r="B19" s="488" t="s">
        <v>32</v>
      </c>
      <c r="C19" s="45"/>
      <c r="D19" s="58"/>
      <c r="E19" s="58"/>
      <c r="F19" s="58"/>
      <c r="G19" s="58"/>
      <c r="H19" s="58"/>
      <c r="I19" s="64"/>
      <c r="J19" s="64"/>
      <c r="K19" s="64" t="s">
        <v>24</v>
      </c>
      <c r="L19" s="64"/>
      <c r="M19" s="64"/>
      <c r="N19" s="64"/>
    </row>
    <row r="20" spans="1:24" s="282" customFormat="1" ht="9" hidden="1" customHeight="1">
      <c r="A20" s="49"/>
      <c r="B20" s="488"/>
      <c r="C20" s="45"/>
      <c r="D20" s="52"/>
      <c r="E20" s="52"/>
      <c r="F20" s="52"/>
      <c r="G20" s="52"/>
      <c r="H20" s="52"/>
      <c r="I20" s="52"/>
      <c r="J20" s="52"/>
      <c r="K20" s="52"/>
      <c r="L20" s="52"/>
      <c r="M20" s="52"/>
      <c r="N20" s="52"/>
    </row>
    <row r="21" spans="1:24" s="284" customFormat="1" ht="9.9499999999999993" hidden="1" customHeight="1">
      <c r="A21" s="57"/>
      <c r="B21" s="65"/>
      <c r="C21" s="66"/>
      <c r="D21" s="58"/>
      <c r="E21" s="58"/>
      <c r="F21" s="58"/>
      <c r="G21" s="58"/>
      <c r="H21" s="58"/>
      <c r="I21" s="58"/>
      <c r="J21" s="58"/>
      <c r="K21" s="58"/>
      <c r="L21" s="58"/>
      <c r="M21" s="58"/>
      <c r="N21" s="58"/>
    </row>
    <row r="22" spans="1:24" s="284" customFormat="1" ht="18" hidden="1" customHeight="1">
      <c r="A22" s="57"/>
      <c r="B22" s="484" t="s">
        <v>23</v>
      </c>
      <c r="C22" s="46"/>
      <c r="D22" s="58">
        <v>1897.6659801591759</v>
      </c>
      <c r="E22" s="58">
        <v>1897.6659801591759</v>
      </c>
      <c r="F22" s="58">
        <v>1832.8523841733647</v>
      </c>
      <c r="G22" s="58">
        <v>1897.6659801591759</v>
      </c>
      <c r="H22" s="58">
        <v>1832.8523841733647</v>
      </c>
      <c r="I22" s="64" t="s">
        <v>24</v>
      </c>
      <c r="J22" s="64" t="s">
        <v>24</v>
      </c>
      <c r="K22" s="64"/>
      <c r="L22" s="64"/>
      <c r="M22" s="64"/>
      <c r="N22" s="64"/>
    </row>
    <row r="23" spans="1:24" s="284" customFormat="1" ht="9" hidden="1" customHeight="1">
      <c r="A23" s="57"/>
      <c r="B23" s="484"/>
      <c r="C23" s="46"/>
      <c r="D23" s="58"/>
      <c r="E23" s="58"/>
      <c r="F23" s="58"/>
      <c r="G23" s="58"/>
      <c r="H23" s="58"/>
      <c r="I23" s="58"/>
      <c r="J23" s="58"/>
      <c r="K23" s="58" t="s">
        <v>24</v>
      </c>
      <c r="L23" s="58"/>
      <c r="M23" s="58"/>
      <c r="N23" s="58"/>
    </row>
    <row r="24" spans="1:24" s="284" customFormat="1" ht="18" hidden="1" customHeight="1">
      <c r="A24" s="57"/>
      <c r="B24" s="488" t="s">
        <v>33</v>
      </c>
      <c r="C24" s="45"/>
      <c r="D24" s="58">
        <v>1897.6659801591759</v>
      </c>
      <c r="E24" s="58">
        <v>1897.6659801591759</v>
      </c>
      <c r="F24" s="58">
        <v>1832.8523841733647</v>
      </c>
      <c r="G24" s="58">
        <v>1897.6659801591759</v>
      </c>
      <c r="H24" s="58">
        <v>1832.8523841733647</v>
      </c>
      <c r="I24" s="64"/>
      <c r="J24" s="64"/>
      <c r="K24" s="64"/>
      <c r="L24" s="64"/>
      <c r="M24" s="64"/>
      <c r="N24" s="64"/>
    </row>
    <row r="25" spans="1:24" s="284" customFormat="1" ht="24" hidden="1" customHeight="1">
      <c r="A25" s="57"/>
      <c r="B25" s="488"/>
      <c r="C25" s="45"/>
      <c r="D25" s="58"/>
      <c r="E25" s="58"/>
      <c r="F25" s="58"/>
      <c r="G25" s="58"/>
      <c r="H25" s="58"/>
      <c r="I25" s="58"/>
      <c r="J25" s="58"/>
      <c r="K25" s="58"/>
      <c r="L25" s="58"/>
      <c r="M25" s="58"/>
      <c r="N25" s="58"/>
    </row>
    <row r="26" spans="1:24" s="284" customFormat="1" ht="9.75" customHeight="1" thickBot="1">
      <c r="A26" s="68"/>
      <c r="B26" s="69"/>
      <c r="C26" s="40"/>
      <c r="D26" s="71"/>
      <c r="E26" s="71"/>
      <c r="F26" s="71"/>
      <c r="G26" s="71"/>
      <c r="H26" s="71"/>
      <c r="I26" s="71"/>
      <c r="J26" s="71"/>
      <c r="K26" s="71"/>
      <c r="L26" s="71"/>
      <c r="M26" s="71"/>
      <c r="N26" s="317"/>
    </row>
    <row r="27" spans="1:24" s="281" customFormat="1" ht="18" customHeight="1">
      <c r="A27" s="37" t="s">
        <v>34</v>
      </c>
      <c r="B27" s="37" t="s">
        <v>240</v>
      </c>
      <c r="C27" s="37"/>
      <c r="D27" s="39"/>
      <c r="E27" s="39"/>
      <c r="F27" s="39"/>
      <c r="G27" s="39"/>
      <c r="H27" s="39"/>
      <c r="I27" s="39"/>
      <c r="J27" s="39"/>
      <c r="K27" s="39"/>
      <c r="L27" s="39"/>
      <c r="M27" s="39"/>
      <c r="N27" s="39"/>
    </row>
    <row r="28" spans="1:24" ht="22.5" customHeight="1" thickBot="1">
      <c r="A28" s="42"/>
      <c r="B28" s="252" t="s">
        <v>241</v>
      </c>
      <c r="C28" s="42"/>
      <c r="D28" s="44"/>
      <c r="E28" s="44"/>
      <c r="F28" s="44"/>
      <c r="G28" s="44"/>
      <c r="H28" s="44"/>
      <c r="I28" s="44"/>
      <c r="J28" s="44"/>
      <c r="K28" s="44"/>
      <c r="L28" s="44"/>
      <c r="M28" s="44"/>
      <c r="N28" s="316"/>
    </row>
    <row r="29" spans="1:24" ht="9" customHeight="1">
      <c r="A29" s="46"/>
      <c r="B29" s="45"/>
      <c r="C29" s="46"/>
      <c r="D29" s="48"/>
      <c r="E29" s="48"/>
      <c r="F29" s="48"/>
      <c r="G29" s="48"/>
      <c r="H29" s="48"/>
      <c r="I29" s="48"/>
      <c r="J29" s="48"/>
      <c r="K29" s="48"/>
      <c r="L29" s="48"/>
      <c r="M29" s="48"/>
      <c r="N29" s="48"/>
    </row>
    <row r="30" spans="1:24" s="282" customFormat="1" ht="18" customHeight="1">
      <c r="A30" s="49"/>
      <c r="B30" s="50" t="str">
        <f>B10</f>
        <v xml:space="preserve">Minyak Mentah dan Kondensat 
</v>
      </c>
      <c r="C30" s="144"/>
      <c r="D30" s="161">
        <v>9.98655663695558</v>
      </c>
      <c r="E30" s="161">
        <v>1.2334307817951862</v>
      </c>
      <c r="F30" s="161">
        <v>-1.6146112692623449</v>
      </c>
      <c r="G30" s="161">
        <v>-0.85269152676662463</v>
      </c>
      <c r="H30" s="161">
        <v>-6.327982105214125</v>
      </c>
      <c r="I30" s="161">
        <v>-8.7682739363501572</v>
      </c>
      <c r="J30" s="161">
        <v>-6.2791434186677204</v>
      </c>
      <c r="K30" s="161">
        <v>-1.4814897878017041</v>
      </c>
      <c r="L30" s="161">
        <v>-1.9359593089126825</v>
      </c>
      <c r="M30" s="79"/>
      <c r="N30" s="79"/>
    </row>
    <row r="31" spans="1:24" s="282" customFormat="1" ht="22.5" customHeight="1">
      <c r="A31" s="49"/>
      <c r="B31" s="53" t="str">
        <f t="shared" ref="B31:B37" si="0">B11</f>
        <v>Crude Oil and Condensate</v>
      </c>
      <c r="C31" s="46"/>
      <c r="D31" s="160"/>
      <c r="E31" s="160"/>
      <c r="F31" s="160"/>
      <c r="G31" s="160"/>
      <c r="H31" s="160"/>
      <c r="I31" s="160"/>
      <c r="J31" s="160"/>
      <c r="K31" s="160"/>
      <c r="L31" s="160"/>
      <c r="M31" s="79"/>
      <c r="N31" s="79"/>
    </row>
    <row r="32" spans="1:24" s="282" customFormat="1" ht="18" customHeight="1">
      <c r="A32" s="49"/>
      <c r="B32" s="55" t="str">
        <f t="shared" si="0"/>
        <v xml:space="preserve">   Minyak Mentah</v>
      </c>
      <c r="C32" s="144"/>
      <c r="D32" s="112">
        <v>12.391248202942018</v>
      </c>
      <c r="E32" s="112">
        <v>1.299579174305876</v>
      </c>
      <c r="F32" s="112">
        <v>-1.4767542326936334</v>
      </c>
      <c r="G32" s="112">
        <v>-2.4496988030368039</v>
      </c>
      <c r="H32" s="112">
        <v>-7.4167754324973245</v>
      </c>
      <c r="I32" s="112">
        <v>-8.4133922664650367</v>
      </c>
      <c r="J32" s="112">
        <v>-9.0926149119971207</v>
      </c>
      <c r="K32" s="112">
        <v>-4.6687085088826796</v>
      </c>
      <c r="L32" s="112">
        <v>-6.2586122290053119</v>
      </c>
      <c r="M32" s="79"/>
      <c r="N32" s="79"/>
    </row>
    <row r="33" spans="1:24" s="282" customFormat="1" ht="22.5" customHeight="1">
      <c r="A33" s="49"/>
      <c r="B33" s="53" t="str">
        <f t="shared" si="0"/>
        <v xml:space="preserve">   Crude Oil</v>
      </c>
      <c r="C33" s="45"/>
      <c r="D33" s="159"/>
      <c r="E33" s="159"/>
      <c r="F33" s="159"/>
      <c r="G33" s="159"/>
      <c r="H33" s="159"/>
      <c r="I33" s="159"/>
      <c r="J33" s="159"/>
      <c r="K33" s="159"/>
      <c r="L33" s="159"/>
      <c r="M33" s="79"/>
      <c r="N33" s="79"/>
    </row>
    <row r="34" spans="1:24" s="284" customFormat="1" ht="18" customHeight="1">
      <c r="A34" s="57"/>
      <c r="B34" s="55" t="str">
        <f t="shared" si="0"/>
        <v xml:space="preserve">   Kondensat</v>
      </c>
      <c r="C34" s="144"/>
      <c r="D34" s="112">
        <v>0.1746563492616815</v>
      </c>
      <c r="E34" s="112">
        <v>0.93060860717977256</v>
      </c>
      <c r="F34" s="112">
        <v>-2.2480171143786087</v>
      </c>
      <c r="G34" s="112">
        <v>6.5429041219632555</v>
      </c>
      <c r="H34" s="112">
        <v>-1.711450659212832</v>
      </c>
      <c r="I34" s="112">
        <v>-10.185644121457882</v>
      </c>
      <c r="J34" s="112">
        <v>5.1793747582469685</v>
      </c>
      <c r="K34" s="112">
        <v>9.7378263932143874</v>
      </c>
      <c r="L34" s="112">
        <v>11.282596488182662</v>
      </c>
      <c r="M34" s="67"/>
      <c r="N34" s="67"/>
      <c r="P34" s="282"/>
      <c r="Q34" s="282"/>
      <c r="R34" s="282"/>
      <c r="S34" s="282"/>
      <c r="T34" s="282"/>
      <c r="U34" s="282"/>
      <c r="V34" s="282"/>
      <c r="W34" s="282"/>
      <c r="X34" s="282"/>
    </row>
    <row r="35" spans="1:24" s="283" customFormat="1" ht="22.5" customHeight="1">
      <c r="A35" s="54"/>
      <c r="B35" s="53" t="str">
        <f t="shared" si="0"/>
        <v xml:space="preserve">   Condensate</v>
      </c>
      <c r="C35" s="37"/>
      <c r="D35" s="112"/>
      <c r="E35" s="112"/>
      <c r="F35" s="112"/>
      <c r="G35" s="112"/>
      <c r="H35" s="112"/>
      <c r="I35" s="112"/>
      <c r="J35" s="112"/>
      <c r="K35" s="112"/>
      <c r="L35" s="112"/>
      <c r="M35" s="99"/>
      <c r="N35" s="99"/>
      <c r="P35" s="282"/>
      <c r="Q35" s="282"/>
      <c r="R35" s="282"/>
      <c r="S35" s="282"/>
      <c r="T35" s="282"/>
      <c r="U35" s="282"/>
      <c r="V35" s="282"/>
      <c r="W35" s="282"/>
      <c r="X35" s="282"/>
    </row>
    <row r="36" spans="1:24" s="284" customFormat="1" ht="18" customHeight="1">
      <c r="A36" s="57"/>
      <c r="B36" s="55" t="str">
        <f t="shared" si="0"/>
        <v>Gas Asli</v>
      </c>
      <c r="C36" s="144"/>
      <c r="D36" s="161">
        <v>-0.93768352152809875</v>
      </c>
      <c r="E36" s="161">
        <v>3.4906130371743949</v>
      </c>
      <c r="F36" s="161">
        <v>2.2191872418216851</v>
      </c>
      <c r="G36" s="161">
        <v>-3.7015318151010335</v>
      </c>
      <c r="H36" s="161">
        <v>2.9501889634629519</v>
      </c>
      <c r="I36" s="161">
        <v>-8.9222363237855937</v>
      </c>
      <c r="J36" s="161">
        <v>7.0673738278604237</v>
      </c>
      <c r="K36" s="161">
        <v>5.2738469436087065</v>
      </c>
      <c r="L36" s="161">
        <v>0.55993065688180188</v>
      </c>
      <c r="M36" s="67"/>
      <c r="N36" s="67"/>
      <c r="P36" s="282"/>
      <c r="Q36" s="282"/>
      <c r="R36" s="282"/>
      <c r="S36" s="282"/>
      <c r="T36" s="282"/>
      <c r="U36" s="282"/>
      <c r="V36" s="282"/>
      <c r="W36" s="282"/>
      <c r="X36" s="282"/>
    </row>
    <row r="37" spans="1:24" s="284" customFormat="1" ht="22.5" customHeight="1">
      <c r="A37" s="57"/>
      <c r="B37" s="53" t="str">
        <f t="shared" si="0"/>
        <v>Natural Gas</v>
      </c>
      <c r="C37" s="66"/>
      <c r="D37" s="58"/>
      <c r="E37" s="58"/>
      <c r="F37" s="58"/>
      <c r="G37" s="58"/>
      <c r="H37" s="58"/>
      <c r="I37" s="58"/>
      <c r="J37" s="58"/>
      <c r="K37" s="58"/>
      <c r="L37" s="58"/>
      <c r="M37" s="67"/>
      <c r="N37" s="67"/>
      <c r="P37" s="282"/>
      <c r="Q37" s="282"/>
      <c r="R37" s="282"/>
      <c r="S37" s="282"/>
      <c r="T37" s="282"/>
      <c r="U37" s="282"/>
      <c r="V37" s="282"/>
      <c r="W37" s="282"/>
      <c r="X37" s="282"/>
    </row>
    <row r="38" spans="1:24" s="283" customFormat="1" ht="27.75" hidden="1" customHeight="1">
      <c r="A38" s="54"/>
      <c r="B38" s="62" t="str">
        <f>B18</f>
        <v>Gas Asli Bersekutu</v>
      </c>
      <c r="C38" s="37"/>
      <c r="D38" s="56"/>
      <c r="E38" s="56"/>
      <c r="F38" s="56"/>
      <c r="G38" s="56">
        <v>795.276137464268</v>
      </c>
      <c r="H38" s="56">
        <v>939.5</v>
      </c>
      <c r="I38" s="72" t="s">
        <v>24</v>
      </c>
      <c r="J38" s="72" t="s">
        <v>24</v>
      </c>
      <c r="K38" s="72"/>
      <c r="L38" s="72"/>
      <c r="M38" s="99"/>
      <c r="N38" s="99"/>
    </row>
    <row r="39" spans="1:24" s="284" customFormat="1" ht="18" hidden="1" customHeight="1">
      <c r="A39" s="57"/>
      <c r="B39" s="488" t="str">
        <f>B19</f>
        <v>Associated Natural Gas</v>
      </c>
      <c r="C39" s="45"/>
      <c r="D39" s="58"/>
      <c r="E39" s="58"/>
      <c r="F39" s="58"/>
      <c r="G39" s="58"/>
      <c r="H39" s="58"/>
      <c r="I39" s="73"/>
      <c r="J39" s="73"/>
      <c r="K39" s="73"/>
      <c r="L39" s="73"/>
      <c r="M39" s="67"/>
      <c r="N39" s="67"/>
    </row>
    <row r="40" spans="1:24" s="282" customFormat="1" ht="9" hidden="1" customHeight="1">
      <c r="A40" s="49"/>
      <c r="B40" s="488"/>
      <c r="C40" s="45"/>
      <c r="D40" s="52"/>
      <c r="E40" s="52"/>
      <c r="F40" s="52"/>
      <c r="G40" s="52"/>
      <c r="H40" s="52"/>
      <c r="I40" s="74"/>
      <c r="J40" s="74"/>
      <c r="K40" s="74" t="s">
        <v>24</v>
      </c>
      <c r="L40" s="74"/>
      <c r="M40" s="102"/>
      <c r="N40" s="102"/>
    </row>
    <row r="41" spans="1:24" s="284" customFormat="1" ht="9.9499999999999993" hidden="1" customHeight="1">
      <c r="A41" s="57"/>
      <c r="B41" s="65"/>
      <c r="C41" s="66"/>
      <c r="D41" s="58"/>
      <c r="E41" s="58"/>
      <c r="F41" s="58"/>
      <c r="G41" s="58"/>
      <c r="H41" s="58"/>
      <c r="I41" s="159"/>
      <c r="J41" s="159"/>
      <c r="K41" s="159"/>
      <c r="L41" s="159"/>
      <c r="M41" s="103"/>
      <c r="N41" s="103"/>
    </row>
    <row r="42" spans="1:24" s="284" customFormat="1" ht="18" hidden="1" customHeight="1">
      <c r="A42" s="57"/>
      <c r="B42" s="484" t="str">
        <f>B22</f>
        <v>Gas Asli tidak Bersekutu</v>
      </c>
      <c r="C42" s="46"/>
      <c r="D42" s="58"/>
      <c r="E42" s="58"/>
      <c r="F42" s="58"/>
      <c r="G42" s="58">
        <v>1897.6659801591759</v>
      </c>
      <c r="H42" s="58">
        <v>1832.8523841733647</v>
      </c>
      <c r="I42" s="73" t="s">
        <v>24</v>
      </c>
      <c r="J42" s="73" t="s">
        <v>24</v>
      </c>
      <c r="K42" s="73"/>
      <c r="L42" s="73"/>
      <c r="M42" s="67"/>
      <c r="N42" s="67"/>
    </row>
    <row r="43" spans="1:24" s="284" customFormat="1" ht="9" hidden="1" customHeight="1">
      <c r="A43" s="57"/>
      <c r="B43" s="484"/>
      <c r="C43" s="46"/>
      <c r="D43" s="58"/>
      <c r="E43" s="58"/>
      <c r="F43" s="58"/>
      <c r="G43" s="58"/>
      <c r="H43" s="58"/>
      <c r="I43" s="58"/>
      <c r="J43" s="58"/>
      <c r="K43" s="58"/>
      <c r="L43" s="58"/>
      <c r="M43" s="67"/>
      <c r="N43" s="67"/>
    </row>
    <row r="44" spans="1:24" s="284" customFormat="1" ht="18" hidden="1" customHeight="1">
      <c r="A44" s="57"/>
      <c r="B44" s="488" t="str">
        <f>B24</f>
        <v>Non-associated Natural Gas</v>
      </c>
      <c r="C44" s="45"/>
      <c r="D44" s="58"/>
      <c r="E44" s="58"/>
      <c r="F44" s="58"/>
      <c r="G44" s="58">
        <v>1897.6659801591759</v>
      </c>
      <c r="H44" s="58">
        <v>1832.8523841733647</v>
      </c>
      <c r="I44" s="64"/>
      <c r="J44" s="64"/>
      <c r="K44" s="64" t="s">
        <v>24</v>
      </c>
      <c r="L44" s="64"/>
      <c r="M44" s="104"/>
      <c r="N44" s="104"/>
    </row>
    <row r="45" spans="1:24" s="284" customFormat="1" ht="13.5" hidden="1" customHeight="1">
      <c r="A45" s="57"/>
      <c r="B45" s="488"/>
      <c r="C45" s="45"/>
      <c r="D45" s="58"/>
      <c r="E45" s="58"/>
      <c r="F45" s="58"/>
      <c r="G45" s="58"/>
      <c r="H45" s="58"/>
      <c r="I45" s="58"/>
      <c r="J45" s="58"/>
      <c r="K45" s="58"/>
      <c r="L45" s="58"/>
      <c r="M45" s="67"/>
      <c r="N45" s="67"/>
    </row>
    <row r="46" spans="1:24" s="284" customFormat="1" ht="9.75" customHeight="1" thickBot="1">
      <c r="A46" s="68"/>
      <c r="B46" s="69"/>
      <c r="C46" s="40"/>
      <c r="D46" s="71"/>
      <c r="E46" s="71"/>
      <c r="F46" s="71"/>
      <c r="G46" s="71"/>
      <c r="H46" s="71"/>
      <c r="I46" s="71"/>
      <c r="J46" s="71"/>
      <c r="K46" s="71"/>
      <c r="L46" s="71"/>
      <c r="M46" s="70"/>
      <c r="N46" s="318"/>
    </row>
    <row r="47" spans="1:24" s="283" customFormat="1" ht="27.75" hidden="1" customHeight="1">
      <c r="A47" s="54"/>
      <c r="B47" s="62" t="str">
        <f>B38</f>
        <v>Gas Asli Bersekutu</v>
      </c>
      <c r="C47" s="37"/>
      <c r="D47" s="56">
        <v>795.276137464268</v>
      </c>
      <c r="E47" s="56">
        <v>795.276137464268</v>
      </c>
      <c r="F47" s="56">
        <v>939.5</v>
      </c>
      <c r="G47" s="56">
        <v>795.276137464268</v>
      </c>
      <c r="H47" s="56">
        <v>939.5</v>
      </c>
      <c r="I47" s="63"/>
      <c r="J47" s="63"/>
      <c r="K47" s="63"/>
      <c r="L47" s="63"/>
      <c r="M47" s="105"/>
      <c r="N47" s="105"/>
    </row>
    <row r="48" spans="1:24" s="284" customFormat="1" ht="18" hidden="1" customHeight="1">
      <c r="A48" s="57"/>
      <c r="B48" s="488" t="str">
        <f>B39</f>
        <v>Associated Natural Gas</v>
      </c>
      <c r="C48" s="45"/>
      <c r="D48" s="58"/>
      <c r="E48" s="58"/>
      <c r="F48" s="58"/>
      <c r="G48" s="58"/>
      <c r="H48" s="58"/>
      <c r="I48" s="64"/>
      <c r="J48" s="64"/>
      <c r="K48" s="64"/>
      <c r="L48" s="64"/>
      <c r="M48" s="104"/>
      <c r="N48" s="104"/>
    </row>
    <row r="49" spans="1:14" s="282" customFormat="1" ht="9" hidden="1" customHeight="1">
      <c r="A49" s="49"/>
      <c r="B49" s="488"/>
      <c r="C49" s="45"/>
      <c r="D49" s="52"/>
      <c r="E49" s="52"/>
      <c r="F49" s="52"/>
      <c r="G49" s="52"/>
      <c r="H49" s="52"/>
      <c r="I49" s="58"/>
      <c r="J49" s="58"/>
      <c r="K49" s="58"/>
      <c r="L49" s="58"/>
      <c r="M49" s="67"/>
      <c r="N49" s="67"/>
    </row>
    <row r="50" spans="1:14" s="284" customFormat="1" ht="9.9499999999999993" hidden="1" customHeight="1">
      <c r="A50" s="57"/>
      <c r="B50" s="65"/>
      <c r="C50" s="66"/>
      <c r="D50" s="58"/>
      <c r="E50" s="58"/>
      <c r="F50" s="58"/>
      <c r="G50" s="58"/>
      <c r="H50" s="58"/>
      <c r="I50" s="64"/>
      <c r="J50" s="64"/>
      <c r="K50" s="64"/>
      <c r="L50" s="64"/>
      <c r="M50" s="104"/>
      <c r="N50" s="104"/>
    </row>
    <row r="51" spans="1:14" s="284" customFormat="1" ht="18" hidden="1" customHeight="1">
      <c r="A51" s="57"/>
      <c r="B51" s="484" t="str">
        <f>B42</f>
        <v>Gas Asli tidak Bersekutu</v>
      </c>
      <c r="C51" s="46"/>
      <c r="D51" s="58">
        <v>1897.6659801591759</v>
      </c>
      <c r="E51" s="58">
        <v>1897.6659801591759</v>
      </c>
      <c r="F51" s="58">
        <v>1832.8523841733647</v>
      </c>
      <c r="G51" s="58">
        <v>1897.6659801591759</v>
      </c>
      <c r="H51" s="58">
        <v>1832.8523841733647</v>
      </c>
      <c r="I51" s="73"/>
      <c r="J51" s="73"/>
      <c r="K51" s="73"/>
      <c r="L51" s="73"/>
      <c r="M51" s="67"/>
      <c r="N51" s="67"/>
    </row>
    <row r="52" spans="1:14" s="284" customFormat="1" ht="9" hidden="1" customHeight="1">
      <c r="A52" s="57"/>
      <c r="B52" s="484"/>
      <c r="C52" s="46"/>
      <c r="D52" s="58"/>
      <c r="E52" s="58"/>
      <c r="F52" s="58"/>
      <c r="G52" s="58"/>
      <c r="H52" s="58"/>
      <c r="I52" s="58"/>
      <c r="J52" s="58"/>
      <c r="K52" s="58"/>
      <c r="L52" s="58"/>
      <c r="M52" s="67"/>
      <c r="N52" s="67"/>
    </row>
    <row r="53" spans="1:14" s="284" customFormat="1" ht="18" hidden="1" customHeight="1">
      <c r="A53" s="57"/>
      <c r="B53" s="488" t="str">
        <f>B44</f>
        <v>Non-associated Natural Gas</v>
      </c>
      <c r="C53" s="45"/>
      <c r="D53" s="58">
        <v>1897.6659801591759</v>
      </c>
      <c r="E53" s="58">
        <v>1897.6659801591759</v>
      </c>
      <c r="F53" s="58">
        <v>1832.8523841733647</v>
      </c>
      <c r="G53" s="58">
        <v>1897.6659801591759</v>
      </c>
      <c r="H53" s="58">
        <v>1832.8523841733647</v>
      </c>
      <c r="I53" s="64"/>
      <c r="J53" s="64"/>
      <c r="K53" s="64"/>
      <c r="L53" s="64"/>
      <c r="M53" s="104"/>
      <c r="N53" s="104"/>
    </row>
    <row r="54" spans="1:14" s="284" customFormat="1" ht="23.25" hidden="1" customHeight="1">
      <c r="A54" s="57"/>
      <c r="B54" s="488"/>
      <c r="C54" s="45"/>
      <c r="D54" s="58"/>
      <c r="E54" s="58"/>
      <c r="F54" s="58"/>
      <c r="G54" s="58"/>
      <c r="H54" s="58"/>
      <c r="I54" s="58"/>
      <c r="J54" s="58"/>
      <c r="K54" s="58"/>
      <c r="L54" s="58"/>
      <c r="M54" s="67"/>
      <c r="N54" s="67"/>
    </row>
    <row r="55" spans="1:14" s="284" customFormat="1" ht="9" hidden="1" customHeight="1">
      <c r="A55" s="57"/>
      <c r="B55" s="81"/>
      <c r="C55" s="34"/>
      <c r="D55" s="58"/>
      <c r="E55" s="58"/>
      <c r="F55" s="58"/>
      <c r="G55" s="58"/>
      <c r="H55" s="58"/>
      <c r="I55" s="58"/>
      <c r="J55" s="58"/>
      <c r="K55" s="58"/>
      <c r="L55" s="58"/>
      <c r="M55" s="67"/>
      <c r="N55" s="67"/>
    </row>
    <row r="56" spans="1:14" s="281" customFormat="1" ht="18" customHeight="1">
      <c r="A56" s="82" t="s">
        <v>56</v>
      </c>
      <c r="B56" s="82" t="s">
        <v>69</v>
      </c>
      <c r="C56" s="82"/>
      <c r="D56" s="84"/>
      <c r="E56" s="84"/>
      <c r="F56" s="84"/>
      <c r="G56" s="84"/>
      <c r="H56" s="84"/>
      <c r="I56" s="84"/>
      <c r="J56" s="84"/>
      <c r="K56" s="84"/>
      <c r="L56" s="84"/>
      <c r="M56" s="83"/>
      <c r="N56" s="319"/>
    </row>
    <row r="57" spans="1:14" ht="22.5" customHeight="1" thickBot="1">
      <c r="A57" s="42"/>
      <c r="B57" s="41" t="s">
        <v>70</v>
      </c>
      <c r="C57" s="42"/>
      <c r="D57" s="78"/>
      <c r="E57" s="78"/>
      <c r="F57" s="78"/>
      <c r="G57" s="78"/>
      <c r="H57" s="78"/>
      <c r="I57" s="78"/>
      <c r="J57" s="78"/>
      <c r="K57" s="78"/>
      <c r="L57" s="78"/>
      <c r="M57" s="77"/>
      <c r="N57" s="320"/>
    </row>
    <row r="58" spans="1:14" ht="9" customHeight="1">
      <c r="A58" s="46"/>
      <c r="B58" s="45"/>
      <c r="C58" s="46"/>
      <c r="D58" s="52"/>
      <c r="E58" s="52"/>
      <c r="F58" s="52"/>
      <c r="G58" s="52"/>
      <c r="H58" s="52"/>
      <c r="I58" s="52"/>
      <c r="J58" s="52"/>
      <c r="K58" s="52"/>
      <c r="L58" s="52"/>
      <c r="M58" s="79"/>
      <c r="N58" s="79"/>
    </row>
    <row r="59" spans="1:14" s="282" customFormat="1" ht="18" customHeight="1">
      <c r="A59" s="49"/>
      <c r="B59" s="50" t="str">
        <f>B10</f>
        <v xml:space="preserve">Minyak Mentah dan Kondensat 
</v>
      </c>
      <c r="C59" s="144"/>
      <c r="D59" s="161">
        <v>100</v>
      </c>
      <c r="E59" s="161">
        <v>100</v>
      </c>
      <c r="F59" s="161">
        <v>100</v>
      </c>
      <c r="G59" s="161">
        <v>100</v>
      </c>
      <c r="H59" s="161">
        <v>100</v>
      </c>
      <c r="I59" s="161">
        <v>100</v>
      </c>
      <c r="J59" s="161">
        <v>100</v>
      </c>
      <c r="K59" s="161">
        <v>100</v>
      </c>
      <c r="L59" s="161">
        <v>100</v>
      </c>
      <c r="M59" s="79"/>
      <c r="N59" s="79"/>
    </row>
    <row r="60" spans="1:14" s="282" customFormat="1" ht="22.5" customHeight="1">
      <c r="A60" s="49"/>
      <c r="B60" s="53" t="str">
        <f>B11</f>
        <v>Crude Oil and Condensate</v>
      </c>
      <c r="C60" s="46"/>
      <c r="D60" s="161"/>
      <c r="E60" s="161"/>
      <c r="F60" s="161"/>
      <c r="G60" s="161"/>
      <c r="H60" s="161"/>
      <c r="I60" s="161"/>
      <c r="J60" s="161"/>
      <c r="K60" s="161"/>
      <c r="L60" s="161"/>
      <c r="M60" s="79"/>
      <c r="N60" s="79"/>
    </row>
    <row r="61" spans="1:14" s="282" customFormat="1" ht="18" customHeight="1">
      <c r="A61" s="49"/>
      <c r="B61" s="55" t="str">
        <f t="shared" ref="B61:B66" si="1">B32</f>
        <v xml:space="preserve">   Minyak Mentah</v>
      </c>
      <c r="C61" s="144"/>
      <c r="D61" s="112">
        <v>82.072176372792086</v>
      </c>
      <c r="E61" s="112">
        <v>82.125804334375388</v>
      </c>
      <c r="F61" s="112">
        <v>82.240878535508486</v>
      </c>
      <c r="G61" s="112">
        <v>80.916190216172851</v>
      </c>
      <c r="H61" s="112">
        <v>79.97566379263084</v>
      </c>
      <c r="I61" s="112">
        <v>80.286760582546847</v>
      </c>
      <c r="J61" s="112">
        <v>77.876576548486824</v>
      </c>
      <c r="K61" s="112">
        <v>75.357154744661145</v>
      </c>
      <c r="L61" s="112">
        <v>72.035419043059719</v>
      </c>
      <c r="M61" s="79"/>
      <c r="N61" s="79"/>
    </row>
    <row r="62" spans="1:14" s="282" customFormat="1" ht="22.5" customHeight="1">
      <c r="A62" s="49"/>
      <c r="B62" s="53" t="str">
        <f t="shared" si="1"/>
        <v xml:space="preserve">   Crude Oil</v>
      </c>
      <c r="C62" s="45"/>
      <c r="D62" s="112"/>
      <c r="E62" s="112"/>
      <c r="F62" s="112"/>
      <c r="G62" s="112"/>
      <c r="H62" s="112"/>
      <c r="I62" s="112"/>
      <c r="J62" s="112"/>
      <c r="K62" s="112"/>
      <c r="L62" s="112"/>
      <c r="M62" s="79"/>
      <c r="N62" s="79"/>
    </row>
    <row r="63" spans="1:14" s="284" customFormat="1" ht="18" customHeight="1">
      <c r="A63" s="57"/>
      <c r="B63" s="55" t="str">
        <f t="shared" si="1"/>
        <v xml:space="preserve">   Kondensat</v>
      </c>
      <c r="C63" s="144"/>
      <c r="D63" s="112">
        <v>17.927823627207921</v>
      </c>
      <c r="E63" s="112">
        <v>17.874195665624615</v>
      </c>
      <c r="F63" s="112">
        <v>17.759121464491521</v>
      </c>
      <c r="G63" s="112">
        <v>19.083809783827157</v>
      </c>
      <c r="H63" s="112">
        <v>20.02433620736916</v>
      </c>
      <c r="I63" s="112">
        <v>19.713239417453146</v>
      </c>
      <c r="J63" s="112">
        <v>22.123423451513187</v>
      </c>
      <c r="K63" s="112">
        <v>24.642845255338838</v>
      </c>
      <c r="L63" s="112">
        <v>27.964580956940299</v>
      </c>
      <c r="M63" s="67"/>
      <c r="N63" s="67"/>
    </row>
    <row r="64" spans="1:14" s="283" customFormat="1" ht="22.5" customHeight="1">
      <c r="A64" s="54"/>
      <c r="B64" s="53" t="str">
        <f t="shared" si="1"/>
        <v xml:space="preserve">   Condensate</v>
      </c>
      <c r="C64" s="37"/>
      <c r="D64" s="161"/>
      <c r="E64" s="161"/>
      <c r="F64" s="161"/>
      <c r="G64" s="161"/>
      <c r="H64" s="161"/>
      <c r="I64" s="161"/>
      <c r="J64" s="161"/>
      <c r="K64" s="161"/>
      <c r="L64" s="161"/>
      <c r="M64" s="99"/>
      <c r="N64" s="99"/>
    </row>
    <row r="65" spans="1:14" s="284" customFormat="1" ht="18" customHeight="1">
      <c r="A65" s="57"/>
      <c r="B65" s="55" t="str">
        <f t="shared" si="1"/>
        <v>Gas Asli</v>
      </c>
      <c r="C65" s="144"/>
      <c r="D65" s="161">
        <v>100</v>
      </c>
      <c r="E65" s="161">
        <v>100</v>
      </c>
      <c r="F65" s="161">
        <v>100</v>
      </c>
      <c r="G65" s="161">
        <v>100</v>
      </c>
      <c r="H65" s="161">
        <v>100</v>
      </c>
      <c r="I65" s="161">
        <v>100</v>
      </c>
      <c r="J65" s="161">
        <v>100</v>
      </c>
      <c r="K65" s="161">
        <v>100</v>
      </c>
      <c r="L65" s="161">
        <v>100</v>
      </c>
      <c r="M65" s="67"/>
      <c r="N65" s="67"/>
    </row>
    <row r="66" spans="1:14" s="284" customFormat="1" ht="22.5" customHeight="1">
      <c r="A66" s="57"/>
      <c r="B66" s="53" t="str">
        <f t="shared" si="1"/>
        <v>Natural Gas</v>
      </c>
      <c r="C66" s="66"/>
      <c r="D66" s="58"/>
      <c r="E66" s="58"/>
      <c r="F66" s="58"/>
      <c r="G66" s="58"/>
      <c r="H66" s="58"/>
      <c r="I66" s="58"/>
      <c r="J66" s="58"/>
      <c r="K66" s="58"/>
      <c r="L66" s="58"/>
      <c r="M66" s="67"/>
      <c r="N66" s="67"/>
    </row>
    <row r="67" spans="1:14" s="284" customFormat="1" ht="9.9499999999999993" hidden="1" customHeight="1">
      <c r="A67" s="57"/>
      <c r="B67" s="65"/>
      <c r="C67" s="66"/>
      <c r="D67" s="58"/>
      <c r="E67" s="58"/>
      <c r="F67" s="58"/>
      <c r="G67" s="58"/>
      <c r="H67" s="58"/>
      <c r="I67" s="58"/>
      <c r="J67" s="58"/>
      <c r="K67" s="58">
        <v>99.999999999999986</v>
      </c>
      <c r="L67" s="58"/>
      <c r="M67" s="58"/>
      <c r="N67" s="58"/>
    </row>
    <row r="68" spans="1:14" s="283" customFormat="1" ht="25.5" hidden="1" customHeight="1" thickBot="1">
      <c r="A68" s="54"/>
      <c r="B68" s="62" t="str">
        <f>B47</f>
        <v>Gas Asli Bersekutu</v>
      </c>
      <c r="C68" s="37"/>
      <c r="D68" s="56">
        <v>795.276137464268</v>
      </c>
      <c r="E68" s="56">
        <v>795.276137464268</v>
      </c>
      <c r="F68" s="56">
        <v>939.5</v>
      </c>
      <c r="G68" s="56">
        <v>795.276137464268</v>
      </c>
      <c r="H68" s="56">
        <v>939.5</v>
      </c>
      <c r="I68" s="72" t="s">
        <v>24</v>
      </c>
      <c r="J68" s="72" t="s">
        <v>24</v>
      </c>
      <c r="K68" s="72"/>
      <c r="L68" s="72"/>
      <c r="M68" s="56"/>
      <c r="N68" s="56"/>
    </row>
    <row r="69" spans="1:14" s="284" customFormat="1" ht="18" hidden="1" customHeight="1" thickBot="1">
      <c r="A69" s="57"/>
      <c r="B69" s="488" t="str">
        <f>B48</f>
        <v>Associated Natural Gas</v>
      </c>
      <c r="C69" s="45"/>
      <c r="D69" s="58"/>
      <c r="E69" s="58"/>
      <c r="F69" s="58"/>
      <c r="G69" s="58"/>
      <c r="H69" s="58"/>
      <c r="I69" s="73"/>
      <c r="J69" s="73"/>
      <c r="K69" s="73"/>
      <c r="L69" s="73"/>
      <c r="M69" s="58"/>
      <c r="N69" s="58"/>
    </row>
    <row r="70" spans="1:14" s="282" customFormat="1" ht="9" hidden="1" customHeight="1" thickBot="1">
      <c r="A70" s="49"/>
      <c r="B70" s="488"/>
      <c r="C70" s="45"/>
      <c r="D70" s="52"/>
      <c r="E70" s="52"/>
      <c r="F70" s="52"/>
      <c r="G70" s="52"/>
      <c r="H70" s="52"/>
      <c r="I70" s="74"/>
      <c r="J70" s="74"/>
      <c r="K70" s="74" t="s">
        <v>24</v>
      </c>
      <c r="L70" s="74"/>
      <c r="M70" s="58"/>
      <c r="N70" s="58"/>
    </row>
    <row r="71" spans="1:14" s="284" customFormat="1" ht="9.9499999999999993" hidden="1" customHeight="1" thickBot="1">
      <c r="A71" s="57"/>
      <c r="B71" s="65"/>
      <c r="C71" s="66"/>
      <c r="D71" s="58"/>
      <c r="E71" s="58"/>
      <c r="F71" s="58"/>
      <c r="G71" s="58"/>
      <c r="H71" s="58"/>
      <c r="I71" s="73"/>
      <c r="J71" s="73"/>
      <c r="K71" s="73"/>
      <c r="L71" s="73"/>
      <c r="M71" s="58"/>
      <c r="N71" s="58"/>
    </row>
    <row r="72" spans="1:14" s="284" customFormat="1" ht="18" hidden="1" customHeight="1" thickBot="1">
      <c r="A72" s="57"/>
      <c r="B72" s="484" t="str">
        <f>B51</f>
        <v>Gas Asli tidak Bersekutu</v>
      </c>
      <c r="C72" s="46"/>
      <c r="D72" s="58">
        <v>1897.6659801591759</v>
      </c>
      <c r="E72" s="58">
        <v>1897.6659801591759</v>
      </c>
      <c r="F72" s="58">
        <v>1832.8523841733647</v>
      </c>
      <c r="G72" s="58">
        <v>1897.6659801591759</v>
      </c>
      <c r="H72" s="58">
        <v>1832.8523841733647</v>
      </c>
      <c r="I72" s="73" t="s">
        <v>24</v>
      </c>
      <c r="J72" s="73" t="s">
        <v>24</v>
      </c>
      <c r="K72" s="73"/>
      <c r="L72" s="73"/>
      <c r="M72" s="58"/>
      <c r="N72" s="58"/>
    </row>
    <row r="73" spans="1:14" s="284" customFormat="1" ht="9" hidden="1" customHeight="1" thickBot="1">
      <c r="A73" s="57"/>
      <c r="B73" s="484"/>
      <c r="C73" s="46"/>
      <c r="D73" s="67"/>
      <c r="E73" s="67"/>
      <c r="F73" s="58"/>
      <c r="G73" s="67"/>
      <c r="H73" s="58"/>
      <c r="I73" s="58"/>
      <c r="J73" s="58"/>
      <c r="K73" s="58"/>
      <c r="L73" s="58"/>
      <c r="M73" s="58"/>
      <c r="N73" s="58"/>
    </row>
    <row r="74" spans="1:14" s="284" customFormat="1" ht="18" hidden="1" customHeight="1" thickBot="1">
      <c r="A74" s="57"/>
      <c r="B74" s="488" t="str">
        <f>B53</f>
        <v>Non-associated Natural Gas</v>
      </c>
      <c r="C74" s="45"/>
      <c r="D74" s="58">
        <v>1897.6659801591759</v>
      </c>
      <c r="E74" s="58">
        <v>1897.6659801591759</v>
      </c>
      <c r="F74" s="58">
        <v>1832.8523841733647</v>
      </c>
      <c r="G74" s="58">
        <v>1897.6659801591759</v>
      </c>
      <c r="H74" s="58">
        <v>1832.8523841733647</v>
      </c>
      <c r="I74" s="64"/>
      <c r="J74" s="64"/>
      <c r="K74" s="64" t="s">
        <v>24</v>
      </c>
      <c r="L74" s="64"/>
      <c r="M74" s="64"/>
      <c r="N74" s="64"/>
    </row>
    <row r="75" spans="1:14" s="284" customFormat="1" ht="21" hidden="1" customHeight="1" thickBot="1">
      <c r="A75" s="57"/>
      <c r="B75" s="488"/>
      <c r="C75" s="45"/>
      <c r="D75" s="67"/>
      <c r="E75" s="67"/>
      <c r="F75" s="58"/>
      <c r="G75" s="67"/>
      <c r="H75" s="58"/>
      <c r="I75" s="58"/>
      <c r="J75" s="58"/>
      <c r="K75" s="58"/>
      <c r="L75" s="58"/>
      <c r="M75" s="58"/>
      <c r="N75" s="58"/>
    </row>
    <row r="76" spans="1:14" ht="9" customHeight="1" thickBot="1">
      <c r="A76" s="40"/>
      <c r="B76" s="69"/>
      <c r="C76" s="40"/>
      <c r="D76" s="85"/>
      <c r="E76" s="85"/>
      <c r="F76" s="86"/>
      <c r="G76" s="85"/>
      <c r="H76" s="86"/>
      <c r="I76" s="86"/>
      <c r="J76" s="86"/>
      <c r="K76" s="86"/>
      <c r="L76" s="86"/>
      <c r="M76" s="86"/>
      <c r="N76" s="321"/>
    </row>
    <row r="77" spans="1:14" ht="9" customHeight="1">
      <c r="A77" s="34"/>
      <c r="B77" s="81"/>
      <c r="C77" s="34"/>
      <c r="D77" s="87"/>
      <c r="E77" s="87"/>
      <c r="F77" s="88"/>
      <c r="G77" s="87"/>
      <c r="H77" s="88"/>
      <c r="I77" s="88"/>
      <c r="J77" s="88"/>
      <c r="K77" s="88"/>
      <c r="L77" s="88"/>
      <c r="M77" s="88"/>
      <c r="N77" s="88"/>
    </row>
    <row r="78" spans="1:14" s="279" customFormat="1" ht="18" customHeight="1">
      <c r="A78" s="37" t="s">
        <v>59</v>
      </c>
      <c r="B78" s="89"/>
      <c r="C78" s="90"/>
      <c r="D78" s="91"/>
      <c r="E78" s="91"/>
      <c r="F78" s="92"/>
      <c r="G78" s="91"/>
      <c r="H78" s="92"/>
      <c r="I78" s="92"/>
      <c r="J78" s="92"/>
      <c r="K78" s="92"/>
      <c r="L78" s="92"/>
      <c r="M78" s="92"/>
      <c r="N78" s="92"/>
    </row>
    <row r="79" spans="1:14" s="279" customFormat="1" ht="3" customHeight="1">
      <c r="A79" s="37"/>
      <c r="B79" s="89"/>
      <c r="C79" s="90"/>
      <c r="D79" s="91"/>
      <c r="E79" s="91"/>
      <c r="F79" s="92"/>
      <c r="G79" s="91"/>
      <c r="H79" s="92"/>
      <c r="I79" s="92"/>
      <c r="J79" s="92"/>
      <c r="K79" s="92"/>
      <c r="L79" s="92"/>
      <c r="M79" s="92"/>
      <c r="N79" s="92"/>
    </row>
    <row r="80" spans="1:14" s="279" customFormat="1" ht="27.75" customHeight="1">
      <c r="A80" s="484" t="s">
        <v>363</v>
      </c>
      <c r="B80" s="484"/>
      <c r="C80" s="484"/>
      <c r="D80" s="484"/>
      <c r="E80" s="484"/>
      <c r="F80" s="484"/>
      <c r="G80" s="484"/>
      <c r="H80" s="92"/>
      <c r="I80" s="92"/>
      <c r="J80" s="92"/>
      <c r="K80" s="92"/>
      <c r="L80" s="92"/>
      <c r="M80" s="92"/>
      <c r="N80" s="92"/>
    </row>
    <row r="81" spans="1:14" s="279" customFormat="1" ht="18" customHeight="1">
      <c r="A81" s="93" t="s">
        <v>387</v>
      </c>
      <c r="B81" s="94"/>
      <c r="C81" s="90"/>
      <c r="D81" s="91"/>
      <c r="E81" s="91"/>
      <c r="F81" s="92"/>
      <c r="G81" s="91"/>
      <c r="H81" s="92"/>
      <c r="I81" s="92"/>
      <c r="J81" s="92"/>
      <c r="K81" s="92"/>
      <c r="L81" s="92"/>
      <c r="M81" s="92"/>
      <c r="N81" s="92"/>
    </row>
    <row r="82" spans="1:14" ht="18" customHeight="1">
      <c r="A82" s="46" t="s">
        <v>388</v>
      </c>
      <c r="B82" s="273"/>
      <c r="C82" s="34"/>
      <c r="D82" s="87"/>
      <c r="E82" s="87"/>
      <c r="F82" s="88"/>
      <c r="G82" s="87"/>
      <c r="H82" s="88"/>
      <c r="I82" s="88"/>
      <c r="J82" s="88"/>
      <c r="K82" s="88"/>
      <c r="L82" s="88"/>
      <c r="M82" s="88"/>
      <c r="N82" s="88"/>
    </row>
    <row r="84" spans="1:14" ht="15" customHeight="1">
      <c r="A84" s="2"/>
      <c r="B84" s="9"/>
      <c r="C84" s="2"/>
      <c r="D84" s="11"/>
      <c r="E84" s="11"/>
      <c r="F84" s="12"/>
      <c r="G84" s="11"/>
      <c r="H84" s="12"/>
      <c r="I84" s="12"/>
      <c r="J84" s="12"/>
      <c r="K84" s="12"/>
      <c r="L84" s="12"/>
      <c r="M84" s="12"/>
      <c r="N84" s="322"/>
    </row>
    <row r="85" spans="1:14" ht="15" customHeight="1">
      <c r="A85" s="2"/>
      <c r="B85" s="9"/>
      <c r="C85" s="2"/>
      <c r="D85" s="11"/>
      <c r="E85" s="11"/>
      <c r="F85" s="12"/>
      <c r="G85" s="11"/>
      <c r="H85" s="12"/>
      <c r="I85" s="12"/>
      <c r="J85" s="12"/>
      <c r="K85" s="12"/>
      <c r="L85" s="12"/>
      <c r="M85" s="12"/>
      <c r="N85" s="322"/>
    </row>
    <row r="86" spans="1:14" ht="15" customHeight="1">
      <c r="A86" s="2"/>
      <c r="B86" s="9"/>
      <c r="C86" s="2"/>
      <c r="D86" s="11"/>
      <c r="E86" s="11"/>
      <c r="F86" s="12"/>
      <c r="G86" s="11"/>
      <c r="H86" s="12"/>
      <c r="I86" s="12"/>
      <c r="J86" s="12"/>
      <c r="K86" s="12"/>
      <c r="L86" s="12"/>
      <c r="M86" s="12"/>
      <c r="N86" s="322"/>
    </row>
    <row r="87" spans="1:14" ht="15" customHeight="1">
      <c r="A87" s="2"/>
      <c r="B87" s="9"/>
      <c r="C87" s="2"/>
      <c r="D87" s="11"/>
      <c r="E87" s="11"/>
      <c r="F87" s="12"/>
      <c r="G87" s="11"/>
      <c r="H87" s="12"/>
      <c r="I87" s="12"/>
      <c r="J87" s="12"/>
      <c r="K87" s="12"/>
      <c r="L87" s="12"/>
      <c r="M87" s="12"/>
      <c r="N87" s="322"/>
    </row>
    <row r="88" spans="1:14" ht="15" customHeight="1">
      <c r="A88" s="2"/>
      <c r="B88" s="9"/>
      <c r="C88" s="2"/>
      <c r="D88" s="11"/>
      <c r="E88" s="11"/>
      <c r="F88" s="12"/>
      <c r="G88" s="11"/>
      <c r="H88" s="12"/>
      <c r="I88" s="12"/>
      <c r="J88" s="12"/>
      <c r="K88" s="12"/>
      <c r="L88" s="12"/>
      <c r="M88" s="12"/>
      <c r="N88" s="322"/>
    </row>
    <row r="89" spans="1:14" ht="15" customHeight="1">
      <c r="A89" s="2"/>
      <c r="B89" s="9"/>
      <c r="C89" s="2"/>
      <c r="D89" s="11"/>
      <c r="E89" s="11"/>
      <c r="F89" s="12"/>
      <c r="G89" s="11"/>
      <c r="H89" s="12"/>
      <c r="I89" s="12"/>
      <c r="J89" s="12"/>
      <c r="K89" s="12"/>
      <c r="L89" s="12"/>
      <c r="M89" s="12"/>
      <c r="N89" s="322"/>
    </row>
    <row r="90" spans="1:14" ht="15" customHeight="1">
      <c r="A90" s="2"/>
      <c r="B90" s="9"/>
      <c r="C90" s="2"/>
      <c r="D90" s="11"/>
      <c r="E90" s="11"/>
      <c r="F90" s="12"/>
      <c r="G90" s="11"/>
      <c r="H90" s="12"/>
      <c r="I90" s="12"/>
      <c r="J90" s="12"/>
      <c r="K90" s="12"/>
      <c r="L90" s="12"/>
      <c r="M90" s="12"/>
      <c r="N90" s="322"/>
    </row>
    <row r="91" spans="1:14" ht="15" customHeight="1">
      <c r="A91" s="2"/>
      <c r="B91" s="9"/>
      <c r="C91" s="2"/>
      <c r="D91" s="11"/>
      <c r="E91" s="11"/>
      <c r="F91" s="12"/>
      <c r="G91" s="11"/>
      <c r="H91" s="12"/>
      <c r="I91" s="12"/>
      <c r="J91" s="12"/>
      <c r="K91" s="12"/>
      <c r="L91" s="12"/>
      <c r="M91" s="12"/>
      <c r="N91" s="322"/>
    </row>
    <row r="92" spans="1:14" ht="15" customHeight="1">
      <c r="A92" s="2"/>
      <c r="B92" s="9"/>
      <c r="C92" s="2"/>
      <c r="D92" s="11"/>
      <c r="E92" s="11"/>
      <c r="F92" s="12"/>
      <c r="G92" s="11"/>
      <c r="H92" s="12"/>
      <c r="I92" s="12"/>
      <c r="J92" s="12"/>
      <c r="K92" s="12"/>
      <c r="L92" s="12"/>
      <c r="M92" s="12"/>
      <c r="N92" s="322"/>
    </row>
    <row r="93" spans="1:14" ht="15" customHeight="1">
      <c r="A93" s="2"/>
      <c r="B93" s="9"/>
      <c r="C93" s="2"/>
      <c r="D93" s="11"/>
      <c r="E93" s="11"/>
      <c r="F93" s="12"/>
      <c r="G93" s="11"/>
      <c r="H93" s="12"/>
      <c r="I93" s="12"/>
      <c r="J93" s="12"/>
      <c r="K93" s="12"/>
      <c r="L93" s="12"/>
      <c r="M93" s="12"/>
      <c r="N93" s="322"/>
    </row>
    <row r="94" spans="1:14" ht="15" customHeight="1">
      <c r="A94" s="2"/>
      <c r="B94" s="9"/>
      <c r="C94" s="2"/>
      <c r="D94" s="11"/>
      <c r="E94" s="11"/>
      <c r="F94" s="12"/>
      <c r="G94" s="11"/>
      <c r="H94" s="12"/>
      <c r="I94" s="12"/>
      <c r="J94" s="12"/>
      <c r="K94" s="12"/>
      <c r="L94" s="12"/>
      <c r="M94" s="12"/>
      <c r="N94" s="322"/>
    </row>
    <row r="95" spans="1:14" ht="15" customHeight="1">
      <c r="A95" s="2"/>
      <c r="B95" s="9"/>
      <c r="C95" s="2"/>
      <c r="D95" s="11"/>
      <c r="E95" s="11"/>
      <c r="F95" s="12"/>
      <c r="G95" s="11"/>
      <c r="H95" s="12"/>
      <c r="I95" s="12"/>
      <c r="J95" s="12"/>
      <c r="K95" s="12"/>
      <c r="L95" s="12"/>
      <c r="M95" s="12"/>
      <c r="N95" s="322"/>
    </row>
    <row r="96" spans="1:14" ht="15" customHeight="1">
      <c r="A96" s="2"/>
      <c r="B96" s="9"/>
      <c r="C96" s="2"/>
      <c r="D96" s="11"/>
      <c r="E96" s="11"/>
      <c r="F96" s="12"/>
      <c r="G96" s="11"/>
      <c r="H96" s="12"/>
      <c r="I96" s="12"/>
      <c r="J96" s="12"/>
      <c r="K96" s="12"/>
      <c r="L96" s="12"/>
      <c r="M96" s="12"/>
      <c r="N96" s="322"/>
    </row>
    <row r="97" spans="1:14" ht="15" customHeight="1">
      <c r="A97" s="2"/>
      <c r="B97" s="9"/>
      <c r="C97" s="2"/>
      <c r="D97" s="11"/>
      <c r="E97" s="11"/>
      <c r="F97" s="12"/>
      <c r="G97" s="11"/>
      <c r="H97" s="12"/>
      <c r="I97" s="12"/>
      <c r="J97" s="12"/>
      <c r="K97" s="12"/>
      <c r="L97" s="12"/>
      <c r="M97" s="12"/>
      <c r="N97" s="322"/>
    </row>
    <row r="98" spans="1:14" ht="15" customHeight="1">
      <c r="A98" s="2"/>
      <c r="B98" s="9"/>
      <c r="C98" s="2"/>
      <c r="D98" s="11"/>
      <c r="E98" s="11"/>
      <c r="F98" s="12"/>
      <c r="G98" s="11"/>
      <c r="H98" s="12"/>
      <c r="I98" s="12"/>
      <c r="J98" s="12"/>
      <c r="K98" s="12"/>
      <c r="L98" s="12"/>
      <c r="M98" s="12"/>
      <c r="N98" s="322"/>
    </row>
    <row r="99" spans="1:14" ht="15" customHeight="1">
      <c r="A99" s="2"/>
      <c r="B99" s="9"/>
      <c r="C99" s="2"/>
      <c r="D99" s="11"/>
      <c r="E99" s="11"/>
      <c r="F99" s="12"/>
      <c r="G99" s="11"/>
      <c r="H99" s="12"/>
      <c r="I99" s="12"/>
      <c r="J99" s="12"/>
      <c r="K99" s="12"/>
      <c r="L99" s="12"/>
      <c r="M99" s="12"/>
      <c r="N99" s="322"/>
    </row>
    <row r="100" spans="1:14" ht="15" customHeight="1">
      <c r="A100" s="2"/>
      <c r="B100" s="9"/>
      <c r="C100" s="2"/>
      <c r="D100" s="11"/>
      <c r="E100" s="11"/>
      <c r="F100" s="12"/>
      <c r="G100" s="11"/>
      <c r="H100" s="12"/>
      <c r="I100" s="12"/>
      <c r="J100" s="12"/>
      <c r="K100" s="12"/>
      <c r="L100" s="12"/>
      <c r="M100" s="12"/>
      <c r="N100" s="322"/>
    </row>
    <row r="101" spans="1:14" ht="15" customHeight="1">
      <c r="A101" s="2"/>
      <c r="B101" s="9"/>
      <c r="C101" s="2"/>
      <c r="D101" s="11"/>
      <c r="E101" s="11"/>
      <c r="F101" s="12"/>
      <c r="G101" s="11"/>
      <c r="H101" s="12"/>
      <c r="I101" s="12"/>
      <c r="J101" s="12"/>
      <c r="K101" s="12"/>
      <c r="L101" s="12"/>
      <c r="M101" s="12"/>
      <c r="N101" s="322"/>
    </row>
    <row r="102" spans="1:14" ht="15" customHeight="1">
      <c r="A102" s="2"/>
      <c r="B102" s="9"/>
      <c r="C102" s="2"/>
      <c r="D102" s="11"/>
      <c r="E102" s="11"/>
      <c r="F102" s="12"/>
      <c r="G102" s="11"/>
      <c r="H102" s="12"/>
      <c r="I102" s="12"/>
      <c r="J102" s="12"/>
      <c r="K102" s="12"/>
      <c r="L102" s="12"/>
      <c r="M102" s="12"/>
      <c r="N102" s="322"/>
    </row>
    <row r="103" spans="1:14" ht="15" customHeight="1">
      <c r="A103" s="2"/>
      <c r="B103" s="9"/>
      <c r="C103" s="2"/>
      <c r="D103" s="11"/>
      <c r="E103" s="11"/>
      <c r="F103" s="12"/>
      <c r="G103" s="11"/>
      <c r="H103" s="12"/>
      <c r="I103" s="12"/>
      <c r="J103" s="12"/>
      <c r="K103" s="12"/>
      <c r="L103" s="12"/>
      <c r="M103" s="12"/>
      <c r="N103" s="322"/>
    </row>
    <row r="104" spans="1:14" ht="15" customHeight="1">
      <c r="A104" s="2"/>
      <c r="B104" s="9"/>
      <c r="C104" s="2"/>
      <c r="D104" s="11"/>
      <c r="E104" s="11"/>
      <c r="F104" s="12"/>
      <c r="G104" s="11"/>
      <c r="H104" s="12"/>
      <c r="I104" s="12"/>
      <c r="J104" s="12"/>
      <c r="K104" s="12"/>
      <c r="L104" s="12"/>
      <c r="M104" s="12"/>
      <c r="N104" s="322"/>
    </row>
    <row r="105" spans="1:14" ht="15" customHeight="1">
      <c r="A105" s="2"/>
      <c r="B105" s="9"/>
      <c r="C105" s="2"/>
      <c r="D105" s="11"/>
      <c r="E105" s="11"/>
      <c r="F105" s="12"/>
      <c r="G105" s="11"/>
      <c r="H105" s="12"/>
      <c r="I105" s="12"/>
      <c r="J105" s="12"/>
      <c r="K105" s="12"/>
      <c r="L105" s="12"/>
      <c r="M105" s="12"/>
      <c r="N105" s="322"/>
    </row>
    <row r="106" spans="1:14" ht="15" customHeight="1">
      <c r="A106" s="2"/>
      <c r="B106" s="9"/>
      <c r="C106" s="2"/>
      <c r="D106" s="11"/>
      <c r="E106" s="11"/>
      <c r="F106" s="12"/>
      <c r="G106" s="11"/>
      <c r="H106" s="12"/>
      <c r="I106" s="12"/>
      <c r="J106" s="12"/>
      <c r="K106" s="12"/>
      <c r="L106" s="12"/>
      <c r="M106" s="12"/>
      <c r="N106" s="322"/>
    </row>
    <row r="107" spans="1:14" ht="15" customHeight="1">
      <c r="A107" s="2"/>
      <c r="B107" s="9"/>
      <c r="C107" s="2"/>
      <c r="D107" s="11"/>
      <c r="E107" s="11"/>
      <c r="F107" s="12"/>
      <c r="G107" s="11"/>
      <c r="H107" s="12"/>
      <c r="I107" s="12"/>
      <c r="J107" s="12"/>
      <c r="K107" s="12"/>
      <c r="L107" s="12"/>
      <c r="M107" s="12"/>
      <c r="N107" s="322"/>
    </row>
    <row r="108" spans="1:14" ht="15" customHeight="1">
      <c r="A108" s="2"/>
      <c r="B108" s="9"/>
      <c r="C108" s="2"/>
      <c r="D108" s="11"/>
      <c r="E108" s="11"/>
      <c r="F108" s="12"/>
      <c r="G108" s="11"/>
      <c r="H108" s="12"/>
      <c r="I108" s="12"/>
      <c r="J108" s="12"/>
      <c r="K108" s="12"/>
      <c r="L108" s="12"/>
      <c r="M108" s="12"/>
      <c r="N108" s="322"/>
    </row>
    <row r="109" spans="1:14" ht="15" customHeight="1">
      <c r="A109" s="2"/>
      <c r="B109" s="9"/>
      <c r="C109" s="2"/>
      <c r="D109" s="11"/>
      <c r="E109" s="11"/>
      <c r="F109" s="12"/>
      <c r="G109" s="11"/>
      <c r="H109" s="12"/>
      <c r="I109" s="12"/>
      <c r="J109" s="12"/>
      <c r="K109" s="12"/>
      <c r="L109" s="12"/>
      <c r="M109" s="12"/>
      <c r="N109" s="322"/>
    </row>
    <row r="110" spans="1:14" ht="15" customHeight="1">
      <c r="A110" s="2"/>
      <c r="B110" s="9"/>
      <c r="C110" s="2"/>
      <c r="D110" s="11"/>
      <c r="E110" s="11"/>
      <c r="F110" s="12"/>
      <c r="G110" s="11"/>
      <c r="H110" s="12"/>
      <c r="I110" s="12"/>
      <c r="J110" s="12"/>
      <c r="K110" s="12"/>
      <c r="L110" s="12"/>
      <c r="M110" s="12"/>
      <c r="N110" s="322"/>
    </row>
  </sheetData>
  <mergeCells count="15">
    <mergeCell ref="A80:G80"/>
    <mergeCell ref="A2:A3"/>
    <mergeCell ref="A5:B6"/>
    <mergeCell ref="B19:B20"/>
    <mergeCell ref="B22:B23"/>
    <mergeCell ref="B24:B25"/>
    <mergeCell ref="B39:B40"/>
    <mergeCell ref="B72:B73"/>
    <mergeCell ref="B74:B75"/>
    <mergeCell ref="B69:B70"/>
    <mergeCell ref="B42:B43"/>
    <mergeCell ref="B44:B45"/>
    <mergeCell ref="B48:B49"/>
    <mergeCell ref="B51:B52"/>
    <mergeCell ref="B53:B54"/>
  </mergeCells>
  <printOptions horizontalCentered="1"/>
  <pageMargins left="0.19685039370078741" right="0.19685039370078741" top="0.51181102362204722" bottom="0.51181102362204722" header="0.19685039370078741" footer="0.31496062992125984"/>
  <pageSetup paperSize="9" scale="68" firstPageNumber="20" orientation="portrait" useFirstPageNumber="1" r:id="rId1"/>
  <headerFooter>
    <oddFooter>&amp;C&amp;"Arial,Bold"&amp;P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W94"/>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39.5703125" style="6" customWidth="1"/>
    <col min="3" max="3" width="17.28515625" style="7" customWidth="1"/>
    <col min="4" max="8" width="17.28515625" style="3" customWidth="1"/>
    <col min="9" max="10" width="0.85546875" style="3" customWidth="1"/>
    <col min="11" max="18" width="13.5703125" style="278" bestFit="1" customWidth="1"/>
    <col min="19" max="19" width="11.42578125" style="278" bestFit="1" customWidth="1"/>
    <col min="20" max="16384" width="9.140625" style="278"/>
  </cols>
  <sheetData>
    <row r="1" spans="1:23" ht="18" customHeight="1">
      <c r="A1" s="32"/>
      <c r="B1" s="33"/>
      <c r="C1" s="87"/>
      <c r="D1" s="88"/>
      <c r="E1" s="88"/>
      <c r="F1" s="88"/>
      <c r="G1" s="88"/>
      <c r="H1" s="88"/>
      <c r="I1" s="88"/>
      <c r="J1" s="88"/>
    </row>
    <row r="2" spans="1:23" s="279" customFormat="1" ht="18" customHeight="1">
      <c r="A2" s="485" t="str">
        <f>'Kandungan (new)'!A85</f>
        <v>10a</v>
      </c>
      <c r="B2" s="120" t="str">
        <f>'Kandungan (new)'!B85</f>
        <v>Nilai Eksport Gas Asli Cecair (LNG) mengikut Negara Destinasi - Tahunan</v>
      </c>
      <c r="C2" s="96"/>
      <c r="D2" s="97"/>
      <c r="E2" s="97"/>
      <c r="F2" s="97"/>
      <c r="G2" s="97"/>
      <c r="H2" s="97"/>
      <c r="I2" s="97"/>
      <c r="J2" s="97"/>
      <c r="K2" s="286"/>
      <c r="L2" s="286"/>
      <c r="M2" s="286"/>
      <c r="N2" s="286"/>
      <c r="O2" s="286"/>
      <c r="P2" s="286"/>
      <c r="Q2" s="286"/>
      <c r="R2" s="286"/>
      <c r="S2" s="286"/>
      <c r="T2" s="286"/>
      <c r="U2" s="286"/>
      <c r="V2" s="286"/>
      <c r="W2" s="286"/>
    </row>
    <row r="3" spans="1:23" s="279" customFormat="1" ht="18" customHeight="1">
      <c r="A3" s="485"/>
      <c r="B3" s="98" t="str">
        <f>'Kandungan (new)'!B86</f>
        <v>Export Value of Liquefied Natural Gas (LNG) by Country of Destination - Annually</v>
      </c>
      <c r="C3" s="96"/>
      <c r="D3" s="97"/>
      <c r="E3" s="97"/>
      <c r="F3" s="97"/>
      <c r="G3" s="97"/>
      <c r="H3" s="97"/>
      <c r="I3" s="97"/>
      <c r="J3" s="97"/>
      <c r="K3" s="286"/>
      <c r="L3" s="286"/>
      <c r="M3" s="286"/>
      <c r="N3" s="286"/>
      <c r="O3" s="286"/>
      <c r="P3" s="286"/>
      <c r="Q3" s="286"/>
      <c r="R3" s="286"/>
      <c r="S3" s="286"/>
      <c r="T3" s="286"/>
      <c r="U3" s="286"/>
      <c r="V3" s="286"/>
      <c r="W3" s="286"/>
    </row>
    <row r="4" spans="1:23" ht="18" customHeight="1" thickBot="1">
      <c r="B4" s="33"/>
      <c r="C4" s="35"/>
      <c r="D4" s="36"/>
      <c r="E4" s="36"/>
      <c r="F4" s="36"/>
      <c r="G4" s="36"/>
      <c r="H4" s="36"/>
      <c r="I4" s="36"/>
      <c r="J4" s="36"/>
      <c r="K4" s="286"/>
      <c r="L4" s="286"/>
      <c r="M4" s="286"/>
      <c r="N4" s="286"/>
      <c r="O4" s="286"/>
      <c r="P4" s="286"/>
      <c r="Q4" s="286"/>
      <c r="R4" s="286"/>
      <c r="S4" s="286"/>
      <c r="T4" s="286"/>
      <c r="U4" s="286"/>
      <c r="V4" s="286"/>
      <c r="W4" s="286"/>
    </row>
    <row r="5" spans="1:23" s="280" customFormat="1" ht="18" customHeight="1">
      <c r="A5" s="486" t="s">
        <v>246</v>
      </c>
      <c r="B5" s="486"/>
      <c r="C5" s="420">
        <v>2018</v>
      </c>
      <c r="D5" s="420">
        <v>2019</v>
      </c>
      <c r="E5" s="420">
        <v>2020</v>
      </c>
      <c r="F5" s="420">
        <v>2021</v>
      </c>
      <c r="G5" s="420">
        <v>2022</v>
      </c>
      <c r="H5" s="420" t="s">
        <v>460</v>
      </c>
      <c r="I5" s="421"/>
      <c r="J5" s="323"/>
      <c r="K5" s="286"/>
      <c r="L5" s="286"/>
      <c r="M5" s="286"/>
      <c r="N5" s="286"/>
      <c r="O5" s="286"/>
      <c r="P5" s="286"/>
      <c r="Q5" s="286"/>
      <c r="R5" s="286"/>
      <c r="S5" s="286"/>
      <c r="T5" s="286"/>
      <c r="U5" s="286"/>
      <c r="V5" s="286"/>
      <c r="W5" s="286"/>
    </row>
    <row r="6" spans="1:23" s="280" customFormat="1" ht="18" customHeight="1" thickBot="1">
      <c r="A6" s="487"/>
      <c r="B6" s="487"/>
      <c r="C6" s="423"/>
      <c r="D6" s="423"/>
      <c r="E6" s="423"/>
      <c r="F6" s="423"/>
      <c r="G6" s="423"/>
      <c r="H6" s="423"/>
      <c r="I6" s="423"/>
      <c r="J6" s="324"/>
      <c r="K6" s="286"/>
      <c r="L6" s="286"/>
      <c r="M6" s="286"/>
      <c r="N6" s="286"/>
      <c r="O6" s="286"/>
      <c r="P6" s="286"/>
      <c r="Q6" s="286"/>
      <c r="R6" s="286"/>
      <c r="S6" s="286"/>
      <c r="T6" s="286"/>
      <c r="U6" s="286"/>
      <c r="V6" s="286"/>
      <c r="W6" s="286"/>
    </row>
    <row r="7" spans="1:23" s="281" customFormat="1" ht="18" customHeight="1">
      <c r="A7" s="37" t="s">
        <v>31</v>
      </c>
      <c r="B7" s="37" t="s">
        <v>71</v>
      </c>
      <c r="C7" s="38"/>
      <c r="D7" s="39"/>
      <c r="E7" s="39"/>
      <c r="F7" s="39"/>
      <c r="G7" s="39"/>
      <c r="H7" s="39"/>
      <c r="I7" s="39"/>
      <c r="J7" s="39"/>
      <c r="K7" s="286"/>
      <c r="L7" s="286"/>
      <c r="M7" s="286"/>
      <c r="N7" s="286"/>
      <c r="O7" s="286"/>
      <c r="P7" s="286"/>
      <c r="Q7" s="286"/>
      <c r="R7" s="286"/>
      <c r="S7" s="286"/>
      <c r="T7" s="286"/>
      <c r="U7" s="286"/>
      <c r="V7" s="286"/>
      <c r="W7" s="286"/>
    </row>
    <row r="8" spans="1:23" ht="22.5" customHeight="1" thickBot="1">
      <c r="A8" s="40"/>
      <c r="B8" s="41" t="s">
        <v>72</v>
      </c>
      <c r="C8" s="43"/>
      <c r="D8" s="44"/>
      <c r="E8" s="44"/>
      <c r="F8" s="44"/>
      <c r="G8" s="44"/>
      <c r="H8" s="44"/>
      <c r="I8" s="44"/>
      <c r="J8" s="316"/>
      <c r="K8" s="286"/>
      <c r="L8" s="286"/>
      <c r="M8" s="286"/>
      <c r="N8" s="286"/>
      <c r="O8" s="286"/>
      <c r="P8" s="286"/>
      <c r="Q8" s="286"/>
      <c r="R8" s="286"/>
      <c r="S8" s="286"/>
      <c r="T8" s="286"/>
      <c r="U8" s="286"/>
      <c r="V8" s="286"/>
      <c r="W8" s="286"/>
    </row>
    <row r="9" spans="1:23" ht="3" customHeight="1">
      <c r="A9" s="34"/>
      <c r="B9" s="45"/>
      <c r="C9" s="47"/>
      <c r="D9" s="48"/>
      <c r="E9" s="48"/>
      <c r="F9" s="48"/>
      <c r="G9" s="48"/>
      <c r="H9" s="48"/>
      <c r="I9" s="48"/>
      <c r="J9" s="48"/>
      <c r="K9" s="286"/>
      <c r="L9" s="286"/>
      <c r="M9" s="286"/>
      <c r="N9" s="286"/>
      <c r="O9" s="286"/>
      <c r="P9" s="286"/>
      <c r="Q9" s="286"/>
      <c r="R9" s="286"/>
      <c r="S9" s="286"/>
      <c r="T9" s="286"/>
      <c r="U9" s="286"/>
      <c r="V9" s="286"/>
      <c r="W9" s="286"/>
    </row>
    <row r="10" spans="1:23" s="287" customFormat="1" ht="18" customHeight="1">
      <c r="A10" s="240"/>
      <c r="B10" s="90" t="s">
        <v>0</v>
      </c>
      <c r="C10" s="274">
        <v>0</v>
      </c>
      <c r="D10" s="274">
        <v>0</v>
      </c>
      <c r="E10" s="274">
        <v>0</v>
      </c>
      <c r="F10" s="274">
        <v>11.462911</v>
      </c>
      <c r="G10" s="274">
        <v>9.8242820000000002</v>
      </c>
      <c r="H10" s="274">
        <v>13.250581</v>
      </c>
      <c r="I10" s="241"/>
      <c r="J10" s="241"/>
      <c r="K10" s="286"/>
      <c r="L10" s="286"/>
      <c r="M10" s="286"/>
      <c r="N10" s="286"/>
      <c r="O10" s="286"/>
      <c r="P10" s="286"/>
      <c r="Q10" s="286"/>
      <c r="R10" s="286"/>
      <c r="S10" s="286"/>
      <c r="T10" s="286"/>
      <c r="U10" s="286"/>
      <c r="V10" s="286"/>
      <c r="W10" s="286"/>
    </row>
    <row r="11" spans="1:23" s="287" customFormat="1" ht="18" customHeight="1">
      <c r="A11" s="240"/>
      <c r="B11" s="90" t="s">
        <v>6</v>
      </c>
      <c r="C11" s="274">
        <v>806.10803099999998</v>
      </c>
      <c r="D11" s="274">
        <v>129.29140899999999</v>
      </c>
      <c r="E11" s="274">
        <v>123.561182</v>
      </c>
      <c r="F11" s="274">
        <v>0</v>
      </c>
      <c r="G11" s="274">
        <v>0</v>
      </c>
      <c r="H11" s="274">
        <v>128.02513999999999</v>
      </c>
      <c r="I11" s="241"/>
      <c r="J11" s="241"/>
      <c r="K11" s="286"/>
      <c r="L11" s="286"/>
      <c r="M11" s="286"/>
      <c r="N11" s="286"/>
      <c r="O11" s="286"/>
      <c r="P11" s="286"/>
      <c r="Q11" s="286"/>
      <c r="R11" s="286"/>
      <c r="S11" s="286"/>
      <c r="T11" s="286"/>
      <c r="U11" s="286"/>
      <c r="V11" s="286"/>
      <c r="W11" s="286"/>
    </row>
    <row r="12" spans="1:23" s="288" customFormat="1" ht="18" customHeight="1">
      <c r="A12" s="193"/>
      <c r="B12" s="90" t="s">
        <v>204</v>
      </c>
      <c r="C12" s="274">
        <v>8873.7091479999981</v>
      </c>
      <c r="D12" s="274">
        <v>10264.532193999999</v>
      </c>
      <c r="E12" s="274">
        <v>6812.3605329999991</v>
      </c>
      <c r="F12" s="274">
        <v>12928.688447</v>
      </c>
      <c r="G12" s="274">
        <v>18053.365203000001</v>
      </c>
      <c r="H12" s="274">
        <v>15125.757079000003</v>
      </c>
      <c r="I12" s="194"/>
      <c r="J12" s="194"/>
      <c r="K12" s="286"/>
      <c r="L12" s="286"/>
      <c r="M12" s="286"/>
      <c r="N12" s="286"/>
      <c r="O12" s="286"/>
      <c r="P12" s="286"/>
      <c r="Q12" s="286"/>
      <c r="R12" s="286"/>
      <c r="S12" s="286"/>
      <c r="T12" s="286"/>
      <c r="U12" s="286"/>
      <c r="V12" s="286"/>
      <c r="W12" s="286"/>
    </row>
    <row r="13" spans="1:23" s="287" customFormat="1" ht="18" customHeight="1">
      <c r="A13" s="240"/>
      <c r="B13" s="90" t="s">
        <v>17</v>
      </c>
      <c r="C13" s="274">
        <v>0</v>
      </c>
      <c r="D13" s="274">
        <v>0</v>
      </c>
      <c r="E13" s="274">
        <v>0</v>
      </c>
      <c r="F13" s="274">
        <v>0</v>
      </c>
      <c r="G13" s="274">
        <v>0</v>
      </c>
      <c r="H13" s="274">
        <v>0</v>
      </c>
      <c r="I13" s="242"/>
      <c r="J13" s="242"/>
      <c r="K13" s="286"/>
      <c r="L13" s="286"/>
      <c r="M13" s="286"/>
      <c r="N13" s="286"/>
      <c r="O13" s="286"/>
      <c r="P13" s="286"/>
      <c r="Q13" s="286"/>
      <c r="R13" s="286"/>
      <c r="S13" s="286"/>
      <c r="T13" s="286"/>
      <c r="U13" s="286"/>
      <c r="V13" s="286"/>
      <c r="W13" s="286"/>
    </row>
    <row r="14" spans="1:23" s="287" customFormat="1" ht="18" customHeight="1">
      <c r="A14" s="240"/>
      <c r="B14" s="90" t="s">
        <v>2</v>
      </c>
      <c r="C14" s="274">
        <v>334.83081100000004</v>
      </c>
      <c r="D14" s="274">
        <v>365.14799600000003</v>
      </c>
      <c r="E14" s="274">
        <v>0</v>
      </c>
      <c r="F14" s="274">
        <v>89.896062999999998</v>
      </c>
      <c r="G14" s="274">
        <v>488.43571400000002</v>
      </c>
      <c r="H14" s="274">
        <v>0</v>
      </c>
      <c r="I14" s="242">
        <v>733.32846196000003</v>
      </c>
      <c r="J14" s="242"/>
      <c r="K14" s="286"/>
      <c r="L14" s="286"/>
      <c r="M14" s="286"/>
      <c r="N14" s="286"/>
      <c r="O14" s="286"/>
      <c r="P14" s="286"/>
      <c r="Q14" s="286"/>
      <c r="R14" s="286"/>
      <c r="S14" s="286"/>
      <c r="T14" s="286"/>
      <c r="U14" s="286"/>
      <c r="V14" s="286"/>
      <c r="W14" s="286"/>
    </row>
    <row r="15" spans="1:23" s="287" customFormat="1" ht="18" customHeight="1">
      <c r="A15" s="240"/>
      <c r="B15" s="90" t="s">
        <v>40</v>
      </c>
      <c r="C15" s="274">
        <v>0</v>
      </c>
      <c r="D15" s="274">
        <v>0</v>
      </c>
      <c r="E15" s="274">
        <v>0</v>
      </c>
      <c r="F15" s="274">
        <v>7.3221969999999992</v>
      </c>
      <c r="G15" s="274">
        <v>0</v>
      </c>
      <c r="H15" s="274">
        <v>32.846998999999997</v>
      </c>
      <c r="I15" s="242"/>
      <c r="J15" s="242"/>
      <c r="K15" s="286"/>
      <c r="L15" s="286"/>
      <c r="M15" s="286"/>
      <c r="N15" s="286"/>
      <c r="O15" s="286"/>
      <c r="P15" s="286"/>
      <c r="Q15" s="286"/>
      <c r="R15" s="286"/>
      <c r="S15" s="286"/>
      <c r="T15" s="286"/>
      <c r="U15" s="286"/>
      <c r="V15" s="286"/>
      <c r="W15" s="286"/>
    </row>
    <row r="16" spans="1:23" s="287" customFormat="1" ht="18" customHeight="1">
      <c r="A16" s="240"/>
      <c r="B16" s="90" t="s">
        <v>39</v>
      </c>
      <c r="C16" s="274">
        <v>20781.370837000002</v>
      </c>
      <c r="D16" s="274">
        <v>16804.467386</v>
      </c>
      <c r="E16" s="274">
        <v>14070.250215</v>
      </c>
      <c r="F16" s="274">
        <v>16413.087456999998</v>
      </c>
      <c r="G16" s="274">
        <v>30566.375566000002</v>
      </c>
      <c r="H16" s="274">
        <v>25829.766460999999</v>
      </c>
      <c r="I16" s="242"/>
      <c r="J16" s="242"/>
      <c r="K16" s="286"/>
      <c r="L16" s="286"/>
      <c r="M16" s="286"/>
      <c r="N16" s="286"/>
      <c r="O16" s="286"/>
      <c r="P16" s="286"/>
      <c r="Q16" s="286"/>
      <c r="R16" s="286"/>
      <c r="S16" s="286"/>
      <c r="T16" s="286"/>
      <c r="U16" s="286"/>
      <c r="V16" s="286"/>
      <c r="W16" s="286"/>
    </row>
    <row r="17" spans="1:23" s="287" customFormat="1" ht="18" customHeight="1">
      <c r="A17" s="240"/>
      <c r="B17" s="90" t="s">
        <v>206</v>
      </c>
      <c r="C17" s="274">
        <v>5780.4327269999994</v>
      </c>
      <c r="D17" s="274">
        <v>7767.1601229999997</v>
      </c>
      <c r="E17" s="274">
        <v>6206.5813700000008</v>
      </c>
      <c r="F17" s="274">
        <v>6150.405358</v>
      </c>
      <c r="G17" s="274">
        <v>12479.757765999999</v>
      </c>
      <c r="H17" s="274">
        <v>13837.830078999999</v>
      </c>
      <c r="I17" s="242"/>
      <c r="J17" s="242"/>
      <c r="K17" s="286"/>
      <c r="L17" s="286"/>
      <c r="M17" s="286"/>
      <c r="N17" s="286"/>
      <c r="O17" s="286"/>
      <c r="P17" s="286"/>
      <c r="Q17" s="286"/>
      <c r="R17" s="286"/>
      <c r="S17" s="286"/>
      <c r="T17" s="286"/>
      <c r="U17" s="286"/>
      <c r="V17" s="286"/>
      <c r="W17" s="286"/>
    </row>
    <row r="18" spans="1:23" s="287" customFormat="1" ht="18" customHeight="1">
      <c r="A18" s="240"/>
      <c r="B18" s="90" t="s">
        <v>9</v>
      </c>
      <c r="C18" s="274">
        <v>0</v>
      </c>
      <c r="D18" s="274">
        <v>0</v>
      </c>
      <c r="E18" s="274">
        <v>0</v>
      </c>
      <c r="F18" s="274">
        <v>0</v>
      </c>
      <c r="G18" s="274">
        <v>0</v>
      </c>
      <c r="H18" s="274">
        <v>135.08785700000001</v>
      </c>
      <c r="I18" s="242"/>
      <c r="J18" s="242"/>
      <c r="K18" s="286"/>
      <c r="L18" s="286"/>
      <c r="M18" s="286"/>
      <c r="N18" s="286"/>
      <c r="O18" s="286"/>
      <c r="P18" s="286"/>
      <c r="Q18" s="286"/>
      <c r="R18" s="286"/>
      <c r="S18" s="286"/>
      <c r="T18" s="286"/>
      <c r="U18" s="286"/>
      <c r="V18" s="286"/>
      <c r="W18" s="286"/>
    </row>
    <row r="19" spans="1:23" s="287" customFormat="1" ht="18" customHeight="1">
      <c r="A19" s="240"/>
      <c r="B19" s="90" t="s">
        <v>25</v>
      </c>
      <c r="C19" s="274">
        <v>0</v>
      </c>
      <c r="D19" s="274">
        <v>0</v>
      </c>
      <c r="E19" s="274">
        <v>0</v>
      </c>
      <c r="F19" s="274">
        <v>3.6000939999999999</v>
      </c>
      <c r="G19" s="274">
        <v>0</v>
      </c>
      <c r="H19" s="274">
        <v>5.7732919999999996</v>
      </c>
      <c r="I19" s="242"/>
      <c r="J19" s="242"/>
      <c r="K19" s="286"/>
      <c r="L19" s="286"/>
      <c r="M19" s="286"/>
      <c r="N19" s="286"/>
      <c r="O19" s="286"/>
      <c r="P19" s="286"/>
      <c r="Q19" s="286"/>
      <c r="R19" s="286"/>
      <c r="S19" s="286"/>
      <c r="T19" s="286"/>
      <c r="U19" s="286"/>
      <c r="V19" s="286"/>
      <c r="W19" s="286"/>
    </row>
    <row r="20" spans="1:23" s="287" customFormat="1" ht="18" customHeight="1">
      <c r="A20" s="240"/>
      <c r="B20" s="90" t="s">
        <v>210</v>
      </c>
      <c r="C20" s="274">
        <v>0</v>
      </c>
      <c r="D20" s="274">
        <v>0</v>
      </c>
      <c r="E20" s="274">
        <v>252.143643</v>
      </c>
      <c r="F20" s="274">
        <v>302.55818199999999</v>
      </c>
      <c r="G20" s="274">
        <v>31.687293</v>
      </c>
      <c r="H20" s="274">
        <v>0</v>
      </c>
      <c r="I20" s="242"/>
      <c r="J20" s="242"/>
      <c r="K20" s="286"/>
      <c r="L20" s="286"/>
      <c r="M20" s="286"/>
      <c r="N20" s="286"/>
      <c r="O20" s="286"/>
      <c r="P20" s="286"/>
      <c r="Q20" s="286"/>
      <c r="R20" s="286"/>
      <c r="S20" s="286"/>
      <c r="T20" s="286"/>
      <c r="U20" s="286"/>
      <c r="V20" s="286"/>
      <c r="W20" s="286"/>
    </row>
    <row r="21" spans="1:23" s="287" customFormat="1" ht="18" customHeight="1">
      <c r="A21" s="240"/>
      <c r="B21" s="90" t="s">
        <v>11</v>
      </c>
      <c r="C21" s="274">
        <v>0</v>
      </c>
      <c r="D21" s="274">
        <v>0</v>
      </c>
      <c r="E21" s="274">
        <v>0</v>
      </c>
      <c r="F21" s="274">
        <v>0</v>
      </c>
      <c r="G21" s="274">
        <v>0</v>
      </c>
      <c r="H21" s="274">
        <v>0</v>
      </c>
      <c r="I21" s="242"/>
      <c r="J21" s="242"/>
      <c r="K21" s="286"/>
      <c r="L21" s="286"/>
      <c r="M21" s="286"/>
      <c r="N21" s="286"/>
      <c r="O21" s="286"/>
      <c r="P21" s="286"/>
      <c r="Q21" s="286"/>
      <c r="R21" s="286"/>
      <c r="S21" s="286"/>
      <c r="T21" s="286"/>
      <c r="U21" s="286"/>
      <c r="V21" s="286"/>
      <c r="W21" s="286"/>
    </row>
    <row r="22" spans="1:23" s="288" customFormat="1" ht="18" customHeight="1">
      <c r="A22" s="193"/>
      <c r="B22" s="90" t="s">
        <v>41</v>
      </c>
      <c r="C22" s="274">
        <v>0</v>
      </c>
      <c r="D22" s="274">
        <v>0</v>
      </c>
      <c r="E22" s="274">
        <v>0</v>
      </c>
      <c r="F22" s="274">
        <v>0</v>
      </c>
      <c r="G22" s="274">
        <v>0</v>
      </c>
      <c r="H22" s="274">
        <v>139.18602000000001</v>
      </c>
      <c r="I22" s="194"/>
      <c r="J22" s="194"/>
      <c r="K22" s="286"/>
      <c r="L22" s="286"/>
      <c r="M22" s="286"/>
      <c r="N22" s="286"/>
      <c r="O22" s="286"/>
      <c r="P22" s="286"/>
      <c r="Q22" s="286"/>
      <c r="R22" s="286"/>
      <c r="S22" s="286"/>
      <c r="T22" s="286"/>
      <c r="U22" s="286"/>
      <c r="V22" s="286"/>
      <c r="W22" s="286"/>
    </row>
    <row r="23" spans="1:23" s="287" customFormat="1" ht="18" customHeight="1">
      <c r="A23" s="240"/>
      <c r="B23" s="90" t="s">
        <v>12</v>
      </c>
      <c r="C23" s="274">
        <v>0</v>
      </c>
      <c r="D23" s="274">
        <v>1.8012539999999999</v>
      </c>
      <c r="E23" s="274">
        <v>0</v>
      </c>
      <c r="F23" s="274">
        <v>4.8317489999999994</v>
      </c>
      <c r="G23" s="274">
        <v>0</v>
      </c>
      <c r="H23" s="274">
        <v>0</v>
      </c>
      <c r="I23" s="242"/>
      <c r="J23" s="242"/>
      <c r="K23" s="286"/>
      <c r="L23" s="286"/>
      <c r="M23" s="286"/>
      <c r="N23" s="286"/>
      <c r="O23" s="286"/>
      <c r="P23" s="286"/>
      <c r="Q23" s="286"/>
      <c r="R23" s="286"/>
      <c r="S23" s="286"/>
      <c r="T23" s="286"/>
      <c r="U23" s="286"/>
      <c r="V23" s="286"/>
      <c r="W23" s="286"/>
    </row>
    <row r="24" spans="1:23" s="287" customFormat="1" ht="18" customHeight="1">
      <c r="A24" s="240"/>
      <c r="B24" s="90" t="s">
        <v>42</v>
      </c>
      <c r="C24" s="274">
        <v>0</v>
      </c>
      <c r="D24" s="274">
        <v>0</v>
      </c>
      <c r="E24" s="274">
        <v>0</v>
      </c>
      <c r="F24" s="274">
        <v>1.3394079999999999</v>
      </c>
      <c r="G24" s="274">
        <v>0</v>
      </c>
      <c r="H24" s="274">
        <v>0</v>
      </c>
      <c r="I24" s="242"/>
      <c r="J24" s="242"/>
      <c r="K24" s="286"/>
      <c r="L24" s="286"/>
      <c r="M24" s="286"/>
      <c r="N24" s="286"/>
      <c r="O24" s="286"/>
      <c r="P24" s="286"/>
      <c r="Q24" s="286"/>
      <c r="R24" s="286"/>
      <c r="S24" s="286"/>
      <c r="T24" s="286"/>
      <c r="U24" s="286"/>
      <c r="V24" s="286"/>
      <c r="W24" s="286"/>
    </row>
    <row r="25" spans="1:23" s="287" customFormat="1" ht="18" customHeight="1">
      <c r="A25" s="240"/>
      <c r="B25" s="90" t="s">
        <v>207</v>
      </c>
      <c r="C25" s="274">
        <v>0</v>
      </c>
      <c r="D25" s="274">
        <v>0</v>
      </c>
      <c r="E25" s="274">
        <v>0</v>
      </c>
      <c r="F25" s="274">
        <v>101.497198</v>
      </c>
      <c r="G25" s="274">
        <v>697.21517700000004</v>
      </c>
      <c r="H25" s="274">
        <v>132.43380199999999</v>
      </c>
      <c r="I25" s="242"/>
      <c r="J25" s="242"/>
      <c r="K25" s="286"/>
      <c r="L25" s="286"/>
      <c r="M25" s="286"/>
      <c r="N25" s="286"/>
      <c r="O25" s="286"/>
      <c r="P25" s="286"/>
      <c r="Q25" s="286"/>
      <c r="R25" s="286"/>
      <c r="S25" s="286"/>
      <c r="T25" s="286"/>
      <c r="U25" s="286"/>
      <c r="V25" s="286"/>
      <c r="W25" s="286"/>
    </row>
    <row r="26" spans="1:23" s="287" customFormat="1" ht="18" customHeight="1">
      <c r="A26" s="240"/>
      <c r="B26" s="90" t="s">
        <v>49</v>
      </c>
      <c r="C26" s="274">
        <v>5626.7775259999999</v>
      </c>
      <c r="D26" s="274">
        <v>4868.9461019999999</v>
      </c>
      <c r="E26" s="274">
        <v>932.36709500000018</v>
      </c>
      <c r="F26" s="274">
        <v>528.52371700000003</v>
      </c>
      <c r="G26" s="274">
        <v>1214.1536719999999</v>
      </c>
      <c r="H26" s="274">
        <v>1266.453495</v>
      </c>
      <c r="I26" s="242"/>
      <c r="J26" s="242"/>
      <c r="K26" s="286"/>
      <c r="L26" s="286"/>
      <c r="M26" s="286"/>
      <c r="N26" s="286"/>
      <c r="O26" s="286"/>
      <c r="P26" s="286"/>
      <c r="Q26" s="286"/>
      <c r="R26" s="286"/>
      <c r="S26" s="286"/>
      <c r="T26" s="286"/>
      <c r="U26" s="286"/>
      <c r="V26" s="286"/>
      <c r="W26" s="286"/>
    </row>
    <row r="27" spans="1:23" s="287" customFormat="1" ht="18" customHeight="1">
      <c r="A27" s="240"/>
      <c r="B27" s="90" t="s">
        <v>5</v>
      </c>
      <c r="C27" s="274">
        <v>0</v>
      </c>
      <c r="D27" s="274">
        <v>2194.0452310000001</v>
      </c>
      <c r="E27" s="274">
        <v>1433.8177680000001</v>
      </c>
      <c r="F27" s="274">
        <v>1648.0645169999998</v>
      </c>
      <c r="G27" s="274">
        <v>4460.6176319999995</v>
      </c>
      <c r="H27" s="274">
        <v>3585.086202</v>
      </c>
      <c r="I27" s="242"/>
      <c r="J27" s="242"/>
      <c r="K27" s="286"/>
      <c r="L27" s="286"/>
      <c r="M27" s="286"/>
      <c r="N27" s="286"/>
      <c r="O27" s="286"/>
      <c r="P27" s="286"/>
      <c r="Q27" s="286"/>
      <c r="R27" s="286"/>
      <c r="S27" s="286"/>
      <c r="T27" s="286"/>
      <c r="U27" s="286"/>
      <c r="V27" s="286"/>
      <c r="W27" s="286"/>
    </row>
    <row r="28" spans="1:23" s="288" customFormat="1" ht="18" customHeight="1">
      <c r="A28" s="193"/>
      <c r="B28" s="90" t="s">
        <v>43</v>
      </c>
      <c r="C28" s="274">
        <v>0</v>
      </c>
      <c r="D28" s="274">
        <v>0</v>
      </c>
      <c r="E28" s="274">
        <v>0</v>
      </c>
      <c r="F28" s="274">
        <v>0</v>
      </c>
      <c r="G28" s="274">
        <v>0</v>
      </c>
      <c r="H28" s="274">
        <v>0</v>
      </c>
      <c r="I28" s="194">
        <v>12963.944</v>
      </c>
      <c r="J28" s="194"/>
      <c r="K28" s="286"/>
      <c r="L28" s="286"/>
      <c r="M28" s="286"/>
      <c r="N28" s="286"/>
      <c r="O28" s="286"/>
      <c r="P28" s="286"/>
      <c r="Q28" s="286"/>
      <c r="R28" s="286"/>
      <c r="S28" s="286"/>
      <c r="T28" s="286"/>
      <c r="U28" s="286"/>
      <c r="V28" s="286"/>
      <c r="W28" s="286"/>
    </row>
    <row r="29" spans="1:23" s="287" customFormat="1" ht="18" customHeight="1">
      <c r="A29" s="240"/>
      <c r="B29" s="90" t="s">
        <v>208</v>
      </c>
      <c r="C29" s="274">
        <v>0</v>
      </c>
      <c r="D29" s="274">
        <v>0</v>
      </c>
      <c r="E29" s="274">
        <v>0</v>
      </c>
      <c r="F29" s="274">
        <v>0</v>
      </c>
      <c r="G29" s="274">
        <v>0</v>
      </c>
      <c r="H29" s="274">
        <v>0</v>
      </c>
      <c r="I29" s="242"/>
      <c r="J29" s="242"/>
      <c r="K29" s="286"/>
      <c r="L29" s="286"/>
      <c r="M29" s="286"/>
      <c r="N29" s="286"/>
      <c r="O29" s="286"/>
      <c r="P29" s="286"/>
      <c r="Q29" s="286"/>
      <c r="R29" s="286"/>
      <c r="S29" s="286"/>
      <c r="T29" s="286"/>
      <c r="U29" s="286"/>
      <c r="V29" s="286"/>
      <c r="W29" s="286"/>
    </row>
    <row r="30" spans="1:23" s="287" customFormat="1" ht="18" customHeight="1">
      <c r="A30" s="240"/>
      <c r="B30" s="90" t="s">
        <v>44</v>
      </c>
      <c r="C30" s="274">
        <v>118.57983400000376</v>
      </c>
      <c r="D30" s="274">
        <v>88.930068000001484</v>
      </c>
      <c r="E30" s="274">
        <v>37.042841999998927</v>
      </c>
      <c r="F30" s="274">
        <v>1.4409789999917848</v>
      </c>
      <c r="G30" s="274">
        <v>1.0494000000035157</v>
      </c>
      <c r="H30" s="274">
        <v>0</v>
      </c>
      <c r="I30" s="242"/>
      <c r="J30" s="242"/>
      <c r="K30" s="286"/>
      <c r="L30" s="286"/>
      <c r="M30" s="286"/>
      <c r="N30" s="286"/>
      <c r="O30" s="286"/>
      <c r="P30" s="286"/>
      <c r="Q30" s="286"/>
      <c r="R30" s="286"/>
      <c r="S30" s="286"/>
      <c r="T30" s="286"/>
      <c r="U30" s="286"/>
      <c r="V30" s="286"/>
      <c r="W30" s="286"/>
    </row>
    <row r="31" spans="1:23" s="288" customFormat="1" ht="18" customHeight="1">
      <c r="A31" s="425"/>
      <c r="B31" s="425" t="s">
        <v>119</v>
      </c>
      <c r="C31" s="438">
        <v>42321.808914000001</v>
      </c>
      <c r="D31" s="438">
        <v>42484.321763</v>
      </c>
      <c r="E31" s="438">
        <v>29868.124648000001</v>
      </c>
      <c r="F31" s="438">
        <v>38192.718276999985</v>
      </c>
      <c r="G31" s="438">
        <v>68002.481704999998</v>
      </c>
      <c r="H31" s="438">
        <v>60231.497006999998</v>
      </c>
      <c r="I31" s="425"/>
      <c r="J31" s="179"/>
      <c r="K31" s="286"/>
      <c r="L31" s="286"/>
      <c r="M31" s="286"/>
      <c r="N31" s="286"/>
      <c r="O31" s="286"/>
      <c r="P31" s="286"/>
      <c r="Q31" s="286"/>
      <c r="R31" s="286"/>
      <c r="S31" s="286"/>
      <c r="T31" s="286"/>
      <c r="U31" s="286"/>
      <c r="V31" s="286"/>
      <c r="W31" s="286"/>
    </row>
    <row r="32" spans="1:23" s="284" customFormat="1" ht="9.75" customHeight="1" thickBot="1">
      <c r="A32" s="68"/>
      <c r="B32" s="69"/>
      <c r="C32" s="114"/>
      <c r="D32" s="114"/>
      <c r="E32" s="114"/>
      <c r="F32" s="114"/>
      <c r="G32" s="114"/>
      <c r="H32" s="114"/>
      <c r="I32" s="71"/>
      <c r="J32" s="317"/>
      <c r="K32" s="286"/>
      <c r="L32" s="286"/>
      <c r="M32" s="286"/>
      <c r="N32" s="286"/>
      <c r="O32" s="286"/>
      <c r="P32" s="286"/>
      <c r="Q32" s="286"/>
      <c r="R32" s="286"/>
      <c r="S32" s="286"/>
      <c r="T32" s="286"/>
      <c r="U32" s="286"/>
      <c r="V32" s="286"/>
      <c r="W32" s="286"/>
    </row>
    <row r="33" spans="1:23" s="281" customFormat="1" ht="18" customHeight="1">
      <c r="A33" s="37" t="s">
        <v>34</v>
      </c>
      <c r="B33" s="37" t="s">
        <v>69</v>
      </c>
      <c r="C33" s="118"/>
      <c r="D33" s="118"/>
      <c r="E33" s="118"/>
      <c r="F33" s="118"/>
      <c r="G33" s="118"/>
      <c r="H33" s="118"/>
      <c r="I33" s="39"/>
      <c r="J33" s="39"/>
      <c r="K33" s="286"/>
      <c r="L33" s="286"/>
      <c r="M33" s="286"/>
      <c r="N33" s="286"/>
      <c r="O33" s="286"/>
      <c r="P33" s="286"/>
      <c r="Q33" s="286"/>
      <c r="R33" s="286"/>
      <c r="S33" s="286"/>
      <c r="T33" s="286"/>
      <c r="U33" s="286"/>
      <c r="V33" s="286"/>
      <c r="W33" s="286"/>
    </row>
    <row r="34" spans="1:23" ht="22.5" customHeight="1" thickBot="1">
      <c r="A34" s="42"/>
      <c r="B34" s="41" t="s">
        <v>70</v>
      </c>
      <c r="C34" s="119"/>
      <c r="D34" s="119"/>
      <c r="E34" s="119"/>
      <c r="F34" s="119"/>
      <c r="G34" s="119"/>
      <c r="H34" s="119"/>
      <c r="I34" s="44"/>
      <c r="J34" s="316"/>
      <c r="K34" s="286"/>
      <c r="L34" s="286"/>
      <c r="M34" s="286"/>
      <c r="N34" s="286"/>
      <c r="O34" s="286"/>
      <c r="P34" s="286"/>
      <c r="Q34" s="286"/>
      <c r="R34" s="286"/>
      <c r="S34" s="286"/>
      <c r="T34" s="286"/>
      <c r="U34" s="286"/>
      <c r="V34" s="286"/>
      <c r="W34" s="286"/>
    </row>
    <row r="35" spans="1:23" ht="3" customHeight="1">
      <c r="A35" s="46"/>
      <c r="B35" s="45"/>
      <c r="C35" s="118"/>
      <c r="D35" s="118"/>
      <c r="E35" s="118"/>
      <c r="F35" s="118"/>
      <c r="G35" s="118"/>
      <c r="H35" s="118"/>
      <c r="I35" s="48"/>
      <c r="J35" s="48"/>
    </row>
    <row r="36" spans="1:23" s="287" customFormat="1" ht="18" customHeight="1">
      <c r="A36" s="240"/>
      <c r="B36" s="90" t="str">
        <f t="shared" ref="B36:B54" si="0">B10</f>
        <v>Australia</v>
      </c>
      <c r="C36" s="275">
        <v>0</v>
      </c>
      <c r="D36" s="275">
        <v>0</v>
      </c>
      <c r="E36" s="275">
        <v>0</v>
      </c>
      <c r="F36" s="275">
        <v>3.0013341592664465E-2</v>
      </c>
      <c r="G36" s="275">
        <v>1.4446946278546851E-2</v>
      </c>
      <c r="H36" s="275">
        <v>2.1999421662157993E-2</v>
      </c>
      <c r="I36" s="183"/>
      <c r="J36" s="183"/>
    </row>
    <row r="37" spans="1:23" s="287" customFormat="1" ht="18" customHeight="1">
      <c r="A37" s="240"/>
      <c r="B37" s="90" t="str">
        <f t="shared" si="0"/>
        <v>Bangladesh</v>
      </c>
      <c r="C37" s="275">
        <v>1.9047107193316128</v>
      </c>
      <c r="D37" s="275">
        <v>0.30432734626494873</v>
      </c>
      <c r="E37" s="275">
        <v>0.41368911994370489</v>
      </c>
      <c r="F37" s="275">
        <v>0</v>
      </c>
      <c r="G37" s="275">
        <v>0</v>
      </c>
      <c r="H37" s="275">
        <v>0.21255513537231382</v>
      </c>
      <c r="I37" s="183"/>
      <c r="J37" s="183"/>
    </row>
    <row r="38" spans="1:23" s="287" customFormat="1" ht="18" customHeight="1">
      <c r="A38" s="240"/>
      <c r="B38" s="90" t="str">
        <f t="shared" si="0"/>
        <v>China</v>
      </c>
      <c r="C38" s="275">
        <v>20.967225588187432</v>
      </c>
      <c r="D38" s="275">
        <v>24.160753350991421</v>
      </c>
      <c r="E38" s="275">
        <v>22.808129446641242</v>
      </c>
      <c r="F38" s="275">
        <v>33.851186902257695</v>
      </c>
      <c r="G38" s="275">
        <v>26.548097584610058</v>
      </c>
      <c r="H38" s="275">
        <v>25.112703204507959</v>
      </c>
      <c r="I38" s="183"/>
      <c r="J38" s="183"/>
    </row>
    <row r="39" spans="1:23" s="288" customFormat="1" ht="18" customHeight="1">
      <c r="A39" s="193"/>
      <c r="B39" s="90" t="str">
        <f t="shared" si="0"/>
        <v>Equatorial Guinea</v>
      </c>
      <c r="C39" s="275">
        <v>0</v>
      </c>
      <c r="D39" s="275">
        <v>0</v>
      </c>
      <c r="E39" s="275">
        <v>0</v>
      </c>
      <c r="F39" s="275">
        <v>0</v>
      </c>
      <c r="G39" s="275">
        <v>0</v>
      </c>
      <c r="H39" s="275">
        <v>0</v>
      </c>
      <c r="I39" s="211"/>
      <c r="J39" s="211"/>
    </row>
    <row r="40" spans="1:23" s="288" customFormat="1" ht="18" customHeight="1">
      <c r="A40" s="193"/>
      <c r="B40" s="90" t="str">
        <f t="shared" si="0"/>
        <v>India</v>
      </c>
      <c r="C40" s="275">
        <v>0.79115429985611618</v>
      </c>
      <c r="D40" s="275">
        <v>0.85948882045708186</v>
      </c>
      <c r="E40" s="275">
        <v>0</v>
      </c>
      <c r="F40" s="275">
        <v>0.23537487525242803</v>
      </c>
      <c r="G40" s="275">
        <v>0.71826160127342376</v>
      </c>
      <c r="H40" s="275">
        <v>0</v>
      </c>
      <c r="I40" s="211"/>
      <c r="J40" s="211"/>
    </row>
    <row r="41" spans="1:23" s="288" customFormat="1" ht="18" customHeight="1">
      <c r="A41" s="193"/>
      <c r="B41" s="90" t="str">
        <f t="shared" si="0"/>
        <v>Italy</v>
      </c>
      <c r="C41" s="275">
        <v>0</v>
      </c>
      <c r="D41" s="275">
        <v>0</v>
      </c>
      <c r="E41" s="275">
        <v>0</v>
      </c>
      <c r="F41" s="275">
        <v>1.9171709504660985E-2</v>
      </c>
      <c r="G41" s="275">
        <v>0</v>
      </c>
      <c r="H41" s="275">
        <v>5.4534588433328458E-2</v>
      </c>
      <c r="I41" s="211"/>
      <c r="J41" s="211"/>
    </row>
    <row r="42" spans="1:23" s="288" customFormat="1" ht="18" customHeight="1">
      <c r="A42" s="193"/>
      <c r="B42" s="90" t="str">
        <f t="shared" si="0"/>
        <v>Japan</v>
      </c>
      <c r="C42" s="275">
        <v>49.103219758939822</v>
      </c>
      <c r="D42" s="275">
        <v>39.554514909627599</v>
      </c>
      <c r="E42" s="275">
        <v>47.107913137566733</v>
      </c>
      <c r="F42" s="275">
        <v>42.974389353386542</v>
      </c>
      <c r="G42" s="275">
        <v>44.948911862657148</v>
      </c>
      <c r="H42" s="275">
        <v>42.884151556117075</v>
      </c>
      <c r="I42" s="211"/>
      <c r="J42" s="211"/>
    </row>
    <row r="43" spans="1:23" s="288" customFormat="1" ht="18" customHeight="1">
      <c r="A43" s="193"/>
      <c r="B43" s="90" t="str">
        <f t="shared" si="0"/>
        <v>Korea, Republic Of</v>
      </c>
      <c r="C43" s="275">
        <v>13.658283696583299</v>
      </c>
      <c r="D43" s="275">
        <v>18.282415255042377</v>
      </c>
      <c r="E43" s="275">
        <v>20.779950007392245</v>
      </c>
      <c r="F43" s="275">
        <v>16.10360727244657</v>
      </c>
      <c r="G43" s="275">
        <v>18.351915184710681</v>
      </c>
      <c r="H43" s="275">
        <v>22.974408352148032</v>
      </c>
      <c r="I43" s="211"/>
      <c r="J43" s="211"/>
    </row>
    <row r="44" spans="1:23" s="288" customFormat="1" ht="18" customHeight="1">
      <c r="A44" s="193"/>
      <c r="B44" s="90" t="str">
        <f t="shared" si="0"/>
        <v>Kuwait</v>
      </c>
      <c r="C44" s="275">
        <v>0</v>
      </c>
      <c r="D44" s="275">
        <v>0</v>
      </c>
      <c r="E44" s="275">
        <v>0</v>
      </c>
      <c r="F44" s="275">
        <v>0</v>
      </c>
      <c r="G44" s="275">
        <v>0</v>
      </c>
      <c r="H44" s="275">
        <v>0.22428108832211216</v>
      </c>
      <c r="I44" s="211"/>
      <c r="J44" s="211"/>
    </row>
    <row r="45" spans="1:23" s="288" customFormat="1" ht="18" customHeight="1">
      <c r="A45" s="193"/>
      <c r="B45" s="90" t="str">
        <f t="shared" si="0"/>
        <v>Mozambique</v>
      </c>
      <c r="C45" s="275">
        <v>0</v>
      </c>
      <c r="D45" s="275">
        <v>0</v>
      </c>
      <c r="E45" s="275">
        <v>0</v>
      </c>
      <c r="F45" s="275">
        <v>9.4261266608195587E-3</v>
      </c>
      <c r="G45" s="275">
        <v>0</v>
      </c>
      <c r="H45" s="275">
        <v>9.5851710265959979E-3</v>
      </c>
      <c r="I45" s="211"/>
      <c r="J45" s="211"/>
    </row>
    <row r="46" spans="1:23" s="288" customFormat="1" ht="18" customHeight="1">
      <c r="A46" s="193"/>
      <c r="B46" s="90" t="str">
        <f t="shared" si="0"/>
        <v>Myanmar</v>
      </c>
      <c r="C46" s="275">
        <v>0</v>
      </c>
      <c r="D46" s="275">
        <v>0</v>
      </c>
      <c r="E46" s="275">
        <v>0.84418973729200564</v>
      </c>
      <c r="F46" s="275">
        <v>0.79218813336521121</v>
      </c>
      <c r="G46" s="275">
        <v>4.6597259696288612E-2</v>
      </c>
      <c r="H46" s="275">
        <v>0</v>
      </c>
      <c r="I46" s="211"/>
      <c r="J46" s="211"/>
    </row>
    <row r="47" spans="1:23" s="288" customFormat="1" ht="18" customHeight="1">
      <c r="A47" s="193"/>
      <c r="B47" s="90" t="str">
        <f t="shared" si="0"/>
        <v>Oman</v>
      </c>
      <c r="C47" s="275">
        <v>0</v>
      </c>
      <c r="D47" s="275">
        <v>0</v>
      </c>
      <c r="E47" s="275">
        <v>0</v>
      </c>
      <c r="F47" s="275">
        <v>0</v>
      </c>
      <c r="G47" s="275">
        <v>0</v>
      </c>
      <c r="H47" s="275">
        <v>0</v>
      </c>
      <c r="I47" s="211"/>
      <c r="J47" s="211"/>
    </row>
    <row r="48" spans="1:23" s="287" customFormat="1" ht="18" customHeight="1">
      <c r="A48" s="240"/>
      <c r="B48" s="90" t="str">
        <f t="shared" si="0"/>
        <v>Philippines</v>
      </c>
      <c r="C48" s="275">
        <v>0</v>
      </c>
      <c r="D48" s="275">
        <v>0</v>
      </c>
      <c r="E48" s="275">
        <v>0</v>
      </c>
      <c r="F48" s="275">
        <v>0</v>
      </c>
      <c r="G48" s="275">
        <v>0</v>
      </c>
      <c r="H48" s="275">
        <v>0.23108510815167696</v>
      </c>
      <c r="I48" s="183"/>
      <c r="J48" s="183"/>
    </row>
    <row r="49" spans="1:11" s="288" customFormat="1" ht="18" customHeight="1">
      <c r="A49" s="193"/>
      <c r="B49" s="90" t="str">
        <f t="shared" si="0"/>
        <v>Qatar</v>
      </c>
      <c r="C49" s="275">
        <v>0</v>
      </c>
      <c r="D49" s="275">
        <v>4.2398087700407381E-3</v>
      </c>
      <c r="E49" s="275">
        <v>0</v>
      </c>
      <c r="F49" s="275">
        <v>1.2650969132274944E-2</v>
      </c>
      <c r="G49" s="275">
        <v>0</v>
      </c>
      <c r="H49" s="275">
        <v>0</v>
      </c>
      <c r="I49" s="211"/>
      <c r="J49" s="211"/>
    </row>
    <row r="50" spans="1:11" s="288" customFormat="1" ht="18" customHeight="1">
      <c r="A50" s="193"/>
      <c r="B50" s="90" t="str">
        <f t="shared" si="0"/>
        <v>Saudi Arabia</v>
      </c>
      <c r="C50" s="275">
        <v>0</v>
      </c>
      <c r="D50" s="275">
        <v>0</v>
      </c>
      <c r="E50" s="275">
        <v>0</v>
      </c>
      <c r="F50" s="275">
        <v>3.5069721675364597E-3</v>
      </c>
      <c r="G50" s="275">
        <v>0</v>
      </c>
      <c r="H50" s="275">
        <v>0</v>
      </c>
      <c r="I50" s="211"/>
      <c r="J50" s="211"/>
    </row>
    <row r="51" spans="1:11" s="288" customFormat="1" ht="18" customHeight="1">
      <c r="A51" s="193"/>
      <c r="B51" s="90" t="str">
        <f t="shared" si="0"/>
        <v>Singapore</v>
      </c>
      <c r="C51" s="275">
        <v>0</v>
      </c>
      <c r="D51" s="275">
        <v>0</v>
      </c>
      <c r="E51" s="275">
        <v>0</v>
      </c>
      <c r="F51" s="275">
        <v>0.26575012876504933</v>
      </c>
      <c r="G51" s="275">
        <v>1.0252790185284313</v>
      </c>
      <c r="H51" s="275">
        <v>0.21987466455401028</v>
      </c>
      <c r="I51" s="211"/>
      <c r="J51" s="211"/>
    </row>
    <row r="52" spans="1:11" s="288" customFormat="1" ht="18" customHeight="1">
      <c r="A52" s="193"/>
      <c r="B52" s="90" t="str">
        <f t="shared" si="0"/>
        <v>Taiwan, Province Of China</v>
      </c>
      <c r="C52" s="275">
        <v>13.295219817834084</v>
      </c>
      <c r="D52" s="275">
        <v>11.460571570758631</v>
      </c>
      <c r="E52" s="275">
        <v>3.1216124413168753</v>
      </c>
      <c r="F52" s="275">
        <v>1.3838337275885439</v>
      </c>
      <c r="G52" s="275">
        <v>1.7854549445226013</v>
      </c>
      <c r="H52" s="275">
        <v>2.1026432314189618</v>
      </c>
      <c r="I52" s="211"/>
      <c r="J52" s="211"/>
    </row>
    <row r="53" spans="1:11" s="288" customFormat="1" ht="18" customHeight="1">
      <c r="A53" s="193"/>
      <c r="B53" s="90" t="str">
        <f t="shared" si="0"/>
        <v>Thailand</v>
      </c>
      <c r="C53" s="275">
        <v>0</v>
      </c>
      <c r="D53" s="275">
        <v>5.1643644995430176</v>
      </c>
      <c r="E53" s="275">
        <v>4.8004947913460976</v>
      </c>
      <c r="F53" s="275">
        <v>4.3151275723479463</v>
      </c>
      <c r="G53" s="275">
        <v>6.5594924187480421</v>
      </c>
      <c r="H53" s="275">
        <v>5.9521784782857843</v>
      </c>
      <c r="I53" s="211"/>
      <c r="J53" s="211"/>
    </row>
    <row r="54" spans="1:11" s="288" customFormat="1" ht="18" customHeight="1">
      <c r="A54" s="193"/>
      <c r="B54" s="90" t="str">
        <f t="shared" si="0"/>
        <v>United Arab Emirates</v>
      </c>
      <c r="C54" s="275">
        <v>0</v>
      </c>
      <c r="D54" s="275">
        <v>0</v>
      </c>
      <c r="E54" s="275">
        <v>0</v>
      </c>
      <c r="F54" s="275">
        <v>0</v>
      </c>
      <c r="G54" s="275">
        <v>0</v>
      </c>
      <c r="H54" s="275">
        <v>0</v>
      </c>
      <c r="I54" s="211"/>
      <c r="J54" s="211"/>
    </row>
    <row r="55" spans="1:11" s="288" customFormat="1" ht="18" customHeight="1">
      <c r="A55" s="193"/>
      <c r="B55" s="90" t="s">
        <v>208</v>
      </c>
      <c r="C55" s="275">
        <v>0</v>
      </c>
      <c r="D55" s="275">
        <v>0</v>
      </c>
      <c r="E55" s="275">
        <v>0</v>
      </c>
      <c r="F55" s="275">
        <v>0</v>
      </c>
      <c r="G55" s="275">
        <v>0</v>
      </c>
      <c r="H55" s="275">
        <v>0</v>
      </c>
      <c r="I55" s="275">
        <v>0</v>
      </c>
      <c r="J55" s="275">
        <v>0</v>
      </c>
    </row>
    <row r="56" spans="1:11" s="288" customFormat="1" ht="18" customHeight="1">
      <c r="A56" s="193"/>
      <c r="B56" s="90" t="str">
        <f t="shared" ref="B56" si="1">B30</f>
        <v>Other countries</v>
      </c>
      <c r="C56" s="275">
        <v>0.28018611926764242</v>
      </c>
      <c r="D56" s="275">
        <v>0.20932443854488345</v>
      </c>
      <c r="E56" s="275">
        <v>0.12402131850109094</v>
      </c>
      <c r="F56" s="275">
        <v>3.7729155320676824E-3</v>
      </c>
      <c r="G56" s="275">
        <v>1.5431789747849113E-3</v>
      </c>
      <c r="H56" s="275">
        <v>0</v>
      </c>
      <c r="I56" s="211"/>
      <c r="J56" s="211"/>
    </row>
    <row r="57" spans="1:11" s="288" customFormat="1" ht="18" customHeight="1">
      <c r="A57" s="425"/>
      <c r="B57" s="425" t="s">
        <v>119</v>
      </c>
      <c r="C57" s="439">
        <v>100</v>
      </c>
      <c r="D57" s="439">
        <v>100</v>
      </c>
      <c r="E57" s="439">
        <v>100</v>
      </c>
      <c r="F57" s="439">
        <v>100</v>
      </c>
      <c r="G57" s="439">
        <v>100</v>
      </c>
      <c r="H57" s="439">
        <v>100</v>
      </c>
      <c r="I57" s="427"/>
      <c r="J57" s="182"/>
    </row>
    <row r="58" spans="1:11" ht="9" customHeight="1" thickBot="1">
      <c r="A58" s="40"/>
      <c r="B58" s="69"/>
      <c r="C58" s="86"/>
      <c r="D58" s="85"/>
      <c r="E58" s="86"/>
      <c r="F58" s="86"/>
      <c r="G58" s="86"/>
      <c r="H58" s="86"/>
      <c r="I58" s="86"/>
      <c r="J58" s="321"/>
      <c r="K58" s="293"/>
    </row>
    <row r="59" spans="1:11" ht="9" customHeight="1">
      <c r="A59" s="34"/>
      <c r="B59" s="81"/>
      <c r="C59" s="87"/>
      <c r="D59" s="88"/>
      <c r="E59" s="88"/>
      <c r="F59" s="88"/>
      <c r="G59" s="88"/>
      <c r="H59" s="88"/>
      <c r="I59" s="88"/>
      <c r="J59" s="88"/>
    </row>
    <row r="60" spans="1:11" s="279" customFormat="1" ht="18" customHeight="1">
      <c r="A60" s="17" t="s">
        <v>364</v>
      </c>
      <c r="B60" s="89"/>
      <c r="C60" s="91"/>
      <c r="D60" s="92"/>
      <c r="E60" s="92"/>
      <c r="F60" s="92"/>
      <c r="G60" s="92"/>
      <c r="H60" s="92"/>
      <c r="I60" s="92"/>
      <c r="J60" s="92"/>
    </row>
    <row r="61" spans="1:11" s="279" customFormat="1" ht="24" customHeight="1">
      <c r="A61" s="45" t="s">
        <v>365</v>
      </c>
      <c r="B61" s="89"/>
      <c r="C61" s="91"/>
      <c r="D61" s="92"/>
      <c r="E61" s="92"/>
      <c r="F61" s="92"/>
      <c r="G61" s="92"/>
      <c r="H61" s="92"/>
      <c r="I61" s="92"/>
      <c r="J61" s="92"/>
    </row>
    <row r="62" spans="1:11" s="279" customFormat="1" ht="18" customHeight="1">
      <c r="A62" s="37" t="s">
        <v>131</v>
      </c>
      <c r="B62" s="89"/>
      <c r="C62" s="91"/>
      <c r="D62" s="92"/>
      <c r="E62" s="92"/>
      <c r="F62" s="92"/>
      <c r="G62" s="92"/>
      <c r="H62" s="92"/>
      <c r="I62" s="92"/>
      <c r="J62" s="92"/>
    </row>
    <row r="63" spans="1:11" s="279" customFormat="1" ht="18" customHeight="1">
      <c r="A63" s="46" t="s">
        <v>390</v>
      </c>
      <c r="B63" s="89"/>
      <c r="C63" s="91"/>
      <c r="D63" s="92"/>
      <c r="E63" s="92"/>
      <c r="F63" s="92"/>
      <c r="G63" s="92"/>
      <c r="H63" s="92"/>
      <c r="I63" s="92"/>
      <c r="J63" s="92"/>
    </row>
    <row r="64" spans="1:11" s="279" customFormat="1" ht="18" customHeight="1">
      <c r="A64" s="46"/>
      <c r="B64" s="89"/>
      <c r="C64" s="91"/>
      <c r="D64" s="92"/>
      <c r="E64" s="92"/>
      <c r="F64" s="92"/>
      <c r="G64" s="92"/>
      <c r="H64" s="92"/>
      <c r="I64" s="92"/>
      <c r="J64" s="92"/>
    </row>
    <row r="65" spans="1:10" s="279" customFormat="1" ht="18" customHeight="1">
      <c r="A65" s="45"/>
      <c r="B65" s="89"/>
      <c r="C65" s="91"/>
      <c r="D65" s="92"/>
      <c r="E65" s="92"/>
      <c r="F65" s="92"/>
      <c r="G65" s="92"/>
      <c r="H65" s="92"/>
      <c r="I65" s="92"/>
      <c r="J65" s="92"/>
    </row>
    <row r="66" spans="1:10" s="279" customFormat="1" ht="9" customHeight="1">
      <c r="A66" s="93"/>
      <c r="B66" s="89"/>
      <c r="C66" s="91"/>
      <c r="D66" s="92"/>
      <c r="E66" s="92"/>
      <c r="F66" s="92"/>
      <c r="G66" s="92"/>
      <c r="H66" s="92"/>
      <c r="I66" s="92"/>
      <c r="J66" s="92"/>
    </row>
    <row r="68" spans="1:10" ht="15" customHeight="1">
      <c r="A68" s="2"/>
      <c r="B68" s="9"/>
      <c r="C68" s="11"/>
      <c r="D68" s="12"/>
      <c r="E68" s="12"/>
      <c r="F68" s="12"/>
      <c r="G68" s="12"/>
      <c r="H68" s="12"/>
      <c r="I68" s="12"/>
      <c r="J68" s="12"/>
    </row>
    <row r="69" spans="1:10" ht="15" customHeight="1">
      <c r="A69" s="2"/>
      <c r="B69" s="9"/>
      <c r="C69" s="11"/>
      <c r="D69" s="12"/>
      <c r="E69" s="12"/>
      <c r="F69" s="12"/>
      <c r="G69" s="12"/>
      <c r="H69" s="12"/>
      <c r="I69" s="12"/>
      <c r="J69" s="12"/>
    </row>
    <row r="70" spans="1:10" ht="15" customHeight="1">
      <c r="A70" s="2"/>
      <c r="B70" s="9"/>
      <c r="C70" s="11"/>
      <c r="D70" s="12"/>
      <c r="E70" s="12"/>
      <c r="F70" s="12"/>
      <c r="G70" s="12"/>
      <c r="H70" s="12"/>
      <c r="I70" s="12"/>
      <c r="J70" s="12"/>
    </row>
    <row r="71" spans="1:10" ht="15" customHeight="1">
      <c r="A71" s="2"/>
      <c r="B71" s="9"/>
      <c r="C71" s="11"/>
      <c r="D71" s="12"/>
      <c r="E71" s="12"/>
      <c r="F71" s="12"/>
      <c r="G71" s="12"/>
      <c r="H71" s="12"/>
      <c r="I71" s="12"/>
      <c r="J71" s="12"/>
    </row>
    <row r="72" spans="1:10" ht="15" customHeight="1">
      <c r="A72" s="2"/>
      <c r="B72" s="9"/>
      <c r="C72" s="11"/>
      <c r="D72" s="12"/>
      <c r="E72" s="12"/>
      <c r="F72" s="12"/>
      <c r="G72" s="12"/>
      <c r="H72" s="12"/>
      <c r="I72" s="12"/>
      <c r="J72" s="12"/>
    </row>
    <row r="73" spans="1:10" ht="15" customHeight="1">
      <c r="A73" s="2"/>
      <c r="B73" s="9"/>
      <c r="C73" s="11"/>
      <c r="D73" s="12"/>
      <c r="E73" s="12"/>
      <c r="F73" s="12"/>
      <c r="G73" s="12"/>
      <c r="H73" s="12"/>
      <c r="I73" s="12"/>
      <c r="J73" s="12"/>
    </row>
    <row r="74" spans="1:10" ht="15" customHeight="1">
      <c r="A74" s="2"/>
      <c r="B74" s="9"/>
      <c r="C74" s="11"/>
      <c r="D74" s="12"/>
      <c r="E74" s="12"/>
      <c r="F74" s="12"/>
      <c r="G74" s="12"/>
      <c r="H74" s="12"/>
      <c r="I74" s="12"/>
      <c r="J74" s="12"/>
    </row>
    <row r="75" spans="1:10" ht="15" customHeight="1">
      <c r="A75" s="2"/>
      <c r="B75" s="9"/>
      <c r="C75" s="11"/>
      <c r="D75" s="12"/>
      <c r="E75" s="12"/>
      <c r="F75" s="12"/>
      <c r="G75" s="12"/>
      <c r="H75" s="12"/>
      <c r="I75" s="12"/>
      <c r="J75" s="12"/>
    </row>
    <row r="76" spans="1:10" ht="15" customHeight="1">
      <c r="A76" s="2"/>
      <c r="B76" s="9"/>
      <c r="C76" s="11"/>
      <c r="D76" s="12"/>
      <c r="E76" s="12"/>
      <c r="F76" s="12"/>
      <c r="G76" s="12"/>
      <c r="H76" s="12"/>
      <c r="I76" s="12"/>
      <c r="J76" s="12"/>
    </row>
    <row r="77" spans="1:10" ht="15" customHeight="1">
      <c r="A77" s="2"/>
      <c r="B77" s="9"/>
      <c r="C77" s="11"/>
      <c r="D77" s="12"/>
      <c r="E77" s="12"/>
      <c r="F77" s="12"/>
      <c r="G77" s="12"/>
      <c r="H77" s="12"/>
      <c r="I77" s="12"/>
      <c r="J77" s="12"/>
    </row>
    <row r="78" spans="1:10" ht="15" customHeight="1">
      <c r="A78" s="2"/>
      <c r="B78" s="9"/>
      <c r="C78" s="11"/>
      <c r="D78" s="12"/>
      <c r="E78" s="12"/>
      <c r="F78" s="12"/>
      <c r="G78" s="12"/>
      <c r="H78" s="12"/>
      <c r="I78" s="12"/>
      <c r="J78" s="12"/>
    </row>
    <row r="79" spans="1:10" ht="15" customHeight="1">
      <c r="A79" s="2"/>
      <c r="B79" s="9"/>
      <c r="C79" s="11"/>
      <c r="D79" s="12"/>
      <c r="E79" s="12"/>
      <c r="F79" s="12"/>
      <c r="G79" s="12"/>
      <c r="H79" s="12"/>
      <c r="I79" s="12"/>
      <c r="J79" s="12"/>
    </row>
    <row r="80" spans="1:10" ht="15" customHeight="1">
      <c r="A80" s="2"/>
      <c r="B80" s="9"/>
      <c r="C80" s="11"/>
      <c r="D80" s="12"/>
      <c r="E80" s="12"/>
      <c r="F80" s="12"/>
      <c r="G80" s="12"/>
      <c r="H80" s="12"/>
      <c r="I80" s="12"/>
      <c r="J80" s="12"/>
    </row>
    <row r="81" spans="1:10" ht="15" customHeight="1">
      <c r="A81" s="2"/>
      <c r="B81" s="9"/>
      <c r="C81" s="11"/>
      <c r="D81" s="12"/>
      <c r="E81" s="12"/>
      <c r="F81" s="12"/>
      <c r="G81" s="12"/>
      <c r="H81" s="12"/>
      <c r="I81" s="12"/>
      <c r="J81" s="12"/>
    </row>
    <row r="82" spans="1:10" ht="15" customHeight="1">
      <c r="A82" s="2"/>
      <c r="B82" s="9"/>
      <c r="C82" s="11"/>
      <c r="D82" s="12"/>
      <c r="E82" s="12"/>
      <c r="F82" s="12"/>
      <c r="G82" s="12"/>
      <c r="H82" s="12"/>
      <c r="I82" s="12"/>
      <c r="J82" s="12"/>
    </row>
    <row r="83" spans="1:10" ht="15" customHeight="1">
      <c r="A83" s="2"/>
      <c r="B83" s="9"/>
      <c r="C83" s="11"/>
      <c r="D83" s="12"/>
      <c r="E83" s="12"/>
      <c r="F83" s="12"/>
      <c r="G83" s="12"/>
      <c r="H83" s="12"/>
      <c r="I83" s="12"/>
      <c r="J83" s="12"/>
    </row>
    <row r="84" spans="1:10" ht="15" customHeight="1">
      <c r="A84" s="2"/>
      <c r="B84" s="9"/>
      <c r="C84" s="11"/>
      <c r="D84" s="12"/>
      <c r="E84" s="12"/>
      <c r="F84" s="12"/>
      <c r="G84" s="12"/>
      <c r="H84" s="12"/>
      <c r="I84" s="12"/>
      <c r="J84" s="12"/>
    </row>
    <row r="85" spans="1:10" ht="15" customHeight="1">
      <c r="A85" s="2"/>
      <c r="B85" s="9"/>
      <c r="C85" s="11"/>
      <c r="D85" s="12"/>
      <c r="E85" s="12"/>
      <c r="F85" s="12"/>
      <c r="G85" s="12"/>
      <c r="H85" s="12"/>
      <c r="I85" s="12"/>
      <c r="J85" s="12"/>
    </row>
    <row r="86" spans="1:10" ht="15" customHeight="1">
      <c r="A86" s="2"/>
      <c r="B86" s="9"/>
      <c r="C86" s="11"/>
      <c r="D86" s="12"/>
      <c r="E86" s="12"/>
      <c r="F86" s="12"/>
      <c r="G86" s="12"/>
      <c r="H86" s="12"/>
      <c r="I86" s="12"/>
      <c r="J86" s="12"/>
    </row>
    <row r="87" spans="1:10" ht="15" customHeight="1">
      <c r="A87" s="2"/>
      <c r="B87" s="9"/>
      <c r="C87" s="11"/>
      <c r="D87" s="12"/>
      <c r="E87" s="12"/>
      <c r="F87" s="12"/>
      <c r="G87" s="12"/>
      <c r="H87" s="12"/>
      <c r="I87" s="12"/>
      <c r="J87" s="12"/>
    </row>
    <row r="88" spans="1:10" ht="15" customHeight="1">
      <c r="A88" s="2"/>
      <c r="B88" s="9"/>
      <c r="C88" s="11"/>
      <c r="D88" s="12"/>
      <c r="E88" s="12"/>
      <c r="F88" s="12"/>
      <c r="G88" s="12"/>
      <c r="H88" s="12"/>
      <c r="I88" s="12"/>
      <c r="J88" s="12"/>
    </row>
    <row r="89" spans="1:10" ht="15" customHeight="1">
      <c r="A89" s="2"/>
      <c r="B89" s="9"/>
      <c r="C89" s="11"/>
      <c r="D89" s="12"/>
      <c r="E89" s="12"/>
      <c r="F89" s="12"/>
      <c r="G89" s="12"/>
      <c r="H89" s="12"/>
      <c r="I89" s="12"/>
      <c r="J89" s="12"/>
    </row>
    <row r="90" spans="1:10" ht="15" customHeight="1">
      <c r="A90" s="2"/>
      <c r="B90" s="9"/>
      <c r="C90" s="11"/>
      <c r="D90" s="12"/>
      <c r="E90" s="12"/>
      <c r="F90" s="12"/>
      <c r="G90" s="12"/>
      <c r="H90" s="12"/>
      <c r="I90" s="12"/>
      <c r="J90" s="12"/>
    </row>
    <row r="91" spans="1:10" ht="15" customHeight="1">
      <c r="A91" s="2"/>
      <c r="B91" s="9"/>
      <c r="C91" s="11"/>
      <c r="D91" s="12"/>
      <c r="E91" s="12"/>
      <c r="F91" s="12"/>
      <c r="G91" s="12"/>
      <c r="H91" s="12"/>
      <c r="I91" s="12"/>
      <c r="J91" s="12"/>
    </row>
    <row r="92" spans="1:10" ht="15" customHeight="1">
      <c r="A92" s="2"/>
      <c r="B92" s="9"/>
      <c r="C92" s="11"/>
      <c r="D92" s="12"/>
      <c r="E92" s="12"/>
      <c r="F92" s="12"/>
      <c r="G92" s="12"/>
      <c r="H92" s="12"/>
      <c r="I92" s="12"/>
      <c r="J92" s="12"/>
    </row>
    <row r="93" spans="1:10" ht="15" customHeight="1">
      <c r="A93" s="2"/>
      <c r="B93" s="9"/>
      <c r="C93" s="11"/>
      <c r="D93" s="12"/>
      <c r="E93" s="12"/>
      <c r="F93" s="12"/>
      <c r="G93" s="12"/>
      <c r="H93" s="12"/>
      <c r="I93" s="12"/>
      <c r="J93" s="12"/>
    </row>
    <row r="94" spans="1:10" ht="15" customHeight="1">
      <c r="A94" s="2"/>
      <c r="B94" s="9"/>
      <c r="C94" s="11"/>
      <c r="D94" s="12"/>
      <c r="E94" s="12"/>
      <c r="F94" s="12"/>
      <c r="G94" s="12"/>
      <c r="H94" s="12"/>
      <c r="I94" s="12"/>
      <c r="J94" s="12"/>
    </row>
  </sheetData>
  <mergeCells count="2">
    <mergeCell ref="A5:B6"/>
    <mergeCell ref="A2:A3"/>
  </mergeCells>
  <conditionalFormatting sqref="B21">
    <cfRule type="duplicateValues" dxfId="9" priority="1"/>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sheetPr>
  <dimension ref="A1:BC90"/>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36.85546875" style="6" customWidth="1"/>
    <col min="3" max="3" width="10.140625" style="3" customWidth="1"/>
    <col min="4" max="13" width="10.28515625" style="3" customWidth="1"/>
    <col min="14" max="14" width="0.85546875" style="3" customWidth="1"/>
    <col min="15" max="22" width="13.5703125" style="278" bestFit="1" customWidth="1"/>
    <col min="23" max="39" width="9.140625" style="278"/>
    <col min="40" max="42" width="11.42578125" style="278" bestFit="1" customWidth="1"/>
    <col min="43" max="45" width="9.140625" style="278"/>
    <col min="46" max="46" width="11.42578125" style="278" bestFit="1" customWidth="1"/>
    <col min="47" max="16384" width="9.140625" style="278"/>
  </cols>
  <sheetData>
    <row r="1" spans="1:55" ht="18" customHeight="1">
      <c r="A1" s="32"/>
      <c r="B1" s="33"/>
      <c r="C1" s="88"/>
      <c r="D1" s="88"/>
      <c r="E1" s="88"/>
      <c r="F1" s="88"/>
      <c r="G1" s="88"/>
      <c r="H1" s="88"/>
      <c r="I1" s="88"/>
      <c r="J1" s="88"/>
      <c r="K1" s="88"/>
      <c r="L1" s="88"/>
      <c r="M1" s="88"/>
      <c r="N1" s="88"/>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row>
    <row r="2" spans="1:55" s="279" customFormat="1" ht="18" customHeight="1">
      <c r="A2" s="485" t="str">
        <f>'Kandungan (new)'!A88</f>
        <v>10b</v>
      </c>
      <c r="B2" s="120" t="str">
        <f>'Kandungan (new)'!B88</f>
        <v>Nilai Eksport Gas Asli Cecair (LNG) mengikut Negara Destinasi - Suku Tahunan</v>
      </c>
      <c r="C2" s="97"/>
      <c r="D2" s="97"/>
      <c r="E2" s="97"/>
      <c r="F2" s="97"/>
      <c r="G2" s="97"/>
      <c r="H2" s="97"/>
      <c r="I2" s="97"/>
      <c r="J2" s="97"/>
      <c r="K2" s="97"/>
      <c r="L2" s="97"/>
      <c r="M2" s="97"/>
      <c r="N2" s="97"/>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row>
    <row r="3" spans="1:55" s="279" customFormat="1" ht="18" customHeight="1">
      <c r="A3" s="485"/>
      <c r="B3" s="98" t="str">
        <f>'Kandungan (new)'!B89</f>
        <v>Export Value of Liquefied Natural Gas (LNG) by Country of Destination - Quarterly</v>
      </c>
      <c r="C3" s="97"/>
      <c r="D3" s="97"/>
      <c r="E3" s="97"/>
      <c r="F3" s="97"/>
      <c r="G3" s="97"/>
      <c r="H3" s="97"/>
      <c r="I3" s="97"/>
      <c r="J3" s="97"/>
      <c r="K3" s="97"/>
      <c r="L3" s="97"/>
      <c r="M3" s="97"/>
      <c r="N3" s="97"/>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row>
    <row r="4" spans="1:55" ht="18" customHeight="1" thickBot="1">
      <c r="B4" s="33"/>
      <c r="C4" s="36"/>
      <c r="D4" s="36"/>
      <c r="E4" s="36"/>
      <c r="F4" s="36"/>
      <c r="G4" s="36"/>
      <c r="H4" s="36"/>
      <c r="I4" s="36"/>
      <c r="J4" s="36"/>
      <c r="K4" s="36"/>
      <c r="L4" s="36"/>
      <c r="M4" s="36"/>
      <c r="N4" s="3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row>
    <row r="5" spans="1:55" s="280" customFormat="1" ht="18" customHeight="1">
      <c r="A5" s="486" t="s">
        <v>246</v>
      </c>
      <c r="B5" s="486"/>
      <c r="C5" s="490">
        <v>2022</v>
      </c>
      <c r="D5" s="490"/>
      <c r="E5" s="490"/>
      <c r="F5" s="419"/>
      <c r="G5" s="490" t="s">
        <v>460</v>
      </c>
      <c r="H5" s="490"/>
      <c r="I5" s="490"/>
      <c r="J5" s="490"/>
      <c r="K5" s="490" t="s">
        <v>461</v>
      </c>
      <c r="L5" s="490"/>
      <c r="M5" s="490"/>
      <c r="N5" s="421"/>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row>
    <row r="6" spans="1:55" s="280" customFormat="1" ht="18" customHeight="1" thickBot="1">
      <c r="A6" s="487"/>
      <c r="B6" s="487"/>
      <c r="C6" s="424" t="s">
        <v>18</v>
      </c>
      <c r="D6" s="424" t="s">
        <v>19</v>
      </c>
      <c r="E6" s="424" t="s">
        <v>20</v>
      </c>
      <c r="F6" s="424" t="s">
        <v>21</v>
      </c>
      <c r="G6" s="424" t="s">
        <v>18</v>
      </c>
      <c r="H6" s="424" t="s">
        <v>19</v>
      </c>
      <c r="I6" s="424" t="s">
        <v>20</v>
      </c>
      <c r="J6" s="424" t="s">
        <v>21</v>
      </c>
      <c r="K6" s="424" t="s">
        <v>18</v>
      </c>
      <c r="L6" s="424" t="s">
        <v>19</v>
      </c>
      <c r="M6" s="424" t="s">
        <v>20</v>
      </c>
      <c r="N6" s="423"/>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row>
    <row r="7" spans="1:55" s="281" customFormat="1" ht="18" customHeight="1">
      <c r="A7" s="37" t="s">
        <v>31</v>
      </c>
      <c r="B7" s="37" t="s">
        <v>71</v>
      </c>
      <c r="C7" s="39"/>
      <c r="D7" s="39"/>
      <c r="E7" s="39"/>
      <c r="F7" s="39"/>
      <c r="G7" s="39"/>
      <c r="H7" s="39"/>
      <c r="I7" s="39"/>
      <c r="J7" s="39"/>
      <c r="K7" s="39"/>
      <c r="L7" s="39"/>
      <c r="M7" s="39"/>
      <c r="N7" s="39"/>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row>
    <row r="8" spans="1:55" ht="22.5" customHeight="1" thickBot="1">
      <c r="A8" s="40"/>
      <c r="B8" s="41" t="s">
        <v>72</v>
      </c>
      <c r="C8" s="44"/>
      <c r="D8" s="44"/>
      <c r="E8" s="44"/>
      <c r="F8" s="44"/>
      <c r="G8" s="44"/>
      <c r="H8" s="44"/>
      <c r="I8" s="44"/>
      <c r="J8" s="44"/>
      <c r="K8" s="44"/>
      <c r="L8" s="44"/>
      <c r="M8" s="44"/>
      <c r="N8" s="44"/>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row>
    <row r="9" spans="1:55" ht="3" customHeight="1">
      <c r="A9" s="34"/>
      <c r="B9" s="45"/>
      <c r="C9" s="48"/>
      <c r="D9" s="48"/>
      <c r="E9" s="48"/>
      <c r="F9" s="48"/>
      <c r="G9" s="48"/>
      <c r="H9" s="48"/>
      <c r="I9" s="48"/>
      <c r="J9" s="48"/>
      <c r="K9" s="48"/>
      <c r="L9" s="48"/>
      <c r="M9" s="48"/>
      <c r="N9" s="48"/>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row>
    <row r="10" spans="1:55" s="287" customFormat="1" ht="18" customHeight="1">
      <c r="A10" s="240"/>
      <c r="B10" s="90" t="s">
        <v>0</v>
      </c>
      <c r="C10" s="274">
        <v>0</v>
      </c>
      <c r="D10" s="274">
        <v>0</v>
      </c>
      <c r="E10" s="274">
        <v>9.8242820000000002</v>
      </c>
      <c r="F10" s="274">
        <v>0</v>
      </c>
      <c r="G10" s="274">
        <v>0</v>
      </c>
      <c r="H10" s="274">
        <v>0</v>
      </c>
      <c r="I10" s="274">
        <v>4.2126409999999996</v>
      </c>
      <c r="J10" s="274">
        <v>9.0379400000000008</v>
      </c>
      <c r="K10" s="274">
        <v>6.0613060000000001</v>
      </c>
      <c r="L10" s="274">
        <v>9.5579640000000001</v>
      </c>
      <c r="M10" s="274">
        <v>0</v>
      </c>
      <c r="N10" s="241"/>
      <c r="O10" s="286"/>
      <c r="P10" s="337"/>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row>
    <row r="11" spans="1:55" s="287" customFormat="1" ht="18" customHeight="1">
      <c r="A11" s="240"/>
      <c r="B11" s="90" t="s">
        <v>6</v>
      </c>
      <c r="C11" s="274">
        <v>0</v>
      </c>
      <c r="D11" s="274">
        <v>0</v>
      </c>
      <c r="E11" s="274">
        <v>0</v>
      </c>
      <c r="F11" s="274">
        <v>0</v>
      </c>
      <c r="G11" s="274">
        <v>0</v>
      </c>
      <c r="H11" s="274">
        <v>128.02513999999999</v>
      </c>
      <c r="I11" s="274">
        <v>0</v>
      </c>
      <c r="J11" s="274">
        <v>0</v>
      </c>
      <c r="K11" s="274">
        <v>0</v>
      </c>
      <c r="L11" s="274">
        <v>0</v>
      </c>
      <c r="M11" s="274">
        <v>0</v>
      </c>
      <c r="N11" s="241"/>
      <c r="O11" s="286"/>
      <c r="P11" s="337"/>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row>
    <row r="12" spans="1:55" s="288" customFormat="1" ht="18" customHeight="1">
      <c r="A12" s="193"/>
      <c r="B12" s="90" t="s">
        <v>204</v>
      </c>
      <c r="C12" s="274">
        <v>3701.707046</v>
      </c>
      <c r="D12" s="274">
        <v>3743.4788469999999</v>
      </c>
      <c r="E12" s="274">
        <v>5546.3646520000002</v>
      </c>
      <c r="F12" s="274">
        <v>5061.8146580000002</v>
      </c>
      <c r="G12" s="274">
        <v>4308.760714</v>
      </c>
      <c r="H12" s="274">
        <v>3107.2734230000001</v>
      </c>
      <c r="I12" s="274">
        <v>3439.1606750000001</v>
      </c>
      <c r="J12" s="274">
        <v>4270.5622670000002</v>
      </c>
      <c r="K12" s="274">
        <v>4665.5664290000004</v>
      </c>
      <c r="L12" s="274">
        <v>4261.7032600000002</v>
      </c>
      <c r="M12" s="274">
        <v>2828.3774800000001</v>
      </c>
      <c r="N12" s="194"/>
      <c r="O12" s="286"/>
      <c r="P12" s="337"/>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row>
    <row r="13" spans="1:55" s="287" customFormat="1" ht="18" customHeight="1">
      <c r="A13" s="240"/>
      <c r="B13" s="90" t="s">
        <v>17</v>
      </c>
      <c r="C13" s="274">
        <v>0</v>
      </c>
      <c r="D13" s="274">
        <v>0</v>
      </c>
      <c r="E13" s="274">
        <v>0</v>
      </c>
      <c r="F13" s="274">
        <v>0</v>
      </c>
      <c r="G13" s="274">
        <v>0</v>
      </c>
      <c r="H13" s="274">
        <v>0</v>
      </c>
      <c r="I13" s="274">
        <v>0</v>
      </c>
      <c r="J13" s="274">
        <v>0</v>
      </c>
      <c r="K13" s="274">
        <v>0</v>
      </c>
      <c r="L13" s="274">
        <v>0</v>
      </c>
      <c r="M13" s="274">
        <v>6.1810619999999998</v>
      </c>
      <c r="N13" s="242"/>
      <c r="O13" s="286"/>
      <c r="P13" s="337"/>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row>
    <row r="14" spans="1:55" s="288" customFormat="1" ht="18" customHeight="1">
      <c r="A14" s="193"/>
      <c r="B14" s="90" t="s">
        <v>2</v>
      </c>
      <c r="C14" s="274">
        <v>121.91964400000001</v>
      </c>
      <c r="D14" s="274">
        <v>366.51607000000001</v>
      </c>
      <c r="E14" s="274">
        <v>0</v>
      </c>
      <c r="F14" s="274">
        <v>0</v>
      </c>
      <c r="G14" s="274">
        <v>0</v>
      </c>
      <c r="H14" s="274">
        <v>0</v>
      </c>
      <c r="I14" s="274">
        <v>0</v>
      </c>
      <c r="J14" s="274">
        <v>0</v>
      </c>
      <c r="K14" s="274">
        <v>0</v>
      </c>
      <c r="L14" s="274">
        <v>0</v>
      </c>
      <c r="M14" s="274">
        <v>0</v>
      </c>
      <c r="N14" s="194"/>
      <c r="O14" s="286"/>
      <c r="P14" s="337"/>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row>
    <row r="15" spans="1:55" s="287" customFormat="1" ht="18" customHeight="1">
      <c r="A15" s="240"/>
      <c r="B15" s="90" t="s">
        <v>40</v>
      </c>
      <c r="C15" s="274">
        <v>0</v>
      </c>
      <c r="D15" s="274">
        <v>0</v>
      </c>
      <c r="E15" s="274">
        <v>0</v>
      </c>
      <c r="F15" s="274">
        <v>0</v>
      </c>
      <c r="G15" s="274">
        <v>22.305741000000001</v>
      </c>
      <c r="H15" s="274">
        <v>0</v>
      </c>
      <c r="I15" s="274">
        <v>0</v>
      </c>
      <c r="J15" s="274">
        <v>10.541257999999999</v>
      </c>
      <c r="K15" s="274">
        <v>0</v>
      </c>
      <c r="L15" s="274">
        <v>0</v>
      </c>
      <c r="M15" s="274">
        <v>0</v>
      </c>
      <c r="N15" s="242"/>
      <c r="O15" s="286"/>
      <c r="P15" s="337"/>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row>
    <row r="16" spans="1:55" s="287" customFormat="1" ht="18" customHeight="1">
      <c r="A16" s="240"/>
      <c r="B16" s="90" t="s">
        <v>39</v>
      </c>
      <c r="C16" s="274">
        <v>6012.2051970000002</v>
      </c>
      <c r="D16" s="274">
        <v>7338.5701239999999</v>
      </c>
      <c r="E16" s="274">
        <v>8859.5405549999996</v>
      </c>
      <c r="F16" s="274">
        <v>8356.05969</v>
      </c>
      <c r="G16" s="274">
        <v>8435.6978720000006</v>
      </c>
      <c r="H16" s="274">
        <v>5458.67947</v>
      </c>
      <c r="I16" s="274">
        <v>5135.7068129999998</v>
      </c>
      <c r="J16" s="274">
        <v>6799.6823059999997</v>
      </c>
      <c r="K16" s="274">
        <v>8235.807675</v>
      </c>
      <c r="L16" s="274">
        <v>4978.4896879999997</v>
      </c>
      <c r="M16" s="274">
        <v>5739.9256249999999</v>
      </c>
      <c r="N16" s="242"/>
      <c r="O16" s="286"/>
      <c r="P16" s="337"/>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row>
    <row r="17" spans="1:55" s="287" customFormat="1" ht="18" customHeight="1">
      <c r="A17" s="240"/>
      <c r="B17" s="90" t="s">
        <v>206</v>
      </c>
      <c r="C17" s="274">
        <v>2800.543287</v>
      </c>
      <c r="D17" s="274">
        <v>2039.5698789999999</v>
      </c>
      <c r="E17" s="274">
        <v>3270.5129609999999</v>
      </c>
      <c r="F17" s="274">
        <v>4369.1316390000002</v>
      </c>
      <c r="G17" s="274">
        <v>4840.6371319999998</v>
      </c>
      <c r="H17" s="274">
        <v>2358.8111349999999</v>
      </c>
      <c r="I17" s="274">
        <v>2481.117424</v>
      </c>
      <c r="J17" s="274">
        <v>4157.2643879999996</v>
      </c>
      <c r="K17" s="274">
        <v>4066.95802</v>
      </c>
      <c r="L17" s="274">
        <v>1826.244416</v>
      </c>
      <c r="M17" s="274">
        <v>2960.8295210000001</v>
      </c>
      <c r="N17" s="242"/>
      <c r="O17" s="286"/>
      <c r="P17" s="337"/>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c r="AU17" s="286"/>
      <c r="AV17" s="286"/>
      <c r="AW17" s="286"/>
      <c r="AX17" s="286"/>
      <c r="AY17" s="286"/>
      <c r="AZ17" s="286"/>
      <c r="BA17" s="286"/>
      <c r="BB17" s="286"/>
      <c r="BC17" s="286"/>
    </row>
    <row r="18" spans="1:55" s="287" customFormat="1" ht="18" customHeight="1">
      <c r="A18" s="240"/>
      <c r="B18" s="90" t="s">
        <v>9</v>
      </c>
      <c r="C18" s="274">
        <v>0</v>
      </c>
      <c r="D18" s="274">
        <v>0</v>
      </c>
      <c r="E18" s="274">
        <v>0</v>
      </c>
      <c r="F18" s="274">
        <v>0</v>
      </c>
      <c r="G18" s="274">
        <v>0</v>
      </c>
      <c r="H18" s="274">
        <v>0</v>
      </c>
      <c r="I18" s="274">
        <v>135.08785700000001</v>
      </c>
      <c r="J18" s="274">
        <v>0</v>
      </c>
      <c r="K18" s="274">
        <v>0</v>
      </c>
      <c r="L18" s="274">
        <v>0</v>
      </c>
      <c r="M18" s="274">
        <v>0</v>
      </c>
      <c r="N18" s="242"/>
      <c r="O18" s="286"/>
      <c r="P18" s="337"/>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row>
    <row r="19" spans="1:55" s="287" customFormat="1" ht="18" customHeight="1">
      <c r="A19" s="240"/>
      <c r="B19" s="90" t="s">
        <v>25</v>
      </c>
      <c r="C19" s="274">
        <v>0</v>
      </c>
      <c r="D19" s="274">
        <v>0</v>
      </c>
      <c r="E19" s="274">
        <v>0</v>
      </c>
      <c r="F19" s="274">
        <v>0</v>
      </c>
      <c r="G19" s="274">
        <v>0</v>
      </c>
      <c r="H19" s="274">
        <v>0</v>
      </c>
      <c r="I19" s="274">
        <v>0</v>
      </c>
      <c r="J19" s="274">
        <v>5.7732919999999996</v>
      </c>
      <c r="K19" s="274">
        <v>0</v>
      </c>
      <c r="L19" s="274">
        <v>0</v>
      </c>
      <c r="M19" s="274">
        <v>0</v>
      </c>
      <c r="N19" s="242"/>
      <c r="O19" s="286"/>
      <c r="P19" s="337"/>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row>
    <row r="20" spans="1:55" s="287" customFormat="1" ht="18" customHeight="1">
      <c r="A20" s="240"/>
      <c r="B20" s="90" t="s">
        <v>210</v>
      </c>
      <c r="C20" s="274">
        <v>0</v>
      </c>
      <c r="D20" s="274">
        <v>0</v>
      </c>
      <c r="E20" s="274">
        <v>31.687293</v>
      </c>
      <c r="F20" s="274">
        <v>0</v>
      </c>
      <c r="G20" s="274">
        <v>0</v>
      </c>
      <c r="H20" s="274">
        <v>0</v>
      </c>
      <c r="I20" s="274">
        <v>0</v>
      </c>
      <c r="J20" s="274">
        <v>0</v>
      </c>
      <c r="K20" s="274">
        <v>0</v>
      </c>
      <c r="L20" s="274">
        <v>0</v>
      </c>
      <c r="M20" s="274">
        <v>0</v>
      </c>
      <c r="N20" s="242"/>
      <c r="O20" s="286"/>
      <c r="P20" s="337"/>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row>
    <row r="21" spans="1:55" s="287" customFormat="1" ht="18" customHeight="1">
      <c r="A21" s="240"/>
      <c r="B21" s="90" t="s">
        <v>11</v>
      </c>
      <c r="C21" s="274">
        <v>0</v>
      </c>
      <c r="D21" s="274">
        <v>0</v>
      </c>
      <c r="E21" s="274">
        <v>0</v>
      </c>
      <c r="F21" s="274">
        <v>0</v>
      </c>
      <c r="G21" s="274">
        <v>0</v>
      </c>
      <c r="H21" s="274">
        <v>0</v>
      </c>
      <c r="I21" s="274">
        <v>0</v>
      </c>
      <c r="J21" s="274">
        <v>0</v>
      </c>
      <c r="K21" s="274">
        <v>0</v>
      </c>
      <c r="L21" s="274">
        <v>0</v>
      </c>
      <c r="M21" s="274">
        <v>1.6008819999999999</v>
      </c>
      <c r="N21" s="242"/>
      <c r="O21" s="286"/>
      <c r="P21" s="337"/>
      <c r="Q21" s="286"/>
      <c r="R21" s="286"/>
      <c r="S21" s="286"/>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row>
    <row r="22" spans="1:55" s="288" customFormat="1" ht="18" customHeight="1">
      <c r="A22" s="193"/>
      <c r="B22" s="90" t="s">
        <v>41</v>
      </c>
      <c r="C22" s="274">
        <v>0</v>
      </c>
      <c r="D22" s="274">
        <v>0</v>
      </c>
      <c r="E22" s="274">
        <v>0</v>
      </c>
      <c r="F22" s="274">
        <v>0</v>
      </c>
      <c r="G22" s="274">
        <v>0</v>
      </c>
      <c r="H22" s="274">
        <v>0</v>
      </c>
      <c r="I22" s="274">
        <v>0</v>
      </c>
      <c r="J22" s="274">
        <v>139.18602000000001</v>
      </c>
      <c r="K22" s="274">
        <v>0</v>
      </c>
      <c r="L22" s="274">
        <v>0</v>
      </c>
      <c r="M22" s="274">
        <v>0</v>
      </c>
      <c r="N22" s="274">
        <v>0</v>
      </c>
      <c r="O22" s="286"/>
      <c r="P22" s="337"/>
      <c r="Q22" s="286"/>
      <c r="R22" s="286"/>
      <c r="S22" s="286"/>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row>
    <row r="23" spans="1:55" s="287" customFormat="1" ht="18" customHeight="1">
      <c r="A23" s="240"/>
      <c r="B23" s="90" t="s">
        <v>12</v>
      </c>
      <c r="C23" s="274">
        <v>0</v>
      </c>
      <c r="D23" s="274">
        <v>0</v>
      </c>
      <c r="E23" s="274">
        <v>0</v>
      </c>
      <c r="F23" s="274">
        <v>0</v>
      </c>
      <c r="G23" s="274">
        <v>0</v>
      </c>
      <c r="H23" s="274">
        <v>0</v>
      </c>
      <c r="I23" s="274">
        <v>0</v>
      </c>
      <c r="J23" s="274">
        <v>0</v>
      </c>
      <c r="K23" s="274">
        <v>0</v>
      </c>
      <c r="L23" s="274">
        <v>0</v>
      </c>
      <c r="M23" s="274">
        <v>0</v>
      </c>
      <c r="N23" s="242"/>
      <c r="O23" s="286"/>
      <c r="P23" s="337"/>
      <c r="Q23" s="286"/>
      <c r="R23" s="286"/>
      <c r="S23" s="286"/>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row>
    <row r="24" spans="1:55" s="287" customFormat="1" ht="18" customHeight="1">
      <c r="A24" s="240"/>
      <c r="B24" s="90" t="s">
        <v>42</v>
      </c>
      <c r="C24" s="274">
        <v>0</v>
      </c>
      <c r="D24" s="274">
        <v>0</v>
      </c>
      <c r="E24" s="274">
        <v>0</v>
      </c>
      <c r="F24" s="274">
        <v>0</v>
      </c>
      <c r="G24" s="274">
        <v>0</v>
      </c>
      <c r="H24" s="274">
        <v>0</v>
      </c>
      <c r="I24" s="274">
        <v>0</v>
      </c>
      <c r="J24" s="274">
        <v>0</v>
      </c>
      <c r="K24" s="274">
        <v>0</v>
      </c>
      <c r="L24" s="274">
        <v>0</v>
      </c>
      <c r="M24" s="274">
        <v>0</v>
      </c>
      <c r="N24" s="242"/>
      <c r="O24" s="286"/>
      <c r="P24" s="337"/>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row>
    <row r="25" spans="1:55" s="287" customFormat="1" ht="18" customHeight="1">
      <c r="A25" s="240"/>
      <c r="B25" s="90" t="s">
        <v>207</v>
      </c>
      <c r="C25" s="274">
        <v>0</v>
      </c>
      <c r="D25" s="274">
        <v>374.20860800000003</v>
      </c>
      <c r="E25" s="274">
        <v>0</v>
      </c>
      <c r="F25" s="274">
        <v>323.00656900000001</v>
      </c>
      <c r="G25" s="274">
        <v>0</v>
      </c>
      <c r="H25" s="274">
        <v>132.43380199999999</v>
      </c>
      <c r="I25" s="274">
        <v>0</v>
      </c>
      <c r="J25" s="274">
        <v>0</v>
      </c>
      <c r="K25" s="274">
        <v>8.6712199999999999</v>
      </c>
      <c r="L25" s="274">
        <v>8.4227999999999997E-2</v>
      </c>
      <c r="M25" s="274">
        <v>3.0000000000000001E-3</v>
      </c>
      <c r="N25" s="242"/>
      <c r="O25" s="286"/>
      <c r="P25" s="337"/>
      <c r="Q25" s="286"/>
      <c r="R25" s="286"/>
      <c r="S25" s="286"/>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c r="AU25" s="286"/>
      <c r="AV25" s="286"/>
      <c r="AW25" s="286"/>
      <c r="AX25" s="286"/>
      <c r="AY25" s="286"/>
      <c r="AZ25" s="286"/>
      <c r="BA25" s="286"/>
      <c r="BB25" s="286"/>
      <c r="BC25" s="286"/>
    </row>
    <row r="26" spans="1:55" s="287" customFormat="1" ht="18" customHeight="1">
      <c r="A26" s="240"/>
      <c r="B26" s="90" t="s">
        <v>49</v>
      </c>
      <c r="C26" s="274">
        <v>0</v>
      </c>
      <c r="D26" s="274">
        <v>254.17218099999999</v>
      </c>
      <c r="E26" s="274">
        <v>354.36909300000002</v>
      </c>
      <c r="F26" s="274">
        <v>605.61239799999998</v>
      </c>
      <c r="G26" s="274">
        <v>134.650429</v>
      </c>
      <c r="H26" s="274">
        <v>277.223296</v>
      </c>
      <c r="I26" s="274">
        <v>496.31120600000003</v>
      </c>
      <c r="J26" s="274">
        <v>358.26856400000003</v>
      </c>
      <c r="K26" s="274">
        <v>448.14327500000002</v>
      </c>
      <c r="L26" s="274">
        <v>419.02929999999998</v>
      </c>
      <c r="M26" s="274">
        <v>476.74332800000002</v>
      </c>
      <c r="N26" s="242"/>
      <c r="O26" s="286"/>
      <c r="P26" s="337"/>
      <c r="Q26" s="286"/>
      <c r="R26" s="286"/>
      <c r="S26" s="286"/>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row>
    <row r="27" spans="1:55" s="287" customFormat="1" ht="18" customHeight="1">
      <c r="A27" s="240"/>
      <c r="B27" s="90" t="s">
        <v>5</v>
      </c>
      <c r="C27" s="274">
        <v>620.60537999999997</v>
      </c>
      <c r="D27" s="274">
        <v>1457.6270629999999</v>
      </c>
      <c r="E27" s="274">
        <v>1007.076964</v>
      </c>
      <c r="F27" s="274">
        <v>1375.308225</v>
      </c>
      <c r="G27" s="274">
        <v>546.21266500000002</v>
      </c>
      <c r="H27" s="274">
        <v>1269.951382</v>
      </c>
      <c r="I27" s="274">
        <v>938.73933099999999</v>
      </c>
      <c r="J27" s="274">
        <v>830.18282399999998</v>
      </c>
      <c r="K27" s="274">
        <v>1072.63167</v>
      </c>
      <c r="L27" s="274">
        <v>1485.1582129999999</v>
      </c>
      <c r="M27" s="274">
        <v>630.32261100000005</v>
      </c>
      <c r="N27" s="242"/>
      <c r="O27" s="286"/>
      <c r="P27" s="337"/>
      <c r="Q27" s="286"/>
      <c r="R27" s="286"/>
      <c r="S27" s="286"/>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row>
    <row r="28" spans="1:55" s="288" customFormat="1" ht="18" customHeight="1">
      <c r="A28" s="193"/>
      <c r="B28" s="90" t="s">
        <v>43</v>
      </c>
      <c r="C28" s="274">
        <v>0</v>
      </c>
      <c r="D28" s="274">
        <v>0</v>
      </c>
      <c r="E28" s="274">
        <v>0</v>
      </c>
      <c r="F28" s="274">
        <v>0</v>
      </c>
      <c r="G28" s="274">
        <v>0</v>
      </c>
      <c r="H28" s="274">
        <v>0</v>
      </c>
      <c r="I28" s="274">
        <v>0</v>
      </c>
      <c r="J28" s="274">
        <v>0</v>
      </c>
      <c r="K28" s="274">
        <v>0</v>
      </c>
      <c r="L28" s="274">
        <v>0</v>
      </c>
      <c r="M28" s="274">
        <v>6.431432</v>
      </c>
      <c r="N28" s="194"/>
      <c r="O28" s="286"/>
      <c r="P28" s="337"/>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row>
    <row r="29" spans="1:55" s="287" customFormat="1" ht="18" customHeight="1">
      <c r="A29" s="240"/>
      <c r="B29" s="90" t="s">
        <v>208</v>
      </c>
      <c r="C29" s="274">
        <v>0</v>
      </c>
      <c r="D29" s="274">
        <v>0</v>
      </c>
      <c r="E29" s="274">
        <v>0</v>
      </c>
      <c r="F29" s="274">
        <v>0</v>
      </c>
      <c r="G29" s="274">
        <v>0</v>
      </c>
      <c r="H29" s="274">
        <v>0</v>
      </c>
      <c r="I29" s="274">
        <v>0</v>
      </c>
      <c r="J29" s="274">
        <v>0</v>
      </c>
      <c r="K29" s="274">
        <v>0</v>
      </c>
      <c r="L29" s="274">
        <v>13.12194</v>
      </c>
      <c r="M29" s="274"/>
      <c r="N29" s="274">
        <v>0</v>
      </c>
      <c r="O29" s="286"/>
      <c r="P29" s="337"/>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row>
    <row r="30" spans="1:55" s="287" customFormat="1" ht="18" customHeight="1">
      <c r="A30" s="240"/>
      <c r="B30" s="90" t="s">
        <v>44</v>
      </c>
      <c r="C30" s="274">
        <v>0</v>
      </c>
      <c r="D30" s="274">
        <v>0</v>
      </c>
      <c r="E30" s="274">
        <v>0</v>
      </c>
      <c r="F30" s="413">
        <v>1.0493999999962398</v>
      </c>
      <c r="G30" s="274">
        <v>0</v>
      </c>
      <c r="H30" s="274">
        <v>0</v>
      </c>
      <c r="I30" s="274">
        <v>0</v>
      </c>
      <c r="J30" s="274">
        <v>0</v>
      </c>
      <c r="K30" s="274">
        <v>4.7781589999999996</v>
      </c>
      <c r="L30" s="274">
        <v>0</v>
      </c>
      <c r="M30" s="274">
        <v>0</v>
      </c>
      <c r="N30" s="274"/>
      <c r="O30" s="286"/>
      <c r="P30" s="337"/>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row>
    <row r="31" spans="1:55" s="288" customFormat="1" ht="18" customHeight="1">
      <c r="A31" s="431"/>
      <c r="B31" s="425" t="s">
        <v>119</v>
      </c>
      <c r="C31" s="438">
        <f t="shared" ref="C31:M31" si="0">SUM(C10:C30)</f>
        <v>13256.980554000002</v>
      </c>
      <c r="D31" s="438">
        <f t="shared" si="0"/>
        <v>15574.142772000001</v>
      </c>
      <c r="E31" s="438">
        <f t="shared" si="0"/>
        <v>19079.375799999998</v>
      </c>
      <c r="F31" s="438">
        <f t="shared" si="0"/>
        <v>20091.982579</v>
      </c>
      <c r="G31" s="438">
        <f t="shared" si="0"/>
        <v>18288.264553000001</v>
      </c>
      <c r="H31" s="438">
        <f t="shared" si="0"/>
        <v>12732.397647999998</v>
      </c>
      <c r="I31" s="438">
        <f t="shared" si="0"/>
        <v>12630.335947000001</v>
      </c>
      <c r="J31" s="438">
        <f t="shared" si="0"/>
        <v>16580.498858999999</v>
      </c>
      <c r="K31" s="438">
        <f t="shared" si="0"/>
        <v>18508.617753999999</v>
      </c>
      <c r="L31" s="438">
        <f t="shared" si="0"/>
        <v>12993.389009</v>
      </c>
      <c r="M31" s="438">
        <f t="shared" si="0"/>
        <v>12650.414941000001</v>
      </c>
      <c r="N31" s="432"/>
      <c r="O31" s="286"/>
      <c r="P31" s="337"/>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row>
    <row r="32" spans="1:55" s="284" customFormat="1" ht="9.75" customHeight="1" thickBot="1">
      <c r="A32" s="68"/>
      <c r="B32" s="69"/>
      <c r="C32" s="114"/>
      <c r="D32" s="114"/>
      <c r="E32" s="114"/>
      <c r="F32" s="114"/>
      <c r="G32" s="114"/>
      <c r="H32" s="114"/>
      <c r="I32" s="114"/>
      <c r="J32" s="114"/>
      <c r="K32" s="114"/>
      <c r="L32" s="114"/>
      <c r="M32" s="114"/>
      <c r="N32" s="71"/>
      <c r="O32" s="286"/>
      <c r="P32" s="286"/>
      <c r="Q32" s="286"/>
      <c r="R32" s="286"/>
      <c r="S32" s="286"/>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row>
    <row r="33" spans="1:55" s="281" customFormat="1" ht="18" customHeight="1">
      <c r="A33" s="37" t="s">
        <v>34</v>
      </c>
      <c r="B33" s="37" t="s">
        <v>69</v>
      </c>
      <c r="C33" s="118"/>
      <c r="D33" s="118"/>
      <c r="E33" s="118"/>
      <c r="F33" s="118"/>
      <c r="G33" s="118"/>
      <c r="H33" s="118"/>
      <c r="I33" s="118"/>
      <c r="J33" s="118"/>
      <c r="K33" s="118"/>
      <c r="L33" s="118"/>
      <c r="M33" s="118"/>
      <c r="N33" s="39"/>
      <c r="O33" s="286"/>
      <c r="P33" s="286"/>
      <c r="Q33" s="286"/>
      <c r="R33" s="286"/>
      <c r="S33" s="286"/>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row>
    <row r="34" spans="1:55" ht="22.5" customHeight="1" thickBot="1">
      <c r="A34" s="42"/>
      <c r="B34" s="41" t="s">
        <v>70</v>
      </c>
      <c r="C34" s="123"/>
      <c r="D34" s="123"/>
      <c r="E34" s="123"/>
      <c r="F34" s="123"/>
      <c r="G34" s="123"/>
      <c r="H34" s="123"/>
      <c r="I34" s="123"/>
      <c r="J34" s="123"/>
      <c r="K34" s="123"/>
      <c r="L34" s="123"/>
      <c r="M34" s="123"/>
      <c r="N34" s="123" t="b">
        <f>N31=N33</f>
        <v>1</v>
      </c>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row>
    <row r="35" spans="1:55" ht="3" customHeight="1">
      <c r="A35" s="46"/>
      <c r="B35" s="45"/>
      <c r="C35" s="118"/>
      <c r="D35" s="118"/>
      <c r="E35" s="118"/>
      <c r="F35" s="118"/>
      <c r="G35" s="118"/>
      <c r="H35" s="118"/>
      <c r="I35" s="118"/>
      <c r="J35" s="118"/>
      <c r="K35" s="118"/>
      <c r="L35" s="118"/>
      <c r="M35" s="118"/>
      <c r="N35" s="48"/>
    </row>
    <row r="36" spans="1:55" s="287" customFormat="1" ht="18" customHeight="1">
      <c r="A36" s="240"/>
      <c r="B36" s="90" t="str">
        <f t="shared" ref="B36:B54" si="1">B10</f>
        <v>Australia</v>
      </c>
      <c r="C36" s="275">
        <v>0</v>
      </c>
      <c r="D36" s="275">
        <v>0</v>
      </c>
      <c r="E36" s="275">
        <v>5.1491632131906544E-2</v>
      </c>
      <c r="F36" s="275">
        <v>0</v>
      </c>
      <c r="G36" s="275">
        <v>0</v>
      </c>
      <c r="H36" s="275">
        <v>0</v>
      </c>
      <c r="I36" s="275">
        <v>3.3353356693577099E-2</v>
      </c>
      <c r="J36" s="275">
        <v>5.4509457627652441E-2</v>
      </c>
      <c r="K36" s="275">
        <v>3.2748561132773177E-2</v>
      </c>
      <c r="L36" s="275">
        <v>7.3560208144153774E-2</v>
      </c>
      <c r="M36" s="275">
        <v>0</v>
      </c>
      <c r="N36" s="241"/>
      <c r="P36" s="338"/>
    </row>
    <row r="37" spans="1:55" s="287" customFormat="1" ht="18" customHeight="1">
      <c r="A37" s="240"/>
      <c r="B37" s="90" t="str">
        <f t="shared" si="1"/>
        <v>Bangladesh</v>
      </c>
      <c r="C37" s="275">
        <v>0</v>
      </c>
      <c r="D37" s="275">
        <v>0</v>
      </c>
      <c r="E37" s="275">
        <v>0</v>
      </c>
      <c r="F37" s="275">
        <v>0</v>
      </c>
      <c r="G37" s="275">
        <v>0</v>
      </c>
      <c r="H37" s="275">
        <v>1.0055069244566843</v>
      </c>
      <c r="I37" s="275">
        <v>0</v>
      </c>
      <c r="J37" s="275">
        <v>0</v>
      </c>
      <c r="K37" s="275">
        <v>0</v>
      </c>
      <c r="L37" s="275">
        <v>0</v>
      </c>
      <c r="M37" s="275">
        <v>0</v>
      </c>
      <c r="N37" s="241"/>
      <c r="P37" s="338"/>
    </row>
    <row r="38" spans="1:55" s="287" customFormat="1" ht="18" customHeight="1">
      <c r="A38" s="240"/>
      <c r="B38" s="90" t="str">
        <f t="shared" si="1"/>
        <v>China</v>
      </c>
      <c r="C38" s="275">
        <v>27.922701032273078</v>
      </c>
      <c r="D38" s="275">
        <v>24.0365001259024</v>
      </c>
      <c r="E38" s="275">
        <v>29.069948147884382</v>
      </c>
      <c r="F38" s="275">
        <v>25.193206484712832</v>
      </c>
      <c r="G38" s="275">
        <v>23.560249259917843</v>
      </c>
      <c r="H38" s="275">
        <v>24.404464177947581</v>
      </c>
      <c r="I38" s="275">
        <v>27.229368161160277</v>
      </c>
      <c r="J38" s="275">
        <v>25.756536659823791</v>
      </c>
      <c r="K38" s="275">
        <v>25.207535705856259</v>
      </c>
      <c r="L38" s="275">
        <v>32.79901230578173</v>
      </c>
      <c r="M38" s="275">
        <v>22.357981877995382</v>
      </c>
      <c r="N38" s="241"/>
      <c r="P38" s="338"/>
    </row>
    <row r="39" spans="1:55" s="287" customFormat="1" ht="18" customHeight="1">
      <c r="A39" s="240"/>
      <c r="B39" s="90" t="str">
        <f t="shared" si="1"/>
        <v>Equatorial Guinea</v>
      </c>
      <c r="C39" s="275">
        <v>0</v>
      </c>
      <c r="D39" s="275">
        <v>0</v>
      </c>
      <c r="E39" s="275">
        <v>0</v>
      </c>
      <c r="F39" s="275">
        <v>0</v>
      </c>
      <c r="G39" s="275">
        <v>0</v>
      </c>
      <c r="H39" s="275">
        <v>0</v>
      </c>
      <c r="I39" s="275">
        <v>0</v>
      </c>
      <c r="J39" s="275">
        <v>0</v>
      </c>
      <c r="K39" s="275">
        <v>0</v>
      </c>
      <c r="L39" s="275">
        <v>0</v>
      </c>
      <c r="M39" s="275">
        <v>4.8860547490558397E-2</v>
      </c>
      <c r="N39" s="241"/>
      <c r="P39" s="338"/>
    </row>
    <row r="40" spans="1:55" s="287" customFormat="1" ht="18" customHeight="1">
      <c r="A40" s="240"/>
      <c r="B40" s="90" t="str">
        <f t="shared" si="1"/>
        <v>India</v>
      </c>
      <c r="C40" s="275">
        <v>0.91966374623076186</v>
      </c>
      <c r="D40" s="275">
        <v>2.3533627202836587</v>
      </c>
      <c r="E40" s="275">
        <v>0</v>
      </c>
      <c r="F40" s="275">
        <v>0</v>
      </c>
      <c r="G40" s="275">
        <v>0</v>
      </c>
      <c r="H40" s="275">
        <v>0</v>
      </c>
      <c r="I40" s="275">
        <v>0</v>
      </c>
      <c r="J40" s="275">
        <v>0</v>
      </c>
      <c r="K40" s="275">
        <v>0</v>
      </c>
      <c r="L40" s="275">
        <v>0</v>
      </c>
      <c r="M40" s="275">
        <v>0</v>
      </c>
      <c r="N40" s="241"/>
      <c r="P40" s="338"/>
    </row>
    <row r="41" spans="1:55" s="287" customFormat="1" ht="18" customHeight="1">
      <c r="A41" s="240"/>
      <c r="B41" s="90" t="str">
        <f t="shared" si="1"/>
        <v>Italy</v>
      </c>
      <c r="C41" s="275">
        <v>0</v>
      </c>
      <c r="D41" s="275">
        <v>0</v>
      </c>
      <c r="E41" s="275">
        <v>0</v>
      </c>
      <c r="F41" s="275">
        <v>0</v>
      </c>
      <c r="G41" s="275">
        <v>0.12196751056043191</v>
      </c>
      <c r="H41" s="275">
        <v>0</v>
      </c>
      <c r="I41" s="275">
        <v>0</v>
      </c>
      <c r="J41" s="275">
        <v>6.3576241521093535E-2</v>
      </c>
      <c r="K41" s="275">
        <v>0</v>
      </c>
      <c r="L41" s="275">
        <v>0</v>
      </c>
      <c r="M41" s="275">
        <v>0</v>
      </c>
      <c r="N41" s="241"/>
      <c r="P41" s="338"/>
    </row>
    <row r="42" spans="1:55" s="287" customFormat="1" ht="18" customHeight="1">
      <c r="A42" s="240"/>
      <c r="B42" s="90" t="str">
        <f t="shared" si="1"/>
        <v>Japan</v>
      </c>
      <c r="C42" s="275">
        <v>45.351240974596962</v>
      </c>
      <c r="D42" s="275">
        <v>47.120218630547427</v>
      </c>
      <c r="E42" s="275">
        <v>46.435169828773958</v>
      </c>
      <c r="F42" s="275">
        <v>41.589025160382612</v>
      </c>
      <c r="G42" s="275">
        <v>46.126289608032884</v>
      </c>
      <c r="H42" s="275">
        <v>42.872360893138207</v>
      </c>
      <c r="I42" s="275">
        <v>40.661680216192906</v>
      </c>
      <c r="J42" s="275">
        <v>41.01011895856854</v>
      </c>
      <c r="K42" s="275">
        <v>44.497151459190491</v>
      </c>
      <c r="L42" s="275">
        <v>38.315559432197396</v>
      </c>
      <c r="M42" s="275">
        <v>45.373417803054814</v>
      </c>
      <c r="N42" s="241"/>
      <c r="P42" s="338"/>
    </row>
    <row r="43" spans="1:55" s="287" customFormat="1" ht="18" customHeight="1">
      <c r="A43" s="240"/>
      <c r="B43" s="90" t="str">
        <f t="shared" si="1"/>
        <v>Korea, Republic Of</v>
      </c>
      <c r="C43" s="275">
        <v>21.125046352693015</v>
      </c>
      <c r="D43" s="275">
        <v>13.09587249108082</v>
      </c>
      <c r="E43" s="275">
        <v>17.141614040643827</v>
      </c>
      <c r="F43" s="275">
        <v>21.745647159611746</v>
      </c>
      <c r="G43" s="275">
        <v>26.468542807720613</v>
      </c>
      <c r="H43" s="275">
        <v>18.526056130288403</v>
      </c>
      <c r="I43" s="275">
        <v>19.644112669776796</v>
      </c>
      <c r="J43" s="275">
        <v>25.073216574201023</v>
      </c>
      <c r="K43" s="275">
        <v>21.973321152634789</v>
      </c>
      <c r="L43" s="275">
        <v>14.055181559907378</v>
      </c>
      <c r="M43" s="275">
        <v>23.404999241597604</v>
      </c>
      <c r="N43" s="241"/>
      <c r="P43" s="338"/>
    </row>
    <row r="44" spans="1:55" s="287" customFormat="1" ht="18" customHeight="1">
      <c r="A44" s="240"/>
      <c r="B44" s="90" t="str">
        <f t="shared" si="1"/>
        <v>Kuwait</v>
      </c>
      <c r="C44" s="275">
        <v>0</v>
      </c>
      <c r="D44" s="275">
        <v>0</v>
      </c>
      <c r="E44" s="275">
        <v>0</v>
      </c>
      <c r="F44" s="275">
        <v>0</v>
      </c>
      <c r="G44" s="275">
        <v>0</v>
      </c>
      <c r="H44" s="275">
        <v>0</v>
      </c>
      <c r="I44" s="275">
        <v>1.0695507828680244</v>
      </c>
      <c r="J44" s="275">
        <v>0</v>
      </c>
      <c r="K44" s="275">
        <v>0</v>
      </c>
      <c r="L44" s="275">
        <v>0</v>
      </c>
      <c r="M44" s="275">
        <v>0</v>
      </c>
      <c r="N44" s="241"/>
      <c r="P44" s="338"/>
    </row>
    <row r="45" spans="1:55" s="287" customFormat="1" ht="18" customHeight="1">
      <c r="A45" s="240"/>
      <c r="B45" s="90" t="str">
        <f t="shared" si="1"/>
        <v>Mozambique</v>
      </c>
      <c r="C45" s="275">
        <v>0</v>
      </c>
      <c r="D45" s="275">
        <v>0</v>
      </c>
      <c r="E45" s="275">
        <v>0</v>
      </c>
      <c r="F45" s="275">
        <v>0</v>
      </c>
      <c r="G45" s="275">
        <v>0</v>
      </c>
      <c r="H45" s="275">
        <v>0</v>
      </c>
      <c r="I45" s="275">
        <v>0</v>
      </c>
      <c r="J45" s="275">
        <v>3.4819772608145748E-2</v>
      </c>
      <c r="K45" s="275">
        <v>0</v>
      </c>
      <c r="L45" s="275">
        <v>0</v>
      </c>
      <c r="M45" s="275">
        <v>0</v>
      </c>
      <c r="N45" s="241"/>
      <c r="P45" s="338"/>
    </row>
    <row r="46" spans="1:55" s="287" customFormat="1" ht="18" customHeight="1">
      <c r="A46" s="240"/>
      <c r="B46" s="90" t="str">
        <f t="shared" si="1"/>
        <v>Myanmar</v>
      </c>
      <c r="C46" s="275">
        <v>0</v>
      </c>
      <c r="D46" s="275">
        <v>0</v>
      </c>
      <c r="E46" s="275">
        <v>0.16608139245310113</v>
      </c>
      <c r="F46" s="275">
        <v>0</v>
      </c>
      <c r="G46" s="275">
        <v>0</v>
      </c>
      <c r="H46" s="275">
        <v>0</v>
      </c>
      <c r="I46" s="275">
        <v>0</v>
      </c>
      <c r="J46" s="275">
        <v>0</v>
      </c>
      <c r="K46" s="275">
        <v>0</v>
      </c>
      <c r="L46" s="275">
        <v>0</v>
      </c>
      <c r="M46" s="275">
        <v>0</v>
      </c>
      <c r="N46" s="241"/>
      <c r="P46" s="338"/>
    </row>
    <row r="47" spans="1:55" s="287" customFormat="1" ht="18" customHeight="1">
      <c r="A47" s="240"/>
      <c r="B47" s="90" t="str">
        <f t="shared" si="1"/>
        <v>Oman</v>
      </c>
      <c r="C47" s="275">
        <v>0</v>
      </c>
      <c r="D47" s="275">
        <v>0</v>
      </c>
      <c r="E47" s="275">
        <v>0</v>
      </c>
      <c r="F47" s="275">
        <v>0</v>
      </c>
      <c r="G47" s="275">
        <v>0</v>
      </c>
      <c r="H47" s="275">
        <v>0</v>
      </c>
      <c r="I47" s="275">
        <v>0</v>
      </c>
      <c r="J47" s="275">
        <v>0</v>
      </c>
      <c r="K47" s="275">
        <v>0</v>
      </c>
      <c r="L47" s="275">
        <v>0</v>
      </c>
      <c r="M47" s="275">
        <v>1.2654778578144031E-2</v>
      </c>
      <c r="N47" s="241"/>
      <c r="P47" s="338"/>
    </row>
    <row r="48" spans="1:55" s="287" customFormat="1" ht="18" customHeight="1">
      <c r="A48" s="240"/>
      <c r="B48" s="90" t="str">
        <f t="shared" si="1"/>
        <v>Philippines</v>
      </c>
      <c r="C48" s="275">
        <v>0</v>
      </c>
      <c r="D48" s="275">
        <v>0</v>
      </c>
      <c r="E48" s="275">
        <v>0</v>
      </c>
      <c r="F48" s="275">
        <v>0</v>
      </c>
      <c r="G48" s="275">
        <v>0</v>
      </c>
      <c r="H48" s="275">
        <v>0</v>
      </c>
      <c r="I48" s="275">
        <v>0</v>
      </c>
      <c r="J48" s="275">
        <v>0.8394561658465961</v>
      </c>
      <c r="K48" s="275">
        <v>0</v>
      </c>
      <c r="L48" s="275">
        <v>0</v>
      </c>
      <c r="M48" s="275">
        <v>0</v>
      </c>
      <c r="N48" s="241"/>
      <c r="P48" s="338"/>
    </row>
    <row r="49" spans="1:16" s="287" customFormat="1" ht="18" customHeight="1">
      <c r="A49" s="240"/>
      <c r="B49" s="90" t="str">
        <f t="shared" si="1"/>
        <v>Qatar</v>
      </c>
      <c r="C49" s="275">
        <v>0</v>
      </c>
      <c r="D49" s="275">
        <v>0</v>
      </c>
      <c r="E49" s="275">
        <v>0</v>
      </c>
      <c r="F49" s="275">
        <v>0</v>
      </c>
      <c r="G49" s="275">
        <v>0</v>
      </c>
      <c r="H49" s="275">
        <v>0</v>
      </c>
      <c r="I49" s="275">
        <v>0</v>
      </c>
      <c r="J49" s="275">
        <v>0</v>
      </c>
      <c r="K49" s="275">
        <v>0</v>
      </c>
      <c r="L49" s="275">
        <v>0</v>
      </c>
      <c r="M49" s="275">
        <v>0</v>
      </c>
      <c r="N49" s="241"/>
      <c r="P49" s="338"/>
    </row>
    <row r="50" spans="1:16" s="287" customFormat="1" ht="18" customHeight="1">
      <c r="A50" s="240"/>
      <c r="B50" s="90" t="str">
        <f t="shared" si="1"/>
        <v>Saudi Arabia</v>
      </c>
      <c r="C50" s="275">
        <v>0</v>
      </c>
      <c r="D50" s="275">
        <v>0</v>
      </c>
      <c r="E50" s="275">
        <v>0</v>
      </c>
      <c r="F50" s="275">
        <v>0</v>
      </c>
      <c r="G50" s="275">
        <v>0</v>
      </c>
      <c r="H50" s="275">
        <v>0</v>
      </c>
      <c r="I50" s="275">
        <v>0</v>
      </c>
      <c r="J50" s="275">
        <v>0</v>
      </c>
      <c r="K50" s="275">
        <v>0</v>
      </c>
      <c r="L50" s="275">
        <v>0</v>
      </c>
      <c r="M50" s="275">
        <v>0</v>
      </c>
      <c r="N50" s="241"/>
      <c r="P50" s="338"/>
    </row>
    <row r="51" spans="1:16" s="287" customFormat="1" ht="18" customHeight="1">
      <c r="A51" s="240"/>
      <c r="B51" s="90" t="str">
        <f t="shared" si="1"/>
        <v>Singapore</v>
      </c>
      <c r="C51" s="275">
        <v>0</v>
      </c>
      <c r="D51" s="275">
        <v>2.402755730946371</v>
      </c>
      <c r="E51" s="275">
        <v>0</v>
      </c>
      <c r="F51" s="275">
        <v>1.6076391054489776</v>
      </c>
      <c r="G51" s="275">
        <v>0</v>
      </c>
      <c r="H51" s="275">
        <v>1.0401324688504576</v>
      </c>
      <c r="I51" s="275">
        <v>0</v>
      </c>
      <c r="J51" s="275">
        <v>0</v>
      </c>
      <c r="K51" s="275">
        <v>4.6849635749412005E-2</v>
      </c>
      <c r="L51" s="275">
        <v>6.4823734548129534E-4</v>
      </c>
      <c r="M51" s="275">
        <v>2.3714637140296469E-5</v>
      </c>
      <c r="N51" s="241"/>
      <c r="P51" s="338"/>
    </row>
    <row r="52" spans="1:16" s="287" customFormat="1" ht="18" customHeight="1">
      <c r="A52" s="240"/>
      <c r="B52" s="90" t="str">
        <f t="shared" si="1"/>
        <v>Taiwan, Province Of China</v>
      </c>
      <c r="C52" s="275">
        <v>0</v>
      </c>
      <c r="D52" s="275">
        <v>1.6320139395213706</v>
      </c>
      <c r="E52" s="275">
        <v>1.8573411243359441</v>
      </c>
      <c r="F52" s="275">
        <v>3.0141992987440762</v>
      </c>
      <c r="G52" s="275">
        <v>0.73626684811879528</v>
      </c>
      <c r="H52" s="275">
        <v>2.1773062989714758</v>
      </c>
      <c r="I52" s="275">
        <v>3.929517061799813</v>
      </c>
      <c r="J52" s="275">
        <v>2.1607827788940717</v>
      </c>
      <c r="K52" s="275">
        <v>2.4212681949366495</v>
      </c>
      <c r="L52" s="275">
        <v>3.2249423126618866</v>
      </c>
      <c r="M52" s="275">
        <v>3.7685983441924478</v>
      </c>
      <c r="N52" s="241"/>
      <c r="P52" s="338"/>
    </row>
    <row r="53" spans="1:16" s="287" customFormat="1" ht="18" customHeight="1">
      <c r="A53" s="240"/>
      <c r="B53" s="90" t="str">
        <f t="shared" si="1"/>
        <v>Thailand</v>
      </c>
      <c r="C53" s="275">
        <v>4.6813478942061657</v>
      </c>
      <c r="D53" s="275">
        <v>9.359276361717944</v>
      </c>
      <c r="E53" s="275">
        <v>5.2783538337768894</v>
      </c>
      <c r="F53" s="275">
        <v>6.8450598122529867</v>
      </c>
      <c r="G53" s="275">
        <v>2.9866839656494331</v>
      </c>
      <c r="H53" s="275">
        <v>9.9741731063472052</v>
      </c>
      <c r="I53" s="275">
        <v>7.4324177515086003</v>
      </c>
      <c r="J53" s="275">
        <v>5.0069833909090828</v>
      </c>
      <c r="K53" s="275">
        <v>5.795309429674659</v>
      </c>
      <c r="L53" s="275">
        <v>11.430106587059699</v>
      </c>
      <c r="M53" s="275">
        <v>4.9826240003964148</v>
      </c>
      <c r="N53" s="241"/>
      <c r="P53" s="338"/>
    </row>
    <row r="54" spans="1:16" s="287" customFormat="1" ht="18" customHeight="1">
      <c r="A54" s="240"/>
      <c r="B54" s="90" t="str">
        <f t="shared" si="1"/>
        <v>United Arab Emirates</v>
      </c>
      <c r="C54" s="275">
        <v>0</v>
      </c>
      <c r="D54" s="275">
        <v>0</v>
      </c>
      <c r="E54" s="275">
        <v>0</v>
      </c>
      <c r="F54" s="275">
        <v>0</v>
      </c>
      <c r="G54" s="275">
        <v>0</v>
      </c>
      <c r="H54" s="275">
        <v>0</v>
      </c>
      <c r="I54" s="275">
        <v>0</v>
      </c>
      <c r="J54" s="275">
        <v>0</v>
      </c>
      <c r="K54" s="275">
        <v>0</v>
      </c>
      <c r="L54" s="275">
        <v>0</v>
      </c>
      <c r="M54" s="275">
        <v>5.0839692057497068E-2</v>
      </c>
      <c r="N54" s="241"/>
      <c r="P54" s="338"/>
    </row>
    <row r="55" spans="1:16" s="287" customFormat="1" ht="18" customHeight="1">
      <c r="A55" s="240"/>
      <c r="B55" s="90" t="str">
        <f t="shared" ref="B55:B56" si="2">B29</f>
        <v>United States</v>
      </c>
      <c r="C55" s="275">
        <v>0</v>
      </c>
      <c r="D55" s="275">
        <v>0</v>
      </c>
      <c r="E55" s="275">
        <v>0</v>
      </c>
      <c r="F55" s="275">
        <v>0</v>
      </c>
      <c r="G55" s="275">
        <v>0</v>
      </c>
      <c r="H55" s="275">
        <v>0</v>
      </c>
      <c r="I55" s="275">
        <v>0</v>
      </c>
      <c r="J55" s="275">
        <v>0</v>
      </c>
      <c r="K55" s="275">
        <v>0</v>
      </c>
      <c r="L55" s="275">
        <v>0.10098935690227515</v>
      </c>
      <c r="M55" s="275">
        <v>0</v>
      </c>
      <c r="N55" s="241"/>
    </row>
    <row r="56" spans="1:16" s="287" customFormat="1" ht="18" customHeight="1">
      <c r="A56" s="240"/>
      <c r="B56" s="90" t="str">
        <f t="shared" si="2"/>
        <v>Other countries</v>
      </c>
      <c r="C56" s="275">
        <v>0</v>
      </c>
      <c r="D56" s="275">
        <v>0</v>
      </c>
      <c r="E56" s="275">
        <v>0</v>
      </c>
      <c r="F56" s="275">
        <v>5.2229788467618192E-3</v>
      </c>
      <c r="G56" s="275">
        <v>0</v>
      </c>
      <c r="H56" s="275">
        <v>0</v>
      </c>
      <c r="I56" s="275">
        <v>0</v>
      </c>
      <c r="J56" s="275">
        <v>0</v>
      </c>
      <c r="K56" s="275">
        <v>2.5815860824979029E-2</v>
      </c>
      <c r="L56" s="275">
        <v>0</v>
      </c>
      <c r="M56" s="275">
        <v>0</v>
      </c>
      <c r="N56" s="241"/>
    </row>
    <row r="57" spans="1:16" s="288" customFormat="1" ht="18" customHeight="1">
      <c r="A57" s="431"/>
      <c r="B57" s="425" t="s">
        <v>119</v>
      </c>
      <c r="C57" s="439">
        <v>100</v>
      </c>
      <c r="D57" s="439">
        <v>100</v>
      </c>
      <c r="E57" s="439">
        <v>100</v>
      </c>
      <c r="F57" s="439">
        <v>100</v>
      </c>
      <c r="G57" s="439">
        <v>100</v>
      </c>
      <c r="H57" s="439">
        <v>100</v>
      </c>
      <c r="I57" s="439">
        <v>100</v>
      </c>
      <c r="J57" s="439">
        <v>100</v>
      </c>
      <c r="K57" s="439">
        <v>100</v>
      </c>
      <c r="L57" s="439">
        <v>100</v>
      </c>
      <c r="M57" s="439">
        <v>100</v>
      </c>
      <c r="N57" s="432"/>
    </row>
    <row r="58" spans="1:16" s="284" customFormat="1" ht="9.75" customHeight="1" thickBot="1">
      <c r="A58" s="68"/>
      <c r="B58" s="69"/>
      <c r="C58" s="114"/>
      <c r="D58" s="114"/>
      <c r="E58" s="114"/>
      <c r="F58" s="114"/>
      <c r="G58" s="114"/>
      <c r="H58" s="114"/>
      <c r="I58" s="114"/>
      <c r="J58" s="114"/>
      <c r="K58" s="114"/>
      <c r="L58" s="114"/>
      <c r="M58" s="114"/>
      <c r="N58" s="71"/>
    </row>
    <row r="59" spans="1:16" s="284" customFormat="1" ht="9" customHeight="1">
      <c r="A59" s="57"/>
      <c r="B59" s="53"/>
      <c r="C59" s="58"/>
      <c r="D59" s="58"/>
      <c r="E59" s="58"/>
      <c r="F59" s="58"/>
      <c r="G59" s="58"/>
      <c r="H59" s="58"/>
      <c r="I59" s="58"/>
      <c r="J59" s="58"/>
      <c r="K59" s="58"/>
      <c r="L59" s="58"/>
      <c r="M59" s="58"/>
      <c r="N59" s="58"/>
    </row>
    <row r="60" spans="1:16" ht="18" customHeight="1">
      <c r="A60" s="17" t="s">
        <v>364</v>
      </c>
      <c r="B60" s="89"/>
      <c r="C60" s="88"/>
      <c r="D60" s="88"/>
      <c r="E60" s="88"/>
      <c r="F60" s="88"/>
      <c r="G60" s="88"/>
      <c r="H60" s="88"/>
      <c r="I60" s="88"/>
      <c r="J60" s="88"/>
      <c r="K60" s="88"/>
      <c r="L60" s="88"/>
      <c r="M60" s="88"/>
      <c r="N60" s="88"/>
    </row>
    <row r="61" spans="1:16" s="279" customFormat="1" ht="23.25" customHeight="1">
      <c r="A61" s="45" t="s">
        <v>365</v>
      </c>
      <c r="B61" s="89"/>
      <c r="C61" s="92"/>
      <c r="D61" s="92"/>
      <c r="E61" s="92"/>
      <c r="F61" s="92"/>
      <c r="G61" s="92"/>
      <c r="H61" s="92"/>
      <c r="I61" s="92"/>
      <c r="J61" s="92"/>
      <c r="K61" s="92"/>
      <c r="L61" s="92"/>
      <c r="M61" s="92"/>
      <c r="N61" s="92"/>
    </row>
    <row r="62" spans="1:16" s="279" customFormat="1" ht="18" customHeight="1">
      <c r="A62" s="37" t="s">
        <v>131</v>
      </c>
      <c r="B62" s="89"/>
      <c r="C62" s="92"/>
      <c r="D62" s="92"/>
      <c r="E62" s="92"/>
      <c r="F62" s="92"/>
      <c r="G62" s="92"/>
      <c r="H62" s="92"/>
      <c r="I62" s="92"/>
      <c r="J62" s="92"/>
      <c r="K62" s="92"/>
      <c r="L62" s="92"/>
      <c r="M62" s="92"/>
      <c r="N62" s="92"/>
    </row>
    <row r="63" spans="1:16" ht="18" customHeight="1">
      <c r="A63" s="37" t="s">
        <v>389</v>
      </c>
      <c r="B63" s="33"/>
      <c r="C63" s="88"/>
      <c r="D63" s="88"/>
      <c r="E63" s="88"/>
      <c r="F63" s="88"/>
      <c r="G63" s="88"/>
      <c r="H63" s="88"/>
      <c r="I63" s="88"/>
      <c r="J63" s="88"/>
      <c r="K63" s="88"/>
      <c r="L63" s="88"/>
      <c r="M63" s="88"/>
      <c r="N63" s="88"/>
    </row>
    <row r="64" spans="1:16" ht="18" customHeight="1">
      <c r="A64" s="46" t="s">
        <v>132</v>
      </c>
      <c r="B64" s="81"/>
      <c r="C64" s="132"/>
      <c r="D64" s="132"/>
      <c r="E64" s="132"/>
      <c r="F64" s="132"/>
      <c r="G64" s="132"/>
      <c r="H64" s="132"/>
      <c r="I64" s="132"/>
      <c r="J64" s="132"/>
      <c r="K64" s="132"/>
      <c r="L64" s="132"/>
      <c r="M64" s="132"/>
      <c r="N64" s="132"/>
    </row>
    <row r="65" spans="1:14" ht="15" customHeight="1">
      <c r="A65" s="34"/>
      <c r="B65" s="81"/>
      <c r="C65" s="132"/>
      <c r="D65" s="132"/>
      <c r="E65" s="132"/>
      <c r="F65" s="132"/>
      <c r="G65" s="132"/>
      <c r="H65" s="132"/>
      <c r="I65" s="132"/>
      <c r="J65" s="132"/>
      <c r="K65" s="132"/>
      <c r="L65" s="132"/>
      <c r="M65" s="132"/>
      <c r="N65" s="132"/>
    </row>
    <row r="66" spans="1:14" ht="15" customHeight="1">
      <c r="A66" s="34"/>
      <c r="B66" s="81"/>
      <c r="C66" s="132"/>
      <c r="D66" s="132"/>
      <c r="E66" s="132"/>
      <c r="F66" s="132"/>
      <c r="G66" s="132"/>
      <c r="H66" s="132"/>
      <c r="I66" s="132"/>
      <c r="J66" s="132"/>
      <c r="K66" s="132"/>
      <c r="L66" s="132"/>
      <c r="M66" s="132"/>
      <c r="N66" s="132"/>
    </row>
    <row r="67" spans="1:14" ht="15" customHeight="1">
      <c r="A67" s="2"/>
      <c r="B67" s="9"/>
      <c r="C67" s="12"/>
      <c r="D67" s="12"/>
      <c r="E67" s="12"/>
      <c r="F67" s="12"/>
      <c r="G67" s="12"/>
      <c r="H67" s="12"/>
      <c r="I67" s="12"/>
      <c r="J67" s="12"/>
      <c r="K67" s="12"/>
      <c r="L67" s="12"/>
      <c r="M67" s="12"/>
      <c r="N67" s="12"/>
    </row>
    <row r="68" spans="1:14" ht="15" customHeight="1">
      <c r="A68" s="2"/>
      <c r="B68" s="9"/>
      <c r="C68" s="12"/>
      <c r="D68" s="12"/>
      <c r="E68" s="12"/>
      <c r="F68" s="12"/>
      <c r="G68" s="12"/>
      <c r="H68" s="12"/>
      <c r="I68" s="12"/>
      <c r="J68" s="12"/>
      <c r="K68" s="12"/>
      <c r="L68" s="12"/>
      <c r="M68" s="12"/>
      <c r="N68" s="12"/>
    </row>
    <row r="69" spans="1:14" ht="15" customHeight="1">
      <c r="A69" s="2"/>
      <c r="B69" s="9"/>
      <c r="C69" s="12"/>
      <c r="D69" s="12"/>
      <c r="E69" s="12"/>
      <c r="F69" s="12"/>
      <c r="G69" s="12"/>
      <c r="H69" s="12"/>
      <c r="I69" s="12"/>
      <c r="J69" s="12"/>
      <c r="K69" s="12"/>
      <c r="L69" s="12"/>
      <c r="M69" s="12"/>
      <c r="N69" s="12"/>
    </row>
    <row r="70" spans="1:14" ht="15" customHeight="1">
      <c r="A70" s="2"/>
      <c r="B70" s="9"/>
      <c r="C70" s="12"/>
      <c r="D70" s="12"/>
      <c r="E70" s="12"/>
      <c r="F70" s="12"/>
      <c r="G70" s="12"/>
      <c r="H70" s="12"/>
      <c r="I70" s="12"/>
      <c r="J70" s="12"/>
      <c r="K70" s="12"/>
      <c r="L70" s="12"/>
      <c r="M70" s="12"/>
      <c r="N70" s="12"/>
    </row>
    <row r="71" spans="1:14" ht="15" customHeight="1">
      <c r="A71" s="2"/>
      <c r="B71" s="9"/>
      <c r="C71" s="12"/>
      <c r="D71" s="12"/>
      <c r="E71" s="12"/>
      <c r="F71" s="12"/>
      <c r="G71" s="12"/>
      <c r="H71" s="12"/>
      <c r="I71" s="12"/>
      <c r="J71" s="12"/>
      <c r="K71" s="12"/>
      <c r="L71" s="12"/>
      <c r="M71" s="12"/>
      <c r="N71" s="12"/>
    </row>
    <row r="72" spans="1:14" ht="15" customHeight="1">
      <c r="A72" s="2"/>
      <c r="B72" s="9"/>
      <c r="C72" s="12"/>
      <c r="D72" s="12"/>
      <c r="E72" s="12"/>
      <c r="F72" s="12"/>
      <c r="G72" s="12"/>
      <c r="H72" s="12"/>
      <c r="I72" s="12"/>
      <c r="J72" s="12"/>
      <c r="K72" s="12"/>
      <c r="L72" s="12"/>
      <c r="M72" s="12"/>
      <c r="N72" s="12"/>
    </row>
    <row r="73" spans="1:14" ht="15" customHeight="1">
      <c r="A73" s="2"/>
      <c r="B73" s="9"/>
      <c r="C73" s="12"/>
      <c r="D73" s="12"/>
      <c r="E73" s="12"/>
      <c r="F73" s="12"/>
      <c r="G73" s="12"/>
      <c r="H73" s="12"/>
      <c r="I73" s="12"/>
      <c r="J73" s="12"/>
      <c r="K73" s="12"/>
      <c r="L73" s="12"/>
      <c r="M73" s="12"/>
      <c r="N73" s="12"/>
    </row>
    <row r="74" spans="1:14" ht="15" customHeight="1">
      <c r="A74" s="2"/>
      <c r="B74" s="9"/>
      <c r="C74" s="12"/>
      <c r="D74" s="12"/>
      <c r="E74" s="12"/>
      <c r="F74" s="12"/>
      <c r="G74" s="12"/>
      <c r="H74" s="12"/>
      <c r="I74" s="12"/>
      <c r="J74" s="12"/>
      <c r="K74" s="12"/>
      <c r="L74" s="12"/>
      <c r="M74" s="12"/>
      <c r="N74" s="12"/>
    </row>
    <row r="75" spans="1:14" ht="15" customHeight="1">
      <c r="A75" s="2"/>
      <c r="B75" s="9"/>
      <c r="C75" s="12"/>
      <c r="D75" s="12"/>
      <c r="E75" s="12"/>
      <c r="F75" s="12"/>
      <c r="G75" s="12"/>
      <c r="H75" s="12"/>
      <c r="I75" s="12"/>
      <c r="J75" s="12"/>
      <c r="K75" s="12"/>
      <c r="L75" s="12"/>
      <c r="M75" s="12"/>
      <c r="N75" s="12"/>
    </row>
    <row r="76" spans="1:14" ht="15" customHeight="1">
      <c r="A76" s="2"/>
      <c r="B76" s="9"/>
      <c r="C76" s="12"/>
      <c r="D76" s="12"/>
      <c r="E76" s="12"/>
      <c r="F76" s="12"/>
      <c r="G76" s="12"/>
      <c r="H76" s="12"/>
      <c r="I76" s="12"/>
      <c r="J76" s="12"/>
      <c r="K76" s="12"/>
      <c r="L76" s="12"/>
      <c r="M76" s="12"/>
      <c r="N76" s="12"/>
    </row>
    <row r="77" spans="1:14" ht="15" customHeight="1">
      <c r="A77" s="2"/>
      <c r="B77" s="9"/>
      <c r="C77" s="12"/>
      <c r="D77" s="12"/>
      <c r="E77" s="12"/>
      <c r="F77" s="12"/>
      <c r="G77" s="12"/>
      <c r="H77" s="12"/>
      <c r="I77" s="12"/>
      <c r="J77" s="12"/>
      <c r="K77" s="12"/>
      <c r="L77" s="12"/>
      <c r="M77" s="12"/>
      <c r="N77" s="12"/>
    </row>
    <row r="78" spans="1:14" ht="15" customHeight="1">
      <c r="A78" s="2"/>
      <c r="B78" s="9"/>
      <c r="C78" s="12"/>
      <c r="D78" s="12"/>
      <c r="E78" s="12"/>
      <c r="F78" s="12"/>
      <c r="G78" s="12"/>
      <c r="H78" s="12"/>
      <c r="I78" s="12"/>
      <c r="J78" s="12"/>
      <c r="K78" s="12"/>
      <c r="L78" s="12"/>
      <c r="M78" s="12"/>
      <c r="N78" s="12"/>
    </row>
    <row r="79" spans="1:14" ht="15" customHeight="1">
      <c r="A79" s="2"/>
      <c r="B79" s="9"/>
      <c r="C79" s="12"/>
      <c r="D79" s="12"/>
      <c r="E79" s="12"/>
      <c r="F79" s="12"/>
      <c r="G79" s="12"/>
      <c r="H79" s="12"/>
      <c r="I79" s="12"/>
      <c r="J79" s="12"/>
      <c r="K79" s="12"/>
      <c r="L79" s="12"/>
      <c r="M79" s="12"/>
      <c r="N79" s="12"/>
    </row>
    <row r="80" spans="1:14" ht="15" customHeight="1">
      <c r="A80" s="2"/>
      <c r="B80" s="9"/>
      <c r="C80" s="12"/>
      <c r="D80" s="12"/>
      <c r="E80" s="12"/>
      <c r="F80" s="12"/>
      <c r="G80" s="12"/>
      <c r="H80" s="12"/>
      <c r="I80" s="12"/>
      <c r="J80" s="12"/>
      <c r="K80" s="12"/>
      <c r="L80" s="12"/>
      <c r="M80" s="12"/>
      <c r="N80" s="12"/>
    </row>
    <row r="81" spans="1:14" ht="15" customHeight="1">
      <c r="A81" s="2"/>
      <c r="B81" s="9"/>
      <c r="C81" s="12"/>
      <c r="D81" s="12"/>
      <c r="E81" s="12"/>
      <c r="F81" s="12"/>
      <c r="G81" s="12"/>
      <c r="H81" s="12"/>
      <c r="I81" s="12"/>
      <c r="J81" s="12"/>
      <c r="K81" s="12"/>
      <c r="L81" s="12"/>
      <c r="M81" s="12"/>
      <c r="N81" s="12"/>
    </row>
    <row r="82" spans="1:14" ht="15" customHeight="1">
      <c r="A82" s="2"/>
      <c r="B82" s="9"/>
      <c r="C82" s="12"/>
      <c r="D82" s="12"/>
      <c r="E82" s="12"/>
      <c r="F82" s="12"/>
      <c r="G82" s="12"/>
      <c r="H82" s="12"/>
      <c r="I82" s="12"/>
      <c r="J82" s="12"/>
      <c r="K82" s="12"/>
      <c r="L82" s="12"/>
      <c r="M82" s="12"/>
      <c r="N82" s="12"/>
    </row>
    <row r="83" spans="1:14" ht="15" customHeight="1">
      <c r="A83" s="2"/>
      <c r="B83" s="9"/>
      <c r="C83" s="12"/>
      <c r="D83" s="12"/>
      <c r="E83" s="12"/>
      <c r="F83" s="12"/>
      <c r="G83" s="12"/>
      <c r="H83" s="12"/>
      <c r="I83" s="12"/>
      <c r="J83" s="12"/>
      <c r="K83" s="12"/>
      <c r="L83" s="12"/>
      <c r="M83" s="12"/>
      <c r="N83" s="12"/>
    </row>
    <row r="84" spans="1:14" ht="15" customHeight="1">
      <c r="A84" s="2"/>
      <c r="B84" s="9"/>
      <c r="C84" s="12"/>
      <c r="D84" s="12"/>
      <c r="E84" s="12"/>
      <c r="F84" s="12"/>
      <c r="G84" s="12"/>
      <c r="H84" s="12"/>
      <c r="I84" s="12"/>
      <c r="J84" s="12"/>
      <c r="K84" s="12"/>
      <c r="L84" s="12"/>
      <c r="M84" s="12"/>
      <c r="N84" s="12"/>
    </row>
    <row r="85" spans="1:14" ht="15" customHeight="1">
      <c r="A85" s="2"/>
      <c r="B85" s="9"/>
      <c r="C85" s="12"/>
      <c r="D85" s="12"/>
      <c r="E85" s="12"/>
      <c r="F85" s="12"/>
      <c r="G85" s="12"/>
      <c r="H85" s="12"/>
      <c r="I85" s="12"/>
      <c r="J85" s="12"/>
      <c r="K85" s="12"/>
      <c r="L85" s="12"/>
      <c r="M85" s="12"/>
      <c r="N85" s="12"/>
    </row>
    <row r="86" spans="1:14" ht="15" customHeight="1">
      <c r="A86" s="2"/>
      <c r="B86" s="9"/>
      <c r="C86" s="12"/>
      <c r="D86" s="12"/>
      <c r="E86" s="12"/>
      <c r="F86" s="12"/>
      <c r="G86" s="12"/>
      <c r="H86" s="12"/>
      <c r="I86" s="12"/>
      <c r="J86" s="12"/>
      <c r="K86" s="12"/>
      <c r="L86" s="12"/>
      <c r="M86" s="12"/>
      <c r="N86" s="12"/>
    </row>
    <row r="87" spans="1:14" ht="15" customHeight="1">
      <c r="A87" s="2"/>
      <c r="B87" s="9"/>
      <c r="C87" s="12"/>
      <c r="D87" s="12"/>
      <c r="E87" s="12"/>
      <c r="F87" s="12"/>
      <c r="G87" s="12"/>
      <c r="H87" s="12"/>
      <c r="I87" s="12"/>
      <c r="J87" s="12"/>
      <c r="K87" s="12"/>
      <c r="L87" s="12"/>
      <c r="M87" s="12"/>
      <c r="N87" s="12"/>
    </row>
    <row r="88" spans="1:14" ht="15" customHeight="1">
      <c r="A88" s="2"/>
      <c r="B88" s="9"/>
      <c r="C88" s="12"/>
      <c r="D88" s="12"/>
      <c r="E88" s="12"/>
      <c r="F88" s="12"/>
      <c r="G88" s="12"/>
      <c r="H88" s="12"/>
      <c r="I88" s="12"/>
      <c r="J88" s="12"/>
      <c r="K88" s="12"/>
      <c r="L88" s="12"/>
      <c r="M88" s="12"/>
      <c r="N88" s="12"/>
    </row>
    <row r="89" spans="1:14" ht="15" customHeight="1">
      <c r="A89" s="2"/>
      <c r="B89" s="9"/>
      <c r="C89" s="12"/>
      <c r="D89" s="12"/>
      <c r="E89" s="12"/>
      <c r="F89" s="12"/>
      <c r="G89" s="12"/>
      <c r="H89" s="12"/>
      <c r="I89" s="12"/>
      <c r="J89" s="12"/>
      <c r="K89" s="12"/>
      <c r="L89" s="12"/>
      <c r="M89" s="12"/>
      <c r="N89" s="12"/>
    </row>
    <row r="90" spans="1:14" ht="15" customHeight="1">
      <c r="A90" s="2"/>
      <c r="B90" s="9"/>
      <c r="C90" s="12"/>
      <c r="D90" s="12"/>
      <c r="E90" s="12"/>
      <c r="F90" s="12"/>
      <c r="G90" s="12"/>
      <c r="H90" s="12"/>
      <c r="I90" s="12"/>
      <c r="J90" s="12"/>
      <c r="K90" s="12"/>
      <c r="L90" s="12"/>
      <c r="M90" s="12"/>
      <c r="N90" s="12"/>
    </row>
  </sheetData>
  <mergeCells count="5">
    <mergeCell ref="G5:J5"/>
    <mergeCell ref="A2:A3"/>
    <mergeCell ref="C5:E5"/>
    <mergeCell ref="A5:B6"/>
    <mergeCell ref="K5:M5"/>
  </mergeCells>
  <conditionalFormatting sqref="B10:B28 P10:P31">
    <cfRule type="duplicateValues" dxfId="8" priority="109"/>
  </conditionalFormatting>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A1:O60"/>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60.42578125" style="6" customWidth="1"/>
    <col min="3" max="4" width="10.140625" style="7" hidden="1" customWidth="1"/>
    <col min="5" max="5" width="10.140625" style="3" hidden="1" customWidth="1"/>
    <col min="6" max="6" width="13.85546875" style="7" customWidth="1"/>
    <col min="7" max="11" width="13.85546875" style="3" customWidth="1"/>
    <col min="12" max="13" width="0.85546875" style="3" customWidth="1"/>
    <col min="14" max="21" width="13.5703125" style="278" bestFit="1" customWidth="1"/>
    <col min="22" max="16384" width="9.140625" style="278"/>
  </cols>
  <sheetData>
    <row r="1" spans="1:13" ht="18" customHeight="1">
      <c r="A1" s="32"/>
      <c r="B1" s="33"/>
      <c r="C1" s="87"/>
      <c r="D1" s="87"/>
      <c r="E1" s="88"/>
      <c r="F1" s="87"/>
      <c r="G1" s="88"/>
      <c r="H1" s="88"/>
      <c r="I1" s="88"/>
      <c r="J1" s="88"/>
      <c r="K1" s="88"/>
      <c r="L1" s="88"/>
      <c r="M1" s="88"/>
    </row>
    <row r="2" spans="1:13" s="279" customFormat="1" ht="18" customHeight="1">
      <c r="A2" s="485" t="str">
        <f>'Kandungan (new)'!A91</f>
        <v>11a</v>
      </c>
      <c r="B2" s="120" t="str">
        <f>'Kandungan (new)'!B91</f>
        <v>Nilai Import Petroleum Mentah &amp; Kondensat, Keluaran Petroleum Bertapis dan Gas Asli Cecair - Tahunan</v>
      </c>
      <c r="C2" s="96"/>
      <c r="D2" s="96"/>
      <c r="E2" s="97"/>
      <c r="F2" s="96"/>
      <c r="G2" s="97"/>
      <c r="H2" s="97"/>
      <c r="I2" s="97"/>
      <c r="J2" s="97"/>
      <c r="K2" s="97"/>
      <c r="L2" s="97"/>
      <c r="M2" s="97"/>
    </row>
    <row r="3" spans="1:13" s="279" customFormat="1" ht="18" customHeight="1">
      <c r="A3" s="485"/>
      <c r="B3" s="98" t="str">
        <f>'Kandungan (new)'!B92</f>
        <v>Import Value of Crude Petroleum &amp; Condensate, Refined Petroleum Products and Liquefied Natural Gas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0" customFormat="1" ht="18" customHeight="1">
      <c r="A5" s="486" t="s">
        <v>246</v>
      </c>
      <c r="B5" s="486"/>
      <c r="C5" s="420">
        <v>2015</v>
      </c>
      <c r="D5" s="420">
        <v>2016</v>
      </c>
      <c r="E5" s="420">
        <v>2017</v>
      </c>
      <c r="F5" s="420">
        <v>2018</v>
      </c>
      <c r="G5" s="420">
        <v>2019</v>
      </c>
      <c r="H5" s="420">
        <v>2020</v>
      </c>
      <c r="I5" s="420">
        <v>2021</v>
      </c>
      <c r="J5" s="420">
        <v>2022</v>
      </c>
      <c r="K5" s="420" t="s">
        <v>460</v>
      </c>
      <c r="L5" s="421"/>
      <c r="M5" s="323"/>
    </row>
    <row r="6" spans="1:13" s="280" customFormat="1" ht="18" customHeight="1" thickBot="1">
      <c r="A6" s="487"/>
      <c r="B6" s="487"/>
      <c r="C6" s="423"/>
      <c r="D6" s="423"/>
      <c r="E6" s="423"/>
      <c r="F6" s="423"/>
      <c r="G6" s="423"/>
      <c r="H6" s="423"/>
      <c r="I6" s="423"/>
      <c r="J6" s="423"/>
      <c r="K6" s="423"/>
      <c r="L6" s="423"/>
      <c r="M6" s="324"/>
    </row>
    <row r="7" spans="1:13" s="281" customFormat="1" ht="18" customHeight="1">
      <c r="A7" s="37" t="s">
        <v>31</v>
      </c>
      <c r="B7" s="37" t="s">
        <v>71</v>
      </c>
      <c r="C7" s="38"/>
      <c r="D7" s="38"/>
      <c r="E7" s="39"/>
      <c r="F7" s="38"/>
      <c r="G7" s="39"/>
      <c r="H7" s="39"/>
      <c r="I7" s="39"/>
      <c r="J7" s="39"/>
      <c r="K7" s="39"/>
      <c r="L7" s="39"/>
      <c r="M7" s="39"/>
    </row>
    <row r="8" spans="1:13" ht="22.5" customHeight="1" thickBot="1">
      <c r="A8" s="40"/>
      <c r="B8" s="41" t="s">
        <v>72</v>
      </c>
      <c r="C8" s="43"/>
      <c r="D8" s="43"/>
      <c r="E8" s="44"/>
      <c r="F8" s="43"/>
      <c r="G8" s="44"/>
      <c r="H8" s="44"/>
      <c r="I8" s="44"/>
      <c r="J8" s="44"/>
      <c r="K8" s="44"/>
      <c r="L8" s="44"/>
      <c r="M8" s="316"/>
    </row>
    <row r="9" spans="1:13" ht="9" customHeight="1">
      <c r="A9" s="34"/>
      <c r="B9" s="45"/>
      <c r="C9" s="47"/>
      <c r="D9" s="47"/>
      <c r="E9" s="48"/>
      <c r="F9" s="47"/>
      <c r="G9" s="48"/>
      <c r="H9" s="48"/>
      <c r="I9" s="48"/>
      <c r="J9" s="48"/>
      <c r="K9" s="48"/>
      <c r="L9" s="48"/>
      <c r="M9" s="48"/>
    </row>
    <row r="10" spans="1:13" s="282" customFormat="1" ht="18" customHeight="1">
      <c r="A10" s="49"/>
      <c r="B10" s="50" t="s">
        <v>252</v>
      </c>
      <c r="C10" s="339">
        <v>12884.624399</v>
      </c>
      <c r="D10" s="339">
        <v>11697.069165000001</v>
      </c>
      <c r="E10" s="339">
        <v>16987.552668</v>
      </c>
      <c r="F10" s="339">
        <v>21646.403633000002</v>
      </c>
      <c r="G10" s="339">
        <v>26818.447779999999</v>
      </c>
      <c r="H10" s="339">
        <v>19340.000947</v>
      </c>
      <c r="I10" s="339">
        <v>14408.351446999999</v>
      </c>
      <c r="J10" s="339">
        <v>53783.059617999999</v>
      </c>
      <c r="K10" s="339">
        <v>61685.889045999997</v>
      </c>
      <c r="L10" s="52"/>
      <c r="M10" s="52"/>
    </row>
    <row r="11" spans="1:13" s="282" customFormat="1" ht="22.5" customHeight="1">
      <c r="A11" s="49"/>
      <c r="B11" s="53" t="s">
        <v>339</v>
      </c>
      <c r="C11" s="339"/>
      <c r="D11" s="339"/>
      <c r="E11" s="339"/>
      <c r="F11" s="339"/>
      <c r="G11" s="339"/>
      <c r="H11" s="339"/>
      <c r="I11" s="339"/>
      <c r="J11" s="339"/>
      <c r="K11" s="339"/>
      <c r="L11" s="52"/>
      <c r="M11" s="52"/>
    </row>
    <row r="12" spans="1:13" s="283" customFormat="1" ht="18" customHeight="1">
      <c r="A12" s="54"/>
      <c r="B12" s="55" t="s">
        <v>15</v>
      </c>
      <c r="C12" s="339">
        <v>57679.306922999996</v>
      </c>
      <c r="D12" s="339">
        <v>49278.988184000002</v>
      </c>
      <c r="E12" s="339">
        <v>71742.800464</v>
      </c>
      <c r="F12" s="339">
        <v>81481.680049999995</v>
      </c>
      <c r="G12" s="339">
        <v>72525.844496999998</v>
      </c>
      <c r="H12" s="339">
        <v>56240.137063000002</v>
      </c>
      <c r="I12" s="339">
        <v>82910.780559999999</v>
      </c>
      <c r="J12" s="339">
        <v>136762.033788</v>
      </c>
      <c r="K12" s="339">
        <v>130253.19206999999</v>
      </c>
      <c r="L12" s="56"/>
      <c r="M12" s="56"/>
    </row>
    <row r="13" spans="1:13" s="284" customFormat="1" ht="22.5" customHeight="1">
      <c r="A13" s="57"/>
      <c r="B13" s="53" t="s">
        <v>38</v>
      </c>
      <c r="C13" s="339"/>
      <c r="D13" s="339"/>
      <c r="E13" s="339"/>
      <c r="F13" s="339"/>
      <c r="G13" s="339"/>
      <c r="H13" s="339"/>
      <c r="I13" s="339"/>
      <c r="J13" s="339"/>
      <c r="K13" s="339"/>
      <c r="L13" s="58"/>
      <c r="M13" s="58"/>
    </row>
    <row r="14" spans="1:13" s="283" customFormat="1" ht="17.25" customHeight="1">
      <c r="A14" s="54"/>
      <c r="B14" s="55" t="s">
        <v>14</v>
      </c>
      <c r="C14" s="339">
        <v>2838.7919069999998</v>
      </c>
      <c r="D14" s="339">
        <v>1562.925481</v>
      </c>
      <c r="E14" s="339">
        <v>2598.3796280000001</v>
      </c>
      <c r="F14" s="339">
        <v>2733.7825309999998</v>
      </c>
      <c r="G14" s="339">
        <v>5480.0064469999998</v>
      </c>
      <c r="H14" s="339">
        <v>4904.3988239999999</v>
      </c>
      <c r="I14" s="339">
        <v>1462.209239</v>
      </c>
      <c r="J14" s="339">
        <v>9591.0140389999997</v>
      </c>
      <c r="K14" s="339">
        <v>6994.9789369999999</v>
      </c>
      <c r="L14" s="56">
        <v>12963.944</v>
      </c>
      <c r="M14" s="56"/>
    </row>
    <row r="15" spans="1:13" s="284" customFormat="1" ht="22.5" customHeight="1">
      <c r="A15" s="57"/>
      <c r="B15" s="53" t="s">
        <v>48</v>
      </c>
      <c r="C15" s="56"/>
      <c r="D15" s="56"/>
      <c r="E15" s="56"/>
      <c r="F15" s="56"/>
      <c r="G15" s="56"/>
      <c r="H15" s="56"/>
      <c r="I15" s="56"/>
      <c r="J15" s="56"/>
      <c r="K15" s="56"/>
      <c r="L15" s="58"/>
      <c r="M15" s="58"/>
    </row>
    <row r="16" spans="1:13" s="284" customFormat="1" ht="9.75" customHeight="1" thickBot="1">
      <c r="A16" s="68"/>
      <c r="B16" s="69"/>
      <c r="C16" s="110"/>
      <c r="D16" s="110"/>
      <c r="E16" s="166"/>
      <c r="F16" s="110"/>
      <c r="G16" s="166"/>
      <c r="H16" s="166"/>
      <c r="I16" s="166"/>
      <c r="J16" s="166"/>
      <c r="K16" s="166"/>
      <c r="L16" s="71"/>
      <c r="M16" s="317"/>
    </row>
    <row r="17" spans="1:15" s="281" customFormat="1" ht="18" customHeight="1">
      <c r="A17" s="37" t="s">
        <v>34</v>
      </c>
      <c r="B17" s="37" t="s">
        <v>240</v>
      </c>
      <c r="C17" s="38"/>
      <c r="D17" s="38"/>
      <c r="E17" s="39"/>
      <c r="F17" s="38"/>
      <c r="G17" s="39"/>
      <c r="H17" s="39"/>
      <c r="I17" s="39"/>
      <c r="J17" s="39"/>
      <c r="K17" s="39"/>
      <c r="L17" s="39"/>
      <c r="M17" s="39"/>
    </row>
    <row r="18" spans="1:15" ht="22.5" customHeight="1" thickBot="1">
      <c r="A18" s="42"/>
      <c r="B18" s="41" t="s">
        <v>241</v>
      </c>
      <c r="C18" s="340"/>
      <c r="D18" s="340"/>
      <c r="E18" s="341"/>
      <c r="F18" s="340"/>
      <c r="G18" s="341"/>
      <c r="H18" s="341"/>
      <c r="I18" s="341"/>
      <c r="J18" s="341"/>
      <c r="K18" s="341"/>
      <c r="L18" s="44"/>
      <c r="M18" s="316"/>
    </row>
    <row r="19" spans="1:15" ht="9" customHeight="1">
      <c r="A19" s="46"/>
      <c r="B19" s="45"/>
      <c r="C19" s="38"/>
      <c r="D19" s="38"/>
      <c r="E19" s="39"/>
      <c r="F19" s="38"/>
      <c r="G19" s="39"/>
      <c r="H19" s="39"/>
      <c r="I19" s="39"/>
      <c r="J19" s="39"/>
      <c r="K19" s="39"/>
      <c r="L19" s="48"/>
      <c r="M19" s="48"/>
    </row>
    <row r="20" spans="1:15" s="282" customFormat="1" ht="18" customHeight="1">
      <c r="A20" s="49"/>
      <c r="B20" s="50" t="str">
        <f t="shared" ref="B20:B25" si="0">B10</f>
        <v xml:space="preserve">Petroleum Mentah dan Kondensat 
</v>
      </c>
      <c r="C20" s="112">
        <v>-48.449817282828647</v>
      </c>
      <c r="D20" s="112">
        <v>-9.216840143917338</v>
      </c>
      <c r="E20" s="112">
        <v>45.229137558921138</v>
      </c>
      <c r="F20" s="112">
        <v>35.896047866192845</v>
      </c>
      <c r="G20" s="112">
        <v>16.170536445256943</v>
      </c>
      <c r="H20" s="112">
        <v>-27.885457407333959</v>
      </c>
      <c r="I20" s="112">
        <v>-25.499737634526809</v>
      </c>
      <c r="J20" s="112">
        <v>273.27698325403014</v>
      </c>
      <c r="K20" s="112">
        <v>14.693900800978412</v>
      </c>
      <c r="L20" s="79"/>
      <c r="M20" s="79"/>
    </row>
    <row r="21" spans="1:15" s="282" customFormat="1" ht="22.5" customHeight="1">
      <c r="A21" s="49"/>
      <c r="B21" s="53" t="str">
        <f t="shared" si="0"/>
        <v>Crude Petroleum and Condensate</v>
      </c>
      <c r="C21" s="112"/>
      <c r="D21" s="112"/>
      <c r="E21" s="112"/>
      <c r="F21" s="112"/>
      <c r="G21" s="112"/>
      <c r="H21" s="112"/>
      <c r="I21" s="112"/>
      <c r="J21" s="112"/>
      <c r="K21" s="112"/>
      <c r="L21" s="79"/>
      <c r="M21" s="79"/>
    </row>
    <row r="22" spans="1:15" s="282" customFormat="1" ht="18" customHeight="1">
      <c r="A22" s="49"/>
      <c r="B22" s="55" t="str">
        <f t="shared" si="0"/>
        <v>Keluaran Petroleum Bertapis</v>
      </c>
      <c r="C22" s="112">
        <v>-22.650713770498982</v>
      </c>
      <c r="D22" s="112">
        <v>-14.563834392486982</v>
      </c>
      <c r="E22" s="112">
        <v>45.584970608819418</v>
      </c>
      <c r="F22" s="112">
        <v>13.574713452797127</v>
      </c>
      <c r="G22" s="112">
        <v>-10.991225938768551</v>
      </c>
      <c r="H22" s="112">
        <v>-22.455040057718534</v>
      </c>
      <c r="I22" s="112">
        <v>47.422792492706122</v>
      </c>
      <c r="J22" s="112">
        <v>64.950845793846412</v>
      </c>
      <c r="K22" s="112">
        <v>-4.7592460697751875</v>
      </c>
      <c r="L22" s="79"/>
      <c r="M22" s="79"/>
    </row>
    <row r="23" spans="1:15" s="282" customFormat="1" ht="22.5" customHeight="1">
      <c r="A23" s="49"/>
      <c r="B23" s="53" t="str">
        <f t="shared" si="0"/>
        <v>Refined Petroleum Products</v>
      </c>
      <c r="C23" s="112"/>
      <c r="D23" s="112"/>
      <c r="E23" s="112"/>
      <c r="F23" s="112"/>
      <c r="G23" s="112"/>
      <c r="H23" s="112"/>
      <c r="I23" s="112"/>
      <c r="J23" s="112"/>
      <c r="K23" s="112"/>
      <c r="L23" s="79"/>
      <c r="M23" s="79"/>
    </row>
    <row r="24" spans="1:15" s="284" customFormat="1" ht="18" customHeight="1">
      <c r="A24" s="57"/>
      <c r="B24" s="55" t="str">
        <f t="shared" si="0"/>
        <v>Gas Asli Cecair</v>
      </c>
      <c r="C24" s="112">
        <v>-32.732863196583963</v>
      </c>
      <c r="D24" s="112">
        <v>-44.943992648912392</v>
      </c>
      <c r="E24" s="112">
        <v>66.251024734556751</v>
      </c>
      <c r="F24" s="112">
        <v>5.2110515931123302</v>
      </c>
      <c r="G24" s="112">
        <v>100.45509783089619</v>
      </c>
      <c r="H24" s="112">
        <v>-10.503776383604674</v>
      </c>
      <c r="I24" s="112">
        <v>-70.185759937699558</v>
      </c>
      <c r="J24" s="112">
        <v>555.92623703836409</v>
      </c>
      <c r="K24" s="112">
        <v>-27.067368387156208</v>
      </c>
      <c r="L24" s="67"/>
      <c r="M24" s="67"/>
      <c r="O24" s="282"/>
    </row>
    <row r="25" spans="1:15" s="283" customFormat="1" ht="22.5" customHeight="1">
      <c r="A25" s="54"/>
      <c r="B25" s="53" t="str">
        <f t="shared" si="0"/>
        <v>Liquefied Natural Gas</v>
      </c>
      <c r="C25" s="99"/>
      <c r="D25" s="99"/>
      <c r="E25" s="99"/>
      <c r="F25" s="99"/>
      <c r="G25" s="99"/>
      <c r="H25" s="99"/>
      <c r="I25" s="99"/>
      <c r="J25" s="99"/>
      <c r="K25" s="99"/>
      <c r="L25" s="99"/>
      <c r="M25" s="99"/>
    </row>
    <row r="26" spans="1:15" s="284" customFormat="1" ht="9.75" customHeight="1" thickBot="1">
      <c r="A26" s="68"/>
      <c r="B26" s="69"/>
      <c r="C26" s="70"/>
      <c r="D26" s="70"/>
      <c r="E26" s="70"/>
      <c r="F26" s="70"/>
      <c r="G26" s="70"/>
      <c r="H26" s="70"/>
      <c r="I26" s="70"/>
      <c r="J26" s="70"/>
      <c r="K26" s="70"/>
      <c r="L26" s="70"/>
      <c r="M26" s="318"/>
    </row>
    <row r="27" spans="1:15" ht="9" customHeight="1">
      <c r="A27" s="34"/>
      <c r="B27" s="81"/>
      <c r="C27" s="87"/>
      <c r="D27" s="87"/>
      <c r="E27" s="88"/>
      <c r="F27" s="87"/>
      <c r="G27" s="88"/>
      <c r="H27" s="88"/>
      <c r="I27" s="88"/>
      <c r="J27" s="88"/>
      <c r="K27" s="88"/>
      <c r="L27" s="88"/>
      <c r="M27" s="88"/>
    </row>
    <row r="28" spans="1:15" s="279" customFormat="1" ht="17.25" customHeight="1">
      <c r="A28" s="37" t="s">
        <v>130</v>
      </c>
      <c r="B28" s="89"/>
      <c r="C28" s="91"/>
      <c r="D28" s="91"/>
      <c r="E28" s="92"/>
      <c r="F28" s="91"/>
      <c r="G28" s="92"/>
      <c r="H28" s="92"/>
      <c r="I28" s="92"/>
      <c r="J28" s="92"/>
      <c r="K28" s="92"/>
      <c r="L28" s="92"/>
      <c r="M28" s="92"/>
    </row>
    <row r="29" spans="1:15" s="279" customFormat="1" ht="23.25" customHeight="1">
      <c r="A29" s="45" t="s">
        <v>91</v>
      </c>
      <c r="B29" s="89"/>
      <c r="C29" s="91"/>
      <c r="D29" s="91"/>
      <c r="E29" s="92"/>
      <c r="F29" s="91"/>
      <c r="G29" s="92"/>
      <c r="H29" s="92"/>
      <c r="I29" s="92"/>
      <c r="J29" s="92"/>
      <c r="K29" s="92"/>
      <c r="L29" s="92"/>
      <c r="M29" s="92"/>
    </row>
    <row r="30" spans="1:15" s="279" customFormat="1" ht="18" customHeight="1">
      <c r="A30" s="37" t="s">
        <v>131</v>
      </c>
      <c r="B30" s="94"/>
      <c r="C30" s="91"/>
      <c r="D30" s="91"/>
      <c r="E30" s="92"/>
      <c r="F30" s="91"/>
      <c r="G30" s="92"/>
      <c r="H30" s="92"/>
      <c r="I30" s="92"/>
      <c r="J30" s="92"/>
      <c r="K30" s="92"/>
      <c r="L30" s="92"/>
      <c r="M30" s="92"/>
    </row>
    <row r="31" spans="1:15" s="279" customFormat="1" ht="18" customHeight="1">
      <c r="A31" s="46" t="s">
        <v>390</v>
      </c>
      <c r="B31" s="94"/>
      <c r="C31" s="91"/>
      <c r="D31" s="91"/>
      <c r="E31" s="92"/>
      <c r="F31" s="91"/>
      <c r="G31" s="92"/>
      <c r="H31" s="92"/>
      <c r="I31" s="92"/>
      <c r="J31" s="92"/>
      <c r="K31" s="92"/>
      <c r="L31" s="92"/>
      <c r="M31" s="92"/>
    </row>
    <row r="32" spans="1:15" s="279" customFormat="1" ht="18" customHeight="1">
      <c r="A32" s="46"/>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c r="M33" s="88"/>
    </row>
    <row r="34" spans="1:13" ht="15" customHeight="1">
      <c r="A34" s="2"/>
      <c r="B34" s="9"/>
      <c r="C34" s="11"/>
      <c r="D34" s="11"/>
      <c r="E34" s="12"/>
      <c r="F34" s="11"/>
      <c r="G34" s="12"/>
      <c r="H34" s="12"/>
      <c r="I34" s="12"/>
      <c r="J34" s="12"/>
      <c r="K34" s="12"/>
      <c r="L34" s="12"/>
      <c r="M34" s="12"/>
    </row>
    <row r="35" spans="1:13" ht="15" customHeight="1">
      <c r="A35" s="2"/>
      <c r="B35" s="9"/>
      <c r="C35" s="11"/>
      <c r="D35" s="11"/>
      <c r="E35" s="12"/>
      <c r="F35" s="11"/>
      <c r="G35" s="12"/>
      <c r="H35" s="12"/>
      <c r="I35" s="12"/>
      <c r="J35" s="12"/>
      <c r="K35" s="12"/>
      <c r="L35" s="12"/>
      <c r="M35" s="12"/>
    </row>
    <row r="36" spans="1:13" ht="15" customHeight="1">
      <c r="A36" s="2"/>
      <c r="B36" s="9"/>
      <c r="C36" s="11"/>
      <c r="D36" s="11"/>
      <c r="E36" s="12"/>
      <c r="F36" s="11"/>
      <c r="G36" s="12"/>
      <c r="H36" s="12"/>
      <c r="I36" s="12"/>
      <c r="J36" s="12"/>
      <c r="K36" s="12"/>
      <c r="L36" s="12"/>
      <c r="M36" s="12"/>
    </row>
    <row r="37" spans="1:13" ht="15" customHeight="1">
      <c r="A37" s="2"/>
      <c r="B37" s="9"/>
      <c r="C37" s="11"/>
      <c r="D37" s="11"/>
      <c r="E37" s="12"/>
      <c r="F37" s="11"/>
      <c r="G37" s="12"/>
      <c r="H37" s="12"/>
      <c r="I37" s="12"/>
      <c r="J37" s="12"/>
      <c r="K37" s="12"/>
      <c r="L37" s="12"/>
      <c r="M37" s="12"/>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A1:AR70"/>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3.140625" style="6" customWidth="1"/>
    <col min="3" max="4" width="7.7109375" style="7" hidden="1" customWidth="1"/>
    <col min="5" max="5" width="7.7109375" style="3" hidden="1" customWidth="1"/>
    <col min="6" max="6" width="7.7109375" style="7" hidden="1" customWidth="1"/>
    <col min="7" max="14" width="7.7109375" style="3" hidden="1" customWidth="1"/>
    <col min="15" max="24" width="9" style="3" hidden="1" customWidth="1"/>
    <col min="25" max="26" width="11.7109375" style="3" hidden="1" customWidth="1"/>
    <col min="27" max="30" width="8.28515625" style="3" hidden="1" customWidth="1"/>
    <col min="31" max="41" width="9.7109375" style="3" customWidth="1"/>
    <col min="42" max="42" width="0.85546875" style="3" customWidth="1"/>
    <col min="43" max="50" width="13.5703125" style="278" bestFit="1" customWidth="1"/>
    <col min="51" max="16384" width="9.140625" style="278"/>
  </cols>
  <sheetData>
    <row r="1" spans="1:44"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4" s="279" customFormat="1" ht="18" customHeight="1">
      <c r="A2" s="485" t="str">
        <f>'Kandungan (new)'!A94</f>
        <v>11b</v>
      </c>
      <c r="B2" s="120" t="str">
        <f>'Kandungan (new)'!B94</f>
        <v>Nilai Import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4" s="279" customFormat="1" ht="18" customHeight="1">
      <c r="A3" s="485"/>
      <c r="B3" s="98" t="str">
        <f>'Kandungan (new)'!B95</f>
        <v xml:space="preserve">Import Value of Crude Petroleum &amp; Condensate, Refined Petroleum Products and Liquefied Natural Gas - Quarterly </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4"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4"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v>2020</v>
      </c>
      <c r="Z5" s="489"/>
      <c r="AA5" s="490">
        <v>2021</v>
      </c>
      <c r="AB5" s="490"/>
      <c r="AC5" s="490"/>
      <c r="AD5" s="490"/>
      <c r="AE5" s="490">
        <v>2022</v>
      </c>
      <c r="AF5" s="490"/>
      <c r="AG5" s="490"/>
      <c r="AH5" s="419"/>
      <c r="AI5" s="490" t="s">
        <v>460</v>
      </c>
      <c r="AJ5" s="490"/>
      <c r="AK5" s="490"/>
      <c r="AL5" s="490"/>
      <c r="AM5" s="490" t="s">
        <v>461</v>
      </c>
      <c r="AN5" s="490"/>
      <c r="AO5" s="490"/>
      <c r="AP5" s="421"/>
    </row>
    <row r="6" spans="1:44"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row>
    <row r="7" spans="1:44" s="281" customFormat="1" ht="18" customHeight="1">
      <c r="A7" s="37" t="s">
        <v>31</v>
      </c>
      <c r="B7" s="37" t="s">
        <v>71</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1:44" ht="22.5" customHeight="1" thickBot="1">
      <c r="A8" s="40"/>
      <c r="B8" s="41" t="s">
        <v>72</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44"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row>
    <row r="10" spans="1:44" s="282" customFormat="1" ht="18" customHeight="1">
      <c r="A10" s="49"/>
      <c r="B10" s="50" t="s">
        <v>252</v>
      </c>
      <c r="C10" s="154">
        <v>3395.337227</v>
      </c>
      <c r="D10" s="154">
        <v>3917.9773740000001</v>
      </c>
      <c r="E10" s="154">
        <v>3781.432491</v>
      </c>
      <c r="F10" s="154">
        <v>1789.877307</v>
      </c>
      <c r="G10" s="154">
        <v>2330.178046</v>
      </c>
      <c r="H10" s="154">
        <v>2229.937238</v>
      </c>
      <c r="I10" s="154">
        <v>3509.5079730000002</v>
      </c>
      <c r="J10" s="154">
        <v>3627.4459080000001</v>
      </c>
      <c r="K10" s="154">
        <v>4712.272892</v>
      </c>
      <c r="L10" s="154">
        <v>4145.6501680000001</v>
      </c>
      <c r="M10" s="154">
        <v>3103.3531849999999</v>
      </c>
      <c r="N10" s="154">
        <v>5026.2764230000002</v>
      </c>
      <c r="O10" s="154">
        <v>4255.2246809999997</v>
      </c>
      <c r="P10" s="154">
        <v>6028.6985249999998</v>
      </c>
      <c r="Q10" s="154">
        <v>6587.8285759999999</v>
      </c>
      <c r="R10" s="154">
        <v>6213.6609230000004</v>
      </c>
      <c r="S10" s="154">
        <v>6563.9977159999999</v>
      </c>
      <c r="T10" s="154">
        <v>7617.494917</v>
      </c>
      <c r="U10" s="154">
        <v>6875.1987570000001</v>
      </c>
      <c r="V10" s="154">
        <v>5761.7563899999996</v>
      </c>
      <c r="W10" s="154">
        <v>10129.6464</v>
      </c>
      <c r="X10" s="154">
        <v>2516.2808239999999</v>
      </c>
      <c r="Y10" s="154">
        <v>4202.1987650000001</v>
      </c>
      <c r="Z10" s="154">
        <v>2491.8749579999999</v>
      </c>
      <c r="AA10" s="154">
        <v>2419.4282659999999</v>
      </c>
      <c r="AB10" s="154">
        <v>4310.2375019999999</v>
      </c>
      <c r="AC10" s="154">
        <v>5014.5692250000002</v>
      </c>
      <c r="AD10" s="154">
        <v>2664.116454</v>
      </c>
      <c r="AE10" s="154">
        <v>8982.8543269999991</v>
      </c>
      <c r="AF10" s="154">
        <v>11117.667332000001</v>
      </c>
      <c r="AG10" s="154">
        <v>17769.441935999999</v>
      </c>
      <c r="AH10" s="154">
        <v>15913.096023</v>
      </c>
      <c r="AI10" s="154">
        <v>15717.344800000001</v>
      </c>
      <c r="AJ10" s="154">
        <v>15354.558107999999</v>
      </c>
      <c r="AK10" s="154">
        <v>12469.083419000001</v>
      </c>
      <c r="AL10" s="154">
        <v>18144.902719000002</v>
      </c>
      <c r="AM10" s="154">
        <v>15652.833537</v>
      </c>
      <c r="AN10" s="154">
        <v>18600.385407000002</v>
      </c>
      <c r="AO10" s="154">
        <v>14168.827782</v>
      </c>
      <c r="AP10" s="52"/>
    </row>
    <row r="11" spans="1:44" s="282" customFormat="1" ht="22.5" customHeight="1">
      <c r="A11" s="49"/>
      <c r="B11" s="53" t="s">
        <v>339</v>
      </c>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52"/>
    </row>
    <row r="12" spans="1:44" s="283" customFormat="1" ht="18" customHeight="1">
      <c r="A12" s="54"/>
      <c r="B12" s="55" t="s">
        <v>15</v>
      </c>
      <c r="C12" s="154">
        <v>13530.801618</v>
      </c>
      <c r="D12" s="154">
        <v>12447.089886</v>
      </c>
      <c r="E12" s="154">
        <v>17465.403257999998</v>
      </c>
      <c r="F12" s="154">
        <v>14236.012161000001</v>
      </c>
      <c r="G12" s="154">
        <v>9933.8843479999996</v>
      </c>
      <c r="H12" s="154">
        <v>12597.485142</v>
      </c>
      <c r="I12" s="154">
        <v>12248.839599999999</v>
      </c>
      <c r="J12" s="154">
        <v>14498.779094</v>
      </c>
      <c r="K12" s="154">
        <v>17148.159664999999</v>
      </c>
      <c r="L12" s="154">
        <v>16684.965328999999</v>
      </c>
      <c r="M12" s="154">
        <v>19108.246453</v>
      </c>
      <c r="N12" s="154">
        <v>18801.429016999999</v>
      </c>
      <c r="O12" s="154">
        <v>17706.615571999999</v>
      </c>
      <c r="P12" s="154">
        <v>21070.290714999999</v>
      </c>
      <c r="Q12" s="154">
        <v>18612.780273</v>
      </c>
      <c r="R12" s="154">
        <v>24091.993490000001</v>
      </c>
      <c r="S12" s="154">
        <v>14819.565504</v>
      </c>
      <c r="T12" s="154">
        <v>20069.089098</v>
      </c>
      <c r="U12" s="154">
        <v>17307.805479999999</v>
      </c>
      <c r="V12" s="154">
        <v>20329.384415</v>
      </c>
      <c r="W12" s="154">
        <v>19088.212478000001</v>
      </c>
      <c r="X12" s="154">
        <v>10666.029542</v>
      </c>
      <c r="Y12" s="154">
        <v>12548.378859</v>
      </c>
      <c r="Z12" s="154">
        <v>13937.516184</v>
      </c>
      <c r="AA12" s="154">
        <v>16388.076718</v>
      </c>
      <c r="AB12" s="154">
        <v>22653.261573</v>
      </c>
      <c r="AC12" s="154">
        <v>19940.264639000001</v>
      </c>
      <c r="AD12" s="154">
        <v>23929.177629999998</v>
      </c>
      <c r="AE12" s="154">
        <v>22414.587864000001</v>
      </c>
      <c r="AF12" s="154">
        <v>35637.169483999998</v>
      </c>
      <c r="AG12" s="154">
        <v>45437.252140999997</v>
      </c>
      <c r="AH12" s="154">
        <v>33273.024298999997</v>
      </c>
      <c r="AI12" s="154">
        <v>30899.415626999998</v>
      </c>
      <c r="AJ12" s="154">
        <v>33326.683428999997</v>
      </c>
      <c r="AK12" s="154">
        <v>30638.126616000001</v>
      </c>
      <c r="AL12" s="154">
        <v>35388.966397999997</v>
      </c>
      <c r="AM12" s="154">
        <v>37530.365071</v>
      </c>
      <c r="AN12" s="154">
        <v>29835.473993</v>
      </c>
      <c r="AO12" s="154">
        <v>28699.637255000001</v>
      </c>
      <c r="AP12" s="56"/>
      <c r="AR12" s="282"/>
    </row>
    <row r="13" spans="1:44" s="284" customFormat="1" ht="22.5" customHeight="1">
      <c r="A13" s="57"/>
      <c r="B13" s="53" t="s">
        <v>38</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58"/>
      <c r="AR13" s="282"/>
    </row>
    <row r="14" spans="1:44" s="283" customFormat="1" ht="17.25" customHeight="1">
      <c r="A14" s="54"/>
      <c r="B14" s="55" t="s">
        <v>14</v>
      </c>
      <c r="C14" s="154">
        <v>809.59483599999999</v>
      </c>
      <c r="D14" s="154">
        <v>581.10112500000002</v>
      </c>
      <c r="E14" s="154">
        <v>701.19464900000003</v>
      </c>
      <c r="F14" s="154">
        <v>746.901297</v>
      </c>
      <c r="G14" s="154">
        <v>326.14973199999997</v>
      </c>
      <c r="H14" s="154">
        <v>323.516704</v>
      </c>
      <c r="I14" s="154">
        <v>444.91975300000001</v>
      </c>
      <c r="J14" s="154">
        <v>468.339292</v>
      </c>
      <c r="K14" s="154">
        <v>337.51412800000003</v>
      </c>
      <c r="L14" s="154">
        <v>944.62609799999996</v>
      </c>
      <c r="M14" s="154">
        <v>765.66947800000003</v>
      </c>
      <c r="N14" s="154">
        <v>550.56992400000001</v>
      </c>
      <c r="O14" s="154">
        <v>225.28869</v>
      </c>
      <c r="P14" s="154">
        <v>788.16489300000001</v>
      </c>
      <c r="Q14" s="154">
        <v>438.57005800000002</v>
      </c>
      <c r="R14" s="154">
        <v>1281.7588900000001</v>
      </c>
      <c r="S14" s="154">
        <v>445.78787999999997</v>
      </c>
      <c r="T14" s="154">
        <v>1862.496758</v>
      </c>
      <c r="U14" s="154">
        <v>1920.8598030000001</v>
      </c>
      <c r="V14" s="154">
        <v>1250.8620060000001</v>
      </c>
      <c r="W14" s="154">
        <v>1325.4792709999999</v>
      </c>
      <c r="X14" s="154">
        <v>1871.266627</v>
      </c>
      <c r="Y14" s="154">
        <v>1193.2103159999999</v>
      </c>
      <c r="Z14" s="154">
        <v>514.44260999999995</v>
      </c>
      <c r="AA14" s="154">
        <v>552.85554000000002</v>
      </c>
      <c r="AB14" s="154">
        <v>491.86457999999999</v>
      </c>
      <c r="AC14" s="154">
        <v>230.305003</v>
      </c>
      <c r="AD14" s="154">
        <v>187.18411599999999</v>
      </c>
      <c r="AE14" s="154">
        <v>1279.6807659999999</v>
      </c>
      <c r="AF14" s="154">
        <v>1929.2846070000001</v>
      </c>
      <c r="AG14" s="154">
        <v>3680.2083280000002</v>
      </c>
      <c r="AH14" s="154">
        <v>2701.840338</v>
      </c>
      <c r="AI14" s="154">
        <v>1891.6501169999999</v>
      </c>
      <c r="AJ14" s="154">
        <v>1831.6066880000001</v>
      </c>
      <c r="AK14" s="154">
        <v>1570.681212</v>
      </c>
      <c r="AL14" s="154">
        <v>1701.0409199999999</v>
      </c>
      <c r="AM14" s="154">
        <v>2758.4367240000001</v>
      </c>
      <c r="AN14" s="154">
        <v>2162.930034</v>
      </c>
      <c r="AO14" s="154">
        <v>2847.8113579999999</v>
      </c>
      <c r="AP14" s="56">
        <v>12963.944</v>
      </c>
      <c r="AR14" s="282"/>
    </row>
    <row r="15" spans="1:44" s="284" customFormat="1" ht="22.5" customHeight="1">
      <c r="A15" s="57"/>
      <c r="B15" s="53" t="s">
        <v>48</v>
      </c>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8"/>
    </row>
    <row r="16" spans="1:44" s="284" customFormat="1" ht="9.75" customHeight="1" thickBot="1">
      <c r="A16" s="68"/>
      <c r="B16" s="69"/>
      <c r="C16" s="110"/>
      <c r="D16" s="110"/>
      <c r="E16" s="166"/>
      <c r="F16" s="110"/>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71"/>
    </row>
    <row r="17" spans="1:42" s="281" customFormat="1" ht="18" customHeight="1">
      <c r="A17" s="37" t="s">
        <v>34</v>
      </c>
      <c r="B17" s="37" t="s">
        <v>65</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51"/>
    </row>
    <row r="18" spans="1:42" ht="22.5" customHeight="1" thickBot="1">
      <c r="A18" s="42"/>
      <c r="B18" s="41" t="s">
        <v>66</v>
      </c>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78"/>
    </row>
    <row r="19" spans="1:42" ht="9" customHeight="1">
      <c r="A19" s="46"/>
      <c r="B19" s="45"/>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52"/>
    </row>
    <row r="20" spans="1:42" s="282" customFormat="1" ht="18" customHeight="1">
      <c r="A20" s="49"/>
      <c r="B20" s="50" t="str">
        <f>B10</f>
        <v xml:space="preserve">Petroleum Mentah dan Kondensat 
</v>
      </c>
      <c r="C20" s="112">
        <v>-53.87963804211482</v>
      </c>
      <c r="D20" s="112">
        <v>-40.02850917867039</v>
      </c>
      <c r="E20" s="112">
        <v>-36.177281412690732</v>
      </c>
      <c r="F20" s="112">
        <v>-65.409397986802361</v>
      </c>
      <c r="G20" s="112">
        <v>-31.371233835913756</v>
      </c>
      <c r="H20" s="112">
        <v>-43.084478925324191</v>
      </c>
      <c r="I20" s="112">
        <v>-7.1910451567545977</v>
      </c>
      <c r="J20" s="112">
        <v>102.66450073496577</v>
      </c>
      <c r="K20" s="112">
        <v>102.22801858806974</v>
      </c>
      <c r="L20" s="112">
        <v>85.908827268976268</v>
      </c>
      <c r="M20" s="112">
        <v>-11.57298376651957</v>
      </c>
      <c r="N20" s="112">
        <v>38.56240866100876</v>
      </c>
      <c r="O20" s="112">
        <v>-9.6991032029560103</v>
      </c>
      <c r="P20" s="112">
        <v>45.422268659693628</v>
      </c>
      <c r="Q20" s="112">
        <v>112.2809807095804</v>
      </c>
      <c r="R20" s="112">
        <v>23.62354156581172</v>
      </c>
      <c r="S20" s="112">
        <v>54.257370834233512</v>
      </c>
      <c r="T20" s="112">
        <v>26.353886919565284</v>
      </c>
      <c r="U20" s="112">
        <v>4.3621381109841337</v>
      </c>
      <c r="V20" s="112">
        <v>-7.2727581791157263</v>
      </c>
      <c r="W20" s="112">
        <v>54.321296841840649</v>
      </c>
      <c r="X20" s="112">
        <v>-66.967082335894915</v>
      </c>
      <c r="Y20" s="112">
        <v>-38.878875891093024</v>
      </c>
      <c r="Z20" s="112">
        <v>-56.751469702453008</v>
      </c>
      <c r="AA20" s="112">
        <v>-76.115372931477651</v>
      </c>
      <c r="AB20" s="112">
        <v>71.293977241707097</v>
      </c>
      <c r="AC20" s="112">
        <v>19.332033190962107</v>
      </c>
      <c r="AD20" s="112">
        <v>6.9121243602946407</v>
      </c>
      <c r="AE20" s="112">
        <v>271.28004385313733</v>
      </c>
      <c r="AF20" s="112">
        <v>157.93630459670203</v>
      </c>
      <c r="AG20" s="112">
        <v>254.35629938880743</v>
      </c>
      <c r="AH20" s="112">
        <v>497.31232841220242</v>
      </c>
      <c r="AI20" s="112">
        <v>74.970496323846277</v>
      </c>
      <c r="AJ20" s="112">
        <v>38.109530079254569</v>
      </c>
      <c r="AK20" s="112">
        <v>-29.828502977697568</v>
      </c>
      <c r="AL20" s="112">
        <v>14.024968445953306</v>
      </c>
      <c r="AM20" s="112">
        <v>-0.41044631787934804</v>
      </c>
      <c r="AN20" s="112">
        <v>21.139177540439064</v>
      </c>
      <c r="AO20" s="112">
        <v>13.631670475553818</v>
      </c>
      <c r="AP20" s="52"/>
    </row>
    <row r="21" spans="1:42" s="282" customFormat="1" ht="22.5" customHeight="1">
      <c r="A21" s="49"/>
      <c r="B21" s="53" t="str">
        <f t="shared" ref="B21:B25" si="0">B11</f>
        <v>Crude Petroleum and Condensate</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52"/>
    </row>
    <row r="22" spans="1:42" s="282" customFormat="1" ht="18" customHeight="1">
      <c r="A22" s="49"/>
      <c r="B22" s="55" t="str">
        <f t="shared" si="0"/>
        <v>Keluaran Petroleum Bertapis</v>
      </c>
      <c r="C22" s="112">
        <v>-29.240799140933532</v>
      </c>
      <c r="D22" s="112">
        <v>-36.234683666446841</v>
      </c>
      <c r="E22" s="112">
        <v>-4.8225470881195776</v>
      </c>
      <c r="F22" s="112">
        <v>-19.008147881173755</v>
      </c>
      <c r="G22" s="112">
        <v>-26.583179412038888</v>
      </c>
      <c r="H22" s="112">
        <v>1.2082764515837425</v>
      </c>
      <c r="I22" s="112">
        <v>-29.867982897048549</v>
      </c>
      <c r="J22" s="112">
        <v>1.84579031001293</v>
      </c>
      <c r="K22" s="112">
        <v>72.622904236372108</v>
      </c>
      <c r="L22" s="112">
        <v>32.446795062074301</v>
      </c>
      <c r="M22" s="112">
        <v>56.00046271321898</v>
      </c>
      <c r="N22" s="112">
        <v>29.675946471800216</v>
      </c>
      <c r="O22" s="112">
        <v>3.2566521300815054</v>
      </c>
      <c r="P22" s="112">
        <v>26.283095586527239</v>
      </c>
      <c r="Q22" s="112">
        <v>-2.5929442621471424</v>
      </c>
      <c r="R22" s="112">
        <v>28.139161487227085</v>
      </c>
      <c r="S22" s="112">
        <v>-16.30492318681938</v>
      </c>
      <c r="T22" s="112">
        <v>-4.7517218938381518</v>
      </c>
      <c r="U22" s="112">
        <v>-7.0111760513984933</v>
      </c>
      <c r="V22" s="112">
        <v>-15.617674297321088</v>
      </c>
      <c r="W22" s="112">
        <v>28.804130410219074</v>
      </c>
      <c r="X22" s="112">
        <v>-46.853444668483078</v>
      </c>
      <c r="Y22" s="112">
        <v>-27.498729555862795</v>
      </c>
      <c r="Z22" s="112">
        <v>-31.441523759488604</v>
      </c>
      <c r="AA22" s="112">
        <v>-14.145566344213861</v>
      </c>
      <c r="AB22" s="112">
        <v>112.38701321609369</v>
      </c>
      <c r="AC22" s="112">
        <v>58.907097586540914</v>
      </c>
      <c r="AD22" s="112">
        <v>71.688967489560554</v>
      </c>
      <c r="AE22" s="112">
        <v>36.773754783444019</v>
      </c>
      <c r="AF22" s="112">
        <v>57.31584332419169</v>
      </c>
      <c r="AG22" s="112">
        <v>127.86684612064741</v>
      </c>
      <c r="AH22" s="112">
        <v>39.047922220635058</v>
      </c>
      <c r="AI22" s="112">
        <v>37.854043154759296</v>
      </c>
      <c r="AJ22" s="112">
        <v>-6.4833601783029877</v>
      </c>
      <c r="AK22" s="112">
        <v>-32.57046768381953</v>
      </c>
      <c r="AL22" s="112">
        <v>6.3593320522522987</v>
      </c>
      <c r="AM22" s="112">
        <v>21.459789156031349</v>
      </c>
      <c r="AN22" s="112">
        <v>-10.475718183712331</v>
      </c>
      <c r="AO22" s="112">
        <v>-6.3270492523771651</v>
      </c>
      <c r="AP22" s="52"/>
    </row>
    <row r="23" spans="1:42" s="282" customFormat="1" ht="22.5" customHeight="1">
      <c r="A23" s="49"/>
      <c r="B23" s="53" t="str">
        <f t="shared" si="0"/>
        <v>Refined Petroleum Products</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52"/>
    </row>
    <row r="24" spans="1:42" s="284" customFormat="1" ht="18" customHeight="1">
      <c r="A24" s="57"/>
      <c r="B24" s="55" t="str">
        <f t="shared" si="0"/>
        <v>Gas Asli Cecair</v>
      </c>
      <c r="C24" s="112">
        <v>-20.713847399892998</v>
      </c>
      <c r="D24" s="112">
        <v>-43.141114914061774</v>
      </c>
      <c r="E24" s="112">
        <v>-31.532531864663042</v>
      </c>
      <c r="F24" s="112">
        <v>-35.21753885787777</v>
      </c>
      <c r="G24" s="112">
        <v>-59.714450056101889</v>
      </c>
      <c r="H24" s="112">
        <v>-44.326952731333982</v>
      </c>
      <c r="I24" s="112">
        <v>-36.548324543760167</v>
      </c>
      <c r="J24" s="112">
        <v>-37.295691695659215</v>
      </c>
      <c r="K24" s="112">
        <v>3.484410650995116</v>
      </c>
      <c r="L24" s="112">
        <v>191.98680819893616</v>
      </c>
      <c r="M24" s="112">
        <v>72.091590188399664</v>
      </c>
      <c r="N24" s="112">
        <v>17.557918672345778</v>
      </c>
      <c r="O24" s="112">
        <v>-33.250589735313241</v>
      </c>
      <c r="P24" s="112">
        <v>-16.563294760886436</v>
      </c>
      <c r="Q24" s="112">
        <v>-42.720707746430506</v>
      </c>
      <c r="R24" s="112">
        <v>132.80583158044061</v>
      </c>
      <c r="S24" s="112">
        <v>97.874061054729367</v>
      </c>
      <c r="T24" s="112">
        <v>136.30800794878843</v>
      </c>
      <c r="U24" s="112">
        <v>337.98243130405405</v>
      </c>
      <c r="V24" s="112">
        <v>-2.4105067061403389</v>
      </c>
      <c r="W24" s="112">
        <v>197.33407534543113</v>
      </c>
      <c r="X24" s="112">
        <v>0.47086626928776809</v>
      </c>
      <c r="Y24" s="112">
        <v>-37.881446936603943</v>
      </c>
      <c r="Z24" s="112">
        <v>-58.872952609290465</v>
      </c>
      <c r="AA24" s="112">
        <v>-58.290140623406252</v>
      </c>
      <c r="AB24" s="112">
        <v>-73.714885259907973</v>
      </c>
      <c r="AC24" s="112">
        <v>-80.698708357462777</v>
      </c>
      <c r="AD24" s="112">
        <v>-63.614188956859543</v>
      </c>
      <c r="AE24" s="112">
        <v>131.46747629588737</v>
      </c>
      <c r="AF24" s="112">
        <v>292.23897907021478</v>
      </c>
      <c r="AG24" s="112">
        <v>1497.9715073753737</v>
      </c>
      <c r="AH24" s="112">
        <v>1343.4132530775207</v>
      </c>
      <c r="AI24" s="112">
        <v>47.822032436486609</v>
      </c>
      <c r="AJ24" s="112">
        <v>-5.062908740659438</v>
      </c>
      <c r="AK24" s="112">
        <v>-57.320861429233744</v>
      </c>
      <c r="AL24" s="112">
        <v>-37.041397447668132</v>
      </c>
      <c r="AM24" s="112">
        <v>45.821719313223298</v>
      </c>
      <c r="AN24" s="112">
        <v>18.089219053998121</v>
      </c>
      <c r="AO24" s="112">
        <v>81.310589077065998</v>
      </c>
      <c r="AP24" s="58"/>
    </row>
    <row r="25" spans="1:42" s="283" customFormat="1" ht="22.5" customHeight="1">
      <c r="A25" s="54"/>
      <c r="B25" s="53" t="str">
        <f t="shared" si="0"/>
        <v>Liquefied Natural Gas</v>
      </c>
      <c r="C25" s="56"/>
      <c r="D25" s="56"/>
      <c r="E25" s="56"/>
      <c r="F25" s="56"/>
      <c r="G25" s="56"/>
      <c r="H25" s="56"/>
      <c r="I25" s="56"/>
      <c r="J25" s="56"/>
      <c r="K25" s="56"/>
      <c r="L25" s="56"/>
      <c r="M25" s="56"/>
      <c r="N25" s="56"/>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56"/>
    </row>
    <row r="26" spans="1:42" s="284" customFormat="1" ht="8.25" customHeight="1" thickBot="1">
      <c r="A26" s="68"/>
      <c r="B26" s="8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71"/>
    </row>
    <row r="27" spans="1:42" s="281" customFormat="1" ht="18" customHeight="1">
      <c r="A27" s="37" t="s">
        <v>35</v>
      </c>
      <c r="B27" s="37" t="s">
        <v>67</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51"/>
    </row>
    <row r="28" spans="1:42" ht="22.5" customHeight="1" thickBot="1">
      <c r="A28" s="42"/>
      <c r="B28" s="41" t="s">
        <v>68</v>
      </c>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78"/>
    </row>
    <row r="29" spans="1:42" ht="9" customHeight="1">
      <c r="A29" s="46"/>
      <c r="B29" s="45"/>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52"/>
    </row>
    <row r="30" spans="1:42" s="282" customFormat="1" ht="18" customHeight="1">
      <c r="A30" s="49"/>
      <c r="B30" s="50" t="str">
        <f t="shared" ref="B30:B35" si="1">B10</f>
        <v xml:space="preserve">Petroleum Mentah dan Kondensat 
</v>
      </c>
      <c r="C30" s="112">
        <v>-34.382787993104003</v>
      </c>
      <c r="D30" s="112">
        <v>15.392878882366162</v>
      </c>
      <c r="E30" s="112">
        <v>-3.48508605246478</v>
      </c>
      <c r="F30" s="112">
        <v>-52.666686202649437</v>
      </c>
      <c r="G30" s="112">
        <v>30.186467915255832</v>
      </c>
      <c r="H30" s="112">
        <v>-4.3018518766011908</v>
      </c>
      <c r="I30" s="112">
        <v>57.381468554138735</v>
      </c>
      <c r="J30" s="112">
        <v>3.3605262021725508</v>
      </c>
      <c r="K30" s="112">
        <v>29.90608299926717</v>
      </c>
      <c r="L30" s="112">
        <v>-12.024403870199279</v>
      </c>
      <c r="M30" s="112">
        <v>-25.141942536430633</v>
      </c>
      <c r="N30" s="112">
        <v>61.962758454126771</v>
      </c>
      <c r="O30" s="112">
        <v>-15.340416584963464</v>
      </c>
      <c r="P30" s="112">
        <v>41.677560574386035</v>
      </c>
      <c r="Q30" s="112">
        <v>9.2744735647566614</v>
      </c>
      <c r="R30" s="112">
        <v>-5.6796810767530133</v>
      </c>
      <c r="S30" s="112">
        <v>5.6381704335236549</v>
      </c>
      <c r="T30" s="112">
        <v>16.049627781436598</v>
      </c>
      <c r="U30" s="112">
        <v>-9.7446229776066389</v>
      </c>
      <c r="V30" s="112">
        <v>-16.195057137313242</v>
      </c>
      <c r="W30" s="112">
        <v>75.808307646967364</v>
      </c>
      <c r="X30" s="112">
        <v>-75.159243228865321</v>
      </c>
      <c r="Y30" s="112">
        <v>67.000389023351715</v>
      </c>
      <c r="Z30" s="112">
        <v>-40.700687964720771</v>
      </c>
      <c r="AA30" s="112">
        <v>-2.9073165074922684</v>
      </c>
      <c r="AB30" s="112">
        <v>78.151076540328404</v>
      </c>
      <c r="AC30" s="112">
        <v>16.340902854498893</v>
      </c>
      <c r="AD30" s="112">
        <v>-46.872476289326727</v>
      </c>
      <c r="AE30" s="112">
        <v>237.17949204182946</v>
      </c>
      <c r="AF30" s="112">
        <v>23.765419401084316</v>
      </c>
      <c r="AG30" s="112">
        <v>59.830667759361575</v>
      </c>
      <c r="AH30" s="112">
        <v>-10.44684419289014</v>
      </c>
      <c r="AI30" s="112">
        <v>-1.2301265744709298</v>
      </c>
      <c r="AJ30" s="112">
        <v>-2.308193251572618</v>
      </c>
      <c r="AK30" s="112">
        <v>-18.792300427692638</v>
      </c>
      <c r="AL30" s="112">
        <v>45.519138089583748</v>
      </c>
      <c r="AM30" s="112">
        <v>-13.734265873966294</v>
      </c>
      <c r="AN30" s="112">
        <v>18.830787812523582</v>
      </c>
      <c r="AO30" s="112">
        <v>-23.825084954058227</v>
      </c>
      <c r="AP30" s="52"/>
    </row>
    <row r="31" spans="1:42" s="282" customFormat="1" ht="22.5" customHeight="1">
      <c r="A31" s="49"/>
      <c r="B31" s="53" t="str">
        <f t="shared" si="1"/>
        <v>Crude Petroleum and Condensate</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52"/>
    </row>
    <row r="32" spans="1:42" s="282" customFormat="1" ht="18" customHeight="1">
      <c r="A32" s="49"/>
      <c r="B32" s="55" t="str">
        <f t="shared" si="1"/>
        <v>Keluaran Petroleum Bertapis</v>
      </c>
      <c r="C32" s="112">
        <v>-23.020248135468648</v>
      </c>
      <c r="D32" s="112">
        <v>-8.0092204630237092</v>
      </c>
      <c r="E32" s="112">
        <v>40.317161826270763</v>
      </c>
      <c r="F32" s="112">
        <v>-18.4902177710714</v>
      </c>
      <c r="G32" s="112">
        <v>-30.220034686299385</v>
      </c>
      <c r="H32" s="112">
        <v>26.813285726809028</v>
      </c>
      <c r="I32" s="112">
        <v>-2.7675804977742473</v>
      </c>
      <c r="J32" s="112">
        <v>18.368593005332514</v>
      </c>
      <c r="K32" s="112">
        <v>18.273128749829624</v>
      </c>
      <c r="L32" s="112">
        <v>-2.7011314627854546</v>
      </c>
      <c r="M32" s="112">
        <v>14.523740842230666</v>
      </c>
      <c r="N32" s="112">
        <v>-1.6056807554511607</v>
      </c>
      <c r="O32" s="112">
        <v>-5.8230331535442588</v>
      </c>
      <c r="P32" s="112">
        <v>18.996714133891743</v>
      </c>
      <c r="Q32" s="112">
        <v>-11.663391242392734</v>
      </c>
      <c r="R32" s="112">
        <v>29.437908451260427</v>
      </c>
      <c r="S32" s="112">
        <v>-38.487591281513332</v>
      </c>
      <c r="T32" s="112">
        <v>35.422925136253724</v>
      </c>
      <c r="U32" s="112">
        <v>-13.758888629754395</v>
      </c>
      <c r="V32" s="112">
        <v>17.457897469968557</v>
      </c>
      <c r="W32" s="112">
        <v>-6.1053099870756711</v>
      </c>
      <c r="X32" s="112">
        <v>-44.122428675324812</v>
      </c>
      <c r="Y32" s="112">
        <v>17.648078974353169</v>
      </c>
      <c r="Z32" s="112">
        <v>11.070253302112221</v>
      </c>
      <c r="AA32" s="112">
        <v>17.582476688444643</v>
      </c>
      <c r="AB32" s="112">
        <v>38.230141113011598</v>
      </c>
      <c r="AC32" s="112">
        <v>-11.976186851758115</v>
      </c>
      <c r="AD32" s="112">
        <v>20.004313198523533</v>
      </c>
      <c r="AE32" s="112">
        <v>-6.3294685234028236</v>
      </c>
      <c r="AF32" s="112">
        <v>58.99096472452544</v>
      </c>
      <c r="AG32" s="112">
        <v>27.499610095015939</v>
      </c>
      <c r="AH32" s="112">
        <v>-26.771486542038687</v>
      </c>
      <c r="AI32" s="112">
        <v>-7.1337328722214721</v>
      </c>
      <c r="AJ32" s="112">
        <v>7.8553841642203963</v>
      </c>
      <c r="AK32" s="112">
        <v>-8.0672798381746276</v>
      </c>
      <c r="AL32" s="112">
        <v>15.506299851633216</v>
      </c>
      <c r="AM32" s="112">
        <v>6.0510348025338772</v>
      </c>
      <c r="AN32" s="112">
        <v>-20.503107452972529</v>
      </c>
      <c r="AO32" s="112">
        <v>-3.8070008147565915</v>
      </c>
      <c r="AP32" s="52"/>
    </row>
    <row r="33" spans="1:42" s="282" customFormat="1" ht="22.5" customHeight="1">
      <c r="A33" s="49"/>
      <c r="B33" s="53" t="str">
        <f t="shared" si="1"/>
        <v>Refined Petroleum Products</v>
      </c>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52"/>
    </row>
    <row r="34" spans="1:42" s="284" customFormat="1" ht="18" customHeight="1">
      <c r="A34" s="57"/>
      <c r="B34" s="55" t="str">
        <f t="shared" si="1"/>
        <v>Gas Asli Cecair</v>
      </c>
      <c r="C34" s="112">
        <v>-29.779816670966611</v>
      </c>
      <c r="D34" s="112">
        <v>-28.223217446510489</v>
      </c>
      <c r="E34" s="112">
        <v>20.666544742965343</v>
      </c>
      <c r="F34" s="112">
        <v>6.5183965772106234</v>
      </c>
      <c r="G34" s="112">
        <v>-56.332954125262418</v>
      </c>
      <c r="H34" s="112">
        <v>-0.80730650424082739</v>
      </c>
      <c r="I34" s="112">
        <v>37.526052750586871</v>
      </c>
      <c r="J34" s="112">
        <v>5.2637669696809439</v>
      </c>
      <c r="K34" s="112">
        <v>-27.933843312894609</v>
      </c>
      <c r="L34" s="112">
        <v>179.87749834282494</v>
      </c>
      <c r="M34" s="112">
        <v>-18.94470419342575</v>
      </c>
      <c r="N34" s="112">
        <v>-28.093003597565371</v>
      </c>
      <c r="O34" s="112">
        <v>-59.080821494346644</v>
      </c>
      <c r="P34" s="112">
        <v>249.84663144874253</v>
      </c>
      <c r="Q34" s="112">
        <v>-44.355545153671294</v>
      </c>
      <c r="R34" s="112">
        <v>192.25864069361529</v>
      </c>
      <c r="S34" s="112">
        <v>-65.220613371365033</v>
      </c>
      <c r="T34" s="112">
        <v>317.79887734946942</v>
      </c>
      <c r="U34" s="112">
        <v>3.1335917632775931</v>
      </c>
      <c r="V34" s="112">
        <v>-34.880098795008209</v>
      </c>
      <c r="W34" s="112">
        <v>5.9652675228829395</v>
      </c>
      <c r="X34" s="112">
        <v>41.176604413302812</v>
      </c>
      <c r="Y34" s="112">
        <v>-36.23515223413429</v>
      </c>
      <c r="Z34" s="112">
        <v>-56.885839562251988</v>
      </c>
      <c r="AA34" s="112">
        <v>7.4669028679408882</v>
      </c>
      <c r="AB34" s="112">
        <v>-11.031988573362213</v>
      </c>
      <c r="AC34" s="112">
        <v>-53.177152337336423</v>
      </c>
      <c r="AD34" s="112">
        <v>-18.72338266138317</v>
      </c>
      <c r="AE34" s="112">
        <v>583.64816061636338</v>
      </c>
      <c r="AF34" s="112">
        <v>50.762960439775782</v>
      </c>
      <c r="AG34" s="112">
        <v>90.75507650074772</v>
      </c>
      <c r="AH34" s="112">
        <v>-26.584581708495065</v>
      </c>
      <c r="AI34" s="112">
        <v>-29.986606151558618</v>
      </c>
      <c r="AJ34" s="112">
        <v>-3.1741297431484838</v>
      </c>
      <c r="AK34" s="112">
        <v>-14.245715398916474</v>
      </c>
      <c r="AL34" s="112">
        <v>8.2995649915496728</v>
      </c>
      <c r="AM34" s="112">
        <v>62.161691207287362</v>
      </c>
      <c r="AN34" s="112">
        <v>-21.588557200487742</v>
      </c>
      <c r="AO34" s="112">
        <v>31.664515875875054</v>
      </c>
      <c r="AP34" s="58"/>
    </row>
    <row r="35" spans="1:42" s="283"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56"/>
    </row>
    <row r="36" spans="1:42" s="284"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1"/>
    </row>
    <row r="37" spans="1:42"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row>
    <row r="38" spans="1:42" s="279" customFormat="1" ht="18" customHeight="1">
      <c r="A38" s="37" t="s">
        <v>130</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1:42" s="279" customFormat="1" ht="23.25" customHeight="1">
      <c r="A39" s="45" t="s">
        <v>91</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row>
    <row r="40" spans="1:42" s="279" customFormat="1" ht="18" customHeight="1">
      <c r="A40" s="37" t="s">
        <v>131</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row>
    <row r="41" spans="1:42" s="279" customFormat="1" ht="18" customHeight="1">
      <c r="A41" s="37" t="s">
        <v>389</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1:42" s="279" customFormat="1" ht="18" customHeight="1">
      <c r="A42" s="46" t="s">
        <v>132</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row>
    <row r="43" spans="1:42"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row>
    <row r="44" spans="1:42"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row>
    <row r="45" spans="1:42"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42"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row>
    <row r="47" spans="1:42"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row>
    <row r="48" spans="1:42"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row>
    <row r="49" spans="1:42"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42"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42"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row>
    <row r="52" spans="1:42"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42"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42"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row>
    <row r="55" spans="1:42"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row>
    <row r="56" spans="1:42"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42"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row>
    <row r="58" spans="1:42"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row>
    <row r="59" spans="1:42"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row>
    <row r="60" spans="1:42"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row>
    <row r="61" spans="1:42"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row>
    <row r="62" spans="1:42"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row>
    <row r="63" spans="1:42"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row>
    <row r="64" spans="1:42"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row r="65" spans="1:42"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42"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42"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42"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row r="69" spans="1:42"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row>
    <row r="70" spans="1:42"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row>
  </sheetData>
  <mergeCells count="13">
    <mergeCell ref="AM5:AO5"/>
    <mergeCell ref="AI5:AL5"/>
    <mergeCell ref="A2:A3"/>
    <mergeCell ref="AA5:AD5"/>
    <mergeCell ref="AE5:AG5"/>
    <mergeCell ref="W5:X5"/>
    <mergeCell ref="Y5:Z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sheetPr>
  <dimension ref="A1:O60"/>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60.42578125" style="6" customWidth="1"/>
    <col min="3" max="4" width="10.140625" style="7" hidden="1" customWidth="1"/>
    <col min="5" max="5" width="10.140625" style="3" hidden="1" customWidth="1"/>
    <col min="6" max="6" width="13.85546875" style="7" customWidth="1"/>
    <col min="7" max="11" width="13.85546875" style="3" customWidth="1"/>
    <col min="12" max="13" width="0.85546875" style="3" customWidth="1"/>
    <col min="14" max="21" width="13.5703125" style="278" bestFit="1" customWidth="1"/>
    <col min="22" max="16384" width="9.140625" style="278"/>
  </cols>
  <sheetData>
    <row r="1" spans="1:13" ht="18" customHeight="1">
      <c r="A1" s="32"/>
      <c r="B1" s="33"/>
      <c r="C1" s="87"/>
      <c r="D1" s="87"/>
      <c r="E1" s="88"/>
      <c r="F1" s="87"/>
      <c r="G1" s="88"/>
      <c r="H1" s="88"/>
      <c r="I1" s="88"/>
      <c r="J1" s="88"/>
      <c r="K1" s="88"/>
      <c r="L1" s="88"/>
      <c r="M1" s="88"/>
    </row>
    <row r="2" spans="1:13" s="279" customFormat="1" ht="18" customHeight="1">
      <c r="A2" s="485" t="str">
        <f>'Kandungan (new)'!A97</f>
        <v>12a</v>
      </c>
      <c r="B2" s="120" t="str">
        <f>'Kandungan (new)'!B97</f>
        <v>Volum Import Petroleum Mentah &amp; Kondensat, Keluaran Petroleum Bertapis dan Gas Asli Cecair - Tahunan</v>
      </c>
      <c r="C2" s="96"/>
      <c r="D2" s="96"/>
      <c r="E2" s="97"/>
      <c r="F2" s="96"/>
      <c r="G2" s="97"/>
      <c r="H2" s="97"/>
      <c r="I2" s="97"/>
      <c r="J2" s="97"/>
      <c r="K2" s="97"/>
      <c r="L2" s="97"/>
      <c r="M2" s="97"/>
    </row>
    <row r="3" spans="1:13" s="279" customFormat="1" ht="18" customHeight="1">
      <c r="A3" s="485"/>
      <c r="B3" s="98" t="str">
        <f>'Kandungan (new)'!B98</f>
        <v>Imports Volume of Crude Petroleum &amp; Condensate, Refined Petroleum Products and Liquefied Natural Gas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0" customFormat="1" ht="18" customHeight="1">
      <c r="A5" s="486" t="s">
        <v>246</v>
      </c>
      <c r="B5" s="486"/>
      <c r="C5" s="420">
        <v>2015</v>
      </c>
      <c r="D5" s="420">
        <v>2016</v>
      </c>
      <c r="E5" s="420">
        <v>2017</v>
      </c>
      <c r="F5" s="420">
        <v>2018</v>
      </c>
      <c r="G5" s="420">
        <v>2019</v>
      </c>
      <c r="H5" s="420">
        <v>2020</v>
      </c>
      <c r="I5" s="420">
        <v>2021</v>
      </c>
      <c r="J5" s="420">
        <v>2022</v>
      </c>
      <c r="K5" s="420" t="s">
        <v>460</v>
      </c>
      <c r="L5" s="421"/>
      <c r="M5" s="323"/>
    </row>
    <row r="6" spans="1:13" s="280" customFormat="1" ht="18" customHeight="1" thickBot="1">
      <c r="A6" s="487"/>
      <c r="B6" s="487"/>
      <c r="C6" s="423"/>
      <c r="D6" s="423"/>
      <c r="E6" s="423"/>
      <c r="F6" s="423"/>
      <c r="G6" s="423"/>
      <c r="H6" s="423"/>
      <c r="I6" s="423"/>
      <c r="J6" s="423"/>
      <c r="K6" s="423"/>
      <c r="L6" s="423"/>
      <c r="M6" s="324"/>
    </row>
    <row r="7" spans="1:13" s="281" customFormat="1" ht="18" customHeight="1">
      <c r="A7" s="37" t="s">
        <v>31</v>
      </c>
      <c r="B7" s="37" t="s">
        <v>138</v>
      </c>
      <c r="C7" s="38"/>
      <c r="D7" s="38"/>
      <c r="E7" s="39"/>
      <c r="F7" s="38"/>
      <c r="G7" s="39"/>
      <c r="H7" s="39"/>
      <c r="I7" s="39"/>
      <c r="J7" s="39"/>
      <c r="K7" s="39"/>
      <c r="L7" s="39"/>
      <c r="M7" s="39"/>
    </row>
    <row r="8" spans="1:13" ht="22.5" customHeight="1" thickBot="1">
      <c r="A8" s="40"/>
      <c r="B8" s="41" t="s">
        <v>139</v>
      </c>
      <c r="C8" s="43"/>
      <c r="D8" s="43"/>
      <c r="E8" s="44"/>
      <c r="F8" s="43"/>
      <c r="G8" s="44"/>
      <c r="H8" s="44"/>
      <c r="I8" s="44"/>
      <c r="J8" s="44"/>
      <c r="K8" s="44"/>
      <c r="L8" s="44"/>
      <c r="M8" s="316"/>
    </row>
    <row r="9" spans="1:13" ht="9" customHeight="1">
      <c r="A9" s="34"/>
      <c r="B9" s="45"/>
      <c r="C9" s="47"/>
      <c r="D9" s="47"/>
      <c r="E9" s="48"/>
      <c r="F9" s="47"/>
      <c r="G9" s="48"/>
      <c r="H9" s="48"/>
      <c r="I9" s="48"/>
      <c r="J9" s="48"/>
      <c r="K9" s="48"/>
      <c r="L9" s="48"/>
      <c r="M9" s="48"/>
    </row>
    <row r="10" spans="1:13" s="282" customFormat="1" ht="18" customHeight="1">
      <c r="A10" s="49"/>
      <c r="B10" s="50" t="s">
        <v>252</v>
      </c>
      <c r="C10" s="154">
        <v>9244.8903284999997</v>
      </c>
      <c r="D10" s="154">
        <v>9874.314402</v>
      </c>
      <c r="E10" s="154">
        <v>10378.853054740002</v>
      </c>
      <c r="F10" s="154">
        <v>10476.368393209999</v>
      </c>
      <c r="G10" s="154">
        <v>13428.939002779998</v>
      </c>
      <c r="H10" s="154">
        <v>12405.300942710001</v>
      </c>
      <c r="I10" s="154">
        <v>6539.6312054800001</v>
      </c>
      <c r="J10" s="154">
        <v>15681.123296660002</v>
      </c>
      <c r="K10" s="154">
        <v>21066.008161639413</v>
      </c>
      <c r="L10" s="52">
        <v>11034.527971002999</v>
      </c>
      <c r="M10" s="52"/>
    </row>
    <row r="11" spans="1:13" s="282" customFormat="1" ht="22.5" customHeight="1">
      <c r="A11" s="49"/>
      <c r="B11" s="53" t="s">
        <v>339</v>
      </c>
      <c r="C11" s="154"/>
      <c r="D11" s="154"/>
      <c r="E11" s="154"/>
      <c r="F11" s="154"/>
      <c r="G11" s="154"/>
      <c r="H11" s="154"/>
      <c r="I11" s="154"/>
      <c r="J11" s="154"/>
      <c r="K11" s="154"/>
      <c r="L11" s="52"/>
      <c r="M11" s="52"/>
    </row>
    <row r="12" spans="1:13" s="283" customFormat="1" ht="18" customHeight="1">
      <c r="A12" s="54"/>
      <c r="B12" s="55" t="s">
        <v>15</v>
      </c>
      <c r="C12" s="154">
        <v>29516.014735059995</v>
      </c>
      <c r="D12" s="154">
        <v>32382.758870999998</v>
      </c>
      <c r="E12" s="154">
        <v>36420.600412980006</v>
      </c>
      <c r="F12" s="154">
        <v>34938.655096770002</v>
      </c>
      <c r="G12" s="154">
        <v>31266.863545169996</v>
      </c>
      <c r="H12" s="154">
        <v>37238.719008980006</v>
      </c>
      <c r="I12" s="154">
        <v>35504.013483859999</v>
      </c>
      <c r="J12" s="154">
        <v>35935.742277307028</v>
      </c>
      <c r="K12" s="154">
        <v>38417.02701960328</v>
      </c>
      <c r="L12" s="56">
        <v>19272.91255487454</v>
      </c>
      <c r="M12" s="56"/>
    </row>
    <row r="13" spans="1:13" s="284" customFormat="1" ht="22.5" customHeight="1">
      <c r="A13" s="57"/>
      <c r="B13" s="53" t="s">
        <v>38</v>
      </c>
      <c r="C13" s="154"/>
      <c r="D13" s="154"/>
      <c r="E13" s="154"/>
      <c r="F13" s="154"/>
      <c r="G13" s="154"/>
      <c r="H13" s="154"/>
      <c r="I13" s="154"/>
      <c r="J13" s="154"/>
      <c r="K13" s="154"/>
      <c r="L13" s="58"/>
      <c r="M13" s="58"/>
    </row>
    <row r="14" spans="1:13" s="283" customFormat="1" ht="17.25" customHeight="1">
      <c r="A14" s="54"/>
      <c r="B14" s="55" t="s">
        <v>14</v>
      </c>
      <c r="C14" s="154">
        <v>1398.75497597</v>
      </c>
      <c r="D14" s="154">
        <v>1014.772141</v>
      </c>
      <c r="E14" s="154">
        <v>1409.0637205200001</v>
      </c>
      <c r="F14" s="154">
        <v>1210.56762684</v>
      </c>
      <c r="G14" s="154">
        <v>2465.8649671100002</v>
      </c>
      <c r="H14" s="154">
        <v>2636.8649016800005</v>
      </c>
      <c r="I14" s="154">
        <v>852.13224364999996</v>
      </c>
      <c r="J14" s="154">
        <v>2900.7661710000002</v>
      </c>
      <c r="K14" s="154">
        <v>2164.8847839999999</v>
      </c>
      <c r="L14" s="56">
        <v>861.00615900000003</v>
      </c>
      <c r="M14" s="56"/>
    </row>
    <row r="15" spans="1:13" s="284" customFormat="1" ht="22.5" customHeight="1">
      <c r="A15" s="57"/>
      <c r="B15" s="53" t="s">
        <v>48</v>
      </c>
      <c r="C15" s="58"/>
      <c r="D15" s="58"/>
      <c r="E15" s="58"/>
      <c r="F15" s="58"/>
      <c r="G15" s="58"/>
      <c r="H15" s="58"/>
      <c r="I15" s="58"/>
      <c r="J15" s="58"/>
      <c r="K15" s="58"/>
      <c r="L15" s="58"/>
      <c r="M15" s="58"/>
    </row>
    <row r="16" spans="1:13" s="284" customFormat="1" ht="9.75" customHeight="1" thickBot="1">
      <c r="A16" s="68"/>
      <c r="B16" s="69"/>
      <c r="C16" s="70"/>
      <c r="D16" s="70"/>
      <c r="E16" s="71"/>
      <c r="F16" s="70"/>
      <c r="G16" s="71"/>
      <c r="H16" s="71"/>
      <c r="I16" s="71"/>
      <c r="J16" s="71"/>
      <c r="K16" s="71"/>
      <c r="L16" s="71"/>
      <c r="M16" s="317"/>
    </row>
    <row r="17" spans="1:15" s="281" customFormat="1" ht="18" customHeight="1">
      <c r="A17" s="37" t="s">
        <v>34</v>
      </c>
      <c r="B17" s="37" t="s">
        <v>240</v>
      </c>
      <c r="C17" s="38"/>
      <c r="D17" s="38"/>
      <c r="E17" s="39"/>
      <c r="F17" s="38"/>
      <c r="G17" s="39"/>
      <c r="H17" s="39"/>
      <c r="I17" s="39"/>
      <c r="J17" s="39"/>
      <c r="K17" s="39"/>
      <c r="L17" s="39"/>
      <c r="M17" s="39"/>
    </row>
    <row r="18" spans="1:15" ht="22.5" customHeight="1" thickBot="1">
      <c r="A18" s="42"/>
      <c r="B18" s="41" t="s">
        <v>241</v>
      </c>
      <c r="C18" s="43"/>
      <c r="D18" s="43"/>
      <c r="E18" s="44"/>
      <c r="F18" s="43"/>
      <c r="G18" s="44"/>
      <c r="H18" s="44"/>
      <c r="I18" s="44"/>
      <c r="J18" s="44"/>
      <c r="K18" s="44"/>
      <c r="L18" s="44"/>
      <c r="M18" s="316"/>
    </row>
    <row r="19" spans="1:15" ht="9" customHeight="1">
      <c r="A19" s="46"/>
      <c r="B19" s="45"/>
      <c r="C19" s="47"/>
      <c r="D19" s="47"/>
      <c r="E19" s="48"/>
      <c r="F19" s="47"/>
      <c r="G19" s="48"/>
      <c r="H19" s="48"/>
      <c r="I19" s="48"/>
      <c r="J19" s="48"/>
      <c r="K19" s="48"/>
      <c r="L19" s="48"/>
      <c r="M19" s="48"/>
    </row>
    <row r="20" spans="1:15" s="282" customFormat="1" ht="18" customHeight="1">
      <c r="A20" s="49"/>
      <c r="B20" s="50" t="str">
        <f t="shared" ref="B20:B25" si="0">B10</f>
        <v xml:space="preserve">Petroleum Mentah dan Kondensat 
</v>
      </c>
      <c r="C20" s="112">
        <v>-11.385079502324686</v>
      </c>
      <c r="D20" s="112">
        <v>6.8083454874485767</v>
      </c>
      <c r="E20" s="112">
        <v>5.1096069276243696</v>
      </c>
      <c r="F20" s="112">
        <v>0.93955794494520717</v>
      </c>
      <c r="G20" s="112">
        <v>28.183149911792299</v>
      </c>
      <c r="H20" s="112">
        <v>-7.6226279667968413</v>
      </c>
      <c r="I20" s="112">
        <v>-47.283574693743915</v>
      </c>
      <c r="J20" s="112">
        <v>139.78604915090202</v>
      </c>
      <c r="K20" s="112">
        <v>34.33991789431542</v>
      </c>
      <c r="L20" s="79"/>
      <c r="M20" s="79"/>
    </row>
    <row r="21" spans="1:15" s="282" customFormat="1" ht="22.5" customHeight="1">
      <c r="A21" s="49"/>
      <c r="B21" s="53" t="str">
        <f t="shared" si="0"/>
        <v>Crude Petroleum and Condensate</v>
      </c>
      <c r="C21" s="112"/>
      <c r="D21" s="112"/>
      <c r="E21" s="112"/>
      <c r="F21" s="112"/>
      <c r="G21" s="112"/>
      <c r="H21" s="112"/>
      <c r="I21" s="112"/>
      <c r="J21" s="112"/>
      <c r="K21" s="112"/>
      <c r="L21" s="79"/>
      <c r="M21" s="79"/>
    </row>
    <row r="22" spans="1:15" s="282" customFormat="1" ht="18" customHeight="1">
      <c r="A22" s="49"/>
      <c r="B22" s="55" t="str">
        <f t="shared" si="0"/>
        <v>Keluaran Petroleum Bertapis</v>
      </c>
      <c r="C22" s="112">
        <v>10.841809072454311</v>
      </c>
      <c r="D22" s="112">
        <v>9.7125040818427379</v>
      </c>
      <c r="E22" s="112">
        <v>12.469109127067128</v>
      </c>
      <c r="F22" s="112">
        <v>-4.0689755232092466</v>
      </c>
      <c r="G22" s="112">
        <v>-10.509252692841798</v>
      </c>
      <c r="H22" s="112">
        <v>19.099630684679042</v>
      </c>
      <c r="I22" s="112">
        <v>-4.6583383405365879</v>
      </c>
      <c r="J22" s="112">
        <v>1.2159999703788174</v>
      </c>
      <c r="K22" s="112">
        <v>6.9047822169604984</v>
      </c>
      <c r="L22" s="79"/>
      <c r="M22" s="79"/>
    </row>
    <row r="23" spans="1:15" s="282" customFormat="1" ht="22.5" customHeight="1">
      <c r="A23" s="49"/>
      <c r="B23" s="53" t="str">
        <f t="shared" si="0"/>
        <v>Refined Petroleum Products</v>
      </c>
      <c r="C23" s="112"/>
      <c r="D23" s="112"/>
      <c r="E23" s="112"/>
      <c r="F23" s="112"/>
      <c r="G23" s="112"/>
      <c r="H23" s="112"/>
      <c r="I23" s="112"/>
      <c r="J23" s="112"/>
      <c r="K23" s="112"/>
      <c r="L23" s="79"/>
      <c r="M23" s="79"/>
    </row>
    <row r="24" spans="1:15" s="284" customFormat="1" ht="18" customHeight="1">
      <c r="A24" s="57"/>
      <c r="B24" s="55" t="str">
        <f t="shared" si="0"/>
        <v>Gas Asli Cecair</v>
      </c>
      <c r="C24" s="112">
        <v>-9.2436472722114473</v>
      </c>
      <c r="D24" s="112">
        <v>-27.451758282662624</v>
      </c>
      <c r="E24" s="112">
        <v>38.855183699805565</v>
      </c>
      <c r="F24" s="112">
        <v>-14.087091363529481</v>
      </c>
      <c r="G24" s="112">
        <v>103.69493718800001</v>
      </c>
      <c r="H24" s="112">
        <v>6.9346836445149052</v>
      </c>
      <c r="I24" s="112">
        <v>-67.683886910281629</v>
      </c>
      <c r="J24" s="112">
        <v>240.41267568692592</v>
      </c>
      <c r="K24" s="112">
        <v>-25.368517957664793</v>
      </c>
      <c r="L24" s="67"/>
      <c r="M24" s="67"/>
      <c r="O24" s="282"/>
    </row>
    <row r="25" spans="1:15" s="283" customFormat="1" ht="22.5" customHeight="1">
      <c r="A25" s="54"/>
      <c r="B25" s="53" t="str">
        <f t="shared" si="0"/>
        <v>Liquefied Natural Gas</v>
      </c>
      <c r="C25" s="99"/>
      <c r="D25" s="99"/>
      <c r="E25" s="99"/>
      <c r="F25" s="99"/>
      <c r="G25" s="99"/>
      <c r="H25" s="99"/>
      <c r="I25" s="99"/>
      <c r="J25" s="99"/>
      <c r="K25" s="99"/>
      <c r="L25" s="99"/>
      <c r="M25" s="99"/>
    </row>
    <row r="26" spans="1:15" s="284" customFormat="1" ht="8.25" customHeight="1" thickBot="1">
      <c r="A26" s="68"/>
      <c r="B26" s="80"/>
      <c r="C26" s="70"/>
      <c r="D26" s="70"/>
      <c r="E26" s="70"/>
      <c r="F26" s="70"/>
      <c r="G26" s="70"/>
      <c r="H26" s="70"/>
      <c r="I26" s="70"/>
      <c r="J26" s="70"/>
      <c r="K26" s="70"/>
      <c r="L26" s="70"/>
      <c r="M26" s="318"/>
    </row>
    <row r="27" spans="1:15" ht="9" customHeight="1">
      <c r="A27" s="34"/>
      <c r="B27" s="81"/>
      <c r="C27" s="87"/>
      <c r="D27" s="87"/>
      <c r="E27" s="88"/>
      <c r="F27" s="87"/>
      <c r="G27" s="88"/>
      <c r="H27" s="88"/>
      <c r="I27" s="88"/>
      <c r="J27" s="88"/>
      <c r="K27" s="88"/>
      <c r="L27" s="88"/>
      <c r="M27" s="88"/>
    </row>
    <row r="28" spans="1:15" s="279" customFormat="1" ht="17.25" customHeight="1">
      <c r="A28" s="37" t="s">
        <v>130</v>
      </c>
      <c r="B28" s="89"/>
      <c r="C28" s="91"/>
      <c r="D28" s="91"/>
      <c r="E28" s="92"/>
      <c r="F28" s="91"/>
      <c r="G28" s="92"/>
      <c r="H28" s="92"/>
      <c r="I28" s="92"/>
      <c r="J28" s="92"/>
      <c r="K28" s="92"/>
      <c r="L28" s="92"/>
      <c r="M28" s="92"/>
    </row>
    <row r="29" spans="1:15" s="279" customFormat="1" ht="23.25" customHeight="1">
      <c r="A29" s="45" t="s">
        <v>91</v>
      </c>
      <c r="B29" s="89"/>
      <c r="C29" s="91"/>
      <c r="D29" s="91"/>
      <c r="E29" s="92"/>
      <c r="F29" s="91"/>
      <c r="G29" s="92"/>
      <c r="H29" s="92"/>
      <c r="I29" s="92"/>
      <c r="J29" s="92"/>
      <c r="K29" s="92"/>
      <c r="L29" s="92"/>
      <c r="M29" s="92"/>
    </row>
    <row r="30" spans="1:15" s="279" customFormat="1" ht="18" customHeight="1">
      <c r="A30" s="37" t="s">
        <v>131</v>
      </c>
      <c r="B30" s="94"/>
      <c r="C30" s="91"/>
      <c r="D30" s="91"/>
      <c r="E30" s="92"/>
      <c r="F30" s="91"/>
      <c r="G30" s="92"/>
      <c r="H30" s="92"/>
      <c r="I30" s="92"/>
      <c r="J30" s="92"/>
      <c r="K30" s="92"/>
      <c r="L30" s="92"/>
      <c r="M30" s="92"/>
    </row>
    <row r="31" spans="1:15" s="279" customFormat="1" ht="18" customHeight="1">
      <c r="A31" s="46" t="s">
        <v>390</v>
      </c>
      <c r="B31" s="94"/>
      <c r="C31" s="91"/>
      <c r="D31" s="91"/>
      <c r="E31" s="92"/>
      <c r="F31" s="91"/>
      <c r="G31" s="92"/>
      <c r="H31" s="92"/>
      <c r="I31" s="92"/>
      <c r="J31" s="92"/>
      <c r="K31" s="92"/>
      <c r="L31" s="92"/>
      <c r="M31" s="92"/>
    </row>
    <row r="32" spans="1:15" s="279" customFormat="1" ht="18" customHeight="1">
      <c r="A32" s="46"/>
      <c r="B32" s="94"/>
      <c r="C32" s="91"/>
      <c r="D32" s="91"/>
      <c r="E32" s="92"/>
      <c r="F32" s="91"/>
      <c r="G32" s="92"/>
      <c r="H32" s="92"/>
      <c r="I32" s="92"/>
      <c r="J32" s="92"/>
      <c r="K32" s="92"/>
      <c r="L32" s="92"/>
      <c r="M32" s="92"/>
    </row>
    <row r="33" spans="1:13" ht="9" customHeight="1">
      <c r="A33" s="32"/>
      <c r="B33" s="33"/>
      <c r="C33" s="87"/>
      <c r="D33" s="87"/>
      <c r="E33" s="88"/>
      <c r="F33" s="87"/>
      <c r="G33" s="88"/>
      <c r="H33" s="88"/>
      <c r="I33" s="88"/>
      <c r="J33" s="88"/>
      <c r="K33" s="88"/>
      <c r="L33" s="88"/>
      <c r="M33" s="88"/>
    </row>
    <row r="34" spans="1:13" ht="15" customHeight="1">
      <c r="A34" s="2"/>
      <c r="B34" s="9"/>
      <c r="C34" s="11"/>
      <c r="D34" s="11"/>
      <c r="E34" s="12"/>
      <c r="F34" s="11"/>
      <c r="G34" s="12"/>
      <c r="H34" s="12"/>
      <c r="I34" s="12"/>
      <c r="J34" s="12"/>
      <c r="K34" s="12"/>
      <c r="L34" s="12"/>
      <c r="M34" s="12"/>
    </row>
    <row r="35" spans="1:13" ht="15" customHeight="1">
      <c r="A35" s="2"/>
      <c r="B35" s="9"/>
      <c r="C35" s="11"/>
      <c r="D35" s="11"/>
      <c r="E35" s="12"/>
      <c r="F35" s="11"/>
      <c r="G35" s="12"/>
      <c r="H35" s="12"/>
      <c r="I35" s="12"/>
      <c r="J35" s="12"/>
      <c r="K35" s="12"/>
      <c r="L35" s="12"/>
      <c r="M35" s="12"/>
    </row>
    <row r="36" spans="1:13" ht="15" customHeight="1">
      <c r="A36" s="2"/>
      <c r="B36" s="9"/>
      <c r="C36" s="11"/>
      <c r="D36" s="11"/>
      <c r="E36" s="12"/>
      <c r="F36" s="11"/>
      <c r="G36" s="12"/>
      <c r="H36" s="12"/>
      <c r="I36" s="12"/>
      <c r="J36" s="12"/>
      <c r="K36" s="12"/>
      <c r="L36" s="12"/>
      <c r="M36" s="12"/>
    </row>
    <row r="37" spans="1:13" ht="15" customHeight="1">
      <c r="A37" s="2"/>
      <c r="B37" s="9"/>
      <c r="C37" s="11"/>
      <c r="D37" s="11"/>
      <c r="E37" s="12"/>
      <c r="F37" s="11"/>
      <c r="G37" s="12"/>
      <c r="H37" s="12"/>
      <c r="I37" s="12"/>
      <c r="J37" s="12"/>
      <c r="K37" s="12"/>
      <c r="L37" s="12"/>
      <c r="M37" s="12"/>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AR70"/>
  <sheetViews>
    <sheetView view="pageBreakPreview" zoomScale="80" zoomScaleNormal="100" zoomScaleSheetLayoutView="80" workbookViewId="0">
      <pane xSplit="2" ySplit="6" topLeftCell="Z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4.28515625" style="6" customWidth="1"/>
    <col min="3" max="4" width="7.7109375" style="7" hidden="1" customWidth="1"/>
    <col min="5" max="5" width="7.7109375" style="3" hidden="1" customWidth="1"/>
    <col min="6" max="6" width="7.7109375" style="7" hidden="1" customWidth="1"/>
    <col min="7" max="14" width="7.7109375" style="3" hidden="1" customWidth="1"/>
    <col min="15" max="24" width="8.85546875" style="3" hidden="1" customWidth="1"/>
    <col min="25" max="25" width="11.7109375" style="3" hidden="1" customWidth="1"/>
    <col min="26" max="26" width="0.42578125" style="3" hidden="1" customWidth="1"/>
    <col min="27" max="30" width="7.85546875" style="3" hidden="1" customWidth="1"/>
    <col min="31" max="41" width="9.5703125" style="3" customWidth="1"/>
    <col min="42" max="42" width="0.85546875" style="3" customWidth="1"/>
    <col min="43" max="50" width="13.5703125" style="278" bestFit="1" customWidth="1"/>
    <col min="51" max="16384" width="9.140625" style="278"/>
  </cols>
  <sheetData>
    <row r="1" spans="1:44"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4" s="279" customFormat="1" ht="18" customHeight="1">
      <c r="A2" s="485" t="str">
        <f>'Kandungan (new)'!A100</f>
        <v>12b</v>
      </c>
      <c r="B2" s="120" t="str">
        <f>'Kandungan (new)'!B100</f>
        <v>Volum Import Petroleum Mentah &amp; Kondensat, Keluaran Petroleum Bertapis dan Gas Asli Cecair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4" s="279" customFormat="1" ht="18" customHeight="1">
      <c r="A3" s="485"/>
      <c r="B3" s="98" t="str">
        <f>'Kandungan (new)'!B101</f>
        <v>Imports Volume of Crude Petroleum &amp; Condensate, Refined Petroleum Products and Liquefied Natural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4"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4"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v>2020</v>
      </c>
      <c r="Z5" s="489"/>
      <c r="AA5" s="490">
        <v>2021</v>
      </c>
      <c r="AB5" s="490"/>
      <c r="AC5" s="490"/>
      <c r="AD5" s="490"/>
      <c r="AE5" s="490">
        <v>2022</v>
      </c>
      <c r="AF5" s="490"/>
      <c r="AG5" s="490"/>
      <c r="AH5" s="419"/>
      <c r="AI5" s="490" t="s">
        <v>460</v>
      </c>
      <c r="AJ5" s="490"/>
      <c r="AK5" s="490"/>
      <c r="AL5" s="490"/>
      <c r="AM5" s="490" t="s">
        <v>461</v>
      </c>
      <c r="AN5" s="490"/>
      <c r="AO5" s="490"/>
      <c r="AP5" s="479"/>
    </row>
    <row r="6" spans="1:44"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row>
    <row r="7" spans="1:44" s="281" customFormat="1" ht="18" customHeight="1">
      <c r="A7" s="37" t="s">
        <v>31</v>
      </c>
      <c r="B7" s="37" t="s">
        <v>138</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1:44" ht="22.5" customHeight="1" thickBot="1">
      <c r="A8" s="40"/>
      <c r="B8" s="41" t="s">
        <v>139</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44"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row>
    <row r="10" spans="1:44" s="282" customFormat="1" ht="18" customHeight="1">
      <c r="A10" s="49"/>
      <c r="B10" s="50" t="s">
        <v>252</v>
      </c>
      <c r="C10" s="154">
        <v>2517.7146200000002</v>
      </c>
      <c r="D10" s="154">
        <v>2640.1376918999999</v>
      </c>
      <c r="E10" s="154">
        <v>2675.0131106999997</v>
      </c>
      <c r="F10" s="154">
        <v>1412.0249059</v>
      </c>
      <c r="G10" s="154">
        <v>2484.612693</v>
      </c>
      <c r="H10" s="154">
        <v>2121.05267</v>
      </c>
      <c r="I10" s="154">
        <v>2654.5432580000002</v>
      </c>
      <c r="J10" s="154">
        <v>2614.1057810000002</v>
      </c>
      <c r="K10" s="154">
        <v>2973.4555216999997</v>
      </c>
      <c r="L10" s="154">
        <v>2590.5113675900002</v>
      </c>
      <c r="M10" s="154">
        <v>1995.8067709500001</v>
      </c>
      <c r="N10" s="154">
        <v>2819.0793945</v>
      </c>
      <c r="O10" s="154">
        <v>2107.7718074700001</v>
      </c>
      <c r="P10" s="154">
        <v>2869.8298801000001</v>
      </c>
      <c r="Q10" s="154">
        <v>2873.9986209399999</v>
      </c>
      <c r="R10" s="154">
        <v>2624.7680846999997</v>
      </c>
      <c r="S10" s="154">
        <v>3516.4609731300002</v>
      </c>
      <c r="T10" s="154">
        <v>3627.2980419699998</v>
      </c>
      <c r="U10" s="154">
        <v>3520.60840955</v>
      </c>
      <c r="V10" s="154">
        <v>2764.57157813</v>
      </c>
      <c r="W10" s="154">
        <v>5111.3013810499997</v>
      </c>
      <c r="X10" s="154">
        <v>2248.2503691299999</v>
      </c>
      <c r="Y10" s="154">
        <v>3024.0539258000003</v>
      </c>
      <c r="Z10" s="154">
        <v>2021.69526673</v>
      </c>
      <c r="AA10" s="154">
        <v>1365.1270775999999</v>
      </c>
      <c r="AB10" s="154">
        <v>2060.5763388999999</v>
      </c>
      <c r="AC10" s="154">
        <v>2084.9057240299999</v>
      </c>
      <c r="AD10" s="154">
        <v>1029.02206495</v>
      </c>
      <c r="AE10" s="339">
        <v>3170.4762200999999</v>
      </c>
      <c r="AF10" s="339">
        <v>2999.7272654600001</v>
      </c>
      <c r="AG10" s="339">
        <v>4710.6045800900001</v>
      </c>
      <c r="AH10" s="339">
        <v>4800.3152310100004</v>
      </c>
      <c r="AI10" s="339">
        <v>5566.7033081700001</v>
      </c>
      <c r="AJ10" s="339">
        <v>5467.8176338229996</v>
      </c>
      <c r="AK10" s="339">
        <v>4330.0352670091816</v>
      </c>
      <c r="AL10" s="339">
        <v>5701.4519526372314</v>
      </c>
      <c r="AM10" s="339">
        <v>5302.798941869878</v>
      </c>
      <c r="AN10" s="339">
        <v>5955.0009999089207</v>
      </c>
      <c r="AO10" s="339">
        <v>4910.3695704346956</v>
      </c>
      <c r="AP10" s="52"/>
    </row>
    <row r="11" spans="1:44" s="282" customFormat="1" ht="22.5" customHeight="1">
      <c r="A11" s="49"/>
      <c r="B11" s="53" t="s">
        <v>339</v>
      </c>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339"/>
      <c r="AF11" s="339"/>
      <c r="AG11" s="339"/>
      <c r="AH11" s="339"/>
      <c r="AI11" s="339"/>
      <c r="AJ11" s="339"/>
      <c r="AK11" s="339"/>
      <c r="AL11" s="339"/>
      <c r="AM11" s="339"/>
      <c r="AN11" s="339"/>
      <c r="AO11" s="339"/>
      <c r="AP11" s="52"/>
    </row>
    <row r="12" spans="1:44" s="283" customFormat="1" ht="18" customHeight="1">
      <c r="A12" s="54"/>
      <c r="B12" s="55" t="s">
        <v>15</v>
      </c>
      <c r="C12" s="154">
        <v>6588.1790644100001</v>
      </c>
      <c r="D12" s="154">
        <v>6017.6457449899999</v>
      </c>
      <c r="E12" s="154">
        <v>8800.4043524799999</v>
      </c>
      <c r="F12" s="154">
        <v>8109.7855731799991</v>
      </c>
      <c r="G12" s="154">
        <v>6779.2773070000003</v>
      </c>
      <c r="H12" s="154">
        <v>9644.9768339999991</v>
      </c>
      <c r="I12" s="154">
        <v>7668.4725399999998</v>
      </c>
      <c r="J12" s="154">
        <v>8290.0321899999999</v>
      </c>
      <c r="K12" s="154">
        <v>8863.9531157399997</v>
      </c>
      <c r="L12" s="154">
        <v>9146.903617760001</v>
      </c>
      <c r="M12" s="154">
        <v>9466.2757357200007</v>
      </c>
      <c r="N12" s="154">
        <v>8943.4679437599989</v>
      </c>
      <c r="O12" s="154">
        <v>8446.7459182599978</v>
      </c>
      <c r="P12" s="154">
        <v>9322.5414679000023</v>
      </c>
      <c r="Q12" s="154">
        <v>7855.0418679600007</v>
      </c>
      <c r="R12" s="154">
        <v>9314.3258426499997</v>
      </c>
      <c r="S12" s="154">
        <v>7006.6116776599983</v>
      </c>
      <c r="T12" s="154">
        <v>8257.4237684500004</v>
      </c>
      <c r="U12" s="154">
        <v>7432.4209482400001</v>
      </c>
      <c r="V12" s="154">
        <v>8570.4071508200013</v>
      </c>
      <c r="W12" s="154">
        <v>8679.6595473899997</v>
      </c>
      <c r="X12" s="154">
        <v>8341.5598966400012</v>
      </c>
      <c r="Y12" s="154">
        <v>10818.113581469999</v>
      </c>
      <c r="Z12" s="154">
        <v>9399.3859834799987</v>
      </c>
      <c r="AA12" s="154">
        <v>9084.80630002</v>
      </c>
      <c r="AB12" s="154">
        <v>9941.9421414800017</v>
      </c>
      <c r="AC12" s="154">
        <v>8126.6377061999992</v>
      </c>
      <c r="AD12" s="154">
        <v>8350.6273361599997</v>
      </c>
      <c r="AE12" s="339">
        <v>7117.2828855003736</v>
      </c>
      <c r="AF12" s="339">
        <v>8609.7025042600781</v>
      </c>
      <c r="AG12" s="339">
        <v>11034.694012299364</v>
      </c>
      <c r="AH12" s="339">
        <v>9174.0628752472148</v>
      </c>
      <c r="AI12" s="339">
        <v>9114.9218044540376</v>
      </c>
      <c r="AJ12" s="339">
        <v>10157.950136386502</v>
      </c>
      <c r="AK12" s="339">
        <v>9150.5660256123901</v>
      </c>
      <c r="AL12" s="339">
        <v>9993.5890531503555</v>
      </c>
      <c r="AM12" s="339">
        <v>10962.257879538673</v>
      </c>
      <c r="AN12" s="339">
        <v>8438.7533049109734</v>
      </c>
      <c r="AO12" s="339">
        <v>8846.3499680838777</v>
      </c>
      <c r="AP12" s="56"/>
      <c r="AR12" s="282"/>
    </row>
    <row r="13" spans="1:44" s="284" customFormat="1" ht="22.5" customHeight="1">
      <c r="A13" s="57"/>
      <c r="B13" s="53" t="s">
        <v>38</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339"/>
      <c r="AF13" s="339"/>
      <c r="AG13" s="339"/>
      <c r="AH13" s="339"/>
      <c r="AI13" s="339"/>
      <c r="AJ13" s="339"/>
      <c r="AK13" s="339"/>
      <c r="AL13" s="339"/>
      <c r="AM13" s="339"/>
      <c r="AN13" s="339"/>
      <c r="AO13" s="339"/>
      <c r="AP13" s="58"/>
      <c r="AR13" s="282"/>
    </row>
    <row r="14" spans="1:44" s="283" customFormat="1" ht="17.25" customHeight="1">
      <c r="A14" s="54"/>
      <c r="B14" s="55" t="s">
        <v>14</v>
      </c>
      <c r="C14" s="154">
        <v>314.29795778999994</v>
      </c>
      <c r="D14" s="154">
        <v>327.86196069000005</v>
      </c>
      <c r="E14" s="154">
        <v>379.97051275999996</v>
      </c>
      <c r="F14" s="154">
        <v>376.62454473000003</v>
      </c>
      <c r="G14" s="154">
        <v>184.16035400000001</v>
      </c>
      <c r="H14" s="154">
        <v>231.98410699999999</v>
      </c>
      <c r="I14" s="154">
        <v>313.74397199999999</v>
      </c>
      <c r="J14" s="154">
        <v>284.88370800000001</v>
      </c>
      <c r="K14" s="154">
        <v>195.68114503999999</v>
      </c>
      <c r="L14" s="154">
        <v>507.41919012</v>
      </c>
      <c r="M14" s="154">
        <v>390.95181511000004</v>
      </c>
      <c r="N14" s="154">
        <v>315.01157024999998</v>
      </c>
      <c r="O14" s="154">
        <v>129.14981800000001</v>
      </c>
      <c r="P14" s="154">
        <v>382.69924200000003</v>
      </c>
      <c r="Q14" s="154">
        <v>195.133172</v>
      </c>
      <c r="R14" s="154">
        <v>503.58539483999999</v>
      </c>
      <c r="S14" s="154">
        <v>247.93906699999999</v>
      </c>
      <c r="T14" s="154">
        <v>801.01119400000005</v>
      </c>
      <c r="U14" s="154">
        <v>818.74208811000005</v>
      </c>
      <c r="V14" s="154">
        <v>598.17261800000006</v>
      </c>
      <c r="W14" s="154">
        <v>658.51379899999995</v>
      </c>
      <c r="X14" s="154">
        <v>792.15476068000009</v>
      </c>
      <c r="Y14" s="154">
        <v>759.07498099999998</v>
      </c>
      <c r="Z14" s="154">
        <v>427.12136099999998</v>
      </c>
      <c r="AA14" s="154">
        <v>363.97610200000003</v>
      </c>
      <c r="AB14" s="154">
        <v>299.16091899999998</v>
      </c>
      <c r="AC14" s="154">
        <v>108.98020099999999</v>
      </c>
      <c r="AD14" s="154">
        <v>80.015021650000008</v>
      </c>
      <c r="AE14" s="339">
        <v>480.95106900000002</v>
      </c>
      <c r="AF14" s="339">
        <v>666.96696099999997</v>
      </c>
      <c r="AG14" s="339">
        <v>1061.8778339999999</v>
      </c>
      <c r="AH14" s="339">
        <v>690.97030700000005</v>
      </c>
      <c r="AI14" s="339">
        <v>529.47489299999995</v>
      </c>
      <c r="AJ14" s="339">
        <v>579.86696099999995</v>
      </c>
      <c r="AK14" s="339">
        <v>499.08386000000002</v>
      </c>
      <c r="AL14" s="339">
        <v>556.45907</v>
      </c>
      <c r="AM14" s="339">
        <v>802.134909892</v>
      </c>
      <c r="AN14" s="339">
        <v>702.35702000000003</v>
      </c>
      <c r="AO14" s="339">
        <v>983.74474899999996</v>
      </c>
      <c r="AP14" s="56"/>
      <c r="AR14" s="282"/>
    </row>
    <row r="15" spans="1:44" s="284" customFormat="1" ht="22.5" customHeight="1">
      <c r="A15" s="57"/>
      <c r="B15" s="53" t="s">
        <v>48</v>
      </c>
      <c r="C15" s="58"/>
      <c r="D15" s="58"/>
      <c r="E15" s="58"/>
      <c r="F15" s="58"/>
      <c r="G15" s="58"/>
      <c r="H15" s="58"/>
      <c r="I15" s="58"/>
      <c r="J15" s="58"/>
      <c r="K15" s="58"/>
      <c r="L15" s="58"/>
      <c r="M15" s="58"/>
      <c r="N15" s="58"/>
      <c r="O15" s="58"/>
      <c r="P15" s="58"/>
      <c r="Q15" s="58"/>
      <c r="R15" s="58"/>
      <c r="S15" s="58"/>
      <c r="T15" s="58"/>
      <c r="U15" s="58"/>
      <c r="V15" s="58"/>
      <c r="W15" s="58"/>
      <c r="X15" s="58"/>
      <c r="Y15" s="58"/>
      <c r="Z15" s="58"/>
      <c r="AA15" s="56"/>
      <c r="AB15" s="56"/>
      <c r="AC15" s="56"/>
      <c r="AD15" s="56"/>
      <c r="AE15" s="112"/>
      <c r="AF15" s="112"/>
      <c r="AG15" s="112"/>
      <c r="AH15" s="112"/>
      <c r="AI15" s="112"/>
      <c r="AJ15" s="112"/>
      <c r="AK15" s="112"/>
      <c r="AL15" s="112"/>
      <c r="AM15" s="112"/>
      <c r="AN15" s="112"/>
      <c r="AO15" s="112"/>
      <c r="AP15" s="58"/>
    </row>
    <row r="16" spans="1:44" s="284" customFormat="1" ht="9.75" customHeight="1" thickBot="1">
      <c r="A16" s="68"/>
      <c r="B16" s="69"/>
      <c r="C16" s="70"/>
      <c r="D16" s="70"/>
      <c r="E16" s="71"/>
      <c r="F16" s="70"/>
      <c r="G16" s="71"/>
      <c r="H16" s="71"/>
      <c r="I16" s="71"/>
      <c r="J16" s="71"/>
      <c r="K16" s="71"/>
      <c r="L16" s="71"/>
      <c r="M16" s="71"/>
      <c r="N16" s="71"/>
      <c r="O16" s="71"/>
      <c r="P16" s="71"/>
      <c r="Q16" s="71"/>
      <c r="R16" s="71"/>
      <c r="S16" s="71"/>
      <c r="T16" s="71"/>
      <c r="U16" s="71"/>
      <c r="V16" s="71"/>
      <c r="W16" s="71"/>
      <c r="X16" s="71"/>
      <c r="Y16" s="71"/>
      <c r="Z16" s="71"/>
      <c r="AA16" s="166"/>
      <c r="AB16" s="166"/>
      <c r="AC16" s="166"/>
      <c r="AD16" s="166"/>
      <c r="AE16" s="166"/>
      <c r="AF16" s="166"/>
      <c r="AG16" s="166"/>
      <c r="AH16" s="166"/>
      <c r="AI16" s="166"/>
      <c r="AJ16" s="166"/>
      <c r="AK16" s="166"/>
      <c r="AL16" s="166"/>
      <c r="AM16" s="166"/>
      <c r="AN16" s="166"/>
      <c r="AO16" s="166"/>
      <c r="AP16" s="71"/>
    </row>
    <row r="17" spans="1:42" s="281" customFormat="1" ht="18" customHeight="1">
      <c r="A17" s="37" t="s">
        <v>34</v>
      </c>
      <c r="B17" s="37" t="s">
        <v>65</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51"/>
    </row>
    <row r="18" spans="1:42" ht="22.5" customHeight="1" thickBot="1">
      <c r="A18" s="42"/>
      <c r="B18" s="41" t="s">
        <v>66</v>
      </c>
      <c r="C18" s="77"/>
      <c r="D18" s="77"/>
      <c r="E18" s="77"/>
      <c r="F18" s="77"/>
      <c r="G18" s="77"/>
      <c r="H18" s="77"/>
      <c r="I18" s="77"/>
      <c r="J18" s="77"/>
      <c r="K18" s="77"/>
      <c r="L18" s="77"/>
      <c r="M18" s="77"/>
      <c r="N18" s="77"/>
      <c r="O18" s="77"/>
      <c r="P18" s="77"/>
      <c r="Q18" s="77"/>
      <c r="R18" s="77"/>
      <c r="S18" s="77"/>
      <c r="T18" s="77"/>
      <c r="U18" s="77"/>
      <c r="V18" s="77"/>
      <c r="W18" s="77"/>
      <c r="X18" s="77"/>
      <c r="Y18" s="77"/>
      <c r="Z18" s="77"/>
      <c r="AA18" s="167"/>
      <c r="AB18" s="167"/>
      <c r="AC18" s="167"/>
      <c r="AD18" s="167"/>
      <c r="AE18" s="167"/>
      <c r="AF18" s="167"/>
      <c r="AG18" s="167"/>
      <c r="AH18" s="167"/>
      <c r="AI18" s="167"/>
      <c r="AJ18" s="167"/>
      <c r="AK18" s="167"/>
      <c r="AL18" s="167"/>
      <c r="AM18" s="167"/>
      <c r="AN18" s="167"/>
      <c r="AO18" s="167"/>
      <c r="AP18" s="78"/>
    </row>
    <row r="19" spans="1:42" ht="9" customHeight="1">
      <c r="A19" s="46"/>
      <c r="B19" s="45"/>
      <c r="C19" s="79"/>
      <c r="D19" s="79"/>
      <c r="E19" s="79"/>
      <c r="F19" s="79"/>
      <c r="G19" s="79"/>
      <c r="H19" s="79"/>
      <c r="I19" s="79"/>
      <c r="J19" s="79"/>
      <c r="K19" s="79"/>
      <c r="L19" s="79"/>
      <c r="M19" s="79"/>
      <c r="N19" s="79"/>
      <c r="O19" s="79"/>
      <c r="P19" s="79"/>
      <c r="Q19" s="79"/>
      <c r="R19" s="79"/>
      <c r="S19" s="79"/>
      <c r="T19" s="79"/>
      <c r="U19" s="79"/>
      <c r="V19" s="79"/>
      <c r="W19" s="79"/>
      <c r="X19" s="79"/>
      <c r="Y19" s="79"/>
      <c r="Z19" s="79"/>
      <c r="AA19" s="76"/>
      <c r="AB19" s="76"/>
      <c r="AC19" s="76"/>
      <c r="AD19" s="76"/>
      <c r="AE19" s="76"/>
      <c r="AF19" s="76"/>
      <c r="AG19" s="76"/>
      <c r="AH19" s="76"/>
      <c r="AI19" s="76"/>
      <c r="AJ19" s="76"/>
      <c r="AK19" s="76"/>
      <c r="AL19" s="76"/>
      <c r="AM19" s="76"/>
      <c r="AN19" s="76"/>
      <c r="AO19" s="76"/>
      <c r="AP19" s="52"/>
    </row>
    <row r="20" spans="1:42" s="282" customFormat="1" ht="18" customHeight="1">
      <c r="A20" s="49"/>
      <c r="B20" s="50" t="str">
        <f>B10</f>
        <v xml:space="preserve">Petroleum Mentah dan Kondensat 
</v>
      </c>
      <c r="C20" s="112">
        <v>-10.773279578576521</v>
      </c>
      <c r="D20" s="112">
        <v>-1.5581611516181795</v>
      </c>
      <c r="E20" s="112">
        <v>9.4274543075447639</v>
      </c>
      <c r="F20" s="112">
        <v>-43.165984391106761</v>
      </c>
      <c r="G20" s="112">
        <v>-1.3147608842180745</v>
      </c>
      <c r="H20" s="112">
        <v>-19.661285981127591</v>
      </c>
      <c r="I20" s="112">
        <v>-0.76522438780284574</v>
      </c>
      <c r="J20" s="112">
        <v>85.131704835887064</v>
      </c>
      <c r="K20" s="112">
        <v>19.674810085178933</v>
      </c>
      <c r="L20" s="112">
        <v>22.133288071059539</v>
      </c>
      <c r="M20" s="112">
        <v>-24.815436141971503</v>
      </c>
      <c r="N20" s="112">
        <v>7.8410604111662821</v>
      </c>
      <c r="O20" s="112">
        <v>-29.113726703235372</v>
      </c>
      <c r="P20" s="112">
        <v>10.782369689805876</v>
      </c>
      <c r="Q20" s="112">
        <v>44.001847411910632</v>
      </c>
      <c r="R20" s="112">
        <v>-6.8927221481984446</v>
      </c>
      <c r="S20" s="112">
        <v>66.833096479778675</v>
      </c>
      <c r="T20" s="112">
        <v>26.394183401686718</v>
      </c>
      <c r="U20" s="112">
        <v>22.498611652030419</v>
      </c>
      <c r="V20" s="112">
        <v>5.3263179419517712</v>
      </c>
      <c r="W20" s="112">
        <v>45.353564851323569</v>
      </c>
      <c r="X20" s="112">
        <v>-38.018592817121629</v>
      </c>
      <c r="Y20" s="112">
        <v>-14.104223645067904</v>
      </c>
      <c r="Z20" s="112">
        <v>-26.871299599429918</v>
      </c>
      <c r="AA20" s="112">
        <v>-73.291986211942643</v>
      </c>
      <c r="AB20" s="112">
        <v>-8.3475591867743617</v>
      </c>
      <c r="AC20" s="112">
        <v>-31.055934345534283</v>
      </c>
      <c r="AD20" s="112">
        <v>-49.10103011645289</v>
      </c>
      <c r="AE20" s="112">
        <v>132.2476985566754</v>
      </c>
      <c r="AF20" s="112">
        <v>45.577099417794358</v>
      </c>
      <c r="AG20" s="112">
        <v>125.93849332355802</v>
      </c>
      <c r="AH20" s="112">
        <v>366.49293484714985</v>
      </c>
      <c r="AI20" s="112">
        <v>75.579405796471207</v>
      </c>
      <c r="AJ20" s="112">
        <v>82.277158886460455</v>
      </c>
      <c r="AK20" s="112">
        <v>-8.0789908516062923</v>
      </c>
      <c r="AL20" s="112">
        <v>18.772448855147999</v>
      </c>
      <c r="AM20" s="112">
        <v>-4.7407657942323169</v>
      </c>
      <c r="AN20" s="112">
        <v>8.9100149037942629</v>
      </c>
      <c r="AO20" s="112">
        <v>13.402530640965395</v>
      </c>
      <c r="AP20" s="52"/>
    </row>
    <row r="21" spans="1:42" s="282" customFormat="1" ht="22.5" customHeight="1">
      <c r="A21" s="49"/>
      <c r="B21" s="53" t="str">
        <f t="shared" ref="B21:B25" si="0">B11</f>
        <v>Crude Petroleum and Condensate</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52"/>
    </row>
    <row r="22" spans="1:42" s="282" customFormat="1" ht="18" customHeight="1">
      <c r="A22" s="49"/>
      <c r="B22" s="55" t="str">
        <f t="shared" si="0"/>
        <v>Keluaran Petroleum Bertapis</v>
      </c>
      <c r="C22" s="112">
        <v>0.23337711665914185</v>
      </c>
      <c r="D22" s="112">
        <v>-11.508287577788991</v>
      </c>
      <c r="E22" s="112">
        <v>32.304159403349672</v>
      </c>
      <c r="F22" s="112">
        <v>22.796795602491642</v>
      </c>
      <c r="G22" s="112">
        <v>2.9006230814570841</v>
      </c>
      <c r="H22" s="112">
        <v>60.278242401190539</v>
      </c>
      <c r="I22" s="112">
        <v>-12.86227049511669</v>
      </c>
      <c r="J22" s="112">
        <v>2.2225817833716519</v>
      </c>
      <c r="K22" s="112">
        <v>30.750708583456969</v>
      </c>
      <c r="L22" s="112">
        <v>-5.1640685593377071</v>
      </c>
      <c r="M22" s="112">
        <v>23.444084677129212</v>
      </c>
      <c r="N22" s="112">
        <v>7.8821859648291479</v>
      </c>
      <c r="O22" s="112">
        <v>-4.7067847949145118</v>
      </c>
      <c r="P22" s="112">
        <v>1.9201891424653894</v>
      </c>
      <c r="Q22" s="112">
        <v>-17.020778949848008</v>
      </c>
      <c r="R22" s="112">
        <v>4.1466900895950118</v>
      </c>
      <c r="S22" s="112">
        <v>-17.049574528893402</v>
      </c>
      <c r="T22" s="112">
        <v>-11.425185965838665</v>
      </c>
      <c r="U22" s="112">
        <v>-5.3802503770709791</v>
      </c>
      <c r="V22" s="112">
        <v>-7.9868227115656509</v>
      </c>
      <c r="W22" s="112">
        <v>23.878130353140264</v>
      </c>
      <c r="X22" s="112">
        <v>1.0189149854639652</v>
      </c>
      <c r="Y22" s="112">
        <v>45.553025814983386</v>
      </c>
      <c r="Z22" s="112">
        <v>9.6725723535862898</v>
      </c>
      <c r="AA22" s="112">
        <v>4.6677723984211923</v>
      </c>
      <c r="AB22" s="112">
        <v>19.18564710522115</v>
      </c>
      <c r="AC22" s="112">
        <v>-24.879345691841721</v>
      </c>
      <c r="AD22" s="112">
        <v>-11.157735719793365</v>
      </c>
      <c r="AE22" s="112">
        <v>-21.657296254244798</v>
      </c>
      <c r="AF22" s="112">
        <v>-13.40019503494716</v>
      </c>
      <c r="AG22" s="112">
        <v>35.784249418191024</v>
      </c>
      <c r="AH22" s="112">
        <v>9.8607626222471083</v>
      </c>
      <c r="AI22" s="112">
        <v>28.06743740681344</v>
      </c>
      <c r="AJ22" s="112">
        <v>17.982591516493756</v>
      </c>
      <c r="AK22" s="112">
        <v>-17.074582988770771</v>
      </c>
      <c r="AL22" s="112">
        <v>8.9330778418177772</v>
      </c>
      <c r="AM22" s="112">
        <v>20.267163171733742</v>
      </c>
      <c r="AN22" s="112">
        <v>-16.924643342333837</v>
      </c>
      <c r="AO22" s="112">
        <v>-3.3245599963654087</v>
      </c>
      <c r="AP22" s="52"/>
    </row>
    <row r="23" spans="1:42" s="282" customFormat="1" ht="22.5" customHeight="1">
      <c r="A23" s="49"/>
      <c r="B23" s="53" t="str">
        <f t="shared" si="0"/>
        <v>Refined Petroleum Products</v>
      </c>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52"/>
    </row>
    <row r="24" spans="1:42" s="284" customFormat="1" ht="18" customHeight="1">
      <c r="A24" s="57"/>
      <c r="B24" s="55" t="str">
        <f t="shared" si="0"/>
        <v>Gas Asli Cecair</v>
      </c>
      <c r="C24" s="112">
        <v>-13.43006407745159</v>
      </c>
      <c r="D24" s="112">
        <v>-10.37803470827906</v>
      </c>
      <c r="E24" s="112">
        <v>-0.69815530555909788</v>
      </c>
      <c r="F24" s="112">
        <v>-12.350434903572804</v>
      </c>
      <c r="G24" s="112">
        <v>-41.405806358103092</v>
      </c>
      <c r="H24" s="112">
        <v>-29.243360067822707</v>
      </c>
      <c r="I24" s="112">
        <v>-17.429389527873838</v>
      </c>
      <c r="J24" s="112">
        <v>-24.358698341280032</v>
      </c>
      <c r="K24" s="112">
        <v>6.2558475750975191</v>
      </c>
      <c r="L24" s="112">
        <v>118.73015211339455</v>
      </c>
      <c r="M24" s="112">
        <v>24.60855028315892</v>
      </c>
      <c r="N24" s="112">
        <v>10.575494984079612</v>
      </c>
      <c r="O24" s="112">
        <v>-33.999865968895492</v>
      </c>
      <c r="P24" s="112">
        <v>-24.57927302483472</v>
      </c>
      <c r="Q24" s="112">
        <v>-50.087666955812338</v>
      </c>
      <c r="R24" s="112">
        <v>59.862507412138456</v>
      </c>
      <c r="S24" s="112">
        <v>91.977867905319073</v>
      </c>
      <c r="T24" s="112">
        <v>109.30566515206218</v>
      </c>
      <c r="U24" s="112">
        <v>319.58119151058543</v>
      </c>
      <c r="V24" s="112">
        <v>18.782757428867143</v>
      </c>
      <c r="W24" s="112">
        <v>165.59501371359119</v>
      </c>
      <c r="X24" s="112">
        <v>-1.1056566233205416</v>
      </c>
      <c r="Y24" s="112">
        <v>-7.2876560245897082</v>
      </c>
      <c r="Z24" s="112">
        <v>-28.595634747025471</v>
      </c>
      <c r="AA24" s="112">
        <v>-44.72764237397552</v>
      </c>
      <c r="AB24" s="112">
        <v>-62.234536248548856</v>
      </c>
      <c r="AC24" s="112">
        <v>-85.643025560343162</v>
      </c>
      <c r="AD24" s="112">
        <v>-81.266443461721408</v>
      </c>
      <c r="AE24" s="112">
        <v>32.138089934267157</v>
      </c>
      <c r="AF24" s="112">
        <v>122.94588585616694</v>
      </c>
      <c r="AG24" s="112">
        <v>874.37683566026828</v>
      </c>
      <c r="AH24" s="112">
        <v>763.5507342889033</v>
      </c>
      <c r="AI24" s="112">
        <v>10.089139442166413</v>
      </c>
      <c r="AJ24" s="112">
        <v>-13.059117631465412</v>
      </c>
      <c r="AK24" s="112">
        <v>-52.999879645288836</v>
      </c>
      <c r="AL24" s="112">
        <v>-19.46700685070104</v>
      </c>
      <c r="AM24" s="112">
        <v>51.496307095339461</v>
      </c>
      <c r="AN24" s="112">
        <v>21.123821020732379</v>
      </c>
      <c r="AO24" s="112">
        <v>97.110110713658429</v>
      </c>
      <c r="AP24" s="58"/>
    </row>
    <row r="25" spans="1:42" s="283" customFormat="1" ht="22.5" customHeight="1">
      <c r="A25" s="54"/>
      <c r="B25" s="53" t="str">
        <f t="shared" si="0"/>
        <v>Liquefied Natural Gas</v>
      </c>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56"/>
    </row>
    <row r="26" spans="1:42" s="284" customFormat="1" ht="8.25" customHeight="1" thickBot="1">
      <c r="A26" s="68"/>
      <c r="B26" s="80"/>
      <c r="C26" s="70"/>
      <c r="D26" s="70"/>
      <c r="E26" s="70"/>
      <c r="F26" s="70"/>
      <c r="G26" s="70"/>
      <c r="H26" s="70"/>
      <c r="I26" s="70"/>
      <c r="J26" s="70"/>
      <c r="K26" s="70"/>
      <c r="L26" s="70"/>
      <c r="M26" s="70"/>
      <c r="N26" s="70"/>
      <c r="O26" s="70"/>
      <c r="P26" s="70"/>
      <c r="Q26" s="70"/>
      <c r="R26" s="70"/>
      <c r="S26" s="70"/>
      <c r="T26" s="70"/>
      <c r="U26" s="70"/>
      <c r="V26" s="70"/>
      <c r="W26" s="70"/>
      <c r="X26" s="70"/>
      <c r="Y26" s="70"/>
      <c r="Z26" s="70"/>
      <c r="AA26" s="110"/>
      <c r="AB26" s="110"/>
      <c r="AC26" s="110"/>
      <c r="AD26" s="110"/>
      <c r="AE26" s="110"/>
      <c r="AF26" s="110"/>
      <c r="AG26" s="110"/>
      <c r="AH26" s="110"/>
      <c r="AI26" s="110"/>
      <c r="AJ26" s="110"/>
      <c r="AK26" s="110"/>
      <c r="AL26" s="110"/>
      <c r="AM26" s="110"/>
      <c r="AN26" s="110"/>
      <c r="AO26" s="110"/>
      <c r="AP26" s="71"/>
    </row>
    <row r="27" spans="1:42" s="281" customFormat="1" ht="18" customHeight="1">
      <c r="A27" s="37" t="s">
        <v>35</v>
      </c>
      <c r="B27" s="37" t="s">
        <v>67</v>
      </c>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6"/>
      <c r="AO27" s="76"/>
      <c r="AP27" s="51"/>
    </row>
    <row r="28" spans="1:42" ht="22.5" customHeight="1" thickBot="1">
      <c r="A28" s="42"/>
      <c r="B28" s="41" t="s">
        <v>68</v>
      </c>
      <c r="C28" s="77"/>
      <c r="D28" s="77"/>
      <c r="E28" s="77"/>
      <c r="F28" s="77"/>
      <c r="G28" s="77"/>
      <c r="H28" s="77"/>
      <c r="I28" s="77"/>
      <c r="J28" s="77"/>
      <c r="K28" s="77"/>
      <c r="L28" s="77"/>
      <c r="M28" s="77"/>
      <c r="N28" s="77"/>
      <c r="O28" s="77"/>
      <c r="P28" s="77"/>
      <c r="Q28" s="77"/>
      <c r="R28" s="77"/>
      <c r="S28" s="77"/>
      <c r="T28" s="77"/>
      <c r="U28" s="77"/>
      <c r="V28" s="77"/>
      <c r="W28" s="77"/>
      <c r="X28" s="77"/>
      <c r="Y28" s="77"/>
      <c r="Z28" s="77"/>
      <c r="AA28" s="167"/>
      <c r="AB28" s="167"/>
      <c r="AC28" s="167"/>
      <c r="AD28" s="167"/>
      <c r="AE28" s="167"/>
      <c r="AF28" s="167"/>
      <c r="AG28" s="167"/>
      <c r="AH28" s="167"/>
      <c r="AI28" s="167"/>
      <c r="AJ28" s="167"/>
      <c r="AK28" s="167"/>
      <c r="AL28" s="167"/>
      <c r="AM28" s="167"/>
      <c r="AN28" s="167"/>
      <c r="AO28" s="167"/>
      <c r="AP28" s="78"/>
    </row>
    <row r="29" spans="1:42" ht="9" customHeight="1">
      <c r="A29" s="46"/>
      <c r="B29" s="45"/>
      <c r="C29" s="79"/>
      <c r="D29" s="79"/>
      <c r="E29" s="79"/>
      <c r="F29" s="79"/>
      <c r="G29" s="79"/>
      <c r="H29" s="79"/>
      <c r="I29" s="79"/>
      <c r="J29" s="79"/>
      <c r="K29" s="79"/>
      <c r="L29" s="79"/>
      <c r="M29" s="79"/>
      <c r="N29" s="79"/>
      <c r="O29" s="79"/>
      <c r="P29" s="79"/>
      <c r="Q29" s="79"/>
      <c r="R29" s="79"/>
      <c r="S29" s="79"/>
      <c r="T29" s="79"/>
      <c r="U29" s="79"/>
      <c r="V29" s="79"/>
      <c r="W29" s="79"/>
      <c r="X29" s="79"/>
      <c r="Y29" s="79"/>
      <c r="Z29" s="79"/>
      <c r="AA29" s="76"/>
      <c r="AB29" s="76"/>
      <c r="AC29" s="76"/>
      <c r="AD29" s="76"/>
      <c r="AE29" s="76"/>
      <c r="AF29" s="76"/>
      <c r="AG29" s="76"/>
      <c r="AH29" s="76"/>
      <c r="AI29" s="76"/>
      <c r="AJ29" s="76"/>
      <c r="AK29" s="76"/>
      <c r="AL29" s="76"/>
      <c r="AM29" s="76"/>
      <c r="AN29" s="76"/>
      <c r="AO29" s="76"/>
      <c r="AP29" s="52"/>
    </row>
    <row r="30" spans="1:42" s="282" customFormat="1" ht="18" customHeight="1">
      <c r="A30" s="49"/>
      <c r="B30" s="50" t="str">
        <f t="shared" ref="B30:B35" si="1">B10</f>
        <v xml:space="preserve">Petroleum Mentah dan Kondensat 
</v>
      </c>
      <c r="C30" s="112">
        <v>1.3380368957546693</v>
      </c>
      <c r="D30" s="112">
        <v>4.8624681656731923</v>
      </c>
      <c r="E30" s="112">
        <v>1.3209696943836633</v>
      </c>
      <c r="F30" s="112">
        <v>-47.214280922514796</v>
      </c>
      <c r="G30" s="112">
        <v>75.96096801255436</v>
      </c>
      <c r="H30" s="112">
        <v>-14.632462597662496</v>
      </c>
      <c r="I30" s="112">
        <v>25.152161261511722</v>
      </c>
      <c r="J30" s="112">
        <v>-1.5233308735178213</v>
      </c>
      <c r="K30" s="112">
        <v>13.746564630698856</v>
      </c>
      <c r="L30" s="112">
        <v>-12.878758445024957</v>
      </c>
      <c r="M30" s="112">
        <v>-22.957034818699313</v>
      </c>
      <c r="N30" s="112">
        <v>41.250116771481032</v>
      </c>
      <c r="O30" s="56">
        <v>-25.231910403720974</v>
      </c>
      <c r="P30" s="56">
        <v>36.15467622867169</v>
      </c>
      <c r="Q30" s="56">
        <v>0.14526090444965689</v>
      </c>
      <c r="R30" s="56">
        <v>-8.6719086927913764</v>
      </c>
      <c r="S30" s="56">
        <v>33.972254296589313</v>
      </c>
      <c r="T30" s="56">
        <v>3.1519493515477279</v>
      </c>
      <c r="U30" s="56">
        <v>-2.9412976597328679</v>
      </c>
      <c r="V30" s="56">
        <v>-21.47460732551724</v>
      </c>
      <c r="W30" s="56">
        <v>84.885839870616195</v>
      </c>
      <c r="X30" s="56">
        <v>-56.014130227864818</v>
      </c>
      <c r="Y30" s="56">
        <v>34.506991184002857</v>
      </c>
      <c r="Z30" s="56">
        <v>-33.146189970961927</v>
      </c>
      <c r="AA30" s="56">
        <v>-32.476120409183579</v>
      </c>
      <c r="AB30" s="56">
        <v>50.943921098001681</v>
      </c>
      <c r="AC30" s="56">
        <v>1.180707779212284</v>
      </c>
      <c r="AD30" s="56">
        <v>-50.644192056753482</v>
      </c>
      <c r="AE30" s="112">
        <v>208.10575672680574</v>
      </c>
      <c r="AF30" s="112">
        <v>-5.3855932921841827</v>
      </c>
      <c r="AG30" s="112">
        <v>57.034428907244063</v>
      </c>
      <c r="AH30" s="112">
        <v>1.9044402771392583</v>
      </c>
      <c r="AI30" s="112">
        <v>15.965369778408274</v>
      </c>
      <c r="AJ30" s="112">
        <v>-1.7763776668655851</v>
      </c>
      <c r="AK30" s="112">
        <v>-20.808710952166507</v>
      </c>
      <c r="AL30" s="112">
        <v>31.672182812850565</v>
      </c>
      <c r="AM30" s="112">
        <v>-6.9921313742362656</v>
      </c>
      <c r="AN30" s="112">
        <v>12.299203971121386</v>
      </c>
      <c r="AO30" s="112">
        <v>-17.542086550282733</v>
      </c>
      <c r="AP30" s="52"/>
    </row>
    <row r="31" spans="1:42" s="282" customFormat="1" ht="22.5" customHeight="1">
      <c r="A31" s="49"/>
      <c r="B31" s="53" t="str">
        <f t="shared" si="1"/>
        <v>Crude Petroleum and Condensate</v>
      </c>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12"/>
      <c r="AB31" s="112"/>
      <c r="AC31" s="112"/>
      <c r="AD31" s="112"/>
      <c r="AE31" s="112"/>
      <c r="AF31" s="112"/>
      <c r="AG31" s="112"/>
      <c r="AH31" s="112"/>
      <c r="AI31" s="112"/>
      <c r="AJ31" s="112"/>
      <c r="AK31" s="112"/>
      <c r="AL31" s="112"/>
      <c r="AM31" s="112"/>
      <c r="AN31" s="112"/>
      <c r="AO31" s="112"/>
      <c r="AP31" s="52"/>
    </row>
    <row r="32" spans="1:42" s="282" customFormat="1" ht="18" customHeight="1">
      <c r="A32" s="49"/>
      <c r="B32" s="55" t="str">
        <f t="shared" si="1"/>
        <v>Keluaran Petroleum Bertapis</v>
      </c>
      <c r="C32" s="112">
        <v>-0.24307416456852593</v>
      </c>
      <c r="D32" s="112">
        <v>-8.6599546527519067</v>
      </c>
      <c r="E32" s="112">
        <v>46.243310514029332</v>
      </c>
      <c r="F32" s="112">
        <v>-7.8475800842648766</v>
      </c>
      <c r="G32" s="112">
        <v>-16.406207712570648</v>
      </c>
      <c r="H32" s="112">
        <v>42.271460470292283</v>
      </c>
      <c r="I32" s="112">
        <v>-20.492576892797956</v>
      </c>
      <c r="J32" s="112">
        <v>8.1053905684325542</v>
      </c>
      <c r="K32" s="112">
        <v>6.923024091900416</v>
      </c>
      <c r="L32" s="112">
        <v>3.1921479990407136</v>
      </c>
      <c r="M32" s="112">
        <v>3.4915872223677553</v>
      </c>
      <c r="N32" s="112">
        <v>-5.5228455894987576</v>
      </c>
      <c r="O32" s="56">
        <v>-5.554020304244176</v>
      </c>
      <c r="P32" s="56">
        <v>10.36843724334986</v>
      </c>
      <c r="Q32" s="56">
        <v>-15.741411341456541</v>
      </c>
      <c r="R32" s="56">
        <v>18.577672776542229</v>
      </c>
      <c r="S32" s="112">
        <v>-24.775965582211569</v>
      </c>
      <c r="T32" s="112">
        <v>17.851882597948361</v>
      </c>
      <c r="U32" s="112">
        <v>-9.9910437364517435</v>
      </c>
      <c r="V32" s="112">
        <v>15.311110747158054</v>
      </c>
      <c r="W32" s="112">
        <v>1.2747632014139043</v>
      </c>
      <c r="X32" s="112">
        <v>-3.8953100510914282</v>
      </c>
      <c r="Y32" s="112">
        <v>29.689335274419847</v>
      </c>
      <c r="Z32" s="112">
        <v>-13.114371441062445</v>
      </c>
      <c r="AA32" s="112">
        <v>-3.3468109939616397</v>
      </c>
      <c r="AB32" s="112">
        <v>9.4348279220671287</v>
      </c>
      <c r="AC32" s="112">
        <v>-18.259052501484064</v>
      </c>
      <c r="AD32" s="112">
        <v>2.7562398873658793</v>
      </c>
      <c r="AE32" s="112">
        <v>-14.769482591074095</v>
      </c>
      <c r="AF32" s="112">
        <v>20.968951814464546</v>
      </c>
      <c r="AG32" s="112">
        <v>28.165799071912204</v>
      </c>
      <c r="AH32" s="112">
        <v>-16.861646865588426</v>
      </c>
      <c r="AI32" s="112">
        <v>-0.64465517184048338</v>
      </c>
      <c r="AJ32" s="112">
        <v>11.443085901436746</v>
      </c>
      <c r="AK32" s="112">
        <v>-9.9171988171667493</v>
      </c>
      <c r="AL32" s="112">
        <v>9.212796510930005</v>
      </c>
      <c r="AM32" s="112">
        <v>9.6929023320501386</v>
      </c>
      <c r="AN32" s="112">
        <v>-23.019934418235906</v>
      </c>
      <c r="AO32" s="112">
        <v>4.8300578112136776</v>
      </c>
      <c r="AP32" s="52"/>
    </row>
    <row r="33" spans="1:42" s="282" customFormat="1" ht="22.5" customHeight="1">
      <c r="A33" s="49"/>
      <c r="B33" s="53" t="str">
        <f t="shared" si="1"/>
        <v>Refined Petroleum Products</v>
      </c>
      <c r="C33" s="159"/>
      <c r="D33" s="159"/>
      <c r="E33" s="159"/>
      <c r="F33" s="159"/>
      <c r="G33" s="159"/>
      <c r="H33" s="159"/>
      <c r="I33" s="159"/>
      <c r="J33" s="159"/>
      <c r="K33" s="159"/>
      <c r="L33" s="159"/>
      <c r="M33" s="159"/>
      <c r="N33" s="159"/>
      <c r="O33" s="58"/>
      <c r="P33" s="58"/>
      <c r="Q33" s="58"/>
      <c r="R33" s="58"/>
      <c r="S33" s="56"/>
      <c r="T33" s="56"/>
      <c r="U33" s="56"/>
      <c r="V33" s="56"/>
      <c r="W33" s="56"/>
      <c r="X33" s="56"/>
      <c r="Y33" s="56"/>
      <c r="Z33" s="56"/>
      <c r="AA33" s="112"/>
      <c r="AB33" s="112"/>
      <c r="AC33" s="112"/>
      <c r="AD33" s="112"/>
      <c r="AE33" s="112"/>
      <c r="AF33" s="112"/>
      <c r="AG33" s="112"/>
      <c r="AH33" s="112"/>
      <c r="AI33" s="112"/>
      <c r="AJ33" s="112"/>
      <c r="AK33" s="112"/>
      <c r="AL33" s="112"/>
      <c r="AM33" s="112"/>
      <c r="AN33" s="112"/>
      <c r="AO33" s="112"/>
      <c r="AP33" s="52"/>
    </row>
    <row r="34" spans="1:42" s="284" customFormat="1" ht="18" customHeight="1">
      <c r="A34" s="57"/>
      <c r="B34" s="55" t="str">
        <f t="shared" si="1"/>
        <v>Gas Asli Cecair</v>
      </c>
      <c r="C34" s="112">
        <v>-26.855326620473477</v>
      </c>
      <c r="D34" s="112">
        <v>4.3156509814368462</v>
      </c>
      <c r="E34" s="112">
        <v>15.893442459849624</v>
      </c>
      <c r="F34" s="112">
        <v>-0.88058623436218397</v>
      </c>
      <c r="G34" s="112">
        <v>-51.10240249157858</v>
      </c>
      <c r="H34" s="112">
        <v>25.968538809389983</v>
      </c>
      <c r="I34" s="112">
        <v>35.243735468481901</v>
      </c>
      <c r="J34" s="112">
        <v>-9.1986672496133224</v>
      </c>
      <c r="K34" s="112">
        <v>-31.311921480606401</v>
      </c>
      <c r="L34" s="112">
        <v>159.30918894422678</v>
      </c>
      <c r="M34" s="112">
        <v>-22.952891273673842</v>
      </c>
      <c r="N34" s="112">
        <v>-19.424451281453472</v>
      </c>
      <c r="O34" s="56">
        <v>-59.001563689389599</v>
      </c>
      <c r="P34" s="56">
        <v>196.32193674481215</v>
      </c>
      <c r="Q34" s="56">
        <v>-49.011351321150507</v>
      </c>
      <c r="R34" s="56">
        <v>158.07267399927264</v>
      </c>
      <c r="S34" s="56">
        <v>-50.765238718097528</v>
      </c>
      <c r="T34" s="56">
        <v>223.06776164483995</v>
      </c>
      <c r="U34" s="56">
        <v>2.2135638356634502</v>
      </c>
      <c r="V34" s="56">
        <v>-26.940042940648965</v>
      </c>
      <c r="W34" s="56">
        <v>10.087586623699309</v>
      </c>
      <c r="X34" s="56">
        <v>20.294329728996317</v>
      </c>
      <c r="Y34" s="56">
        <v>-4.1759238626053019</v>
      </c>
      <c r="Z34" s="56">
        <v>-43.731334625557892</v>
      </c>
      <c r="AA34" s="112">
        <v>-14.783915010047934</v>
      </c>
      <c r="AB34" s="112">
        <v>-17.807538089410059</v>
      </c>
      <c r="AC34" s="112">
        <v>-63.571377784141653</v>
      </c>
      <c r="AD34" s="112">
        <v>-26.578386793395609</v>
      </c>
      <c r="AE34" s="112">
        <v>501.07597183909525</v>
      </c>
      <c r="AF34" s="112">
        <v>38.676677107042678</v>
      </c>
      <c r="AG34" s="112">
        <v>59.209960326655533</v>
      </c>
      <c r="AH34" s="112">
        <v>-34.929397254938849</v>
      </c>
      <c r="AI34" s="112">
        <v>-23.372265401847443</v>
      </c>
      <c r="AJ34" s="112">
        <v>9.5173668603017063</v>
      </c>
      <c r="AK34" s="112">
        <v>-13.931316393796052</v>
      </c>
      <c r="AL34" s="112">
        <v>11.496106085257907</v>
      </c>
      <c r="AM34" s="112">
        <v>44.149849133018904</v>
      </c>
      <c r="AN34" s="112">
        <v>-12.439040947043949</v>
      </c>
      <c r="AO34" s="112">
        <v>40.063346843176703</v>
      </c>
      <c r="AP34" s="58"/>
    </row>
    <row r="35" spans="1:42" s="283" customFormat="1" ht="22.5" customHeight="1">
      <c r="A35" s="54"/>
      <c r="B35" s="53" t="str">
        <f t="shared" si="1"/>
        <v>Liquefied Natural Gas</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109"/>
      <c r="AF35" s="109"/>
      <c r="AG35" s="109"/>
      <c r="AH35" s="109"/>
      <c r="AI35" s="109"/>
      <c r="AJ35" s="99"/>
      <c r="AK35" s="99"/>
      <c r="AL35" s="99"/>
      <c r="AM35" s="99"/>
      <c r="AN35" s="99"/>
      <c r="AO35" s="99"/>
      <c r="AP35" s="56"/>
    </row>
    <row r="36" spans="1:42" s="284" customFormat="1" ht="8.25" customHeight="1" thickBot="1">
      <c r="A36" s="68"/>
      <c r="B36" s="8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1"/>
    </row>
    <row r="37" spans="1:42" ht="9" customHeight="1">
      <c r="A37" s="34"/>
      <c r="B37" s="81"/>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row>
    <row r="38" spans="1:42" s="279" customFormat="1" ht="18" customHeight="1">
      <c r="A38" s="37" t="s">
        <v>130</v>
      </c>
      <c r="B38" s="89"/>
      <c r="C38" s="91"/>
      <c r="D38" s="91"/>
      <c r="E38" s="92"/>
      <c r="F38" s="91"/>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1:42" s="279" customFormat="1" ht="23.25" customHeight="1">
      <c r="A39" s="45" t="s">
        <v>91</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row>
    <row r="40" spans="1:42" s="279" customFormat="1" ht="18" customHeight="1">
      <c r="A40" s="37" t="s">
        <v>131</v>
      </c>
      <c r="B40" s="94"/>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row>
    <row r="41" spans="1:42" s="279" customFormat="1" ht="18" customHeight="1">
      <c r="A41" s="37" t="s">
        <v>389</v>
      </c>
      <c r="B41" s="94"/>
      <c r="C41" s="91"/>
      <c r="D41" s="91"/>
      <c r="E41" s="92"/>
      <c r="F41" s="91"/>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1:42" s="279" customFormat="1" ht="18" customHeight="1">
      <c r="A42" s="46" t="s">
        <v>132</v>
      </c>
      <c r="B42" s="94"/>
      <c r="C42" s="91"/>
      <c r="D42" s="91"/>
      <c r="E42" s="92"/>
      <c r="F42" s="91"/>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row>
    <row r="43" spans="1:42" ht="9" customHeight="1">
      <c r="A43" s="32"/>
      <c r="B43" s="33"/>
      <c r="C43" s="87"/>
      <c r="D43" s="87"/>
      <c r="E43" s="88"/>
      <c r="F43" s="87"/>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row>
    <row r="44" spans="1:42"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row>
    <row r="45" spans="1:42"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42"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row>
    <row r="47" spans="1:42"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row>
    <row r="48" spans="1:42"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row>
    <row r="49" spans="1:42"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42"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42"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row>
    <row r="52" spans="1:42"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42"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42"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row>
    <row r="55" spans="1:42"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row>
    <row r="56" spans="1:42"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42"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row>
    <row r="58" spans="1:42"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row>
    <row r="59" spans="1:42"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row>
    <row r="60" spans="1:42"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row>
    <row r="61" spans="1:42"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row>
    <row r="62" spans="1:42"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row>
    <row r="63" spans="1:42"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row>
    <row r="64" spans="1:42"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row r="65" spans="1:42"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42"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42"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42"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row r="69" spans="1:42"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row>
    <row r="70" spans="1:42"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row>
  </sheetData>
  <mergeCells count="13">
    <mergeCell ref="AM5:AO5"/>
    <mergeCell ref="A2:A3"/>
    <mergeCell ref="A5:B6"/>
    <mergeCell ref="C5:F5"/>
    <mergeCell ref="G5:J5"/>
    <mergeCell ref="K5:N5"/>
    <mergeCell ref="AI5:AL5"/>
    <mergeCell ref="O5:R5"/>
    <mergeCell ref="AA5:AD5"/>
    <mergeCell ref="AE5:AG5"/>
    <mergeCell ref="W5:X5"/>
    <mergeCell ref="Y5:Z5"/>
    <mergeCell ref="S5:V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C000"/>
  </sheetPr>
  <dimension ref="A1:Y94"/>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85546875" style="5" customWidth="1"/>
    <col min="2" max="2" width="42.85546875" style="6" customWidth="1"/>
    <col min="3" max="4" width="10.5703125" style="7" hidden="1" customWidth="1"/>
    <col min="5" max="5" width="10.5703125" style="3" hidden="1" customWidth="1"/>
    <col min="6" max="6" width="16.85546875" style="7" customWidth="1"/>
    <col min="7" max="11" width="16.85546875" style="3" customWidth="1"/>
    <col min="12" max="13" width="0.85546875" style="3" customWidth="1"/>
    <col min="14" max="22" width="13.5703125" style="286" bestFit="1" customWidth="1"/>
    <col min="23" max="25" width="9.140625" style="286"/>
    <col min="26" max="16384" width="9.140625" style="278"/>
  </cols>
  <sheetData>
    <row r="1" spans="1:25" ht="18" customHeight="1">
      <c r="A1" s="32"/>
      <c r="B1" s="33"/>
      <c r="C1" s="87"/>
      <c r="D1" s="87"/>
      <c r="E1" s="88"/>
      <c r="F1" s="87"/>
      <c r="G1" s="88"/>
      <c r="H1" s="88"/>
      <c r="I1" s="88"/>
      <c r="J1" s="88"/>
      <c r="K1" s="88"/>
      <c r="L1" s="88"/>
      <c r="M1" s="88"/>
    </row>
    <row r="2" spans="1:25" s="279" customFormat="1" ht="18" customHeight="1">
      <c r="A2" s="485" t="str">
        <f>'Kandungan (new)'!A121</f>
        <v>13a</v>
      </c>
      <c r="B2" s="120" t="str">
        <f>'Kandungan (new)'!B121</f>
        <v>Nilai Import Petroleum Mentah dan Kondensat mengikut Negara Asal - Tahunan</v>
      </c>
      <c r="C2" s="96"/>
      <c r="D2" s="96"/>
      <c r="E2" s="97"/>
      <c r="F2" s="96"/>
      <c r="G2" s="97"/>
      <c r="H2" s="97"/>
      <c r="I2" s="97"/>
      <c r="J2" s="97"/>
      <c r="K2" s="97"/>
      <c r="L2" s="97"/>
      <c r="M2" s="97"/>
      <c r="N2" s="286"/>
      <c r="O2" s="286"/>
      <c r="P2" s="286"/>
      <c r="Q2" s="286"/>
      <c r="R2" s="286"/>
      <c r="S2" s="286"/>
      <c r="T2" s="286"/>
      <c r="U2" s="286"/>
      <c r="V2" s="286"/>
      <c r="W2" s="286"/>
      <c r="X2" s="286"/>
      <c r="Y2" s="286"/>
    </row>
    <row r="3" spans="1:25" s="279" customFormat="1" ht="18" customHeight="1">
      <c r="A3" s="485"/>
      <c r="B3" s="98" t="str">
        <f>'Kandungan (new)'!B122</f>
        <v>Import Value of Crude Petroleum and Condensate by Country of Origin - Annually</v>
      </c>
      <c r="C3" s="96"/>
      <c r="D3" s="96"/>
      <c r="E3" s="97"/>
      <c r="F3" s="96"/>
      <c r="G3" s="97"/>
      <c r="H3" s="97"/>
      <c r="I3" s="97"/>
      <c r="J3" s="97"/>
      <c r="K3" s="97"/>
      <c r="L3" s="97"/>
      <c r="M3" s="97"/>
      <c r="N3" s="286"/>
      <c r="O3" s="286"/>
      <c r="P3" s="286"/>
      <c r="Q3" s="286"/>
      <c r="R3" s="286"/>
      <c r="S3" s="286"/>
      <c r="T3" s="286"/>
      <c r="U3" s="286"/>
      <c r="V3" s="286"/>
      <c r="W3" s="286"/>
      <c r="X3" s="286"/>
      <c r="Y3" s="286"/>
    </row>
    <row r="4" spans="1:25" ht="18" customHeight="1" thickBot="1">
      <c r="B4" s="33"/>
      <c r="C4" s="35"/>
      <c r="D4" s="35"/>
      <c r="E4" s="36"/>
      <c r="F4" s="35"/>
      <c r="G4" s="36"/>
      <c r="H4" s="36"/>
      <c r="I4" s="36"/>
      <c r="J4" s="36"/>
      <c r="K4" s="36"/>
      <c r="L4" s="36"/>
      <c r="M4" s="36"/>
    </row>
    <row r="5" spans="1:25" s="280" customFormat="1" ht="18" customHeight="1">
      <c r="A5" s="486" t="s">
        <v>246</v>
      </c>
      <c r="B5" s="486"/>
      <c r="C5" s="437">
        <v>2015</v>
      </c>
      <c r="D5" s="437">
        <v>2016</v>
      </c>
      <c r="E5" s="437">
        <v>2017</v>
      </c>
      <c r="F5" s="420">
        <v>2018</v>
      </c>
      <c r="G5" s="420">
        <v>2019</v>
      </c>
      <c r="H5" s="420">
        <v>2020</v>
      </c>
      <c r="I5" s="420">
        <v>2021</v>
      </c>
      <c r="J5" s="420">
        <v>2022</v>
      </c>
      <c r="K5" s="420" t="s">
        <v>460</v>
      </c>
      <c r="L5" s="421"/>
      <c r="M5" s="323"/>
      <c r="N5" s="286"/>
      <c r="O5" s="286"/>
      <c r="P5" s="286"/>
      <c r="Q5" s="286"/>
      <c r="R5" s="286"/>
      <c r="S5" s="286"/>
      <c r="T5" s="286"/>
      <c r="U5" s="286"/>
      <c r="V5" s="286"/>
      <c r="W5" s="286"/>
      <c r="X5" s="286"/>
      <c r="Y5" s="286"/>
    </row>
    <row r="6" spans="1:25" s="280" customFormat="1" ht="18" customHeight="1" thickBot="1">
      <c r="A6" s="487"/>
      <c r="B6" s="487"/>
      <c r="C6" s="423"/>
      <c r="D6" s="423"/>
      <c r="E6" s="423"/>
      <c r="F6" s="423"/>
      <c r="G6" s="423"/>
      <c r="H6" s="423"/>
      <c r="I6" s="423"/>
      <c r="J6" s="423"/>
      <c r="K6" s="423"/>
      <c r="L6" s="423"/>
      <c r="M6" s="324"/>
      <c r="N6" s="286"/>
      <c r="O6" s="286"/>
      <c r="P6" s="286"/>
      <c r="Q6" s="286"/>
      <c r="R6" s="286"/>
      <c r="S6" s="286"/>
      <c r="T6" s="286"/>
      <c r="U6" s="286"/>
      <c r="V6" s="286"/>
      <c r="W6" s="286"/>
      <c r="X6" s="286"/>
      <c r="Y6" s="286"/>
    </row>
    <row r="7" spans="1:25" s="281" customFormat="1" ht="18" customHeight="1">
      <c r="A7" s="37" t="s">
        <v>31</v>
      </c>
      <c r="B7" s="37" t="s">
        <v>71</v>
      </c>
      <c r="C7" s="38"/>
      <c r="D7" s="38"/>
      <c r="E7" s="39"/>
      <c r="F7" s="38"/>
      <c r="G7" s="39"/>
      <c r="H7" s="39"/>
      <c r="I7" s="39"/>
      <c r="J7" s="39"/>
      <c r="K7" s="39"/>
      <c r="L7" s="39"/>
      <c r="M7" s="39"/>
      <c r="N7" s="286"/>
      <c r="O7" s="286"/>
      <c r="P7" s="286"/>
      <c r="Q7" s="286"/>
      <c r="R7" s="286"/>
      <c r="S7" s="286"/>
      <c r="T7" s="286"/>
      <c r="U7" s="286"/>
      <c r="V7" s="286"/>
      <c r="W7" s="286"/>
      <c r="X7" s="286"/>
      <c r="Y7" s="286"/>
    </row>
    <row r="8" spans="1:25" ht="22.5" customHeight="1" thickBot="1">
      <c r="A8" s="40"/>
      <c r="B8" s="41" t="s">
        <v>72</v>
      </c>
      <c r="C8" s="43"/>
      <c r="D8" s="43"/>
      <c r="E8" s="44"/>
      <c r="F8" s="43"/>
      <c r="G8" s="44"/>
      <c r="H8" s="44"/>
      <c r="I8" s="44"/>
      <c r="J8" s="44"/>
      <c r="K8" s="44"/>
      <c r="L8" s="44"/>
      <c r="M8" s="316"/>
    </row>
    <row r="9" spans="1:25" ht="3" customHeight="1">
      <c r="A9" s="34"/>
      <c r="B9" s="45"/>
      <c r="C9" s="47"/>
      <c r="D9" s="47"/>
      <c r="E9" s="48"/>
      <c r="F9" s="47"/>
      <c r="G9" s="48"/>
      <c r="H9" s="48"/>
      <c r="I9" s="48"/>
      <c r="J9" s="48"/>
      <c r="K9" s="48"/>
      <c r="L9" s="48"/>
      <c r="M9" s="48"/>
    </row>
    <row r="10" spans="1:25" s="287" customFormat="1" ht="18" customHeight="1">
      <c r="A10" s="240"/>
      <c r="B10" s="90" t="s">
        <v>468</v>
      </c>
      <c r="C10" s="245"/>
      <c r="D10" s="245"/>
      <c r="E10" s="245"/>
      <c r="F10" s="274">
        <v>47.998612000000001</v>
      </c>
      <c r="G10" s="274">
        <v>538.31895999999995</v>
      </c>
      <c r="H10" s="274">
        <v>273.22687300000001</v>
      </c>
      <c r="I10" s="274">
        <v>539.59590700000001</v>
      </c>
      <c r="J10" s="274">
        <v>406.23967099999999</v>
      </c>
      <c r="K10" s="274">
        <v>0</v>
      </c>
      <c r="L10" s="241"/>
      <c r="M10" s="241"/>
      <c r="N10" s="286"/>
      <c r="O10" s="286"/>
      <c r="P10" s="286"/>
      <c r="Q10" s="286"/>
      <c r="R10" s="286"/>
      <c r="S10" s="286"/>
      <c r="T10" s="286"/>
      <c r="U10" s="286"/>
      <c r="V10" s="286"/>
      <c r="W10" s="286"/>
      <c r="X10" s="286"/>
      <c r="Y10" s="286"/>
    </row>
    <row r="11" spans="1:25" s="287" customFormat="1" ht="18" customHeight="1">
      <c r="A11" s="240"/>
      <c r="B11" s="90" t="s">
        <v>0</v>
      </c>
      <c r="C11" s="245"/>
      <c r="D11" s="245"/>
      <c r="E11" s="245"/>
      <c r="F11" s="274">
        <v>936.81752100000006</v>
      </c>
      <c r="G11" s="274">
        <v>2143.91489</v>
      </c>
      <c r="H11" s="274">
        <v>1270.7007700000001</v>
      </c>
      <c r="I11" s="274">
        <v>660.40066000000002</v>
      </c>
      <c r="J11" s="274">
        <v>1254.6345350000001</v>
      </c>
      <c r="K11" s="274">
        <v>1368.4438129999999</v>
      </c>
      <c r="L11" s="241"/>
      <c r="M11" s="241"/>
      <c r="N11" s="286"/>
      <c r="O11" s="286"/>
      <c r="P11" s="286"/>
      <c r="Q11" s="286"/>
      <c r="R11" s="286"/>
      <c r="S11" s="286"/>
      <c r="T11" s="286"/>
      <c r="U11" s="286"/>
      <c r="V11" s="286"/>
      <c r="W11" s="286"/>
      <c r="X11" s="286"/>
      <c r="Y11" s="286"/>
    </row>
    <row r="12" spans="1:25" s="288" customFormat="1" ht="18" customHeight="1">
      <c r="A12" s="193"/>
      <c r="B12" s="90" t="s">
        <v>7</v>
      </c>
      <c r="C12" s="245"/>
      <c r="D12" s="245"/>
      <c r="E12" s="245"/>
      <c r="F12" s="274">
        <v>135.21160800000001</v>
      </c>
      <c r="G12" s="274">
        <v>69.399039999999999</v>
      </c>
      <c r="H12" s="274">
        <v>542.67337700000007</v>
      </c>
      <c r="I12" s="274">
        <v>734.93589599999996</v>
      </c>
      <c r="J12" s="274">
        <v>724.15915100000007</v>
      </c>
      <c r="K12" s="274">
        <v>851.79508499999997</v>
      </c>
      <c r="L12" s="194"/>
      <c r="M12" s="194"/>
      <c r="N12" s="286"/>
      <c r="O12" s="286"/>
      <c r="P12" s="286"/>
      <c r="Q12" s="286"/>
      <c r="R12" s="286"/>
      <c r="S12" s="286"/>
      <c r="T12" s="286"/>
      <c r="U12" s="286"/>
      <c r="V12" s="286"/>
      <c r="W12" s="286"/>
      <c r="X12" s="286"/>
      <c r="Y12" s="286"/>
    </row>
    <row r="13" spans="1:25" s="288" customFormat="1" ht="18" customHeight="1">
      <c r="A13" s="193"/>
      <c r="B13" s="90" t="s">
        <v>1</v>
      </c>
      <c r="C13" s="245"/>
      <c r="D13" s="245"/>
      <c r="E13" s="245"/>
      <c r="F13" s="274">
        <v>713.95619599999998</v>
      </c>
      <c r="G13" s="274">
        <v>41.492095000000006</v>
      </c>
      <c r="H13" s="274">
        <v>7.0330000000000002E-3</v>
      </c>
      <c r="I13" s="274">
        <v>307.72080600000004</v>
      </c>
      <c r="J13" s="274">
        <v>355.31680600000004</v>
      </c>
      <c r="K13" s="274">
        <v>674.62772699999994</v>
      </c>
      <c r="L13" s="194"/>
      <c r="M13" s="194"/>
      <c r="N13" s="286"/>
      <c r="O13" s="286"/>
      <c r="P13" s="286"/>
      <c r="Q13" s="286"/>
      <c r="R13" s="286"/>
      <c r="S13" s="286"/>
      <c r="T13" s="286"/>
      <c r="U13" s="286"/>
      <c r="V13" s="286"/>
      <c r="W13" s="286"/>
      <c r="X13" s="286"/>
      <c r="Y13" s="286"/>
    </row>
    <row r="14" spans="1:25" s="288" customFormat="1" ht="18" customHeight="1">
      <c r="A14" s="193"/>
      <c r="B14" s="90" t="s">
        <v>369</v>
      </c>
      <c r="C14" s="245"/>
      <c r="D14" s="245"/>
      <c r="E14" s="245"/>
      <c r="F14" s="274">
        <v>0</v>
      </c>
      <c r="G14" s="274">
        <v>0</v>
      </c>
      <c r="H14" s="274">
        <v>0</v>
      </c>
      <c r="I14" s="274">
        <v>0</v>
      </c>
      <c r="J14" s="274">
        <v>0</v>
      </c>
      <c r="K14" s="274">
        <v>868.129412</v>
      </c>
      <c r="L14" s="194">
        <v>12963.944</v>
      </c>
      <c r="M14" s="194"/>
      <c r="N14" s="286"/>
      <c r="O14" s="286"/>
      <c r="P14" s="286"/>
      <c r="Q14" s="286"/>
      <c r="R14" s="286"/>
      <c r="S14" s="286"/>
      <c r="T14" s="286"/>
      <c r="U14" s="286"/>
      <c r="V14" s="286"/>
      <c r="W14" s="286"/>
      <c r="X14" s="286"/>
      <c r="Y14" s="286"/>
    </row>
    <row r="15" spans="1:25" s="287" customFormat="1" ht="18" customHeight="1">
      <c r="A15" s="240"/>
      <c r="B15" s="90" t="s">
        <v>26</v>
      </c>
      <c r="C15" s="245"/>
      <c r="D15" s="245"/>
      <c r="E15" s="245"/>
      <c r="F15" s="274">
        <v>85.916417999999993</v>
      </c>
      <c r="G15" s="274">
        <v>545.58412299999998</v>
      </c>
      <c r="H15" s="274">
        <v>0</v>
      </c>
      <c r="I15" s="274">
        <v>254.95351199999999</v>
      </c>
      <c r="J15" s="274">
        <v>943.56393000000003</v>
      </c>
      <c r="K15" s="274">
        <v>386.86409700000002</v>
      </c>
      <c r="L15" s="242"/>
      <c r="M15" s="242"/>
      <c r="N15" s="286"/>
      <c r="O15" s="286"/>
      <c r="P15" s="286"/>
      <c r="Q15" s="286"/>
      <c r="R15" s="286"/>
      <c r="S15" s="286"/>
      <c r="T15" s="286"/>
      <c r="U15" s="286"/>
      <c r="V15" s="286"/>
      <c r="W15" s="286"/>
      <c r="X15" s="286"/>
      <c r="Y15" s="286"/>
    </row>
    <row r="16" spans="1:25" s="287" customFormat="1" ht="18" customHeight="1">
      <c r="A16" s="240"/>
      <c r="B16" s="90" t="s">
        <v>8</v>
      </c>
      <c r="C16" s="245"/>
      <c r="D16" s="245"/>
      <c r="E16" s="245"/>
      <c r="F16" s="274">
        <v>206.73020099999999</v>
      </c>
      <c r="G16" s="274">
        <v>712.742209</v>
      </c>
      <c r="H16" s="274">
        <v>146.666325</v>
      </c>
      <c r="I16" s="274">
        <v>788.00989500000003</v>
      </c>
      <c r="J16" s="274">
        <v>1446.0248980000001</v>
      </c>
      <c r="K16" s="274">
        <v>1801.351676</v>
      </c>
      <c r="L16" s="242"/>
      <c r="M16" s="242"/>
      <c r="N16" s="286"/>
      <c r="O16" s="286"/>
      <c r="P16" s="286"/>
      <c r="Q16" s="286"/>
      <c r="R16" s="286"/>
      <c r="S16" s="286"/>
      <c r="T16" s="286"/>
      <c r="U16" s="286"/>
      <c r="V16" s="286"/>
      <c r="W16" s="286"/>
      <c r="X16" s="286"/>
      <c r="Y16" s="286"/>
    </row>
    <row r="17" spans="1:25" s="287" customFormat="1" ht="18" customHeight="1">
      <c r="A17" s="240"/>
      <c r="B17" s="90" t="s">
        <v>205</v>
      </c>
      <c r="C17" s="245"/>
      <c r="D17" s="245"/>
      <c r="E17" s="245"/>
      <c r="F17" s="274">
        <v>1395.3769930000001</v>
      </c>
      <c r="G17" s="274">
        <v>241.70457200000001</v>
      </c>
      <c r="H17" s="274">
        <v>68.27246199999999</v>
      </c>
      <c r="I17" s="274">
        <v>292.181624</v>
      </c>
      <c r="J17" s="274">
        <v>163.35861399999999</v>
      </c>
      <c r="K17" s="274">
        <v>168.90071399999999</v>
      </c>
      <c r="L17" s="242"/>
      <c r="M17" s="242"/>
      <c r="N17" s="286"/>
      <c r="O17" s="286"/>
      <c r="P17" s="286"/>
      <c r="Q17" s="286"/>
      <c r="R17" s="286"/>
      <c r="S17" s="286"/>
      <c r="T17" s="286"/>
      <c r="U17" s="286"/>
      <c r="V17" s="286"/>
      <c r="W17" s="286"/>
      <c r="X17" s="286"/>
      <c r="Y17" s="286"/>
    </row>
    <row r="18" spans="1:25" s="288" customFormat="1" ht="18" customHeight="1">
      <c r="A18" s="193"/>
      <c r="B18" s="90" t="s">
        <v>463</v>
      </c>
      <c r="C18" s="245"/>
      <c r="D18" s="245"/>
      <c r="E18" s="245"/>
      <c r="F18" s="274">
        <v>712.55483300000003</v>
      </c>
      <c r="G18" s="274">
        <v>601.613339</v>
      </c>
      <c r="H18" s="274">
        <v>356.79253499999999</v>
      </c>
      <c r="I18" s="274">
        <v>501.40056900000002</v>
      </c>
      <c r="J18" s="274">
        <v>348.29427299999998</v>
      </c>
      <c r="K18" s="274">
        <v>0</v>
      </c>
      <c r="L18" s="194"/>
      <c r="M18" s="194"/>
      <c r="N18" s="286"/>
      <c r="O18" s="286"/>
      <c r="P18" s="286"/>
      <c r="Q18" s="286"/>
      <c r="R18" s="286"/>
      <c r="S18" s="286"/>
      <c r="T18" s="286"/>
      <c r="U18" s="286"/>
      <c r="V18" s="286"/>
      <c r="W18" s="286"/>
      <c r="X18" s="286"/>
      <c r="Y18" s="286"/>
    </row>
    <row r="19" spans="1:25" s="287" customFormat="1" ht="18" customHeight="1">
      <c r="A19" s="240"/>
      <c r="B19" s="90" t="s">
        <v>9</v>
      </c>
      <c r="C19" s="245"/>
      <c r="D19" s="245"/>
      <c r="E19" s="245"/>
      <c r="F19" s="274">
        <v>789.08473100000003</v>
      </c>
      <c r="G19" s="274">
        <v>298.165368</v>
      </c>
      <c r="H19" s="274">
        <v>216.186904</v>
      </c>
      <c r="I19" s="274">
        <v>308.97580000000005</v>
      </c>
      <c r="J19" s="274">
        <v>2615.8645200000001</v>
      </c>
      <c r="K19" s="274">
        <v>1789.8482319999998</v>
      </c>
      <c r="L19" s="242"/>
      <c r="M19" s="242"/>
      <c r="N19" s="286"/>
      <c r="O19" s="286"/>
      <c r="P19" s="286"/>
      <c r="Q19" s="286"/>
      <c r="R19" s="286"/>
      <c r="S19" s="286"/>
      <c r="T19" s="286"/>
      <c r="U19" s="286"/>
      <c r="V19" s="286"/>
      <c r="W19" s="286"/>
      <c r="X19" s="286"/>
      <c r="Y19" s="286"/>
    </row>
    <row r="20" spans="1:25" s="287" customFormat="1" ht="18" customHeight="1">
      <c r="A20" s="240"/>
      <c r="B20" s="90" t="s">
        <v>11</v>
      </c>
      <c r="C20" s="245"/>
      <c r="D20" s="245"/>
      <c r="E20" s="245"/>
      <c r="F20" s="274">
        <v>581.66326900000001</v>
      </c>
      <c r="G20" s="274">
        <v>144.00894199999999</v>
      </c>
      <c r="H20" s="274">
        <v>638.08766100000003</v>
      </c>
      <c r="I20" s="274">
        <v>479.45624699999996</v>
      </c>
      <c r="J20" s="274">
        <v>486.90556300000003</v>
      </c>
      <c r="K20" s="274">
        <v>1063.139293</v>
      </c>
      <c r="L20" s="242"/>
      <c r="M20" s="242"/>
      <c r="N20" s="286"/>
      <c r="O20" s="286"/>
      <c r="P20" s="286"/>
      <c r="Q20" s="286"/>
      <c r="R20" s="286"/>
      <c r="S20" s="286"/>
      <c r="T20" s="286"/>
      <c r="U20" s="286"/>
      <c r="V20" s="286"/>
      <c r="W20" s="286"/>
      <c r="X20" s="286"/>
      <c r="Y20" s="286"/>
    </row>
    <row r="21" spans="1:25" s="287" customFormat="1" ht="18" customHeight="1">
      <c r="A21" s="240"/>
      <c r="B21" s="90" t="s">
        <v>12</v>
      </c>
      <c r="C21" s="245"/>
      <c r="D21" s="245"/>
      <c r="E21" s="245"/>
      <c r="F21" s="274">
        <v>715.69171800000004</v>
      </c>
      <c r="G21" s="274">
        <v>453.87369100000001</v>
      </c>
      <c r="H21" s="274">
        <v>0</v>
      </c>
      <c r="I21" s="274">
        <v>327.56659400000001</v>
      </c>
      <c r="J21" s="274">
        <v>1512.5298980000002</v>
      </c>
      <c r="K21" s="274">
        <v>865.24618299999997</v>
      </c>
      <c r="L21" s="242"/>
      <c r="M21" s="242"/>
      <c r="N21" s="286"/>
      <c r="O21" s="286"/>
      <c r="P21" s="286"/>
      <c r="Q21" s="286"/>
      <c r="R21" s="286"/>
      <c r="S21" s="286"/>
      <c r="T21" s="286"/>
      <c r="U21" s="286"/>
      <c r="V21" s="286"/>
      <c r="W21" s="286"/>
      <c r="X21" s="286"/>
      <c r="Y21" s="286"/>
    </row>
    <row r="22" spans="1:25" s="287" customFormat="1" ht="18" customHeight="1">
      <c r="A22" s="240"/>
      <c r="B22" s="90" t="s">
        <v>42</v>
      </c>
      <c r="C22" s="245"/>
      <c r="D22" s="245"/>
      <c r="E22" s="245"/>
      <c r="F22" s="274">
        <v>7046.7287980000001</v>
      </c>
      <c r="G22" s="274">
        <v>9300.4330969999992</v>
      </c>
      <c r="H22" s="274">
        <v>8186.918388</v>
      </c>
      <c r="I22" s="274">
        <v>2994.5171869999999</v>
      </c>
      <c r="J22" s="274">
        <v>28271.619530999997</v>
      </c>
      <c r="K22" s="274">
        <v>33009.948090000005</v>
      </c>
      <c r="L22" s="242"/>
      <c r="M22" s="242"/>
      <c r="N22" s="286"/>
      <c r="O22" s="286"/>
      <c r="P22" s="286"/>
      <c r="Q22" s="286"/>
      <c r="R22" s="286"/>
      <c r="S22" s="286"/>
      <c r="T22" s="286"/>
      <c r="U22" s="286"/>
      <c r="V22" s="286"/>
      <c r="W22" s="286"/>
      <c r="X22" s="286"/>
      <c r="Y22" s="286"/>
    </row>
    <row r="23" spans="1:25" s="287" customFormat="1" ht="18" customHeight="1">
      <c r="A23" s="240"/>
      <c r="B23" s="90" t="s">
        <v>207</v>
      </c>
      <c r="C23" s="245"/>
      <c r="D23" s="245"/>
      <c r="E23" s="245"/>
      <c r="F23" s="274">
        <v>0</v>
      </c>
      <c r="G23" s="274">
        <v>0</v>
      </c>
      <c r="H23" s="274">
        <v>0</v>
      </c>
      <c r="I23" s="274">
        <v>0</v>
      </c>
      <c r="J23" s="274">
        <v>35.102223000000002</v>
      </c>
      <c r="K23" s="274">
        <v>61.518250999999999</v>
      </c>
      <c r="L23" s="242">
        <v>733.32846196000003</v>
      </c>
      <c r="M23" s="242"/>
      <c r="N23" s="286"/>
      <c r="O23" s="286"/>
      <c r="P23" s="286"/>
      <c r="Q23" s="286"/>
      <c r="R23" s="286"/>
      <c r="S23" s="286"/>
      <c r="T23" s="286"/>
      <c r="U23" s="286"/>
      <c r="V23" s="286"/>
      <c r="W23" s="286"/>
      <c r="X23" s="286"/>
      <c r="Y23" s="286"/>
    </row>
    <row r="24" spans="1:25" s="287" customFormat="1" ht="18" customHeight="1">
      <c r="A24" s="240"/>
      <c r="B24" s="90" t="s">
        <v>80</v>
      </c>
      <c r="C24" s="245"/>
      <c r="D24" s="245"/>
      <c r="E24" s="245"/>
      <c r="F24" s="274">
        <v>0</v>
      </c>
      <c r="G24" s="274">
        <v>0</v>
      </c>
      <c r="H24" s="274">
        <v>0</v>
      </c>
      <c r="I24" s="274">
        <v>463.34771599999999</v>
      </c>
      <c r="J24" s="274">
        <v>726.01545899999996</v>
      </c>
      <c r="K24" s="274">
        <v>2132.5961379999999</v>
      </c>
      <c r="L24" s="242"/>
      <c r="M24" s="242"/>
      <c r="N24" s="286"/>
      <c r="O24" s="286"/>
      <c r="P24" s="286"/>
      <c r="Q24" s="286"/>
      <c r="R24" s="286"/>
      <c r="S24" s="286"/>
      <c r="T24" s="286"/>
      <c r="U24" s="286"/>
      <c r="V24" s="286"/>
      <c r="W24" s="286"/>
      <c r="X24" s="286"/>
      <c r="Y24" s="286"/>
    </row>
    <row r="25" spans="1:25" s="287" customFormat="1" ht="18" customHeight="1">
      <c r="A25" s="240"/>
      <c r="B25" s="90" t="s">
        <v>5</v>
      </c>
      <c r="C25" s="245"/>
      <c r="D25" s="245"/>
      <c r="E25" s="245"/>
      <c r="F25" s="274">
        <v>0</v>
      </c>
      <c r="G25" s="274">
        <v>152.53250299999999</v>
      </c>
      <c r="H25" s="274">
        <v>490.17002199999996</v>
      </c>
      <c r="I25" s="274">
        <v>228.11319700000001</v>
      </c>
      <c r="J25" s="274">
        <v>1492.0453140000002</v>
      </c>
      <c r="K25" s="274">
        <v>876.65596600000003</v>
      </c>
      <c r="L25" s="242"/>
      <c r="M25" s="242"/>
      <c r="N25" s="286"/>
      <c r="O25" s="286"/>
      <c r="P25" s="286"/>
      <c r="Q25" s="286"/>
      <c r="R25" s="286"/>
      <c r="S25" s="286"/>
      <c r="T25" s="286"/>
      <c r="U25" s="286"/>
      <c r="V25" s="286"/>
      <c r="W25" s="286"/>
      <c r="X25" s="286"/>
      <c r="Y25" s="286"/>
    </row>
    <row r="26" spans="1:25" s="287" customFormat="1" ht="18" customHeight="1">
      <c r="A26" s="240"/>
      <c r="B26" s="90" t="s">
        <v>43</v>
      </c>
      <c r="C26" s="245"/>
      <c r="D26" s="245"/>
      <c r="E26" s="245"/>
      <c r="F26" s="274">
        <v>1163.8073529999999</v>
      </c>
      <c r="G26" s="274">
        <v>4250.5408969999999</v>
      </c>
      <c r="H26" s="274">
        <v>1532.2231979999999</v>
      </c>
      <c r="I26" s="274">
        <v>1556.2275570000002</v>
      </c>
      <c r="J26" s="274">
        <v>8593.094282</v>
      </c>
      <c r="K26" s="274">
        <v>10413.676567999999</v>
      </c>
      <c r="L26" s="242"/>
      <c r="M26" s="242"/>
      <c r="N26" s="286"/>
      <c r="O26" s="286"/>
      <c r="P26" s="286"/>
      <c r="Q26" s="286"/>
      <c r="R26" s="286"/>
      <c r="S26" s="286"/>
      <c r="T26" s="286"/>
      <c r="U26" s="286"/>
      <c r="V26" s="286"/>
      <c r="W26" s="286"/>
      <c r="X26" s="286"/>
      <c r="Y26" s="286"/>
    </row>
    <row r="27" spans="1:25" s="287" customFormat="1" ht="18" customHeight="1">
      <c r="A27" s="240"/>
      <c r="B27" s="90" t="s">
        <v>469</v>
      </c>
      <c r="C27" s="245"/>
      <c r="D27" s="245"/>
      <c r="E27" s="245"/>
      <c r="F27" s="274">
        <v>0</v>
      </c>
      <c r="G27" s="274">
        <v>0</v>
      </c>
      <c r="H27" s="274">
        <v>0</v>
      </c>
      <c r="I27" s="274">
        <v>0</v>
      </c>
      <c r="J27" s="274">
        <v>0</v>
      </c>
      <c r="K27" s="274">
        <v>0</v>
      </c>
      <c r="L27" s="242"/>
      <c r="M27" s="242"/>
      <c r="N27" s="286"/>
      <c r="O27" s="286"/>
      <c r="P27" s="286"/>
      <c r="Q27" s="286"/>
      <c r="R27" s="286"/>
      <c r="S27" s="286"/>
      <c r="T27" s="286"/>
      <c r="U27" s="286"/>
      <c r="V27" s="286"/>
      <c r="W27" s="286"/>
      <c r="X27" s="286"/>
      <c r="Y27" s="286"/>
    </row>
    <row r="28" spans="1:25" s="287" customFormat="1" ht="18" customHeight="1">
      <c r="A28" s="240"/>
      <c r="B28" s="90" t="s">
        <v>208</v>
      </c>
      <c r="C28" s="245"/>
      <c r="D28" s="245"/>
      <c r="E28" s="245"/>
      <c r="F28" s="274">
        <v>952.64497600000004</v>
      </c>
      <c r="G28" s="274">
        <v>221.48782800000001</v>
      </c>
      <c r="H28" s="274">
        <v>1639.2922359999998</v>
      </c>
      <c r="I28" s="274">
        <v>0</v>
      </c>
      <c r="J28" s="274">
        <v>622.02850100000001</v>
      </c>
      <c r="K28" s="274">
        <v>2827.645845</v>
      </c>
      <c r="L28" s="242"/>
      <c r="M28" s="242"/>
      <c r="N28" s="286"/>
      <c r="O28" s="286"/>
      <c r="P28" s="286"/>
      <c r="Q28" s="286"/>
      <c r="R28" s="286"/>
      <c r="S28" s="286"/>
      <c r="T28" s="286"/>
      <c r="U28" s="286"/>
      <c r="V28" s="286"/>
      <c r="W28" s="286"/>
      <c r="X28" s="286"/>
      <c r="Y28" s="286"/>
    </row>
    <row r="29" spans="1:25" s="287" customFormat="1" ht="18" customHeight="1">
      <c r="A29" s="240"/>
      <c r="B29" s="90" t="s">
        <v>209</v>
      </c>
      <c r="C29" s="245"/>
      <c r="D29" s="245"/>
      <c r="E29" s="245"/>
      <c r="F29" s="274">
        <v>167.010976</v>
      </c>
      <c r="G29" s="274">
        <v>872.3304250000001</v>
      </c>
      <c r="H29" s="274">
        <v>896.80526700000007</v>
      </c>
      <c r="I29" s="274">
        <v>422.40056299999998</v>
      </c>
      <c r="J29" s="274">
        <v>564.17267399999992</v>
      </c>
      <c r="K29" s="274">
        <v>0</v>
      </c>
      <c r="L29" s="242"/>
      <c r="M29" s="242"/>
      <c r="N29" s="286"/>
      <c r="O29" s="286"/>
      <c r="P29" s="286"/>
      <c r="Q29" s="286"/>
      <c r="R29" s="286"/>
      <c r="S29" s="286"/>
      <c r="T29" s="286"/>
      <c r="U29" s="286"/>
      <c r="V29" s="286"/>
      <c r="W29" s="286"/>
      <c r="X29" s="286"/>
      <c r="Y29" s="286"/>
    </row>
    <row r="30" spans="1:25" s="287" customFormat="1" ht="18" customHeight="1">
      <c r="A30" s="240"/>
      <c r="B30" s="90" t="s">
        <v>44</v>
      </c>
      <c r="C30" s="245"/>
      <c r="D30" s="245"/>
      <c r="E30" s="245"/>
      <c r="F30" s="274">
        <v>5995.2094300000026</v>
      </c>
      <c r="G30" s="274">
        <v>6230.3058010000022</v>
      </c>
      <c r="H30" s="274">
        <v>3081.9778960000003</v>
      </c>
      <c r="I30" s="274">
        <v>3548.5477169999995</v>
      </c>
      <c r="J30" s="274">
        <v>3222.0897750000004</v>
      </c>
      <c r="K30" s="274">
        <v>2525.5019560000146</v>
      </c>
      <c r="L30" s="242"/>
      <c r="M30" s="242"/>
      <c r="N30" s="286"/>
      <c r="O30" s="286"/>
      <c r="P30" s="286"/>
      <c r="Q30" s="286"/>
      <c r="R30" s="286"/>
      <c r="S30" s="286"/>
      <c r="T30" s="286"/>
      <c r="U30" s="286"/>
      <c r="V30" s="286"/>
      <c r="W30" s="286"/>
      <c r="X30" s="286"/>
      <c r="Y30" s="286"/>
    </row>
    <row r="31" spans="1:25" s="288" customFormat="1" ht="18" customHeight="1">
      <c r="A31" s="425"/>
      <c r="B31" s="425" t="s">
        <v>239</v>
      </c>
      <c r="C31" s="427"/>
      <c r="D31" s="427"/>
      <c r="E31" s="427"/>
      <c r="F31" s="438">
        <f>SUM(F10:F30)</f>
        <v>21646.403633000002</v>
      </c>
      <c r="G31" s="438">
        <v>26818.447780000002</v>
      </c>
      <c r="H31" s="438">
        <v>19340.000947</v>
      </c>
      <c r="I31" s="438">
        <v>14408.351447000001</v>
      </c>
      <c r="J31" s="438">
        <v>53783.059617999999</v>
      </c>
      <c r="K31" s="438">
        <v>61685.889046000011</v>
      </c>
      <c r="L31" s="425"/>
      <c r="M31" s="179"/>
      <c r="N31" s="286"/>
      <c r="O31" s="286"/>
      <c r="P31" s="286"/>
      <c r="Q31" s="286"/>
      <c r="R31" s="286"/>
      <c r="S31" s="286"/>
      <c r="T31" s="286"/>
      <c r="U31" s="286"/>
      <c r="V31" s="286"/>
      <c r="W31" s="286"/>
      <c r="X31" s="286"/>
      <c r="Y31" s="286"/>
    </row>
    <row r="32" spans="1:25" s="284" customFormat="1" ht="9.75" customHeight="1" thickBot="1">
      <c r="A32" s="68"/>
      <c r="B32" s="69"/>
      <c r="C32" s="114"/>
      <c r="D32" s="114"/>
      <c r="E32" s="114"/>
      <c r="F32" s="114"/>
      <c r="G32" s="114"/>
      <c r="H32" s="114"/>
      <c r="I32" s="114"/>
      <c r="J32" s="114"/>
      <c r="K32" s="114"/>
      <c r="L32" s="71"/>
      <c r="M32" s="317"/>
      <c r="N32" s="286"/>
      <c r="O32" s="286"/>
      <c r="P32" s="286"/>
      <c r="Q32" s="286"/>
      <c r="R32" s="286"/>
      <c r="S32" s="286"/>
      <c r="T32" s="286"/>
      <c r="U32" s="286"/>
      <c r="V32" s="286"/>
      <c r="W32" s="286"/>
      <c r="X32" s="286"/>
      <c r="Y32" s="286"/>
    </row>
    <row r="33" spans="1:25" s="281" customFormat="1" ht="18" customHeight="1">
      <c r="A33" s="37" t="s">
        <v>34</v>
      </c>
      <c r="B33" s="37" t="s">
        <v>69</v>
      </c>
      <c r="C33" s="118"/>
      <c r="D33" s="118"/>
      <c r="E33" s="118"/>
      <c r="F33" s="342"/>
      <c r="G33" s="342"/>
      <c r="H33" s="342"/>
      <c r="I33" s="342"/>
      <c r="J33" s="342"/>
      <c r="K33" s="342"/>
      <c r="L33" s="118"/>
      <c r="M33" s="118"/>
      <c r="N33" s="286"/>
      <c r="O33" s="286"/>
      <c r="P33" s="286"/>
      <c r="Q33" s="286"/>
      <c r="R33" s="286"/>
      <c r="S33" s="286"/>
      <c r="T33" s="286"/>
      <c r="U33" s="286"/>
      <c r="V33" s="286"/>
      <c r="W33" s="286"/>
      <c r="X33" s="286"/>
      <c r="Y33" s="286"/>
    </row>
    <row r="34" spans="1:25" ht="22.5" customHeight="1" thickBot="1">
      <c r="A34" s="42"/>
      <c r="B34" s="41" t="s">
        <v>70</v>
      </c>
      <c r="C34" s="119"/>
      <c r="D34" s="119"/>
      <c r="E34" s="119"/>
      <c r="F34" s="119"/>
      <c r="G34" s="119"/>
      <c r="H34" s="119"/>
      <c r="I34" s="119"/>
      <c r="J34" s="119"/>
      <c r="K34" s="119"/>
      <c r="L34" s="44"/>
      <c r="M34" s="316"/>
    </row>
    <row r="35" spans="1:25" ht="3" customHeight="1">
      <c r="A35" s="46"/>
      <c r="B35" s="45"/>
      <c r="C35" s="118"/>
      <c r="D35" s="118"/>
      <c r="E35" s="118"/>
      <c r="F35" s="118"/>
      <c r="G35" s="118"/>
      <c r="H35" s="118"/>
      <c r="I35" s="118"/>
      <c r="J35" s="118"/>
      <c r="K35" s="118"/>
      <c r="L35" s="48"/>
      <c r="M35" s="48"/>
    </row>
    <row r="36" spans="1:25" s="287" customFormat="1" ht="18" customHeight="1">
      <c r="A36" s="240"/>
      <c r="B36" s="90" t="str">
        <f t="shared" ref="B36:B55" si="0">B10</f>
        <v>Angola</v>
      </c>
      <c r="C36" s="245"/>
      <c r="D36" s="245"/>
      <c r="E36" s="245"/>
      <c r="F36" s="275">
        <v>0.22173942985534092</v>
      </c>
      <c r="G36" s="275">
        <v>2.0072711307380517</v>
      </c>
      <c r="H36" s="275">
        <v>1.4127552203785319</v>
      </c>
      <c r="I36" s="275">
        <v>3.7450218297690858</v>
      </c>
      <c r="J36" s="275">
        <v>0.75533016136560693</v>
      </c>
      <c r="K36" s="275">
        <v>0</v>
      </c>
      <c r="L36" s="183"/>
      <c r="M36" s="183"/>
      <c r="N36" s="286"/>
      <c r="O36" s="286"/>
      <c r="P36" s="286"/>
      <c r="Q36" s="286"/>
      <c r="R36" s="286"/>
      <c r="S36" s="286"/>
      <c r="T36" s="286"/>
      <c r="U36" s="286"/>
      <c r="V36" s="286"/>
      <c r="W36" s="286"/>
      <c r="X36" s="286"/>
      <c r="Y36" s="286"/>
    </row>
    <row r="37" spans="1:25" s="287" customFormat="1" ht="18" customHeight="1">
      <c r="A37" s="240"/>
      <c r="B37" s="90" t="str">
        <f t="shared" si="0"/>
        <v>Australia</v>
      </c>
      <c r="C37" s="245"/>
      <c r="D37" s="245"/>
      <c r="E37" s="245"/>
      <c r="F37" s="275">
        <v>4.3278206250012783</v>
      </c>
      <c r="G37" s="275">
        <v>7.9941796318235685</v>
      </c>
      <c r="H37" s="275">
        <v>6.5703242387747132</v>
      </c>
      <c r="I37" s="275">
        <v>4.5834574651321658</v>
      </c>
      <c r="J37" s="275">
        <v>2.3327689869471495</v>
      </c>
      <c r="K37" s="275">
        <v>2.2184065661751791</v>
      </c>
      <c r="L37" s="183"/>
      <c r="M37" s="183"/>
      <c r="N37" s="286"/>
      <c r="O37" s="286"/>
      <c r="P37" s="286"/>
      <c r="Q37" s="286"/>
      <c r="R37" s="286"/>
      <c r="S37" s="286"/>
      <c r="T37" s="286"/>
      <c r="U37" s="286"/>
      <c r="V37" s="286"/>
      <c r="W37" s="286"/>
      <c r="X37" s="286"/>
      <c r="Y37" s="286"/>
    </row>
    <row r="38" spans="1:25" s="287" customFormat="1" ht="18" customHeight="1">
      <c r="A38" s="240"/>
      <c r="B38" s="90" t="str">
        <f t="shared" si="0"/>
        <v>Brazil</v>
      </c>
      <c r="C38" s="245"/>
      <c r="D38" s="245"/>
      <c r="E38" s="245"/>
      <c r="F38" s="275">
        <v>0.62463774718618637</v>
      </c>
      <c r="G38" s="275">
        <v>0.25877351504196561</v>
      </c>
      <c r="H38" s="275">
        <v>2.8059635492633155</v>
      </c>
      <c r="I38" s="275">
        <v>5.1007632531966234</v>
      </c>
      <c r="J38" s="275">
        <v>1.3464446912158192</v>
      </c>
      <c r="K38" s="275">
        <v>1.3808588936195842</v>
      </c>
      <c r="L38" s="183"/>
      <c r="M38" s="183"/>
      <c r="N38" s="286"/>
      <c r="O38" s="286"/>
      <c r="P38" s="286"/>
      <c r="Q38" s="286"/>
      <c r="R38" s="286"/>
      <c r="S38" s="286"/>
      <c r="T38" s="286"/>
      <c r="U38" s="286"/>
      <c r="V38" s="286"/>
      <c r="W38" s="286"/>
      <c r="X38" s="286"/>
      <c r="Y38" s="286"/>
    </row>
    <row r="39" spans="1:25" s="287" customFormat="1" ht="18" customHeight="1">
      <c r="A39" s="240"/>
      <c r="B39" s="90" t="str">
        <f t="shared" si="0"/>
        <v>Brunei Darussalam</v>
      </c>
      <c r="C39" s="245"/>
      <c r="D39" s="245"/>
      <c r="E39" s="245"/>
      <c r="F39" s="275">
        <v>3.2982670382786905</v>
      </c>
      <c r="G39" s="275">
        <v>0.15471475210039171</v>
      </c>
      <c r="H39" s="275">
        <v>3.6365044755031158E-5</v>
      </c>
      <c r="I39" s="275">
        <v>2.1357114110654996</v>
      </c>
      <c r="J39" s="275">
        <v>0.66064818276177684</v>
      </c>
      <c r="K39" s="275">
        <v>1.0936500023480586</v>
      </c>
      <c r="L39" s="183"/>
      <c r="M39" s="183"/>
      <c r="N39" s="286"/>
      <c r="O39" s="286"/>
      <c r="P39" s="286"/>
      <c r="Q39" s="286"/>
      <c r="R39" s="286"/>
      <c r="S39" s="286"/>
      <c r="T39" s="286"/>
      <c r="U39" s="286"/>
      <c r="V39" s="286"/>
      <c r="W39" s="286"/>
      <c r="X39" s="286"/>
      <c r="Y39" s="286"/>
    </row>
    <row r="40" spans="1:25" s="288" customFormat="1" ht="18" customHeight="1">
      <c r="A40" s="193"/>
      <c r="B40" s="90" t="str">
        <f t="shared" si="0"/>
        <v>Cameroon</v>
      </c>
      <c r="C40" s="245"/>
      <c r="D40" s="245"/>
      <c r="E40" s="245"/>
      <c r="F40" s="275">
        <v>0</v>
      </c>
      <c r="G40" s="275">
        <v>0</v>
      </c>
      <c r="H40" s="275">
        <v>0</v>
      </c>
      <c r="I40" s="275">
        <v>0</v>
      </c>
      <c r="J40" s="275">
        <v>0</v>
      </c>
      <c r="K40" s="275">
        <v>1.4073387373125545</v>
      </c>
      <c r="L40" s="211"/>
      <c r="M40" s="211"/>
      <c r="N40" s="286"/>
      <c r="O40" s="286"/>
      <c r="P40" s="286"/>
      <c r="Q40" s="286"/>
      <c r="R40" s="286"/>
      <c r="S40" s="286"/>
      <c r="T40" s="286"/>
      <c r="U40" s="286"/>
      <c r="V40" s="286"/>
      <c r="W40" s="286"/>
      <c r="X40" s="286"/>
      <c r="Y40" s="286"/>
    </row>
    <row r="41" spans="1:25" s="288" customFormat="1" ht="18" customHeight="1">
      <c r="A41" s="193"/>
      <c r="B41" s="90" t="str">
        <f t="shared" si="0"/>
        <v>Congo</v>
      </c>
      <c r="C41" s="245"/>
      <c r="D41" s="245"/>
      <c r="E41" s="245"/>
      <c r="F41" s="275">
        <v>0.39690850940717087</v>
      </c>
      <c r="G41" s="275">
        <v>2.0343613003839551</v>
      </c>
      <c r="H41" s="275">
        <v>0</v>
      </c>
      <c r="I41" s="275">
        <v>1.7694842670782054</v>
      </c>
      <c r="J41" s="275">
        <v>1.7543887177519555</v>
      </c>
      <c r="K41" s="275">
        <v>0.62715169219902167</v>
      </c>
      <c r="L41" s="211"/>
      <c r="M41" s="211"/>
      <c r="N41" s="286"/>
      <c r="O41" s="286"/>
      <c r="P41" s="286"/>
      <c r="Q41" s="286"/>
      <c r="R41" s="286"/>
      <c r="S41" s="286"/>
      <c r="T41" s="286"/>
      <c r="U41" s="286"/>
      <c r="V41" s="286"/>
      <c r="W41" s="286"/>
      <c r="X41" s="286"/>
      <c r="Y41" s="286"/>
    </row>
    <row r="42" spans="1:25" s="288" customFormat="1" ht="18" customHeight="1">
      <c r="A42" s="193"/>
      <c r="B42" s="90" t="str">
        <f t="shared" si="0"/>
        <v>Gabon</v>
      </c>
      <c r="C42" s="245"/>
      <c r="D42" s="245"/>
      <c r="E42" s="245"/>
      <c r="F42" s="275">
        <v>0.95503255185004143</v>
      </c>
      <c r="G42" s="275">
        <v>2.6576564566556731</v>
      </c>
      <c r="H42" s="275">
        <v>0.75835738272159037</v>
      </c>
      <c r="I42" s="275">
        <v>5.4691190584754485</v>
      </c>
      <c r="J42" s="275">
        <v>2.6886252070271723</v>
      </c>
      <c r="K42" s="275">
        <v>2.9202005577916004</v>
      </c>
      <c r="L42" s="211"/>
      <c r="M42" s="211"/>
      <c r="N42" s="286"/>
      <c r="O42" s="286"/>
      <c r="P42" s="286"/>
      <c r="Q42" s="286"/>
      <c r="R42" s="286"/>
      <c r="S42" s="286"/>
      <c r="T42" s="286"/>
      <c r="U42" s="286"/>
      <c r="V42" s="286"/>
      <c r="W42" s="286"/>
      <c r="X42" s="286"/>
      <c r="Y42" s="286"/>
    </row>
    <row r="43" spans="1:25" s="288" customFormat="1" ht="18" customHeight="1">
      <c r="A43" s="193"/>
      <c r="B43" s="90" t="str">
        <f t="shared" si="0"/>
        <v>Indonesia</v>
      </c>
      <c r="C43" s="245"/>
      <c r="D43" s="245"/>
      <c r="E43" s="245"/>
      <c r="F43" s="275">
        <v>6.4462301297604192</v>
      </c>
      <c r="G43" s="275">
        <v>0.9012623474064464</v>
      </c>
      <c r="H43" s="275">
        <v>0.35301167868138256</v>
      </c>
      <c r="I43" s="275">
        <v>2.0278629729068407</v>
      </c>
      <c r="J43" s="275">
        <v>0.30373618600405444</v>
      </c>
      <c r="K43" s="275">
        <v>0.27380769996530069</v>
      </c>
      <c r="L43" s="211"/>
      <c r="M43" s="211"/>
      <c r="N43" s="286"/>
      <c r="O43" s="286"/>
      <c r="P43" s="286"/>
      <c r="Q43" s="286"/>
      <c r="R43" s="286"/>
      <c r="S43" s="286"/>
      <c r="T43" s="286"/>
      <c r="U43" s="286"/>
      <c r="V43" s="286"/>
      <c r="W43" s="286"/>
      <c r="X43" s="286"/>
      <c r="Y43" s="286"/>
    </row>
    <row r="44" spans="1:25" s="288" customFormat="1" ht="18" customHeight="1">
      <c r="A44" s="193"/>
      <c r="B44" s="90" t="str">
        <f t="shared" si="0"/>
        <v>Iraq</v>
      </c>
      <c r="C44" s="245"/>
      <c r="D44" s="245"/>
      <c r="E44" s="245"/>
      <c r="F44" s="275">
        <v>3.2917931545622121</v>
      </c>
      <c r="G44" s="275">
        <v>2.2432817288130162</v>
      </c>
      <c r="H44" s="275">
        <v>1.8448423863978416</v>
      </c>
      <c r="I44" s="275">
        <v>3.4799301699737337</v>
      </c>
      <c r="J44" s="275">
        <v>0.6475910360507523</v>
      </c>
      <c r="K44" s="275">
        <v>0</v>
      </c>
      <c r="L44" s="211"/>
      <c r="M44" s="211"/>
      <c r="N44" s="286"/>
      <c r="O44" s="286"/>
      <c r="P44" s="286"/>
      <c r="Q44" s="286"/>
      <c r="R44" s="286"/>
      <c r="S44" s="286"/>
      <c r="T44" s="286"/>
      <c r="U44" s="286"/>
      <c r="V44" s="286"/>
      <c r="W44" s="286"/>
      <c r="X44" s="286"/>
      <c r="Y44" s="286"/>
    </row>
    <row r="45" spans="1:25" s="288" customFormat="1" ht="18" customHeight="1">
      <c r="A45" s="193"/>
      <c r="B45" s="90" t="str">
        <f t="shared" si="0"/>
        <v>Kuwait</v>
      </c>
      <c r="C45" s="245"/>
      <c r="D45" s="245"/>
      <c r="E45" s="245"/>
      <c r="F45" s="275">
        <v>3.6453387102005164</v>
      </c>
      <c r="G45" s="275">
        <v>1.1117920412319999</v>
      </c>
      <c r="H45" s="275">
        <v>1.1178226133103404</v>
      </c>
      <c r="I45" s="275">
        <v>2.1444215956040735</v>
      </c>
      <c r="J45" s="275">
        <v>4.8637331876978749</v>
      </c>
      <c r="K45" s="275">
        <v>2.9015521372566839</v>
      </c>
      <c r="L45" s="211"/>
      <c r="M45" s="211"/>
      <c r="N45" s="286"/>
      <c r="O45" s="286"/>
      <c r="P45" s="286"/>
      <c r="Q45" s="286"/>
      <c r="R45" s="286"/>
      <c r="S45" s="286"/>
      <c r="T45" s="286"/>
      <c r="U45" s="286"/>
      <c r="V45" s="286"/>
      <c r="W45" s="286"/>
      <c r="X45" s="286"/>
      <c r="Y45" s="286"/>
    </row>
    <row r="46" spans="1:25" s="288" customFormat="1" ht="18" customHeight="1">
      <c r="A46" s="193"/>
      <c r="B46" s="90" t="str">
        <f t="shared" si="0"/>
        <v>Oman</v>
      </c>
      <c r="C46" s="245"/>
      <c r="D46" s="245"/>
      <c r="E46" s="245"/>
      <c r="F46" s="275">
        <v>2.6871127364235821</v>
      </c>
      <c r="G46" s="275">
        <v>0.53697717027230563</v>
      </c>
      <c r="H46" s="275">
        <v>3.2993155623344448</v>
      </c>
      <c r="I46" s="275">
        <v>3.3276273747461151</v>
      </c>
      <c r="J46" s="275">
        <v>0.90531399005244306</v>
      </c>
      <c r="K46" s="275">
        <v>1.7234724333910507</v>
      </c>
      <c r="L46" s="211"/>
      <c r="M46" s="211"/>
      <c r="N46" s="286"/>
      <c r="O46" s="286"/>
      <c r="P46" s="286"/>
      <c r="Q46" s="286"/>
      <c r="R46" s="286"/>
      <c r="S46" s="286"/>
      <c r="T46" s="286"/>
      <c r="U46" s="286"/>
      <c r="V46" s="286"/>
      <c r="W46" s="286"/>
      <c r="X46" s="286"/>
      <c r="Y46" s="286"/>
    </row>
    <row r="47" spans="1:25" s="288" customFormat="1" ht="18" customHeight="1">
      <c r="A47" s="193"/>
      <c r="B47" s="90" t="str">
        <f t="shared" si="0"/>
        <v>Qatar</v>
      </c>
      <c r="C47" s="245"/>
      <c r="D47" s="245"/>
      <c r="E47" s="245"/>
      <c r="F47" s="275">
        <v>3.3062846380122286</v>
      </c>
      <c r="G47" s="275">
        <v>1.6923935893802127</v>
      </c>
      <c r="H47" s="275">
        <v>0</v>
      </c>
      <c r="I47" s="275">
        <v>2.2734495004853832</v>
      </c>
      <c r="J47" s="275">
        <v>2.812279384517927</v>
      </c>
      <c r="K47" s="275">
        <v>1.4026646877939526</v>
      </c>
      <c r="L47" s="211"/>
      <c r="M47" s="211"/>
      <c r="N47" s="286"/>
      <c r="O47" s="286"/>
      <c r="P47" s="286"/>
      <c r="Q47" s="286"/>
      <c r="R47" s="286"/>
      <c r="S47" s="286"/>
      <c r="T47" s="286"/>
      <c r="U47" s="286"/>
      <c r="V47" s="286"/>
      <c r="W47" s="286"/>
      <c r="X47" s="286"/>
      <c r="Y47" s="286"/>
    </row>
    <row r="48" spans="1:25" s="288" customFormat="1" ht="18" customHeight="1">
      <c r="A48" s="193"/>
      <c r="B48" s="90" t="str">
        <f t="shared" si="0"/>
        <v>Saudi Arabia</v>
      </c>
      <c r="C48" s="245"/>
      <c r="D48" s="245"/>
      <c r="E48" s="245"/>
      <c r="F48" s="275">
        <v>32.553808556250161</v>
      </c>
      <c r="G48" s="275">
        <v>34.679237118025327</v>
      </c>
      <c r="H48" s="275">
        <v>42.331530440126194</v>
      </c>
      <c r="I48" s="275">
        <v>20.78320478241455</v>
      </c>
      <c r="J48" s="275">
        <v>52.566030515560534</v>
      </c>
      <c r="K48" s="275">
        <v>53.512964797158126</v>
      </c>
      <c r="L48" s="211"/>
      <c r="M48" s="211"/>
      <c r="N48" s="286"/>
      <c r="O48" s="286"/>
      <c r="P48" s="286"/>
      <c r="Q48" s="286"/>
      <c r="R48" s="286"/>
      <c r="S48" s="286"/>
      <c r="T48" s="286"/>
      <c r="U48" s="286"/>
      <c r="V48" s="286"/>
      <c r="W48" s="286"/>
      <c r="X48" s="286"/>
      <c r="Y48" s="286"/>
    </row>
    <row r="49" spans="1:25" s="288" customFormat="1" ht="18" customHeight="1">
      <c r="A49" s="193"/>
      <c r="B49" s="90" t="str">
        <f t="shared" si="0"/>
        <v>Singapore</v>
      </c>
      <c r="C49" s="245"/>
      <c r="D49" s="245"/>
      <c r="E49" s="245"/>
      <c r="F49" s="275">
        <v>0</v>
      </c>
      <c r="G49" s="275">
        <v>0</v>
      </c>
      <c r="H49" s="275">
        <v>0</v>
      </c>
      <c r="I49" s="275">
        <v>0</v>
      </c>
      <c r="J49" s="275">
        <v>6.5266318519841271E-2</v>
      </c>
      <c r="K49" s="275">
        <v>9.9728239231706609E-2</v>
      </c>
      <c r="L49" s="211"/>
      <c r="M49" s="211"/>
      <c r="N49" s="286"/>
      <c r="O49" s="286"/>
      <c r="P49" s="286"/>
      <c r="Q49" s="286"/>
      <c r="R49" s="286"/>
      <c r="S49" s="286"/>
      <c r="T49" s="286"/>
      <c r="U49" s="286"/>
      <c r="V49" s="286"/>
      <c r="W49" s="286"/>
      <c r="X49" s="286"/>
      <c r="Y49" s="286"/>
    </row>
    <row r="50" spans="1:25" s="288" customFormat="1" ht="18" customHeight="1">
      <c r="A50" s="193"/>
      <c r="B50" s="90" t="str">
        <f t="shared" si="0"/>
        <v>Sudan</v>
      </c>
      <c r="C50" s="245"/>
      <c r="D50" s="245"/>
      <c r="E50" s="245"/>
      <c r="F50" s="275">
        <v>0</v>
      </c>
      <c r="G50" s="275">
        <v>0</v>
      </c>
      <c r="H50" s="275">
        <v>0</v>
      </c>
      <c r="I50" s="275">
        <v>3.2158274158177536</v>
      </c>
      <c r="J50" s="275">
        <v>1.3498961646224727</v>
      </c>
      <c r="K50" s="275">
        <v>3.4571863532836393</v>
      </c>
      <c r="L50" s="211"/>
      <c r="M50" s="211"/>
      <c r="N50" s="286"/>
      <c r="O50" s="286"/>
      <c r="P50" s="286"/>
      <c r="Q50" s="286"/>
      <c r="R50" s="286"/>
      <c r="S50" s="286"/>
      <c r="T50" s="286"/>
      <c r="U50" s="286"/>
      <c r="V50" s="286"/>
      <c r="W50" s="286"/>
      <c r="X50" s="286"/>
      <c r="Y50" s="286"/>
    </row>
    <row r="51" spans="1:25" s="288" customFormat="1" ht="18" customHeight="1">
      <c r="A51" s="193"/>
      <c r="B51" s="90" t="str">
        <f t="shared" si="0"/>
        <v>Thailand</v>
      </c>
      <c r="C51" s="245"/>
      <c r="D51" s="245"/>
      <c r="E51" s="245"/>
      <c r="F51" s="275">
        <v>0</v>
      </c>
      <c r="G51" s="275">
        <v>0.56875962490920862</v>
      </c>
      <c r="H51" s="275">
        <v>2.5344880971995742</v>
      </c>
      <c r="I51" s="275">
        <v>1.5832012276983709</v>
      </c>
      <c r="J51" s="275">
        <v>2.7741919567191111</v>
      </c>
      <c r="K51" s="275">
        <v>1.4211612729554173</v>
      </c>
      <c r="L51" s="211"/>
      <c r="M51" s="211"/>
      <c r="N51" s="286"/>
      <c r="O51" s="286"/>
      <c r="P51" s="286"/>
      <c r="Q51" s="286"/>
      <c r="R51" s="286"/>
      <c r="S51" s="286"/>
      <c r="T51" s="286"/>
      <c r="U51" s="286"/>
      <c r="V51" s="286"/>
      <c r="W51" s="286"/>
      <c r="X51" s="286"/>
      <c r="Y51" s="286"/>
    </row>
    <row r="52" spans="1:25" s="288" customFormat="1" ht="18" customHeight="1">
      <c r="A52" s="193"/>
      <c r="B52" s="90" t="str">
        <f t="shared" si="0"/>
        <v>United Arab Emirates</v>
      </c>
      <c r="C52" s="245"/>
      <c r="D52" s="245"/>
      <c r="E52" s="245"/>
      <c r="F52" s="275">
        <v>5.3764466963268314</v>
      </c>
      <c r="G52" s="275">
        <v>15.849317350014056</v>
      </c>
      <c r="H52" s="275">
        <v>7.9225600981042188</v>
      </c>
      <c r="I52" s="275">
        <v>10.800871721684899</v>
      </c>
      <c r="J52" s="275">
        <v>15.977325096477186</v>
      </c>
      <c r="K52" s="275">
        <v>16.881780791445475</v>
      </c>
      <c r="L52" s="211"/>
      <c r="M52" s="211"/>
      <c r="N52" s="286"/>
      <c r="O52" s="286"/>
      <c r="P52" s="286"/>
      <c r="Q52" s="286"/>
      <c r="R52" s="286"/>
      <c r="S52" s="286"/>
      <c r="T52" s="286"/>
      <c r="U52" s="286"/>
      <c r="V52" s="286"/>
      <c r="W52" s="286"/>
      <c r="X52" s="286"/>
      <c r="Y52" s="286"/>
    </row>
    <row r="53" spans="1:25" s="288" customFormat="1" ht="18" customHeight="1">
      <c r="A53" s="193"/>
      <c r="B53" s="90" t="str">
        <f t="shared" si="0"/>
        <v>United Kingdom</v>
      </c>
      <c r="C53" s="245"/>
      <c r="D53" s="245"/>
      <c r="E53" s="245"/>
      <c r="F53" s="275">
        <v>0</v>
      </c>
      <c r="G53" s="275">
        <v>0</v>
      </c>
      <c r="H53" s="275">
        <v>0</v>
      </c>
      <c r="I53" s="275">
        <v>0</v>
      </c>
      <c r="J53" s="275">
        <v>0</v>
      </c>
      <c r="K53" s="275">
        <v>0</v>
      </c>
      <c r="L53" s="211"/>
      <c r="M53" s="211"/>
      <c r="N53" s="286"/>
      <c r="O53" s="286"/>
      <c r="P53" s="286"/>
      <c r="Q53" s="286"/>
      <c r="R53" s="286"/>
      <c r="S53" s="286"/>
      <c r="T53" s="286"/>
      <c r="U53" s="286"/>
      <c r="V53" s="286"/>
      <c r="W53" s="286"/>
      <c r="X53" s="286"/>
      <c r="Y53" s="286"/>
    </row>
    <row r="54" spans="1:25" s="288" customFormat="1" ht="18" customHeight="1">
      <c r="A54" s="193"/>
      <c r="B54" s="90" t="str">
        <f t="shared" si="0"/>
        <v>United States</v>
      </c>
      <c r="C54" s="245"/>
      <c r="D54" s="245"/>
      <c r="E54" s="245"/>
      <c r="F54" s="275">
        <v>4.4009387986634891</v>
      </c>
      <c r="G54" s="275">
        <v>0.82587862585088057</v>
      </c>
      <c r="H54" s="275">
        <v>8.476174538421029</v>
      </c>
      <c r="I54" s="275">
        <v>0</v>
      </c>
      <c r="J54" s="275">
        <v>1.1565509761215236</v>
      </c>
      <c r="K54" s="275">
        <v>4.5839427602176341</v>
      </c>
      <c r="L54" s="211"/>
      <c r="M54" s="211"/>
      <c r="N54" s="286"/>
      <c r="O54" s="286"/>
      <c r="P54" s="286"/>
      <c r="Q54" s="286"/>
      <c r="R54" s="286"/>
      <c r="S54" s="286"/>
      <c r="T54" s="286"/>
      <c r="U54" s="286"/>
      <c r="V54" s="286"/>
      <c r="W54" s="286"/>
      <c r="X54" s="286"/>
      <c r="Y54" s="286"/>
    </row>
    <row r="55" spans="1:25" s="288" customFormat="1" ht="18" customHeight="1">
      <c r="A55" s="193"/>
      <c r="B55" s="90" t="str">
        <f t="shared" si="0"/>
        <v>Viet Nam</v>
      </c>
      <c r="C55" s="245"/>
      <c r="D55" s="245"/>
      <c r="E55" s="245"/>
      <c r="F55" s="275">
        <v>0.77154144786153434</v>
      </c>
      <c r="G55" s="275">
        <v>3.2527252589560574</v>
      </c>
      <c r="H55" s="275">
        <v>4.637048723304801</v>
      </c>
      <c r="I55" s="275">
        <v>2.9316370061749781</v>
      </c>
      <c r="J55" s="275">
        <v>1.0489783920942717</v>
      </c>
      <c r="K55" s="275">
        <v>0</v>
      </c>
      <c r="L55" s="211"/>
      <c r="M55" s="211"/>
      <c r="N55" s="286"/>
      <c r="O55" s="286"/>
      <c r="P55" s="286"/>
      <c r="Q55" s="286"/>
      <c r="R55" s="286"/>
      <c r="S55" s="286"/>
      <c r="T55" s="286"/>
      <c r="U55" s="286"/>
      <c r="V55" s="286"/>
      <c r="W55" s="286"/>
      <c r="X55" s="286"/>
      <c r="Y55" s="286"/>
    </row>
    <row r="56" spans="1:25" s="288" customFormat="1" ht="18" customHeight="1">
      <c r="A56" s="193"/>
      <c r="B56" s="90" t="str">
        <f t="shared" ref="B56" si="1">B30</f>
        <v>Other countries</v>
      </c>
      <c r="C56" s="245"/>
      <c r="D56" s="245"/>
      <c r="E56" s="245"/>
      <c r="F56" s="275">
        <v>27.696099230360321</v>
      </c>
      <c r="G56" s="275">
        <v>23.231418358396887</v>
      </c>
      <c r="H56" s="275">
        <v>15.935769105937265</v>
      </c>
      <c r="I56" s="275">
        <v>24.628408947776268</v>
      </c>
      <c r="J56" s="275">
        <v>5.9909008484925215</v>
      </c>
      <c r="K56" s="275">
        <v>4.0941323778550283</v>
      </c>
      <c r="L56" s="211"/>
      <c r="M56" s="211"/>
      <c r="N56" s="286"/>
      <c r="O56" s="286"/>
      <c r="P56" s="286"/>
      <c r="Q56" s="286"/>
      <c r="R56" s="286"/>
      <c r="S56" s="286"/>
      <c r="T56" s="286"/>
      <c r="U56" s="286"/>
      <c r="V56" s="286"/>
      <c r="W56" s="286"/>
      <c r="X56" s="286"/>
      <c r="Y56" s="286"/>
    </row>
    <row r="57" spans="1:25" s="288" customFormat="1" ht="18" customHeight="1">
      <c r="A57" s="425"/>
      <c r="B57" s="425" t="s">
        <v>119</v>
      </c>
      <c r="C57" s="427"/>
      <c r="D57" s="427"/>
      <c r="E57" s="427"/>
      <c r="F57" s="439">
        <v>100</v>
      </c>
      <c r="G57" s="439">
        <v>100</v>
      </c>
      <c r="H57" s="439">
        <v>100</v>
      </c>
      <c r="I57" s="439">
        <v>100</v>
      </c>
      <c r="J57" s="439">
        <v>100</v>
      </c>
      <c r="K57" s="439">
        <v>100</v>
      </c>
      <c r="L57" s="445"/>
      <c r="M57" s="325"/>
      <c r="N57" s="286"/>
      <c r="O57" s="286"/>
      <c r="P57" s="286"/>
      <c r="Q57" s="286"/>
      <c r="R57" s="286"/>
      <c r="S57" s="286"/>
      <c r="T57" s="286"/>
      <c r="U57" s="286"/>
      <c r="V57" s="286"/>
      <c r="W57" s="286"/>
      <c r="X57" s="286"/>
      <c r="Y57" s="286"/>
    </row>
    <row r="58" spans="1:25" ht="9" customHeight="1" thickBot="1">
      <c r="A58" s="40"/>
      <c r="B58" s="69"/>
      <c r="C58" s="40"/>
      <c r="D58" s="85"/>
      <c r="E58" s="85"/>
      <c r="F58" s="86"/>
      <c r="G58" s="85"/>
      <c r="H58" s="86"/>
      <c r="I58" s="86"/>
      <c r="J58" s="86"/>
      <c r="K58" s="86"/>
      <c r="L58" s="86"/>
      <c r="M58" s="321"/>
    </row>
    <row r="59" spans="1:25" ht="9" customHeight="1">
      <c r="A59" s="34"/>
      <c r="B59" s="81"/>
      <c r="C59" s="87"/>
      <c r="D59" s="87"/>
      <c r="E59" s="88"/>
      <c r="F59" s="87"/>
      <c r="G59" s="88"/>
      <c r="H59" s="88"/>
      <c r="I59" s="88"/>
      <c r="J59" s="88"/>
      <c r="K59" s="88"/>
      <c r="L59" s="88"/>
      <c r="M59" s="88"/>
    </row>
    <row r="60" spans="1:25" s="279" customFormat="1" ht="18" customHeight="1">
      <c r="A60" s="17" t="s">
        <v>364</v>
      </c>
      <c r="B60" s="89"/>
      <c r="C60" s="91"/>
      <c r="D60" s="91"/>
      <c r="E60" s="92"/>
      <c r="F60" s="91"/>
      <c r="G60" s="92"/>
      <c r="H60" s="92"/>
      <c r="I60" s="92"/>
      <c r="J60" s="92"/>
      <c r="K60" s="92"/>
      <c r="L60" s="92"/>
      <c r="M60" s="92"/>
      <c r="N60" s="286"/>
      <c r="O60" s="286"/>
      <c r="P60" s="286"/>
      <c r="Q60" s="286"/>
      <c r="R60" s="286"/>
      <c r="S60" s="286"/>
      <c r="T60" s="286"/>
      <c r="U60" s="286"/>
      <c r="V60" s="286"/>
      <c r="W60" s="286"/>
      <c r="X60" s="286"/>
      <c r="Y60" s="286"/>
    </row>
    <row r="61" spans="1:25" s="279" customFormat="1" ht="24" customHeight="1">
      <c r="A61" s="45" t="s">
        <v>365</v>
      </c>
      <c r="B61" s="89"/>
      <c r="C61" s="91"/>
      <c r="D61" s="91"/>
      <c r="E61" s="92"/>
      <c r="F61" s="91"/>
      <c r="G61" s="92"/>
      <c r="H61" s="92"/>
      <c r="I61" s="92"/>
      <c r="J61" s="92"/>
      <c r="K61" s="92"/>
      <c r="L61" s="92"/>
      <c r="M61" s="92"/>
      <c r="N61" s="286"/>
      <c r="O61" s="286"/>
      <c r="P61" s="286"/>
      <c r="Q61" s="286"/>
      <c r="R61" s="286"/>
      <c r="S61" s="286"/>
      <c r="T61" s="286"/>
      <c r="U61" s="286"/>
      <c r="V61" s="286"/>
      <c r="W61" s="286"/>
      <c r="X61" s="286"/>
      <c r="Y61" s="286"/>
    </row>
    <row r="62" spans="1:25" s="279" customFormat="1" ht="18" customHeight="1">
      <c r="A62" s="37" t="s">
        <v>131</v>
      </c>
      <c r="B62" s="89"/>
      <c r="C62" s="91"/>
      <c r="D62" s="91"/>
      <c r="E62" s="92"/>
      <c r="F62" s="91"/>
      <c r="G62" s="92"/>
      <c r="H62" s="92"/>
      <c r="I62" s="92"/>
      <c r="J62" s="92"/>
      <c r="K62" s="92"/>
      <c r="L62" s="92"/>
      <c r="M62" s="92"/>
      <c r="N62" s="286"/>
      <c r="O62" s="286"/>
      <c r="P62" s="286"/>
      <c r="Q62" s="286"/>
      <c r="R62" s="286"/>
      <c r="S62" s="286"/>
      <c r="T62" s="286"/>
      <c r="U62" s="286"/>
      <c r="V62" s="286"/>
      <c r="W62" s="286"/>
      <c r="X62" s="286"/>
      <c r="Y62" s="286"/>
    </row>
    <row r="63" spans="1:25" s="279" customFormat="1" ht="18" customHeight="1">
      <c r="A63" s="46" t="s">
        <v>132</v>
      </c>
      <c r="B63" s="89"/>
      <c r="C63" s="91"/>
      <c r="D63" s="91"/>
      <c r="E63" s="92"/>
      <c r="F63" s="91"/>
      <c r="G63" s="92"/>
      <c r="H63" s="92"/>
      <c r="I63" s="92"/>
      <c r="J63" s="92"/>
      <c r="K63" s="92"/>
      <c r="L63" s="92"/>
      <c r="M63" s="92"/>
      <c r="N63" s="286"/>
      <c r="O63" s="286"/>
      <c r="P63" s="286"/>
      <c r="Q63" s="286"/>
      <c r="R63" s="286"/>
      <c r="S63" s="286"/>
      <c r="T63" s="286"/>
      <c r="U63" s="286"/>
      <c r="V63" s="286"/>
      <c r="W63" s="286"/>
      <c r="X63" s="286"/>
      <c r="Y63" s="286"/>
    </row>
    <row r="64" spans="1:25" s="279" customFormat="1" ht="18" customHeight="1">
      <c r="A64" s="46"/>
      <c r="B64" s="89"/>
      <c r="C64" s="91"/>
      <c r="D64" s="91"/>
      <c r="E64" s="92"/>
      <c r="F64" s="91"/>
      <c r="G64" s="92"/>
      <c r="H64" s="92"/>
      <c r="I64" s="92"/>
      <c r="J64" s="92"/>
      <c r="K64" s="92"/>
      <c r="L64" s="92"/>
      <c r="M64" s="92"/>
      <c r="N64" s="286"/>
      <c r="O64" s="286"/>
      <c r="P64" s="286"/>
      <c r="Q64" s="286"/>
      <c r="R64" s="286"/>
      <c r="S64" s="286"/>
      <c r="T64" s="286"/>
      <c r="U64" s="286"/>
      <c r="V64" s="286"/>
      <c r="W64" s="286"/>
      <c r="X64" s="286"/>
      <c r="Y64" s="286"/>
    </row>
    <row r="65" spans="1:25" s="279" customFormat="1" ht="18" customHeight="1">
      <c r="A65" s="45"/>
      <c r="B65" s="89"/>
      <c r="C65" s="91"/>
      <c r="D65" s="91"/>
      <c r="E65" s="92"/>
      <c r="F65" s="91"/>
      <c r="G65" s="92"/>
      <c r="H65" s="92"/>
      <c r="I65" s="92"/>
      <c r="J65" s="92"/>
      <c r="K65" s="92"/>
      <c r="L65" s="92"/>
      <c r="M65" s="92"/>
      <c r="N65" s="286"/>
      <c r="O65" s="286"/>
      <c r="P65" s="286"/>
      <c r="Q65" s="286"/>
      <c r="R65" s="286"/>
      <c r="S65" s="286"/>
      <c r="T65" s="286"/>
      <c r="U65" s="286"/>
      <c r="V65" s="286"/>
      <c r="W65" s="286"/>
      <c r="X65" s="286"/>
      <c r="Y65" s="286"/>
    </row>
    <row r="66" spans="1:25" s="279" customFormat="1" ht="9" customHeight="1">
      <c r="A66" s="93"/>
      <c r="B66" s="89"/>
      <c r="C66" s="91"/>
      <c r="D66" s="91"/>
      <c r="E66" s="92"/>
      <c r="F66" s="91"/>
      <c r="G66" s="92"/>
      <c r="H66" s="92"/>
      <c r="I66" s="92"/>
      <c r="J66" s="92"/>
      <c r="K66" s="92"/>
      <c r="L66" s="92"/>
      <c r="M66" s="92"/>
      <c r="N66" s="286"/>
      <c r="O66" s="286"/>
      <c r="P66" s="286"/>
      <c r="Q66" s="286"/>
      <c r="R66" s="286"/>
      <c r="S66" s="286"/>
      <c r="T66" s="286"/>
      <c r="U66" s="286"/>
      <c r="V66" s="286"/>
      <c r="W66" s="286"/>
      <c r="X66" s="286"/>
      <c r="Y66" s="286"/>
    </row>
    <row r="68" spans="1:25" ht="15" customHeight="1">
      <c r="A68" s="2"/>
      <c r="B68" s="9"/>
      <c r="C68" s="11"/>
      <c r="D68" s="11"/>
      <c r="E68" s="12"/>
      <c r="F68" s="11"/>
      <c r="G68" s="12"/>
      <c r="H68" s="12"/>
      <c r="I68" s="12"/>
      <c r="J68" s="12"/>
      <c r="K68" s="12"/>
      <c r="L68" s="12"/>
      <c r="M68" s="12"/>
    </row>
    <row r="69" spans="1:25" ht="15" customHeight="1">
      <c r="A69" s="2"/>
      <c r="B69" s="9"/>
      <c r="C69" s="11"/>
      <c r="D69" s="11"/>
      <c r="E69" s="12"/>
      <c r="F69" s="11"/>
      <c r="G69" s="12"/>
      <c r="H69" s="12"/>
      <c r="I69" s="12"/>
      <c r="J69" s="12"/>
      <c r="K69" s="12"/>
      <c r="L69" s="12"/>
      <c r="M69" s="12"/>
    </row>
    <row r="70" spans="1:25" ht="15" customHeight="1">
      <c r="A70" s="2"/>
      <c r="B70" s="9"/>
      <c r="C70" s="11"/>
      <c r="D70" s="11"/>
      <c r="E70" s="12"/>
      <c r="F70" s="11"/>
      <c r="G70" s="12"/>
      <c r="H70" s="12"/>
      <c r="I70" s="12"/>
      <c r="J70" s="12"/>
      <c r="K70" s="12"/>
      <c r="L70" s="12"/>
      <c r="M70" s="12"/>
    </row>
    <row r="71" spans="1:25" ht="15" customHeight="1">
      <c r="A71" s="2"/>
      <c r="B71" s="9"/>
      <c r="C71" s="11"/>
      <c r="D71" s="11"/>
      <c r="E71" s="12"/>
      <c r="F71" s="11"/>
      <c r="G71" s="12"/>
      <c r="H71" s="12"/>
      <c r="I71" s="12"/>
      <c r="J71" s="12"/>
      <c r="K71" s="12"/>
      <c r="L71" s="12"/>
      <c r="M71" s="12"/>
    </row>
    <row r="72" spans="1:25" ht="15" customHeight="1">
      <c r="A72" s="2"/>
      <c r="B72" s="9"/>
      <c r="C72" s="11"/>
      <c r="D72" s="11"/>
      <c r="E72" s="12"/>
      <c r="F72" s="11"/>
      <c r="G72" s="12"/>
      <c r="H72" s="12"/>
      <c r="I72" s="12"/>
      <c r="J72" s="12"/>
      <c r="K72" s="12"/>
      <c r="L72" s="12"/>
      <c r="M72" s="12"/>
    </row>
    <row r="73" spans="1:25" ht="15" customHeight="1">
      <c r="A73" s="2"/>
      <c r="B73" s="9"/>
      <c r="C73" s="11"/>
      <c r="D73" s="11"/>
      <c r="E73" s="12"/>
      <c r="F73" s="11"/>
      <c r="G73" s="12"/>
      <c r="H73" s="12"/>
      <c r="I73" s="12"/>
      <c r="J73" s="12"/>
      <c r="K73" s="12"/>
      <c r="L73" s="12"/>
      <c r="M73" s="12"/>
    </row>
    <row r="74" spans="1:25" ht="15" customHeight="1">
      <c r="A74" s="2"/>
      <c r="B74" s="9"/>
      <c r="C74" s="11"/>
      <c r="D74" s="11"/>
      <c r="E74" s="12"/>
      <c r="F74" s="11"/>
      <c r="G74" s="12"/>
      <c r="H74" s="12"/>
      <c r="I74" s="12"/>
      <c r="J74" s="12"/>
      <c r="K74" s="12"/>
      <c r="L74" s="12"/>
      <c r="M74" s="12"/>
    </row>
    <row r="75" spans="1:25" ht="15" customHeight="1">
      <c r="A75" s="2"/>
      <c r="B75" s="9"/>
      <c r="C75" s="11"/>
      <c r="D75" s="11"/>
      <c r="E75" s="12"/>
      <c r="F75" s="11"/>
      <c r="G75" s="12"/>
      <c r="H75" s="12"/>
      <c r="I75" s="12"/>
      <c r="J75" s="12"/>
      <c r="K75" s="12"/>
      <c r="L75" s="12"/>
      <c r="M75" s="12"/>
    </row>
    <row r="76" spans="1:25" ht="15" customHeight="1">
      <c r="A76" s="2"/>
      <c r="B76" s="9"/>
      <c r="C76" s="11"/>
      <c r="D76" s="11"/>
      <c r="E76" s="12"/>
      <c r="F76" s="11"/>
      <c r="G76" s="12"/>
      <c r="H76" s="12"/>
      <c r="I76" s="12"/>
      <c r="J76" s="12"/>
      <c r="K76" s="12"/>
      <c r="L76" s="12"/>
      <c r="M76" s="12"/>
    </row>
    <row r="77" spans="1:25" ht="15" customHeight="1">
      <c r="A77" s="2"/>
      <c r="B77" s="9"/>
      <c r="C77" s="11"/>
      <c r="D77" s="11"/>
      <c r="E77" s="12"/>
      <c r="F77" s="11"/>
      <c r="G77" s="12"/>
      <c r="H77" s="12"/>
      <c r="I77" s="12"/>
      <c r="J77" s="12"/>
      <c r="K77" s="12"/>
      <c r="L77" s="12"/>
      <c r="M77" s="12"/>
    </row>
    <row r="78" spans="1:25" ht="15" customHeight="1">
      <c r="A78" s="2"/>
      <c r="B78" s="9"/>
      <c r="C78" s="11"/>
      <c r="D78" s="11"/>
      <c r="E78" s="12"/>
      <c r="F78" s="11"/>
      <c r="G78" s="12"/>
      <c r="H78" s="12"/>
      <c r="I78" s="12"/>
      <c r="J78" s="12"/>
      <c r="K78" s="12"/>
      <c r="L78" s="12"/>
      <c r="M78" s="12"/>
    </row>
    <row r="79" spans="1:25" ht="15" customHeight="1">
      <c r="A79" s="2"/>
      <c r="B79" s="9"/>
      <c r="C79" s="11"/>
      <c r="D79" s="11"/>
      <c r="E79" s="12"/>
      <c r="F79" s="11"/>
      <c r="G79" s="12"/>
      <c r="H79" s="12"/>
      <c r="I79" s="12"/>
      <c r="J79" s="12"/>
      <c r="K79" s="12"/>
      <c r="L79" s="12"/>
      <c r="M79" s="12"/>
    </row>
    <row r="80" spans="1:25"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sheetData>
  <mergeCells count="2">
    <mergeCell ref="A5:B6"/>
    <mergeCell ref="A2:A3"/>
  </mergeCells>
  <conditionalFormatting sqref="B24:B26 B11:B17 B28:B29 B19:B22">
    <cfRule type="duplicateValues" dxfId="7" priority="4"/>
  </conditionalFormatting>
  <conditionalFormatting sqref="B10">
    <cfRule type="duplicateValues" dxfId="6" priority="3"/>
  </conditionalFormatting>
  <conditionalFormatting sqref="B27">
    <cfRule type="duplicateValues" dxfId="5" priority="1"/>
  </conditionalFormatting>
  <conditionalFormatting sqref="B23 B18">
    <cfRule type="duplicateValues" dxfId="4" priority="119"/>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BW90"/>
  <sheetViews>
    <sheetView view="pageBreakPreview" zoomScale="80" zoomScaleNormal="100" zoomScaleSheetLayoutView="80" workbookViewId="0">
      <pane xSplit="2" ySplit="6" topLeftCell="AE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3.85546875" style="6" customWidth="1"/>
    <col min="3" max="4" width="7.7109375" style="7" hidden="1" customWidth="1"/>
    <col min="5" max="5" width="7.7109375" style="3" hidden="1" customWidth="1"/>
    <col min="6" max="6" width="7.7109375" style="7" hidden="1" customWidth="1"/>
    <col min="7" max="13" width="7.7109375" style="3" hidden="1" customWidth="1"/>
    <col min="14" max="14" width="3.7109375" style="3" hidden="1" customWidth="1"/>
    <col min="15" max="26" width="7.7109375" style="3" hidden="1" customWidth="1"/>
    <col min="27" max="30" width="9.140625" style="3" hidden="1" customWidth="1"/>
    <col min="31" max="41" width="9.5703125" style="3" customWidth="1"/>
    <col min="42" max="42" width="0.85546875" style="3" customWidth="1"/>
    <col min="43" max="48" width="13.5703125" bestFit="1" customWidth="1"/>
    <col min="57" max="57" width="13.5703125" style="286" bestFit="1" customWidth="1"/>
    <col min="58" max="61" width="9.140625" style="286"/>
    <col min="62" max="63" width="13.5703125" style="286" bestFit="1" customWidth="1"/>
    <col min="64" max="64" width="9.140625" style="286"/>
    <col min="65" max="65" width="12.42578125" style="286" bestFit="1" customWidth="1"/>
    <col min="66" max="67" width="9.140625" style="286"/>
    <col min="68" max="68" width="13.5703125" style="286" bestFit="1" customWidth="1"/>
    <col min="69" max="69" width="9.140625" style="286"/>
    <col min="70" max="70" width="13.5703125" style="286" bestFit="1" customWidth="1"/>
    <col min="71" max="75" width="9.140625" style="286"/>
    <col min="76" max="16384" width="9.140625" style="278"/>
  </cols>
  <sheetData>
    <row r="1" spans="1:75"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75" s="279" customFormat="1" ht="18" customHeight="1">
      <c r="A2" s="485" t="str">
        <f>'Kandungan (new)'!A124</f>
        <v>13b</v>
      </c>
      <c r="B2" s="120" t="str">
        <f>'Kandungan (new)'!B124</f>
        <v>Nilai Import Petroleum Mentah dan Kondensat mengikut Negara Asal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c r="AR2"/>
      <c r="AS2"/>
      <c r="AT2"/>
      <c r="AU2"/>
      <c r="AV2"/>
      <c r="AW2"/>
      <c r="AX2"/>
      <c r="AY2"/>
      <c r="AZ2"/>
      <c r="BA2"/>
      <c r="BB2"/>
      <c r="BC2"/>
      <c r="BD2"/>
      <c r="BE2" s="286"/>
      <c r="BF2" s="286"/>
      <c r="BG2" s="286"/>
      <c r="BH2" s="286"/>
      <c r="BI2" s="286"/>
      <c r="BJ2" s="286"/>
      <c r="BK2" s="286"/>
      <c r="BL2" s="286"/>
      <c r="BM2" s="286"/>
      <c r="BN2" s="286"/>
      <c r="BO2" s="286"/>
      <c r="BP2" s="286"/>
      <c r="BQ2" s="286"/>
      <c r="BR2" s="286"/>
      <c r="BS2" s="286"/>
      <c r="BT2" s="286"/>
      <c r="BU2" s="286"/>
      <c r="BV2" s="286"/>
      <c r="BW2" s="286"/>
    </row>
    <row r="3" spans="1:75" s="279" customFormat="1" ht="18" customHeight="1">
      <c r="A3" s="485"/>
      <c r="B3" s="98" t="str">
        <f>'Kandungan (new)'!B125</f>
        <v>Import Value of Crude Petroleum and Condensate by Country of Origin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c r="AR3"/>
      <c r="AS3"/>
      <c r="AT3"/>
      <c r="AU3"/>
      <c r="AV3"/>
      <c r="AW3"/>
      <c r="AX3"/>
      <c r="AY3"/>
      <c r="AZ3"/>
      <c r="BA3"/>
      <c r="BB3"/>
      <c r="BC3"/>
      <c r="BD3"/>
      <c r="BE3" s="286"/>
      <c r="BF3" s="286"/>
      <c r="BG3" s="286"/>
      <c r="BH3" s="286"/>
      <c r="BI3" s="286"/>
      <c r="BJ3" s="286"/>
      <c r="BK3" s="286"/>
      <c r="BL3" s="286"/>
      <c r="BM3" s="286"/>
      <c r="BN3" s="286"/>
      <c r="BO3" s="286"/>
      <c r="BP3" s="286"/>
      <c r="BQ3" s="286"/>
      <c r="BR3" s="286"/>
      <c r="BS3" s="286"/>
      <c r="BT3" s="286"/>
      <c r="BU3" s="286"/>
      <c r="BV3" s="286"/>
      <c r="BW3" s="286"/>
    </row>
    <row r="4" spans="1:75"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75"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v>2022</v>
      </c>
      <c r="AF5" s="490"/>
      <c r="AG5" s="490"/>
      <c r="AH5" s="419"/>
      <c r="AI5" s="490" t="s">
        <v>460</v>
      </c>
      <c r="AJ5" s="490"/>
      <c r="AK5" s="490"/>
      <c r="AL5" s="490"/>
      <c r="AM5" s="490" t="s">
        <v>461</v>
      </c>
      <c r="AN5" s="490"/>
      <c r="AO5" s="490"/>
      <c r="AP5" s="421"/>
      <c r="AQ5"/>
      <c r="AR5"/>
      <c r="AS5"/>
      <c r="AT5"/>
      <c r="AU5"/>
      <c r="AV5"/>
      <c r="AW5"/>
      <c r="AX5"/>
      <c r="AY5"/>
      <c r="AZ5"/>
      <c r="BA5"/>
      <c r="BB5"/>
      <c r="BC5"/>
      <c r="BD5"/>
      <c r="BE5" s="286"/>
      <c r="BF5" s="286"/>
      <c r="BG5" s="286"/>
      <c r="BH5" s="286"/>
      <c r="BI5" s="286"/>
      <c r="BJ5" s="286"/>
      <c r="BK5" s="286"/>
      <c r="BL5" s="286"/>
      <c r="BM5" s="286"/>
      <c r="BN5" s="286"/>
      <c r="BO5" s="286"/>
      <c r="BP5" s="286"/>
      <c r="BQ5" s="286"/>
      <c r="BR5" s="286"/>
      <c r="BS5" s="286"/>
      <c r="BT5" s="286"/>
      <c r="BU5" s="286"/>
      <c r="BV5" s="286"/>
      <c r="BW5" s="286"/>
    </row>
    <row r="6" spans="1:75"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c r="AQ6"/>
      <c r="AR6"/>
      <c r="AS6"/>
      <c r="AT6"/>
      <c r="AU6"/>
      <c r="AV6"/>
      <c r="AW6"/>
      <c r="AX6"/>
      <c r="AY6"/>
      <c r="AZ6"/>
      <c r="BA6"/>
      <c r="BB6"/>
      <c r="BC6"/>
      <c r="BD6"/>
      <c r="BE6" s="286"/>
      <c r="BF6" s="286"/>
      <c r="BG6" s="286"/>
      <c r="BH6" s="286"/>
      <c r="BI6" s="286"/>
      <c r="BJ6" s="286"/>
      <c r="BK6" s="286"/>
      <c r="BL6" s="286"/>
      <c r="BM6" s="286"/>
      <c r="BN6" s="286"/>
      <c r="BO6" s="286"/>
      <c r="BP6" s="286"/>
      <c r="BQ6" s="286"/>
      <c r="BR6" s="286"/>
      <c r="BS6" s="286"/>
      <c r="BT6" s="286"/>
      <c r="BU6" s="286"/>
      <c r="BV6" s="286"/>
      <c r="BW6" s="286"/>
    </row>
    <row r="7" spans="1:75" s="281" customFormat="1" ht="18" customHeight="1">
      <c r="A7" s="37" t="s">
        <v>31</v>
      </c>
      <c r="B7" s="37" t="s">
        <v>71</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c r="AR7"/>
      <c r="AS7"/>
      <c r="AT7"/>
      <c r="AU7"/>
      <c r="AV7"/>
      <c r="AW7"/>
      <c r="AX7"/>
      <c r="AY7"/>
      <c r="AZ7"/>
      <c r="BA7"/>
      <c r="BB7"/>
      <c r="BC7"/>
      <c r="BD7"/>
      <c r="BE7" s="286"/>
      <c r="BF7" s="286"/>
      <c r="BG7" s="286"/>
      <c r="BH7" s="286"/>
      <c r="BI7" s="286"/>
      <c r="BJ7" s="286"/>
      <c r="BK7" s="286"/>
      <c r="BL7" s="286"/>
      <c r="BM7" s="286"/>
      <c r="BN7" s="286"/>
      <c r="BO7" s="286"/>
      <c r="BP7" s="286"/>
      <c r="BQ7" s="286"/>
      <c r="BR7" s="286"/>
      <c r="BS7" s="286"/>
      <c r="BT7" s="286"/>
      <c r="BU7" s="286"/>
      <c r="BV7" s="286"/>
      <c r="BW7" s="286"/>
    </row>
    <row r="8" spans="1:75" ht="22.5" customHeight="1" thickBot="1">
      <c r="A8" s="40"/>
      <c r="B8" s="41" t="s">
        <v>72</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75" ht="3"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row>
    <row r="10" spans="1:75" s="287" customFormat="1" ht="18" customHeight="1">
      <c r="A10" s="240"/>
      <c r="B10" s="90" t="s">
        <v>468</v>
      </c>
      <c r="C10" s="211"/>
      <c r="D10" s="211"/>
      <c r="E10" s="211"/>
      <c r="F10" s="211"/>
      <c r="G10" s="211"/>
      <c r="H10" s="211"/>
      <c r="I10" s="211"/>
      <c r="J10" s="211"/>
      <c r="K10" s="211"/>
      <c r="L10" s="211"/>
      <c r="M10" s="211"/>
      <c r="N10" s="211"/>
      <c r="O10" s="274">
        <v>0</v>
      </c>
      <c r="P10" s="274">
        <v>0</v>
      </c>
      <c r="Q10" s="274">
        <v>0</v>
      </c>
      <c r="R10" s="274">
        <v>0</v>
      </c>
      <c r="S10" s="274">
        <v>0</v>
      </c>
      <c r="T10" s="274">
        <v>0</v>
      </c>
      <c r="U10" s="274">
        <v>0</v>
      </c>
      <c r="V10" s="274">
        <v>0</v>
      </c>
      <c r="W10" s="274">
        <v>0</v>
      </c>
      <c r="X10" s="274">
        <v>0</v>
      </c>
      <c r="Y10" s="274">
        <v>0</v>
      </c>
      <c r="Z10" s="274">
        <v>0</v>
      </c>
      <c r="AA10" s="274">
        <v>0</v>
      </c>
      <c r="AB10" s="274">
        <v>0</v>
      </c>
      <c r="AC10" s="274">
        <v>0</v>
      </c>
      <c r="AD10" s="274">
        <v>0</v>
      </c>
      <c r="AE10" s="274">
        <v>101.579633</v>
      </c>
      <c r="AF10" s="274">
        <v>0</v>
      </c>
      <c r="AG10" s="274">
        <v>304.66003799999999</v>
      </c>
      <c r="AH10" s="274">
        <v>0</v>
      </c>
      <c r="AI10" s="274">
        <v>0</v>
      </c>
      <c r="AJ10" s="274">
        <v>0</v>
      </c>
      <c r="AK10" s="274">
        <v>0</v>
      </c>
      <c r="AL10" s="274">
        <v>0</v>
      </c>
      <c r="AM10" s="274">
        <v>0</v>
      </c>
      <c r="AN10" s="274">
        <v>0</v>
      </c>
      <c r="AO10" s="274">
        <v>430.35493300000002</v>
      </c>
      <c r="AP10" s="241"/>
      <c r="AQ10"/>
      <c r="AR10" s="415"/>
      <c r="AS10"/>
      <c r="AT10"/>
      <c r="AU10"/>
      <c r="AV10"/>
      <c r="AW10"/>
      <c r="AX10"/>
      <c r="AY10"/>
      <c r="AZ10"/>
      <c r="BA10"/>
      <c r="BB10"/>
      <c r="BC10"/>
      <c r="BD10"/>
      <c r="BE10" s="286"/>
      <c r="BF10" s="286"/>
      <c r="BG10" s="286"/>
      <c r="BH10" s="286"/>
      <c r="BI10" s="286"/>
      <c r="BJ10" s="286"/>
      <c r="BK10" s="286"/>
      <c r="BL10" s="286"/>
      <c r="BM10" s="286"/>
      <c r="BN10" s="286"/>
      <c r="BO10" s="286"/>
      <c r="BP10" s="286"/>
      <c r="BQ10" s="286"/>
      <c r="BR10" s="286"/>
      <c r="BS10" s="286"/>
      <c r="BT10" s="286"/>
      <c r="BU10" s="286"/>
      <c r="BV10" s="286"/>
      <c r="BW10" s="286"/>
    </row>
    <row r="11" spans="1:75" s="288" customFormat="1" ht="18" customHeight="1">
      <c r="A11" s="193"/>
      <c r="B11" s="90" t="s">
        <v>0</v>
      </c>
      <c r="C11" s="211"/>
      <c r="D11" s="211"/>
      <c r="E11" s="211"/>
      <c r="F11" s="211"/>
      <c r="G11" s="211"/>
      <c r="H11" s="211"/>
      <c r="I11" s="211"/>
      <c r="J11" s="211"/>
      <c r="K11" s="211"/>
      <c r="L11" s="211"/>
      <c r="M11" s="211"/>
      <c r="N11" s="211"/>
      <c r="O11" s="274">
        <v>360.78959099999997</v>
      </c>
      <c r="P11" s="274">
        <v>233.47137499999999</v>
      </c>
      <c r="Q11" s="274">
        <v>222.14345800000001</v>
      </c>
      <c r="R11" s="274">
        <v>120.41309699999999</v>
      </c>
      <c r="S11" s="274">
        <v>293.749393</v>
      </c>
      <c r="T11" s="274">
        <v>519.60253499999999</v>
      </c>
      <c r="U11" s="274">
        <v>862.69001800000001</v>
      </c>
      <c r="V11" s="274">
        <v>467.87294400000002</v>
      </c>
      <c r="W11" s="274">
        <v>832.07778599999995</v>
      </c>
      <c r="X11" s="274">
        <v>27.863555999999999</v>
      </c>
      <c r="Y11" s="274">
        <v>340.94983000000002</v>
      </c>
      <c r="Z11" s="274">
        <v>69.809597999999994</v>
      </c>
      <c r="AA11" s="274">
        <v>230.56332900000001</v>
      </c>
      <c r="AB11" s="274">
        <v>203.73874799999999</v>
      </c>
      <c r="AC11" s="274">
        <v>48.603425999999999</v>
      </c>
      <c r="AD11" s="274">
        <v>177.49515700000001</v>
      </c>
      <c r="AE11" s="274">
        <v>44.295262000000001</v>
      </c>
      <c r="AF11" s="274">
        <v>103.47807</v>
      </c>
      <c r="AG11" s="274">
        <v>734.55776300000002</v>
      </c>
      <c r="AH11" s="274">
        <v>372.30344000000002</v>
      </c>
      <c r="AI11" s="274">
        <v>959.60508300000004</v>
      </c>
      <c r="AJ11" s="274">
        <v>146.466489</v>
      </c>
      <c r="AK11" s="274">
        <v>159.90461500000001</v>
      </c>
      <c r="AL11" s="274">
        <v>102.467626</v>
      </c>
      <c r="AM11" s="274">
        <v>42.703727999999998</v>
      </c>
      <c r="AN11" s="274">
        <v>24.608152</v>
      </c>
      <c r="AO11" s="274">
        <v>79.378607000000002</v>
      </c>
      <c r="AP11" s="194"/>
      <c r="AQ11"/>
      <c r="AR11" s="415"/>
      <c r="AS11"/>
      <c r="AT11"/>
      <c r="AU11"/>
      <c r="AV11"/>
      <c r="AW11"/>
      <c r="AX11"/>
      <c r="AY11"/>
      <c r="AZ11"/>
      <c r="BA11"/>
      <c r="BB11"/>
      <c r="BC11"/>
      <c r="BD11"/>
      <c r="BE11" s="286"/>
      <c r="BF11" s="286"/>
      <c r="BG11" s="286"/>
      <c r="BH11" s="286"/>
      <c r="BI11" s="286"/>
      <c r="BJ11" s="286"/>
      <c r="BK11" s="286"/>
      <c r="BL11" s="286"/>
      <c r="BM11" s="286"/>
      <c r="BN11" s="286"/>
      <c r="BO11" s="286"/>
      <c r="BP11" s="286"/>
      <c r="BQ11" s="286"/>
      <c r="BR11" s="286"/>
      <c r="BS11" s="286"/>
      <c r="BT11" s="286"/>
      <c r="BU11" s="286"/>
      <c r="BV11" s="286"/>
      <c r="BW11" s="286"/>
    </row>
    <row r="12" spans="1:75" s="288" customFormat="1" ht="18" customHeight="1">
      <c r="A12" s="193"/>
      <c r="B12" s="90" t="s">
        <v>7</v>
      </c>
      <c r="C12" s="211"/>
      <c r="D12" s="211"/>
      <c r="E12" s="211"/>
      <c r="F12" s="211"/>
      <c r="G12" s="211"/>
      <c r="H12" s="211"/>
      <c r="I12" s="211"/>
      <c r="J12" s="211"/>
      <c r="K12" s="211"/>
      <c r="L12" s="211"/>
      <c r="M12" s="211"/>
      <c r="N12" s="211"/>
      <c r="O12" s="274">
        <v>0</v>
      </c>
      <c r="P12" s="274">
        <v>0</v>
      </c>
      <c r="Q12" s="274">
        <v>135.21160800000001</v>
      </c>
      <c r="R12" s="274">
        <v>0</v>
      </c>
      <c r="S12" s="274">
        <v>69.399039999999999</v>
      </c>
      <c r="T12" s="274">
        <v>0</v>
      </c>
      <c r="U12" s="274">
        <v>0</v>
      </c>
      <c r="V12" s="274">
        <v>0</v>
      </c>
      <c r="W12" s="274">
        <v>27.429635999999999</v>
      </c>
      <c r="X12" s="274">
        <v>223.94486900000001</v>
      </c>
      <c r="Y12" s="274">
        <v>117.308082</v>
      </c>
      <c r="Z12" s="274">
        <v>173.99079</v>
      </c>
      <c r="AA12" s="274">
        <v>73.482352000000006</v>
      </c>
      <c r="AB12" s="274">
        <v>232.25238400000001</v>
      </c>
      <c r="AC12" s="274">
        <v>208.75270699999999</v>
      </c>
      <c r="AD12" s="274">
        <v>220.448453</v>
      </c>
      <c r="AE12" s="274">
        <v>132.12893399999999</v>
      </c>
      <c r="AF12" s="274">
        <v>214.44502499999999</v>
      </c>
      <c r="AG12" s="274">
        <v>171.65334300000001</v>
      </c>
      <c r="AH12" s="274">
        <v>205.931849</v>
      </c>
      <c r="AI12" s="274">
        <v>202.49183199999999</v>
      </c>
      <c r="AJ12" s="274">
        <v>215.738225</v>
      </c>
      <c r="AK12" s="274">
        <v>110.117574</v>
      </c>
      <c r="AL12" s="274">
        <v>323.44745399999999</v>
      </c>
      <c r="AM12" s="274">
        <v>489.55809199999999</v>
      </c>
      <c r="AN12" s="274">
        <v>548.72679600000004</v>
      </c>
      <c r="AO12" s="274">
        <v>526.986943</v>
      </c>
      <c r="AP12" s="194"/>
      <c r="AQ12"/>
      <c r="AR12" s="415"/>
      <c r="AS12"/>
      <c r="AT12"/>
      <c r="AU12"/>
      <c r="AV12"/>
      <c r="AW12"/>
      <c r="AX12"/>
      <c r="AY12"/>
      <c r="AZ12"/>
      <c r="BA12"/>
      <c r="BB12"/>
      <c r="BC12"/>
      <c r="BD12"/>
      <c r="BE12" s="286"/>
      <c r="BF12" s="286"/>
      <c r="BG12" s="286"/>
      <c r="BH12" s="286"/>
      <c r="BI12" s="286"/>
      <c r="BJ12" s="286"/>
      <c r="BK12" s="286"/>
      <c r="BL12" s="286"/>
      <c r="BM12" s="286"/>
      <c r="BN12" s="286"/>
      <c r="BO12" s="286"/>
      <c r="BP12" s="286"/>
      <c r="BQ12" s="286"/>
      <c r="BR12" s="286"/>
      <c r="BS12" s="286"/>
      <c r="BT12" s="286"/>
      <c r="BU12" s="286"/>
      <c r="BV12" s="286"/>
      <c r="BW12" s="286"/>
    </row>
    <row r="13" spans="1:75" s="288" customFormat="1" ht="18" customHeight="1">
      <c r="A13" s="193"/>
      <c r="B13" s="90" t="s">
        <v>1</v>
      </c>
      <c r="C13" s="211"/>
      <c r="D13" s="211"/>
      <c r="E13" s="211"/>
      <c r="F13" s="211"/>
      <c r="G13" s="211"/>
      <c r="H13" s="211"/>
      <c r="I13" s="211"/>
      <c r="J13" s="211"/>
      <c r="K13" s="211"/>
      <c r="L13" s="211"/>
      <c r="M13" s="211"/>
      <c r="N13" s="211"/>
      <c r="O13" s="274">
        <v>173.26461699999999</v>
      </c>
      <c r="P13" s="274">
        <v>254.101529</v>
      </c>
      <c r="Q13" s="274">
        <v>10.362076999999999</v>
      </c>
      <c r="R13" s="274">
        <v>276.22797300000002</v>
      </c>
      <c r="S13" s="274">
        <v>10.022473</v>
      </c>
      <c r="T13" s="274">
        <v>15.242456000000001</v>
      </c>
      <c r="U13" s="274">
        <v>16.227166</v>
      </c>
      <c r="V13" s="274">
        <v>0</v>
      </c>
      <c r="W13" s="274">
        <v>0</v>
      </c>
      <c r="X13" s="274">
        <v>0</v>
      </c>
      <c r="Y13" s="274">
        <v>7.0330000000000002E-3</v>
      </c>
      <c r="Z13" s="274">
        <v>0</v>
      </c>
      <c r="AA13" s="274">
        <v>0</v>
      </c>
      <c r="AB13" s="274">
        <v>0</v>
      </c>
      <c r="AC13" s="274">
        <v>7.7496349999999996</v>
      </c>
      <c r="AD13" s="274">
        <v>299.97117100000003</v>
      </c>
      <c r="AE13" s="274">
        <v>291.708708</v>
      </c>
      <c r="AF13" s="274">
        <v>2.519352</v>
      </c>
      <c r="AG13" s="274">
        <v>46.479140999999998</v>
      </c>
      <c r="AH13" s="274">
        <v>14.609605</v>
      </c>
      <c r="AI13" s="274">
        <v>26.237552000000001</v>
      </c>
      <c r="AJ13" s="274">
        <v>255.39047600000001</v>
      </c>
      <c r="AK13" s="274">
        <v>385.06629299999997</v>
      </c>
      <c r="AL13" s="274">
        <v>7.9334059999999997</v>
      </c>
      <c r="AM13" s="274">
        <v>0.57078799999999996</v>
      </c>
      <c r="AN13" s="274">
        <v>164.340486</v>
      </c>
      <c r="AO13" s="274">
        <v>152.39355900000001</v>
      </c>
      <c r="AP13" s="194"/>
      <c r="AQ13"/>
      <c r="AR13" s="415"/>
      <c r="AS13"/>
      <c r="AT13"/>
      <c r="AU13"/>
      <c r="AV13"/>
      <c r="AW13"/>
      <c r="AX13"/>
      <c r="AY13"/>
      <c r="AZ13"/>
      <c r="BA13"/>
      <c r="BB13"/>
      <c r="BC13"/>
      <c r="BD13"/>
      <c r="BE13" s="286"/>
      <c r="BF13" s="286"/>
      <c r="BG13" s="286"/>
      <c r="BH13" s="286"/>
      <c r="BI13" s="286"/>
      <c r="BJ13" s="286"/>
      <c r="BK13" s="286"/>
      <c r="BL13" s="286"/>
      <c r="BM13" s="286"/>
      <c r="BN13" s="286"/>
      <c r="BO13" s="286"/>
      <c r="BP13" s="286"/>
      <c r="BQ13" s="286"/>
      <c r="BR13" s="286"/>
      <c r="BS13" s="286"/>
      <c r="BT13" s="286"/>
      <c r="BU13" s="286"/>
      <c r="BV13" s="286"/>
      <c r="BW13" s="286"/>
    </row>
    <row r="14" spans="1:75" s="288" customFormat="1" ht="18" customHeight="1">
      <c r="A14" s="193"/>
      <c r="B14" s="90" t="s">
        <v>369</v>
      </c>
      <c r="C14" s="211"/>
      <c r="D14" s="211"/>
      <c r="E14" s="211"/>
      <c r="F14" s="211"/>
      <c r="G14" s="211"/>
      <c r="H14" s="211"/>
      <c r="I14" s="211"/>
      <c r="J14" s="211"/>
      <c r="K14" s="211"/>
      <c r="L14" s="211"/>
      <c r="M14" s="211"/>
      <c r="N14" s="211"/>
      <c r="O14" s="274">
        <v>0</v>
      </c>
      <c r="P14" s="274">
        <v>0</v>
      </c>
      <c r="Q14" s="274">
        <v>0</v>
      </c>
      <c r="R14" s="274">
        <v>0</v>
      </c>
      <c r="S14" s="274">
        <v>0</v>
      </c>
      <c r="T14" s="274">
        <v>0</v>
      </c>
      <c r="U14" s="274">
        <v>0</v>
      </c>
      <c r="V14" s="274">
        <v>0</v>
      </c>
      <c r="W14" s="274">
        <v>0</v>
      </c>
      <c r="X14" s="274">
        <v>0</v>
      </c>
      <c r="Y14" s="274">
        <v>0</v>
      </c>
      <c r="Z14" s="274">
        <v>0</v>
      </c>
      <c r="AA14" s="274">
        <v>0</v>
      </c>
      <c r="AB14" s="274">
        <v>0</v>
      </c>
      <c r="AC14" s="274">
        <v>0</v>
      </c>
      <c r="AD14" s="274">
        <v>0</v>
      </c>
      <c r="AE14" s="274">
        <v>0</v>
      </c>
      <c r="AF14" s="274">
        <v>0</v>
      </c>
      <c r="AG14" s="274">
        <v>0</v>
      </c>
      <c r="AH14" s="274">
        <v>0</v>
      </c>
      <c r="AI14" s="274">
        <v>0</v>
      </c>
      <c r="AJ14" s="274">
        <v>395.581458</v>
      </c>
      <c r="AK14" s="274">
        <v>0</v>
      </c>
      <c r="AL14" s="274">
        <v>472.547954</v>
      </c>
      <c r="AM14" s="274">
        <v>654.87649899999997</v>
      </c>
      <c r="AN14" s="274">
        <v>746.10292500000003</v>
      </c>
      <c r="AO14" s="274">
        <v>771.016794</v>
      </c>
      <c r="AP14" s="194"/>
      <c r="AQ14"/>
      <c r="AR14" s="415"/>
      <c r="AS14"/>
      <c r="AT14"/>
      <c r="AU14"/>
      <c r="AV14"/>
      <c r="AW14"/>
      <c r="AX14"/>
      <c r="AY14"/>
      <c r="AZ14"/>
      <c r="BA14"/>
      <c r="BB14"/>
      <c r="BC14"/>
      <c r="BD14"/>
      <c r="BE14" s="286"/>
      <c r="BF14" s="286"/>
      <c r="BG14" s="286"/>
      <c r="BH14" s="286"/>
      <c r="BI14" s="286"/>
      <c r="BJ14" s="286"/>
      <c r="BK14" s="286"/>
      <c r="BL14" s="286"/>
      <c r="BM14" s="286"/>
      <c r="BN14" s="286"/>
      <c r="BO14" s="286"/>
      <c r="BP14" s="286"/>
      <c r="BQ14" s="286"/>
      <c r="BR14" s="286"/>
      <c r="BS14" s="286"/>
      <c r="BT14" s="286"/>
      <c r="BU14" s="286"/>
      <c r="BV14" s="286"/>
      <c r="BW14" s="286"/>
    </row>
    <row r="15" spans="1:75" s="288" customFormat="1" ht="18" customHeight="1">
      <c r="A15" s="193"/>
      <c r="B15" s="90" t="s">
        <v>26</v>
      </c>
      <c r="C15" s="211"/>
      <c r="D15" s="211"/>
      <c r="E15" s="211"/>
      <c r="F15" s="211"/>
      <c r="G15" s="211"/>
      <c r="H15" s="211"/>
      <c r="I15" s="211"/>
      <c r="J15" s="211"/>
      <c r="K15" s="211"/>
      <c r="L15" s="211"/>
      <c r="M15" s="211"/>
      <c r="N15" s="211"/>
      <c r="O15" s="274">
        <v>85.916417999999993</v>
      </c>
      <c r="P15" s="274">
        <v>0</v>
      </c>
      <c r="Q15" s="274">
        <v>0</v>
      </c>
      <c r="R15" s="274">
        <v>0</v>
      </c>
      <c r="S15" s="274">
        <v>0</v>
      </c>
      <c r="T15" s="274">
        <v>0</v>
      </c>
      <c r="U15" s="274">
        <v>545.58412299999998</v>
      </c>
      <c r="V15" s="274">
        <v>0</v>
      </c>
      <c r="W15" s="274">
        <v>0</v>
      </c>
      <c r="X15" s="274">
        <v>0</v>
      </c>
      <c r="Y15" s="274">
        <v>0</v>
      </c>
      <c r="Z15" s="274">
        <v>0</v>
      </c>
      <c r="AA15" s="274">
        <v>0</v>
      </c>
      <c r="AB15" s="274">
        <v>254.95351199999999</v>
      </c>
      <c r="AC15" s="274">
        <v>0</v>
      </c>
      <c r="AD15" s="274">
        <v>0</v>
      </c>
      <c r="AE15" s="274">
        <v>493.094379</v>
      </c>
      <c r="AF15" s="274">
        <v>0</v>
      </c>
      <c r="AG15" s="274">
        <v>450.46955100000002</v>
      </c>
      <c r="AH15" s="274">
        <v>0</v>
      </c>
      <c r="AI15" s="274">
        <v>0</v>
      </c>
      <c r="AJ15" s="274">
        <v>386.86409700000002</v>
      </c>
      <c r="AK15" s="274">
        <v>0</v>
      </c>
      <c r="AL15" s="274">
        <v>0</v>
      </c>
      <c r="AM15" s="274">
        <v>278.63200799999998</v>
      </c>
      <c r="AN15" s="274">
        <v>422.516614</v>
      </c>
      <c r="AO15" s="274">
        <v>116.296436</v>
      </c>
      <c r="AP15" s="194"/>
      <c r="AQ15"/>
      <c r="AR15" s="415"/>
      <c r="AS15"/>
      <c r="AT15"/>
      <c r="AU15"/>
      <c r="AV15"/>
      <c r="AW15"/>
      <c r="AX15"/>
      <c r="AY15"/>
      <c r="AZ15"/>
      <c r="BA15"/>
      <c r="BB15"/>
      <c r="BC15"/>
      <c r="BD15"/>
      <c r="BE15" s="286"/>
      <c r="BF15" s="286"/>
      <c r="BG15" s="286"/>
      <c r="BH15" s="286"/>
      <c r="BI15" s="286"/>
      <c r="BJ15" s="286"/>
      <c r="BK15" s="286"/>
      <c r="BL15" s="286"/>
      <c r="BM15" s="286"/>
      <c r="BN15" s="286"/>
      <c r="BO15" s="286"/>
      <c r="BP15" s="286"/>
      <c r="BQ15" s="286"/>
      <c r="BR15" s="286"/>
      <c r="BS15" s="286"/>
      <c r="BT15" s="286"/>
      <c r="BU15" s="286"/>
      <c r="BV15" s="286"/>
      <c r="BW15" s="286"/>
    </row>
    <row r="16" spans="1:75" s="287" customFormat="1" ht="18" customHeight="1">
      <c r="A16" s="240"/>
      <c r="B16" s="90" t="s">
        <v>8</v>
      </c>
      <c r="C16" s="211"/>
      <c r="D16" s="211"/>
      <c r="E16" s="211"/>
      <c r="F16" s="211"/>
      <c r="G16" s="211"/>
      <c r="H16" s="211"/>
      <c r="I16" s="211"/>
      <c r="J16" s="211"/>
      <c r="K16" s="211"/>
      <c r="L16" s="211"/>
      <c r="M16" s="211"/>
      <c r="N16" s="211"/>
      <c r="O16" s="274">
        <v>118.812202</v>
      </c>
      <c r="P16" s="274">
        <v>0</v>
      </c>
      <c r="Q16" s="274">
        <v>0</v>
      </c>
      <c r="R16" s="274">
        <v>87.917998999999995</v>
      </c>
      <c r="S16" s="274">
        <v>287.95136100000002</v>
      </c>
      <c r="T16" s="274">
        <v>0</v>
      </c>
      <c r="U16" s="274">
        <v>214.451447</v>
      </c>
      <c r="V16" s="274">
        <v>210.33940100000001</v>
      </c>
      <c r="W16" s="274">
        <v>0</v>
      </c>
      <c r="X16" s="274">
        <v>0</v>
      </c>
      <c r="Y16" s="274">
        <v>0</v>
      </c>
      <c r="Z16" s="274">
        <v>146.666325</v>
      </c>
      <c r="AA16" s="274">
        <v>325.84966500000002</v>
      </c>
      <c r="AB16" s="274">
        <v>210.27441999999999</v>
      </c>
      <c r="AC16" s="274">
        <v>0</v>
      </c>
      <c r="AD16" s="274">
        <v>251.88580999999999</v>
      </c>
      <c r="AE16" s="274">
        <v>370.42263300000002</v>
      </c>
      <c r="AF16" s="274">
        <v>501.22247199999998</v>
      </c>
      <c r="AG16" s="274">
        <v>574.37979299999995</v>
      </c>
      <c r="AH16" s="274">
        <v>0</v>
      </c>
      <c r="AI16" s="274">
        <v>297.97200700000002</v>
      </c>
      <c r="AJ16" s="274">
        <v>0</v>
      </c>
      <c r="AK16" s="274">
        <v>555.03281000000004</v>
      </c>
      <c r="AL16" s="274">
        <v>948.34685899999999</v>
      </c>
      <c r="AM16" s="274">
        <v>787.75417700000003</v>
      </c>
      <c r="AN16" s="274">
        <v>575.03821200000004</v>
      </c>
      <c r="AO16" s="274">
        <v>783.57128599999999</v>
      </c>
      <c r="AP16" s="242"/>
      <c r="AQ16"/>
      <c r="AR16" s="415"/>
      <c r="AS16"/>
      <c r="AT16"/>
      <c r="AU16"/>
      <c r="AV16"/>
      <c r="AW16"/>
      <c r="AX16"/>
      <c r="AY16"/>
      <c r="AZ16"/>
      <c r="BA16"/>
      <c r="BB16"/>
      <c r="BC16"/>
      <c r="BD16"/>
      <c r="BE16" s="286"/>
      <c r="BF16" s="286"/>
      <c r="BG16" s="286"/>
      <c r="BH16" s="286"/>
      <c r="BI16" s="286"/>
      <c r="BJ16" s="286"/>
      <c r="BK16" s="286"/>
      <c r="BL16" s="286"/>
      <c r="BM16" s="286"/>
      <c r="BN16" s="286"/>
      <c r="BO16" s="286"/>
      <c r="BP16" s="286"/>
      <c r="BQ16" s="286"/>
      <c r="BR16" s="286"/>
      <c r="BS16" s="286"/>
      <c r="BT16" s="286"/>
      <c r="BU16" s="286"/>
      <c r="BV16" s="286"/>
      <c r="BW16" s="286"/>
    </row>
    <row r="17" spans="1:75" s="287" customFormat="1" ht="18" customHeight="1">
      <c r="A17" s="240"/>
      <c r="B17" s="90" t="s">
        <v>205</v>
      </c>
      <c r="C17" s="211"/>
      <c r="D17" s="211"/>
      <c r="E17" s="211"/>
      <c r="F17" s="211"/>
      <c r="G17" s="211"/>
      <c r="H17" s="211"/>
      <c r="I17" s="211"/>
      <c r="J17" s="211"/>
      <c r="K17" s="211"/>
      <c r="L17" s="211"/>
      <c r="M17" s="211"/>
      <c r="N17" s="211"/>
      <c r="O17" s="274">
        <v>477.35366099999999</v>
      </c>
      <c r="P17" s="274">
        <v>351.78682700000002</v>
      </c>
      <c r="Q17" s="274">
        <v>413.19811700000002</v>
      </c>
      <c r="R17" s="274">
        <v>153.038388</v>
      </c>
      <c r="S17" s="274">
        <v>176.76784900000001</v>
      </c>
      <c r="T17" s="274">
        <v>64.936723000000001</v>
      </c>
      <c r="U17" s="274">
        <v>0</v>
      </c>
      <c r="V17" s="274">
        <v>0</v>
      </c>
      <c r="W17" s="274">
        <v>0</v>
      </c>
      <c r="X17" s="274">
        <v>34.419969999999999</v>
      </c>
      <c r="Y17" s="274">
        <v>33.852491999999998</v>
      </c>
      <c r="Z17" s="274">
        <v>0</v>
      </c>
      <c r="AA17" s="274">
        <v>0</v>
      </c>
      <c r="AB17" s="274">
        <v>84.288651000000002</v>
      </c>
      <c r="AC17" s="274">
        <v>207.89297300000001</v>
      </c>
      <c r="AD17" s="274">
        <v>0</v>
      </c>
      <c r="AE17" s="274">
        <v>0</v>
      </c>
      <c r="AF17" s="274">
        <v>0</v>
      </c>
      <c r="AG17" s="274">
        <v>0</v>
      </c>
      <c r="AH17" s="274">
        <v>163.35861399999999</v>
      </c>
      <c r="AI17" s="274">
        <v>168.90071399999999</v>
      </c>
      <c r="AJ17" s="274">
        <v>0</v>
      </c>
      <c r="AK17" s="274">
        <v>0</v>
      </c>
      <c r="AL17" s="274">
        <v>0</v>
      </c>
      <c r="AM17" s="274">
        <v>0</v>
      </c>
      <c r="AN17" s="274">
        <v>0</v>
      </c>
      <c r="AO17" s="274">
        <v>389.10071199999999</v>
      </c>
      <c r="AP17" s="242"/>
      <c r="AQ17"/>
      <c r="AR17" s="415"/>
      <c r="AS17"/>
      <c r="AT17"/>
      <c r="AU17"/>
      <c r="AV17"/>
      <c r="AW17"/>
      <c r="AX17"/>
      <c r="AY17"/>
      <c r="AZ17"/>
      <c r="BA17"/>
      <c r="BB17"/>
      <c r="BC17"/>
      <c r="BD17"/>
      <c r="BE17" s="286"/>
      <c r="BF17" s="286"/>
      <c r="BG17" s="286"/>
      <c r="BH17" s="286"/>
      <c r="BI17" s="286"/>
      <c r="BJ17" s="286"/>
      <c r="BK17" s="286"/>
      <c r="BL17" s="286"/>
      <c r="BM17" s="286"/>
      <c r="BN17" s="286"/>
      <c r="BO17" s="286"/>
      <c r="BP17" s="286"/>
      <c r="BQ17" s="286"/>
      <c r="BR17" s="286"/>
      <c r="BS17" s="286"/>
      <c r="BT17" s="286"/>
      <c r="BU17" s="286"/>
      <c r="BV17" s="286"/>
      <c r="BW17" s="286"/>
    </row>
    <row r="18" spans="1:75" s="288" customFormat="1" ht="18" customHeight="1">
      <c r="A18" s="193"/>
      <c r="B18" s="90" t="s">
        <v>463</v>
      </c>
      <c r="C18" s="211"/>
      <c r="D18" s="211"/>
      <c r="E18" s="211"/>
      <c r="F18" s="211"/>
      <c r="G18" s="211"/>
      <c r="H18" s="211"/>
      <c r="I18" s="211"/>
      <c r="J18" s="211"/>
      <c r="K18" s="211"/>
      <c r="L18" s="211"/>
      <c r="M18" s="211"/>
      <c r="N18" s="211"/>
      <c r="O18" s="274">
        <v>451.97212999999999</v>
      </c>
      <c r="P18" s="274">
        <v>503.126195</v>
      </c>
      <c r="Q18" s="274">
        <v>187.81131999999999</v>
      </c>
      <c r="R18" s="274">
        <v>920.67830500000002</v>
      </c>
      <c r="S18" s="274">
        <v>173.342558</v>
      </c>
      <c r="T18" s="274">
        <v>489.026163</v>
      </c>
      <c r="U18" s="274">
        <v>170.97760299999999</v>
      </c>
      <c r="V18" s="274">
        <v>380.18985199999997</v>
      </c>
      <c r="W18" s="274">
        <v>1.2978460000000001</v>
      </c>
      <c r="X18" s="274">
        <v>0</v>
      </c>
      <c r="Y18" s="274">
        <v>0</v>
      </c>
      <c r="Z18" s="274">
        <v>0</v>
      </c>
      <c r="AA18" s="274">
        <v>0</v>
      </c>
      <c r="AB18" s="274">
        <v>122.617368</v>
      </c>
      <c r="AC18" s="274">
        <v>0</v>
      </c>
      <c r="AD18" s="274">
        <v>0</v>
      </c>
      <c r="AE18" s="274">
        <v>346.471948</v>
      </c>
      <c r="AF18" s="274">
        <v>0</v>
      </c>
      <c r="AG18" s="274">
        <v>1.822325</v>
      </c>
      <c r="AH18" s="274">
        <v>0</v>
      </c>
      <c r="AI18" s="274">
        <v>0</v>
      </c>
      <c r="AJ18" s="274">
        <v>0</v>
      </c>
      <c r="AK18" s="274">
        <v>0</v>
      </c>
      <c r="AL18" s="274">
        <v>0</v>
      </c>
      <c r="AM18" s="274">
        <v>0</v>
      </c>
      <c r="AN18" s="274">
        <v>0</v>
      </c>
      <c r="AO18" s="274">
        <v>61.622</v>
      </c>
      <c r="AP18" s="194"/>
      <c r="AQ18"/>
      <c r="AR18" s="415"/>
      <c r="AS18"/>
      <c r="AT18"/>
      <c r="AU18"/>
      <c r="AV18"/>
      <c r="AW18"/>
      <c r="AX18"/>
      <c r="AY18"/>
      <c r="AZ18"/>
      <c r="BA18"/>
      <c r="BB18"/>
      <c r="BC18"/>
      <c r="BD18"/>
      <c r="BE18" s="286"/>
      <c r="BF18" s="286"/>
      <c r="BG18" s="286"/>
      <c r="BH18" s="286"/>
      <c r="BI18" s="286"/>
      <c r="BJ18" s="286"/>
      <c r="BK18" s="286"/>
      <c r="BL18" s="286"/>
      <c r="BM18" s="286"/>
      <c r="BN18" s="286"/>
      <c r="BO18" s="286"/>
      <c r="BP18" s="286"/>
      <c r="BQ18" s="286"/>
      <c r="BR18" s="286"/>
      <c r="BS18" s="286"/>
      <c r="BT18" s="286"/>
      <c r="BU18" s="286"/>
      <c r="BV18" s="286"/>
      <c r="BW18" s="286"/>
    </row>
    <row r="19" spans="1:75" s="287" customFormat="1" ht="18" customHeight="1">
      <c r="A19" s="240"/>
      <c r="B19" s="90" t="s">
        <v>9</v>
      </c>
      <c r="C19" s="211"/>
      <c r="D19" s="211"/>
      <c r="E19" s="211"/>
      <c r="F19" s="211"/>
      <c r="G19" s="211"/>
      <c r="H19" s="248"/>
      <c r="I19" s="248"/>
      <c r="J19" s="248"/>
      <c r="K19" s="248"/>
      <c r="L19" s="248"/>
      <c r="M19" s="248"/>
      <c r="N19" s="248"/>
      <c r="O19" s="274">
        <v>0</v>
      </c>
      <c r="P19" s="274">
        <v>293.095012</v>
      </c>
      <c r="Q19" s="274">
        <v>335.15626900000001</v>
      </c>
      <c r="R19" s="274">
        <v>160.83345</v>
      </c>
      <c r="S19" s="274">
        <v>133.48908</v>
      </c>
      <c r="T19" s="274">
        <v>164.676288</v>
      </c>
      <c r="U19" s="274">
        <v>0</v>
      </c>
      <c r="V19" s="274">
        <v>0</v>
      </c>
      <c r="W19" s="274">
        <v>163.044464</v>
      </c>
      <c r="X19" s="274">
        <v>53.142440000000001</v>
      </c>
      <c r="Y19" s="274">
        <v>0</v>
      </c>
      <c r="Z19" s="274">
        <v>0</v>
      </c>
      <c r="AA19" s="274">
        <v>0</v>
      </c>
      <c r="AB19" s="274">
        <v>148.24345600000001</v>
      </c>
      <c r="AC19" s="274">
        <v>160.73234400000001</v>
      </c>
      <c r="AD19" s="274">
        <v>0</v>
      </c>
      <c r="AE19" s="274">
        <v>357.90218099999998</v>
      </c>
      <c r="AF19" s="274">
        <v>230.76476</v>
      </c>
      <c r="AG19" s="274">
        <v>745.44573500000001</v>
      </c>
      <c r="AH19" s="274">
        <v>1281.7518439999999</v>
      </c>
      <c r="AI19" s="274">
        <v>858.85895900000003</v>
      </c>
      <c r="AJ19" s="274">
        <v>394.891865</v>
      </c>
      <c r="AK19" s="274">
        <v>219.11853199999999</v>
      </c>
      <c r="AL19" s="274">
        <v>316.97887600000001</v>
      </c>
      <c r="AM19" s="274">
        <v>222.63137499999999</v>
      </c>
      <c r="AN19" s="274">
        <v>0</v>
      </c>
      <c r="AO19" s="274"/>
      <c r="AP19" s="242"/>
      <c r="AQ19"/>
      <c r="AR19" s="415"/>
      <c r="AS19"/>
      <c r="AT19"/>
      <c r="AU19"/>
      <c r="AV19"/>
      <c r="AW19"/>
      <c r="AX19"/>
      <c r="AY19"/>
      <c r="AZ19"/>
      <c r="BA19"/>
      <c r="BB19"/>
      <c r="BC19"/>
      <c r="BD19"/>
      <c r="BE19" s="286"/>
      <c r="BF19" s="286"/>
      <c r="BG19" s="286"/>
      <c r="BH19" s="286"/>
      <c r="BI19" s="286"/>
      <c r="BJ19" s="286"/>
      <c r="BK19" s="286"/>
      <c r="BL19" s="286"/>
      <c r="BM19" s="286"/>
      <c r="BN19" s="286"/>
      <c r="BO19" s="286"/>
      <c r="BP19" s="286"/>
      <c r="BQ19" s="286"/>
      <c r="BR19" s="286"/>
      <c r="BS19" s="286"/>
      <c r="BT19" s="286"/>
      <c r="BU19" s="286"/>
      <c r="BV19" s="286"/>
      <c r="BW19" s="286"/>
    </row>
    <row r="20" spans="1:75" s="287" customFormat="1" ht="18" customHeight="1">
      <c r="A20" s="240"/>
      <c r="B20" s="90" t="s">
        <v>11</v>
      </c>
      <c r="C20" s="211"/>
      <c r="D20" s="211"/>
      <c r="E20" s="211"/>
      <c r="F20" s="211"/>
      <c r="G20" s="211"/>
      <c r="H20" s="248"/>
      <c r="I20" s="248"/>
      <c r="J20" s="248"/>
      <c r="K20" s="248"/>
      <c r="L20" s="248"/>
      <c r="M20" s="248"/>
      <c r="N20" s="248"/>
      <c r="O20" s="274">
        <v>0</v>
      </c>
      <c r="P20" s="274">
        <v>292.57477299999999</v>
      </c>
      <c r="Q20" s="274">
        <v>168.01206099999999</v>
      </c>
      <c r="R20" s="274">
        <v>121.076435</v>
      </c>
      <c r="S20" s="274">
        <v>0</v>
      </c>
      <c r="T20" s="274">
        <v>0</v>
      </c>
      <c r="U20" s="274">
        <v>144.00894199999999</v>
      </c>
      <c r="V20" s="274">
        <v>0</v>
      </c>
      <c r="W20" s="274">
        <v>182.44071600000001</v>
      </c>
      <c r="X20" s="274">
        <v>39.577396</v>
      </c>
      <c r="Y20" s="274">
        <v>305.03129000000001</v>
      </c>
      <c r="Z20" s="274">
        <v>111.038259</v>
      </c>
      <c r="AA20" s="274">
        <v>332.42239799999999</v>
      </c>
      <c r="AB20" s="274">
        <v>0</v>
      </c>
      <c r="AC20" s="274">
        <v>0</v>
      </c>
      <c r="AD20" s="274">
        <v>147.033849</v>
      </c>
      <c r="AE20" s="274">
        <v>0</v>
      </c>
      <c r="AF20" s="274">
        <v>227.50745000000001</v>
      </c>
      <c r="AG20" s="274">
        <v>87.069462000000001</v>
      </c>
      <c r="AH20" s="274">
        <v>172.32865100000001</v>
      </c>
      <c r="AI20" s="274">
        <v>348.30260500000003</v>
      </c>
      <c r="AJ20" s="274">
        <v>184.82934800000001</v>
      </c>
      <c r="AK20" s="274">
        <v>246.81467699999999</v>
      </c>
      <c r="AL20" s="274">
        <v>283.19266299999998</v>
      </c>
      <c r="AM20" s="274">
        <v>0</v>
      </c>
      <c r="AN20" s="274">
        <v>0</v>
      </c>
      <c r="AO20" s="274">
        <v>383.86233399999998</v>
      </c>
      <c r="AP20" s="242"/>
      <c r="AQ20"/>
      <c r="AR20" s="415"/>
      <c r="AS20"/>
      <c r="AT20"/>
      <c r="AU20"/>
      <c r="AV20"/>
      <c r="AW20"/>
      <c r="AX20"/>
      <c r="AY20"/>
      <c r="AZ20"/>
      <c r="BA20"/>
      <c r="BB20"/>
      <c r="BC20"/>
      <c r="BD20"/>
      <c r="BE20" s="286"/>
      <c r="BF20" s="286"/>
      <c r="BG20" s="286"/>
      <c r="BH20" s="286"/>
      <c r="BI20" s="286"/>
      <c r="BJ20" s="286"/>
      <c r="BK20" s="286"/>
      <c r="BL20" s="286"/>
      <c r="BM20" s="286"/>
      <c r="BN20" s="286"/>
      <c r="BO20" s="286"/>
      <c r="BP20" s="286"/>
      <c r="BQ20" s="286"/>
      <c r="BR20" s="286"/>
      <c r="BS20" s="286"/>
      <c r="BT20" s="286"/>
      <c r="BU20" s="286"/>
      <c r="BV20" s="286"/>
      <c r="BW20" s="286"/>
    </row>
    <row r="21" spans="1:75" s="287" customFormat="1" ht="18" customHeight="1">
      <c r="A21" s="240"/>
      <c r="B21" s="90" t="s">
        <v>12</v>
      </c>
      <c r="C21" s="211"/>
      <c r="D21" s="211"/>
      <c r="E21" s="211"/>
      <c r="F21" s="211"/>
      <c r="G21" s="211"/>
      <c r="H21" s="248"/>
      <c r="I21" s="248"/>
      <c r="J21" s="248"/>
      <c r="K21" s="248"/>
      <c r="L21" s="248"/>
      <c r="M21" s="248"/>
      <c r="N21" s="248"/>
      <c r="O21" s="274">
        <v>0</v>
      </c>
      <c r="P21" s="274">
        <v>0</v>
      </c>
      <c r="Q21" s="274">
        <v>170.14343500000001</v>
      </c>
      <c r="R21" s="274">
        <v>545.54828299999997</v>
      </c>
      <c r="S21" s="274">
        <v>0</v>
      </c>
      <c r="T21" s="274">
        <v>453.87369100000001</v>
      </c>
      <c r="U21" s="274">
        <v>0</v>
      </c>
      <c r="V21" s="274">
        <v>0</v>
      </c>
      <c r="W21" s="274">
        <v>0</v>
      </c>
      <c r="X21" s="274">
        <v>0</v>
      </c>
      <c r="Y21" s="274">
        <v>0</v>
      </c>
      <c r="Z21" s="274">
        <v>0</v>
      </c>
      <c r="AA21" s="274">
        <v>130.57734400000001</v>
      </c>
      <c r="AB21" s="274">
        <v>13.444966000000001</v>
      </c>
      <c r="AC21" s="274">
        <v>183.544284</v>
      </c>
      <c r="AD21" s="274">
        <v>0</v>
      </c>
      <c r="AE21" s="274">
        <v>558.80019700000003</v>
      </c>
      <c r="AF21" s="274">
        <v>694.10931900000003</v>
      </c>
      <c r="AG21" s="274">
        <v>259.62038200000001</v>
      </c>
      <c r="AH21" s="274">
        <v>0</v>
      </c>
      <c r="AI21" s="274">
        <v>0</v>
      </c>
      <c r="AJ21" s="274">
        <v>405.92859900000002</v>
      </c>
      <c r="AK21" s="274">
        <v>0</v>
      </c>
      <c r="AL21" s="274">
        <v>459.31758400000001</v>
      </c>
      <c r="AM21" s="274">
        <v>663.89358300000004</v>
      </c>
      <c r="AN21" s="274">
        <v>701.54322300000001</v>
      </c>
      <c r="AO21" s="274">
        <v>1304.060142</v>
      </c>
      <c r="AP21" s="242"/>
      <c r="AQ21"/>
      <c r="AR21" s="415"/>
      <c r="AS21"/>
      <c r="AT21"/>
      <c r="AU21"/>
      <c r="AV21"/>
      <c r="AW21"/>
      <c r="AX21"/>
      <c r="AY21"/>
      <c r="AZ21"/>
      <c r="BA21"/>
      <c r="BB21"/>
      <c r="BC21"/>
      <c r="BD21"/>
      <c r="BE21" s="286"/>
      <c r="BF21" s="286"/>
      <c r="BG21" s="286"/>
      <c r="BH21" s="286"/>
      <c r="BI21" s="286"/>
      <c r="BJ21" s="286"/>
      <c r="BK21" s="286"/>
      <c r="BL21" s="286"/>
      <c r="BM21" s="286"/>
      <c r="BN21" s="286"/>
      <c r="BO21" s="286"/>
      <c r="BP21" s="286"/>
      <c r="BQ21" s="286"/>
      <c r="BR21" s="286"/>
      <c r="BS21" s="286"/>
      <c r="BT21" s="286"/>
      <c r="BU21" s="286"/>
      <c r="BV21" s="286"/>
      <c r="BW21" s="286"/>
    </row>
    <row r="22" spans="1:75" s="287" customFormat="1" ht="18" customHeight="1">
      <c r="A22" s="240"/>
      <c r="B22" s="90" t="s">
        <v>42</v>
      </c>
      <c r="C22" s="211"/>
      <c r="D22" s="211"/>
      <c r="E22" s="211"/>
      <c r="F22" s="211"/>
      <c r="G22" s="211"/>
      <c r="H22" s="248"/>
      <c r="I22" s="248"/>
      <c r="J22" s="248"/>
      <c r="K22" s="248"/>
      <c r="L22" s="248"/>
      <c r="M22" s="248"/>
      <c r="N22" s="248"/>
      <c r="O22" s="274">
        <v>1037.3440410000001</v>
      </c>
      <c r="P22" s="274">
        <v>2183.420928</v>
      </c>
      <c r="Q22" s="274">
        <v>1844.8215</v>
      </c>
      <c r="R22" s="274">
        <v>1981.142329</v>
      </c>
      <c r="S22" s="274">
        <v>3225.618954</v>
      </c>
      <c r="T22" s="274">
        <v>2914.1882839999998</v>
      </c>
      <c r="U22" s="274">
        <v>1960.8209919999999</v>
      </c>
      <c r="V22" s="274">
        <v>1199.8048670000001</v>
      </c>
      <c r="W22" s="274">
        <v>5015.840537</v>
      </c>
      <c r="X22" s="274">
        <v>588.78345000000002</v>
      </c>
      <c r="Y22" s="274">
        <v>1773.4085889999999</v>
      </c>
      <c r="Z22" s="274">
        <v>808.88581199999999</v>
      </c>
      <c r="AA22" s="274">
        <v>507.79557699999998</v>
      </c>
      <c r="AB22" s="274">
        <v>1023.158329</v>
      </c>
      <c r="AC22" s="274">
        <v>1463.563281</v>
      </c>
      <c r="AD22" s="274">
        <v>0</v>
      </c>
      <c r="AE22" s="274">
        <v>3002.7561919999998</v>
      </c>
      <c r="AF22" s="274">
        <v>5398.5087949999997</v>
      </c>
      <c r="AG22" s="274">
        <v>10074.842579</v>
      </c>
      <c r="AH22" s="274">
        <v>9795.5119649999997</v>
      </c>
      <c r="AI22" s="418">
        <v>8546.8123510000005</v>
      </c>
      <c r="AJ22" s="418">
        <v>8481.1668310000005</v>
      </c>
      <c r="AK22" s="274">
        <v>6717.80861</v>
      </c>
      <c r="AL22" s="274">
        <v>9264.1602980000007</v>
      </c>
      <c r="AM22" s="274">
        <v>7121.9782690000002</v>
      </c>
      <c r="AN22" s="274">
        <v>7530.4431439999998</v>
      </c>
      <c r="AO22" s="274">
        <v>4906.5719650000001</v>
      </c>
      <c r="AP22" s="242"/>
      <c r="AQ22"/>
      <c r="AR22" s="415"/>
      <c r="AS22"/>
      <c r="AT22"/>
      <c r="AU22"/>
      <c r="AV22"/>
      <c r="AW22"/>
      <c r="AX22"/>
      <c r="AY22"/>
      <c r="AZ22"/>
      <c r="BA22"/>
      <c r="BB22"/>
      <c r="BC22"/>
      <c r="BD22"/>
      <c r="BE22" s="286"/>
      <c r="BF22" s="286"/>
      <c r="BG22" s="286"/>
      <c r="BH22" s="286"/>
      <c r="BI22" s="286"/>
      <c r="BJ22" s="286"/>
      <c r="BK22" s="286"/>
      <c r="BL22" s="286"/>
      <c r="BM22" s="286"/>
      <c r="BN22" s="286"/>
      <c r="BO22" s="286"/>
      <c r="BP22" s="286"/>
      <c r="BQ22" s="286"/>
      <c r="BR22" s="286"/>
      <c r="BS22" s="286"/>
      <c r="BT22" s="286"/>
      <c r="BU22" s="286"/>
      <c r="BV22" s="286"/>
      <c r="BW22" s="286"/>
    </row>
    <row r="23" spans="1:75" s="288" customFormat="1" ht="18" customHeight="1">
      <c r="A23" s="193"/>
      <c r="B23" s="90" t="s">
        <v>207</v>
      </c>
      <c r="C23" s="211"/>
      <c r="D23" s="211"/>
      <c r="E23" s="211"/>
      <c r="F23" s="211"/>
      <c r="G23" s="211"/>
      <c r="H23" s="211"/>
      <c r="I23" s="211"/>
      <c r="J23" s="211"/>
      <c r="K23" s="211"/>
      <c r="L23" s="211"/>
      <c r="M23" s="211"/>
      <c r="N23" s="211"/>
      <c r="O23" s="274">
        <v>110.772959</v>
      </c>
      <c r="P23" s="274">
        <v>289.57834100000002</v>
      </c>
      <c r="Q23" s="274">
        <v>0</v>
      </c>
      <c r="R23" s="274">
        <v>0</v>
      </c>
      <c r="S23" s="274">
        <v>0</v>
      </c>
      <c r="T23" s="274">
        <v>100.365717</v>
      </c>
      <c r="U23" s="274">
        <v>0</v>
      </c>
      <c r="V23" s="274">
        <v>0</v>
      </c>
      <c r="W23" s="274">
        <v>0</v>
      </c>
      <c r="X23" s="274">
        <v>0</v>
      </c>
      <c r="Y23" s="274">
        <v>96.668536000000003</v>
      </c>
      <c r="Z23" s="274">
        <v>0</v>
      </c>
      <c r="AA23" s="274">
        <v>0</v>
      </c>
      <c r="AB23" s="274">
        <v>0</v>
      </c>
      <c r="AC23" s="274">
        <v>0</v>
      </c>
      <c r="AD23" s="274">
        <v>87.722356000000005</v>
      </c>
      <c r="AE23" s="274">
        <v>233.857372</v>
      </c>
      <c r="AF23" s="274">
        <v>0</v>
      </c>
      <c r="AG23" s="274">
        <v>35.102223000000002</v>
      </c>
      <c r="AH23" s="274">
        <v>0</v>
      </c>
      <c r="AI23" s="274">
        <v>61.518250999999999</v>
      </c>
      <c r="AJ23" s="274">
        <v>0</v>
      </c>
      <c r="AK23" s="274">
        <v>0</v>
      </c>
      <c r="AL23" s="274">
        <v>0</v>
      </c>
      <c r="AM23" s="274">
        <v>0</v>
      </c>
      <c r="AN23" s="274">
        <v>0</v>
      </c>
      <c r="AO23" s="274">
        <v>7.3153999999999997E-2</v>
      </c>
      <c r="AP23" s="194"/>
      <c r="AQ23"/>
      <c r="AR23" s="415"/>
      <c r="AS23"/>
      <c r="AT23"/>
      <c r="AU23"/>
      <c r="AV23"/>
      <c r="AW23"/>
      <c r="AX23"/>
      <c r="AY23"/>
      <c r="AZ23"/>
      <c r="BA23"/>
      <c r="BB23"/>
      <c r="BC23"/>
      <c r="BD23"/>
      <c r="BE23" s="286"/>
      <c r="BF23" s="286"/>
      <c r="BG23" s="286"/>
      <c r="BH23" s="286"/>
      <c r="BI23" s="286"/>
      <c r="BJ23" s="286"/>
      <c r="BK23" s="286"/>
      <c r="BL23" s="286"/>
      <c r="BM23" s="286"/>
      <c r="BN23" s="286"/>
      <c r="BO23" s="286"/>
      <c r="BP23" s="286"/>
      <c r="BQ23" s="286"/>
      <c r="BR23" s="286"/>
      <c r="BS23" s="286"/>
      <c r="BT23" s="286"/>
      <c r="BU23" s="286"/>
      <c r="BV23" s="286"/>
      <c r="BW23" s="286"/>
    </row>
    <row r="24" spans="1:75" s="287" customFormat="1" ht="18" customHeight="1">
      <c r="A24" s="240"/>
      <c r="B24" s="90" t="s">
        <v>80</v>
      </c>
      <c r="C24" s="211"/>
      <c r="D24" s="211"/>
      <c r="E24" s="211"/>
      <c r="F24" s="211"/>
      <c r="G24" s="211"/>
      <c r="H24" s="248"/>
      <c r="I24" s="248"/>
      <c r="J24" s="248"/>
      <c r="K24" s="248"/>
      <c r="L24" s="248"/>
      <c r="M24" s="248"/>
      <c r="N24" s="248"/>
      <c r="O24" s="274">
        <v>0</v>
      </c>
      <c r="P24" s="274">
        <v>0</v>
      </c>
      <c r="Q24" s="274">
        <v>0</v>
      </c>
      <c r="R24" s="274">
        <v>0</v>
      </c>
      <c r="S24" s="274">
        <v>0</v>
      </c>
      <c r="T24" s="274">
        <v>0</v>
      </c>
      <c r="U24" s="274">
        <v>0</v>
      </c>
      <c r="V24" s="274">
        <v>0</v>
      </c>
      <c r="W24" s="274">
        <v>0</v>
      </c>
      <c r="X24" s="274">
        <v>0</v>
      </c>
      <c r="Y24" s="274">
        <v>0</v>
      </c>
      <c r="Z24" s="274">
        <v>0</v>
      </c>
      <c r="AA24" s="274">
        <v>140.4896</v>
      </c>
      <c r="AB24" s="274">
        <v>0</v>
      </c>
      <c r="AC24" s="274">
        <v>178.77806000000001</v>
      </c>
      <c r="AD24" s="274">
        <v>144.08005600000001</v>
      </c>
      <c r="AE24" s="274">
        <v>0</v>
      </c>
      <c r="AF24" s="274">
        <v>0</v>
      </c>
      <c r="AG24" s="274">
        <v>157.56741099999999</v>
      </c>
      <c r="AH24" s="274">
        <v>568.44804799999997</v>
      </c>
      <c r="AI24" s="274">
        <v>478.04528599999998</v>
      </c>
      <c r="AJ24" s="274">
        <v>431.00010900000001</v>
      </c>
      <c r="AK24" s="274">
        <v>630.49451199999999</v>
      </c>
      <c r="AL24" s="274">
        <v>593.05623100000003</v>
      </c>
      <c r="AM24" s="274">
        <v>251.262226</v>
      </c>
      <c r="AN24" s="274">
        <v>736.02987700000006</v>
      </c>
      <c r="AO24" s="274">
        <v>240.69845000000001</v>
      </c>
      <c r="AP24" s="242"/>
      <c r="AQ24"/>
      <c r="AR24" s="415"/>
      <c r="AS24"/>
      <c r="AT24"/>
      <c r="AU24"/>
      <c r="AV24"/>
      <c r="AW24"/>
      <c r="AX24"/>
      <c r="AY24"/>
      <c r="AZ24"/>
      <c r="BA24"/>
      <c r="BB24"/>
      <c r="BC24"/>
      <c r="BD24"/>
      <c r="BE24" s="286"/>
      <c r="BF24" s="286"/>
      <c r="BG24" s="286"/>
      <c r="BH24" s="286"/>
      <c r="BI24" s="286"/>
      <c r="BJ24" s="286"/>
      <c r="BK24" s="286"/>
      <c r="BL24" s="286"/>
      <c r="BM24" s="286"/>
      <c r="BN24" s="286"/>
      <c r="BO24" s="286"/>
      <c r="BP24" s="286"/>
      <c r="BQ24" s="286"/>
      <c r="BR24" s="286"/>
      <c r="BS24" s="286"/>
      <c r="BT24" s="286"/>
      <c r="BU24" s="286"/>
      <c r="BV24" s="286"/>
      <c r="BW24" s="286"/>
    </row>
    <row r="25" spans="1:75" s="287" customFormat="1" ht="18" customHeight="1">
      <c r="A25" s="240"/>
      <c r="B25" s="90" t="s">
        <v>5</v>
      </c>
      <c r="C25" s="211"/>
      <c r="D25" s="211"/>
      <c r="E25" s="211"/>
      <c r="F25" s="211"/>
      <c r="G25" s="211"/>
      <c r="H25" s="248"/>
      <c r="I25" s="248"/>
      <c r="J25" s="248"/>
      <c r="K25" s="248"/>
      <c r="L25" s="248"/>
      <c r="M25" s="248"/>
      <c r="N25" s="248"/>
      <c r="O25" s="274">
        <v>0</v>
      </c>
      <c r="P25" s="274">
        <v>0</v>
      </c>
      <c r="Q25" s="274">
        <v>0</v>
      </c>
      <c r="R25" s="274">
        <v>0</v>
      </c>
      <c r="S25" s="274">
        <v>0</v>
      </c>
      <c r="T25" s="274">
        <v>0</v>
      </c>
      <c r="U25" s="274">
        <v>79.720986999999994</v>
      </c>
      <c r="V25" s="274">
        <v>72.811515999999997</v>
      </c>
      <c r="W25" s="274">
        <v>247.058875</v>
      </c>
      <c r="X25" s="274">
        <v>24.363885</v>
      </c>
      <c r="Y25" s="274">
        <v>113.149069</v>
      </c>
      <c r="Z25" s="274">
        <v>105.59819299999999</v>
      </c>
      <c r="AA25" s="274">
        <v>73.978539999999995</v>
      </c>
      <c r="AB25" s="274">
        <v>0</v>
      </c>
      <c r="AC25" s="274">
        <v>0</v>
      </c>
      <c r="AD25" s="274">
        <v>154.134657</v>
      </c>
      <c r="AE25" s="274">
        <v>349.13995499999999</v>
      </c>
      <c r="AF25" s="274">
        <v>475.45725599999997</v>
      </c>
      <c r="AG25" s="274">
        <v>443.37125600000002</v>
      </c>
      <c r="AH25" s="274">
        <v>224.07684699999999</v>
      </c>
      <c r="AI25" s="274">
        <v>100.914141</v>
      </c>
      <c r="AJ25" s="274">
        <v>470.30118700000003</v>
      </c>
      <c r="AK25" s="274">
        <v>164.75789800000001</v>
      </c>
      <c r="AL25" s="274">
        <v>140.68274</v>
      </c>
      <c r="AM25" s="274">
        <v>375.84466900000001</v>
      </c>
      <c r="AN25" s="274">
        <v>476.00300399999998</v>
      </c>
      <c r="AO25" s="274">
        <v>240.81916000000001</v>
      </c>
      <c r="AP25" s="242"/>
      <c r="AQ25"/>
      <c r="AR25" s="415"/>
      <c r="AS25"/>
      <c r="AT25"/>
      <c r="AU25"/>
      <c r="AV25"/>
      <c r="AW25"/>
      <c r="AX25"/>
      <c r="AY25"/>
      <c r="AZ25"/>
      <c r="BA25"/>
      <c r="BB25"/>
      <c r="BC25"/>
      <c r="BD25"/>
      <c r="BE25" s="286"/>
      <c r="BF25" s="286"/>
      <c r="BG25" s="286"/>
      <c r="BH25" s="286"/>
      <c r="BI25" s="286"/>
      <c r="BJ25" s="286"/>
      <c r="BK25" s="286"/>
      <c r="BL25" s="286"/>
      <c r="BM25" s="286"/>
      <c r="BN25" s="286"/>
      <c r="BO25" s="286"/>
      <c r="BP25" s="286"/>
      <c r="BQ25" s="286"/>
      <c r="BR25" s="286"/>
      <c r="BS25" s="286"/>
      <c r="BT25" s="286"/>
      <c r="BU25" s="286"/>
      <c r="BV25" s="286"/>
      <c r="BW25" s="286"/>
    </row>
    <row r="26" spans="1:75" s="287" customFormat="1" ht="18" customHeight="1">
      <c r="A26" s="240"/>
      <c r="B26" s="90" t="s">
        <v>43</v>
      </c>
      <c r="C26" s="211"/>
      <c r="D26" s="211"/>
      <c r="E26" s="211"/>
      <c r="F26" s="211"/>
      <c r="G26" s="211"/>
      <c r="H26" s="248"/>
      <c r="I26" s="248"/>
      <c r="J26" s="248"/>
      <c r="K26" s="248"/>
      <c r="L26" s="248"/>
      <c r="M26" s="248"/>
      <c r="N26" s="248"/>
      <c r="O26" s="274">
        <v>364.02386300000001</v>
      </c>
      <c r="P26" s="274">
        <v>317.45302199999998</v>
      </c>
      <c r="Q26" s="274">
        <v>258.62353999999999</v>
      </c>
      <c r="R26" s="274">
        <v>223.706928</v>
      </c>
      <c r="S26" s="274">
        <v>268.10622000000001</v>
      </c>
      <c r="T26" s="274">
        <v>288.14649600000001</v>
      </c>
      <c r="U26" s="274">
        <v>860.84246599999994</v>
      </c>
      <c r="V26" s="274">
        <v>2833.4457149999998</v>
      </c>
      <c r="W26" s="274">
        <v>282.84889199999998</v>
      </c>
      <c r="X26" s="274">
        <v>295.49984999999998</v>
      </c>
      <c r="Y26" s="274">
        <v>590.02356999999995</v>
      </c>
      <c r="Z26" s="274">
        <v>363.850886</v>
      </c>
      <c r="AA26" s="274">
        <v>474.952854</v>
      </c>
      <c r="AB26" s="274">
        <v>294.89931899999999</v>
      </c>
      <c r="AC26" s="274">
        <v>282.744576</v>
      </c>
      <c r="AD26" s="274">
        <v>503.630808</v>
      </c>
      <c r="AE26" s="274">
        <v>1537.1829720000001</v>
      </c>
      <c r="AF26" s="274">
        <v>2360.4665519999999</v>
      </c>
      <c r="AG26" s="274">
        <v>2630.7282799999998</v>
      </c>
      <c r="AH26" s="274">
        <v>2064.7164779999998</v>
      </c>
      <c r="AI26" s="274">
        <v>2647.063451</v>
      </c>
      <c r="AJ26" s="274">
        <v>2064.7919040000002</v>
      </c>
      <c r="AK26" s="274">
        <v>2269.7749749999998</v>
      </c>
      <c r="AL26" s="274">
        <v>3432.0462379999999</v>
      </c>
      <c r="AM26" s="274">
        <v>3692.0220639999998</v>
      </c>
      <c r="AN26" s="274">
        <v>4182.8060939999996</v>
      </c>
      <c r="AO26" s="274">
        <v>2965.5639169999999</v>
      </c>
      <c r="AP26" s="242"/>
      <c r="AQ26"/>
      <c r="AR26" s="415"/>
      <c r="AS26"/>
      <c r="AT26"/>
      <c r="AU26"/>
      <c r="AV26"/>
      <c r="AW26"/>
      <c r="AX26"/>
      <c r="AY26"/>
      <c r="AZ26"/>
      <c r="BA26"/>
      <c r="BB26"/>
      <c r="BC26"/>
      <c r="BD26"/>
      <c r="BE26" s="286"/>
      <c r="BF26" s="286"/>
      <c r="BG26" s="286"/>
      <c r="BH26" s="286"/>
      <c r="BI26" s="286"/>
      <c r="BJ26" s="286"/>
      <c r="BK26" s="286"/>
      <c r="BL26" s="286"/>
      <c r="BM26" s="286"/>
      <c r="BN26" s="286"/>
      <c r="BO26" s="286"/>
      <c r="BP26" s="286"/>
      <c r="BQ26" s="286"/>
      <c r="BR26" s="286"/>
      <c r="BS26" s="286"/>
      <c r="BT26" s="286"/>
      <c r="BU26" s="286"/>
      <c r="BV26" s="286"/>
      <c r="BW26" s="286"/>
    </row>
    <row r="27" spans="1:75" s="287" customFormat="1" ht="18" customHeight="1">
      <c r="A27" s="240"/>
      <c r="B27" s="90" t="s">
        <v>469</v>
      </c>
      <c r="C27" s="211"/>
      <c r="D27" s="211"/>
      <c r="E27" s="211"/>
      <c r="F27" s="211"/>
      <c r="G27" s="211"/>
      <c r="H27" s="248"/>
      <c r="I27" s="248"/>
      <c r="J27" s="248"/>
      <c r="K27" s="248"/>
      <c r="L27" s="248"/>
      <c r="M27" s="248"/>
      <c r="N27" s="248"/>
      <c r="O27" s="274">
        <v>425.23417999999998</v>
      </c>
      <c r="P27" s="274">
        <v>450.131574</v>
      </c>
      <c r="Q27" s="274">
        <v>232.67668</v>
      </c>
      <c r="R27" s="274">
        <v>0</v>
      </c>
      <c r="S27" s="274">
        <v>598.63180699999998</v>
      </c>
      <c r="T27" s="274">
        <v>663.48348299999998</v>
      </c>
      <c r="U27" s="274">
        <v>417.06189499999999</v>
      </c>
      <c r="V27" s="274">
        <v>0</v>
      </c>
      <c r="W27" s="274">
        <v>226.78611599999999</v>
      </c>
      <c r="X27" s="274">
        <v>168.96643900000001</v>
      </c>
      <c r="Y27" s="274">
        <v>0</v>
      </c>
      <c r="Z27" s="274">
        <v>254.34638000000001</v>
      </c>
      <c r="AA27" s="274">
        <v>0</v>
      </c>
      <c r="AB27" s="274">
        <v>1055.0326700000001</v>
      </c>
      <c r="AC27" s="274">
        <v>232.15241499999999</v>
      </c>
      <c r="AD27" s="274">
        <v>255.31357399999999</v>
      </c>
      <c r="AE27" s="274">
        <v>0</v>
      </c>
      <c r="AF27" s="274">
        <v>0</v>
      </c>
      <c r="AG27" s="274">
        <v>0</v>
      </c>
      <c r="AH27" s="274">
        <v>0</v>
      </c>
      <c r="AI27" s="274">
        <v>0</v>
      </c>
      <c r="AJ27" s="274">
        <v>0</v>
      </c>
      <c r="AK27" s="274">
        <v>0</v>
      </c>
      <c r="AL27" s="274">
        <v>0</v>
      </c>
      <c r="AM27" s="274">
        <v>0</v>
      </c>
      <c r="AN27" s="274">
        <v>0</v>
      </c>
      <c r="AO27" s="274">
        <v>74.747017999999997</v>
      </c>
      <c r="AP27" s="242"/>
      <c r="AQ27"/>
      <c r="AR27" s="415"/>
      <c r="AS27"/>
      <c r="AT27"/>
      <c r="AU27"/>
      <c r="AV27"/>
      <c r="AW27"/>
      <c r="AX27"/>
      <c r="AY27"/>
      <c r="AZ27"/>
      <c r="BA27"/>
      <c r="BB27"/>
      <c r="BC27"/>
      <c r="BD27"/>
      <c r="BE27" s="286"/>
      <c r="BF27" s="286"/>
      <c r="BG27" s="286"/>
      <c r="BH27" s="286"/>
      <c r="BI27" s="286"/>
      <c r="BJ27" s="286"/>
      <c r="BK27" s="286"/>
      <c r="BL27" s="286"/>
      <c r="BM27" s="286"/>
      <c r="BN27" s="286"/>
      <c r="BO27" s="286"/>
      <c r="BP27" s="286"/>
      <c r="BQ27" s="286"/>
      <c r="BR27" s="286"/>
      <c r="BS27" s="286"/>
      <c r="BT27" s="286"/>
      <c r="BU27" s="286"/>
      <c r="BV27" s="286"/>
      <c r="BW27" s="286"/>
    </row>
    <row r="28" spans="1:75" s="287" customFormat="1" ht="18" customHeight="1">
      <c r="A28" s="240"/>
      <c r="B28" s="90" t="s">
        <v>208</v>
      </c>
      <c r="C28" s="211"/>
      <c r="D28" s="211"/>
      <c r="E28" s="211"/>
      <c r="F28" s="211"/>
      <c r="G28" s="211"/>
      <c r="H28" s="248"/>
      <c r="I28" s="248"/>
      <c r="J28" s="248"/>
      <c r="K28" s="248"/>
      <c r="L28" s="248"/>
      <c r="M28" s="248"/>
      <c r="N28" s="248"/>
      <c r="O28" s="274">
        <v>0</v>
      </c>
      <c r="P28" s="274">
        <v>0</v>
      </c>
      <c r="Q28" s="274">
        <v>843.41117099999997</v>
      </c>
      <c r="R28" s="274">
        <v>109.233805</v>
      </c>
      <c r="S28" s="274">
        <v>0</v>
      </c>
      <c r="T28" s="274">
        <v>221.48782800000001</v>
      </c>
      <c r="U28" s="274">
        <v>0</v>
      </c>
      <c r="V28" s="274">
        <v>0</v>
      </c>
      <c r="W28" s="274">
        <v>1278.0974839999999</v>
      </c>
      <c r="X28" s="274">
        <v>206.298652</v>
      </c>
      <c r="Y28" s="274">
        <v>154.89609999999999</v>
      </c>
      <c r="Z28" s="274">
        <v>0</v>
      </c>
      <c r="AA28" s="274">
        <v>0</v>
      </c>
      <c r="AB28" s="274">
        <v>0</v>
      </c>
      <c r="AC28" s="274">
        <v>0</v>
      </c>
      <c r="AD28" s="274">
        <v>0</v>
      </c>
      <c r="AE28" s="274">
        <v>0</v>
      </c>
      <c r="AF28" s="274">
        <v>3.6816000000000002E-2</v>
      </c>
      <c r="AG28" s="274">
        <v>621.99168499999996</v>
      </c>
      <c r="AH28" s="274">
        <v>0</v>
      </c>
      <c r="AI28" s="274">
        <v>812.93339100000003</v>
      </c>
      <c r="AJ28" s="274">
        <v>316.101653</v>
      </c>
      <c r="AK28" s="274">
        <v>742.19366300000002</v>
      </c>
      <c r="AL28" s="274">
        <v>956.41713800000002</v>
      </c>
      <c r="AM28" s="274">
        <v>664.71775600000001</v>
      </c>
      <c r="AN28" s="274">
        <v>1736.1971659999999</v>
      </c>
      <c r="AO28" s="274">
        <v>741.71037200000001</v>
      </c>
      <c r="AP28" s="242"/>
      <c r="AQ28"/>
      <c r="AR28" s="415"/>
      <c r="AS28"/>
      <c r="AT28"/>
      <c r="AU28"/>
      <c r="AV28"/>
      <c r="AW28"/>
      <c r="AX28"/>
      <c r="AY28"/>
      <c r="AZ28"/>
      <c r="BA28"/>
      <c r="BB28"/>
      <c r="BC28"/>
      <c r="BD28"/>
      <c r="BE28" s="286"/>
      <c r="BF28" s="286"/>
      <c r="BG28" s="286"/>
      <c r="BH28" s="286"/>
      <c r="BI28" s="286"/>
      <c r="BJ28" s="286"/>
      <c r="BK28" s="286"/>
      <c r="BL28" s="286"/>
      <c r="BM28" s="286"/>
      <c r="BN28" s="286"/>
      <c r="BO28" s="286"/>
      <c r="BP28" s="286"/>
      <c r="BQ28" s="286"/>
      <c r="BR28" s="286"/>
      <c r="BS28" s="286"/>
      <c r="BT28" s="286"/>
      <c r="BU28" s="286"/>
      <c r="BV28" s="286"/>
      <c r="BW28" s="286"/>
    </row>
    <row r="29" spans="1:75" s="287" customFormat="1" ht="18" customHeight="1">
      <c r="A29" s="240"/>
      <c r="B29" s="279" t="s">
        <v>209</v>
      </c>
      <c r="C29" s="211"/>
      <c r="D29" s="211"/>
      <c r="E29" s="211"/>
      <c r="F29" s="211"/>
      <c r="G29" s="211"/>
      <c r="H29" s="248"/>
      <c r="I29" s="248"/>
      <c r="J29" s="248"/>
      <c r="K29" s="248"/>
      <c r="L29" s="248"/>
      <c r="M29" s="248"/>
      <c r="N29" s="248"/>
      <c r="O29" s="274">
        <v>96.534245999999996</v>
      </c>
      <c r="P29" s="274">
        <v>70.476730000000003</v>
      </c>
      <c r="Q29" s="274">
        <v>0</v>
      </c>
      <c r="R29" s="274">
        <v>0</v>
      </c>
      <c r="S29" s="274">
        <v>269.856199</v>
      </c>
      <c r="T29" s="274">
        <v>173.88214300000001</v>
      </c>
      <c r="U29" s="274">
        <v>148.19424100000001</v>
      </c>
      <c r="V29" s="274">
        <v>280.39784200000003</v>
      </c>
      <c r="W29" s="274">
        <v>314.67438600000003</v>
      </c>
      <c r="X29" s="274">
        <v>214.38577900000001</v>
      </c>
      <c r="Y29" s="274">
        <v>367.74510199999997</v>
      </c>
      <c r="Z29" s="274">
        <v>0</v>
      </c>
      <c r="AA29" s="274">
        <v>0</v>
      </c>
      <c r="AB29" s="274">
        <v>0</v>
      </c>
      <c r="AC29" s="274">
        <v>0</v>
      </c>
      <c r="AD29" s="274">
        <v>422.40056299999998</v>
      </c>
      <c r="AE29" s="274">
        <v>232.348659</v>
      </c>
      <c r="AF29" s="274">
        <v>331.82401499999997</v>
      </c>
      <c r="AG29" s="274">
        <v>0</v>
      </c>
      <c r="AH29" s="274">
        <v>0</v>
      </c>
      <c r="AI29" s="274">
        <v>0</v>
      </c>
      <c r="AJ29" s="274">
        <v>0</v>
      </c>
      <c r="AK29" s="274">
        <v>0</v>
      </c>
      <c r="AL29" s="274">
        <v>0</v>
      </c>
      <c r="AM29" s="274">
        <v>137.463131</v>
      </c>
      <c r="AN29" s="274">
        <v>42.969949</v>
      </c>
      <c r="AO29" s="414">
        <v>0</v>
      </c>
      <c r="AP29" s="242"/>
      <c r="AQ29"/>
      <c r="AR29" s="415"/>
      <c r="AS29"/>
      <c r="AT29"/>
      <c r="AU29"/>
      <c r="AV29"/>
      <c r="AW29"/>
      <c r="AX29"/>
      <c r="AY29"/>
      <c r="AZ29"/>
      <c r="BA29"/>
      <c r="BB29"/>
      <c r="BC29"/>
      <c r="BD29"/>
      <c r="BE29" s="286"/>
      <c r="BF29" s="286"/>
      <c r="BG29" s="286"/>
      <c r="BH29" s="286"/>
      <c r="BI29" s="286"/>
      <c r="BJ29" s="286"/>
      <c r="BK29" s="286"/>
      <c r="BL29" s="286"/>
      <c r="BM29" s="286"/>
      <c r="BN29" s="286"/>
      <c r="BO29" s="286"/>
      <c r="BP29" s="286"/>
      <c r="BQ29" s="286"/>
      <c r="BR29" s="286"/>
      <c r="BS29" s="286"/>
      <c r="BT29" s="286"/>
      <c r="BU29" s="286"/>
      <c r="BV29" s="286"/>
      <c r="BW29" s="286"/>
    </row>
    <row r="30" spans="1:75" s="287" customFormat="1" ht="18" customHeight="1">
      <c r="A30" s="240"/>
      <c r="B30" s="90" t="s">
        <v>44</v>
      </c>
      <c r="C30" s="211"/>
      <c r="D30" s="211"/>
      <c r="E30" s="211"/>
      <c r="F30" s="211"/>
      <c r="G30" s="211"/>
      <c r="H30" s="248"/>
      <c r="I30" s="248"/>
      <c r="J30" s="248"/>
      <c r="K30" s="248"/>
      <c r="L30" s="248"/>
      <c r="M30" s="248"/>
      <c r="N30" s="248"/>
      <c r="O30" s="274">
        <v>553.20677299999988</v>
      </c>
      <c r="P30" s="274">
        <v>789.48221900000044</v>
      </c>
      <c r="Q30" s="274">
        <v>1766.2573400000001</v>
      </c>
      <c r="R30" s="274">
        <v>1513.8439310000012</v>
      </c>
      <c r="S30" s="274">
        <v>1057.0627820000009</v>
      </c>
      <c r="T30" s="274">
        <v>1548.5831100000005</v>
      </c>
      <c r="U30" s="274">
        <v>1454.6188769999999</v>
      </c>
      <c r="V30" s="274">
        <v>316.89425299999948</v>
      </c>
      <c r="W30" s="274">
        <v>1558.0496620000013</v>
      </c>
      <c r="X30" s="274">
        <v>639.03453800000057</v>
      </c>
      <c r="Y30" s="274">
        <v>309.15907200000038</v>
      </c>
      <c r="Z30" s="274">
        <v>457.688715</v>
      </c>
      <c r="AA30" s="274">
        <v>129.3166070000002</v>
      </c>
      <c r="AB30" s="274">
        <v>667.33367899999985</v>
      </c>
      <c r="AC30" s="274">
        <v>2040.0555239999994</v>
      </c>
      <c r="AD30" s="274">
        <v>0</v>
      </c>
      <c r="AE30" s="274">
        <v>931.16530200000034</v>
      </c>
      <c r="AF30" s="274">
        <v>577.3274500000025</v>
      </c>
      <c r="AG30" s="274">
        <v>429.68096899999728</v>
      </c>
      <c r="AH30" s="274">
        <v>1050.0586820000008</v>
      </c>
      <c r="AI30" s="414">
        <v>207.6891770000002</v>
      </c>
      <c r="AJ30" s="414">
        <v>1205.505866999998</v>
      </c>
      <c r="AK30" s="414">
        <v>267.9992600000005</v>
      </c>
      <c r="AL30" s="414">
        <v>844.30765199999951</v>
      </c>
      <c r="AM30" s="414">
        <v>268.92517199999929</v>
      </c>
      <c r="AN30" s="414">
        <v>713.05976500000179</v>
      </c>
      <c r="AO30" s="414">
        <v>0</v>
      </c>
      <c r="AP30" s="242"/>
      <c r="AQ30"/>
      <c r="AR30" s="415"/>
      <c r="AS30"/>
      <c r="AT30"/>
      <c r="AU30"/>
      <c r="AV30"/>
      <c r="AW30"/>
      <c r="AX30"/>
      <c r="AY30"/>
      <c r="AZ30"/>
      <c r="BA30"/>
      <c r="BB30"/>
      <c r="BC30"/>
      <c r="BD30"/>
      <c r="BE30" s="286"/>
      <c r="BF30" s="286"/>
      <c r="BG30" s="286"/>
      <c r="BH30" s="286"/>
      <c r="BI30" s="286"/>
      <c r="BJ30" s="286"/>
      <c r="BK30" s="286"/>
      <c r="BL30" s="286"/>
      <c r="BM30" s="286"/>
      <c r="BN30" s="286"/>
      <c r="BO30" s="286"/>
      <c r="BP30" s="286"/>
      <c r="BQ30" s="286"/>
      <c r="BR30" s="286"/>
      <c r="BS30" s="286"/>
      <c r="BT30" s="286"/>
      <c r="BU30" s="286"/>
      <c r="BV30" s="286"/>
      <c r="BW30" s="286"/>
    </row>
    <row r="31" spans="1:75" s="288" customFormat="1" ht="18" customHeight="1">
      <c r="A31" s="431"/>
      <c r="B31" s="425" t="s">
        <v>119</v>
      </c>
      <c r="C31" s="440"/>
      <c r="D31" s="440"/>
      <c r="E31" s="440"/>
      <c r="F31" s="440"/>
      <c r="G31" s="440"/>
      <c r="H31" s="441"/>
      <c r="I31" s="441"/>
      <c r="J31" s="441"/>
      <c r="K31" s="441"/>
      <c r="L31" s="441"/>
      <c r="M31" s="441"/>
      <c r="N31" s="441"/>
      <c r="O31" s="438">
        <v>4255.2246809999997</v>
      </c>
      <c r="P31" s="438">
        <v>6028.6985249999998</v>
      </c>
      <c r="Q31" s="438">
        <v>6587.8285759999999</v>
      </c>
      <c r="R31" s="438">
        <v>6213.6609230000004</v>
      </c>
      <c r="S31" s="438">
        <f t="shared" ref="S31:AD31" si="0">SUM(S10:S30)</f>
        <v>6563.9977159999999</v>
      </c>
      <c r="T31" s="438">
        <f t="shared" si="0"/>
        <v>7617.494917</v>
      </c>
      <c r="U31" s="438">
        <f t="shared" si="0"/>
        <v>6875.1987569999992</v>
      </c>
      <c r="V31" s="438">
        <f t="shared" si="0"/>
        <v>5761.7563899999996</v>
      </c>
      <c r="W31" s="438">
        <f t="shared" si="0"/>
        <v>10129.646400000001</v>
      </c>
      <c r="X31" s="438">
        <f t="shared" si="0"/>
        <v>2516.2808240000004</v>
      </c>
      <c r="Y31" s="438">
        <f t="shared" si="0"/>
        <v>4202.1987650000001</v>
      </c>
      <c r="Z31" s="438">
        <f t="shared" si="0"/>
        <v>2491.8749579999999</v>
      </c>
      <c r="AA31" s="438">
        <f t="shared" si="0"/>
        <v>2419.4282660000003</v>
      </c>
      <c r="AB31" s="438">
        <f t="shared" si="0"/>
        <v>4310.2375019999999</v>
      </c>
      <c r="AC31" s="438">
        <f t="shared" si="0"/>
        <v>5014.5692249999993</v>
      </c>
      <c r="AD31" s="438">
        <f t="shared" si="0"/>
        <v>2664.116454</v>
      </c>
      <c r="AE31" s="438">
        <v>8982.8543269999991</v>
      </c>
      <c r="AF31" s="438">
        <v>11117.667332000001</v>
      </c>
      <c r="AG31" s="438">
        <v>17769.441935999999</v>
      </c>
      <c r="AH31" s="438">
        <v>15913.096023</v>
      </c>
      <c r="AI31" s="438">
        <v>15717.344800000001</v>
      </c>
      <c r="AJ31" s="438">
        <v>15354.558107999999</v>
      </c>
      <c r="AK31" s="438">
        <v>12469.083419000001</v>
      </c>
      <c r="AL31" s="438">
        <v>18144.902719000002</v>
      </c>
      <c r="AM31" s="438">
        <v>15652.833537</v>
      </c>
      <c r="AN31" s="438">
        <v>18600.385407000002</v>
      </c>
      <c r="AO31" s="438">
        <v>14168.827782</v>
      </c>
      <c r="AP31" s="432"/>
      <c r="AQ31"/>
      <c r="AR31" s="415"/>
      <c r="AS31"/>
      <c r="AT31"/>
      <c r="AU31"/>
      <c r="AV31"/>
      <c r="AW31"/>
      <c r="AX31"/>
      <c r="AY31"/>
      <c r="AZ31"/>
      <c r="BA31"/>
      <c r="BB31"/>
      <c r="BC31"/>
      <c r="BD31"/>
      <c r="BE31" s="286"/>
      <c r="BF31" s="286"/>
      <c r="BG31" s="286"/>
      <c r="BH31" s="286"/>
      <c r="BI31" s="286"/>
      <c r="BJ31" s="286"/>
      <c r="BK31" s="286"/>
      <c r="BL31" s="286"/>
      <c r="BM31" s="286"/>
      <c r="BN31" s="286"/>
      <c r="BO31" s="286"/>
      <c r="BP31" s="286"/>
      <c r="BQ31" s="286"/>
      <c r="BR31" s="286"/>
      <c r="BS31" s="286"/>
      <c r="BT31" s="286"/>
      <c r="BU31" s="286"/>
      <c r="BV31" s="286"/>
      <c r="BW31" s="286"/>
    </row>
    <row r="32" spans="1:75" s="284" customFormat="1" ht="9.75" customHeight="1" thickBot="1">
      <c r="A32" s="68"/>
      <c r="B32" s="69"/>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4"/>
      <c r="AF32" s="114"/>
      <c r="AG32" s="114"/>
      <c r="AH32" s="114"/>
      <c r="AI32" s="114"/>
      <c r="AJ32" s="114"/>
      <c r="AK32" s="114"/>
      <c r="AL32" s="114"/>
      <c r="AM32" s="114"/>
      <c r="AN32" s="114"/>
      <c r="AO32" s="114"/>
      <c r="AP32" s="71"/>
      <c r="AQ32"/>
      <c r="AR32"/>
      <c r="AS32"/>
      <c r="AT32"/>
      <c r="AU32"/>
      <c r="AV32"/>
      <c r="AW32"/>
      <c r="AX32"/>
      <c r="AY32"/>
      <c r="AZ32"/>
      <c r="BA32"/>
      <c r="BB32"/>
      <c r="BC32"/>
      <c r="BD32"/>
      <c r="BE32" s="286"/>
      <c r="BF32" s="286"/>
      <c r="BG32" s="286"/>
      <c r="BH32" s="286"/>
      <c r="BI32" s="286"/>
      <c r="BJ32" s="286"/>
      <c r="BK32" s="286"/>
      <c r="BL32" s="286"/>
      <c r="BM32" s="286"/>
      <c r="BN32" s="286"/>
      <c r="BO32" s="286"/>
      <c r="BP32" s="286"/>
      <c r="BQ32" s="286"/>
      <c r="BR32" s="286"/>
      <c r="BS32" s="286"/>
      <c r="BT32" s="286"/>
      <c r="BU32" s="286"/>
      <c r="BV32" s="286"/>
      <c r="BW32" s="286"/>
    </row>
    <row r="33" spans="1:75" s="281" customFormat="1" ht="18" customHeight="1">
      <c r="A33" s="37" t="s">
        <v>34</v>
      </c>
      <c r="B33" s="37" t="s">
        <v>69</v>
      </c>
      <c r="C33" s="122"/>
      <c r="D33" s="122"/>
      <c r="E33" s="122"/>
      <c r="F33" s="122"/>
      <c r="G33" s="122"/>
      <c r="H33" s="122"/>
      <c r="I33" s="122"/>
      <c r="J33" s="122"/>
      <c r="K33" s="122"/>
      <c r="L33" s="122"/>
      <c r="M33" s="122"/>
      <c r="N33" s="122"/>
      <c r="O33" s="111"/>
      <c r="P33" s="111"/>
      <c r="Q33" s="111"/>
      <c r="R33" s="111"/>
      <c r="S33" s="111"/>
      <c r="T33" s="111"/>
      <c r="U33" s="111"/>
      <c r="V33" s="111"/>
      <c r="W33" s="111"/>
      <c r="X33" s="111"/>
      <c r="Y33" s="111"/>
      <c r="Z33" s="111"/>
      <c r="AA33" s="111"/>
      <c r="AB33" s="111"/>
      <c r="AC33" s="111"/>
      <c r="AD33" s="111"/>
      <c r="AE33" s="111"/>
      <c r="AF33" s="111"/>
      <c r="AG33" s="111"/>
      <c r="AI33" s="111"/>
      <c r="AJ33" s="111"/>
      <c r="AK33" s="111"/>
      <c r="AL33" s="111"/>
      <c r="AM33" s="111"/>
      <c r="AN33" s="111"/>
      <c r="AO33" s="111"/>
      <c r="AP33" s="39"/>
      <c r="AQ33"/>
      <c r="AR33"/>
      <c r="AS33"/>
      <c r="AT33"/>
      <c r="AU33"/>
      <c r="AV33"/>
      <c r="AW33"/>
      <c r="AX33"/>
      <c r="AY33"/>
      <c r="AZ33"/>
      <c r="BA33"/>
      <c r="BB33"/>
      <c r="BC33"/>
      <c r="BD33"/>
      <c r="BE33" s="286"/>
      <c r="BF33" s="286"/>
      <c r="BG33" s="286"/>
      <c r="BH33" s="286"/>
      <c r="BI33" s="286"/>
      <c r="BJ33" s="286"/>
      <c r="BK33" s="286"/>
      <c r="BL33" s="286"/>
      <c r="BM33" s="286"/>
      <c r="BN33" s="286"/>
      <c r="BO33" s="286"/>
      <c r="BP33" s="286"/>
      <c r="BQ33" s="286"/>
      <c r="BR33" s="286"/>
      <c r="BS33" s="286"/>
      <c r="BT33" s="286"/>
      <c r="BU33" s="286"/>
      <c r="BV33" s="286"/>
      <c r="BW33" s="286"/>
    </row>
    <row r="34" spans="1:75" ht="22.5" customHeight="1" thickBot="1">
      <c r="A34" s="42"/>
      <c r="B34" s="41" t="s">
        <v>70</v>
      </c>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44"/>
    </row>
    <row r="35" spans="1:75" ht="3" customHeight="1">
      <c r="A35" s="46"/>
      <c r="B35" s="45"/>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18"/>
      <c r="AF35" s="118"/>
      <c r="AG35" s="118"/>
      <c r="AH35" s="118"/>
      <c r="AI35" s="118"/>
      <c r="AJ35" s="118"/>
      <c r="AK35" s="118"/>
      <c r="AL35" s="118"/>
      <c r="AM35" s="118"/>
      <c r="AN35" s="118"/>
      <c r="AO35" s="118"/>
      <c r="AP35" s="48"/>
    </row>
    <row r="36" spans="1:75" s="287" customFormat="1" ht="18" customHeight="1">
      <c r="A36" s="240"/>
      <c r="B36" s="90" t="str">
        <f t="shared" ref="B36:B53" si="1">B10</f>
        <v>Angola</v>
      </c>
      <c r="C36" s="211"/>
      <c r="D36" s="211"/>
      <c r="E36" s="211"/>
      <c r="F36" s="211"/>
      <c r="G36" s="211"/>
      <c r="H36" s="211"/>
      <c r="I36" s="211"/>
      <c r="J36" s="211"/>
      <c r="K36" s="211"/>
      <c r="L36" s="211"/>
      <c r="M36" s="211"/>
      <c r="N36" s="211"/>
      <c r="O36" s="275">
        <v>0</v>
      </c>
      <c r="P36" s="275">
        <v>0</v>
      </c>
      <c r="Q36" s="275">
        <v>0</v>
      </c>
      <c r="R36" s="275">
        <v>0</v>
      </c>
      <c r="S36" s="275">
        <v>0</v>
      </c>
      <c r="T36" s="275">
        <v>0</v>
      </c>
      <c r="U36" s="275">
        <v>0</v>
      </c>
      <c r="V36" s="275">
        <v>0</v>
      </c>
      <c r="W36" s="275">
        <v>0</v>
      </c>
      <c r="X36" s="275">
        <v>0</v>
      </c>
      <c r="Y36" s="275">
        <v>0</v>
      </c>
      <c r="Z36" s="275">
        <v>0</v>
      </c>
      <c r="AA36" s="275">
        <v>0</v>
      </c>
      <c r="AB36" s="275">
        <v>0</v>
      </c>
      <c r="AC36" s="275">
        <v>0</v>
      </c>
      <c r="AD36" s="275">
        <v>0</v>
      </c>
      <c r="AE36" s="275">
        <v>1.1308168796045091</v>
      </c>
      <c r="AF36" s="275">
        <v>0</v>
      </c>
      <c r="AG36" s="275">
        <v>1.7145166353411134</v>
      </c>
      <c r="AH36" s="275">
        <v>0</v>
      </c>
      <c r="AI36" s="275">
        <v>0</v>
      </c>
      <c r="AJ36" s="275">
        <v>0</v>
      </c>
      <c r="AK36" s="275">
        <v>0</v>
      </c>
      <c r="AL36" s="275">
        <v>0</v>
      </c>
      <c r="AM36" s="275">
        <v>0</v>
      </c>
      <c r="AN36" s="275">
        <v>0</v>
      </c>
      <c r="AO36" s="275">
        <v>3.0373361834965662</v>
      </c>
      <c r="AP36" s="241"/>
      <c r="AQ36"/>
      <c r="AR36"/>
      <c r="AS36"/>
      <c r="AT36"/>
      <c r="AU36"/>
      <c r="AV36"/>
      <c r="AW36"/>
      <c r="AX36"/>
      <c r="AY36"/>
      <c r="AZ36"/>
      <c r="BA36"/>
      <c r="BB36"/>
      <c r="BC36"/>
      <c r="BD36"/>
      <c r="BE36" s="286"/>
      <c r="BF36" s="286"/>
      <c r="BG36" s="286"/>
      <c r="BH36" s="286"/>
      <c r="BI36" s="286"/>
      <c r="BJ36" s="286"/>
      <c r="BK36" s="286"/>
      <c r="BL36" s="286"/>
      <c r="BM36" s="286"/>
      <c r="BN36" s="286"/>
      <c r="BO36" s="286"/>
      <c r="BP36" s="286"/>
      <c r="BQ36" s="286"/>
      <c r="BR36" s="286"/>
      <c r="BS36" s="286"/>
      <c r="BT36" s="286"/>
      <c r="BU36" s="286"/>
      <c r="BV36" s="286"/>
      <c r="BW36" s="286"/>
    </row>
    <row r="37" spans="1:75" s="287" customFormat="1" ht="18" customHeight="1">
      <c r="A37" s="240"/>
      <c r="B37" s="90" t="str">
        <f t="shared" si="1"/>
        <v>Australia</v>
      </c>
      <c r="C37" s="211"/>
      <c r="D37" s="211"/>
      <c r="E37" s="211"/>
      <c r="F37" s="211"/>
      <c r="G37" s="211"/>
      <c r="H37" s="211"/>
      <c r="I37" s="211"/>
      <c r="J37" s="245"/>
      <c r="K37" s="245"/>
      <c r="L37" s="245"/>
      <c r="M37" s="245"/>
      <c r="N37" s="245"/>
      <c r="O37" s="275">
        <v>8.478743616311526</v>
      </c>
      <c r="P37" s="275">
        <v>3.8726662816499022</v>
      </c>
      <c r="Q37" s="275">
        <v>3.3720285134511063</v>
      </c>
      <c r="R37" s="275">
        <v>1.9378768570117548</v>
      </c>
      <c r="S37" s="275">
        <v>4.4751598905035328</v>
      </c>
      <c r="T37" s="275">
        <v>6.8211733734196587</v>
      </c>
      <c r="U37" s="275">
        <v>12.547855683759689</v>
      </c>
      <c r="V37" s="275">
        <v>8.1203180476708781</v>
      </c>
      <c r="W37" s="275">
        <v>8.2142826426794109</v>
      </c>
      <c r="X37" s="275">
        <v>1.1073309359686951</v>
      </c>
      <c r="Y37" s="275">
        <v>8.1136054971926104</v>
      </c>
      <c r="Z37" s="275">
        <v>2.801488805683483</v>
      </c>
      <c r="AA37" s="275">
        <v>9.5296617072754319</v>
      </c>
      <c r="AB37" s="275">
        <v>4.7268566501373268</v>
      </c>
      <c r="AC37" s="275">
        <v>0.96924429236491405</v>
      </c>
      <c r="AD37" s="275">
        <v>6.6624398769619262</v>
      </c>
      <c r="AE37" s="275">
        <v>0.49310898727212549</v>
      </c>
      <c r="AF37" s="275">
        <v>0.93075342974293618</v>
      </c>
      <c r="AG37" s="275">
        <v>4.1338257309692024</v>
      </c>
      <c r="AH37" s="275">
        <v>2.339604056067349</v>
      </c>
      <c r="AI37" s="275">
        <v>6.1053892703301891</v>
      </c>
      <c r="AJ37" s="275">
        <v>0.95389582669714434</v>
      </c>
      <c r="AK37" s="275">
        <v>1.2824087354836551</v>
      </c>
      <c r="AL37" s="275">
        <v>0.56471851950301988</v>
      </c>
      <c r="AM37" s="275">
        <v>0.27281787606734198</v>
      </c>
      <c r="AN37" s="275">
        <v>0.13229915112801402</v>
      </c>
      <c r="AO37" s="275">
        <v>0.5602341154914886</v>
      </c>
      <c r="AP37" s="241"/>
      <c r="AQ37"/>
      <c r="AR37"/>
      <c r="AS37"/>
      <c r="AT37"/>
      <c r="AU37"/>
      <c r="AV37"/>
      <c r="AW37"/>
      <c r="AX37"/>
      <c r="AY37"/>
      <c r="AZ37"/>
      <c r="BA37"/>
      <c r="BB37"/>
      <c r="BC37"/>
      <c r="BD37"/>
      <c r="BE37" s="286"/>
      <c r="BF37" s="286"/>
      <c r="BG37" s="286"/>
      <c r="BH37" s="286"/>
      <c r="BI37" s="286"/>
      <c r="BJ37" s="286"/>
      <c r="BK37" s="286"/>
      <c r="BL37" s="286"/>
      <c r="BM37" s="286"/>
      <c r="BN37" s="286"/>
      <c r="BO37" s="286"/>
      <c r="BP37" s="286"/>
      <c r="BQ37" s="286"/>
      <c r="BR37" s="286"/>
      <c r="BS37" s="286"/>
      <c r="BT37" s="286"/>
      <c r="BU37" s="286"/>
      <c r="BV37" s="286"/>
      <c r="BW37" s="286"/>
    </row>
    <row r="38" spans="1:75" s="287" customFormat="1" ht="18" customHeight="1">
      <c r="A38" s="240"/>
      <c r="B38" s="90" t="str">
        <f t="shared" si="1"/>
        <v>Brazil</v>
      </c>
      <c r="C38" s="211"/>
      <c r="D38" s="211"/>
      <c r="E38" s="211"/>
      <c r="F38" s="211"/>
      <c r="G38" s="211"/>
      <c r="H38" s="211"/>
      <c r="I38" s="211"/>
      <c r="J38" s="211"/>
      <c r="K38" s="211"/>
      <c r="L38" s="211"/>
      <c r="M38" s="211"/>
      <c r="N38" s="211"/>
      <c r="O38" s="275">
        <v>0</v>
      </c>
      <c r="P38" s="275">
        <v>0</v>
      </c>
      <c r="Q38" s="275">
        <v>2.0524457556862821</v>
      </c>
      <c r="R38" s="275">
        <v>0</v>
      </c>
      <c r="S38" s="275">
        <v>1.0572678876904107</v>
      </c>
      <c r="T38" s="275">
        <v>0</v>
      </c>
      <c r="U38" s="275">
        <v>0</v>
      </c>
      <c r="V38" s="275">
        <v>0</v>
      </c>
      <c r="W38" s="275">
        <v>0.27078572061508477</v>
      </c>
      <c r="X38" s="275">
        <v>8.8998360939700891</v>
      </c>
      <c r="Y38" s="275">
        <v>2.7915881318384042</v>
      </c>
      <c r="Z38" s="275">
        <v>6.9823242711843978</v>
      </c>
      <c r="AA38" s="275">
        <v>3.0371783711317524</v>
      </c>
      <c r="AB38" s="275">
        <v>5.3883894771977703</v>
      </c>
      <c r="AC38" s="275">
        <v>4.1629240246454078</v>
      </c>
      <c r="AD38" s="275">
        <v>8.2747303583148835</v>
      </c>
      <c r="AE38" s="275">
        <v>1.4709014439080528</v>
      </c>
      <c r="AF38" s="275">
        <v>1.9288670779234642</v>
      </c>
      <c r="AG38" s="275">
        <v>0.96600300458642396</v>
      </c>
      <c r="AH38" s="275">
        <v>1.2941029746967927</v>
      </c>
      <c r="AI38" s="275">
        <v>1.2883335867264296</v>
      </c>
      <c r="AJ38" s="275">
        <v>1.4050435283291971</v>
      </c>
      <c r="AK38" s="275">
        <v>0.88312484807188218</v>
      </c>
      <c r="AL38" s="275">
        <v>1.7825802596412366</v>
      </c>
      <c r="AM38" s="275">
        <v>3.1276004490994413</v>
      </c>
      <c r="AN38" s="275">
        <v>2.9500829364185872</v>
      </c>
      <c r="AO38" s="275">
        <v>3.7193404500934175</v>
      </c>
      <c r="AP38" s="241"/>
      <c r="AQ38"/>
      <c r="AR38"/>
      <c r="AS38"/>
      <c r="AT38"/>
      <c r="AU38"/>
      <c r="AV38"/>
      <c r="AW38"/>
      <c r="AX38"/>
      <c r="AY38"/>
      <c r="AZ38"/>
      <c r="BA38"/>
      <c r="BB38"/>
      <c r="BC38"/>
      <c r="BD38"/>
      <c r="BE38" s="286"/>
      <c r="BF38" s="286"/>
      <c r="BG38" s="286"/>
      <c r="BH38" s="286"/>
      <c r="BI38" s="286"/>
      <c r="BJ38" s="286"/>
      <c r="BK38" s="286"/>
      <c r="BL38" s="286"/>
      <c r="BM38" s="286"/>
      <c r="BN38" s="286"/>
      <c r="BO38" s="286"/>
      <c r="BP38" s="286"/>
      <c r="BQ38" s="286"/>
      <c r="BR38" s="286"/>
      <c r="BS38" s="286"/>
      <c r="BT38" s="286"/>
      <c r="BU38" s="286"/>
      <c r="BV38" s="286"/>
      <c r="BW38" s="286"/>
    </row>
    <row r="39" spans="1:75" s="287" customFormat="1" ht="18" customHeight="1">
      <c r="A39" s="240"/>
      <c r="B39" s="90" t="str">
        <f t="shared" si="1"/>
        <v>Brunei Darussalam</v>
      </c>
      <c r="C39" s="211"/>
      <c r="D39" s="211"/>
      <c r="E39" s="211"/>
      <c r="F39" s="211"/>
      <c r="G39" s="211"/>
      <c r="H39" s="211"/>
      <c r="I39" s="211"/>
      <c r="J39" s="211"/>
      <c r="K39" s="211"/>
      <c r="L39" s="211"/>
      <c r="M39" s="211"/>
      <c r="N39" s="211"/>
      <c r="O39" s="275">
        <v>4.0718088935149233</v>
      </c>
      <c r="P39" s="275">
        <v>4.2148654132609824</v>
      </c>
      <c r="Q39" s="275">
        <v>0.15729123611002715</v>
      </c>
      <c r="R39" s="275">
        <v>4.4454947964337128</v>
      </c>
      <c r="S39" s="275">
        <v>0.1526885509964428</v>
      </c>
      <c r="T39" s="275">
        <v>0.20009801340311156</v>
      </c>
      <c r="U39" s="275">
        <v>0.23602468195524201</v>
      </c>
      <c r="V39" s="275">
        <v>0</v>
      </c>
      <c r="W39" s="275">
        <v>0</v>
      </c>
      <c r="X39" s="275">
        <v>0</v>
      </c>
      <c r="Y39" s="275">
        <v>1.6736476290882922E-4</v>
      </c>
      <c r="Z39" s="275">
        <v>0</v>
      </c>
      <c r="AA39" s="275">
        <v>0</v>
      </c>
      <c r="AB39" s="275">
        <v>0</v>
      </c>
      <c r="AC39" s="275">
        <v>0.15454238743707843</v>
      </c>
      <c r="AD39" s="275">
        <v>11.259686886044811</v>
      </c>
      <c r="AE39" s="275">
        <v>3.2473943958236475</v>
      </c>
      <c r="AF39" s="275">
        <v>2.2660796772975434E-2</v>
      </c>
      <c r="AG39" s="275">
        <v>0.26156781494547438</v>
      </c>
      <c r="AH39" s="275">
        <v>9.1808690017856992E-2</v>
      </c>
      <c r="AI39" s="275">
        <v>0.166933743159977</v>
      </c>
      <c r="AJ39" s="275">
        <v>1.6632876973967554</v>
      </c>
      <c r="AK39" s="275">
        <v>3.0881683926602652</v>
      </c>
      <c r="AL39" s="275">
        <v>4.3722505007936598E-2</v>
      </c>
      <c r="AM39" s="275">
        <v>3.6465474359691961E-3</v>
      </c>
      <c r="AN39" s="275">
        <v>0.88353269249008515</v>
      </c>
      <c r="AO39" s="275">
        <v>1.0755551647935191</v>
      </c>
      <c r="AP39" s="241"/>
      <c r="AQ39"/>
      <c r="AR39"/>
      <c r="AS39"/>
      <c r="AT39"/>
      <c r="AU39"/>
      <c r="AV39"/>
      <c r="AW39"/>
      <c r="AX39"/>
      <c r="AY39"/>
      <c r="AZ39"/>
      <c r="BA39"/>
      <c r="BB39"/>
      <c r="BC39"/>
      <c r="BD39"/>
      <c r="BE39" s="286"/>
      <c r="BF39" s="286"/>
      <c r="BG39" s="286"/>
      <c r="BH39" s="286"/>
      <c r="BI39" s="286"/>
      <c r="BJ39" s="286"/>
      <c r="BK39" s="286"/>
      <c r="BL39" s="286"/>
      <c r="BM39" s="286"/>
      <c r="BN39" s="286"/>
      <c r="BO39" s="286"/>
      <c r="BP39" s="286"/>
      <c r="BQ39" s="286"/>
      <c r="BR39" s="286"/>
      <c r="BS39" s="286"/>
      <c r="BT39" s="286"/>
      <c r="BU39" s="286"/>
      <c r="BV39" s="286"/>
      <c r="BW39" s="286"/>
    </row>
    <row r="40" spans="1:75" s="287" customFormat="1" ht="18" customHeight="1">
      <c r="A40" s="240"/>
      <c r="B40" s="90" t="str">
        <f t="shared" si="1"/>
        <v>Cameroon</v>
      </c>
      <c r="C40" s="211"/>
      <c r="D40" s="211"/>
      <c r="E40" s="211"/>
      <c r="F40" s="211"/>
      <c r="G40" s="211"/>
      <c r="H40" s="211"/>
      <c r="I40" s="211"/>
      <c r="J40" s="211"/>
      <c r="K40" s="211"/>
      <c r="L40" s="211"/>
      <c r="M40" s="211"/>
      <c r="N40" s="211"/>
      <c r="O40" s="275">
        <v>0</v>
      </c>
      <c r="P40" s="275">
        <v>0</v>
      </c>
      <c r="Q40" s="275">
        <v>0</v>
      </c>
      <c r="R40" s="275">
        <v>0</v>
      </c>
      <c r="S40" s="275">
        <v>0</v>
      </c>
      <c r="T40" s="275">
        <v>0</v>
      </c>
      <c r="U40" s="275">
        <v>0</v>
      </c>
      <c r="V40" s="275">
        <v>0</v>
      </c>
      <c r="W40" s="275">
        <v>0</v>
      </c>
      <c r="X40" s="275">
        <v>0</v>
      </c>
      <c r="Y40" s="275">
        <v>0</v>
      </c>
      <c r="Z40" s="275">
        <v>0</v>
      </c>
      <c r="AA40" s="275">
        <v>0</v>
      </c>
      <c r="AB40" s="275">
        <v>0</v>
      </c>
      <c r="AC40" s="275">
        <v>0</v>
      </c>
      <c r="AD40" s="275">
        <v>0</v>
      </c>
      <c r="AE40" s="275">
        <v>0</v>
      </c>
      <c r="AF40" s="275">
        <v>0</v>
      </c>
      <c r="AG40" s="275">
        <v>0</v>
      </c>
      <c r="AH40" s="275">
        <v>0</v>
      </c>
      <c r="AI40" s="275">
        <v>0</v>
      </c>
      <c r="AJ40" s="275">
        <v>2.5763128786747367</v>
      </c>
      <c r="AK40" s="275">
        <v>0</v>
      </c>
      <c r="AL40" s="275">
        <v>2.6043013915152198</v>
      </c>
      <c r="AM40" s="275">
        <v>4.1837568734888153</v>
      </c>
      <c r="AN40" s="275">
        <v>4.0112229326130757</v>
      </c>
      <c r="AO40" s="275">
        <v>5.4416413683811973</v>
      </c>
      <c r="AP40" s="241"/>
      <c r="AQ40"/>
      <c r="AR40"/>
      <c r="AS40"/>
      <c r="AT40"/>
      <c r="AU40"/>
      <c r="AV40"/>
      <c r="AW40"/>
      <c r="AX40"/>
      <c r="AY40"/>
      <c r="AZ40"/>
      <c r="BA40"/>
      <c r="BB40"/>
      <c r="BC40"/>
      <c r="BD40"/>
      <c r="BE40" s="286"/>
      <c r="BF40" s="286"/>
      <c r="BG40" s="286"/>
      <c r="BH40" s="286"/>
      <c r="BI40" s="286"/>
      <c r="BJ40" s="286"/>
      <c r="BK40" s="286"/>
      <c r="BL40" s="286"/>
      <c r="BM40" s="286"/>
      <c r="BN40" s="286"/>
      <c r="BO40" s="286"/>
      <c r="BP40" s="286"/>
      <c r="BQ40" s="286"/>
      <c r="BR40" s="286"/>
      <c r="BS40" s="286"/>
      <c r="BT40" s="286"/>
      <c r="BU40" s="286"/>
      <c r="BV40" s="286"/>
      <c r="BW40" s="286"/>
    </row>
    <row r="41" spans="1:75" s="287" customFormat="1" ht="18" customHeight="1">
      <c r="A41" s="240"/>
      <c r="B41" s="90" t="str">
        <f t="shared" si="1"/>
        <v>Congo</v>
      </c>
      <c r="C41" s="211"/>
      <c r="D41" s="211"/>
      <c r="E41" s="211"/>
      <c r="F41" s="211"/>
      <c r="G41" s="211"/>
      <c r="H41" s="211"/>
      <c r="I41" s="211"/>
      <c r="J41" s="211"/>
      <c r="K41" s="211"/>
      <c r="L41" s="211"/>
      <c r="M41" s="211"/>
      <c r="N41" s="211"/>
      <c r="O41" s="275">
        <v>2.0190806465196847</v>
      </c>
      <c r="P41" s="275">
        <v>0</v>
      </c>
      <c r="Q41" s="275">
        <v>0</v>
      </c>
      <c r="R41" s="275">
        <v>0</v>
      </c>
      <c r="S41" s="275">
        <v>0</v>
      </c>
      <c r="T41" s="275">
        <v>0</v>
      </c>
      <c r="U41" s="275">
        <v>7.9355396445013646</v>
      </c>
      <c r="V41" s="275">
        <v>0</v>
      </c>
      <c r="W41" s="275">
        <v>0</v>
      </c>
      <c r="X41" s="275">
        <v>0</v>
      </c>
      <c r="Y41" s="275">
        <v>0</v>
      </c>
      <c r="Z41" s="275">
        <v>0</v>
      </c>
      <c r="AA41" s="275">
        <v>0</v>
      </c>
      <c r="AB41" s="275">
        <v>5.9150687608675536</v>
      </c>
      <c r="AC41" s="275">
        <v>0</v>
      </c>
      <c r="AD41" s="275">
        <v>0</v>
      </c>
      <c r="AE41" s="275">
        <v>5.4892839296958584</v>
      </c>
      <c r="AF41" s="275">
        <v>0</v>
      </c>
      <c r="AG41" s="275">
        <v>2.5350799007782641</v>
      </c>
      <c r="AH41" s="275">
        <v>0</v>
      </c>
      <c r="AI41" s="275">
        <v>0</v>
      </c>
      <c r="AJ41" s="275">
        <v>2.5195391119620494</v>
      </c>
      <c r="AK41" s="275">
        <v>0</v>
      </c>
      <c r="AL41" s="275">
        <v>0</v>
      </c>
      <c r="AM41" s="275">
        <v>1.7800739229825235</v>
      </c>
      <c r="AN41" s="275">
        <v>2.271547630625931</v>
      </c>
      <c r="AO41" s="275">
        <v>0.82079080774587687</v>
      </c>
      <c r="AP41" s="241"/>
      <c r="AQ41"/>
      <c r="AR41"/>
      <c r="AS41"/>
      <c r="AT41"/>
      <c r="AU41"/>
      <c r="AV41"/>
      <c r="AW41"/>
      <c r="AX41"/>
      <c r="AY41"/>
      <c r="AZ41"/>
      <c r="BA41"/>
      <c r="BB41"/>
      <c r="BC41"/>
      <c r="BD41"/>
      <c r="BE41" s="286"/>
      <c r="BF41" s="286"/>
      <c r="BG41" s="286"/>
      <c r="BH41" s="286"/>
      <c r="BI41" s="286"/>
      <c r="BJ41" s="286"/>
      <c r="BK41" s="286"/>
      <c r="BL41" s="286"/>
      <c r="BM41" s="286"/>
      <c r="BN41" s="286"/>
      <c r="BO41" s="286"/>
      <c r="BP41" s="286"/>
      <c r="BQ41" s="286"/>
      <c r="BR41" s="286"/>
      <c r="BS41" s="286"/>
      <c r="BT41" s="286"/>
      <c r="BU41" s="286"/>
      <c r="BV41" s="286"/>
      <c r="BW41" s="286"/>
    </row>
    <row r="42" spans="1:75" s="287" customFormat="1" ht="18" customHeight="1">
      <c r="A42" s="240"/>
      <c r="B42" s="90" t="str">
        <f t="shared" si="1"/>
        <v>Gabon</v>
      </c>
      <c r="C42" s="211"/>
      <c r="D42" s="211"/>
      <c r="E42" s="211"/>
      <c r="F42" s="211"/>
      <c r="G42" s="211"/>
      <c r="H42" s="211"/>
      <c r="I42" s="211"/>
      <c r="J42" s="211"/>
      <c r="K42" s="211"/>
      <c r="L42" s="211"/>
      <c r="M42" s="211"/>
      <c r="N42" s="211"/>
      <c r="O42" s="275">
        <v>2.7921487326041388</v>
      </c>
      <c r="P42" s="275">
        <v>0</v>
      </c>
      <c r="Q42" s="275">
        <v>0</v>
      </c>
      <c r="R42" s="275">
        <v>1.4149146548143561</v>
      </c>
      <c r="S42" s="275">
        <v>4.3868290858497314</v>
      </c>
      <c r="T42" s="275">
        <v>0</v>
      </c>
      <c r="U42" s="275">
        <v>3.1192035980291593</v>
      </c>
      <c r="V42" s="275">
        <v>3.65061253483506</v>
      </c>
      <c r="W42" s="275">
        <v>0</v>
      </c>
      <c r="X42" s="275">
        <v>0</v>
      </c>
      <c r="Y42" s="275">
        <v>0</v>
      </c>
      <c r="Z42" s="275">
        <v>5.8857818900237131</v>
      </c>
      <c r="AA42" s="275">
        <v>13.468044065580903</v>
      </c>
      <c r="AB42" s="275">
        <v>4.8784880160879815</v>
      </c>
      <c r="AC42" s="275">
        <v>0</v>
      </c>
      <c r="AD42" s="275">
        <v>9.4547597430213521</v>
      </c>
      <c r="AE42" s="275">
        <v>4.1236629195534329</v>
      </c>
      <c r="AF42" s="275">
        <v>4.5083420562273036</v>
      </c>
      <c r="AG42" s="275">
        <v>3.2324019801451125</v>
      </c>
      <c r="AH42" s="275">
        <v>0</v>
      </c>
      <c r="AI42" s="275">
        <v>1.8958164422275701</v>
      </c>
      <c r="AJ42" s="275">
        <v>0</v>
      </c>
      <c r="AK42" s="275">
        <v>4.4512719287310114</v>
      </c>
      <c r="AL42" s="275">
        <v>5.2265193905226131</v>
      </c>
      <c r="AM42" s="275">
        <v>5.0326618189474459</v>
      </c>
      <c r="AN42" s="275">
        <v>3.0915392311365348</v>
      </c>
      <c r="AO42" s="275">
        <v>5.5302477950606796</v>
      </c>
      <c r="AP42" s="241"/>
      <c r="AQ42"/>
      <c r="AR42"/>
      <c r="AS42"/>
      <c r="AT42"/>
      <c r="AU42"/>
      <c r="AV42"/>
      <c r="AW42"/>
      <c r="AX42"/>
      <c r="AY42"/>
      <c r="AZ42"/>
      <c r="BA42"/>
      <c r="BB42"/>
      <c r="BC42"/>
      <c r="BD42"/>
      <c r="BE42" s="286"/>
      <c r="BF42" s="286"/>
      <c r="BG42" s="286"/>
      <c r="BH42" s="286"/>
      <c r="BI42" s="286"/>
      <c r="BJ42" s="286"/>
      <c r="BK42" s="286"/>
      <c r="BL42" s="286"/>
      <c r="BM42" s="286"/>
      <c r="BN42" s="286"/>
      <c r="BO42" s="286"/>
      <c r="BP42" s="286"/>
      <c r="BQ42" s="286"/>
      <c r="BR42" s="286"/>
      <c r="BS42" s="286"/>
      <c r="BT42" s="286"/>
      <c r="BU42" s="286"/>
      <c r="BV42" s="286"/>
      <c r="BW42" s="286"/>
    </row>
    <row r="43" spans="1:75" s="287" customFormat="1" ht="18" customHeight="1">
      <c r="A43" s="240"/>
      <c r="B43" s="90" t="str">
        <f t="shared" si="1"/>
        <v>Indonesia</v>
      </c>
      <c r="C43" s="211"/>
      <c r="D43" s="211"/>
      <c r="E43" s="211"/>
      <c r="F43" s="211"/>
      <c r="G43" s="211"/>
      <c r="H43" s="211"/>
      <c r="I43" s="211"/>
      <c r="J43" s="211"/>
      <c r="K43" s="211"/>
      <c r="L43" s="211"/>
      <c r="M43" s="211"/>
      <c r="N43" s="211"/>
      <c r="O43" s="275">
        <v>11.218060074041013</v>
      </c>
      <c r="P43" s="275">
        <v>5.835203494439126</v>
      </c>
      <c r="Q43" s="275">
        <v>6.2721443375942512</v>
      </c>
      <c r="R43" s="275">
        <v>2.4629343296401176</v>
      </c>
      <c r="S43" s="275">
        <v>2.6929907146238259</v>
      </c>
      <c r="T43" s="275">
        <v>0.8524682157001563</v>
      </c>
      <c r="U43" s="275">
        <v>0</v>
      </c>
      <c r="V43" s="275">
        <v>0</v>
      </c>
      <c r="W43" s="275">
        <v>0</v>
      </c>
      <c r="X43" s="275">
        <v>1.3678906452613013</v>
      </c>
      <c r="Y43" s="275">
        <v>0.80558997546609379</v>
      </c>
      <c r="Z43" s="275">
        <v>0</v>
      </c>
      <c r="AA43" s="275">
        <v>0</v>
      </c>
      <c r="AB43" s="275">
        <v>1.9555453953729718</v>
      </c>
      <c r="AC43" s="275">
        <v>4.1457793017106077</v>
      </c>
      <c r="AD43" s="275">
        <v>0</v>
      </c>
      <c r="AE43" s="275">
        <v>0</v>
      </c>
      <c r="AF43" s="275">
        <v>0</v>
      </c>
      <c r="AG43" s="275">
        <v>0</v>
      </c>
      <c r="AH43" s="275">
        <v>1.0265671354203454</v>
      </c>
      <c r="AI43" s="275">
        <v>1.0746135314153062</v>
      </c>
      <c r="AJ43" s="275">
        <v>0</v>
      </c>
      <c r="AK43" s="275">
        <v>0</v>
      </c>
      <c r="AL43" s="275">
        <v>0</v>
      </c>
      <c r="AM43" s="275">
        <v>0</v>
      </c>
      <c r="AN43" s="275">
        <v>0</v>
      </c>
      <c r="AO43" s="275">
        <v>2.746174334155655</v>
      </c>
      <c r="AP43" s="241"/>
      <c r="AQ43"/>
      <c r="AR43"/>
      <c r="AS43"/>
      <c r="AT43"/>
      <c r="AU43"/>
      <c r="AV43"/>
      <c r="AW43"/>
      <c r="AX43"/>
      <c r="AY43"/>
      <c r="AZ43"/>
      <c r="BA43"/>
      <c r="BB43"/>
      <c r="BC43"/>
      <c r="BD43"/>
      <c r="BE43" s="286"/>
      <c r="BF43" s="286"/>
      <c r="BG43" s="286"/>
      <c r="BH43" s="286"/>
      <c r="BI43" s="286"/>
      <c r="BJ43" s="286"/>
      <c r="BK43" s="286"/>
      <c r="BL43" s="286"/>
      <c r="BM43" s="286"/>
      <c r="BN43" s="286"/>
      <c r="BO43" s="286"/>
      <c r="BP43" s="286"/>
      <c r="BQ43" s="286"/>
      <c r="BR43" s="286"/>
      <c r="BS43" s="286"/>
      <c r="BT43" s="286"/>
      <c r="BU43" s="286"/>
      <c r="BV43" s="286"/>
      <c r="BW43" s="286"/>
    </row>
    <row r="44" spans="1:75" s="287" customFormat="1" ht="18" customHeight="1">
      <c r="A44" s="240"/>
      <c r="B44" s="90" t="str">
        <f t="shared" si="1"/>
        <v>Iraq</v>
      </c>
      <c r="C44" s="211"/>
      <c r="D44" s="211"/>
      <c r="E44" s="211"/>
      <c r="F44" s="211"/>
      <c r="G44" s="211"/>
      <c r="H44" s="211"/>
      <c r="I44" s="211"/>
      <c r="J44" s="211"/>
      <c r="K44" s="211"/>
      <c r="L44" s="211"/>
      <c r="M44" s="211"/>
      <c r="N44" s="211"/>
      <c r="O44" s="275">
        <v>10.621580853723197</v>
      </c>
      <c r="P44" s="275">
        <v>8.3455192346013014</v>
      </c>
      <c r="Q44" s="275">
        <v>2.8508835321582602</v>
      </c>
      <c r="R44" s="275">
        <v>14.817002672162063</v>
      </c>
      <c r="S44" s="275">
        <v>2.6408077135290706</v>
      </c>
      <c r="T44" s="275">
        <v>6.4197766894289359</v>
      </c>
      <c r="U44" s="275">
        <v>2.4868750568980826</v>
      </c>
      <c r="V44" s="275">
        <v>6.5985061891865229</v>
      </c>
      <c r="W44" s="275">
        <v>1.2812352462767108E-2</v>
      </c>
      <c r="X44" s="275">
        <v>0</v>
      </c>
      <c r="Y44" s="275">
        <v>0</v>
      </c>
      <c r="Z44" s="275">
        <v>0</v>
      </c>
      <c r="AA44" s="275">
        <v>0</v>
      </c>
      <c r="AB44" s="275">
        <v>2.8447937716449294</v>
      </c>
      <c r="AC44" s="275">
        <v>0</v>
      </c>
      <c r="AD44" s="275">
        <v>0</v>
      </c>
      <c r="AE44" s="275">
        <v>3.8570362535948095</v>
      </c>
      <c r="AF44" s="275">
        <v>0</v>
      </c>
      <c r="AG44" s="275">
        <v>1.0255386784590351E-2</v>
      </c>
      <c r="AH44" s="275">
        <v>0</v>
      </c>
      <c r="AI44" s="275">
        <v>0</v>
      </c>
      <c r="AJ44" s="275">
        <v>0</v>
      </c>
      <c r="AK44" s="275">
        <v>0</v>
      </c>
      <c r="AL44" s="275">
        <v>0</v>
      </c>
      <c r="AM44" s="275">
        <v>0</v>
      </c>
      <c r="AN44" s="275">
        <v>0</v>
      </c>
      <c r="AO44" s="275">
        <v>0.43491247792766774</v>
      </c>
      <c r="AP44" s="241"/>
      <c r="AQ44"/>
      <c r="AR44"/>
      <c r="AS44"/>
      <c r="AT44"/>
      <c r="AU44"/>
      <c r="AV44"/>
      <c r="AW44"/>
      <c r="AX44"/>
      <c r="AY44"/>
      <c r="AZ44"/>
      <c r="BA44"/>
      <c r="BB44"/>
      <c r="BC44"/>
      <c r="BD44"/>
      <c r="BE44" s="286"/>
      <c r="BF44" s="286"/>
      <c r="BG44" s="286"/>
      <c r="BH44" s="286"/>
      <c r="BI44" s="286"/>
      <c r="BJ44" s="286"/>
      <c r="BK44" s="286"/>
      <c r="BL44" s="286"/>
      <c r="BM44" s="286"/>
      <c r="BN44" s="286"/>
      <c r="BO44" s="286"/>
      <c r="BP44" s="286"/>
      <c r="BQ44" s="286"/>
      <c r="BR44" s="286"/>
      <c r="BS44" s="286"/>
      <c r="BT44" s="286"/>
      <c r="BU44" s="286"/>
      <c r="BV44" s="286"/>
      <c r="BW44" s="286"/>
    </row>
    <row r="45" spans="1:75" s="287" customFormat="1" ht="18" customHeight="1">
      <c r="A45" s="240"/>
      <c r="B45" s="90" t="str">
        <f t="shared" si="1"/>
        <v>Kuwait</v>
      </c>
      <c r="C45" s="211"/>
      <c r="D45" s="211"/>
      <c r="E45" s="211"/>
      <c r="F45" s="211"/>
      <c r="G45" s="211"/>
      <c r="H45" s="211"/>
      <c r="I45" s="211"/>
      <c r="J45" s="211"/>
      <c r="K45" s="211"/>
      <c r="L45" s="211"/>
      <c r="M45" s="211"/>
      <c r="N45" s="211"/>
      <c r="O45" s="275">
        <v>0</v>
      </c>
      <c r="P45" s="275">
        <v>4.8616631066321236</v>
      </c>
      <c r="Q45" s="275">
        <v>5.0875074409343588</v>
      </c>
      <c r="R45" s="275">
        <v>2.5883847218742098</v>
      </c>
      <c r="S45" s="275">
        <v>2.0336551866039683</v>
      </c>
      <c r="T45" s="275">
        <v>2.1618168412884811</v>
      </c>
      <c r="U45" s="275">
        <v>0</v>
      </c>
      <c r="V45" s="275">
        <v>0</v>
      </c>
      <c r="W45" s="275">
        <v>1.6095770529561622</v>
      </c>
      <c r="X45" s="275">
        <v>2.1119439250632697</v>
      </c>
      <c r="Y45" s="275">
        <v>0</v>
      </c>
      <c r="Z45" s="275">
        <v>0</v>
      </c>
      <c r="AA45" s="275">
        <v>0</v>
      </c>
      <c r="AB45" s="275">
        <v>3.4393338170161929</v>
      </c>
      <c r="AC45" s="275">
        <v>3.2053071118985308</v>
      </c>
      <c r="AD45" s="275">
        <v>0</v>
      </c>
      <c r="AE45" s="275">
        <v>3.9842812537240424</v>
      </c>
      <c r="AF45" s="275">
        <v>2.0756580774439022</v>
      </c>
      <c r="AG45" s="275">
        <v>4.1950993041023104</v>
      </c>
      <c r="AH45" s="275">
        <v>8.0546981061851159</v>
      </c>
      <c r="AI45" s="275">
        <v>5.4644023524889525</v>
      </c>
      <c r="AJ45" s="275">
        <v>2.5718217497529565</v>
      </c>
      <c r="AK45" s="275">
        <v>1.7572946193151133</v>
      </c>
      <c r="AL45" s="275">
        <v>1.7469306995406657</v>
      </c>
      <c r="AM45" s="275">
        <v>1.4223071782738015</v>
      </c>
      <c r="AN45" s="275">
        <v>0</v>
      </c>
      <c r="AO45" s="275">
        <v>0</v>
      </c>
      <c r="AP45" s="241"/>
      <c r="AQ45"/>
      <c r="AR45"/>
      <c r="AS45"/>
      <c r="AT45"/>
      <c r="AU45"/>
      <c r="AV45"/>
      <c r="AW45"/>
      <c r="AX45"/>
      <c r="AY45"/>
      <c r="AZ45"/>
      <c r="BA45"/>
      <c r="BB45"/>
      <c r="BC45"/>
      <c r="BD45"/>
      <c r="BE45" s="286"/>
      <c r="BF45" s="286"/>
      <c r="BG45" s="286"/>
      <c r="BH45" s="286"/>
      <c r="BI45" s="286"/>
      <c r="BJ45" s="286"/>
      <c r="BK45" s="286"/>
      <c r="BL45" s="286"/>
      <c r="BM45" s="286"/>
      <c r="BN45" s="286"/>
      <c r="BO45" s="286"/>
      <c r="BP45" s="286"/>
      <c r="BQ45" s="286"/>
      <c r="BR45" s="286"/>
      <c r="BS45" s="286"/>
      <c r="BT45" s="286"/>
      <c r="BU45" s="286"/>
      <c r="BV45" s="286"/>
      <c r="BW45" s="286"/>
    </row>
    <row r="46" spans="1:75" s="287" customFormat="1" ht="18" customHeight="1">
      <c r="A46" s="240"/>
      <c r="B46" s="90" t="str">
        <f t="shared" si="1"/>
        <v>Oman</v>
      </c>
      <c r="C46" s="211"/>
      <c r="D46" s="211"/>
      <c r="E46" s="211"/>
      <c r="F46" s="211"/>
      <c r="G46" s="211"/>
      <c r="H46" s="211"/>
      <c r="I46" s="211"/>
      <c r="J46" s="211"/>
      <c r="K46" s="211"/>
      <c r="L46" s="211"/>
      <c r="M46" s="211"/>
      <c r="N46" s="211"/>
      <c r="O46" s="275">
        <v>0</v>
      </c>
      <c r="P46" s="275">
        <v>4.853033731687554</v>
      </c>
      <c r="Q46" s="275">
        <v>2.5503405114711351</v>
      </c>
      <c r="R46" s="275">
        <v>1.9485523349340315</v>
      </c>
      <c r="S46" s="275">
        <v>0</v>
      </c>
      <c r="T46" s="275">
        <v>0</v>
      </c>
      <c r="U46" s="275">
        <v>2.0946149644528744</v>
      </c>
      <c r="V46" s="275">
        <v>0</v>
      </c>
      <c r="W46" s="275">
        <v>1.8010571030396481</v>
      </c>
      <c r="X46" s="275">
        <v>1.5728529034802197</v>
      </c>
      <c r="Y46" s="275">
        <v>7.2588496417779522</v>
      </c>
      <c r="Z46" s="275">
        <v>4.4560124754060793</v>
      </c>
      <c r="AA46" s="275">
        <v>13.739708784571169</v>
      </c>
      <c r="AB46" s="275">
        <v>0</v>
      </c>
      <c r="AC46" s="275">
        <v>0</v>
      </c>
      <c r="AD46" s="275">
        <v>5.5190473666884232</v>
      </c>
      <c r="AE46" s="275">
        <v>0</v>
      </c>
      <c r="AF46" s="275">
        <v>2.0463595753145531</v>
      </c>
      <c r="AG46" s="275">
        <v>0.48999547826880052</v>
      </c>
      <c r="AH46" s="275">
        <v>1.0829360342633809</v>
      </c>
      <c r="AI46" s="275">
        <v>2.2160397282879485</v>
      </c>
      <c r="AJ46" s="275">
        <v>1.2037425414652645</v>
      </c>
      <c r="AK46" s="275">
        <v>1.9794131509611321</v>
      </c>
      <c r="AL46" s="275">
        <v>1.5607284722637922</v>
      </c>
      <c r="AM46" s="275">
        <v>0</v>
      </c>
      <c r="AN46" s="275">
        <v>0</v>
      </c>
      <c r="AO46" s="275">
        <v>2.7092031881963905</v>
      </c>
      <c r="AP46" s="241"/>
      <c r="AQ46"/>
      <c r="AR46"/>
      <c r="AS46"/>
      <c r="AT46"/>
      <c r="AU46"/>
      <c r="AV46"/>
      <c r="AW46"/>
      <c r="AX46"/>
      <c r="AY46"/>
      <c r="AZ46"/>
      <c r="BA46"/>
      <c r="BB46"/>
      <c r="BC46"/>
      <c r="BD46"/>
      <c r="BE46" s="286"/>
      <c r="BF46" s="286"/>
      <c r="BG46" s="286"/>
      <c r="BH46" s="286"/>
      <c r="BI46" s="286"/>
      <c r="BJ46" s="286"/>
      <c r="BK46" s="286"/>
      <c r="BL46" s="286"/>
      <c r="BM46" s="286"/>
      <c r="BN46" s="286"/>
      <c r="BO46" s="286"/>
      <c r="BP46" s="286"/>
      <c r="BQ46" s="286"/>
      <c r="BR46" s="286"/>
      <c r="BS46" s="286"/>
      <c r="BT46" s="286"/>
      <c r="BU46" s="286"/>
      <c r="BV46" s="286"/>
      <c r="BW46" s="286"/>
    </row>
    <row r="47" spans="1:75" s="287" customFormat="1" ht="18" customHeight="1">
      <c r="A47" s="240"/>
      <c r="B47" s="90" t="str">
        <f t="shared" si="1"/>
        <v>Qatar</v>
      </c>
      <c r="C47" s="211"/>
      <c r="D47" s="211"/>
      <c r="E47" s="211"/>
      <c r="F47" s="211"/>
      <c r="G47" s="211"/>
      <c r="H47" s="211"/>
      <c r="I47" s="211"/>
      <c r="J47" s="211"/>
      <c r="K47" s="211"/>
      <c r="L47" s="211"/>
      <c r="M47" s="211"/>
      <c r="N47" s="211"/>
      <c r="O47" s="275">
        <v>0</v>
      </c>
      <c r="P47" s="275">
        <v>0</v>
      </c>
      <c r="Q47" s="275">
        <v>2.5826937212641887</v>
      </c>
      <c r="R47" s="275">
        <v>8.7798206204114102</v>
      </c>
      <c r="S47" s="275">
        <v>0</v>
      </c>
      <c r="T47" s="275">
        <v>5.9583064504196512</v>
      </c>
      <c r="U47" s="275">
        <v>0</v>
      </c>
      <c r="V47" s="275">
        <v>0</v>
      </c>
      <c r="W47" s="275">
        <v>0</v>
      </c>
      <c r="X47" s="275">
        <v>0</v>
      </c>
      <c r="Y47" s="275">
        <v>0</v>
      </c>
      <c r="Z47" s="275">
        <v>0</v>
      </c>
      <c r="AA47" s="275">
        <v>5.3970330856670241</v>
      </c>
      <c r="AB47" s="275">
        <v>0.31193097813661963</v>
      </c>
      <c r="AC47" s="275">
        <v>3.6602203651899936</v>
      </c>
      <c r="AD47" s="275">
        <v>0</v>
      </c>
      <c r="AE47" s="275">
        <v>6.2207420565688096</v>
      </c>
      <c r="AF47" s="275">
        <v>6.2432999501805924</v>
      </c>
      <c r="AG47" s="275">
        <v>1.4610497219612852</v>
      </c>
      <c r="AH47" s="275">
        <v>0</v>
      </c>
      <c r="AI47" s="275">
        <v>0</v>
      </c>
      <c r="AJ47" s="275">
        <v>2.6437009528037412</v>
      </c>
      <c r="AK47" s="275">
        <v>0</v>
      </c>
      <c r="AL47" s="275">
        <v>2.5313863133530972</v>
      </c>
      <c r="AM47" s="275">
        <v>4.2413635935672316</v>
      </c>
      <c r="AN47" s="275">
        <v>3.7716596062358136</v>
      </c>
      <c r="AO47" s="275">
        <v>9.2037263919367458</v>
      </c>
      <c r="AP47" s="241"/>
      <c r="AQ47"/>
      <c r="AR47"/>
      <c r="AS47"/>
      <c r="AT47"/>
      <c r="AU47"/>
      <c r="AV47"/>
      <c r="AW47"/>
      <c r="AX47"/>
      <c r="AY47"/>
      <c r="AZ47"/>
      <c r="BA47"/>
      <c r="BB47"/>
      <c r="BC47"/>
      <c r="BD47"/>
      <c r="BE47" s="286"/>
      <c r="BF47" s="286"/>
      <c r="BG47" s="286"/>
      <c r="BH47" s="286"/>
      <c r="BI47" s="286"/>
      <c r="BJ47" s="286"/>
      <c r="BK47" s="286"/>
      <c r="BL47" s="286"/>
      <c r="BM47" s="286"/>
      <c r="BN47" s="286"/>
      <c r="BO47" s="286"/>
      <c r="BP47" s="286"/>
      <c r="BQ47" s="286"/>
      <c r="BR47" s="286"/>
      <c r="BS47" s="286"/>
      <c r="BT47" s="286"/>
      <c r="BU47" s="286"/>
      <c r="BV47" s="286"/>
      <c r="BW47" s="286"/>
    </row>
    <row r="48" spans="1:75" s="287" customFormat="1" ht="18" customHeight="1">
      <c r="A48" s="240"/>
      <c r="B48" s="90" t="str">
        <f t="shared" si="1"/>
        <v>Saudi Arabia</v>
      </c>
      <c r="C48" s="211"/>
      <c r="D48" s="211"/>
      <c r="E48" s="211"/>
      <c r="F48" s="211"/>
      <c r="G48" s="211"/>
      <c r="H48" s="211"/>
      <c r="I48" s="211"/>
      <c r="J48" s="211"/>
      <c r="K48" s="211"/>
      <c r="L48" s="211"/>
      <c r="M48" s="211"/>
      <c r="N48" s="211"/>
      <c r="O48" s="275">
        <v>24.378126157047454</v>
      </c>
      <c r="P48" s="275">
        <v>36.217119150107116</v>
      </c>
      <c r="Q48" s="275">
        <v>28.003483677775648</v>
      </c>
      <c r="R48" s="275">
        <v>31.883656890043017</v>
      </c>
      <c r="S48" s="275">
        <v>49.141073680410166</v>
      </c>
      <c r="T48" s="275">
        <v>38.256517605235182</v>
      </c>
      <c r="U48" s="275">
        <v>28.520208088581956</v>
      </c>
      <c r="V48" s="275">
        <v>20.823595893126612</v>
      </c>
      <c r="W48" s="275">
        <v>49.51644251866481</v>
      </c>
      <c r="X48" s="275">
        <v>23.398956284380123</v>
      </c>
      <c r="Y48" s="275">
        <v>42.201920665216321</v>
      </c>
      <c r="Z48" s="275">
        <v>32.460931051260239</v>
      </c>
      <c r="AA48" s="275">
        <v>20.98824685716059</v>
      </c>
      <c r="AB48" s="275">
        <v>23.737864294606567</v>
      </c>
      <c r="AC48" s="275">
        <v>29.186221494429564</v>
      </c>
      <c r="AD48" s="275">
        <v>0</v>
      </c>
      <c r="AE48" s="275">
        <v>33.427639842433351</v>
      </c>
      <c r="AF48" s="275">
        <v>48.557927070379797</v>
      </c>
      <c r="AG48" s="275">
        <v>56.697574494947268</v>
      </c>
      <c r="AH48" s="275">
        <v>61.556292696544105</v>
      </c>
      <c r="AI48" s="275">
        <v>54.378220111325668</v>
      </c>
      <c r="AJ48" s="275">
        <v>55.235499265727228</v>
      </c>
      <c r="AK48" s="275">
        <v>53.87572112769422</v>
      </c>
      <c r="AL48" s="275">
        <v>51.05654431698472</v>
      </c>
      <c r="AM48" s="275">
        <v>45.49961035594702</v>
      </c>
      <c r="AN48" s="275">
        <v>40.485414571926128</v>
      </c>
      <c r="AO48" s="275">
        <v>34.629342952656124</v>
      </c>
      <c r="AP48" s="241"/>
      <c r="AQ48"/>
      <c r="AR48"/>
      <c r="AS48"/>
      <c r="AT48"/>
      <c r="AU48"/>
      <c r="AV48"/>
      <c r="AW48"/>
      <c r="AX48"/>
      <c r="AY48"/>
      <c r="AZ48"/>
      <c r="BA48"/>
      <c r="BB48"/>
      <c r="BC48"/>
      <c r="BD48"/>
      <c r="BE48" s="286"/>
      <c r="BF48" s="286"/>
      <c r="BG48" s="286"/>
      <c r="BH48" s="286"/>
      <c r="BI48" s="286"/>
      <c r="BJ48" s="286"/>
      <c r="BK48" s="286"/>
      <c r="BL48" s="286"/>
      <c r="BM48" s="286"/>
      <c r="BN48" s="286"/>
      <c r="BO48" s="286"/>
      <c r="BP48" s="286"/>
      <c r="BQ48" s="286"/>
      <c r="BR48" s="286"/>
      <c r="BS48" s="286"/>
      <c r="BT48" s="286"/>
      <c r="BU48" s="286"/>
      <c r="BV48" s="286"/>
      <c r="BW48" s="286"/>
    </row>
    <row r="49" spans="1:75" s="287" customFormat="1" ht="18" customHeight="1">
      <c r="A49" s="240"/>
      <c r="B49" s="90" t="str">
        <f t="shared" si="1"/>
        <v>Singapore</v>
      </c>
      <c r="C49" s="211"/>
      <c r="D49" s="211"/>
      <c r="E49" s="211"/>
      <c r="F49" s="211"/>
      <c r="G49" s="211"/>
      <c r="H49" s="211"/>
      <c r="I49" s="211"/>
      <c r="J49" s="211"/>
      <c r="K49" s="211"/>
      <c r="L49" s="211"/>
      <c r="M49" s="211"/>
      <c r="N49" s="211"/>
      <c r="O49" s="275">
        <v>2.6032223279445676</v>
      </c>
      <c r="P49" s="275">
        <v>4.8033309311979577</v>
      </c>
      <c r="Q49" s="275">
        <v>0</v>
      </c>
      <c r="R49" s="275">
        <v>0</v>
      </c>
      <c r="S49" s="275">
        <v>0</v>
      </c>
      <c r="T49" s="275">
        <v>1.3175685457434747</v>
      </c>
      <c r="U49" s="275">
        <v>0</v>
      </c>
      <c r="V49" s="275">
        <v>0</v>
      </c>
      <c r="W49" s="275">
        <v>0</v>
      </c>
      <c r="X49" s="275">
        <v>0</v>
      </c>
      <c r="Y49" s="275">
        <v>2.3004275001256396</v>
      </c>
      <c r="Z49" s="275">
        <v>0</v>
      </c>
      <c r="AA49" s="275">
        <v>0</v>
      </c>
      <c r="AB49" s="275">
        <v>0</v>
      </c>
      <c r="AC49" s="275">
        <v>0</v>
      </c>
      <c r="AD49" s="275">
        <v>3.2927372926318781</v>
      </c>
      <c r="AE49" s="275">
        <v>2.6033748682430349</v>
      </c>
      <c r="AF49" s="275">
        <v>0</v>
      </c>
      <c r="AG49" s="275">
        <v>0.19754263035624467</v>
      </c>
      <c r="AH49" s="275">
        <v>0</v>
      </c>
      <c r="AI49" s="275">
        <v>0.39140358491085592</v>
      </c>
      <c r="AJ49" s="275">
        <v>0</v>
      </c>
      <c r="AK49" s="275">
        <v>0</v>
      </c>
      <c r="AL49" s="275">
        <v>0</v>
      </c>
      <c r="AM49" s="275">
        <v>0</v>
      </c>
      <c r="AN49" s="275">
        <v>0</v>
      </c>
      <c r="AO49" s="275">
        <v>5.1630241488949727E-4</v>
      </c>
      <c r="AP49" s="241"/>
      <c r="AQ49"/>
      <c r="AR49"/>
      <c r="AS49"/>
      <c r="AT49"/>
      <c r="AU49"/>
      <c r="AV49"/>
      <c r="AW49"/>
      <c r="AX49"/>
      <c r="AY49"/>
      <c r="AZ49"/>
      <c r="BA49"/>
      <c r="BB49"/>
      <c r="BC49"/>
      <c r="BD49"/>
      <c r="BE49" s="286"/>
      <c r="BF49" s="286"/>
      <c r="BG49" s="286"/>
      <c r="BH49" s="286"/>
      <c r="BI49" s="286"/>
      <c r="BJ49" s="286"/>
      <c r="BK49" s="286"/>
      <c r="BL49" s="286"/>
      <c r="BM49" s="286"/>
      <c r="BN49" s="286"/>
      <c r="BO49" s="286"/>
      <c r="BP49" s="286"/>
      <c r="BQ49" s="286"/>
      <c r="BR49" s="286"/>
      <c r="BS49" s="286"/>
      <c r="BT49" s="286"/>
      <c r="BU49" s="286"/>
      <c r="BV49" s="286"/>
      <c r="BW49" s="286"/>
    </row>
    <row r="50" spans="1:75" s="287" customFormat="1" ht="18" customHeight="1">
      <c r="A50" s="240"/>
      <c r="B50" s="90" t="str">
        <f t="shared" si="1"/>
        <v>Sudan</v>
      </c>
      <c r="C50" s="211"/>
      <c r="D50" s="211"/>
      <c r="E50" s="211"/>
      <c r="F50" s="211"/>
      <c r="G50" s="211"/>
      <c r="H50" s="211"/>
      <c r="I50" s="211"/>
      <c r="J50" s="211"/>
      <c r="K50" s="211"/>
      <c r="L50" s="211"/>
      <c r="M50" s="211"/>
      <c r="N50" s="211"/>
      <c r="O50" s="275">
        <v>0</v>
      </c>
      <c r="P50" s="275">
        <v>0</v>
      </c>
      <c r="Q50" s="275">
        <v>0</v>
      </c>
      <c r="R50" s="275">
        <v>0</v>
      </c>
      <c r="S50" s="275">
        <v>0</v>
      </c>
      <c r="T50" s="275">
        <v>0</v>
      </c>
      <c r="U50" s="275">
        <v>0</v>
      </c>
      <c r="V50" s="275">
        <v>0</v>
      </c>
      <c r="W50" s="275">
        <v>0</v>
      </c>
      <c r="X50" s="275">
        <v>0</v>
      </c>
      <c r="Y50" s="275">
        <v>0</v>
      </c>
      <c r="Z50" s="275">
        <v>0</v>
      </c>
      <c r="AA50" s="275">
        <v>5.8067272328048425</v>
      </c>
      <c r="AB50" s="275">
        <v>0</v>
      </c>
      <c r="AC50" s="275">
        <v>3.5651728389490933</v>
      </c>
      <c r="AD50" s="275">
        <v>5.40817409778289</v>
      </c>
      <c r="AE50" s="275">
        <v>0</v>
      </c>
      <c r="AF50" s="275">
        <v>0</v>
      </c>
      <c r="AG50" s="275">
        <v>0.88673246783725002</v>
      </c>
      <c r="AH50" s="275">
        <v>3.5722027139055359</v>
      </c>
      <c r="AI50" s="275">
        <v>3.0415142766353256</v>
      </c>
      <c r="AJ50" s="275">
        <v>2.8069847791675704</v>
      </c>
      <c r="AK50" s="275">
        <v>5.056462378295361</v>
      </c>
      <c r="AL50" s="275">
        <v>3.2684453600238665</v>
      </c>
      <c r="AM50" s="275">
        <v>1.6052187957283839</v>
      </c>
      <c r="AN50" s="275">
        <v>3.9570678827063728</v>
      </c>
      <c r="AO50" s="275">
        <v>1.6987887332908513</v>
      </c>
      <c r="AP50" s="241"/>
      <c r="AQ50"/>
      <c r="AR50"/>
      <c r="AS50"/>
      <c r="AT50"/>
      <c r="AU50"/>
      <c r="AV50"/>
      <c r="AW50"/>
      <c r="AX50"/>
      <c r="AY50"/>
      <c r="AZ50"/>
      <c r="BA50"/>
      <c r="BB50"/>
      <c r="BC50"/>
      <c r="BD50"/>
      <c r="BE50" s="286"/>
      <c r="BF50" s="286"/>
      <c r="BG50" s="286"/>
      <c r="BH50" s="286"/>
      <c r="BI50" s="286"/>
      <c r="BJ50" s="286"/>
      <c r="BK50" s="286"/>
      <c r="BL50" s="286"/>
      <c r="BM50" s="286"/>
      <c r="BN50" s="286"/>
      <c r="BO50" s="286"/>
      <c r="BP50" s="286"/>
      <c r="BQ50" s="286"/>
      <c r="BR50" s="286"/>
      <c r="BS50" s="286"/>
      <c r="BT50" s="286"/>
      <c r="BU50" s="286"/>
      <c r="BV50" s="286"/>
      <c r="BW50" s="286"/>
    </row>
    <row r="51" spans="1:75" s="287" customFormat="1" ht="18" customHeight="1">
      <c r="A51" s="240"/>
      <c r="B51" s="90" t="str">
        <f t="shared" si="1"/>
        <v>Thailand</v>
      </c>
      <c r="C51" s="211"/>
      <c r="D51" s="211"/>
      <c r="E51" s="211"/>
      <c r="F51" s="211"/>
      <c r="G51" s="211"/>
      <c r="H51" s="211"/>
      <c r="I51" s="211"/>
      <c r="J51" s="211"/>
      <c r="K51" s="211"/>
      <c r="L51" s="211"/>
      <c r="M51" s="211"/>
      <c r="N51" s="211"/>
      <c r="O51" s="275">
        <v>0</v>
      </c>
      <c r="P51" s="275">
        <v>0</v>
      </c>
      <c r="Q51" s="275">
        <v>0</v>
      </c>
      <c r="R51" s="275">
        <v>0</v>
      </c>
      <c r="S51" s="275">
        <v>0</v>
      </c>
      <c r="T51" s="275">
        <v>0</v>
      </c>
      <c r="U51" s="275">
        <v>1.1595444701701443</v>
      </c>
      <c r="V51" s="275">
        <v>1.2637034798342108</v>
      </c>
      <c r="W51" s="275">
        <v>2.4389684026877778</v>
      </c>
      <c r="X51" s="275">
        <v>0.96824983792031616</v>
      </c>
      <c r="Y51" s="275">
        <v>2.692615826324436</v>
      </c>
      <c r="Z51" s="275">
        <v>4.2377003172243448</v>
      </c>
      <c r="AA51" s="275">
        <v>3.0576868527004297</v>
      </c>
      <c r="AB51" s="275">
        <v>0</v>
      </c>
      <c r="AC51" s="275">
        <v>0</v>
      </c>
      <c r="AD51" s="275">
        <v>5.7855825622253372</v>
      </c>
      <c r="AE51" s="275">
        <v>3.8867373586431309</v>
      </c>
      <c r="AF51" s="275">
        <v>4.2765918587210336</v>
      </c>
      <c r="AG51" s="275">
        <v>2.4951332607792938</v>
      </c>
      <c r="AH51" s="275">
        <v>1.4081285419011511</v>
      </c>
      <c r="AI51" s="275">
        <v>0.64205590883264196</v>
      </c>
      <c r="AJ51" s="275">
        <v>3.062941855389278</v>
      </c>
      <c r="AK51" s="275">
        <v>1.3213312676130393</v>
      </c>
      <c r="AL51" s="275">
        <v>0.77532926011605141</v>
      </c>
      <c r="AM51" s="275">
        <v>2.4011286398183587</v>
      </c>
      <c r="AN51" s="275">
        <v>2.5591029088078074</v>
      </c>
      <c r="AO51" s="275">
        <v>1.6996406739161256</v>
      </c>
      <c r="AP51" s="241"/>
      <c r="AQ51"/>
      <c r="AR51"/>
      <c r="AS51"/>
      <c r="AT51"/>
      <c r="AU51"/>
      <c r="AV51"/>
      <c r="AW51"/>
      <c r="AX51"/>
      <c r="AY51"/>
      <c r="AZ51"/>
      <c r="BA51"/>
      <c r="BB51"/>
      <c r="BC51"/>
      <c r="BD51"/>
      <c r="BE51" s="286"/>
      <c r="BF51" s="286"/>
      <c r="BG51" s="286"/>
      <c r="BH51" s="286"/>
      <c r="BI51" s="286"/>
      <c r="BJ51" s="286"/>
      <c r="BK51" s="286"/>
      <c r="BL51" s="286"/>
      <c r="BM51" s="286"/>
      <c r="BN51" s="286"/>
      <c r="BO51" s="286"/>
      <c r="BP51" s="286"/>
      <c r="BQ51" s="286"/>
      <c r="BR51" s="286"/>
      <c r="BS51" s="286"/>
      <c r="BT51" s="286"/>
      <c r="BU51" s="286"/>
      <c r="BV51" s="286"/>
      <c r="BW51" s="286"/>
    </row>
    <row r="52" spans="1:75" s="287" customFormat="1" ht="18" customHeight="1">
      <c r="A52" s="240"/>
      <c r="B52" s="90" t="str">
        <f t="shared" si="1"/>
        <v>United Arab Emirates</v>
      </c>
      <c r="C52" s="211"/>
      <c r="D52" s="211"/>
      <c r="E52" s="211"/>
      <c r="F52" s="211"/>
      <c r="G52" s="211"/>
      <c r="H52" s="211"/>
      <c r="I52" s="211"/>
      <c r="J52" s="211"/>
      <c r="K52" s="211"/>
      <c r="L52" s="211"/>
      <c r="M52" s="211"/>
      <c r="N52" s="211"/>
      <c r="O52" s="275">
        <v>8.5547506956660282</v>
      </c>
      <c r="P52" s="275">
        <v>5.2656974085463997</v>
      </c>
      <c r="Q52" s="275">
        <v>3.9257782289931891</v>
      </c>
      <c r="R52" s="275">
        <v>3.6002435725442301</v>
      </c>
      <c r="S52" s="275">
        <v>4.0844959367746378</v>
      </c>
      <c r="T52" s="275">
        <v>3.7826936432467066</v>
      </c>
      <c r="U52" s="275">
        <v>12.52098297701621</v>
      </c>
      <c r="V52" s="275">
        <v>49.176770470852901</v>
      </c>
      <c r="W52" s="275">
        <v>2.7922879124388778</v>
      </c>
      <c r="X52" s="275">
        <v>11.743516350860206</v>
      </c>
      <c r="Y52" s="275">
        <v>14.040829646476752</v>
      </c>
      <c r="Z52" s="275">
        <v>14.601490529526002</v>
      </c>
      <c r="AA52" s="275">
        <v>19.630788838605721</v>
      </c>
      <c r="AB52" s="275">
        <v>6.8418345593059149</v>
      </c>
      <c r="AC52" s="275">
        <v>5.6384619159385529</v>
      </c>
      <c r="AD52" s="275">
        <v>18.904233981357333</v>
      </c>
      <c r="AE52" s="275">
        <v>17.112411223007918</v>
      </c>
      <c r="AF52" s="275">
        <v>21.231671010751192</v>
      </c>
      <c r="AG52" s="275">
        <v>14.804788408522137</v>
      </c>
      <c r="AH52" s="275">
        <v>12.974951417472507</v>
      </c>
      <c r="AI52" s="275">
        <v>16.84167068091552</v>
      </c>
      <c r="AJ52" s="275">
        <v>13.447419909298509</v>
      </c>
      <c r="AK52" s="275">
        <v>18.203222311765014</v>
      </c>
      <c r="AL52" s="275">
        <v>18.914657692852852</v>
      </c>
      <c r="AM52" s="275">
        <v>23.586924726905437</v>
      </c>
      <c r="AN52" s="275">
        <v>22.48773884236752</v>
      </c>
      <c r="AO52" s="275">
        <v>20.93019946764711</v>
      </c>
      <c r="AP52" s="241"/>
      <c r="AQ52"/>
      <c r="AR52"/>
      <c r="AS52"/>
      <c r="AT52"/>
      <c r="AU52"/>
      <c r="AV52"/>
      <c r="AW52"/>
      <c r="AX52"/>
      <c r="AY52"/>
      <c r="AZ52"/>
      <c r="BA52"/>
      <c r="BB52"/>
      <c r="BC52"/>
      <c r="BD52"/>
      <c r="BE52" s="286"/>
      <c r="BF52" s="286"/>
      <c r="BG52" s="286"/>
      <c r="BH52" s="286"/>
      <c r="BI52" s="286"/>
      <c r="BJ52" s="286"/>
      <c r="BK52" s="286"/>
      <c r="BL52" s="286"/>
      <c r="BM52" s="286"/>
      <c r="BN52" s="286"/>
      <c r="BO52" s="286"/>
      <c r="BP52" s="286"/>
      <c r="BQ52" s="286"/>
      <c r="BR52" s="286"/>
      <c r="BS52" s="286"/>
      <c r="BT52" s="286"/>
      <c r="BU52" s="286"/>
      <c r="BV52" s="286"/>
      <c r="BW52" s="286"/>
    </row>
    <row r="53" spans="1:75" s="287" customFormat="1" ht="18" customHeight="1">
      <c r="A53" s="240"/>
      <c r="B53" s="90" t="str">
        <f t="shared" si="1"/>
        <v>United Kingdom</v>
      </c>
      <c r="C53" s="211"/>
      <c r="D53" s="211"/>
      <c r="E53" s="211"/>
      <c r="F53" s="211"/>
      <c r="G53" s="211"/>
      <c r="H53" s="211"/>
      <c r="I53" s="211"/>
      <c r="J53" s="211"/>
      <c r="K53" s="211"/>
      <c r="L53" s="211"/>
      <c r="M53" s="211"/>
      <c r="N53" s="211"/>
      <c r="O53" s="275">
        <v>9.9932250792469972</v>
      </c>
      <c r="P53" s="275">
        <v>7.4664800724962443</v>
      </c>
      <c r="Q53" s="275">
        <v>3.5319176465468489</v>
      </c>
      <c r="R53" s="275">
        <v>0</v>
      </c>
      <c r="S53" s="275">
        <v>9.1199271069338081</v>
      </c>
      <c r="T53" s="275">
        <v>8.7099957430795349</v>
      </c>
      <c r="U53" s="275">
        <v>6.0661794624536123</v>
      </c>
      <c r="V53" s="275">
        <v>0</v>
      </c>
      <c r="W53" s="275">
        <v>2.238835464187575</v>
      </c>
      <c r="X53" s="275">
        <v>6.7149277373342962</v>
      </c>
      <c r="Y53" s="275">
        <v>0</v>
      </c>
      <c r="Z53" s="275">
        <v>10.207028213170881</v>
      </c>
      <c r="AA53" s="275">
        <v>0</v>
      </c>
      <c r="AB53" s="275">
        <v>24.477367419091241</v>
      </c>
      <c r="AC53" s="275">
        <v>4.6295584841587276</v>
      </c>
      <c r="AD53" s="275">
        <v>9.5834239384191715</v>
      </c>
      <c r="AE53" s="275">
        <v>0</v>
      </c>
      <c r="AF53" s="275">
        <v>0</v>
      </c>
      <c r="AG53" s="275">
        <v>0</v>
      </c>
      <c r="AH53" s="275">
        <v>0</v>
      </c>
      <c r="AI53" s="275">
        <v>0</v>
      </c>
      <c r="AJ53" s="275">
        <v>0</v>
      </c>
      <c r="AK53" s="275">
        <v>0</v>
      </c>
      <c r="AL53" s="275">
        <v>0</v>
      </c>
      <c r="AM53" s="275">
        <v>0</v>
      </c>
      <c r="AN53" s="275">
        <v>0</v>
      </c>
      <c r="AO53" s="275">
        <v>0.52754553270072335</v>
      </c>
      <c r="AP53" s="241"/>
      <c r="AQ53"/>
      <c r="AR53"/>
      <c r="AS53"/>
      <c r="AT53"/>
      <c r="AU53"/>
      <c r="AV53"/>
      <c r="AW53"/>
      <c r="AX53"/>
      <c r="AY53"/>
      <c r="AZ53"/>
      <c r="BA53"/>
      <c r="BB53"/>
      <c r="BC53"/>
      <c r="BD53"/>
      <c r="BE53" s="286"/>
      <c r="BF53" s="286"/>
      <c r="BG53" s="286"/>
      <c r="BH53" s="286"/>
      <c r="BI53" s="286"/>
      <c r="BJ53" s="286"/>
      <c r="BK53" s="286"/>
      <c r="BL53" s="286"/>
      <c r="BM53" s="286"/>
      <c r="BN53" s="286"/>
      <c r="BO53" s="286"/>
      <c r="BP53" s="286"/>
      <c r="BQ53" s="286"/>
      <c r="BR53" s="286"/>
      <c r="BS53" s="286"/>
      <c r="BT53" s="286"/>
      <c r="BU53" s="286"/>
      <c r="BV53" s="286"/>
      <c r="BW53" s="286"/>
    </row>
    <row r="54" spans="1:75" s="287" customFormat="1" ht="18" customHeight="1">
      <c r="A54" s="240"/>
      <c r="B54" s="90" t="str">
        <f t="shared" ref="B54:B55" si="2">B28</f>
        <v>United States</v>
      </c>
      <c r="C54" s="211"/>
      <c r="D54" s="211"/>
      <c r="E54" s="211"/>
      <c r="F54" s="211"/>
      <c r="G54" s="211"/>
      <c r="H54" s="211"/>
      <c r="I54" s="211"/>
      <c r="J54" s="211"/>
      <c r="K54" s="211"/>
      <c r="L54" s="211"/>
      <c r="M54" s="211"/>
      <c r="N54" s="211"/>
      <c r="O54" s="275">
        <v>0</v>
      </c>
      <c r="P54" s="275">
        <v>0</v>
      </c>
      <c r="Q54" s="275">
        <v>12.802567056353228</v>
      </c>
      <c r="R54" s="275">
        <v>1.7579621153073981</v>
      </c>
      <c r="S54" s="275">
        <v>0</v>
      </c>
      <c r="T54" s="275">
        <v>2.9076202926726546</v>
      </c>
      <c r="U54" s="275">
        <v>0</v>
      </c>
      <c r="V54" s="275">
        <v>0</v>
      </c>
      <c r="W54" s="275">
        <v>12.617394857929096</v>
      </c>
      <c r="X54" s="275">
        <v>8.1985543915586412</v>
      </c>
      <c r="Y54" s="275">
        <v>3.6860726648659607</v>
      </c>
      <c r="Z54" s="275">
        <v>0</v>
      </c>
      <c r="AA54" s="275">
        <v>0</v>
      </c>
      <c r="AB54" s="275">
        <v>0</v>
      </c>
      <c r="AC54" s="275">
        <v>0</v>
      </c>
      <c r="AD54" s="275">
        <v>0</v>
      </c>
      <c r="AE54" s="275">
        <v>0</v>
      </c>
      <c r="AF54" s="275">
        <v>3.3114860249534942E-4</v>
      </c>
      <c r="AG54" s="275">
        <v>3.5003445085119753</v>
      </c>
      <c r="AH54" s="275">
        <v>0</v>
      </c>
      <c r="AI54" s="275">
        <v>5.1722056196158528</v>
      </c>
      <c r="AJ54" s="275">
        <v>2.0586828404739657</v>
      </c>
      <c r="AK54" s="275">
        <v>5.9522712140097518</v>
      </c>
      <c r="AL54" s="275">
        <v>5.2709962285910228</v>
      </c>
      <c r="AM54" s="275">
        <v>4.2466289213946293</v>
      </c>
      <c r="AN54" s="275">
        <v>9.3341999534407805</v>
      </c>
      <c r="AO54" s="275">
        <v>5.2348040600949695</v>
      </c>
      <c r="AP54" s="241"/>
      <c r="AQ54"/>
      <c r="AR54"/>
      <c r="AS54"/>
      <c r="AT54"/>
      <c r="AU54"/>
      <c r="AV54"/>
      <c r="AW54"/>
      <c r="AX54"/>
      <c r="AY54"/>
      <c r="AZ54"/>
      <c r="BA54"/>
      <c r="BB54"/>
      <c r="BC54"/>
      <c r="BD54"/>
      <c r="BE54" s="286"/>
      <c r="BF54" s="286"/>
      <c r="BG54" s="286"/>
      <c r="BH54" s="286"/>
      <c r="BI54" s="286"/>
      <c r="BJ54" s="286"/>
      <c r="BK54" s="286"/>
      <c r="BL54" s="286"/>
      <c r="BM54" s="286"/>
      <c r="BN54" s="286"/>
      <c r="BO54" s="286"/>
      <c r="BP54" s="286"/>
      <c r="BQ54" s="286"/>
      <c r="BR54" s="286"/>
      <c r="BS54" s="286"/>
      <c r="BT54" s="286"/>
      <c r="BU54" s="286"/>
      <c r="BV54" s="286"/>
      <c r="BW54" s="286"/>
    </row>
    <row r="55" spans="1:75" s="287" customFormat="1" ht="18" customHeight="1">
      <c r="A55" s="240"/>
      <c r="B55" s="90" t="str">
        <f t="shared" si="2"/>
        <v>Viet Nam</v>
      </c>
      <c r="C55" s="211"/>
      <c r="D55" s="211"/>
      <c r="E55" s="211"/>
      <c r="F55" s="211"/>
      <c r="G55" s="211"/>
      <c r="H55" s="211"/>
      <c r="I55" s="211"/>
      <c r="J55" s="211"/>
      <c r="K55" s="211"/>
      <c r="L55" s="211"/>
      <c r="M55" s="211"/>
      <c r="N55" s="211"/>
      <c r="O55" s="275">
        <v>2.2686051439547947</v>
      </c>
      <c r="P55" s="275">
        <v>1.1690206386626374</v>
      </c>
      <c r="Q55" s="275">
        <v>0</v>
      </c>
      <c r="R55" s="275">
        <v>0</v>
      </c>
      <c r="S55" s="275">
        <v>4.1111561989458805</v>
      </c>
      <c r="T55" s="275">
        <v>2.2826683167447395</v>
      </c>
      <c r="U55" s="275">
        <v>2.1554902809044716</v>
      </c>
      <c r="V55" s="275">
        <v>4.8665341437665335</v>
      </c>
      <c r="W55" s="275">
        <v>3.1064695999655032</v>
      </c>
      <c r="X55" s="275">
        <v>8.5199464604750315</v>
      </c>
      <c r="Y55" s="275">
        <v>8.7512543448191682</v>
      </c>
      <c r="Z55" s="275">
        <v>0</v>
      </c>
      <c r="AA55" s="275">
        <v>0</v>
      </c>
      <c r="AB55" s="275">
        <v>0</v>
      </c>
      <c r="AC55" s="275">
        <v>0</v>
      </c>
      <c r="AD55" s="275">
        <v>15.855183896551994</v>
      </c>
      <c r="AE55" s="275">
        <v>2.5865793938305734</v>
      </c>
      <c r="AF55" s="275">
        <v>2.984655009823062</v>
      </c>
      <c r="AG55" s="275">
        <v>0</v>
      </c>
      <c r="AH55" s="275">
        <v>0</v>
      </c>
      <c r="AI55" s="275">
        <v>0</v>
      </c>
      <c r="AJ55" s="275">
        <v>0</v>
      </c>
      <c r="AK55" s="275">
        <v>0</v>
      </c>
      <c r="AL55" s="275">
        <v>0</v>
      </c>
      <c r="AM55" s="275">
        <v>0.87819966062416843</v>
      </c>
      <c r="AN55" s="275">
        <v>0.23101644433576543</v>
      </c>
      <c r="AO55" s="275">
        <v>0</v>
      </c>
      <c r="AP55" s="241"/>
      <c r="AQ55"/>
      <c r="AR55"/>
      <c r="AS55"/>
      <c r="AT55"/>
      <c r="AU55"/>
      <c r="AV55"/>
      <c r="AW55"/>
      <c r="AX55"/>
      <c r="AY55"/>
      <c r="AZ55"/>
      <c r="BA55"/>
      <c r="BB55"/>
      <c r="BC55"/>
      <c r="BD55"/>
      <c r="BE55" s="286"/>
      <c r="BF55" s="286"/>
      <c r="BG55" s="286"/>
      <c r="BH55" s="286"/>
      <c r="BI55" s="286"/>
      <c r="BJ55" s="286"/>
      <c r="BK55" s="286"/>
      <c r="BL55" s="286"/>
      <c r="BM55" s="286"/>
      <c r="BN55" s="286"/>
      <c r="BO55" s="286"/>
      <c r="BP55" s="286"/>
      <c r="BQ55" s="286"/>
      <c r="BR55" s="286"/>
      <c r="BS55" s="286"/>
      <c r="BT55" s="286"/>
      <c r="BU55" s="286"/>
      <c r="BV55" s="286"/>
      <c r="BW55" s="286"/>
    </row>
    <row r="56" spans="1:75" s="287" customFormat="1" ht="18" customHeight="1">
      <c r="A56" s="240"/>
      <c r="B56" s="90" t="str">
        <f t="shared" ref="B56" si="3">B30</f>
        <v>Other countries</v>
      </c>
      <c r="C56" s="211"/>
      <c r="D56" s="211"/>
      <c r="E56" s="211"/>
      <c r="F56" s="211"/>
      <c r="G56" s="211"/>
      <c r="H56" s="211"/>
      <c r="I56" s="211"/>
      <c r="J56" s="211"/>
      <c r="K56" s="211"/>
      <c r="L56" s="211"/>
      <c r="M56" s="211"/>
      <c r="N56" s="211"/>
      <c r="O56" s="275">
        <v>13.000647779425679</v>
      </c>
      <c r="P56" s="275">
        <v>13.095400536718667</v>
      </c>
      <c r="Q56" s="275">
        <v>26.810918341661477</v>
      </c>
      <c r="R56" s="275">
        <v>24.363156434823715</v>
      </c>
      <c r="S56" s="275">
        <v>16.103948047138548</v>
      </c>
      <c r="T56" s="275">
        <v>20.329296269617721</v>
      </c>
      <c r="U56" s="275">
        <v>21.157481091277202</v>
      </c>
      <c r="V56" s="275">
        <v>5.4999592407272795</v>
      </c>
      <c r="W56" s="275">
        <v>15.381086372373284</v>
      </c>
      <c r="X56" s="275">
        <v>25.395994433727822</v>
      </c>
      <c r="Y56" s="275">
        <v>7.3570787411337584</v>
      </c>
      <c r="Z56" s="275">
        <v>18.367242446520869</v>
      </c>
      <c r="AA56" s="275">
        <v>5.3449242045021297</v>
      </c>
      <c r="AB56" s="275">
        <v>15.482526860534932</v>
      </c>
      <c r="AC56" s="275">
        <v>40.682567783277527</v>
      </c>
      <c r="AD56" s="275">
        <v>0</v>
      </c>
      <c r="AE56" s="275">
        <v>10.36602919409672</v>
      </c>
      <c r="AF56" s="275">
        <v>5.1928829381167034</v>
      </c>
      <c r="AG56" s="275">
        <v>2.4180892711632387</v>
      </c>
      <c r="AH56" s="275">
        <v>6.5987076335258577</v>
      </c>
      <c r="AI56" s="275">
        <v>1.321401163127758</v>
      </c>
      <c r="AJ56" s="275">
        <v>7.8511270628616003</v>
      </c>
      <c r="AK56" s="275">
        <v>2.1493100253995543</v>
      </c>
      <c r="AL56" s="275">
        <v>4.6531395900839021</v>
      </c>
      <c r="AM56" s="275">
        <v>1.7180606397194276</v>
      </c>
      <c r="AN56" s="275">
        <v>3.8335752157675804</v>
      </c>
      <c r="AO56" s="275">
        <v>0</v>
      </c>
      <c r="AP56" s="241"/>
      <c r="AQ56"/>
      <c r="AR56"/>
      <c r="AS56"/>
      <c r="AT56"/>
      <c r="AU56"/>
      <c r="AV56"/>
      <c r="AW56"/>
      <c r="AX56"/>
      <c r="AY56"/>
      <c r="AZ56"/>
      <c r="BA56"/>
      <c r="BB56"/>
      <c r="BC56"/>
      <c r="BD56"/>
      <c r="BE56" s="286"/>
      <c r="BF56" s="286"/>
      <c r="BG56" s="286"/>
      <c r="BH56" s="286"/>
      <c r="BI56" s="286"/>
      <c r="BJ56" s="286"/>
      <c r="BK56" s="286"/>
      <c r="BL56" s="286"/>
      <c r="BM56" s="286"/>
      <c r="BN56" s="286"/>
      <c r="BO56" s="286"/>
      <c r="BP56" s="286"/>
      <c r="BQ56" s="286"/>
      <c r="BR56" s="286"/>
      <c r="BS56" s="286"/>
      <c r="BT56" s="286"/>
      <c r="BU56" s="286"/>
      <c r="BV56" s="286"/>
      <c r="BW56" s="286"/>
    </row>
    <row r="57" spans="1:75" s="288" customFormat="1" ht="18" customHeight="1">
      <c r="A57" s="431"/>
      <c r="B57" s="425" t="s">
        <v>119</v>
      </c>
      <c r="C57" s="442"/>
      <c r="D57" s="442"/>
      <c r="E57" s="442"/>
      <c r="F57" s="442"/>
      <c r="G57" s="442"/>
      <c r="H57" s="443"/>
      <c r="I57" s="443"/>
      <c r="J57" s="443"/>
      <c r="K57" s="443"/>
      <c r="L57" s="443"/>
      <c r="M57" s="443"/>
      <c r="N57" s="443"/>
      <c r="O57" s="439">
        <v>100</v>
      </c>
      <c r="P57" s="439">
        <v>100</v>
      </c>
      <c r="Q57" s="439">
        <v>100</v>
      </c>
      <c r="R57" s="439">
        <v>100</v>
      </c>
      <c r="S57" s="439">
        <v>100</v>
      </c>
      <c r="T57" s="439">
        <v>100</v>
      </c>
      <c r="U57" s="439">
        <v>100</v>
      </c>
      <c r="V57" s="439">
        <v>100</v>
      </c>
      <c r="W57" s="439">
        <v>100</v>
      </c>
      <c r="X57" s="439">
        <v>100</v>
      </c>
      <c r="Y57" s="439">
        <v>100</v>
      </c>
      <c r="Z57" s="439">
        <v>100</v>
      </c>
      <c r="AA57" s="439">
        <v>100</v>
      </c>
      <c r="AB57" s="439">
        <v>100</v>
      </c>
      <c r="AC57" s="439">
        <v>100</v>
      </c>
      <c r="AD57" s="439">
        <v>100</v>
      </c>
      <c r="AE57" s="439">
        <v>100</v>
      </c>
      <c r="AF57" s="439">
        <v>100</v>
      </c>
      <c r="AG57" s="439">
        <v>100</v>
      </c>
      <c r="AH57" s="439">
        <v>100</v>
      </c>
      <c r="AI57" s="439">
        <v>100</v>
      </c>
      <c r="AJ57" s="439">
        <v>100</v>
      </c>
      <c r="AK57" s="439">
        <v>100</v>
      </c>
      <c r="AL57" s="439">
        <v>100</v>
      </c>
      <c r="AM57" s="439">
        <v>100</v>
      </c>
      <c r="AN57" s="439">
        <v>100</v>
      </c>
      <c r="AO57" s="439">
        <v>100</v>
      </c>
      <c r="AP57" s="432"/>
      <c r="AQ57"/>
      <c r="AR57"/>
      <c r="AS57"/>
      <c r="AT57"/>
      <c r="AU57"/>
      <c r="AV57"/>
      <c r="AW57"/>
      <c r="AX57"/>
      <c r="AY57"/>
      <c r="AZ57"/>
      <c r="BA57"/>
      <c r="BB57"/>
      <c r="BC57"/>
      <c r="BD57"/>
      <c r="BE57" s="286"/>
      <c r="BF57" s="286"/>
      <c r="BG57" s="286"/>
      <c r="BH57" s="286"/>
      <c r="BI57" s="286"/>
      <c r="BJ57" s="286"/>
      <c r="BK57" s="286"/>
      <c r="BL57" s="286"/>
      <c r="BM57" s="286"/>
      <c r="BN57" s="286"/>
      <c r="BO57" s="286"/>
      <c r="BP57" s="286"/>
      <c r="BQ57" s="286"/>
      <c r="BR57" s="286"/>
      <c r="BS57" s="286"/>
      <c r="BT57" s="286"/>
      <c r="BU57" s="286"/>
      <c r="BV57" s="286"/>
      <c r="BW57" s="286"/>
    </row>
    <row r="58" spans="1:75" s="284" customFormat="1" ht="9.75" customHeight="1" thickBot="1">
      <c r="A58" s="68"/>
      <c r="B58" s="69"/>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4"/>
      <c r="AF58" s="114"/>
      <c r="AG58" s="114"/>
      <c r="AH58" s="114"/>
      <c r="AI58" s="114"/>
      <c r="AJ58" s="114"/>
      <c r="AK58" s="114"/>
      <c r="AL58" s="114"/>
      <c r="AM58" s="114"/>
      <c r="AN58" s="114"/>
      <c r="AO58" s="114"/>
      <c r="AP58" s="71"/>
      <c r="AQ58"/>
      <c r="AR58"/>
      <c r="AS58"/>
      <c r="AT58"/>
      <c r="AU58"/>
      <c r="AV58"/>
      <c r="AW58"/>
      <c r="AX58"/>
      <c r="AY58"/>
      <c r="AZ58"/>
      <c r="BA58"/>
      <c r="BB58"/>
      <c r="BC58"/>
      <c r="BD58"/>
      <c r="BE58" s="286"/>
      <c r="BF58" s="286"/>
      <c r="BG58" s="286"/>
      <c r="BH58" s="286"/>
      <c r="BI58" s="286"/>
      <c r="BJ58" s="286"/>
      <c r="BK58" s="286"/>
      <c r="BL58" s="286"/>
      <c r="BM58" s="286"/>
      <c r="BN58" s="286"/>
      <c r="BO58" s="286"/>
      <c r="BP58" s="286"/>
      <c r="BQ58" s="286"/>
      <c r="BR58" s="286"/>
      <c r="BS58" s="286"/>
      <c r="BT58" s="286"/>
      <c r="BU58" s="286"/>
      <c r="BV58" s="286"/>
      <c r="BW58" s="286"/>
    </row>
    <row r="59" spans="1:75" s="284"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c r="AR59"/>
      <c r="AS59"/>
      <c r="AT59"/>
      <c r="AU59"/>
      <c r="AV59"/>
      <c r="AW59"/>
      <c r="AX59"/>
      <c r="AY59"/>
      <c r="AZ59"/>
      <c r="BA59"/>
      <c r="BB59"/>
      <c r="BC59"/>
      <c r="BD59"/>
      <c r="BE59" s="286"/>
      <c r="BF59" s="286"/>
      <c r="BG59" s="286"/>
      <c r="BH59" s="286"/>
      <c r="BI59" s="286"/>
      <c r="BJ59" s="286"/>
      <c r="BK59" s="286"/>
      <c r="BL59" s="286"/>
      <c r="BM59" s="286"/>
      <c r="BN59" s="286"/>
      <c r="BO59" s="286"/>
      <c r="BP59" s="286"/>
      <c r="BQ59" s="286"/>
      <c r="BR59" s="286"/>
      <c r="BS59" s="286"/>
      <c r="BT59" s="286"/>
      <c r="BU59" s="286"/>
      <c r="BV59" s="286"/>
      <c r="BW59" s="286"/>
    </row>
    <row r="60" spans="1:75" ht="18" customHeight="1">
      <c r="A60" s="17" t="s">
        <v>364</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row>
    <row r="61" spans="1:75" s="279" customFormat="1" ht="23.25" customHeight="1">
      <c r="A61" s="45" t="s">
        <v>365</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c r="AR61"/>
      <c r="AS61"/>
      <c r="AT61"/>
      <c r="AU61"/>
      <c r="AV61"/>
      <c r="AW61"/>
      <c r="AX61"/>
      <c r="AY61"/>
      <c r="AZ61"/>
      <c r="BA61"/>
      <c r="BB61"/>
      <c r="BC61"/>
      <c r="BD61"/>
      <c r="BE61" s="286"/>
      <c r="BF61" s="286"/>
      <c r="BG61" s="286"/>
      <c r="BH61" s="286"/>
      <c r="BI61" s="286"/>
      <c r="BJ61" s="286"/>
      <c r="BK61" s="286"/>
      <c r="BL61" s="286"/>
      <c r="BM61" s="286"/>
      <c r="BN61" s="286"/>
      <c r="BO61" s="286"/>
      <c r="BP61" s="286"/>
      <c r="BQ61" s="286"/>
      <c r="BR61" s="286"/>
      <c r="BS61" s="286"/>
      <c r="BT61" s="286"/>
      <c r="BU61" s="286"/>
      <c r="BV61" s="286"/>
      <c r="BW61" s="286"/>
    </row>
    <row r="62" spans="1:75" s="279" customFormat="1" ht="18" customHeight="1">
      <c r="A62" s="37" t="s">
        <v>131</v>
      </c>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c r="AR62"/>
      <c r="AS62"/>
      <c r="AT62"/>
      <c r="AU62"/>
      <c r="AV62"/>
      <c r="AW62"/>
      <c r="AX62"/>
      <c r="AY62"/>
      <c r="AZ62"/>
      <c r="BA62"/>
      <c r="BB62"/>
      <c r="BC62"/>
      <c r="BD62"/>
      <c r="BE62" s="286"/>
      <c r="BF62" s="286"/>
      <c r="BG62" s="286"/>
      <c r="BH62" s="286"/>
      <c r="BI62" s="286"/>
      <c r="BJ62" s="286"/>
      <c r="BK62" s="286"/>
      <c r="BL62" s="286"/>
      <c r="BM62" s="286"/>
      <c r="BN62" s="286"/>
      <c r="BO62" s="286"/>
      <c r="BP62" s="286"/>
      <c r="BQ62" s="286"/>
      <c r="BR62" s="286"/>
      <c r="BS62" s="286"/>
      <c r="BT62" s="286"/>
      <c r="BU62" s="286"/>
      <c r="BV62" s="286"/>
      <c r="BW62" s="286"/>
    </row>
    <row r="63" spans="1:75" ht="18" customHeight="1">
      <c r="A63" s="37" t="s">
        <v>389</v>
      </c>
      <c r="B63" s="33"/>
      <c r="C63" s="87"/>
      <c r="D63" s="87"/>
      <c r="E63" s="88"/>
      <c r="F63" s="87"/>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row>
    <row r="64" spans="1:75" ht="18" customHeight="1">
      <c r="A64" s="46" t="s">
        <v>132</v>
      </c>
      <c r="B64" s="81"/>
      <c r="C64" s="131"/>
      <c r="D64" s="131"/>
      <c r="E64" s="132"/>
      <c r="F64" s="131"/>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row>
    <row r="65" spans="1:42" ht="15" customHeight="1">
      <c r="A65" s="34"/>
      <c r="B65" s="81"/>
      <c r="C65" s="131"/>
      <c r="D65" s="131"/>
      <c r="E65" s="132"/>
      <c r="F65" s="131"/>
      <c r="G65" s="132"/>
      <c r="H65" s="132"/>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row>
    <row r="66" spans="1:42" ht="15" customHeight="1">
      <c r="A66" s="34"/>
      <c r="B66" s="81"/>
      <c r="C66" s="131"/>
      <c r="D66" s="131"/>
      <c r="E66" s="132"/>
      <c r="F66" s="131"/>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row>
    <row r="67" spans="1:42"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42"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row r="69" spans="1:42"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row>
    <row r="70" spans="1:42"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row>
    <row r="71" spans="1:42"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row>
    <row r="72" spans="1:42"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row>
    <row r="73" spans="1:42"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row>
    <row r="74" spans="1:42"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row>
    <row r="75" spans="1:42"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row>
    <row r="76" spans="1:42"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row>
    <row r="77" spans="1:42"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row>
    <row r="78" spans="1:42"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row>
    <row r="79" spans="1:42"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row>
    <row r="80" spans="1:42"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row>
    <row r="81" spans="1:42"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row>
    <row r="82" spans="1:42"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row>
    <row r="83" spans="1:42"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row>
    <row r="84" spans="1:42"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row>
    <row r="85" spans="1:42"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row>
    <row r="86" spans="1:42"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row>
    <row r="87" spans="1:42"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row>
    <row r="88" spans="1:42"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row>
    <row r="89" spans="1:42"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row>
    <row r="90" spans="1:42"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row>
  </sheetData>
  <mergeCells count="12">
    <mergeCell ref="AM5:AO5"/>
    <mergeCell ref="AI5:AL5"/>
    <mergeCell ref="AA5:AD5"/>
    <mergeCell ref="AE5:AG5"/>
    <mergeCell ref="A2:A3"/>
    <mergeCell ref="S5:V5"/>
    <mergeCell ref="A5:B6"/>
    <mergeCell ref="C5:F5"/>
    <mergeCell ref="G5:J5"/>
    <mergeCell ref="K5:N5"/>
    <mergeCell ref="O5:R5"/>
    <mergeCell ref="W5:Z5"/>
  </mergeCells>
  <conditionalFormatting sqref="B10:B29">
    <cfRule type="duplicateValues" dxfId="3" priority="102"/>
  </conditionalFormatting>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C000"/>
  </sheetPr>
  <dimension ref="A1:U94"/>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1.42578125" style="6" customWidth="1"/>
    <col min="3" max="3" width="16.85546875" style="7" customWidth="1"/>
    <col min="4" max="8" width="16.85546875" style="3" customWidth="1"/>
    <col min="9" max="10" width="0.85546875" style="3" customWidth="1"/>
    <col min="11" max="11" width="13.5703125" bestFit="1" customWidth="1"/>
    <col min="12" max="19" width="13.5703125" style="286" bestFit="1" customWidth="1"/>
    <col min="20" max="21" width="9.140625" style="286"/>
    <col min="22" max="16384" width="9.140625" style="278"/>
  </cols>
  <sheetData>
    <row r="1" spans="1:21" ht="18" customHeight="1">
      <c r="A1" s="32"/>
      <c r="B1" s="33"/>
      <c r="C1" s="87"/>
      <c r="D1" s="88"/>
      <c r="E1" s="88"/>
      <c r="F1" s="88"/>
      <c r="G1" s="88"/>
      <c r="H1" s="88"/>
      <c r="I1" s="88"/>
      <c r="J1" s="88"/>
    </row>
    <row r="2" spans="1:21" s="279" customFormat="1" ht="18" customHeight="1">
      <c r="A2" s="485" t="str">
        <f>'Kandungan (new)'!A127</f>
        <v>14a</v>
      </c>
      <c r="B2" s="120" t="str">
        <f>'Kandungan (new)'!B127</f>
        <v>Nilai Import Keluaran Petroleum Bertapis mengikut Negara Asal - Tahunan</v>
      </c>
      <c r="C2" s="96"/>
      <c r="D2" s="97"/>
      <c r="E2" s="97"/>
      <c r="F2" s="97"/>
      <c r="G2" s="97"/>
      <c r="H2" s="97"/>
      <c r="I2" s="97"/>
      <c r="J2" s="97"/>
      <c r="K2"/>
      <c r="L2" s="286"/>
      <c r="M2" s="286"/>
      <c r="N2" s="286"/>
      <c r="O2" s="286"/>
      <c r="P2" s="286"/>
      <c r="Q2" s="286"/>
      <c r="R2" s="286"/>
      <c r="S2" s="286"/>
      <c r="T2" s="286"/>
      <c r="U2" s="286"/>
    </row>
    <row r="3" spans="1:21" s="279" customFormat="1" ht="18" customHeight="1">
      <c r="A3" s="485"/>
      <c r="B3" s="98" t="str">
        <f>'Kandungan (new)'!B128</f>
        <v>Import Value of Refined Petroleum Products by Country of Origin - Annually</v>
      </c>
      <c r="C3" s="96"/>
      <c r="D3" s="97"/>
      <c r="E3" s="97"/>
      <c r="F3" s="97"/>
      <c r="G3" s="97"/>
      <c r="H3" s="97"/>
      <c r="I3" s="97"/>
      <c r="J3" s="97"/>
      <c r="K3"/>
      <c r="L3" s="286"/>
      <c r="M3" s="286"/>
      <c r="N3" s="286"/>
      <c r="O3" s="286"/>
      <c r="P3" s="286"/>
      <c r="Q3" s="286"/>
      <c r="R3" s="286"/>
      <c r="S3" s="286"/>
      <c r="T3" s="286"/>
      <c r="U3" s="286"/>
    </row>
    <row r="4" spans="1:21" ht="18" customHeight="1" thickBot="1">
      <c r="B4" s="33"/>
      <c r="C4" s="35"/>
      <c r="D4" s="36"/>
      <c r="E4" s="36"/>
      <c r="F4" s="36"/>
      <c r="G4" s="36"/>
      <c r="H4" s="36"/>
      <c r="I4" s="36"/>
      <c r="J4" s="36"/>
    </row>
    <row r="5" spans="1:21" s="280" customFormat="1" ht="18" customHeight="1">
      <c r="A5" s="486" t="s">
        <v>246</v>
      </c>
      <c r="B5" s="486"/>
      <c r="C5" s="420">
        <v>2018</v>
      </c>
      <c r="D5" s="420">
        <v>2019</v>
      </c>
      <c r="E5" s="420">
        <v>2020</v>
      </c>
      <c r="F5" s="420">
        <v>2021</v>
      </c>
      <c r="G5" s="420">
        <v>2022</v>
      </c>
      <c r="H5" s="420" t="s">
        <v>460</v>
      </c>
      <c r="I5" s="421"/>
      <c r="J5" s="323"/>
      <c r="K5"/>
      <c r="L5" s="286"/>
      <c r="M5" s="286"/>
      <c r="N5" s="286"/>
      <c r="O5" s="286"/>
      <c r="P5" s="286"/>
      <c r="Q5" s="286"/>
      <c r="R5" s="286"/>
      <c r="S5" s="286"/>
      <c r="T5" s="286"/>
      <c r="U5" s="286"/>
    </row>
    <row r="6" spans="1:21" s="280" customFormat="1" ht="18" customHeight="1" thickBot="1">
      <c r="A6" s="487"/>
      <c r="B6" s="487"/>
      <c r="C6" s="423"/>
      <c r="D6" s="423"/>
      <c r="E6" s="423"/>
      <c r="F6" s="423"/>
      <c r="G6" s="423"/>
      <c r="H6" s="423"/>
      <c r="I6" s="423"/>
      <c r="J6" s="324"/>
      <c r="K6"/>
      <c r="L6" s="286"/>
      <c r="M6" s="286"/>
      <c r="N6" s="286"/>
      <c r="O6" s="286"/>
      <c r="P6" s="286"/>
      <c r="Q6" s="286"/>
      <c r="R6" s="286"/>
      <c r="S6" s="286"/>
      <c r="T6" s="286"/>
      <c r="U6" s="286"/>
    </row>
    <row r="7" spans="1:21" s="281" customFormat="1" ht="18" customHeight="1">
      <c r="A7" s="37" t="s">
        <v>31</v>
      </c>
      <c r="B7" s="37" t="s">
        <v>71</v>
      </c>
      <c r="C7" s="38"/>
      <c r="D7" s="39"/>
      <c r="E7" s="39"/>
      <c r="F7" s="39"/>
      <c r="G7" s="39"/>
      <c r="H7" s="39"/>
      <c r="I7" s="39"/>
      <c r="J7" s="39"/>
      <c r="K7"/>
      <c r="L7" s="286"/>
      <c r="M7" s="286"/>
      <c r="N7" s="286"/>
      <c r="O7" s="286"/>
      <c r="P7" s="286"/>
      <c r="Q7" s="286"/>
      <c r="R7" s="286"/>
      <c r="S7" s="286"/>
      <c r="T7" s="286"/>
      <c r="U7" s="286"/>
    </row>
    <row r="8" spans="1:21" ht="22.5" customHeight="1" thickBot="1">
      <c r="A8" s="40"/>
      <c r="B8" s="41" t="s">
        <v>72</v>
      </c>
      <c r="C8" s="43"/>
      <c r="D8" s="44"/>
      <c r="E8" s="44"/>
      <c r="F8" s="44"/>
      <c r="G8" s="44"/>
      <c r="H8" s="44"/>
      <c r="I8" s="44"/>
      <c r="J8" s="316"/>
    </row>
    <row r="9" spans="1:21" ht="3" customHeight="1">
      <c r="A9" s="34"/>
      <c r="B9" s="45"/>
      <c r="C9" s="47"/>
      <c r="D9" s="48"/>
      <c r="E9" s="48"/>
      <c r="F9" s="48"/>
      <c r="G9" s="48"/>
      <c r="H9" s="48"/>
      <c r="I9" s="48"/>
      <c r="J9" s="48"/>
    </row>
    <row r="10" spans="1:21" s="287" customFormat="1" ht="18" customHeight="1">
      <c r="A10" s="240"/>
      <c r="B10" s="90" t="s">
        <v>0</v>
      </c>
      <c r="C10" s="274">
        <v>261.11672199999998</v>
      </c>
      <c r="D10" s="274">
        <v>443.76952599999998</v>
      </c>
      <c r="E10" s="274">
        <v>312.302842</v>
      </c>
      <c r="F10" s="274">
        <v>431.22167300000001</v>
      </c>
      <c r="G10" s="274">
        <v>410.63869499999998</v>
      </c>
      <c r="H10" s="274">
        <v>1800.5403710000001</v>
      </c>
      <c r="I10" s="241"/>
      <c r="J10" s="241"/>
      <c r="K10"/>
      <c r="L10" s="286"/>
      <c r="M10" s="286"/>
      <c r="N10" s="286"/>
      <c r="O10" s="286"/>
      <c r="P10" s="286"/>
      <c r="Q10" s="286"/>
      <c r="R10" s="286"/>
      <c r="S10" s="286"/>
      <c r="T10" s="286"/>
      <c r="U10" s="286"/>
    </row>
    <row r="11" spans="1:21" s="287" customFormat="1" ht="18" customHeight="1">
      <c r="A11" s="240"/>
      <c r="B11" s="90" t="s">
        <v>7</v>
      </c>
      <c r="C11" s="274">
        <v>197.16977900000001</v>
      </c>
      <c r="D11" s="274">
        <v>499.86906199999999</v>
      </c>
      <c r="E11" s="274">
        <v>828.59072999999989</v>
      </c>
      <c r="F11" s="274">
        <v>757.78479600000003</v>
      </c>
      <c r="G11" s="274">
        <v>276.43865700000003</v>
      </c>
      <c r="H11" s="274">
        <v>307.94613700000002</v>
      </c>
      <c r="I11" s="242">
        <v>733.32846196000003</v>
      </c>
      <c r="J11" s="242"/>
      <c r="K11"/>
      <c r="L11" s="286"/>
      <c r="M11" s="286"/>
      <c r="N11" s="286"/>
      <c r="O11" s="286"/>
      <c r="P11" s="286"/>
      <c r="Q11" s="286"/>
      <c r="R11" s="286"/>
      <c r="S11" s="286"/>
      <c r="T11" s="286"/>
      <c r="U11" s="286"/>
    </row>
    <row r="12" spans="1:21" s="288" customFormat="1" ht="18" customHeight="1">
      <c r="A12" s="193"/>
      <c r="B12" s="90" t="s">
        <v>1</v>
      </c>
      <c r="C12" s="274">
        <v>14.257567</v>
      </c>
      <c r="D12" s="274">
        <v>137.593548</v>
      </c>
      <c r="E12" s="274">
        <v>557.857302</v>
      </c>
      <c r="F12" s="274">
        <v>1226.1443400000001</v>
      </c>
      <c r="G12" s="274">
        <v>1905.218699</v>
      </c>
      <c r="H12" s="274">
        <v>882.48204799999996</v>
      </c>
      <c r="I12" s="194"/>
      <c r="J12" s="194"/>
      <c r="K12"/>
      <c r="L12" s="286"/>
      <c r="M12" s="286"/>
      <c r="N12" s="286"/>
      <c r="O12" s="286"/>
      <c r="P12" s="286"/>
      <c r="Q12" s="286"/>
      <c r="R12" s="286"/>
      <c r="S12" s="286"/>
      <c r="T12" s="286"/>
      <c r="U12" s="286"/>
    </row>
    <row r="13" spans="1:21" s="288" customFormat="1" ht="18" customHeight="1">
      <c r="A13" s="193"/>
      <c r="B13" s="90" t="s">
        <v>204</v>
      </c>
      <c r="C13" s="274">
        <v>7147.9403939999993</v>
      </c>
      <c r="D13" s="274">
        <v>9993.2951959999991</v>
      </c>
      <c r="E13" s="274">
        <v>7441.8298400000003</v>
      </c>
      <c r="F13" s="274">
        <v>12136.824725</v>
      </c>
      <c r="G13" s="274">
        <v>17656.174264000001</v>
      </c>
      <c r="H13" s="274">
        <v>19197.275524000001</v>
      </c>
      <c r="I13" s="194"/>
      <c r="J13" s="194"/>
      <c r="K13"/>
      <c r="L13" s="286"/>
      <c r="M13" s="286"/>
      <c r="N13" s="286"/>
      <c r="O13" s="286"/>
      <c r="P13" s="286"/>
      <c r="Q13" s="286"/>
      <c r="R13" s="286"/>
      <c r="S13" s="286"/>
      <c r="T13" s="286"/>
      <c r="U13" s="286"/>
    </row>
    <row r="14" spans="1:21" s="287" customFormat="1" ht="18" customHeight="1">
      <c r="A14" s="240"/>
      <c r="B14" s="90" t="s">
        <v>26</v>
      </c>
      <c r="C14" s="274">
        <v>0</v>
      </c>
      <c r="D14" s="274">
        <v>0</v>
      </c>
      <c r="E14" s="274">
        <v>0</v>
      </c>
      <c r="F14" s="274">
        <v>0</v>
      </c>
      <c r="G14" s="274">
        <v>0</v>
      </c>
      <c r="H14" s="274">
        <v>72.372953999999993</v>
      </c>
      <c r="I14" s="242"/>
      <c r="J14" s="242"/>
      <c r="K14"/>
      <c r="L14" s="286"/>
      <c r="M14" s="286"/>
      <c r="N14" s="286"/>
      <c r="O14" s="286"/>
      <c r="P14" s="286"/>
      <c r="Q14" s="286"/>
      <c r="R14" s="286"/>
      <c r="S14" s="286"/>
      <c r="T14" s="286"/>
      <c r="U14" s="286"/>
    </row>
    <row r="15" spans="1:21" s="287" customFormat="1" ht="18" customHeight="1">
      <c r="A15" s="240"/>
      <c r="B15" s="90" t="s">
        <v>395</v>
      </c>
      <c r="C15" s="274">
        <v>0.20288500000000001</v>
      </c>
      <c r="D15" s="274">
        <v>0.23303299999999999</v>
      </c>
      <c r="E15" s="274">
        <v>15.786954</v>
      </c>
      <c r="F15" s="274">
        <v>98.439145999999994</v>
      </c>
      <c r="G15" s="274">
        <v>394.68762099999998</v>
      </c>
      <c r="H15" s="274">
        <v>1265.2107290000001</v>
      </c>
      <c r="I15" s="242"/>
      <c r="J15" s="242"/>
      <c r="K15"/>
      <c r="L15" s="286"/>
      <c r="M15" s="286"/>
      <c r="N15" s="286"/>
      <c r="O15" s="286"/>
      <c r="P15" s="286"/>
      <c r="Q15" s="286"/>
      <c r="R15" s="286"/>
      <c r="S15" s="286"/>
      <c r="T15" s="286"/>
      <c r="U15" s="286"/>
    </row>
    <row r="16" spans="1:21" s="287" customFormat="1" ht="18" customHeight="1">
      <c r="A16" s="240"/>
      <c r="B16" s="90" t="s">
        <v>2</v>
      </c>
      <c r="C16" s="274">
        <v>9705.4396410000008</v>
      </c>
      <c r="D16" s="274">
        <v>5295.9398970000002</v>
      </c>
      <c r="E16" s="274">
        <v>4981.7737780000007</v>
      </c>
      <c r="F16" s="274">
        <v>6181.8265330000004</v>
      </c>
      <c r="G16" s="274">
        <v>7571.9602639999994</v>
      </c>
      <c r="H16" s="274">
        <v>6566.7680549999995</v>
      </c>
      <c r="I16" s="242"/>
      <c r="J16" s="242"/>
      <c r="K16"/>
      <c r="L16" s="286"/>
      <c r="M16" s="286"/>
      <c r="N16" s="286"/>
      <c r="O16" s="286"/>
      <c r="P16" s="286"/>
      <c r="Q16" s="286"/>
      <c r="R16" s="286"/>
      <c r="S16" s="286"/>
      <c r="T16" s="286"/>
      <c r="U16" s="286"/>
    </row>
    <row r="17" spans="1:21" s="287" customFormat="1" ht="18" customHeight="1">
      <c r="A17" s="240"/>
      <c r="B17" s="90" t="s">
        <v>205</v>
      </c>
      <c r="C17" s="274">
        <v>1177.99091</v>
      </c>
      <c r="D17" s="274">
        <v>1601.200012</v>
      </c>
      <c r="E17" s="274">
        <v>2200.6517700000004</v>
      </c>
      <c r="F17" s="274">
        <v>2591.109884</v>
      </c>
      <c r="G17" s="274">
        <v>4395.4303359999994</v>
      </c>
      <c r="H17" s="274">
        <v>3539.5936489999999</v>
      </c>
      <c r="I17" s="242"/>
      <c r="J17" s="242"/>
      <c r="K17"/>
      <c r="L17" s="286"/>
      <c r="M17" s="286"/>
      <c r="N17" s="286"/>
      <c r="O17" s="286"/>
      <c r="P17" s="286"/>
      <c r="Q17" s="286"/>
      <c r="R17" s="286"/>
      <c r="S17" s="286"/>
      <c r="T17" s="286"/>
      <c r="U17" s="286"/>
    </row>
    <row r="18" spans="1:21" s="287" customFormat="1" ht="18" customHeight="1">
      <c r="A18" s="240"/>
      <c r="B18" s="90" t="s">
        <v>463</v>
      </c>
      <c r="C18" s="274">
        <v>530.31128999999999</v>
      </c>
      <c r="D18" s="274">
        <v>657.73202399999991</v>
      </c>
      <c r="E18" s="274">
        <v>880.01985200000001</v>
      </c>
      <c r="F18" s="274">
        <v>1397.6532500000001</v>
      </c>
      <c r="G18" s="274">
        <v>879.41852199999994</v>
      </c>
      <c r="H18" s="274">
        <v>446.07912900000002</v>
      </c>
      <c r="I18" s="242"/>
      <c r="J18" s="242"/>
      <c r="K18"/>
      <c r="L18" s="286"/>
      <c r="M18" s="286"/>
      <c r="N18" s="286"/>
      <c r="O18" s="286"/>
      <c r="P18" s="286"/>
      <c r="Q18" s="286"/>
      <c r="R18" s="286"/>
      <c r="S18" s="286"/>
      <c r="T18" s="286"/>
      <c r="U18" s="286"/>
    </row>
    <row r="19" spans="1:21" s="288" customFormat="1" ht="18" customHeight="1">
      <c r="A19" s="193"/>
      <c r="B19" s="90" t="s">
        <v>39</v>
      </c>
      <c r="C19" s="274">
        <v>1436.6129860000001</v>
      </c>
      <c r="D19" s="274">
        <v>1503.5072170000001</v>
      </c>
      <c r="E19" s="274">
        <v>1272.570911</v>
      </c>
      <c r="F19" s="274">
        <v>2185.8737430000001</v>
      </c>
      <c r="G19" s="274">
        <v>3599.6649530000004</v>
      </c>
      <c r="H19" s="274">
        <v>2289.3103209999999</v>
      </c>
      <c r="I19" s="194"/>
      <c r="J19" s="194"/>
      <c r="K19"/>
      <c r="L19" s="286"/>
      <c r="M19" s="286"/>
      <c r="N19" s="286"/>
      <c r="O19" s="286"/>
      <c r="P19" s="286"/>
      <c r="Q19" s="286"/>
      <c r="R19" s="286"/>
      <c r="S19" s="286"/>
      <c r="T19" s="286"/>
      <c r="U19" s="286"/>
    </row>
    <row r="20" spans="1:21" s="288" customFormat="1" ht="18" customHeight="1">
      <c r="A20" s="193"/>
      <c r="B20" s="90" t="s">
        <v>206</v>
      </c>
      <c r="C20" s="274">
        <v>5763.4821649999994</v>
      </c>
      <c r="D20" s="274">
        <v>6813.216719</v>
      </c>
      <c r="E20" s="274">
        <v>5923.0992230000002</v>
      </c>
      <c r="F20" s="274">
        <v>10877.758426</v>
      </c>
      <c r="G20" s="274">
        <v>16300.906955</v>
      </c>
      <c r="H20" s="274">
        <v>15218.117967</v>
      </c>
      <c r="I20" s="194">
        <v>12963.944</v>
      </c>
      <c r="J20" s="194"/>
      <c r="K20"/>
      <c r="L20" s="286"/>
      <c r="M20" s="286"/>
      <c r="N20" s="286"/>
      <c r="O20" s="286"/>
      <c r="P20" s="286"/>
      <c r="Q20" s="286"/>
      <c r="R20" s="286"/>
      <c r="S20" s="286"/>
      <c r="T20" s="286"/>
      <c r="U20" s="286"/>
    </row>
    <row r="21" spans="1:21" s="287" customFormat="1" ht="18" customHeight="1">
      <c r="A21" s="240"/>
      <c r="B21" s="90" t="s">
        <v>10</v>
      </c>
      <c r="C21" s="274">
        <v>0</v>
      </c>
      <c r="D21" s="274">
        <v>0</v>
      </c>
      <c r="E21" s="274">
        <v>0</v>
      </c>
      <c r="F21" s="274">
        <v>0</v>
      </c>
      <c r="G21" s="274">
        <v>0</v>
      </c>
      <c r="H21" s="274">
        <v>0</v>
      </c>
      <c r="I21" s="242"/>
      <c r="J21" s="242"/>
      <c r="K21"/>
      <c r="L21" s="286"/>
      <c r="M21" s="286"/>
      <c r="N21" s="286"/>
      <c r="O21" s="286"/>
      <c r="P21" s="286"/>
      <c r="Q21" s="286"/>
      <c r="R21" s="286"/>
      <c r="S21" s="286"/>
      <c r="T21" s="286"/>
      <c r="U21" s="286"/>
    </row>
    <row r="22" spans="1:21" s="287" customFormat="1" ht="18" customHeight="1">
      <c r="A22" s="240"/>
      <c r="B22" s="90" t="s">
        <v>11</v>
      </c>
      <c r="C22" s="274">
        <v>13.257629999999999</v>
      </c>
      <c r="D22" s="274">
        <v>264.46203300000002</v>
      </c>
      <c r="E22" s="274">
        <v>468.145329</v>
      </c>
      <c r="F22" s="274">
        <v>1758.88086</v>
      </c>
      <c r="G22" s="274">
        <v>2967.1914589999997</v>
      </c>
      <c r="H22" s="274">
        <v>349.89648899999997</v>
      </c>
      <c r="I22" s="242"/>
      <c r="J22" s="242"/>
      <c r="K22"/>
      <c r="L22" s="286"/>
      <c r="M22" s="286"/>
      <c r="N22" s="286"/>
      <c r="O22" s="286"/>
      <c r="P22" s="286"/>
      <c r="Q22" s="286"/>
      <c r="R22" s="286"/>
      <c r="S22" s="286"/>
      <c r="T22" s="286"/>
      <c r="U22" s="286"/>
    </row>
    <row r="23" spans="1:21" s="287" customFormat="1" ht="18" customHeight="1">
      <c r="A23" s="240"/>
      <c r="B23" s="90" t="s">
        <v>211</v>
      </c>
      <c r="C23" s="274">
        <v>1338.659083</v>
      </c>
      <c r="D23" s="274">
        <v>690.87213800000006</v>
      </c>
      <c r="E23" s="274">
        <v>843.08068700000001</v>
      </c>
      <c r="F23" s="274">
        <v>719.91639899999996</v>
      </c>
      <c r="G23" s="274">
        <v>4676.8950450000002</v>
      </c>
      <c r="H23" s="274">
        <v>7440.186404</v>
      </c>
      <c r="I23" s="242"/>
      <c r="J23" s="242"/>
      <c r="K23"/>
      <c r="L23" s="286"/>
      <c r="M23" s="286"/>
      <c r="N23" s="286"/>
      <c r="O23" s="286"/>
      <c r="P23" s="286"/>
      <c r="Q23" s="286"/>
      <c r="R23" s="286"/>
      <c r="S23" s="286"/>
      <c r="T23" s="286"/>
      <c r="U23" s="286"/>
    </row>
    <row r="24" spans="1:21" s="287" customFormat="1" ht="18" customHeight="1">
      <c r="A24" s="240"/>
      <c r="B24" s="90" t="s">
        <v>42</v>
      </c>
      <c r="C24" s="274">
        <v>3321.6751300000001</v>
      </c>
      <c r="D24" s="274">
        <v>2439.7277469999999</v>
      </c>
      <c r="E24" s="274">
        <v>2534.6683409999996</v>
      </c>
      <c r="F24" s="274">
        <v>3328.1575640000001</v>
      </c>
      <c r="G24" s="274">
        <v>3478.9181490000001</v>
      </c>
      <c r="H24" s="274">
        <v>5569.7196370000001</v>
      </c>
      <c r="I24" s="241"/>
      <c r="J24" s="241"/>
      <c r="K24"/>
      <c r="L24" s="286"/>
      <c r="M24" s="286"/>
      <c r="N24" s="286"/>
      <c r="O24" s="286"/>
      <c r="P24" s="286"/>
      <c r="Q24" s="286"/>
      <c r="R24" s="286"/>
      <c r="S24" s="286"/>
      <c r="T24" s="286"/>
      <c r="U24" s="286"/>
    </row>
    <row r="25" spans="1:21" s="287" customFormat="1" ht="18" customHeight="1">
      <c r="A25" s="240"/>
      <c r="B25" s="90" t="s">
        <v>207</v>
      </c>
      <c r="C25" s="274">
        <v>37210.390298999999</v>
      </c>
      <c r="D25" s="274">
        <v>28278.160081999999</v>
      </c>
      <c r="E25" s="274">
        <v>16487.213178000002</v>
      </c>
      <c r="F25" s="274">
        <v>24947.697434000002</v>
      </c>
      <c r="G25" s="274">
        <v>49163.469882000005</v>
      </c>
      <c r="H25" s="274">
        <v>42559.162785</v>
      </c>
      <c r="I25" s="242"/>
      <c r="J25" s="242"/>
      <c r="K25"/>
      <c r="L25" s="286"/>
      <c r="M25" s="286"/>
      <c r="N25" s="286"/>
      <c r="O25" s="286"/>
      <c r="P25" s="286"/>
      <c r="Q25" s="286"/>
      <c r="R25" s="286"/>
      <c r="S25" s="286"/>
      <c r="T25" s="286"/>
      <c r="U25" s="286"/>
    </row>
    <row r="26" spans="1:21" s="287" customFormat="1" ht="18" customHeight="1">
      <c r="A26" s="240"/>
      <c r="B26" s="90" t="s">
        <v>49</v>
      </c>
      <c r="C26" s="274">
        <v>1702.996042</v>
      </c>
      <c r="D26" s="274">
        <v>2108.6402320000002</v>
      </c>
      <c r="E26" s="274">
        <v>923.55757100000005</v>
      </c>
      <c r="F26" s="274">
        <v>4545.7999010000003</v>
      </c>
      <c r="G26" s="274">
        <v>8046.5760490000002</v>
      </c>
      <c r="H26" s="274">
        <v>6273.2465059999995</v>
      </c>
      <c r="I26" s="242"/>
      <c r="J26" s="242"/>
      <c r="K26"/>
      <c r="L26" s="286"/>
      <c r="M26" s="286"/>
      <c r="N26" s="286"/>
      <c r="O26" s="286"/>
      <c r="P26" s="286"/>
      <c r="Q26" s="286"/>
      <c r="R26" s="286"/>
      <c r="S26" s="286"/>
      <c r="T26" s="286"/>
      <c r="U26" s="286"/>
    </row>
    <row r="27" spans="1:21" s="287" customFormat="1" ht="18" customHeight="1">
      <c r="A27" s="240"/>
      <c r="B27" s="90" t="s">
        <v>5</v>
      </c>
      <c r="C27" s="274">
        <v>1560.8861519999998</v>
      </c>
      <c r="D27" s="274">
        <v>1985.785946</v>
      </c>
      <c r="E27" s="274">
        <v>869.36909500000002</v>
      </c>
      <c r="F27" s="274">
        <v>1568.4896209999999</v>
      </c>
      <c r="G27" s="274">
        <v>2174.2981850000001</v>
      </c>
      <c r="H27" s="274">
        <v>2405.693675</v>
      </c>
      <c r="I27" s="242"/>
      <c r="J27" s="242"/>
      <c r="K27"/>
      <c r="L27" s="286"/>
      <c r="M27" s="286"/>
      <c r="N27" s="286"/>
      <c r="O27" s="286"/>
      <c r="P27" s="286"/>
      <c r="Q27" s="286"/>
      <c r="R27" s="286"/>
      <c r="S27" s="286"/>
      <c r="T27" s="286"/>
      <c r="U27" s="286"/>
    </row>
    <row r="28" spans="1:21" s="287" customFormat="1" ht="18" customHeight="1">
      <c r="A28" s="240"/>
      <c r="B28" s="90" t="s">
        <v>470</v>
      </c>
      <c r="C28" s="274">
        <v>0</v>
      </c>
      <c r="D28" s="274">
        <v>0</v>
      </c>
      <c r="E28" s="274">
        <v>0</v>
      </c>
      <c r="F28" s="274">
        <v>0</v>
      </c>
      <c r="G28" s="274">
        <v>39.746757000000002</v>
      </c>
      <c r="H28" s="274">
        <v>344.297459</v>
      </c>
      <c r="I28" s="242"/>
      <c r="J28" s="242"/>
      <c r="K28"/>
      <c r="L28" s="286"/>
      <c r="M28" s="286"/>
      <c r="N28" s="286"/>
      <c r="O28" s="286"/>
      <c r="P28" s="286"/>
      <c r="Q28" s="286"/>
      <c r="R28" s="286"/>
      <c r="S28" s="286"/>
      <c r="T28" s="286"/>
      <c r="U28" s="286"/>
    </row>
    <row r="29" spans="1:21" s="287" customFormat="1" ht="18" customHeight="1">
      <c r="A29" s="240"/>
      <c r="B29" s="90" t="s">
        <v>43</v>
      </c>
      <c r="C29" s="274">
        <v>4291.0912529999996</v>
      </c>
      <c r="D29" s="274">
        <v>5405.159259</v>
      </c>
      <c r="E29" s="274">
        <v>4454.1122940000005</v>
      </c>
      <c r="F29" s="274">
        <v>3989.2211230000003</v>
      </c>
      <c r="G29" s="274">
        <v>6131.7429769999999</v>
      </c>
      <c r="H29" s="274">
        <v>7932.7271129999999</v>
      </c>
      <c r="I29" s="242"/>
      <c r="J29" s="242"/>
      <c r="K29"/>
      <c r="L29" s="286"/>
      <c r="M29" s="286"/>
      <c r="N29" s="286"/>
      <c r="O29" s="286"/>
      <c r="P29" s="286"/>
      <c r="Q29" s="286"/>
      <c r="R29" s="286"/>
      <c r="S29" s="286"/>
      <c r="T29" s="286"/>
      <c r="U29" s="286"/>
    </row>
    <row r="30" spans="1:21" s="287" customFormat="1" ht="18" customHeight="1">
      <c r="A30" s="240"/>
      <c r="B30" s="90" t="s">
        <v>44</v>
      </c>
      <c r="C30" s="274">
        <v>5808.2001219999802</v>
      </c>
      <c r="D30" s="274">
        <v>4406.6808260000107</v>
      </c>
      <c r="E30" s="274">
        <v>5245.507365999998</v>
      </c>
      <c r="F30" s="274">
        <v>4167.9811419999896</v>
      </c>
      <c r="G30" s="274">
        <v>6692.656318999987</v>
      </c>
      <c r="H30" s="274">
        <v>5792.5651179999986</v>
      </c>
      <c r="I30" s="242"/>
      <c r="J30" s="242"/>
      <c r="K30"/>
      <c r="L30" s="286"/>
      <c r="M30" s="286"/>
      <c r="N30" s="286"/>
      <c r="O30" s="286"/>
      <c r="P30" s="286"/>
      <c r="Q30" s="286"/>
      <c r="R30" s="286"/>
      <c r="S30" s="286"/>
      <c r="T30" s="286"/>
      <c r="U30" s="286"/>
    </row>
    <row r="31" spans="1:21" s="288" customFormat="1" ht="18" customHeight="1">
      <c r="A31" s="425"/>
      <c r="B31" s="425" t="s">
        <v>119</v>
      </c>
      <c r="C31" s="438">
        <v>81481.680049999995</v>
      </c>
      <c r="D31" s="438">
        <v>72525.844496999998</v>
      </c>
      <c r="E31" s="438">
        <v>56240.137063000002</v>
      </c>
      <c r="F31" s="438">
        <v>82910.780559999999</v>
      </c>
      <c r="G31" s="438">
        <v>136762.033788</v>
      </c>
      <c r="H31" s="438">
        <v>130253.19206999999</v>
      </c>
      <c r="I31" s="425"/>
      <c r="J31" s="179"/>
      <c r="K31"/>
      <c r="L31" s="286"/>
      <c r="M31" s="286"/>
      <c r="N31" s="286"/>
      <c r="O31" s="286"/>
      <c r="P31" s="286"/>
      <c r="Q31" s="286"/>
      <c r="R31" s="286"/>
      <c r="S31" s="286"/>
      <c r="T31" s="286"/>
      <c r="U31" s="286"/>
    </row>
    <row r="32" spans="1:21" s="284" customFormat="1" ht="9.75" customHeight="1" thickBot="1">
      <c r="A32" s="68"/>
      <c r="B32" s="69"/>
      <c r="C32" s="114"/>
      <c r="D32" s="114"/>
      <c r="E32" s="114"/>
      <c r="F32" s="114"/>
      <c r="G32" s="114"/>
      <c r="H32" s="114"/>
      <c r="I32" s="71"/>
      <c r="J32" s="317"/>
      <c r="K32"/>
      <c r="L32" s="286"/>
      <c r="M32" s="286"/>
      <c r="N32" s="286"/>
      <c r="O32" s="286"/>
      <c r="P32" s="286"/>
      <c r="Q32" s="286"/>
      <c r="R32" s="286"/>
      <c r="S32" s="286"/>
      <c r="T32" s="286"/>
      <c r="U32" s="286"/>
    </row>
    <row r="33" spans="1:21" s="281" customFormat="1" ht="18" customHeight="1">
      <c r="A33" s="37" t="s">
        <v>34</v>
      </c>
      <c r="B33" s="37" t="s">
        <v>69</v>
      </c>
      <c r="C33" s="342"/>
      <c r="D33" s="342"/>
      <c r="E33" s="342"/>
      <c r="F33" s="342"/>
      <c r="G33" s="342"/>
      <c r="H33" s="342"/>
      <c r="I33" s="118">
        <f>SUM(I10:I30)</f>
        <v>13697.272461959999</v>
      </c>
      <c r="J33" s="118"/>
      <c r="K33"/>
      <c r="L33" s="286"/>
      <c r="M33" s="286"/>
      <c r="N33" s="286"/>
      <c r="O33" s="286"/>
      <c r="P33" s="286"/>
      <c r="Q33" s="286"/>
      <c r="R33" s="286"/>
      <c r="S33" s="286"/>
      <c r="T33" s="286"/>
      <c r="U33" s="286"/>
    </row>
    <row r="34" spans="1:21" ht="22.5" customHeight="1" thickBot="1">
      <c r="A34" s="42"/>
      <c r="B34" s="41" t="s">
        <v>70</v>
      </c>
      <c r="C34" s="119"/>
      <c r="D34" s="119"/>
      <c r="E34" s="119"/>
      <c r="F34" s="119"/>
      <c r="G34" s="119"/>
      <c r="H34" s="119"/>
      <c r="I34" s="44"/>
      <c r="J34" s="316"/>
    </row>
    <row r="35" spans="1:21" ht="3" customHeight="1">
      <c r="A35" s="46"/>
      <c r="B35" s="45"/>
      <c r="C35" s="118"/>
      <c r="D35" s="118"/>
      <c r="E35" s="118"/>
      <c r="F35" s="118"/>
      <c r="G35" s="118"/>
      <c r="H35" s="118"/>
      <c r="I35" s="48"/>
      <c r="J35" s="48"/>
    </row>
    <row r="36" spans="1:21" s="287" customFormat="1" ht="18" customHeight="1">
      <c r="A36" s="240"/>
      <c r="B36" s="90" t="str">
        <f t="shared" ref="B36:B55" si="0">B10</f>
        <v>Australia</v>
      </c>
      <c r="C36" s="275">
        <v>0.32046065059013223</v>
      </c>
      <c r="D36" s="275">
        <v>0.61187777829785406</v>
      </c>
      <c r="E36" s="275">
        <v>0.55530241978279582</v>
      </c>
      <c r="F36" s="275">
        <v>0.52010326050173661</v>
      </c>
      <c r="G36" s="275">
        <v>0.30025781543768687</v>
      </c>
      <c r="H36" s="275">
        <v>1.382338768352305</v>
      </c>
      <c r="I36" s="183"/>
      <c r="J36" s="183"/>
      <c r="K36"/>
      <c r="L36" s="286"/>
      <c r="M36" s="286"/>
      <c r="N36" s="286"/>
      <c r="O36" s="286"/>
      <c r="P36" s="286"/>
      <c r="Q36" s="286"/>
      <c r="R36" s="286"/>
      <c r="S36" s="286"/>
      <c r="T36" s="286"/>
      <c r="U36" s="286"/>
    </row>
    <row r="37" spans="1:21" s="288" customFormat="1" ht="18" customHeight="1">
      <c r="A37" s="193"/>
      <c r="B37" s="90" t="str">
        <f t="shared" si="0"/>
        <v>Brazil</v>
      </c>
      <c r="C37" s="275">
        <v>0.24198050270810537</v>
      </c>
      <c r="D37" s="275">
        <v>0.68922887484705797</v>
      </c>
      <c r="E37" s="275">
        <v>1.473308518206162</v>
      </c>
      <c r="F37" s="275">
        <v>0.91397619330288937</v>
      </c>
      <c r="G37" s="275">
        <v>0.20213113928132867</v>
      </c>
      <c r="H37" s="275">
        <v>0.2364211825492194</v>
      </c>
      <c r="I37" s="211"/>
      <c r="J37" s="211"/>
      <c r="K37"/>
      <c r="L37" s="286"/>
      <c r="M37" s="286"/>
      <c r="N37" s="286"/>
      <c r="O37" s="286"/>
      <c r="P37" s="286"/>
      <c r="Q37" s="286"/>
      <c r="R37" s="286"/>
      <c r="S37" s="286"/>
      <c r="T37" s="286"/>
      <c r="U37" s="286"/>
    </row>
    <row r="38" spans="1:21" s="287" customFormat="1" ht="18" customHeight="1">
      <c r="A38" s="240"/>
      <c r="B38" s="90" t="str">
        <f t="shared" si="0"/>
        <v>Brunei Darussalam</v>
      </c>
      <c r="C38" s="275">
        <v>1.7497880494426552E-2</v>
      </c>
      <c r="D38" s="275">
        <v>0.18971657476624282</v>
      </c>
      <c r="E38" s="275">
        <v>0.99192023905469906</v>
      </c>
      <c r="F38" s="275">
        <v>1.4788720257104284</v>
      </c>
      <c r="G38" s="275">
        <v>1.3930903528046035</v>
      </c>
      <c r="H38" s="275">
        <v>0.67751279947576337</v>
      </c>
      <c r="I38" s="183"/>
      <c r="J38" s="183"/>
      <c r="K38"/>
      <c r="L38" s="286"/>
      <c r="M38" s="286"/>
      <c r="N38" s="286"/>
      <c r="O38" s="286"/>
      <c r="P38" s="286"/>
      <c r="Q38" s="286"/>
      <c r="R38" s="286"/>
      <c r="S38" s="286"/>
      <c r="T38" s="286"/>
      <c r="U38" s="286"/>
    </row>
    <row r="39" spans="1:21" s="288" customFormat="1" ht="18" customHeight="1">
      <c r="A39" s="193"/>
      <c r="B39" s="90" t="str">
        <f t="shared" si="0"/>
        <v>China</v>
      </c>
      <c r="C39" s="275">
        <v>8.7724509234637456</v>
      </c>
      <c r="D39" s="275">
        <v>13.778943582536799</v>
      </c>
      <c r="E39" s="275">
        <v>13.232239871079422</v>
      </c>
      <c r="F39" s="275">
        <v>14.638415707854724</v>
      </c>
      <c r="G39" s="275">
        <v>12.910143096708774</v>
      </c>
      <c r="H39" s="275">
        <v>14.738429990785257</v>
      </c>
      <c r="I39" s="211"/>
      <c r="J39" s="211"/>
      <c r="K39"/>
      <c r="L39" s="286"/>
      <c r="M39" s="286"/>
      <c r="N39" s="286"/>
      <c r="O39" s="286"/>
      <c r="P39" s="286"/>
      <c r="Q39" s="286"/>
      <c r="R39" s="286"/>
      <c r="S39" s="286"/>
      <c r="T39" s="286"/>
      <c r="U39" s="286"/>
    </row>
    <row r="40" spans="1:21" s="288" customFormat="1" ht="18" customHeight="1">
      <c r="A40" s="193"/>
      <c r="B40" s="90" t="str">
        <f t="shared" si="0"/>
        <v>Congo</v>
      </c>
      <c r="C40" s="275">
        <v>0</v>
      </c>
      <c r="D40" s="275">
        <v>0</v>
      </c>
      <c r="E40" s="275">
        <v>0</v>
      </c>
      <c r="F40" s="275">
        <v>0</v>
      </c>
      <c r="G40" s="275">
        <v>0</v>
      </c>
      <c r="H40" s="275">
        <v>5.5563286281003925E-2</v>
      </c>
      <c r="I40" s="211"/>
      <c r="J40" s="211"/>
      <c r="K40"/>
      <c r="L40" s="286"/>
      <c r="M40" s="286"/>
      <c r="N40" s="286"/>
      <c r="O40" s="286"/>
      <c r="P40" s="286"/>
      <c r="Q40" s="286"/>
      <c r="R40" s="286"/>
      <c r="S40" s="286"/>
      <c r="T40" s="286"/>
      <c r="U40" s="286"/>
    </row>
    <row r="41" spans="1:21" s="288" customFormat="1" ht="18" customHeight="1">
      <c r="A41" s="193"/>
      <c r="B41" s="90" t="str">
        <f t="shared" si="0"/>
        <v>Greece</v>
      </c>
      <c r="C41" s="275">
        <v>2.4899462047849616E-4</v>
      </c>
      <c r="D41" s="275">
        <v>3.2131028823751139E-4</v>
      </c>
      <c r="E41" s="275">
        <v>2.8070617933088442E-2</v>
      </c>
      <c r="F41" s="275">
        <v>0.11872900645141388</v>
      </c>
      <c r="G41" s="275">
        <v>0.28859443667810625</v>
      </c>
      <c r="H41" s="275">
        <v>0.97134719609793307</v>
      </c>
      <c r="I41" s="211"/>
      <c r="J41" s="211"/>
      <c r="K41"/>
      <c r="L41" s="286"/>
      <c r="M41" s="286"/>
      <c r="N41" s="286"/>
      <c r="O41" s="286"/>
      <c r="P41" s="286"/>
      <c r="Q41" s="286"/>
      <c r="R41" s="286"/>
      <c r="S41" s="286"/>
      <c r="T41" s="286"/>
      <c r="U41" s="286"/>
    </row>
    <row r="42" spans="1:21" s="288" customFormat="1" ht="18" customHeight="1">
      <c r="A42" s="193"/>
      <c r="B42" s="90" t="str">
        <f t="shared" si="0"/>
        <v>India</v>
      </c>
      <c r="C42" s="275">
        <v>11.911192350285862</v>
      </c>
      <c r="D42" s="275">
        <v>7.3021416485802719</v>
      </c>
      <c r="E42" s="275">
        <v>8.8580398949231487</v>
      </c>
      <c r="F42" s="275">
        <v>7.4559984735958444</v>
      </c>
      <c r="G42" s="275">
        <v>5.5365952481648391</v>
      </c>
      <c r="H42" s="275">
        <v>5.0415409792574764</v>
      </c>
      <c r="I42" s="211"/>
      <c r="J42" s="211"/>
      <c r="K42"/>
      <c r="L42" s="286"/>
      <c r="M42" s="286"/>
      <c r="N42" s="286"/>
      <c r="O42" s="286"/>
      <c r="P42" s="286"/>
      <c r="Q42" s="286"/>
      <c r="R42" s="286"/>
      <c r="S42" s="286"/>
      <c r="T42" s="286"/>
      <c r="U42" s="286"/>
    </row>
    <row r="43" spans="1:21" s="288" customFormat="1" ht="18" customHeight="1">
      <c r="A43" s="193"/>
      <c r="B43" s="90" t="str">
        <f t="shared" si="0"/>
        <v>Indonesia</v>
      </c>
      <c r="C43" s="275">
        <v>1.4457125936494482</v>
      </c>
      <c r="D43" s="275">
        <v>2.2077647259470834</v>
      </c>
      <c r="E43" s="275">
        <v>3.9129559153364761</v>
      </c>
      <c r="F43" s="275">
        <v>3.1251784948820895</v>
      </c>
      <c r="G43" s="275">
        <v>3.2139258347192481</v>
      </c>
      <c r="H43" s="275">
        <v>2.7174717123997776</v>
      </c>
      <c r="I43" s="211"/>
      <c r="J43" s="211"/>
      <c r="K43"/>
      <c r="L43" s="286"/>
      <c r="M43" s="286"/>
      <c r="N43" s="286"/>
      <c r="O43" s="286"/>
      <c r="P43" s="286"/>
      <c r="Q43" s="286"/>
      <c r="R43" s="286"/>
      <c r="S43" s="286"/>
      <c r="T43" s="286"/>
      <c r="U43" s="286"/>
    </row>
    <row r="44" spans="1:21" s="288" customFormat="1" ht="18" customHeight="1">
      <c r="A44" s="193"/>
      <c r="B44" s="90" t="str">
        <f t="shared" si="0"/>
        <v>Iraq</v>
      </c>
      <c r="C44" s="275">
        <v>0.65083499711172199</v>
      </c>
      <c r="D44" s="275">
        <v>0.90689329929444207</v>
      </c>
      <c r="E44" s="275">
        <v>1.5647541025979452</v>
      </c>
      <c r="F44" s="275">
        <v>1.6857316268884492</v>
      </c>
      <c r="G44" s="275">
        <v>0.64302825692342347</v>
      </c>
      <c r="H44" s="275">
        <v>0.34247078471617842</v>
      </c>
      <c r="I44" s="211"/>
      <c r="J44" s="211"/>
      <c r="K44"/>
      <c r="L44" s="286"/>
      <c r="M44" s="286"/>
      <c r="N44" s="286"/>
      <c r="O44" s="286"/>
      <c r="P44" s="286"/>
      <c r="Q44" s="286"/>
      <c r="R44" s="286"/>
      <c r="S44" s="286"/>
      <c r="T44" s="286"/>
      <c r="U44" s="286"/>
    </row>
    <row r="45" spans="1:21" s="287" customFormat="1" ht="18" customHeight="1">
      <c r="A45" s="240"/>
      <c r="B45" s="90" t="str">
        <f t="shared" si="0"/>
        <v>Japan</v>
      </c>
      <c r="C45" s="275">
        <v>1.7631116407006389</v>
      </c>
      <c r="D45" s="275">
        <v>2.0730640607186475</v>
      </c>
      <c r="E45" s="275">
        <v>2.2627450384313086</v>
      </c>
      <c r="F45" s="275">
        <v>2.6364167943373178</v>
      </c>
      <c r="G45" s="275">
        <v>2.6320645089118648</v>
      </c>
      <c r="H45" s="275">
        <v>1.7575848120249451</v>
      </c>
      <c r="I45" s="183"/>
      <c r="J45" s="183"/>
      <c r="K45"/>
      <c r="L45" s="286"/>
      <c r="M45" s="286"/>
      <c r="N45" s="286"/>
      <c r="O45" s="286"/>
      <c r="P45" s="286"/>
      <c r="Q45" s="286"/>
      <c r="R45" s="286"/>
      <c r="S45" s="286"/>
      <c r="T45" s="286"/>
      <c r="U45" s="286"/>
    </row>
    <row r="46" spans="1:21" s="288" customFormat="1" ht="18" customHeight="1">
      <c r="A46" s="193"/>
      <c r="B46" s="90" t="str">
        <f t="shared" si="0"/>
        <v>Korea, Republic Of</v>
      </c>
      <c r="C46" s="275">
        <v>7.073347237640812</v>
      </c>
      <c r="D46" s="275">
        <v>9.3941914999443075</v>
      </c>
      <c r="E46" s="275">
        <v>10.531800831788454</v>
      </c>
      <c r="F46" s="275">
        <v>13.119835988189857</v>
      </c>
      <c r="G46" s="275">
        <v>11.919175595376604</v>
      </c>
      <c r="H46" s="275">
        <v>11.683489460144331</v>
      </c>
      <c r="I46" s="211"/>
      <c r="J46" s="211"/>
      <c r="K46"/>
      <c r="L46" s="286"/>
      <c r="M46" s="286"/>
      <c r="N46" s="286"/>
      <c r="O46" s="286"/>
      <c r="P46" s="286"/>
      <c r="Q46" s="286"/>
      <c r="R46" s="286"/>
      <c r="S46" s="286"/>
      <c r="T46" s="286"/>
      <c r="U46" s="286"/>
    </row>
    <row r="47" spans="1:21" s="288" customFormat="1" ht="18" customHeight="1">
      <c r="A47" s="193"/>
      <c r="B47" s="90" t="str">
        <f t="shared" si="0"/>
        <v>Nigeria</v>
      </c>
      <c r="C47" s="275">
        <v>0</v>
      </c>
      <c r="D47" s="275">
        <v>0</v>
      </c>
      <c r="E47" s="275">
        <v>0</v>
      </c>
      <c r="F47" s="275">
        <v>0</v>
      </c>
      <c r="G47" s="275">
        <v>0</v>
      </c>
      <c r="H47" s="275">
        <v>0</v>
      </c>
      <c r="I47" s="211"/>
      <c r="J47" s="211"/>
      <c r="K47"/>
      <c r="L47" s="286"/>
      <c r="M47" s="286"/>
      <c r="N47" s="286"/>
      <c r="O47" s="286"/>
      <c r="P47" s="286"/>
      <c r="Q47" s="286"/>
      <c r="R47" s="286"/>
      <c r="S47" s="286"/>
      <c r="T47" s="286"/>
      <c r="U47" s="286"/>
    </row>
    <row r="48" spans="1:21" s="288" customFormat="1" ht="18" customHeight="1">
      <c r="A48" s="193"/>
      <c r="B48" s="90" t="str">
        <f t="shared" si="0"/>
        <v>Oman</v>
      </c>
      <c r="C48" s="275">
        <v>1.6270688075975676E-2</v>
      </c>
      <c r="D48" s="275">
        <v>0.36464523072315191</v>
      </c>
      <c r="E48" s="275">
        <v>0.83240431735716658</v>
      </c>
      <c r="F48" s="275">
        <v>2.1214139441458419</v>
      </c>
      <c r="G48" s="275">
        <v>2.1696017358147475</v>
      </c>
      <c r="H48" s="275">
        <v>0.26862795716511917</v>
      </c>
      <c r="I48" s="211"/>
      <c r="J48" s="211"/>
      <c r="K48"/>
      <c r="L48" s="286"/>
      <c r="M48" s="286"/>
      <c r="N48" s="286"/>
      <c r="O48" s="286"/>
      <c r="P48" s="286"/>
      <c r="Q48" s="286"/>
      <c r="R48" s="286"/>
      <c r="S48" s="286"/>
      <c r="T48" s="286"/>
      <c r="U48" s="286"/>
    </row>
    <row r="49" spans="1:21" s="288" customFormat="1" ht="18" customHeight="1">
      <c r="A49" s="193"/>
      <c r="B49" s="90" t="str">
        <f t="shared" si="0"/>
        <v>Russian Federation</v>
      </c>
      <c r="C49" s="275">
        <v>1.6428957799821411</v>
      </c>
      <c r="D49" s="275">
        <v>0.95258751248126128</v>
      </c>
      <c r="E49" s="275">
        <v>1.4990729593272221</v>
      </c>
      <c r="F49" s="275">
        <v>0.8683025224675317</v>
      </c>
      <c r="G49" s="275">
        <v>3.4197320085557021</v>
      </c>
      <c r="H49" s="275">
        <v>5.7120952552176485</v>
      </c>
      <c r="I49" s="211"/>
      <c r="J49" s="211"/>
      <c r="K49"/>
      <c r="L49" s="286"/>
      <c r="M49" s="286"/>
      <c r="N49" s="286"/>
      <c r="O49" s="286"/>
      <c r="P49" s="286"/>
      <c r="Q49" s="286"/>
      <c r="R49" s="286"/>
      <c r="S49" s="286"/>
      <c r="T49" s="286"/>
      <c r="U49" s="286"/>
    </row>
    <row r="50" spans="1:21" s="287" customFormat="1" ht="18" customHeight="1">
      <c r="A50" s="240"/>
      <c r="B50" s="90" t="str">
        <f t="shared" si="0"/>
        <v>Saudi Arabia</v>
      </c>
      <c r="C50" s="275">
        <v>4.0765913613485933</v>
      </c>
      <c r="D50" s="275">
        <v>3.3639425558166627</v>
      </c>
      <c r="E50" s="275">
        <v>4.506867289744819</v>
      </c>
      <c r="F50" s="275">
        <v>4.0141433255371588</v>
      </c>
      <c r="G50" s="275">
        <v>2.5437747981964081</v>
      </c>
      <c r="H50" s="275">
        <v>4.2760715100223807</v>
      </c>
      <c r="I50" s="183"/>
      <c r="J50" s="183"/>
      <c r="K50"/>
      <c r="L50" s="286"/>
      <c r="M50" s="286"/>
      <c r="N50" s="286"/>
      <c r="O50" s="286"/>
      <c r="P50" s="286"/>
      <c r="Q50" s="286"/>
      <c r="R50" s="286"/>
      <c r="S50" s="286"/>
      <c r="T50" s="286"/>
      <c r="U50" s="286"/>
    </row>
    <row r="51" spans="1:21" s="288" customFormat="1" ht="18" customHeight="1">
      <c r="A51" s="193"/>
      <c r="B51" s="90" t="str">
        <f t="shared" si="0"/>
        <v>Singapore</v>
      </c>
      <c r="C51" s="275">
        <v>45.667185895242227</v>
      </c>
      <c r="D51" s="275">
        <v>38.990459577716067</v>
      </c>
      <c r="E51" s="275">
        <v>29.315741459753355</v>
      </c>
      <c r="F51" s="275">
        <v>30.089811319465404</v>
      </c>
      <c r="G51" s="275">
        <v>35.948185706429427</v>
      </c>
      <c r="H51" s="275">
        <v>32.674180270475119</v>
      </c>
      <c r="I51" s="211"/>
      <c r="J51" s="211"/>
      <c r="K51"/>
      <c r="L51" s="286"/>
      <c r="M51" s="286"/>
      <c r="N51" s="286"/>
      <c r="O51" s="286"/>
      <c r="P51" s="286"/>
      <c r="Q51" s="286"/>
      <c r="R51" s="286"/>
      <c r="S51" s="286"/>
      <c r="T51" s="286"/>
      <c r="U51" s="286"/>
    </row>
    <row r="52" spans="1:21" s="288" customFormat="1" ht="18" customHeight="1">
      <c r="A52" s="193"/>
      <c r="B52" s="90" t="str">
        <f t="shared" si="0"/>
        <v>Taiwan, Province Of China</v>
      </c>
      <c r="C52" s="275">
        <v>2.0900355036309786</v>
      </c>
      <c r="D52" s="275">
        <v>2.9074328560037976</v>
      </c>
      <c r="E52" s="275">
        <v>1.6421680657809103</v>
      </c>
      <c r="F52" s="275">
        <v>5.4827609513461804</v>
      </c>
      <c r="G52" s="275">
        <v>5.8836329251093922</v>
      </c>
      <c r="H52" s="275">
        <v>4.816194065039622</v>
      </c>
      <c r="I52" s="211"/>
      <c r="J52" s="211"/>
      <c r="K52"/>
      <c r="L52" s="286"/>
      <c r="M52" s="286"/>
      <c r="N52" s="286"/>
      <c r="O52" s="286"/>
      <c r="P52" s="286"/>
      <c r="Q52" s="286"/>
      <c r="R52" s="286"/>
      <c r="S52" s="286"/>
      <c r="T52" s="286"/>
      <c r="U52" s="286"/>
    </row>
    <row r="53" spans="1:21" s="288" customFormat="1" ht="18" customHeight="1">
      <c r="A53" s="193"/>
      <c r="B53" s="90" t="str">
        <f t="shared" si="0"/>
        <v>Thailand</v>
      </c>
      <c r="C53" s="275">
        <v>1.9156283363845541</v>
      </c>
      <c r="D53" s="275">
        <v>2.7380390532124603</v>
      </c>
      <c r="E53" s="275">
        <v>1.5458161028770889</v>
      </c>
      <c r="F53" s="275">
        <v>1.891780068172114</v>
      </c>
      <c r="G53" s="275">
        <v>1.5898404877266317</v>
      </c>
      <c r="H53" s="275">
        <v>1.8469364449104206</v>
      </c>
      <c r="I53" s="211"/>
      <c r="J53" s="211"/>
      <c r="K53"/>
      <c r="L53" s="286"/>
      <c r="M53" s="286"/>
      <c r="N53" s="286"/>
      <c r="O53" s="286"/>
      <c r="P53" s="286"/>
      <c r="Q53" s="286"/>
      <c r="R53" s="286"/>
      <c r="S53" s="286"/>
      <c r="T53" s="286"/>
      <c r="U53" s="286"/>
    </row>
    <row r="54" spans="1:21" s="288" customFormat="1" ht="18" customHeight="1">
      <c r="A54" s="193"/>
      <c r="B54" s="90" t="str">
        <f t="shared" si="0"/>
        <v>Tunisia</v>
      </c>
      <c r="C54" s="275">
        <v>0</v>
      </c>
      <c r="D54" s="275">
        <v>0</v>
      </c>
      <c r="E54" s="275">
        <v>0</v>
      </c>
      <c r="F54" s="275">
        <v>0</v>
      </c>
      <c r="G54" s="275">
        <v>2.9062712727432053E-2</v>
      </c>
      <c r="H54" s="275">
        <v>0.26432938304880038</v>
      </c>
      <c r="I54" s="211"/>
      <c r="J54" s="211"/>
      <c r="K54"/>
      <c r="L54" s="286"/>
      <c r="M54" s="286"/>
      <c r="N54" s="286"/>
      <c r="O54" s="286"/>
      <c r="P54" s="286"/>
      <c r="Q54" s="286"/>
      <c r="R54" s="286"/>
      <c r="S54" s="286"/>
      <c r="T54" s="286"/>
      <c r="U54" s="286"/>
    </row>
    <row r="55" spans="1:21" s="288" customFormat="1" ht="18" customHeight="1">
      <c r="A55" s="193"/>
      <c r="B55" s="90" t="str">
        <f t="shared" si="0"/>
        <v>United Arab Emirates</v>
      </c>
      <c r="C55" s="275">
        <v>5.2663264311276308</v>
      </c>
      <c r="D55" s="275">
        <v>7.4527353614249643</v>
      </c>
      <c r="E55" s="275">
        <v>7.9198105243067234</v>
      </c>
      <c r="F55" s="275">
        <v>4.811462509526276</v>
      </c>
      <c r="G55" s="275">
        <v>4.4835125708243311</v>
      </c>
      <c r="H55" s="275">
        <v>6.0902362444498372</v>
      </c>
      <c r="I55" s="211"/>
      <c r="J55" s="211"/>
      <c r="K55"/>
      <c r="L55" s="286"/>
      <c r="M55" s="286"/>
      <c r="N55" s="286"/>
      <c r="O55" s="286"/>
      <c r="P55" s="286"/>
      <c r="Q55" s="286"/>
      <c r="R55" s="286"/>
      <c r="S55" s="286"/>
      <c r="T55" s="286"/>
      <c r="U55" s="286"/>
    </row>
    <row r="56" spans="1:21" s="288" customFormat="1" ht="18" customHeight="1">
      <c r="A56" s="193"/>
      <c r="B56" s="90" t="str">
        <f t="shared" ref="B56" si="1">B30</f>
        <v>Other countries</v>
      </c>
      <c r="C56" s="275">
        <v>7.1282282329425044</v>
      </c>
      <c r="D56" s="275">
        <v>6.0760144974007044</v>
      </c>
      <c r="E56" s="275">
        <v>9.3269818317192215</v>
      </c>
      <c r="F56" s="275">
        <v>5.0270677876247341</v>
      </c>
      <c r="G56" s="275">
        <v>4.893650769609442</v>
      </c>
      <c r="H56" s="275">
        <v>4.4471578975868695</v>
      </c>
      <c r="I56" s="211"/>
      <c r="J56" s="211"/>
      <c r="K56"/>
      <c r="L56" s="286"/>
      <c r="M56" s="286"/>
      <c r="N56" s="286"/>
      <c r="O56" s="286"/>
      <c r="P56" s="286"/>
      <c r="Q56" s="286"/>
      <c r="R56" s="286"/>
      <c r="S56" s="286"/>
      <c r="T56" s="286"/>
      <c r="U56" s="286"/>
    </row>
    <row r="57" spans="1:21" s="288" customFormat="1" ht="18" customHeight="1">
      <c r="A57" s="425"/>
      <c r="B57" s="425" t="s">
        <v>119</v>
      </c>
      <c r="C57" s="439">
        <v>100</v>
      </c>
      <c r="D57" s="439">
        <v>100</v>
      </c>
      <c r="E57" s="439">
        <v>100</v>
      </c>
      <c r="F57" s="439">
        <v>100</v>
      </c>
      <c r="G57" s="439">
        <v>100</v>
      </c>
      <c r="H57" s="439">
        <v>100</v>
      </c>
      <c r="I57" s="425"/>
      <c r="J57" s="179"/>
      <c r="K57"/>
      <c r="L57" s="286"/>
      <c r="M57" s="286"/>
      <c r="N57" s="286"/>
      <c r="O57" s="286"/>
      <c r="P57" s="286"/>
      <c r="Q57" s="286"/>
      <c r="R57" s="286"/>
      <c r="S57" s="286"/>
      <c r="T57" s="286"/>
      <c r="U57" s="286"/>
    </row>
    <row r="58" spans="1:21" ht="9" customHeight="1" thickBot="1">
      <c r="A58" s="40"/>
      <c r="B58" s="69"/>
      <c r="C58" s="86"/>
      <c r="D58" s="85"/>
      <c r="E58" s="86"/>
      <c r="F58" s="86"/>
      <c r="G58" s="86"/>
      <c r="H58" s="86"/>
      <c r="I58" s="86"/>
      <c r="J58" s="321"/>
    </row>
    <row r="59" spans="1:21" ht="9" customHeight="1">
      <c r="A59" s="34"/>
      <c r="B59" s="81"/>
      <c r="C59" s="87"/>
      <c r="D59" s="88"/>
      <c r="E59" s="88"/>
      <c r="F59" s="88"/>
      <c r="G59" s="88"/>
      <c r="H59" s="88"/>
      <c r="I59" s="88"/>
      <c r="J59" s="88"/>
    </row>
    <row r="60" spans="1:21" s="279" customFormat="1" ht="18" customHeight="1">
      <c r="A60" s="17" t="s">
        <v>364</v>
      </c>
      <c r="B60" s="89"/>
      <c r="C60" s="91"/>
      <c r="D60" s="92"/>
      <c r="E60" s="92"/>
      <c r="F60" s="92"/>
      <c r="G60" s="92"/>
      <c r="H60" s="92"/>
      <c r="I60" s="92"/>
      <c r="J60" s="92"/>
      <c r="K60"/>
      <c r="L60" s="286"/>
      <c r="M60" s="286"/>
      <c r="N60" s="286"/>
      <c r="O60" s="286"/>
      <c r="P60" s="286"/>
      <c r="Q60" s="286"/>
      <c r="R60" s="286"/>
      <c r="S60" s="286"/>
      <c r="T60" s="286"/>
      <c r="U60" s="286"/>
    </row>
    <row r="61" spans="1:21" s="279" customFormat="1" ht="24" customHeight="1">
      <c r="A61" s="45" t="s">
        <v>365</v>
      </c>
      <c r="B61" s="89"/>
      <c r="C61" s="91"/>
      <c r="D61" s="92"/>
      <c r="E61" s="92"/>
      <c r="F61" s="92"/>
      <c r="G61" s="92"/>
      <c r="H61" s="92"/>
      <c r="I61" s="92"/>
      <c r="J61" s="92"/>
      <c r="K61"/>
      <c r="L61" s="286"/>
      <c r="M61" s="286"/>
      <c r="N61" s="286"/>
      <c r="O61" s="286"/>
      <c r="P61" s="286"/>
      <c r="Q61" s="286"/>
      <c r="R61" s="286"/>
      <c r="S61" s="286"/>
      <c r="T61" s="286"/>
      <c r="U61" s="286"/>
    </row>
    <row r="62" spans="1:21" s="279" customFormat="1" ht="18" customHeight="1">
      <c r="A62" s="37" t="s">
        <v>131</v>
      </c>
      <c r="B62" s="89"/>
      <c r="C62" s="91"/>
      <c r="D62" s="92"/>
      <c r="E62" s="92"/>
      <c r="F62" s="92"/>
      <c r="G62" s="92"/>
      <c r="H62" s="92"/>
      <c r="I62" s="92"/>
      <c r="J62" s="92"/>
      <c r="K62"/>
      <c r="L62" s="286"/>
      <c r="M62" s="286"/>
      <c r="N62" s="286"/>
      <c r="O62" s="286"/>
      <c r="P62" s="286"/>
      <c r="Q62" s="286"/>
      <c r="R62" s="286"/>
      <c r="S62" s="286"/>
      <c r="T62" s="286"/>
      <c r="U62" s="286"/>
    </row>
    <row r="63" spans="1:21" s="279" customFormat="1" ht="18" customHeight="1">
      <c r="A63" s="46" t="s">
        <v>390</v>
      </c>
      <c r="B63" s="89"/>
      <c r="C63" s="91"/>
      <c r="D63" s="92"/>
      <c r="E63" s="92"/>
      <c r="F63" s="92"/>
      <c r="G63" s="92"/>
      <c r="H63" s="92"/>
      <c r="I63" s="92"/>
      <c r="J63" s="92"/>
      <c r="K63"/>
      <c r="L63" s="286"/>
      <c r="M63" s="286"/>
      <c r="N63" s="286"/>
      <c r="O63" s="286"/>
      <c r="P63" s="286"/>
      <c r="Q63" s="286"/>
      <c r="R63" s="286"/>
      <c r="S63" s="286"/>
      <c r="T63" s="286"/>
      <c r="U63" s="286"/>
    </row>
    <row r="64" spans="1:21" s="279" customFormat="1" ht="18" customHeight="1">
      <c r="A64" s="46"/>
      <c r="B64" s="89"/>
      <c r="C64" s="91"/>
      <c r="D64" s="92"/>
      <c r="E64" s="92"/>
      <c r="F64" s="92"/>
      <c r="G64" s="92"/>
      <c r="H64" s="92"/>
      <c r="I64" s="92"/>
      <c r="J64" s="92"/>
      <c r="K64"/>
      <c r="L64" s="286"/>
      <c r="M64" s="286"/>
      <c r="N64" s="286"/>
      <c r="O64" s="286"/>
      <c r="P64" s="286"/>
      <c r="Q64" s="286"/>
      <c r="R64" s="286"/>
      <c r="S64" s="286"/>
      <c r="T64" s="286"/>
      <c r="U64" s="286"/>
    </row>
    <row r="65" spans="1:21" s="279" customFormat="1" ht="18" customHeight="1">
      <c r="A65" s="45"/>
      <c r="B65" s="89"/>
      <c r="C65" s="91"/>
      <c r="D65" s="92"/>
      <c r="E65" s="92"/>
      <c r="F65" s="92"/>
      <c r="G65" s="92"/>
      <c r="H65" s="92"/>
      <c r="I65" s="92"/>
      <c r="J65" s="92"/>
      <c r="K65"/>
      <c r="L65" s="286"/>
      <c r="M65" s="286"/>
      <c r="N65" s="286"/>
      <c r="O65" s="286"/>
      <c r="P65" s="286"/>
      <c r="Q65" s="286"/>
      <c r="R65" s="286"/>
      <c r="S65" s="286"/>
      <c r="T65" s="286"/>
      <c r="U65" s="286"/>
    </row>
    <row r="66" spans="1:21" s="279" customFormat="1" ht="9" customHeight="1">
      <c r="A66" s="93"/>
      <c r="B66" s="89"/>
      <c r="C66" s="91"/>
      <c r="D66" s="92"/>
      <c r="E66" s="92"/>
      <c r="F66" s="92"/>
      <c r="G66" s="92"/>
      <c r="H66" s="92"/>
      <c r="I66" s="92"/>
      <c r="J66" s="92"/>
      <c r="K66"/>
      <c r="L66" s="286"/>
      <c r="M66" s="286"/>
      <c r="N66" s="286"/>
      <c r="O66" s="286"/>
      <c r="P66" s="286"/>
      <c r="Q66" s="286"/>
      <c r="R66" s="286"/>
      <c r="S66" s="286"/>
      <c r="T66" s="286"/>
      <c r="U66" s="286"/>
    </row>
    <row r="68" spans="1:21" ht="15" customHeight="1">
      <c r="A68" s="2"/>
      <c r="B68" s="9"/>
      <c r="C68" s="11"/>
      <c r="D68" s="12"/>
      <c r="E68" s="12"/>
      <c r="F68" s="12"/>
      <c r="G68" s="12"/>
      <c r="H68" s="12"/>
      <c r="I68" s="12"/>
      <c r="J68" s="12"/>
    </row>
    <row r="69" spans="1:21" ht="15" customHeight="1">
      <c r="A69" s="2"/>
      <c r="B69" s="9"/>
      <c r="C69" s="11"/>
      <c r="D69" s="12"/>
      <c r="E69" s="12"/>
      <c r="F69" s="12"/>
      <c r="G69" s="12"/>
      <c r="H69" s="12"/>
      <c r="I69" s="12"/>
      <c r="J69" s="12"/>
    </row>
    <row r="70" spans="1:21" ht="15" customHeight="1">
      <c r="A70" s="2"/>
      <c r="B70" s="9"/>
      <c r="C70" s="11"/>
      <c r="D70" s="12"/>
      <c r="E70" s="12"/>
      <c r="F70" s="12"/>
      <c r="G70" s="12"/>
      <c r="H70" s="12"/>
      <c r="I70" s="12"/>
      <c r="J70" s="12"/>
    </row>
    <row r="71" spans="1:21" ht="15" customHeight="1">
      <c r="A71" s="2"/>
      <c r="B71" s="9"/>
      <c r="C71" s="11"/>
      <c r="D71" s="12"/>
      <c r="E71" s="12"/>
      <c r="F71" s="12"/>
      <c r="G71" s="12"/>
      <c r="H71" s="12"/>
      <c r="I71" s="12"/>
      <c r="J71" s="12"/>
    </row>
    <row r="72" spans="1:21" ht="15" customHeight="1">
      <c r="A72" s="2"/>
      <c r="B72" s="9"/>
      <c r="C72" s="11"/>
      <c r="D72" s="12"/>
      <c r="E72" s="12"/>
      <c r="F72" s="12"/>
      <c r="G72" s="12"/>
      <c r="H72" s="12"/>
      <c r="I72" s="12"/>
      <c r="J72" s="12"/>
    </row>
    <row r="73" spans="1:21" ht="15" customHeight="1">
      <c r="A73" s="2"/>
      <c r="B73" s="9"/>
      <c r="C73" s="11"/>
      <c r="D73" s="12"/>
      <c r="E73" s="12"/>
      <c r="F73" s="12"/>
      <c r="G73" s="12"/>
      <c r="H73" s="12"/>
      <c r="I73" s="12"/>
      <c r="J73" s="12"/>
    </row>
    <row r="74" spans="1:21" ht="15" customHeight="1">
      <c r="A74" s="2"/>
      <c r="B74" s="9"/>
      <c r="C74" s="11"/>
      <c r="D74" s="12"/>
      <c r="E74" s="12"/>
      <c r="F74" s="12"/>
      <c r="G74" s="12"/>
      <c r="H74" s="12"/>
      <c r="I74" s="12"/>
      <c r="J74" s="12"/>
    </row>
    <row r="75" spans="1:21" ht="15" customHeight="1">
      <c r="A75" s="2"/>
      <c r="B75" s="9"/>
      <c r="C75" s="11"/>
      <c r="D75" s="12"/>
      <c r="E75" s="12"/>
      <c r="F75" s="12"/>
      <c r="G75" s="12"/>
      <c r="H75" s="12"/>
      <c r="I75" s="12"/>
      <c r="J75" s="12"/>
    </row>
    <row r="76" spans="1:21" ht="15" customHeight="1">
      <c r="A76" s="2"/>
      <c r="B76" s="9"/>
      <c r="C76" s="11"/>
      <c r="D76" s="12"/>
      <c r="E76" s="12"/>
      <c r="F76" s="12"/>
      <c r="G76" s="12"/>
      <c r="H76" s="12"/>
      <c r="I76" s="12"/>
      <c r="J76" s="12"/>
    </row>
    <row r="77" spans="1:21" ht="15" customHeight="1">
      <c r="A77" s="2"/>
      <c r="B77" s="9"/>
      <c r="C77" s="11"/>
      <c r="D77" s="12"/>
      <c r="E77" s="12"/>
      <c r="F77" s="12"/>
      <c r="G77" s="12"/>
      <c r="H77" s="12"/>
      <c r="I77" s="12"/>
      <c r="J77" s="12"/>
    </row>
    <row r="78" spans="1:21" ht="15" customHeight="1">
      <c r="A78" s="2"/>
      <c r="B78" s="9"/>
      <c r="C78" s="11"/>
      <c r="D78" s="12"/>
      <c r="E78" s="12"/>
      <c r="F78" s="12"/>
      <c r="G78" s="12"/>
      <c r="H78" s="12"/>
      <c r="I78" s="12"/>
      <c r="J78" s="12"/>
    </row>
    <row r="79" spans="1:21" ht="15" customHeight="1">
      <c r="A79" s="2"/>
      <c r="B79" s="9"/>
      <c r="C79" s="11"/>
      <c r="D79" s="12"/>
      <c r="E79" s="12"/>
      <c r="F79" s="12"/>
      <c r="G79" s="12"/>
      <c r="H79" s="12"/>
      <c r="I79" s="12"/>
      <c r="J79" s="12"/>
    </row>
    <row r="80" spans="1:21" ht="15" customHeight="1">
      <c r="A80" s="2"/>
      <c r="B80" s="9"/>
      <c r="C80" s="11"/>
      <c r="D80" s="12"/>
      <c r="E80" s="12"/>
      <c r="F80" s="12"/>
      <c r="G80" s="12"/>
      <c r="H80" s="12"/>
      <c r="I80" s="12"/>
      <c r="J80" s="12"/>
    </row>
    <row r="81" spans="1:10" ht="15" customHeight="1">
      <c r="A81" s="2"/>
      <c r="B81" s="9"/>
      <c r="C81" s="11"/>
      <c r="D81" s="12"/>
      <c r="E81" s="12"/>
      <c r="F81" s="12"/>
      <c r="G81" s="12"/>
      <c r="H81" s="12"/>
      <c r="I81" s="12"/>
      <c r="J81" s="12"/>
    </row>
    <row r="82" spans="1:10" ht="15" customHeight="1">
      <c r="A82" s="2"/>
      <c r="B82" s="9"/>
      <c r="C82" s="11"/>
      <c r="D82" s="12"/>
      <c r="E82" s="12"/>
      <c r="F82" s="12"/>
      <c r="G82" s="12"/>
      <c r="H82" s="12"/>
      <c r="I82" s="12"/>
      <c r="J82" s="12"/>
    </row>
    <row r="83" spans="1:10" ht="15" customHeight="1">
      <c r="A83" s="2"/>
      <c r="B83" s="9"/>
      <c r="C83" s="11"/>
      <c r="D83" s="12"/>
      <c r="E83" s="12"/>
      <c r="F83" s="12"/>
      <c r="G83" s="12"/>
      <c r="H83" s="12"/>
      <c r="I83" s="12"/>
      <c r="J83" s="12"/>
    </row>
    <row r="84" spans="1:10" ht="15" customHeight="1">
      <c r="A84" s="2"/>
      <c r="B84" s="9"/>
      <c r="C84" s="11"/>
      <c r="D84" s="12"/>
      <c r="E84" s="12"/>
      <c r="F84" s="12"/>
      <c r="G84" s="12"/>
      <c r="H84" s="12"/>
      <c r="I84" s="12"/>
      <c r="J84" s="12"/>
    </row>
    <row r="85" spans="1:10" ht="15" customHeight="1">
      <c r="A85" s="2"/>
      <c r="B85" s="9"/>
      <c r="C85" s="11"/>
      <c r="D85" s="12"/>
      <c r="E85" s="12"/>
      <c r="F85" s="12"/>
      <c r="G85" s="12"/>
      <c r="H85" s="12"/>
      <c r="I85" s="12"/>
      <c r="J85" s="12"/>
    </row>
    <row r="86" spans="1:10" ht="15" customHeight="1">
      <c r="A86" s="2"/>
      <c r="B86" s="9"/>
      <c r="C86" s="11"/>
      <c r="D86" s="12"/>
      <c r="E86" s="12"/>
      <c r="F86" s="12"/>
      <c r="G86" s="12"/>
      <c r="H86" s="12"/>
      <c r="I86" s="12"/>
      <c r="J86" s="12"/>
    </row>
    <row r="87" spans="1:10" ht="15" customHeight="1">
      <c r="A87" s="2"/>
      <c r="B87" s="9"/>
      <c r="C87" s="11"/>
      <c r="D87" s="12"/>
      <c r="E87" s="12"/>
      <c r="F87" s="12"/>
      <c r="G87" s="12"/>
      <c r="H87" s="12"/>
      <c r="I87" s="12"/>
      <c r="J87" s="12"/>
    </row>
    <row r="88" spans="1:10" ht="15" customHeight="1">
      <c r="A88" s="2"/>
      <c r="B88" s="9"/>
      <c r="C88" s="11"/>
      <c r="D88" s="12"/>
      <c r="E88" s="12"/>
      <c r="F88" s="12"/>
      <c r="G88" s="12"/>
      <c r="H88" s="12"/>
      <c r="I88" s="12"/>
      <c r="J88" s="12"/>
    </row>
    <row r="89" spans="1:10" ht="15" customHeight="1">
      <c r="A89" s="2"/>
      <c r="B89" s="9"/>
      <c r="C89" s="11"/>
      <c r="D89" s="12"/>
      <c r="E89" s="12"/>
      <c r="F89" s="12"/>
      <c r="G89" s="12"/>
      <c r="H89" s="12"/>
      <c r="I89" s="12"/>
      <c r="J89" s="12"/>
    </row>
    <row r="90" spans="1:10" ht="15" customHeight="1">
      <c r="A90" s="2"/>
      <c r="B90" s="9"/>
      <c r="C90" s="11"/>
      <c r="D90" s="12"/>
      <c r="E90" s="12"/>
      <c r="F90" s="12"/>
      <c r="G90" s="12"/>
      <c r="H90" s="12"/>
      <c r="I90" s="12"/>
      <c r="J90" s="12"/>
    </row>
    <row r="91" spans="1:10" ht="15" customHeight="1">
      <c r="A91" s="2"/>
      <c r="B91" s="9"/>
      <c r="C91" s="11"/>
      <c r="D91" s="12"/>
      <c r="E91" s="12"/>
      <c r="F91" s="12"/>
      <c r="G91" s="12"/>
      <c r="H91" s="12"/>
      <c r="I91" s="12"/>
      <c r="J91" s="12"/>
    </row>
    <row r="92" spans="1:10" ht="15" customHeight="1">
      <c r="A92" s="2"/>
      <c r="B92" s="9"/>
      <c r="C92" s="11"/>
      <c r="D92" s="12"/>
      <c r="E92" s="12"/>
      <c r="F92" s="12"/>
      <c r="G92" s="12"/>
      <c r="H92" s="12"/>
      <c r="I92" s="12"/>
      <c r="J92" s="12"/>
    </row>
    <row r="93" spans="1:10" ht="15" customHeight="1">
      <c r="A93" s="2"/>
      <c r="B93" s="9"/>
      <c r="C93" s="11"/>
      <c r="D93" s="12"/>
      <c r="E93" s="12"/>
      <c r="F93" s="12"/>
      <c r="G93" s="12"/>
      <c r="H93" s="12"/>
      <c r="I93" s="12"/>
      <c r="J93" s="12"/>
    </row>
    <row r="94" spans="1:10" ht="15" customHeight="1">
      <c r="A94" s="2"/>
      <c r="B94" s="9"/>
      <c r="C94" s="11"/>
      <c r="D94" s="12"/>
      <c r="E94" s="12"/>
      <c r="F94" s="12"/>
      <c r="G94" s="12"/>
      <c r="H94" s="12"/>
      <c r="I94" s="12"/>
      <c r="J94" s="12"/>
    </row>
  </sheetData>
  <mergeCells count="2">
    <mergeCell ref="A5:B6"/>
    <mergeCell ref="A2:A3"/>
  </mergeCells>
  <conditionalFormatting sqref="B11 B18">
    <cfRule type="duplicateValues" dxfId="2" priority="107"/>
  </conditionalFormatting>
  <conditionalFormatting sqref="B10 B19:B29 B12:B17">
    <cfRule type="duplicateValues" dxfId="1" priority="120"/>
  </conditionalFormatting>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C000"/>
  </sheetPr>
  <dimension ref="A1:AV90"/>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3.28515625" style="6" customWidth="1"/>
    <col min="3" max="13" width="9.42578125" style="3" customWidth="1"/>
    <col min="14" max="14" width="0.85546875" style="3" customWidth="1"/>
    <col min="15" max="20" width="13.5703125" bestFit="1" customWidth="1"/>
    <col min="27" max="27" width="13.5703125" bestFit="1" customWidth="1"/>
    <col min="28" max="31" width="9.140625" style="286"/>
    <col min="32" max="32" width="13.5703125" style="286" bestFit="1" customWidth="1"/>
    <col min="33" max="33" width="12.42578125" style="286" bestFit="1" customWidth="1"/>
    <col min="34" max="34" width="9.140625" style="286"/>
    <col min="35" max="35" width="12.42578125" style="286" bestFit="1" customWidth="1"/>
    <col min="36" max="36" width="13.5703125" style="286" bestFit="1" customWidth="1"/>
    <col min="37" max="37" width="12.42578125" style="286" bestFit="1" customWidth="1"/>
    <col min="38" max="38" width="13.5703125" style="286" bestFit="1" customWidth="1"/>
    <col min="39" max="40" width="12.42578125" style="286" bestFit="1" customWidth="1"/>
    <col min="41" max="41" width="9.140625" style="286"/>
    <col min="42" max="42" width="13.5703125" style="286" bestFit="1" customWidth="1"/>
    <col min="43" max="43" width="9.140625" style="286"/>
    <col min="44" max="44" width="13.5703125" style="286" bestFit="1" customWidth="1"/>
    <col min="45" max="48" width="9.140625" style="286"/>
    <col min="49" max="16384" width="9.140625" style="278"/>
  </cols>
  <sheetData>
    <row r="1" spans="1:48" ht="18" customHeight="1">
      <c r="A1" s="32"/>
      <c r="B1" s="33"/>
      <c r="C1" s="88"/>
      <c r="D1" s="88"/>
      <c r="E1" s="88"/>
      <c r="F1" s="88"/>
      <c r="G1" s="88"/>
      <c r="H1" s="88"/>
      <c r="I1" s="88"/>
      <c r="J1" s="88"/>
      <c r="K1" s="88"/>
      <c r="L1" s="88"/>
      <c r="M1" s="88"/>
      <c r="N1" s="88"/>
    </row>
    <row r="2" spans="1:48" s="279" customFormat="1" ht="18" customHeight="1">
      <c r="A2" s="485" t="str">
        <f>'Kandungan (new)'!A131</f>
        <v>14b</v>
      </c>
      <c r="B2" s="120" t="str">
        <f>'Kandungan (new)'!B131</f>
        <v>Nilai Import Keluaran Petroleum Bertapis mengikut Negara Asal - Suku Tahunan</v>
      </c>
      <c r="C2" s="97"/>
      <c r="D2" s="97"/>
      <c r="E2" s="97"/>
      <c r="F2" s="97"/>
      <c r="G2" s="97"/>
      <c r="H2" s="97"/>
      <c r="I2" s="97"/>
      <c r="J2" s="97"/>
      <c r="K2" s="97"/>
      <c r="L2" s="97"/>
      <c r="M2" s="97"/>
      <c r="N2" s="97"/>
      <c r="O2"/>
      <c r="P2"/>
      <c r="Q2"/>
      <c r="R2"/>
      <c r="S2"/>
      <c r="T2"/>
      <c r="U2"/>
      <c r="V2"/>
      <c r="W2"/>
      <c r="X2"/>
      <c r="Y2"/>
      <c r="Z2"/>
      <c r="AA2"/>
      <c r="AB2" s="286"/>
      <c r="AC2" s="286"/>
      <c r="AD2" s="286"/>
      <c r="AE2" s="286"/>
      <c r="AF2" s="286"/>
      <c r="AG2" s="286"/>
      <c r="AH2" s="286"/>
      <c r="AI2" s="286"/>
      <c r="AJ2" s="286"/>
      <c r="AK2" s="286"/>
      <c r="AL2" s="286"/>
      <c r="AM2" s="286"/>
      <c r="AN2" s="286"/>
      <c r="AO2" s="286"/>
      <c r="AP2" s="286"/>
      <c r="AQ2" s="286"/>
      <c r="AR2" s="286"/>
      <c r="AS2" s="286"/>
      <c r="AT2" s="286"/>
      <c r="AU2" s="286"/>
      <c r="AV2" s="286"/>
    </row>
    <row r="3" spans="1:48" s="279" customFormat="1" ht="18" customHeight="1">
      <c r="A3" s="485"/>
      <c r="B3" s="98" t="str">
        <f>'Kandungan (new)'!B132</f>
        <v>Import Value of Refined Petroleum Products by Country of Origin - Quarterly</v>
      </c>
      <c r="C3" s="97"/>
      <c r="D3" s="97"/>
      <c r="E3" s="97"/>
      <c r="F3" s="97"/>
      <c r="G3" s="97"/>
      <c r="H3" s="97"/>
      <c r="I3" s="97"/>
      <c r="J3" s="97"/>
      <c r="K3" s="97"/>
      <c r="L3" s="97"/>
      <c r="M3" s="97"/>
      <c r="N3" s="97"/>
      <c r="O3"/>
      <c r="P3"/>
      <c r="Q3"/>
      <c r="R3"/>
      <c r="S3"/>
      <c r="T3"/>
      <c r="U3"/>
      <c r="V3"/>
      <c r="W3"/>
      <c r="X3"/>
      <c r="Y3"/>
      <c r="Z3"/>
      <c r="AA3"/>
      <c r="AB3" s="286"/>
      <c r="AC3" s="286"/>
      <c r="AD3" s="286"/>
      <c r="AE3" s="286"/>
      <c r="AF3" s="286"/>
      <c r="AG3" s="286"/>
      <c r="AH3" s="286"/>
      <c r="AI3" s="286"/>
      <c r="AJ3" s="286"/>
      <c r="AK3" s="286"/>
      <c r="AL3" s="286"/>
      <c r="AM3" s="286"/>
      <c r="AN3" s="286"/>
      <c r="AO3" s="286"/>
      <c r="AP3" s="286"/>
      <c r="AQ3" s="286"/>
      <c r="AR3" s="286"/>
      <c r="AS3" s="286"/>
      <c r="AT3" s="286"/>
      <c r="AU3" s="286"/>
      <c r="AV3" s="286"/>
    </row>
    <row r="4" spans="1:48" ht="18" customHeight="1" thickBot="1">
      <c r="B4" s="33"/>
      <c r="C4" s="36"/>
      <c r="D4" s="36"/>
      <c r="E4" s="36"/>
      <c r="F4" s="36"/>
      <c r="G4" s="36"/>
      <c r="H4" s="36"/>
      <c r="I4" s="36"/>
      <c r="J4" s="36"/>
      <c r="K4" s="36"/>
      <c r="L4" s="36"/>
      <c r="M4" s="36"/>
      <c r="N4" s="36"/>
    </row>
    <row r="5" spans="1:48" s="280" customFormat="1" ht="18" customHeight="1">
      <c r="A5" s="486" t="s">
        <v>246</v>
      </c>
      <c r="B5" s="486"/>
      <c r="C5" s="490">
        <v>2022</v>
      </c>
      <c r="D5" s="490"/>
      <c r="E5" s="490"/>
      <c r="F5" s="419"/>
      <c r="G5" s="490" t="s">
        <v>460</v>
      </c>
      <c r="H5" s="490"/>
      <c r="I5" s="490"/>
      <c r="J5" s="490"/>
      <c r="K5" s="490" t="s">
        <v>461</v>
      </c>
      <c r="L5" s="490"/>
      <c r="M5" s="490"/>
      <c r="N5" s="421"/>
      <c r="O5"/>
      <c r="P5"/>
      <c r="Q5"/>
      <c r="R5"/>
      <c r="S5"/>
      <c r="T5"/>
      <c r="U5"/>
      <c r="V5"/>
      <c r="W5"/>
      <c r="X5"/>
      <c r="Y5"/>
      <c r="Z5"/>
      <c r="AA5"/>
      <c r="AB5" s="286"/>
      <c r="AC5" s="286"/>
      <c r="AD5" s="286"/>
      <c r="AE5" s="286"/>
      <c r="AF5" s="286"/>
      <c r="AG5" s="286"/>
      <c r="AH5" s="286"/>
      <c r="AI5" s="286"/>
      <c r="AJ5" s="286"/>
      <c r="AK5" s="286"/>
      <c r="AL5" s="286"/>
      <c r="AM5" s="286"/>
      <c r="AN5" s="286"/>
      <c r="AO5" s="286"/>
      <c r="AP5" s="286"/>
      <c r="AQ5" s="286"/>
      <c r="AR5" s="286"/>
      <c r="AS5" s="286"/>
      <c r="AT5" s="286"/>
      <c r="AU5" s="286"/>
      <c r="AV5" s="286"/>
    </row>
    <row r="6" spans="1:48" s="280" customFormat="1" ht="18" customHeight="1" thickBot="1">
      <c r="A6" s="487"/>
      <c r="B6" s="487"/>
      <c r="C6" s="424" t="s">
        <v>18</v>
      </c>
      <c r="D6" s="424" t="s">
        <v>19</v>
      </c>
      <c r="E6" s="424" t="s">
        <v>20</v>
      </c>
      <c r="F6" s="424" t="s">
        <v>21</v>
      </c>
      <c r="G6" s="424" t="s">
        <v>18</v>
      </c>
      <c r="H6" s="424" t="s">
        <v>19</v>
      </c>
      <c r="I6" s="424" t="s">
        <v>20</v>
      </c>
      <c r="J6" s="424" t="s">
        <v>21</v>
      </c>
      <c r="K6" s="424" t="s">
        <v>18</v>
      </c>
      <c r="L6" s="424" t="s">
        <v>19</v>
      </c>
      <c r="M6" s="424" t="s">
        <v>20</v>
      </c>
      <c r="N6" s="423"/>
      <c r="O6"/>
      <c r="P6"/>
      <c r="Q6"/>
      <c r="R6"/>
      <c r="S6"/>
      <c r="T6"/>
      <c r="U6"/>
      <c r="V6"/>
      <c r="W6"/>
      <c r="X6"/>
      <c r="Y6"/>
      <c r="Z6"/>
      <c r="AA6"/>
      <c r="AB6" s="286"/>
      <c r="AC6" s="286"/>
      <c r="AD6" s="286"/>
      <c r="AE6" s="286"/>
      <c r="AF6" s="286"/>
      <c r="AG6" s="286"/>
      <c r="AH6" s="286"/>
      <c r="AI6" s="286"/>
      <c r="AJ6" s="286"/>
      <c r="AK6" s="286"/>
      <c r="AL6" s="286"/>
      <c r="AM6" s="286"/>
      <c r="AN6" s="286"/>
      <c r="AO6" s="286"/>
      <c r="AP6" s="286"/>
      <c r="AQ6" s="286"/>
      <c r="AR6" s="286"/>
      <c r="AS6" s="286"/>
      <c r="AT6" s="286"/>
      <c r="AU6" s="286"/>
      <c r="AV6" s="286"/>
    </row>
    <row r="7" spans="1:48" s="281" customFormat="1" ht="18" customHeight="1">
      <c r="A7" s="37" t="s">
        <v>31</v>
      </c>
      <c r="B7" s="37" t="s">
        <v>71</v>
      </c>
      <c r="C7" s="39"/>
      <c r="D7" s="39"/>
      <c r="E7" s="39"/>
      <c r="F7" s="39"/>
      <c r="G7" s="39"/>
      <c r="H7" s="39"/>
      <c r="I7" s="39"/>
      <c r="J7" s="39"/>
      <c r="K7" s="39"/>
      <c r="L7" s="39"/>
      <c r="M7" s="39"/>
      <c r="N7" s="39"/>
      <c r="O7"/>
      <c r="P7"/>
      <c r="Q7"/>
      <c r="R7"/>
      <c r="S7"/>
      <c r="T7"/>
      <c r="U7"/>
      <c r="V7"/>
      <c r="W7"/>
      <c r="X7"/>
      <c r="Y7"/>
      <c r="Z7"/>
      <c r="AA7"/>
      <c r="AB7" s="286"/>
      <c r="AC7" s="286"/>
      <c r="AD7" s="286"/>
      <c r="AE7" s="286"/>
      <c r="AF7" s="286"/>
      <c r="AG7" s="286"/>
      <c r="AH7" s="286"/>
      <c r="AI7" s="286"/>
      <c r="AJ7" s="286"/>
      <c r="AK7" s="286"/>
      <c r="AL7" s="286"/>
      <c r="AM7" s="286"/>
      <c r="AN7" s="286"/>
      <c r="AO7" s="286"/>
      <c r="AP7" s="286"/>
      <c r="AQ7" s="286"/>
      <c r="AR7" s="286"/>
      <c r="AS7" s="286"/>
      <c r="AT7" s="286"/>
      <c r="AU7" s="286"/>
      <c r="AV7" s="286"/>
    </row>
    <row r="8" spans="1:48" ht="22.5" customHeight="1" thickBot="1">
      <c r="A8" s="40"/>
      <c r="B8" s="41" t="s">
        <v>72</v>
      </c>
      <c r="C8" s="44"/>
      <c r="D8" s="44"/>
      <c r="E8" s="44"/>
      <c r="F8" s="44"/>
      <c r="G8" s="44"/>
      <c r="H8" s="44"/>
      <c r="I8" s="44"/>
      <c r="J8" s="44"/>
      <c r="K8" s="44"/>
      <c r="L8" s="44"/>
      <c r="M8" s="44"/>
      <c r="N8" s="44"/>
    </row>
    <row r="9" spans="1:48" ht="3" customHeight="1">
      <c r="A9" s="34"/>
      <c r="B9" s="45"/>
      <c r="C9" s="48"/>
      <c r="D9" s="48"/>
      <c r="E9" s="48"/>
      <c r="F9" s="48"/>
      <c r="G9" s="48"/>
      <c r="H9" s="48"/>
      <c r="I9" s="48"/>
      <c r="J9" s="48"/>
      <c r="K9" s="48"/>
      <c r="L9" s="48"/>
      <c r="M9" s="48"/>
      <c r="N9" s="48"/>
    </row>
    <row r="10" spans="1:48" s="287" customFormat="1" ht="18" customHeight="1">
      <c r="A10" s="240"/>
      <c r="B10" s="90" t="s">
        <v>0</v>
      </c>
      <c r="C10" s="274">
        <v>45.196640000000002</v>
      </c>
      <c r="D10" s="274">
        <v>30.253675000000001</v>
      </c>
      <c r="E10" s="274">
        <v>277.30405100000002</v>
      </c>
      <c r="F10" s="274">
        <v>57.884329000000001</v>
      </c>
      <c r="G10" s="274">
        <v>73.472076999999999</v>
      </c>
      <c r="H10" s="274">
        <v>408.45774499999999</v>
      </c>
      <c r="I10" s="274">
        <v>693.19840599999998</v>
      </c>
      <c r="J10" s="274">
        <v>625.41214300000001</v>
      </c>
      <c r="K10" s="274">
        <v>345.52400299999999</v>
      </c>
      <c r="L10" s="274">
        <v>392.82052800000002</v>
      </c>
      <c r="M10" s="274">
        <v>140.325672</v>
      </c>
      <c r="N10" s="242"/>
      <c r="O10"/>
      <c r="P10" s="415"/>
      <c r="Q10" s="415"/>
      <c r="R10"/>
      <c r="S10"/>
      <c r="T10"/>
      <c r="U10"/>
      <c r="V10"/>
      <c r="W10"/>
      <c r="X10"/>
      <c r="Y10"/>
      <c r="Z10"/>
      <c r="AA10"/>
      <c r="AB10" s="286"/>
      <c r="AC10" s="286"/>
      <c r="AD10" s="286"/>
      <c r="AE10" s="286"/>
      <c r="AF10" s="286"/>
      <c r="AG10" s="286"/>
      <c r="AH10" s="286"/>
      <c r="AI10" s="286"/>
      <c r="AJ10" s="286"/>
      <c r="AK10" s="286"/>
      <c r="AL10" s="286"/>
      <c r="AM10" s="286"/>
      <c r="AN10" s="286"/>
      <c r="AO10" s="286"/>
      <c r="AP10" s="286"/>
      <c r="AQ10" s="286"/>
      <c r="AR10" s="286"/>
      <c r="AS10" s="286"/>
      <c r="AT10" s="286"/>
      <c r="AU10" s="286"/>
      <c r="AV10" s="286"/>
    </row>
    <row r="11" spans="1:48" s="287" customFormat="1" ht="18" customHeight="1">
      <c r="A11" s="240"/>
      <c r="B11" s="90" t="s">
        <v>7</v>
      </c>
      <c r="C11" s="274">
        <v>36.348809000000003</v>
      </c>
      <c r="D11" s="274">
        <v>0</v>
      </c>
      <c r="E11" s="274">
        <v>33.009113999999997</v>
      </c>
      <c r="F11" s="274">
        <v>207.08073400000001</v>
      </c>
      <c r="G11" s="274">
        <v>47.696967999999998</v>
      </c>
      <c r="H11" s="274">
        <v>44.321778999999999</v>
      </c>
      <c r="I11" s="274">
        <v>132.74046300000001</v>
      </c>
      <c r="J11" s="274">
        <v>83.186926999999997</v>
      </c>
      <c r="K11" s="274">
        <v>0.81953200000000004</v>
      </c>
      <c r="L11" s="274">
        <v>275.21756699999997</v>
      </c>
      <c r="M11" s="274">
        <v>216.68307200000001</v>
      </c>
      <c r="N11" s="241"/>
      <c r="O11"/>
      <c r="P11" s="415"/>
      <c r="Q11" s="415"/>
      <c r="R11"/>
      <c r="S11"/>
      <c r="T11"/>
      <c r="U11"/>
      <c r="V11"/>
      <c r="W11"/>
      <c r="X11"/>
      <c r="Y11"/>
      <c r="Z11"/>
      <c r="AA11"/>
      <c r="AB11" s="286"/>
      <c r="AC11" s="286"/>
      <c r="AD11" s="286"/>
      <c r="AE11" s="286"/>
      <c r="AF11" s="286"/>
      <c r="AG11" s="286"/>
      <c r="AH11" s="286"/>
      <c r="AI11" s="286"/>
      <c r="AJ11" s="286"/>
      <c r="AK11" s="286"/>
      <c r="AL11" s="286"/>
      <c r="AM11" s="286"/>
      <c r="AN11" s="286"/>
      <c r="AO11" s="286"/>
      <c r="AP11" s="286"/>
      <c r="AQ11" s="286"/>
      <c r="AR11" s="286"/>
      <c r="AS11" s="286"/>
      <c r="AT11" s="286"/>
      <c r="AU11" s="286"/>
      <c r="AV11" s="286"/>
    </row>
    <row r="12" spans="1:48" s="287" customFormat="1" ht="18" customHeight="1">
      <c r="A12" s="240"/>
      <c r="B12" s="90" t="s">
        <v>1</v>
      </c>
      <c r="C12" s="274">
        <v>185.895624</v>
      </c>
      <c r="D12" s="274">
        <v>434.213481</v>
      </c>
      <c r="E12" s="274">
        <v>849.217536</v>
      </c>
      <c r="F12" s="274">
        <v>435.89205800000002</v>
      </c>
      <c r="G12" s="274">
        <v>292.61974800000002</v>
      </c>
      <c r="H12" s="274">
        <v>102.410533</v>
      </c>
      <c r="I12" s="274">
        <v>213.71415500000001</v>
      </c>
      <c r="J12" s="274">
        <v>273.73761200000001</v>
      </c>
      <c r="K12" s="274">
        <v>515.02707499999997</v>
      </c>
      <c r="L12" s="274">
        <v>403.482753</v>
      </c>
      <c r="M12" s="274">
        <v>495.17219499999999</v>
      </c>
      <c r="N12" s="241"/>
      <c r="O12"/>
      <c r="P12" s="415"/>
      <c r="Q12" s="415"/>
      <c r="R12"/>
      <c r="S12"/>
      <c r="T12"/>
      <c r="U12"/>
      <c r="V12"/>
      <c r="W12"/>
      <c r="X12"/>
      <c r="Y12"/>
      <c r="Z12"/>
      <c r="AA12"/>
      <c r="AB12" s="286"/>
      <c r="AC12" s="286"/>
      <c r="AD12" s="286"/>
      <c r="AE12" s="286"/>
      <c r="AF12" s="286"/>
      <c r="AG12" s="286"/>
      <c r="AH12" s="286"/>
      <c r="AI12" s="286"/>
      <c r="AJ12" s="286"/>
      <c r="AK12" s="286"/>
      <c r="AL12" s="286"/>
      <c r="AM12" s="286"/>
      <c r="AN12" s="286"/>
      <c r="AO12" s="286"/>
      <c r="AP12" s="286"/>
      <c r="AQ12" s="286"/>
      <c r="AR12" s="286"/>
      <c r="AS12" s="286"/>
      <c r="AT12" s="286"/>
      <c r="AU12" s="286"/>
      <c r="AV12" s="286"/>
    </row>
    <row r="13" spans="1:48" s="288" customFormat="1" ht="18" customHeight="1">
      <c r="A13" s="193"/>
      <c r="B13" s="90" t="s">
        <v>204</v>
      </c>
      <c r="C13" s="274">
        <v>2799.4560110000002</v>
      </c>
      <c r="D13" s="274">
        <v>3936.0523440000002</v>
      </c>
      <c r="E13" s="274">
        <v>4790.2824559999999</v>
      </c>
      <c r="F13" s="274">
        <v>6130.3834530000004</v>
      </c>
      <c r="G13" s="274">
        <v>7333.035699</v>
      </c>
      <c r="H13" s="274">
        <v>3726.167516</v>
      </c>
      <c r="I13" s="274">
        <v>4273.2559899999997</v>
      </c>
      <c r="J13" s="274">
        <v>3864.816319</v>
      </c>
      <c r="K13" s="274">
        <v>4391.1286270000001</v>
      </c>
      <c r="L13" s="274">
        <v>3162.5548690000001</v>
      </c>
      <c r="M13" s="274">
        <v>2697.5972000000002</v>
      </c>
      <c r="N13" s="194"/>
      <c r="O13"/>
      <c r="P13" s="415"/>
      <c r="Q13" s="415"/>
      <c r="R13"/>
      <c r="S13"/>
      <c r="T13"/>
      <c r="U13"/>
      <c r="V13"/>
      <c r="W13"/>
      <c r="X13"/>
      <c r="Y13"/>
      <c r="Z13"/>
      <c r="AA13"/>
      <c r="AB13" s="286"/>
      <c r="AC13" s="286"/>
      <c r="AD13" s="286"/>
      <c r="AE13" s="286"/>
      <c r="AF13" s="286"/>
      <c r="AG13" s="286"/>
      <c r="AH13" s="286"/>
      <c r="AI13" s="286"/>
      <c r="AJ13" s="286"/>
      <c r="AK13" s="286"/>
      <c r="AL13" s="286"/>
      <c r="AM13" s="286"/>
      <c r="AN13" s="286"/>
      <c r="AO13" s="286"/>
      <c r="AP13" s="286"/>
      <c r="AQ13" s="286"/>
      <c r="AR13" s="286"/>
      <c r="AS13" s="286"/>
      <c r="AT13" s="286"/>
      <c r="AU13" s="286"/>
      <c r="AV13" s="286"/>
    </row>
    <row r="14" spans="1:48" s="287" customFormat="1" ht="18" customHeight="1">
      <c r="A14" s="240"/>
      <c r="B14" s="90" t="s">
        <v>26</v>
      </c>
      <c r="C14" s="274">
        <v>0</v>
      </c>
      <c r="D14" s="274">
        <v>0</v>
      </c>
      <c r="E14" s="274">
        <v>0</v>
      </c>
      <c r="F14" s="274">
        <v>0</v>
      </c>
      <c r="G14" s="274">
        <v>0</v>
      </c>
      <c r="H14" s="274">
        <v>0</v>
      </c>
      <c r="I14" s="274">
        <v>102.292846</v>
      </c>
      <c r="J14" s="274">
        <v>0</v>
      </c>
      <c r="K14" s="274">
        <v>0</v>
      </c>
      <c r="L14" s="274">
        <v>0</v>
      </c>
      <c r="M14" s="274">
        <v>152.56498099999999</v>
      </c>
      <c r="N14" s="242"/>
      <c r="O14"/>
      <c r="P14" s="415"/>
      <c r="Q14" s="415"/>
      <c r="R14"/>
      <c r="S14"/>
      <c r="T14"/>
      <c r="U14"/>
      <c r="V14"/>
      <c r="W14"/>
      <c r="X14"/>
      <c r="Y14"/>
      <c r="Z14"/>
      <c r="AA14"/>
      <c r="AB14" s="286"/>
      <c r="AC14" s="286"/>
      <c r="AD14" s="286"/>
      <c r="AE14" s="286"/>
      <c r="AF14" s="286"/>
      <c r="AG14" s="286"/>
      <c r="AH14" s="286"/>
      <c r="AI14" s="286"/>
      <c r="AJ14" s="286"/>
      <c r="AK14" s="286"/>
      <c r="AL14" s="286"/>
      <c r="AM14" s="286"/>
      <c r="AN14" s="286"/>
      <c r="AO14" s="286"/>
      <c r="AP14" s="286"/>
      <c r="AQ14" s="286"/>
      <c r="AR14" s="286"/>
      <c r="AS14" s="286"/>
      <c r="AT14" s="286"/>
      <c r="AU14" s="286"/>
      <c r="AV14" s="286"/>
    </row>
    <row r="15" spans="1:48" s="287" customFormat="1" ht="18" customHeight="1">
      <c r="A15" s="240"/>
      <c r="B15" s="90" t="s">
        <v>395</v>
      </c>
      <c r="C15" s="274">
        <v>0.12205299999999999</v>
      </c>
      <c r="D15" s="274">
        <v>1.8799999999999999E-3</v>
      </c>
      <c r="E15" s="274">
        <v>394.48422699999998</v>
      </c>
      <c r="F15" s="274">
        <v>7.9461000000000004E-2</v>
      </c>
      <c r="G15" s="274">
        <v>74.014059000000003</v>
      </c>
      <c r="H15" s="274">
        <v>758.21456000000001</v>
      </c>
      <c r="I15" s="274">
        <v>432.96556399999997</v>
      </c>
      <c r="J15" s="274">
        <v>1.6546000000000002E-2</v>
      </c>
      <c r="K15" s="274">
        <v>221.25649300000001</v>
      </c>
      <c r="L15" s="274">
        <v>342.77031399999998</v>
      </c>
      <c r="M15" s="274">
        <v>449.16677700000002</v>
      </c>
      <c r="N15" s="241"/>
      <c r="O15"/>
      <c r="P15" s="415"/>
      <c r="Q15" s="415"/>
      <c r="R15"/>
      <c r="S15"/>
      <c r="T15"/>
      <c r="U15"/>
      <c r="V15"/>
      <c r="W15"/>
      <c r="X15"/>
      <c r="Y15"/>
      <c r="Z15"/>
      <c r="AA15"/>
      <c r="AB15" s="286"/>
      <c r="AC15" s="286"/>
      <c r="AD15" s="286"/>
      <c r="AE15" s="286"/>
      <c r="AF15" s="286"/>
      <c r="AG15" s="286"/>
      <c r="AH15" s="286"/>
      <c r="AI15" s="286"/>
      <c r="AJ15" s="286"/>
      <c r="AK15" s="286"/>
      <c r="AL15" s="286"/>
      <c r="AM15" s="286"/>
      <c r="AN15" s="286"/>
      <c r="AO15" s="286"/>
      <c r="AP15" s="286"/>
      <c r="AQ15" s="286"/>
      <c r="AR15" s="286"/>
      <c r="AS15" s="286"/>
      <c r="AT15" s="286"/>
      <c r="AU15" s="286"/>
      <c r="AV15" s="286"/>
    </row>
    <row r="16" spans="1:48" s="288" customFormat="1" ht="18" customHeight="1">
      <c r="A16" s="193"/>
      <c r="B16" s="90" t="s">
        <v>2</v>
      </c>
      <c r="C16" s="274">
        <v>2238.3550700000001</v>
      </c>
      <c r="D16" s="274">
        <v>1761.177657</v>
      </c>
      <c r="E16" s="274">
        <v>2683.0989939999999</v>
      </c>
      <c r="F16" s="274">
        <v>889.32854299999997</v>
      </c>
      <c r="G16" s="274">
        <v>635.200335</v>
      </c>
      <c r="H16" s="274">
        <v>2497.7741019999999</v>
      </c>
      <c r="I16" s="274">
        <v>1651.597172</v>
      </c>
      <c r="J16" s="274">
        <v>1782.1964459999999</v>
      </c>
      <c r="K16" s="274">
        <v>3940.4910989999998</v>
      </c>
      <c r="L16" s="274">
        <v>1184.5636340000001</v>
      </c>
      <c r="M16" s="274">
        <v>1481.3247839999999</v>
      </c>
      <c r="N16" s="194"/>
      <c r="O16"/>
      <c r="P16" s="415"/>
      <c r="Q16" s="415"/>
      <c r="R16"/>
      <c r="S16"/>
      <c r="T16"/>
      <c r="U16"/>
      <c r="V16"/>
      <c r="W16"/>
      <c r="X16"/>
      <c r="Y16"/>
      <c r="Z16"/>
      <c r="AA16"/>
      <c r="AB16" s="286"/>
      <c r="AC16" s="286"/>
      <c r="AD16" s="286"/>
      <c r="AE16" s="286"/>
      <c r="AF16" s="286"/>
      <c r="AG16" s="286"/>
      <c r="AH16" s="286"/>
      <c r="AI16" s="286"/>
      <c r="AJ16" s="286"/>
      <c r="AK16" s="286"/>
      <c r="AL16" s="286"/>
      <c r="AM16" s="286"/>
      <c r="AN16" s="286"/>
      <c r="AO16" s="286"/>
      <c r="AP16" s="286"/>
      <c r="AQ16" s="286"/>
      <c r="AR16" s="286"/>
      <c r="AS16" s="286"/>
      <c r="AT16" s="286"/>
      <c r="AU16" s="286"/>
      <c r="AV16" s="286"/>
    </row>
    <row r="17" spans="1:48" s="288" customFormat="1" ht="18" customHeight="1">
      <c r="A17" s="193"/>
      <c r="B17" s="90" t="s">
        <v>205</v>
      </c>
      <c r="C17" s="274">
        <v>845.78850599999998</v>
      </c>
      <c r="D17" s="274">
        <v>540.34430599999996</v>
      </c>
      <c r="E17" s="274">
        <v>1388.834523</v>
      </c>
      <c r="F17" s="274">
        <v>1620.4630010000001</v>
      </c>
      <c r="G17" s="274">
        <v>664.22474399999999</v>
      </c>
      <c r="H17" s="274">
        <v>769.960103</v>
      </c>
      <c r="I17" s="274">
        <v>913.12824499999999</v>
      </c>
      <c r="J17" s="274">
        <v>1192.280557</v>
      </c>
      <c r="K17" s="274">
        <v>1295.7893790000001</v>
      </c>
      <c r="L17" s="274">
        <v>942.945199</v>
      </c>
      <c r="M17" s="274">
        <v>926.279312</v>
      </c>
      <c r="N17" s="194"/>
      <c r="O17"/>
      <c r="P17" s="415"/>
      <c r="Q17" s="415"/>
      <c r="R17"/>
      <c r="S17"/>
      <c r="T17"/>
      <c r="U17"/>
      <c r="V17"/>
      <c r="W17"/>
      <c r="X17"/>
      <c r="Y17"/>
      <c r="Z17"/>
      <c r="AA17"/>
      <c r="AB17" s="286"/>
      <c r="AC17" s="286"/>
      <c r="AD17" s="286"/>
      <c r="AE17" s="286"/>
      <c r="AF17" s="286"/>
      <c r="AG17" s="286"/>
      <c r="AH17" s="286"/>
      <c r="AI17" s="286"/>
      <c r="AJ17" s="286"/>
      <c r="AK17" s="286"/>
      <c r="AL17" s="286"/>
      <c r="AM17" s="286"/>
      <c r="AN17" s="286"/>
      <c r="AO17" s="286"/>
      <c r="AP17" s="286"/>
      <c r="AQ17" s="286"/>
      <c r="AR17" s="286"/>
      <c r="AS17" s="286"/>
      <c r="AT17" s="286"/>
      <c r="AU17" s="286"/>
      <c r="AV17" s="286"/>
    </row>
    <row r="18" spans="1:48" s="287" customFormat="1" ht="18" customHeight="1">
      <c r="A18" s="240"/>
      <c r="B18" s="90" t="s">
        <v>463</v>
      </c>
      <c r="C18" s="274">
        <v>571.32315700000004</v>
      </c>
      <c r="D18" s="274">
        <v>176.130281</v>
      </c>
      <c r="E18" s="274">
        <v>131.96508399999999</v>
      </c>
      <c r="F18" s="274">
        <v>0</v>
      </c>
      <c r="G18" s="274">
        <v>0</v>
      </c>
      <c r="H18" s="274">
        <v>0</v>
      </c>
      <c r="I18" s="274">
        <v>31.440131999999998</v>
      </c>
      <c r="J18" s="274">
        <v>414.63899700000002</v>
      </c>
      <c r="K18" s="274">
        <v>89.007816000000005</v>
      </c>
      <c r="L18" s="274">
        <v>335.26438200000001</v>
      </c>
      <c r="M18" s="274">
        <v>227.42055999999999</v>
      </c>
      <c r="N18" s="242"/>
      <c r="O18"/>
      <c r="P18" s="415"/>
      <c r="Q18" s="415"/>
      <c r="R18"/>
      <c r="S18"/>
      <c r="T18"/>
      <c r="U18"/>
      <c r="V18"/>
      <c r="W18"/>
      <c r="X18"/>
      <c r="Y18"/>
      <c r="Z18"/>
      <c r="AA18"/>
      <c r="AB18" s="286"/>
      <c r="AC18" s="286"/>
      <c r="AD18" s="286"/>
      <c r="AE18" s="286"/>
      <c r="AF18" s="286"/>
      <c r="AG18" s="286"/>
      <c r="AH18" s="286"/>
      <c r="AI18" s="286"/>
      <c r="AJ18" s="286"/>
      <c r="AK18" s="286"/>
      <c r="AL18" s="286"/>
      <c r="AM18" s="286"/>
      <c r="AN18" s="286"/>
      <c r="AO18" s="286"/>
      <c r="AP18" s="286"/>
      <c r="AQ18" s="286"/>
      <c r="AR18" s="286"/>
      <c r="AS18" s="286"/>
      <c r="AT18" s="286"/>
      <c r="AU18" s="286"/>
      <c r="AV18" s="286"/>
    </row>
    <row r="19" spans="1:48" s="288" customFormat="1" ht="18" customHeight="1">
      <c r="A19" s="193"/>
      <c r="B19" s="90" t="s">
        <v>39</v>
      </c>
      <c r="C19" s="274">
        <v>619.16128900000001</v>
      </c>
      <c r="D19" s="274">
        <v>584.05254500000001</v>
      </c>
      <c r="E19" s="274">
        <v>1361.537061</v>
      </c>
      <c r="F19" s="274">
        <v>1034.9140580000001</v>
      </c>
      <c r="G19" s="274">
        <v>1139.298927</v>
      </c>
      <c r="H19" s="274">
        <v>1056.9026309999999</v>
      </c>
      <c r="I19" s="274">
        <v>17.041796000000001</v>
      </c>
      <c r="J19" s="274">
        <v>76.066967000000005</v>
      </c>
      <c r="K19" s="274">
        <v>910.03780900000004</v>
      </c>
      <c r="L19" s="274">
        <v>706.55828399999996</v>
      </c>
      <c r="M19" s="274">
        <v>676.29507899999999</v>
      </c>
      <c r="N19" s="194"/>
      <c r="O19"/>
      <c r="P19" s="415"/>
      <c r="Q19" s="415"/>
      <c r="R19"/>
      <c r="S19"/>
      <c r="T19"/>
      <c r="U19"/>
      <c r="V19"/>
      <c r="W19"/>
      <c r="X19"/>
      <c r="Y19"/>
      <c r="Z19"/>
      <c r="AA19"/>
      <c r="AB19" s="286"/>
      <c r="AC19" s="286"/>
      <c r="AD19" s="286"/>
      <c r="AE19" s="286"/>
      <c r="AF19" s="286"/>
      <c r="AG19" s="286"/>
      <c r="AH19" s="286"/>
      <c r="AI19" s="286"/>
      <c r="AJ19" s="286"/>
      <c r="AK19" s="286"/>
      <c r="AL19" s="286"/>
      <c r="AM19" s="286"/>
      <c r="AN19" s="286"/>
      <c r="AO19" s="286"/>
      <c r="AP19" s="286"/>
      <c r="AQ19" s="286"/>
      <c r="AR19" s="286"/>
      <c r="AS19" s="286"/>
      <c r="AT19" s="286"/>
      <c r="AU19" s="286"/>
      <c r="AV19" s="286"/>
    </row>
    <row r="20" spans="1:48" s="287" customFormat="1" ht="18" customHeight="1">
      <c r="A20" s="240"/>
      <c r="B20" s="90" t="s">
        <v>206</v>
      </c>
      <c r="C20" s="274">
        <v>2681.1610190000001</v>
      </c>
      <c r="D20" s="274">
        <v>5076.2961310000001</v>
      </c>
      <c r="E20" s="274">
        <v>4679.7314130000004</v>
      </c>
      <c r="F20" s="274">
        <v>3863.7183920000002</v>
      </c>
      <c r="G20" s="274">
        <v>3978.557221</v>
      </c>
      <c r="H20" s="274">
        <v>3850.608467</v>
      </c>
      <c r="I20" s="274">
        <v>3201.911568</v>
      </c>
      <c r="J20" s="274">
        <v>4187.0407109999996</v>
      </c>
      <c r="K20" s="274">
        <v>4200.2026939999996</v>
      </c>
      <c r="L20" s="274">
        <v>4046.7402790000001</v>
      </c>
      <c r="M20" s="274">
        <v>3659.781575</v>
      </c>
      <c r="N20" s="242"/>
      <c r="O20"/>
      <c r="P20" s="415"/>
      <c r="Q20" s="415"/>
      <c r="R20"/>
      <c r="S20"/>
      <c r="T20"/>
      <c r="U20"/>
      <c r="V20"/>
      <c r="W20"/>
      <c r="X20"/>
      <c r="Y20"/>
      <c r="Z20"/>
      <c r="AA20"/>
      <c r="AB20" s="286"/>
      <c r="AC20" s="286"/>
      <c r="AD20" s="286"/>
      <c r="AE20" s="286"/>
      <c r="AF20" s="286"/>
      <c r="AG20" s="286"/>
      <c r="AH20" s="286"/>
      <c r="AI20" s="286"/>
      <c r="AJ20" s="286"/>
      <c r="AK20" s="286"/>
      <c r="AL20" s="286"/>
      <c r="AM20" s="286"/>
      <c r="AN20" s="286"/>
      <c r="AO20" s="286"/>
      <c r="AP20" s="286"/>
      <c r="AQ20" s="286"/>
      <c r="AR20" s="286"/>
      <c r="AS20" s="286"/>
      <c r="AT20" s="286"/>
      <c r="AU20" s="286"/>
      <c r="AV20" s="286"/>
    </row>
    <row r="21" spans="1:48" s="287" customFormat="1" ht="18" customHeight="1">
      <c r="A21" s="240"/>
      <c r="B21" s="90" t="s">
        <v>10</v>
      </c>
      <c r="C21" s="274">
        <v>0</v>
      </c>
      <c r="D21" s="274">
        <v>0</v>
      </c>
      <c r="E21" s="274">
        <v>0</v>
      </c>
      <c r="F21" s="274">
        <v>0</v>
      </c>
      <c r="G21" s="274">
        <v>0</v>
      </c>
      <c r="H21" s="274">
        <v>0</v>
      </c>
      <c r="I21" s="274">
        <v>0</v>
      </c>
      <c r="J21" s="274">
        <v>0</v>
      </c>
      <c r="K21" s="274">
        <v>0</v>
      </c>
      <c r="L21" s="274">
        <v>0</v>
      </c>
      <c r="M21" s="274">
        <v>305.79269699999998</v>
      </c>
      <c r="N21" s="242"/>
      <c r="O21"/>
      <c r="P21" s="415"/>
      <c r="Q21" s="415"/>
      <c r="R21"/>
      <c r="S21"/>
      <c r="T21"/>
      <c r="U21"/>
      <c r="V21"/>
      <c r="W21"/>
      <c r="X21"/>
      <c r="Y21"/>
      <c r="Z21"/>
      <c r="AA21"/>
      <c r="AB21" s="286"/>
      <c r="AC21" s="286"/>
      <c r="AD21" s="286"/>
      <c r="AE21" s="286"/>
      <c r="AF21" s="286"/>
      <c r="AG21" s="286"/>
      <c r="AH21" s="286"/>
      <c r="AI21" s="286"/>
      <c r="AJ21" s="286"/>
      <c r="AK21" s="286"/>
      <c r="AL21" s="286"/>
      <c r="AM21" s="286"/>
      <c r="AN21" s="286"/>
      <c r="AO21" s="286"/>
      <c r="AP21" s="286"/>
      <c r="AQ21" s="286"/>
      <c r="AR21" s="286"/>
      <c r="AS21" s="286"/>
      <c r="AT21" s="286"/>
      <c r="AU21" s="286"/>
      <c r="AV21" s="286"/>
    </row>
    <row r="22" spans="1:48" s="287" customFormat="1" ht="18" customHeight="1">
      <c r="A22" s="240"/>
      <c r="B22" s="90" t="s">
        <v>11</v>
      </c>
      <c r="C22" s="274">
        <v>551.72341400000005</v>
      </c>
      <c r="D22" s="274">
        <v>1072.5366959999999</v>
      </c>
      <c r="E22" s="274">
        <v>978.30413699999997</v>
      </c>
      <c r="F22" s="274">
        <v>364.62721199999999</v>
      </c>
      <c r="G22" s="274">
        <v>90.723567000000003</v>
      </c>
      <c r="H22" s="274">
        <v>0</v>
      </c>
      <c r="I22" s="274">
        <v>9.6092300000000002</v>
      </c>
      <c r="J22" s="274">
        <v>249.563692</v>
      </c>
      <c r="K22" s="274">
        <v>291.86577299999999</v>
      </c>
      <c r="L22" s="274">
        <v>311.04276299999998</v>
      </c>
      <c r="M22" s="274">
        <v>274.06853599999999</v>
      </c>
      <c r="N22" s="242"/>
      <c r="O22"/>
      <c r="P22" s="415"/>
      <c r="Q22" s="415"/>
      <c r="R22"/>
      <c r="S22"/>
      <c r="T22"/>
      <c r="U22"/>
      <c r="V22"/>
      <c r="W22"/>
      <c r="X22"/>
      <c r="Y22"/>
      <c r="Z22"/>
      <c r="AA22"/>
      <c r="AB22" s="286"/>
      <c r="AC22" s="286"/>
      <c r="AD22" s="286"/>
      <c r="AE22" s="286"/>
      <c r="AF22" s="286"/>
      <c r="AG22" s="286"/>
      <c r="AH22" s="286"/>
      <c r="AI22" s="286"/>
      <c r="AJ22" s="286"/>
      <c r="AK22" s="286"/>
      <c r="AL22" s="286"/>
      <c r="AM22" s="286"/>
      <c r="AN22" s="286"/>
      <c r="AO22" s="286"/>
      <c r="AP22" s="286"/>
      <c r="AQ22" s="286"/>
      <c r="AR22" s="286"/>
      <c r="AS22" s="286"/>
      <c r="AT22" s="286"/>
      <c r="AU22" s="286"/>
      <c r="AV22" s="286"/>
    </row>
    <row r="23" spans="1:48" s="287" customFormat="1" ht="18" customHeight="1">
      <c r="A23" s="240"/>
      <c r="B23" s="90" t="s">
        <v>211</v>
      </c>
      <c r="C23" s="274">
        <v>304.16767399999998</v>
      </c>
      <c r="D23" s="274">
        <v>1395.657121</v>
      </c>
      <c r="E23" s="274">
        <v>1822.8276860000001</v>
      </c>
      <c r="F23" s="274">
        <v>1154.2425639999999</v>
      </c>
      <c r="G23" s="274">
        <v>942.95077800000001</v>
      </c>
      <c r="H23" s="274">
        <v>2388.6715340000001</v>
      </c>
      <c r="I23" s="274">
        <v>1060.151644</v>
      </c>
      <c r="J23" s="274">
        <v>3048.412448</v>
      </c>
      <c r="K23" s="274">
        <v>1769.8182939999999</v>
      </c>
      <c r="L23" s="274">
        <v>1393.2795140000001</v>
      </c>
      <c r="M23" s="274">
        <v>326.063605</v>
      </c>
      <c r="N23" s="242"/>
      <c r="O23"/>
      <c r="P23" s="415"/>
      <c r="Q23" s="415"/>
      <c r="R23"/>
      <c r="S23"/>
      <c r="T23"/>
      <c r="U23"/>
      <c r="V23"/>
      <c r="W23"/>
      <c r="X23"/>
      <c r="Y23"/>
      <c r="Z23"/>
      <c r="AA23"/>
      <c r="AB23" s="286"/>
      <c r="AC23" s="286"/>
      <c r="AD23" s="286"/>
      <c r="AE23" s="286"/>
      <c r="AF23" s="286"/>
      <c r="AG23" s="286"/>
      <c r="AH23" s="286"/>
      <c r="AI23" s="286"/>
      <c r="AJ23" s="286"/>
      <c r="AK23" s="286"/>
      <c r="AL23" s="286"/>
      <c r="AM23" s="286"/>
      <c r="AN23" s="286"/>
      <c r="AO23" s="286"/>
      <c r="AP23" s="286"/>
      <c r="AQ23" s="286"/>
      <c r="AR23" s="286"/>
      <c r="AS23" s="286"/>
      <c r="AT23" s="286"/>
      <c r="AU23" s="286"/>
      <c r="AV23" s="286"/>
    </row>
    <row r="24" spans="1:48" s="287" customFormat="1" ht="18" customHeight="1">
      <c r="A24" s="240"/>
      <c r="B24" s="90" t="s">
        <v>42</v>
      </c>
      <c r="C24" s="274">
        <v>666.68632000000002</v>
      </c>
      <c r="D24" s="274">
        <v>687.93905800000005</v>
      </c>
      <c r="E24" s="274">
        <v>1357.0747980000001</v>
      </c>
      <c r="F24" s="274">
        <v>767.21797300000003</v>
      </c>
      <c r="G24" s="274">
        <v>1194.1901580000001</v>
      </c>
      <c r="H24" s="274">
        <v>1486.5437999999999</v>
      </c>
      <c r="I24" s="274">
        <v>1298.3221140000001</v>
      </c>
      <c r="J24" s="274">
        <v>1590.6635650000001</v>
      </c>
      <c r="K24" s="274">
        <v>1245.382276</v>
      </c>
      <c r="L24" s="274">
        <v>1409.41921</v>
      </c>
      <c r="M24" s="274">
        <v>1861.7028350000001</v>
      </c>
      <c r="N24" s="242"/>
      <c r="O24"/>
      <c r="P24" s="415"/>
      <c r="Q24" s="415"/>
      <c r="R24"/>
      <c r="S24"/>
      <c r="T24"/>
      <c r="U24"/>
      <c r="V24"/>
      <c r="W24"/>
      <c r="X24"/>
      <c r="Y24"/>
      <c r="Z24"/>
      <c r="AA24"/>
      <c r="AB24" s="286"/>
      <c r="AC24" s="286"/>
      <c r="AD24" s="286"/>
      <c r="AE24" s="286"/>
      <c r="AF24" s="286"/>
      <c r="AG24" s="286"/>
      <c r="AH24" s="286"/>
      <c r="AI24" s="286"/>
      <c r="AJ24" s="286"/>
      <c r="AK24" s="286"/>
      <c r="AL24" s="286"/>
      <c r="AM24" s="286"/>
      <c r="AN24" s="286"/>
      <c r="AO24" s="286"/>
      <c r="AP24" s="286"/>
      <c r="AQ24" s="286"/>
      <c r="AR24" s="286"/>
      <c r="AS24" s="286"/>
      <c r="AT24" s="286"/>
      <c r="AU24" s="286"/>
      <c r="AV24" s="286"/>
    </row>
    <row r="25" spans="1:48" s="287" customFormat="1" ht="18" customHeight="1">
      <c r="A25" s="240"/>
      <c r="B25" s="90" t="s">
        <v>207</v>
      </c>
      <c r="C25" s="274">
        <v>7199.7409969999999</v>
      </c>
      <c r="D25" s="274">
        <v>13254.194873</v>
      </c>
      <c r="E25" s="274">
        <v>16599.035390000001</v>
      </c>
      <c r="F25" s="274">
        <v>12110.498621999999</v>
      </c>
      <c r="G25" s="274">
        <v>10168.09066</v>
      </c>
      <c r="H25" s="274">
        <v>10309.388063</v>
      </c>
      <c r="I25" s="274">
        <v>10854.244634999999</v>
      </c>
      <c r="J25" s="274">
        <v>11227.439426999999</v>
      </c>
      <c r="K25" s="274">
        <v>11060.323903</v>
      </c>
      <c r="L25" s="274">
        <v>11199.128269000001</v>
      </c>
      <c r="M25" s="274">
        <v>9768.9158009999992</v>
      </c>
      <c r="N25" s="242"/>
      <c r="O25"/>
      <c r="P25" s="415"/>
      <c r="Q25" s="415"/>
      <c r="R25"/>
      <c r="S25"/>
      <c r="T25"/>
      <c r="U25"/>
      <c r="V25"/>
      <c r="W25"/>
      <c r="X25"/>
      <c r="Y25"/>
      <c r="Z25"/>
      <c r="AA25"/>
      <c r="AB25" s="286"/>
      <c r="AC25" s="286"/>
      <c r="AD25" s="286"/>
      <c r="AE25" s="286"/>
      <c r="AF25" s="286"/>
      <c r="AG25" s="286"/>
      <c r="AH25" s="286"/>
      <c r="AI25" s="286"/>
      <c r="AJ25" s="286"/>
      <c r="AK25" s="286"/>
      <c r="AL25" s="286"/>
      <c r="AM25" s="286"/>
      <c r="AN25" s="286"/>
      <c r="AO25" s="286"/>
      <c r="AP25" s="286"/>
      <c r="AQ25" s="286"/>
      <c r="AR25" s="286"/>
      <c r="AS25" s="286"/>
      <c r="AT25" s="286"/>
      <c r="AU25" s="286"/>
      <c r="AV25" s="286"/>
    </row>
    <row r="26" spans="1:48" s="287" customFormat="1" ht="18" customHeight="1">
      <c r="A26" s="240"/>
      <c r="B26" s="90" t="s">
        <v>49</v>
      </c>
      <c r="C26" s="274">
        <v>722.33819000000005</v>
      </c>
      <c r="D26" s="274">
        <v>2225.765038</v>
      </c>
      <c r="E26" s="274">
        <v>3343.830528</v>
      </c>
      <c r="F26" s="274">
        <v>1754.6422930000001</v>
      </c>
      <c r="G26" s="274">
        <v>1453.189484</v>
      </c>
      <c r="H26" s="274">
        <v>1721.197042</v>
      </c>
      <c r="I26" s="274">
        <v>1273.7496610000001</v>
      </c>
      <c r="J26" s="274">
        <v>1825.1103189999999</v>
      </c>
      <c r="K26" s="274">
        <v>2841.2128509999998</v>
      </c>
      <c r="L26" s="274">
        <v>1133.4473780000001</v>
      </c>
      <c r="M26" s="274">
        <v>1413.071825</v>
      </c>
      <c r="N26" s="242"/>
      <c r="O26"/>
      <c r="P26" s="415"/>
      <c r="Q26" s="415"/>
      <c r="R26"/>
      <c r="S26"/>
      <c r="T26"/>
      <c r="U26"/>
      <c r="V26"/>
      <c r="W26"/>
      <c r="X26"/>
      <c r="Y26"/>
      <c r="Z26"/>
      <c r="AA26"/>
      <c r="AB26" s="286"/>
      <c r="AC26" s="286"/>
      <c r="AD26" s="286"/>
      <c r="AE26" s="286"/>
      <c r="AF26" s="286"/>
      <c r="AG26" s="286"/>
      <c r="AH26" s="286"/>
      <c r="AI26" s="286"/>
      <c r="AJ26" s="286"/>
      <c r="AK26" s="286"/>
      <c r="AL26" s="286"/>
      <c r="AM26" s="286"/>
      <c r="AN26" s="286"/>
      <c r="AO26" s="286"/>
      <c r="AP26" s="286"/>
      <c r="AQ26" s="286"/>
      <c r="AR26" s="286"/>
      <c r="AS26" s="286"/>
      <c r="AT26" s="286"/>
      <c r="AU26" s="286"/>
      <c r="AV26" s="286"/>
    </row>
    <row r="27" spans="1:48" s="287" customFormat="1" ht="18" customHeight="1">
      <c r="A27" s="240"/>
      <c r="B27" s="90" t="s">
        <v>5</v>
      </c>
      <c r="C27" s="274">
        <v>213.66706500000001</v>
      </c>
      <c r="D27" s="274">
        <v>510.977284</v>
      </c>
      <c r="E27" s="274">
        <v>1097.537131</v>
      </c>
      <c r="F27" s="274">
        <v>352.11670500000002</v>
      </c>
      <c r="G27" s="274">
        <v>403.64090800000002</v>
      </c>
      <c r="H27" s="274">
        <v>227.44190900000001</v>
      </c>
      <c r="I27" s="274">
        <v>644.41873599999997</v>
      </c>
      <c r="J27" s="274">
        <v>1130.1921219999999</v>
      </c>
      <c r="K27" s="274">
        <v>505.48238400000002</v>
      </c>
      <c r="L27" s="274">
        <v>612.48529399999995</v>
      </c>
      <c r="M27" s="274">
        <v>1296.128328</v>
      </c>
      <c r="N27" s="242"/>
      <c r="O27"/>
      <c r="P27" s="415"/>
      <c r="Q27" s="415"/>
      <c r="R27"/>
      <c r="S27"/>
      <c r="T27"/>
      <c r="U27"/>
      <c r="V27"/>
      <c r="W27"/>
      <c r="X27"/>
      <c r="Y27"/>
      <c r="Z27"/>
      <c r="AA27"/>
      <c r="AB27" s="286"/>
      <c r="AC27" s="286"/>
      <c r="AD27" s="286"/>
      <c r="AE27" s="286"/>
      <c r="AF27" s="286"/>
      <c r="AG27" s="286"/>
      <c r="AH27" s="286"/>
      <c r="AI27" s="286"/>
      <c r="AJ27" s="286"/>
      <c r="AK27" s="286"/>
      <c r="AL27" s="286"/>
      <c r="AM27" s="286"/>
      <c r="AN27" s="286"/>
      <c r="AO27" s="286"/>
      <c r="AP27" s="286"/>
      <c r="AQ27" s="286"/>
      <c r="AR27" s="286"/>
      <c r="AS27" s="286"/>
      <c r="AT27" s="286"/>
      <c r="AU27" s="286"/>
      <c r="AV27" s="286"/>
    </row>
    <row r="28" spans="1:48" s="287" customFormat="1" ht="18" customHeight="1">
      <c r="A28" s="240"/>
      <c r="B28" s="90" t="s">
        <v>470</v>
      </c>
      <c r="C28" s="274">
        <v>0</v>
      </c>
      <c r="D28" s="274">
        <v>0</v>
      </c>
      <c r="E28" s="274">
        <v>0</v>
      </c>
      <c r="F28" s="274">
        <v>39.746757000000002</v>
      </c>
      <c r="G28" s="274">
        <v>266.159582</v>
      </c>
      <c r="H28" s="274">
        <v>78.137877000000003</v>
      </c>
      <c r="I28" s="274">
        <v>0</v>
      </c>
      <c r="J28" s="274">
        <v>0</v>
      </c>
      <c r="K28" s="274">
        <v>0</v>
      </c>
      <c r="L28" s="274">
        <v>9.9121609999999993</v>
      </c>
      <c r="M28" s="274">
        <v>185.453248</v>
      </c>
      <c r="N28" s="242"/>
      <c r="O28"/>
      <c r="P28" s="415"/>
      <c r="Q28" s="415"/>
      <c r="R28"/>
      <c r="S28"/>
      <c r="T28"/>
      <c r="U28"/>
      <c r="V28"/>
      <c r="W28"/>
      <c r="X28"/>
      <c r="Y28"/>
      <c r="Z28"/>
      <c r="AA28"/>
      <c r="AB28" s="286"/>
      <c r="AC28" s="286"/>
      <c r="AD28" s="286"/>
      <c r="AE28" s="286"/>
      <c r="AF28" s="286"/>
      <c r="AG28" s="286"/>
      <c r="AH28" s="286"/>
      <c r="AI28" s="286"/>
      <c r="AJ28" s="286"/>
      <c r="AK28" s="286"/>
      <c r="AL28" s="286"/>
      <c r="AM28" s="286"/>
      <c r="AN28" s="286"/>
      <c r="AO28" s="286"/>
      <c r="AP28" s="286"/>
      <c r="AQ28" s="286"/>
      <c r="AR28" s="286"/>
      <c r="AS28" s="286"/>
      <c r="AT28" s="286"/>
      <c r="AU28" s="286"/>
      <c r="AV28" s="286"/>
    </row>
    <row r="29" spans="1:48" s="287" customFormat="1" ht="18" customHeight="1">
      <c r="A29" s="240"/>
      <c r="B29" s="90" t="s">
        <v>43</v>
      </c>
      <c r="C29" s="274">
        <v>1220.8773590000001</v>
      </c>
      <c r="D29" s="274">
        <v>1520.8711800000001</v>
      </c>
      <c r="E29" s="274">
        <v>1982.076736</v>
      </c>
      <c r="F29" s="274">
        <v>1407.917702</v>
      </c>
      <c r="G29" s="274">
        <v>1187.1922790000001</v>
      </c>
      <c r="H29" s="274">
        <v>2612.2976119999998</v>
      </c>
      <c r="I29" s="274">
        <v>2463.858604</v>
      </c>
      <c r="J29" s="274">
        <v>1669.378618</v>
      </c>
      <c r="K29" s="274">
        <v>1951.2337640000001</v>
      </c>
      <c r="L29" s="274">
        <v>1070.504504</v>
      </c>
      <c r="M29" s="274">
        <v>1345.2100270000001</v>
      </c>
      <c r="N29" s="242"/>
      <c r="O29"/>
      <c r="P29" s="415"/>
      <c r="Q29" s="415"/>
      <c r="R29"/>
      <c r="S29"/>
      <c r="T29"/>
      <c r="U29"/>
      <c r="V29"/>
      <c r="W29"/>
      <c r="X29"/>
      <c r="Y29"/>
      <c r="Z29"/>
      <c r="AA29"/>
      <c r="AB29" s="286"/>
      <c r="AC29" s="286"/>
      <c r="AD29" s="286"/>
      <c r="AE29" s="286"/>
      <c r="AF29" s="286"/>
      <c r="AG29" s="286"/>
      <c r="AH29" s="286"/>
      <c r="AI29" s="286"/>
      <c r="AJ29" s="286"/>
      <c r="AK29" s="286"/>
      <c r="AL29" s="286"/>
      <c r="AM29" s="286"/>
      <c r="AN29" s="286"/>
      <c r="AO29" s="286"/>
      <c r="AP29" s="286"/>
      <c r="AQ29" s="286"/>
      <c r="AR29" s="286"/>
      <c r="AS29" s="286"/>
      <c r="AT29" s="286"/>
      <c r="AU29" s="286"/>
      <c r="AV29" s="286"/>
    </row>
    <row r="30" spans="1:48" s="287" customFormat="1" ht="18" customHeight="1">
      <c r="A30" s="240"/>
      <c r="B30" s="90" t="s">
        <v>44</v>
      </c>
      <c r="C30" s="274">
        <v>1512.5786670000016</v>
      </c>
      <c r="D30" s="274">
        <v>2430.7059339999978</v>
      </c>
      <c r="E30" s="274">
        <v>1667.101275999994</v>
      </c>
      <c r="F30" s="274">
        <v>1082.2704419999973</v>
      </c>
      <c r="G30" s="274">
        <v>955.15843300000051</v>
      </c>
      <c r="H30" s="274">
        <v>1288.1881560000002</v>
      </c>
      <c r="I30" s="274">
        <v>1370.4856550000004</v>
      </c>
      <c r="J30" s="274">
        <v>2148.8129819999958</v>
      </c>
      <c r="K30" s="274">
        <v>1955.7612990000052</v>
      </c>
      <c r="L30" s="274">
        <v>903.33709100000124</v>
      </c>
      <c r="M30" s="274">
        <v>800.61914600000091</v>
      </c>
      <c r="N30" s="242"/>
      <c r="O30"/>
      <c r="P30" s="415"/>
      <c r="Q30" s="415"/>
      <c r="R30"/>
      <c r="S30"/>
      <c r="T30"/>
      <c r="U30"/>
      <c r="V30"/>
      <c r="W30"/>
      <c r="X30"/>
      <c r="Y30"/>
      <c r="Z30"/>
      <c r="AA30"/>
      <c r="AB30" s="286"/>
      <c r="AC30" s="286"/>
      <c r="AD30" s="286"/>
      <c r="AE30" s="286"/>
      <c r="AF30" s="286"/>
      <c r="AG30" s="286"/>
      <c r="AH30" s="286"/>
      <c r="AI30" s="286"/>
      <c r="AJ30" s="286"/>
      <c r="AK30" s="286"/>
      <c r="AL30" s="286"/>
      <c r="AM30" s="286"/>
      <c r="AN30" s="286"/>
      <c r="AO30" s="286"/>
      <c r="AP30" s="286"/>
      <c r="AQ30" s="286"/>
      <c r="AR30" s="286"/>
      <c r="AS30" s="286"/>
      <c r="AT30" s="286"/>
      <c r="AU30" s="286"/>
      <c r="AV30" s="286"/>
    </row>
    <row r="31" spans="1:48" s="288" customFormat="1" ht="18" customHeight="1">
      <c r="A31" s="431"/>
      <c r="B31" s="425" t="s">
        <v>119</v>
      </c>
      <c r="C31" s="438">
        <v>22414.587864000001</v>
      </c>
      <c r="D31" s="438">
        <v>35637.169483999998</v>
      </c>
      <c r="E31" s="438">
        <v>45437.252140999997</v>
      </c>
      <c r="F31" s="438">
        <v>33273.024298999997</v>
      </c>
      <c r="G31" s="438">
        <v>30899.415626999998</v>
      </c>
      <c r="H31" s="438">
        <v>33326.683428999997</v>
      </c>
      <c r="I31" s="438">
        <v>30638.126616000001</v>
      </c>
      <c r="J31" s="438">
        <v>35388.966397999997</v>
      </c>
      <c r="K31" s="438">
        <v>37530.365071</v>
      </c>
      <c r="L31" s="438">
        <v>29835.473993</v>
      </c>
      <c r="M31" s="438">
        <v>28699.637255000001</v>
      </c>
      <c r="N31" s="432"/>
      <c r="O31"/>
      <c r="P31" s="415"/>
      <c r="Q31" s="415"/>
      <c r="R31"/>
      <c r="S31"/>
      <c r="T31"/>
      <c r="U31"/>
      <c r="V31"/>
      <c r="W31"/>
      <c r="X31"/>
      <c r="Y31"/>
      <c r="Z31"/>
      <c r="AA31"/>
      <c r="AB31" s="286"/>
      <c r="AC31" s="286"/>
      <c r="AD31" s="286"/>
      <c r="AE31" s="286"/>
      <c r="AF31" s="286"/>
      <c r="AG31" s="286"/>
      <c r="AH31" s="286"/>
      <c r="AI31" s="286"/>
      <c r="AJ31" s="286"/>
      <c r="AK31" s="286"/>
      <c r="AL31" s="286"/>
      <c r="AM31" s="286"/>
      <c r="AN31" s="286"/>
      <c r="AO31" s="286"/>
      <c r="AP31" s="286"/>
      <c r="AQ31" s="286"/>
      <c r="AR31" s="286"/>
      <c r="AS31" s="286"/>
      <c r="AT31" s="286"/>
      <c r="AU31" s="286"/>
      <c r="AV31" s="286"/>
    </row>
    <row r="32" spans="1:48" s="284" customFormat="1" ht="9.75" customHeight="1" thickBot="1">
      <c r="A32" s="68"/>
      <c r="B32" s="69"/>
      <c r="C32" s="114"/>
      <c r="D32" s="114"/>
      <c r="E32" s="114"/>
      <c r="F32" s="114"/>
      <c r="G32" s="114"/>
      <c r="H32" s="114"/>
      <c r="I32" s="114"/>
      <c r="J32" s="114"/>
      <c r="K32" s="114"/>
      <c r="L32" s="114"/>
      <c r="M32" s="114"/>
      <c r="N32" s="71"/>
      <c r="O32"/>
      <c r="P32"/>
      <c r="Q32"/>
      <c r="R32"/>
      <c r="S32"/>
      <c r="T32"/>
      <c r="U32"/>
      <c r="V32"/>
      <c r="W32"/>
      <c r="X32"/>
      <c r="Y32"/>
      <c r="Z32"/>
      <c r="AA32"/>
      <c r="AB32" s="286"/>
      <c r="AC32" s="286"/>
      <c r="AD32" s="286"/>
      <c r="AE32" s="286"/>
      <c r="AF32" s="286"/>
      <c r="AG32" s="286"/>
      <c r="AH32" s="286"/>
      <c r="AI32" s="286"/>
      <c r="AJ32" s="286"/>
      <c r="AK32" s="286"/>
      <c r="AL32" s="286"/>
      <c r="AM32" s="286"/>
      <c r="AN32" s="286"/>
      <c r="AO32" s="286"/>
      <c r="AP32" s="286"/>
      <c r="AQ32" s="286"/>
      <c r="AR32" s="286"/>
      <c r="AS32" s="286"/>
      <c r="AT32" s="286"/>
      <c r="AU32" s="286"/>
      <c r="AV32" s="286"/>
    </row>
    <row r="33" spans="1:48" s="281" customFormat="1" ht="18" customHeight="1">
      <c r="A33" s="37" t="s">
        <v>34</v>
      </c>
      <c r="B33" s="37" t="s">
        <v>69</v>
      </c>
      <c r="C33" s="111"/>
      <c r="D33" s="111"/>
      <c r="E33" s="111"/>
      <c r="F33" s="111"/>
      <c r="G33" s="111"/>
      <c r="H33" s="111"/>
      <c r="I33" s="111"/>
      <c r="J33" s="111"/>
      <c r="K33" s="111"/>
      <c r="L33" s="111"/>
      <c r="M33" s="111"/>
      <c r="N33" s="39"/>
      <c r="O33"/>
      <c r="P33"/>
      <c r="Q33"/>
      <c r="R33"/>
      <c r="S33"/>
      <c r="T33"/>
      <c r="U33"/>
      <c r="V33"/>
      <c r="W33"/>
      <c r="X33"/>
      <c r="Y33"/>
      <c r="Z33"/>
      <c r="AA33"/>
      <c r="AB33" s="286"/>
      <c r="AC33" s="286"/>
      <c r="AD33" s="286"/>
      <c r="AE33" s="286"/>
      <c r="AF33" s="286"/>
      <c r="AG33" s="286"/>
      <c r="AH33" s="286"/>
      <c r="AI33" s="286"/>
      <c r="AJ33" s="286"/>
      <c r="AK33" s="286"/>
      <c r="AL33" s="286"/>
      <c r="AM33" s="286"/>
      <c r="AN33" s="286"/>
      <c r="AO33" s="286"/>
      <c r="AP33" s="286"/>
      <c r="AQ33" s="286"/>
      <c r="AR33" s="286"/>
      <c r="AS33" s="286"/>
      <c r="AT33" s="286"/>
      <c r="AU33" s="286"/>
      <c r="AV33" s="286"/>
    </row>
    <row r="34" spans="1:48" ht="22.5" customHeight="1" thickBot="1">
      <c r="A34" s="42"/>
      <c r="B34" s="41" t="s">
        <v>70</v>
      </c>
      <c r="C34" s="343"/>
      <c r="D34" s="343"/>
      <c r="E34" s="343"/>
      <c r="F34" s="343"/>
      <c r="G34" s="343"/>
      <c r="H34" s="343"/>
      <c r="I34" s="343"/>
      <c r="J34" s="343"/>
      <c r="K34" s="343"/>
      <c r="L34" s="343"/>
      <c r="M34" s="343"/>
      <c r="N34" s="44"/>
    </row>
    <row r="35" spans="1:48" ht="3" customHeight="1">
      <c r="A35" s="46"/>
      <c r="B35" s="45"/>
      <c r="C35" s="118"/>
      <c r="D35" s="118"/>
      <c r="E35" s="118"/>
      <c r="F35" s="118"/>
      <c r="G35" s="118"/>
      <c r="H35" s="118"/>
      <c r="I35" s="118"/>
      <c r="J35" s="118"/>
      <c r="K35" s="118"/>
      <c r="L35" s="118"/>
      <c r="M35" s="118"/>
      <c r="N35" s="48"/>
    </row>
    <row r="36" spans="1:48" s="287" customFormat="1" ht="18" customHeight="1">
      <c r="A36" s="240"/>
      <c r="B36" s="90" t="str">
        <f t="shared" ref="B36:B55" si="0">B10</f>
        <v>Australia</v>
      </c>
      <c r="C36" s="275">
        <v>0.20163939785210228</v>
      </c>
      <c r="D36" s="275">
        <v>8.4893596876662661E-2</v>
      </c>
      <c r="E36" s="275">
        <v>0.61030110302329788</v>
      </c>
      <c r="F36" s="275">
        <v>0.17396774179538493</v>
      </c>
      <c r="G36" s="275">
        <v>0.23777820877557274</v>
      </c>
      <c r="H36" s="275">
        <v>1.2256177422220504</v>
      </c>
      <c r="I36" s="275">
        <v>2.2625352218434736</v>
      </c>
      <c r="J36" s="275">
        <v>1.7672517924551341</v>
      </c>
      <c r="K36" s="275">
        <v>0.92065185709314878</v>
      </c>
      <c r="L36" s="275">
        <v>1.316622380767819</v>
      </c>
      <c r="M36" s="275">
        <v>0.48894580357649886</v>
      </c>
      <c r="N36" s="241"/>
      <c r="O36"/>
      <c r="P36"/>
      <c r="Q36"/>
      <c r="R36"/>
      <c r="S36"/>
      <c r="T36"/>
      <c r="U36"/>
      <c r="V36"/>
      <c r="W36"/>
      <c r="X36"/>
      <c r="Y36"/>
      <c r="Z36"/>
      <c r="AA36"/>
      <c r="AB36" s="286"/>
      <c r="AC36" s="286"/>
      <c r="AD36" s="286"/>
      <c r="AE36" s="286"/>
      <c r="AF36" s="286"/>
      <c r="AG36" s="286"/>
      <c r="AH36" s="286"/>
      <c r="AI36" s="286"/>
      <c r="AJ36" s="286"/>
      <c r="AK36" s="286"/>
      <c r="AL36" s="286"/>
      <c r="AM36" s="286"/>
      <c r="AN36" s="286"/>
      <c r="AO36" s="286"/>
      <c r="AP36" s="286"/>
      <c r="AQ36" s="286"/>
      <c r="AR36" s="286"/>
      <c r="AS36" s="286"/>
      <c r="AT36" s="286"/>
      <c r="AU36" s="286"/>
      <c r="AV36" s="286"/>
    </row>
    <row r="37" spans="1:48" s="287" customFormat="1" ht="18" customHeight="1">
      <c r="A37" s="240"/>
      <c r="B37" s="90" t="str">
        <f t="shared" si="0"/>
        <v>Brazil</v>
      </c>
      <c r="C37" s="275">
        <v>0.1621658592187622</v>
      </c>
      <c r="D37" s="275">
        <v>0</v>
      </c>
      <c r="E37" s="275">
        <v>7.2647689824126588E-2</v>
      </c>
      <c r="F37" s="275">
        <v>0.62236823481724712</v>
      </c>
      <c r="G37" s="275">
        <v>0.15436203899701667</v>
      </c>
      <c r="H37" s="275">
        <v>0.13299186849607833</v>
      </c>
      <c r="I37" s="275">
        <v>0.43325254400730756</v>
      </c>
      <c r="J37" s="275">
        <v>0.23506458500212454</v>
      </c>
      <c r="K37" s="275">
        <v>2.1836504879438508E-3</v>
      </c>
      <c r="L37" s="275">
        <v>0.92245079486443404</v>
      </c>
      <c r="M37" s="275">
        <v>0.75500282486061687</v>
      </c>
      <c r="N37" s="241"/>
      <c r="O37"/>
      <c r="P37"/>
      <c r="Q37"/>
      <c r="R37"/>
      <c r="S37"/>
      <c r="T37"/>
      <c r="U37"/>
      <c r="V37"/>
      <c r="W37"/>
      <c r="X37"/>
      <c r="Y37"/>
      <c r="Z37"/>
      <c r="AA37"/>
      <c r="AB37" s="286"/>
      <c r="AC37" s="286"/>
      <c r="AD37" s="286"/>
      <c r="AE37" s="286"/>
      <c r="AF37" s="286"/>
      <c r="AG37" s="286"/>
      <c r="AH37" s="286"/>
      <c r="AI37" s="286"/>
      <c r="AJ37" s="286"/>
      <c r="AK37" s="286"/>
      <c r="AL37" s="286"/>
      <c r="AM37" s="286"/>
      <c r="AN37" s="286"/>
      <c r="AO37" s="286"/>
      <c r="AP37" s="286"/>
      <c r="AQ37" s="286"/>
      <c r="AR37" s="286"/>
      <c r="AS37" s="286"/>
      <c r="AT37" s="286"/>
      <c r="AU37" s="286"/>
      <c r="AV37" s="286"/>
    </row>
    <row r="38" spans="1:48" s="287" customFormat="1" ht="18" customHeight="1">
      <c r="A38" s="240"/>
      <c r="B38" s="90" t="str">
        <f t="shared" si="0"/>
        <v>Brunei Darussalam</v>
      </c>
      <c r="C38" s="275">
        <v>0.82935106872326825</v>
      </c>
      <c r="D38" s="275">
        <v>1.2184286442697101</v>
      </c>
      <c r="E38" s="275">
        <v>1.8689896417255265</v>
      </c>
      <c r="F38" s="275">
        <v>1.3100464030049128</v>
      </c>
      <c r="G38" s="275">
        <v>0.94700738529277573</v>
      </c>
      <c r="H38" s="275">
        <v>0.30729290305222834</v>
      </c>
      <c r="I38" s="275">
        <v>0.69754315490162211</v>
      </c>
      <c r="J38" s="275">
        <v>0.77351118120101481</v>
      </c>
      <c r="K38" s="275">
        <v>1.3722943382662838</v>
      </c>
      <c r="L38" s="275">
        <v>1.3523591181915364</v>
      </c>
      <c r="M38" s="275">
        <v>1.7253604657101789</v>
      </c>
      <c r="N38" s="241"/>
      <c r="O38"/>
      <c r="P38"/>
      <c r="Q38"/>
      <c r="R38"/>
      <c r="S38"/>
      <c r="T38"/>
      <c r="U38"/>
      <c r="V38"/>
      <c r="W38"/>
      <c r="X38"/>
      <c r="Y38"/>
      <c r="Z38"/>
      <c r="AA38"/>
      <c r="AB38" s="286"/>
      <c r="AC38" s="286"/>
      <c r="AD38" s="286"/>
      <c r="AE38" s="286"/>
      <c r="AF38" s="286"/>
      <c r="AG38" s="286"/>
      <c r="AH38" s="286"/>
      <c r="AI38" s="286"/>
      <c r="AJ38" s="286"/>
      <c r="AK38" s="286"/>
      <c r="AL38" s="286"/>
      <c r="AM38" s="286"/>
      <c r="AN38" s="286"/>
      <c r="AO38" s="286"/>
      <c r="AP38" s="286"/>
      <c r="AQ38" s="286"/>
      <c r="AR38" s="286"/>
      <c r="AS38" s="286"/>
      <c r="AT38" s="286"/>
      <c r="AU38" s="286"/>
      <c r="AV38" s="286"/>
    </row>
    <row r="39" spans="1:48" s="287" customFormat="1" ht="18" customHeight="1">
      <c r="A39" s="240"/>
      <c r="B39" s="90" t="str">
        <f t="shared" si="0"/>
        <v>China</v>
      </c>
      <c r="C39" s="275">
        <v>12.489437807135404</v>
      </c>
      <c r="D39" s="275">
        <v>11.044795086116947</v>
      </c>
      <c r="E39" s="275">
        <v>10.54263237824085</v>
      </c>
      <c r="F39" s="275">
        <v>18.424485246398977</v>
      </c>
      <c r="G39" s="275">
        <v>23.731955929264799</v>
      </c>
      <c r="H39" s="275">
        <v>11.180733072159192</v>
      </c>
      <c r="I39" s="275">
        <v>13.947510706377189</v>
      </c>
      <c r="J39" s="275">
        <v>10.920964109362684</v>
      </c>
      <c r="K39" s="275">
        <v>11.700202272727314</v>
      </c>
      <c r="L39" s="275">
        <v>10.599981987019877</v>
      </c>
      <c r="M39" s="275">
        <v>9.3994121808282767</v>
      </c>
      <c r="N39" s="241"/>
      <c r="O39"/>
      <c r="P39"/>
      <c r="Q39"/>
      <c r="R39"/>
      <c r="S39"/>
      <c r="T39"/>
      <c r="U39"/>
      <c r="V39"/>
      <c r="W39"/>
      <c r="X39"/>
      <c r="Y39"/>
      <c r="Z39"/>
      <c r="AA39"/>
      <c r="AB39" s="286"/>
      <c r="AC39" s="286"/>
      <c r="AD39" s="286"/>
      <c r="AE39" s="286"/>
      <c r="AF39" s="286"/>
      <c r="AG39" s="286"/>
      <c r="AH39" s="286"/>
      <c r="AI39" s="286"/>
      <c r="AJ39" s="286"/>
      <c r="AK39" s="286"/>
      <c r="AL39" s="286"/>
      <c r="AM39" s="286"/>
      <c r="AN39" s="286"/>
      <c r="AO39" s="286"/>
      <c r="AP39" s="286"/>
      <c r="AQ39" s="286"/>
      <c r="AR39" s="286"/>
      <c r="AS39" s="286"/>
      <c r="AT39" s="286"/>
      <c r="AU39" s="286"/>
      <c r="AV39" s="286"/>
    </row>
    <row r="40" spans="1:48" s="287" customFormat="1" ht="18" customHeight="1">
      <c r="A40" s="240"/>
      <c r="B40" s="90" t="str">
        <f t="shared" si="0"/>
        <v>Congo</v>
      </c>
      <c r="C40" s="275">
        <v>0</v>
      </c>
      <c r="D40" s="275">
        <v>0</v>
      </c>
      <c r="E40" s="275">
        <v>0</v>
      </c>
      <c r="F40" s="275">
        <v>0</v>
      </c>
      <c r="G40" s="275">
        <v>0</v>
      </c>
      <c r="H40" s="275">
        <v>0</v>
      </c>
      <c r="I40" s="275">
        <v>0.33387434970185187</v>
      </c>
      <c r="J40" s="275">
        <v>0</v>
      </c>
      <c r="K40" s="275">
        <v>0</v>
      </c>
      <c r="L40" s="275">
        <v>0</v>
      </c>
      <c r="M40" s="275">
        <v>0.53159201854866778</v>
      </c>
      <c r="N40" s="241"/>
      <c r="O40"/>
      <c r="P40"/>
      <c r="Q40"/>
      <c r="R40"/>
      <c r="S40"/>
      <c r="T40"/>
      <c r="U40"/>
      <c r="V40"/>
      <c r="W40"/>
      <c r="X40"/>
      <c r="Y40"/>
      <c r="Z40"/>
      <c r="AA40"/>
      <c r="AB40" s="286"/>
      <c r="AC40" s="286"/>
      <c r="AD40" s="286"/>
      <c r="AE40" s="286"/>
      <c r="AF40" s="286"/>
      <c r="AG40" s="286"/>
      <c r="AH40" s="286"/>
      <c r="AI40" s="286"/>
      <c r="AJ40" s="286"/>
      <c r="AK40" s="286"/>
      <c r="AL40" s="286"/>
      <c r="AM40" s="286"/>
      <c r="AN40" s="286"/>
      <c r="AO40" s="286"/>
      <c r="AP40" s="286"/>
      <c r="AQ40" s="286"/>
      <c r="AR40" s="286"/>
      <c r="AS40" s="286"/>
      <c r="AT40" s="286"/>
      <c r="AU40" s="286"/>
      <c r="AV40" s="286"/>
    </row>
    <row r="41" spans="1:48" s="287" customFormat="1" ht="18" customHeight="1">
      <c r="A41" s="240"/>
      <c r="B41" s="90" t="str">
        <f t="shared" si="0"/>
        <v>Greece</v>
      </c>
      <c r="C41" s="275">
        <v>5.4452484578593988E-4</v>
      </c>
      <c r="D41" s="275">
        <v>5.2753909112901419E-6</v>
      </c>
      <c r="E41" s="275">
        <v>0.86819560693468922</v>
      </c>
      <c r="F41" s="275">
        <v>2.388150812079567E-4</v>
      </c>
      <c r="G41" s="275">
        <v>0.23953222900217666</v>
      </c>
      <c r="H41" s="275">
        <v>2.275097555432779</v>
      </c>
      <c r="I41" s="275">
        <v>1.4131593926304047</v>
      </c>
      <c r="J41" s="275">
        <v>4.6754685666476816E-5</v>
      </c>
      <c r="K41" s="275">
        <v>0.58953994340696303</v>
      </c>
      <c r="L41" s="275">
        <v>1.1488683373370263</v>
      </c>
      <c r="M41" s="275">
        <v>1.5650608159576893</v>
      </c>
      <c r="N41" s="241"/>
      <c r="O41"/>
      <c r="P41"/>
      <c r="Q41"/>
      <c r="R41"/>
      <c r="S41"/>
      <c r="T41"/>
      <c r="U41"/>
      <c r="V41"/>
      <c r="W41"/>
      <c r="X41"/>
      <c r="Y41"/>
      <c r="Z41"/>
      <c r="AA41"/>
      <c r="AB41" s="286"/>
      <c r="AC41" s="286"/>
      <c r="AD41" s="286"/>
      <c r="AE41" s="286"/>
      <c r="AF41" s="286"/>
      <c r="AG41" s="286"/>
      <c r="AH41" s="286"/>
      <c r="AI41" s="286"/>
      <c r="AJ41" s="286"/>
      <c r="AK41" s="286"/>
      <c r="AL41" s="286"/>
      <c r="AM41" s="286"/>
      <c r="AN41" s="286"/>
      <c r="AO41" s="286"/>
      <c r="AP41" s="286"/>
      <c r="AQ41" s="286"/>
      <c r="AR41" s="286"/>
      <c r="AS41" s="286"/>
      <c r="AT41" s="286"/>
      <c r="AU41" s="286"/>
      <c r="AV41" s="286"/>
    </row>
    <row r="42" spans="1:48" s="287" customFormat="1" ht="18" customHeight="1">
      <c r="A42" s="240"/>
      <c r="B42" s="90" t="str">
        <f t="shared" si="0"/>
        <v>India</v>
      </c>
      <c r="C42" s="275">
        <v>9.9861531408972048</v>
      </c>
      <c r="D42" s="275">
        <v>4.9419684068643974</v>
      </c>
      <c r="E42" s="275">
        <v>5.9050643856584006</v>
      </c>
      <c r="F42" s="275">
        <v>2.6728214874856695</v>
      </c>
      <c r="G42" s="275">
        <v>2.0557033915067318</v>
      </c>
      <c r="H42" s="275">
        <v>7.4948175005812399</v>
      </c>
      <c r="I42" s="275">
        <v>5.3906597903329185</v>
      </c>
      <c r="J42" s="275">
        <v>5.0360228833943008</v>
      </c>
      <c r="K42" s="275">
        <v>10.499474469660427</v>
      </c>
      <c r="L42" s="275">
        <v>3.970319473650469</v>
      </c>
      <c r="M42" s="275">
        <v>5.161475634128184</v>
      </c>
      <c r="N42" s="241"/>
      <c r="O42"/>
      <c r="P42"/>
      <c r="Q42"/>
      <c r="R42"/>
      <c r="S42"/>
      <c r="T42"/>
      <c r="U42"/>
      <c r="V42"/>
      <c r="W42"/>
      <c r="X42"/>
      <c r="Y42"/>
      <c r="Z42"/>
      <c r="AA42"/>
      <c r="AB42" s="286"/>
      <c r="AC42" s="286"/>
      <c r="AD42" s="286"/>
      <c r="AE42" s="286"/>
      <c r="AF42" s="286"/>
      <c r="AG42" s="286"/>
      <c r="AH42" s="286"/>
      <c r="AI42" s="286"/>
      <c r="AJ42" s="286"/>
      <c r="AK42" s="286"/>
      <c r="AL42" s="286"/>
      <c r="AM42" s="286"/>
      <c r="AN42" s="286"/>
      <c r="AO42" s="286"/>
      <c r="AP42" s="286"/>
      <c r="AQ42" s="286"/>
      <c r="AR42" s="286"/>
      <c r="AS42" s="286"/>
      <c r="AT42" s="286"/>
      <c r="AU42" s="286"/>
      <c r="AV42" s="286"/>
    </row>
    <row r="43" spans="1:48" s="287" customFormat="1" ht="18" customHeight="1">
      <c r="A43" s="240"/>
      <c r="B43" s="90" t="str">
        <f t="shared" si="0"/>
        <v>Indonesia</v>
      </c>
      <c r="C43" s="275">
        <v>3.7733841511242696</v>
      </c>
      <c r="D43" s="275">
        <v>1.5162380004466911</v>
      </c>
      <c r="E43" s="275">
        <v>3.0565988424876478</v>
      </c>
      <c r="F43" s="275">
        <v>4.8702005157033534</v>
      </c>
      <c r="G43" s="275">
        <v>2.1496352941367554</v>
      </c>
      <c r="H43" s="275">
        <v>2.3103412154418015</v>
      </c>
      <c r="I43" s="275">
        <v>2.9803657920884152</v>
      </c>
      <c r="J43" s="275">
        <v>3.3690742577533475</v>
      </c>
      <c r="K43" s="275">
        <v>3.4526426176473999</v>
      </c>
      <c r="L43" s="275">
        <v>3.1604833870621052</v>
      </c>
      <c r="M43" s="275">
        <v>3.227494841728793</v>
      </c>
      <c r="N43" s="241"/>
      <c r="O43"/>
      <c r="P43"/>
      <c r="Q43"/>
      <c r="R43"/>
      <c r="S43"/>
      <c r="T43"/>
      <c r="U43"/>
      <c r="V43"/>
      <c r="W43"/>
      <c r="X43"/>
      <c r="Y43"/>
      <c r="Z43"/>
      <c r="AA43"/>
      <c r="AB43" s="286"/>
      <c r="AC43" s="286"/>
      <c r="AD43" s="286"/>
      <c r="AE43" s="286"/>
      <c r="AF43" s="286"/>
      <c r="AG43" s="286"/>
      <c r="AH43" s="286"/>
      <c r="AI43" s="286"/>
      <c r="AJ43" s="286"/>
      <c r="AK43" s="286"/>
      <c r="AL43" s="286"/>
      <c r="AM43" s="286"/>
      <c r="AN43" s="286"/>
      <c r="AO43" s="286"/>
      <c r="AP43" s="286"/>
      <c r="AQ43" s="286"/>
      <c r="AR43" s="286"/>
      <c r="AS43" s="286"/>
      <c r="AT43" s="286"/>
      <c r="AU43" s="286"/>
      <c r="AV43" s="286"/>
    </row>
    <row r="44" spans="1:48" s="287" customFormat="1" ht="18" customHeight="1">
      <c r="A44" s="240"/>
      <c r="B44" s="90" t="str">
        <f t="shared" si="0"/>
        <v>Iraq</v>
      </c>
      <c r="C44" s="275">
        <v>2.5488898589904494</v>
      </c>
      <c r="D44" s="275">
        <v>0.49423195935658448</v>
      </c>
      <c r="E44" s="275">
        <v>0.29043368113566487</v>
      </c>
      <c r="F44" s="275">
        <v>0</v>
      </c>
      <c r="G44" s="275">
        <v>0</v>
      </c>
      <c r="H44" s="275">
        <v>0</v>
      </c>
      <c r="I44" s="275">
        <v>0.10261767109344462</v>
      </c>
      <c r="J44" s="275">
        <v>1.1716617895441932</v>
      </c>
      <c r="K44" s="275">
        <v>0.23716213746286474</v>
      </c>
      <c r="L44" s="275">
        <v>1.1237105939012726</v>
      </c>
      <c r="M44" s="275">
        <v>0.79241614790925341</v>
      </c>
      <c r="N44" s="241"/>
      <c r="O44"/>
      <c r="P44"/>
      <c r="Q44"/>
      <c r="R44"/>
      <c r="S44"/>
      <c r="T44"/>
      <c r="U44"/>
      <c r="V44"/>
      <c r="W44"/>
      <c r="X44"/>
      <c r="Y44"/>
      <c r="Z44"/>
      <c r="AA44"/>
      <c r="AB44" s="286"/>
      <c r="AC44" s="286"/>
      <c r="AD44" s="286"/>
      <c r="AE44" s="286"/>
      <c r="AF44" s="286"/>
      <c r="AG44" s="286"/>
      <c r="AH44" s="286"/>
      <c r="AI44" s="286"/>
      <c r="AJ44" s="286"/>
      <c r="AK44" s="286"/>
      <c r="AL44" s="286"/>
      <c r="AM44" s="286"/>
      <c r="AN44" s="286"/>
      <c r="AO44" s="286"/>
      <c r="AP44" s="286"/>
      <c r="AQ44" s="286"/>
      <c r="AR44" s="286"/>
      <c r="AS44" s="286"/>
      <c r="AT44" s="286"/>
      <c r="AU44" s="286"/>
      <c r="AV44" s="286"/>
    </row>
    <row r="45" spans="1:48" s="287" customFormat="1" ht="18" customHeight="1">
      <c r="A45" s="240"/>
      <c r="B45" s="90" t="str">
        <f t="shared" si="0"/>
        <v>Japan</v>
      </c>
      <c r="C45" s="275">
        <v>2.7623139571280406</v>
      </c>
      <c r="D45" s="275">
        <v>1.6388858976642964</v>
      </c>
      <c r="E45" s="275">
        <v>2.9965215695150418</v>
      </c>
      <c r="F45" s="275">
        <v>3.1103696757469197</v>
      </c>
      <c r="G45" s="275">
        <v>3.6871212735961176</v>
      </c>
      <c r="H45" s="275">
        <v>3.1713405663412382</v>
      </c>
      <c r="I45" s="275">
        <v>5.562283952146195E-2</v>
      </c>
      <c r="J45" s="275">
        <v>0.21494543283496098</v>
      </c>
      <c r="K45" s="275">
        <v>2.4248040414165679</v>
      </c>
      <c r="L45" s="275">
        <v>2.3681818635285388</v>
      </c>
      <c r="M45" s="275">
        <v>2.3564586304385329</v>
      </c>
      <c r="N45" s="241"/>
      <c r="O45"/>
      <c r="P45"/>
      <c r="Q45"/>
      <c r="R45"/>
      <c r="S45"/>
      <c r="T45"/>
      <c r="U45"/>
      <c r="V45"/>
      <c r="W45"/>
      <c r="X45"/>
      <c r="Y45"/>
      <c r="Z45"/>
      <c r="AA45"/>
      <c r="AB45" s="286"/>
      <c r="AC45" s="286"/>
      <c r="AD45" s="286"/>
      <c r="AE45" s="286"/>
      <c r="AF45" s="286"/>
      <c r="AG45" s="286"/>
      <c r="AH45" s="286"/>
      <c r="AI45" s="286"/>
      <c r="AJ45" s="286"/>
      <c r="AK45" s="286"/>
      <c r="AL45" s="286"/>
      <c r="AM45" s="286"/>
      <c r="AN45" s="286"/>
      <c r="AO45" s="286"/>
      <c r="AP45" s="286"/>
      <c r="AQ45" s="286"/>
      <c r="AR45" s="286"/>
      <c r="AS45" s="286"/>
      <c r="AT45" s="286"/>
      <c r="AU45" s="286"/>
      <c r="AV45" s="286"/>
    </row>
    <row r="46" spans="1:48" s="287" customFormat="1" ht="18" customHeight="1">
      <c r="A46" s="240"/>
      <c r="B46" s="90" t="str">
        <f t="shared" si="0"/>
        <v>Korea, Republic Of</v>
      </c>
      <c r="C46" s="275">
        <v>11.961678864085671</v>
      </c>
      <c r="D46" s="275">
        <v>14.244386421539742</v>
      </c>
      <c r="E46" s="275">
        <v>10.299327517601524</v>
      </c>
      <c r="F46" s="275">
        <v>11.612164729240204</v>
      </c>
      <c r="G46" s="275">
        <v>12.875833216481691</v>
      </c>
      <c r="H46" s="275">
        <v>11.554130416857809</v>
      </c>
      <c r="I46" s="275">
        <v>10.450742005641693</v>
      </c>
      <c r="J46" s="275">
        <v>11.831486299742933</v>
      </c>
      <c r="K46" s="275">
        <v>11.1914783830481</v>
      </c>
      <c r="L46" s="275">
        <v>13.563519319148229</v>
      </c>
      <c r="M46" s="275">
        <v>12.752013352929744</v>
      </c>
      <c r="N46" s="241"/>
      <c r="O46"/>
      <c r="P46"/>
      <c r="Q46"/>
      <c r="R46"/>
      <c r="S46"/>
      <c r="T46"/>
      <c r="U46"/>
      <c r="V46"/>
      <c r="W46"/>
      <c r="X46"/>
      <c r="Y46"/>
      <c r="Z46"/>
      <c r="AA46"/>
      <c r="AB46" s="286"/>
      <c r="AC46" s="286"/>
      <c r="AD46" s="286"/>
      <c r="AE46" s="286"/>
      <c r="AF46" s="286"/>
      <c r="AG46" s="286"/>
      <c r="AH46" s="286"/>
      <c r="AI46" s="286"/>
      <c r="AJ46" s="286"/>
      <c r="AK46" s="286"/>
      <c r="AL46" s="286"/>
      <c r="AM46" s="286"/>
      <c r="AN46" s="286"/>
      <c r="AO46" s="286"/>
      <c r="AP46" s="286"/>
      <c r="AQ46" s="286"/>
      <c r="AR46" s="286"/>
      <c r="AS46" s="286"/>
      <c r="AT46" s="286"/>
      <c r="AU46" s="286"/>
      <c r="AV46" s="286"/>
    </row>
    <row r="47" spans="1:48" s="287" customFormat="1" ht="18" customHeight="1">
      <c r="A47" s="240"/>
      <c r="B47" s="90" t="str">
        <f t="shared" si="0"/>
        <v>Nigeria</v>
      </c>
      <c r="C47" s="275">
        <v>0</v>
      </c>
      <c r="D47" s="275">
        <v>0</v>
      </c>
      <c r="E47" s="275">
        <v>0</v>
      </c>
      <c r="F47" s="275">
        <v>0</v>
      </c>
      <c r="G47" s="275">
        <v>0</v>
      </c>
      <c r="H47" s="275">
        <v>0</v>
      </c>
      <c r="I47" s="275">
        <v>0</v>
      </c>
      <c r="J47" s="275">
        <v>0</v>
      </c>
      <c r="K47" s="275">
        <v>0</v>
      </c>
      <c r="L47" s="275">
        <v>0</v>
      </c>
      <c r="M47" s="275">
        <v>1.065493247468573</v>
      </c>
      <c r="N47" s="241"/>
      <c r="O47"/>
      <c r="P47"/>
      <c r="Q47"/>
      <c r="R47"/>
      <c r="S47"/>
      <c r="T47"/>
      <c r="U47"/>
      <c r="V47"/>
      <c r="W47"/>
      <c r="X47"/>
      <c r="Y47"/>
      <c r="Z47"/>
      <c r="AA47"/>
      <c r="AB47" s="286"/>
      <c r="AC47" s="286"/>
      <c r="AD47" s="286"/>
      <c r="AE47" s="286"/>
      <c r="AF47" s="286"/>
      <c r="AG47" s="286"/>
      <c r="AH47" s="286"/>
      <c r="AI47" s="286"/>
      <c r="AJ47" s="286"/>
      <c r="AK47" s="286"/>
      <c r="AL47" s="286"/>
      <c r="AM47" s="286"/>
      <c r="AN47" s="286"/>
      <c r="AO47" s="286"/>
      <c r="AP47" s="286"/>
      <c r="AQ47" s="286"/>
      <c r="AR47" s="286"/>
      <c r="AS47" s="286"/>
      <c r="AT47" s="286"/>
      <c r="AU47" s="286"/>
      <c r="AV47" s="286"/>
    </row>
    <row r="48" spans="1:48" s="287" customFormat="1" ht="18" customHeight="1">
      <c r="A48" s="240"/>
      <c r="B48" s="90" t="str">
        <f t="shared" si="0"/>
        <v>Oman</v>
      </c>
      <c r="C48" s="275">
        <v>2.4614479523226982</v>
      </c>
      <c r="D48" s="275">
        <v>3.0096012436721051</v>
      </c>
      <c r="E48" s="275">
        <v>2.1530882500643869</v>
      </c>
      <c r="F48" s="275">
        <v>1.0958643516242035</v>
      </c>
      <c r="G48" s="275">
        <v>0.29360932936455109</v>
      </c>
      <c r="H48" s="275">
        <v>0</v>
      </c>
      <c r="I48" s="275">
        <v>3.1363634338471003E-2</v>
      </c>
      <c r="J48" s="275">
        <v>0.7052019807340405</v>
      </c>
      <c r="K48" s="275">
        <v>0.7776790139073998</v>
      </c>
      <c r="L48" s="275">
        <v>1.0425266348139026</v>
      </c>
      <c r="M48" s="275">
        <v>0.95495470400850535</v>
      </c>
      <c r="N48" s="241"/>
      <c r="O48"/>
      <c r="P48"/>
      <c r="Q48"/>
      <c r="R48"/>
      <c r="S48"/>
      <c r="T48"/>
      <c r="U48"/>
      <c r="V48"/>
      <c r="W48"/>
      <c r="X48"/>
      <c r="Y48"/>
      <c r="Z48"/>
      <c r="AA48"/>
      <c r="AB48" s="286"/>
      <c r="AC48" s="286"/>
      <c r="AD48" s="286"/>
      <c r="AE48" s="286"/>
      <c r="AF48" s="286"/>
      <c r="AG48" s="286"/>
      <c r="AH48" s="286"/>
      <c r="AI48" s="286"/>
      <c r="AJ48" s="286"/>
      <c r="AK48" s="286"/>
      <c r="AL48" s="286"/>
      <c r="AM48" s="286"/>
      <c r="AN48" s="286"/>
      <c r="AO48" s="286"/>
      <c r="AP48" s="286"/>
      <c r="AQ48" s="286"/>
      <c r="AR48" s="286"/>
      <c r="AS48" s="286"/>
      <c r="AT48" s="286"/>
      <c r="AU48" s="286"/>
      <c r="AV48" s="286"/>
    </row>
    <row r="49" spans="1:48" s="287" customFormat="1" ht="18" customHeight="1">
      <c r="A49" s="240"/>
      <c r="B49" s="90" t="str">
        <f t="shared" si="0"/>
        <v>Russian Federation</v>
      </c>
      <c r="C49" s="275">
        <v>1.3570076587869042</v>
      </c>
      <c r="D49" s="275">
        <v>3.9162962188301944</v>
      </c>
      <c r="E49" s="275">
        <v>4.0117471900444963</v>
      </c>
      <c r="F49" s="275">
        <v>3.4690040605497048</v>
      </c>
      <c r="G49" s="275">
        <v>3.0516783533473912</v>
      </c>
      <c r="H49" s="275">
        <v>7.1674444866045128</v>
      </c>
      <c r="I49" s="275">
        <v>3.4602365127845718</v>
      </c>
      <c r="J49" s="275">
        <v>8.6140194480850418</v>
      </c>
      <c r="K49" s="275">
        <v>4.7156969846998695</v>
      </c>
      <c r="L49" s="275">
        <v>4.6698755794088989</v>
      </c>
      <c r="M49" s="275">
        <v>1.1361244816541847</v>
      </c>
      <c r="N49" s="241"/>
      <c r="O49"/>
      <c r="P49"/>
      <c r="Q49"/>
      <c r="R49"/>
      <c r="S49"/>
      <c r="T49"/>
      <c r="U49"/>
      <c r="V49"/>
      <c r="W49"/>
      <c r="X49"/>
      <c r="Y49"/>
      <c r="Z49"/>
      <c r="AA49"/>
      <c r="AB49" s="286"/>
      <c r="AC49" s="286"/>
      <c r="AD49" s="286"/>
      <c r="AE49" s="286"/>
      <c r="AF49" s="286"/>
      <c r="AG49" s="286"/>
      <c r="AH49" s="286"/>
      <c r="AI49" s="286"/>
      <c r="AJ49" s="286"/>
      <c r="AK49" s="286"/>
      <c r="AL49" s="286"/>
      <c r="AM49" s="286"/>
      <c r="AN49" s="286"/>
      <c r="AO49" s="286"/>
      <c r="AP49" s="286"/>
      <c r="AQ49" s="286"/>
      <c r="AR49" s="286"/>
      <c r="AS49" s="286"/>
      <c r="AT49" s="286"/>
      <c r="AU49" s="286"/>
      <c r="AV49" s="286"/>
    </row>
    <row r="50" spans="1:48" s="287" customFormat="1" ht="18" customHeight="1">
      <c r="A50" s="240"/>
      <c r="B50" s="90" t="str">
        <f t="shared" si="0"/>
        <v>Saudi Arabia</v>
      </c>
      <c r="C50" s="275">
        <v>2.9743411926425058</v>
      </c>
      <c r="D50" s="275">
        <v>1.9303975819652672</v>
      </c>
      <c r="E50" s="275">
        <v>2.9867008545955902</v>
      </c>
      <c r="F50" s="275">
        <v>2.3058257827890274</v>
      </c>
      <c r="G50" s="275">
        <v>3.8647661574431633</v>
      </c>
      <c r="H50" s="275">
        <v>4.4605212611899114</v>
      </c>
      <c r="I50" s="275">
        <v>4.237602808658619</v>
      </c>
      <c r="J50" s="275">
        <v>4.4948008571674363</v>
      </c>
      <c r="K50" s="275">
        <v>3.3183324320026837</v>
      </c>
      <c r="L50" s="275">
        <v>4.7239712374962703</v>
      </c>
      <c r="M50" s="275">
        <v>6.4868514485341002</v>
      </c>
      <c r="N50" s="241"/>
      <c r="O50"/>
      <c r="P50"/>
      <c r="Q50"/>
      <c r="R50"/>
      <c r="S50"/>
      <c r="T50"/>
      <c r="U50"/>
      <c r="V50"/>
      <c r="W50"/>
      <c r="X50"/>
      <c r="Y50"/>
      <c r="Z50"/>
      <c r="AA50"/>
      <c r="AB50" s="286"/>
      <c r="AC50" s="286"/>
      <c r="AD50" s="286"/>
      <c r="AE50" s="286"/>
      <c r="AF50" s="286"/>
      <c r="AG50" s="286"/>
      <c r="AH50" s="286"/>
      <c r="AI50" s="286"/>
      <c r="AJ50" s="286"/>
      <c r="AK50" s="286"/>
      <c r="AL50" s="286"/>
      <c r="AM50" s="286"/>
      <c r="AN50" s="286"/>
      <c r="AO50" s="286"/>
      <c r="AP50" s="286"/>
      <c r="AQ50" s="286"/>
      <c r="AR50" s="286"/>
      <c r="AS50" s="286"/>
      <c r="AT50" s="286"/>
      <c r="AU50" s="286"/>
      <c r="AV50" s="286"/>
    </row>
    <row r="51" spans="1:48" s="287" customFormat="1" ht="18" customHeight="1">
      <c r="A51" s="240"/>
      <c r="B51" s="90" t="str">
        <f t="shared" si="0"/>
        <v>Singapore</v>
      </c>
      <c r="C51" s="275">
        <v>32.120782414935597</v>
      </c>
      <c r="D51" s="275">
        <v>37.192052749730109</v>
      </c>
      <c r="E51" s="275">
        <v>36.531776478230235</v>
      </c>
      <c r="F51" s="275">
        <v>36.39734853427187</v>
      </c>
      <c r="G51" s="275">
        <v>32.907064595471162</v>
      </c>
      <c r="H51" s="275">
        <v>30.934335500150738</v>
      </c>
      <c r="I51" s="275">
        <v>35.427246486185744</v>
      </c>
      <c r="J51" s="275">
        <v>31.725819004520339</v>
      </c>
      <c r="K51" s="275">
        <v>29.470333907160413</v>
      </c>
      <c r="L51" s="275">
        <v>37.536284061139909</v>
      </c>
      <c r="M51" s="275">
        <v>34.038464368737188</v>
      </c>
      <c r="N51" s="241"/>
      <c r="O51"/>
      <c r="P51"/>
      <c r="Q51"/>
      <c r="R51"/>
      <c r="S51"/>
      <c r="T51"/>
      <c r="U51"/>
      <c r="V51"/>
      <c r="W51"/>
      <c r="X51"/>
      <c r="Y51"/>
      <c r="Z51"/>
      <c r="AA51"/>
      <c r="AB51" s="286"/>
      <c r="AC51" s="286"/>
      <c r="AD51" s="286"/>
      <c r="AE51" s="286"/>
      <c r="AF51" s="286"/>
      <c r="AG51" s="286"/>
      <c r="AH51" s="286"/>
      <c r="AI51" s="286"/>
      <c r="AJ51" s="286"/>
      <c r="AK51" s="286"/>
      <c r="AL51" s="286"/>
      <c r="AM51" s="286"/>
      <c r="AN51" s="286"/>
      <c r="AO51" s="286"/>
      <c r="AP51" s="286"/>
      <c r="AQ51" s="286"/>
      <c r="AR51" s="286"/>
      <c r="AS51" s="286"/>
      <c r="AT51" s="286"/>
      <c r="AU51" s="286"/>
      <c r="AV51" s="286"/>
    </row>
    <row r="52" spans="1:48" s="287" customFormat="1" ht="18" customHeight="1">
      <c r="A52" s="240"/>
      <c r="B52" s="90" t="str">
        <f t="shared" si="0"/>
        <v>Taiwan, Province Of China</v>
      </c>
      <c r="C52" s="275">
        <v>3.2226253473085054</v>
      </c>
      <c r="D52" s="275">
        <v>6.2456280064534884</v>
      </c>
      <c r="E52" s="275">
        <v>7.3592270008395095</v>
      </c>
      <c r="F52" s="275">
        <v>5.2734680119015653</v>
      </c>
      <c r="G52" s="275">
        <v>4.7029675303315406</v>
      </c>
      <c r="H52" s="275">
        <v>5.1646214531574417</v>
      </c>
      <c r="I52" s="275">
        <v>4.1574006040395952</v>
      </c>
      <c r="J52" s="275">
        <v>5.1572863091676666</v>
      </c>
      <c r="K52" s="275">
        <v>7.5704375526989649</v>
      </c>
      <c r="L52" s="275">
        <v>3.7989923614618273</v>
      </c>
      <c r="M52" s="275">
        <v>4.9236574401434883</v>
      </c>
      <c r="N52" s="241"/>
      <c r="O52"/>
      <c r="P52"/>
      <c r="Q52"/>
      <c r="R52"/>
      <c r="S52"/>
      <c r="T52"/>
      <c r="U52"/>
      <c r="V52"/>
      <c r="W52"/>
      <c r="X52"/>
      <c r="Y52"/>
      <c r="Z52"/>
      <c r="AA52"/>
      <c r="AB52" s="286"/>
      <c r="AC52" s="286"/>
      <c r="AD52" s="286"/>
      <c r="AE52" s="286"/>
      <c r="AF52" s="286"/>
      <c r="AG52" s="286"/>
      <c r="AH52" s="286"/>
      <c r="AI52" s="286"/>
      <c r="AJ52" s="286"/>
      <c r="AK52" s="286"/>
      <c r="AL52" s="286"/>
      <c r="AM52" s="286"/>
      <c r="AN52" s="286"/>
      <c r="AO52" s="286"/>
      <c r="AP52" s="286"/>
      <c r="AQ52" s="286"/>
      <c r="AR52" s="286"/>
      <c r="AS52" s="286"/>
      <c r="AT52" s="286"/>
      <c r="AU52" s="286"/>
      <c r="AV52" s="286"/>
    </row>
    <row r="53" spans="1:48" s="287" customFormat="1" ht="18" customHeight="1">
      <c r="A53" s="240"/>
      <c r="B53" s="90" t="str">
        <f t="shared" si="0"/>
        <v>Thailand</v>
      </c>
      <c r="C53" s="275">
        <v>0.95325002759997202</v>
      </c>
      <c r="D53" s="275">
        <v>1.4338324041964479</v>
      </c>
      <c r="E53" s="275">
        <v>2.4155006724309476</v>
      </c>
      <c r="F53" s="275">
        <v>1.0582648028498651</v>
      </c>
      <c r="G53" s="275">
        <v>1.3063059601920026</v>
      </c>
      <c r="H53" s="275">
        <v>0.68246187618563348</v>
      </c>
      <c r="I53" s="275">
        <v>2.1033229089910095</v>
      </c>
      <c r="J53" s="275">
        <v>3.1936285148578754</v>
      </c>
      <c r="K53" s="275">
        <v>1.3468624220513914</v>
      </c>
      <c r="L53" s="275">
        <v>2.0528760298686768</v>
      </c>
      <c r="M53" s="275">
        <v>4.5161836593394256</v>
      </c>
      <c r="N53" s="241"/>
      <c r="O53"/>
      <c r="P53"/>
      <c r="Q53"/>
      <c r="R53"/>
      <c r="S53"/>
      <c r="T53"/>
      <c r="U53"/>
      <c r="V53"/>
      <c r="W53"/>
      <c r="X53"/>
      <c r="Y53"/>
      <c r="Z53"/>
      <c r="AA53"/>
      <c r="AB53" s="286"/>
      <c r="AC53" s="286"/>
      <c r="AD53" s="286"/>
      <c r="AE53" s="286"/>
      <c r="AF53" s="286"/>
      <c r="AG53" s="286"/>
      <c r="AH53" s="286"/>
      <c r="AI53" s="286"/>
      <c r="AJ53" s="286"/>
      <c r="AK53" s="286"/>
      <c r="AL53" s="286"/>
      <c r="AM53" s="286"/>
      <c r="AN53" s="286"/>
      <c r="AO53" s="286"/>
      <c r="AP53" s="286"/>
      <c r="AQ53" s="286"/>
      <c r="AR53" s="286"/>
      <c r="AS53" s="286"/>
      <c r="AT53" s="286"/>
      <c r="AU53" s="286"/>
      <c r="AV53" s="286"/>
    </row>
    <row r="54" spans="1:48" s="287" customFormat="1" ht="18" customHeight="1">
      <c r="A54" s="240"/>
      <c r="B54" s="90" t="str">
        <f t="shared" si="0"/>
        <v>Tunisia</v>
      </c>
      <c r="C54" s="275">
        <v>0</v>
      </c>
      <c r="D54" s="275">
        <v>0</v>
      </c>
      <c r="E54" s="275">
        <v>0</v>
      </c>
      <c r="F54" s="275">
        <v>0.11945640000387513</v>
      </c>
      <c r="G54" s="275">
        <v>0.86137416064085359</v>
      </c>
      <c r="H54" s="275">
        <v>0.23446040517793165</v>
      </c>
      <c r="I54" s="275">
        <v>0</v>
      </c>
      <c r="J54" s="275">
        <v>0</v>
      </c>
      <c r="K54" s="275">
        <v>0</v>
      </c>
      <c r="L54" s="275">
        <v>3.3222736807618981E-2</v>
      </c>
      <c r="M54" s="275">
        <v>0.64618673174236951</v>
      </c>
      <c r="N54" s="241"/>
      <c r="O54"/>
      <c r="P54"/>
      <c r="Q54"/>
      <c r="R54"/>
      <c r="S54"/>
      <c r="T54"/>
      <c r="U54"/>
      <c r="V54"/>
      <c r="W54"/>
      <c r="X54"/>
      <c r="Y54"/>
      <c r="Z54"/>
      <c r="AA54"/>
      <c r="AB54" s="286"/>
      <c r="AC54" s="286"/>
      <c r="AD54" s="286"/>
      <c r="AE54" s="286"/>
      <c r="AF54" s="286"/>
      <c r="AG54" s="286"/>
      <c r="AH54" s="286"/>
      <c r="AI54" s="286"/>
      <c r="AJ54" s="286"/>
      <c r="AK54" s="286"/>
      <c r="AL54" s="286"/>
      <c r="AM54" s="286"/>
      <c r="AN54" s="286"/>
      <c r="AO54" s="286"/>
      <c r="AP54" s="286"/>
      <c r="AQ54" s="286"/>
      <c r="AR54" s="286"/>
      <c r="AS54" s="286"/>
      <c r="AT54" s="286"/>
      <c r="AU54" s="286"/>
      <c r="AV54" s="286"/>
    </row>
    <row r="55" spans="1:48" s="287" customFormat="1" ht="18" customHeight="1">
      <c r="A55" s="240"/>
      <c r="B55" s="90" t="str">
        <f t="shared" si="0"/>
        <v>United Arab Emirates</v>
      </c>
      <c r="C55" s="275">
        <v>5.4467981584477281</v>
      </c>
      <c r="D55" s="275">
        <v>4.2676542554335715</v>
      </c>
      <c r="E55" s="275">
        <v>4.3622284416523645</v>
      </c>
      <c r="F55" s="275">
        <v>4.2314088714872673</v>
      </c>
      <c r="G55" s="275">
        <v>3.8421188715382311</v>
      </c>
      <c r="H55" s="275">
        <v>7.8384565855924553</v>
      </c>
      <c r="I55" s="275">
        <v>8.0418056719999029</v>
      </c>
      <c r="J55" s="275">
        <v>4.7172290911959065</v>
      </c>
      <c r="K55" s="275">
        <v>5.1990801589823414</v>
      </c>
      <c r="L55" s="275">
        <v>3.5880257985884914</v>
      </c>
      <c r="M55" s="275">
        <v>4.6872021936989468</v>
      </c>
      <c r="N55" s="241"/>
      <c r="O55"/>
      <c r="P55"/>
      <c r="Q55"/>
      <c r="R55"/>
      <c r="S55"/>
      <c r="T55"/>
      <c r="U55"/>
      <c r="V55"/>
      <c r="W55"/>
      <c r="X55"/>
      <c r="Y55"/>
      <c r="Z55"/>
      <c r="AA55"/>
      <c r="AB55" s="286"/>
      <c r="AC55" s="286"/>
      <c r="AD55" s="286"/>
      <c r="AE55" s="286"/>
      <c r="AF55" s="286"/>
      <c r="AG55" s="286"/>
      <c r="AH55" s="286"/>
      <c r="AI55" s="286"/>
      <c r="AJ55" s="286"/>
      <c r="AK55" s="286"/>
      <c r="AL55" s="286"/>
      <c r="AM55" s="286"/>
      <c r="AN55" s="286"/>
      <c r="AO55" s="286"/>
      <c r="AP55" s="286"/>
      <c r="AQ55" s="286"/>
      <c r="AR55" s="286"/>
      <c r="AS55" s="286"/>
      <c r="AT55" s="286"/>
      <c r="AU55" s="286"/>
      <c r="AV55" s="286"/>
    </row>
    <row r="56" spans="1:48" s="287" customFormat="1" ht="18" customHeight="1">
      <c r="A56" s="240"/>
      <c r="B56" s="90" t="str">
        <f t="shared" ref="B56" si="1">B30</f>
        <v>Other countries</v>
      </c>
      <c r="C56" s="275">
        <v>6.7481886179551376</v>
      </c>
      <c r="D56" s="275">
        <v>6.8207042511928746</v>
      </c>
      <c r="E56" s="275">
        <v>3.6690186959956947</v>
      </c>
      <c r="F56" s="275">
        <v>3.2526963352487446</v>
      </c>
      <c r="G56" s="275">
        <v>3.0911860746174771</v>
      </c>
      <c r="H56" s="275">
        <v>3.8653355913569638</v>
      </c>
      <c r="I56" s="275">
        <v>4.4731379048622975</v>
      </c>
      <c r="J56" s="275">
        <v>6.0719857082953288</v>
      </c>
      <c r="K56" s="275">
        <v>5.211143817279936</v>
      </c>
      <c r="L56" s="275">
        <v>3.0277283049431096</v>
      </c>
      <c r="M56" s="275">
        <v>2.7896490080567773</v>
      </c>
      <c r="N56" s="241"/>
      <c r="O56"/>
      <c r="P56"/>
      <c r="Q56"/>
      <c r="R56"/>
      <c r="S56"/>
      <c r="T56"/>
      <c r="U56"/>
      <c r="V56"/>
      <c r="W56"/>
      <c r="X56"/>
      <c r="Y56"/>
      <c r="Z56"/>
      <c r="AA56"/>
      <c r="AB56" s="286"/>
      <c r="AC56" s="286"/>
      <c r="AD56" s="286"/>
      <c r="AE56" s="286"/>
      <c r="AF56" s="286"/>
      <c r="AG56" s="286"/>
      <c r="AH56" s="286"/>
      <c r="AI56" s="286"/>
      <c r="AJ56" s="286"/>
      <c r="AK56" s="286"/>
      <c r="AL56" s="286"/>
      <c r="AM56" s="286"/>
      <c r="AN56" s="286"/>
      <c r="AO56" s="286"/>
      <c r="AP56" s="286"/>
      <c r="AQ56" s="286"/>
      <c r="AR56" s="286"/>
      <c r="AS56" s="286"/>
      <c r="AT56" s="286"/>
      <c r="AU56" s="286"/>
      <c r="AV56" s="286"/>
    </row>
    <row r="57" spans="1:48" s="288" customFormat="1" ht="18" customHeight="1">
      <c r="A57" s="431"/>
      <c r="B57" s="425" t="s">
        <v>119</v>
      </c>
      <c r="C57" s="439">
        <v>100</v>
      </c>
      <c r="D57" s="439">
        <v>100</v>
      </c>
      <c r="E57" s="439">
        <v>100</v>
      </c>
      <c r="F57" s="439">
        <v>100</v>
      </c>
      <c r="G57" s="439">
        <v>100</v>
      </c>
      <c r="H57" s="439">
        <v>100</v>
      </c>
      <c r="I57" s="439">
        <v>100</v>
      </c>
      <c r="J57" s="439">
        <v>100</v>
      </c>
      <c r="K57" s="439">
        <v>100</v>
      </c>
      <c r="L57" s="439">
        <v>100</v>
      </c>
      <c r="M57" s="439">
        <v>100</v>
      </c>
      <c r="N57" s="446">
        <v>100</v>
      </c>
      <c r="O57"/>
      <c r="P57"/>
      <c r="Q57"/>
      <c r="R57"/>
      <c r="S57"/>
      <c r="T57"/>
      <c r="U57"/>
      <c r="V57"/>
      <c r="W57"/>
      <c r="X57"/>
      <c r="Y57"/>
      <c r="Z57"/>
      <c r="AA57"/>
      <c r="AB57" s="286"/>
      <c r="AC57" s="286"/>
      <c r="AD57" s="286"/>
      <c r="AE57" s="286"/>
      <c r="AF57" s="286"/>
      <c r="AG57" s="286"/>
      <c r="AH57" s="286"/>
      <c r="AI57" s="286"/>
      <c r="AJ57" s="286"/>
      <c r="AK57" s="286"/>
      <c r="AL57" s="286"/>
      <c r="AM57" s="286"/>
      <c r="AN57" s="286"/>
      <c r="AO57" s="286"/>
      <c r="AP57" s="286"/>
      <c r="AQ57" s="286"/>
      <c r="AR57" s="286"/>
      <c r="AS57" s="286"/>
      <c r="AT57" s="286"/>
      <c r="AU57" s="286"/>
      <c r="AV57" s="286"/>
    </row>
    <row r="58" spans="1:48" s="284" customFormat="1" ht="9.75" customHeight="1" thickBot="1">
      <c r="A58" s="68"/>
      <c r="B58" s="69"/>
      <c r="C58" s="114"/>
      <c r="D58" s="114"/>
      <c r="E58" s="114"/>
      <c r="F58" s="114"/>
      <c r="G58" s="114"/>
      <c r="H58" s="114"/>
      <c r="I58" s="114"/>
      <c r="J58" s="114"/>
      <c r="K58" s="114"/>
      <c r="L58" s="114"/>
      <c r="M58" s="114"/>
      <c r="N58" s="71"/>
      <c r="O58"/>
      <c r="P58"/>
      <c r="Q58"/>
      <c r="R58"/>
      <c r="S58"/>
      <c r="T58"/>
      <c r="U58"/>
      <c r="V58"/>
      <c r="W58"/>
      <c r="X58"/>
      <c r="Y58"/>
      <c r="Z58"/>
      <c r="AA58"/>
      <c r="AB58" s="286"/>
      <c r="AC58" s="286"/>
      <c r="AD58" s="286"/>
      <c r="AE58" s="286"/>
      <c r="AF58" s="286"/>
      <c r="AG58" s="286"/>
      <c r="AH58" s="286"/>
      <c r="AI58" s="286"/>
      <c r="AJ58" s="286"/>
      <c r="AK58" s="286"/>
      <c r="AL58" s="286"/>
      <c r="AM58" s="286"/>
      <c r="AN58" s="286"/>
      <c r="AO58" s="286"/>
      <c r="AP58" s="286"/>
      <c r="AQ58" s="286"/>
      <c r="AR58" s="286"/>
      <c r="AS58" s="286"/>
      <c r="AT58" s="286"/>
      <c r="AU58" s="286"/>
      <c r="AV58" s="286"/>
    </row>
    <row r="59" spans="1:48" s="284" customFormat="1" ht="9" customHeight="1">
      <c r="A59" s="57"/>
      <c r="B59" s="53"/>
      <c r="C59" s="58"/>
      <c r="D59" s="58"/>
      <c r="E59" s="58"/>
      <c r="F59" s="58"/>
      <c r="G59" s="58"/>
      <c r="H59" s="58"/>
      <c r="I59" s="58"/>
      <c r="J59" s="58"/>
      <c r="K59" s="58"/>
      <c r="L59" s="58"/>
      <c r="M59" s="58"/>
      <c r="N59" s="58"/>
      <c r="O59"/>
      <c r="P59"/>
      <c r="Q59"/>
      <c r="R59"/>
      <c r="S59"/>
      <c r="T59"/>
      <c r="U59"/>
      <c r="V59"/>
      <c r="W59"/>
      <c r="X59"/>
      <c r="Y59"/>
      <c r="Z59"/>
      <c r="AA59"/>
      <c r="AB59" s="286"/>
      <c r="AC59" s="286"/>
      <c r="AD59" s="286"/>
      <c r="AE59" s="286"/>
      <c r="AF59" s="286"/>
      <c r="AG59" s="286"/>
      <c r="AH59" s="286"/>
      <c r="AI59" s="286"/>
      <c r="AJ59" s="286"/>
      <c r="AK59" s="286"/>
      <c r="AL59" s="286"/>
      <c r="AM59" s="286"/>
      <c r="AN59" s="286"/>
      <c r="AO59" s="286"/>
      <c r="AP59" s="286"/>
      <c r="AQ59" s="286"/>
      <c r="AR59" s="286"/>
      <c r="AS59" s="286"/>
      <c r="AT59" s="286"/>
      <c r="AU59" s="286"/>
      <c r="AV59" s="286"/>
    </row>
    <row r="60" spans="1:48" ht="18" customHeight="1">
      <c r="A60" s="17" t="s">
        <v>364</v>
      </c>
      <c r="B60" s="89"/>
      <c r="C60" s="88"/>
      <c r="D60" s="88"/>
      <c r="E60" s="88"/>
      <c r="F60" s="88"/>
      <c r="G60" s="88"/>
      <c r="H60" s="88"/>
      <c r="I60" s="88"/>
      <c r="J60" s="88"/>
      <c r="K60" s="88"/>
      <c r="L60" s="88"/>
      <c r="M60" s="88"/>
      <c r="N60" s="88"/>
    </row>
    <row r="61" spans="1:48" s="279" customFormat="1" ht="23.25" customHeight="1">
      <c r="A61" s="45" t="s">
        <v>365</v>
      </c>
      <c r="B61" s="89"/>
      <c r="C61" s="92"/>
      <c r="D61" s="92"/>
      <c r="E61" s="92"/>
      <c r="F61" s="92"/>
      <c r="G61" s="92"/>
      <c r="H61" s="92"/>
      <c r="I61" s="92"/>
      <c r="J61" s="92"/>
      <c r="K61" s="92"/>
      <c r="L61" s="92"/>
      <c r="M61" s="92"/>
      <c r="N61" s="92"/>
      <c r="O61"/>
      <c r="P61"/>
      <c r="Q61"/>
      <c r="R61"/>
      <c r="S61"/>
      <c r="T61"/>
      <c r="U61"/>
      <c r="V61"/>
      <c r="W61"/>
      <c r="X61"/>
      <c r="Y61"/>
      <c r="Z61"/>
      <c r="AA61"/>
      <c r="AB61" s="286"/>
      <c r="AC61" s="286"/>
      <c r="AD61" s="286"/>
      <c r="AE61" s="286"/>
      <c r="AF61" s="286"/>
      <c r="AG61" s="286"/>
      <c r="AH61" s="286"/>
      <c r="AI61" s="286"/>
      <c r="AJ61" s="286"/>
      <c r="AK61" s="286"/>
      <c r="AL61" s="286"/>
      <c r="AM61" s="286"/>
      <c r="AN61" s="286"/>
      <c r="AO61" s="286"/>
      <c r="AP61" s="286"/>
      <c r="AQ61" s="286"/>
      <c r="AR61" s="286"/>
      <c r="AS61" s="286"/>
      <c r="AT61" s="286"/>
      <c r="AU61" s="286"/>
      <c r="AV61" s="286"/>
    </row>
    <row r="62" spans="1:48" s="279" customFormat="1" ht="18" customHeight="1">
      <c r="A62" s="37" t="s">
        <v>131</v>
      </c>
      <c r="B62" s="89"/>
      <c r="C62" s="92"/>
      <c r="D62" s="92"/>
      <c r="E62" s="92"/>
      <c r="F62" s="92"/>
      <c r="G62" s="92"/>
      <c r="H62" s="92"/>
      <c r="I62" s="92"/>
      <c r="J62" s="92"/>
      <c r="K62" s="92"/>
      <c r="L62" s="92"/>
      <c r="M62" s="92"/>
      <c r="N62" s="92"/>
      <c r="O62"/>
      <c r="P62"/>
      <c r="Q62"/>
      <c r="R62"/>
      <c r="S62"/>
      <c r="T62"/>
      <c r="U62"/>
      <c r="V62"/>
      <c r="W62"/>
      <c r="X62"/>
      <c r="Y62"/>
      <c r="Z62"/>
      <c r="AA62"/>
      <c r="AB62" s="286"/>
      <c r="AC62" s="286"/>
      <c r="AD62" s="286"/>
      <c r="AE62" s="286"/>
      <c r="AF62" s="286"/>
      <c r="AG62" s="286"/>
      <c r="AH62" s="286"/>
      <c r="AI62" s="286"/>
      <c r="AJ62" s="286"/>
      <c r="AK62" s="286"/>
      <c r="AL62" s="286"/>
      <c r="AM62" s="286"/>
      <c r="AN62" s="286"/>
      <c r="AO62" s="286"/>
      <c r="AP62" s="286"/>
      <c r="AQ62" s="286"/>
      <c r="AR62" s="286"/>
      <c r="AS62" s="286"/>
      <c r="AT62" s="286"/>
      <c r="AU62" s="286"/>
      <c r="AV62" s="286"/>
    </row>
    <row r="63" spans="1:48" ht="18" customHeight="1">
      <c r="A63" s="37" t="s">
        <v>389</v>
      </c>
      <c r="B63" s="33"/>
      <c r="C63" s="88"/>
      <c r="D63" s="88"/>
      <c r="E63" s="88"/>
      <c r="F63" s="88"/>
      <c r="G63" s="88"/>
      <c r="H63" s="88"/>
      <c r="I63" s="88"/>
      <c r="J63" s="88"/>
      <c r="K63" s="88"/>
      <c r="L63" s="88"/>
      <c r="M63" s="88"/>
      <c r="N63" s="88"/>
    </row>
    <row r="64" spans="1:48" ht="18" customHeight="1">
      <c r="A64" s="46" t="s">
        <v>132</v>
      </c>
      <c r="B64" s="81"/>
      <c r="C64" s="132"/>
      <c r="D64" s="132"/>
      <c r="E64" s="132"/>
      <c r="F64" s="132"/>
      <c r="G64" s="132"/>
      <c r="H64" s="132"/>
      <c r="I64" s="132"/>
      <c r="J64" s="132"/>
      <c r="K64" s="132"/>
      <c r="L64" s="132"/>
      <c r="M64" s="132"/>
      <c r="N64" s="132"/>
    </row>
    <row r="65" spans="1:14" ht="15" customHeight="1">
      <c r="A65" s="34"/>
      <c r="B65" s="81"/>
      <c r="C65" s="132"/>
      <c r="D65" s="132"/>
      <c r="E65" s="132"/>
      <c r="F65" s="132"/>
      <c r="G65" s="132"/>
      <c r="H65" s="132"/>
      <c r="I65" s="132"/>
      <c r="J65" s="132"/>
      <c r="K65" s="132"/>
      <c r="L65" s="132"/>
      <c r="M65" s="132"/>
      <c r="N65" s="132"/>
    </row>
    <row r="66" spans="1:14" ht="15" customHeight="1">
      <c r="A66" s="34"/>
      <c r="B66" s="81"/>
      <c r="C66" s="132"/>
      <c r="D66" s="132"/>
      <c r="E66" s="132"/>
      <c r="F66" s="132"/>
      <c r="G66" s="132"/>
      <c r="H66" s="132"/>
      <c r="I66" s="132"/>
      <c r="J66" s="132"/>
      <c r="K66" s="132"/>
      <c r="L66" s="132"/>
      <c r="M66" s="132"/>
      <c r="N66" s="132"/>
    </row>
    <row r="67" spans="1:14" ht="15" customHeight="1">
      <c r="A67" s="2"/>
      <c r="B67" s="9"/>
      <c r="C67" s="12"/>
      <c r="D67" s="12"/>
      <c r="E67" s="12"/>
      <c r="F67" s="12"/>
      <c r="G67" s="12"/>
      <c r="H67" s="12"/>
      <c r="I67" s="12"/>
      <c r="J67" s="12"/>
      <c r="K67" s="12"/>
      <c r="L67" s="12"/>
      <c r="M67" s="12"/>
      <c r="N67" s="12"/>
    </row>
    <row r="68" spans="1:14" ht="15" customHeight="1">
      <c r="A68" s="2"/>
      <c r="B68" s="9"/>
      <c r="C68" s="12"/>
      <c r="D68" s="12"/>
      <c r="E68" s="12"/>
      <c r="F68" s="12"/>
      <c r="G68" s="12"/>
      <c r="H68" s="12"/>
      <c r="I68" s="12"/>
      <c r="J68" s="12"/>
      <c r="K68" s="12"/>
      <c r="L68" s="12"/>
      <c r="M68" s="12"/>
      <c r="N68" s="12"/>
    </row>
    <row r="69" spans="1:14" ht="15" customHeight="1">
      <c r="A69" s="2"/>
      <c r="B69" s="9"/>
      <c r="C69" s="12"/>
      <c r="D69" s="12"/>
      <c r="E69" s="12"/>
      <c r="F69" s="12"/>
      <c r="G69" s="12"/>
      <c r="H69" s="12"/>
      <c r="I69" s="12"/>
      <c r="J69" s="12"/>
      <c r="K69" s="12"/>
      <c r="L69" s="12"/>
      <c r="M69" s="12"/>
      <c r="N69" s="12"/>
    </row>
    <row r="70" spans="1:14" ht="15" customHeight="1">
      <c r="A70" s="2"/>
      <c r="B70" s="9"/>
      <c r="C70" s="12"/>
      <c r="D70" s="12"/>
      <c r="E70" s="12"/>
      <c r="F70" s="12"/>
      <c r="G70" s="12"/>
      <c r="H70" s="12"/>
      <c r="I70" s="12"/>
      <c r="J70" s="12"/>
      <c r="K70" s="12"/>
      <c r="L70" s="12"/>
      <c r="M70" s="12"/>
      <c r="N70" s="12"/>
    </row>
    <row r="71" spans="1:14" ht="15" customHeight="1">
      <c r="A71" s="2"/>
      <c r="B71" s="9"/>
      <c r="C71" s="12"/>
      <c r="D71" s="12"/>
      <c r="E71" s="12"/>
      <c r="F71" s="12"/>
      <c r="G71" s="12"/>
      <c r="H71" s="12"/>
      <c r="I71" s="12"/>
      <c r="J71" s="12"/>
      <c r="K71" s="12"/>
      <c r="L71" s="12"/>
      <c r="M71" s="12"/>
      <c r="N71" s="12"/>
    </row>
    <row r="72" spans="1:14" ht="15" customHeight="1">
      <c r="A72" s="2"/>
      <c r="B72" s="9"/>
      <c r="C72" s="12"/>
      <c r="D72" s="12"/>
      <c r="E72" s="12"/>
      <c r="F72" s="12"/>
      <c r="G72" s="12"/>
      <c r="H72" s="12"/>
      <c r="I72" s="12"/>
      <c r="J72" s="12"/>
      <c r="K72" s="12"/>
      <c r="L72" s="12"/>
      <c r="M72" s="12"/>
      <c r="N72" s="12"/>
    </row>
    <row r="73" spans="1:14" ht="15" customHeight="1">
      <c r="A73" s="2"/>
      <c r="B73" s="9"/>
      <c r="C73" s="12"/>
      <c r="D73" s="12"/>
      <c r="E73" s="12"/>
      <c r="F73" s="12"/>
      <c r="G73" s="12"/>
      <c r="H73" s="12"/>
      <c r="I73" s="12"/>
      <c r="J73" s="12"/>
      <c r="K73" s="12"/>
      <c r="L73" s="12"/>
      <c r="M73" s="12"/>
      <c r="N73" s="12"/>
    </row>
    <row r="74" spans="1:14" ht="15" customHeight="1">
      <c r="A74" s="2"/>
      <c r="B74" s="9"/>
      <c r="C74" s="12"/>
      <c r="D74" s="12"/>
      <c r="E74" s="12"/>
      <c r="F74" s="12"/>
      <c r="G74" s="12"/>
      <c r="H74" s="12"/>
      <c r="I74" s="12"/>
      <c r="J74" s="12"/>
      <c r="K74" s="12"/>
      <c r="L74" s="12"/>
      <c r="M74" s="12"/>
      <c r="N74" s="12"/>
    </row>
    <row r="75" spans="1:14" ht="15" customHeight="1">
      <c r="A75" s="2"/>
      <c r="B75" s="9"/>
      <c r="C75" s="12"/>
      <c r="D75" s="12"/>
      <c r="E75" s="12"/>
      <c r="F75" s="12"/>
      <c r="G75" s="12"/>
      <c r="H75" s="12"/>
      <c r="I75" s="12"/>
      <c r="J75" s="12"/>
      <c r="K75" s="12"/>
      <c r="L75" s="12"/>
      <c r="M75" s="12"/>
      <c r="N75" s="12"/>
    </row>
    <row r="76" spans="1:14" ht="15" customHeight="1">
      <c r="A76" s="2"/>
      <c r="B76" s="9"/>
      <c r="C76" s="12"/>
      <c r="D76" s="12"/>
      <c r="E76" s="12"/>
      <c r="F76" s="12"/>
      <c r="G76" s="12"/>
      <c r="H76" s="12"/>
      <c r="I76" s="12"/>
      <c r="J76" s="12"/>
      <c r="K76" s="12"/>
      <c r="L76" s="12"/>
      <c r="M76" s="12"/>
      <c r="N76" s="12"/>
    </row>
    <row r="77" spans="1:14" ht="15" customHeight="1">
      <c r="A77" s="2"/>
      <c r="B77" s="9"/>
      <c r="C77" s="12"/>
      <c r="D77" s="12"/>
      <c r="E77" s="12"/>
      <c r="F77" s="12"/>
      <c r="G77" s="12"/>
      <c r="H77" s="12"/>
      <c r="I77" s="12"/>
      <c r="J77" s="12"/>
      <c r="K77" s="12"/>
      <c r="L77" s="12"/>
      <c r="M77" s="12"/>
      <c r="N77" s="12"/>
    </row>
    <row r="78" spans="1:14" ht="15" customHeight="1">
      <c r="A78" s="2"/>
      <c r="B78" s="9"/>
      <c r="C78" s="12"/>
      <c r="D78" s="12"/>
      <c r="E78" s="12"/>
      <c r="F78" s="12"/>
      <c r="G78" s="12"/>
      <c r="H78" s="12"/>
      <c r="I78" s="12"/>
      <c r="J78" s="12"/>
      <c r="K78" s="12"/>
      <c r="L78" s="12"/>
      <c r="M78" s="12"/>
      <c r="N78" s="12"/>
    </row>
    <row r="79" spans="1:14" ht="15" customHeight="1">
      <c r="A79" s="2"/>
      <c r="B79" s="9"/>
      <c r="C79" s="12"/>
      <c r="D79" s="12"/>
      <c r="E79" s="12"/>
      <c r="F79" s="12"/>
      <c r="G79" s="12"/>
      <c r="H79" s="12"/>
      <c r="I79" s="12"/>
      <c r="J79" s="12"/>
      <c r="K79" s="12"/>
      <c r="L79" s="12"/>
      <c r="M79" s="12"/>
      <c r="N79" s="12"/>
    </row>
    <row r="80" spans="1:14" ht="15" customHeight="1">
      <c r="A80" s="2"/>
      <c r="B80" s="9"/>
      <c r="C80" s="12"/>
      <c r="D80" s="12"/>
      <c r="E80" s="12"/>
      <c r="F80" s="12"/>
      <c r="G80" s="12"/>
      <c r="H80" s="12"/>
      <c r="I80" s="12"/>
      <c r="J80" s="12"/>
      <c r="K80" s="12"/>
      <c r="L80" s="12"/>
      <c r="M80" s="12"/>
      <c r="N80" s="12"/>
    </row>
    <row r="81" spans="1:14" ht="15" customHeight="1">
      <c r="A81" s="2"/>
      <c r="B81" s="9"/>
      <c r="C81" s="12"/>
      <c r="D81" s="12"/>
      <c r="E81" s="12"/>
      <c r="F81" s="12"/>
      <c r="G81" s="12"/>
      <c r="H81" s="12"/>
      <c r="I81" s="12"/>
      <c r="J81" s="12"/>
      <c r="K81" s="12"/>
      <c r="L81" s="12"/>
      <c r="M81" s="12"/>
      <c r="N81" s="12"/>
    </row>
    <row r="82" spans="1:14" ht="15" customHeight="1">
      <c r="A82" s="2"/>
      <c r="B82" s="9"/>
      <c r="C82" s="12"/>
      <c r="D82" s="12"/>
      <c r="E82" s="12"/>
      <c r="F82" s="12"/>
      <c r="G82" s="12"/>
      <c r="H82" s="12"/>
      <c r="I82" s="12"/>
      <c r="J82" s="12"/>
      <c r="K82" s="12"/>
      <c r="L82" s="12"/>
      <c r="M82" s="12"/>
      <c r="N82" s="12"/>
    </row>
    <row r="83" spans="1:14" ht="15" customHeight="1">
      <c r="A83" s="2"/>
      <c r="B83" s="9"/>
      <c r="C83" s="12"/>
      <c r="D83" s="12"/>
      <c r="E83" s="12"/>
      <c r="F83" s="12"/>
      <c r="G83" s="12"/>
      <c r="H83" s="12"/>
      <c r="I83" s="12"/>
      <c r="J83" s="12"/>
      <c r="K83" s="12"/>
      <c r="L83" s="12"/>
      <c r="M83" s="12"/>
      <c r="N83" s="12"/>
    </row>
    <row r="84" spans="1:14" ht="15" customHeight="1">
      <c r="A84" s="2"/>
      <c r="B84" s="9"/>
      <c r="C84" s="12"/>
      <c r="D84" s="12"/>
      <c r="E84" s="12"/>
      <c r="F84" s="12"/>
      <c r="G84" s="12"/>
      <c r="H84" s="12"/>
      <c r="I84" s="12"/>
      <c r="J84" s="12"/>
      <c r="K84" s="12"/>
      <c r="L84" s="12"/>
      <c r="M84" s="12"/>
      <c r="N84" s="12"/>
    </row>
    <row r="85" spans="1:14" ht="15" customHeight="1">
      <c r="A85" s="2"/>
      <c r="B85" s="9"/>
      <c r="C85" s="12"/>
      <c r="D85" s="12"/>
      <c r="E85" s="12"/>
      <c r="F85" s="12"/>
      <c r="G85" s="12"/>
      <c r="H85" s="12"/>
      <c r="I85" s="12"/>
      <c r="J85" s="12"/>
      <c r="K85" s="12"/>
      <c r="L85" s="12"/>
      <c r="M85" s="12"/>
      <c r="N85" s="12"/>
    </row>
    <row r="86" spans="1:14" ht="15" customHeight="1">
      <c r="A86" s="2"/>
      <c r="B86" s="9"/>
      <c r="C86" s="12"/>
      <c r="D86" s="12"/>
      <c r="E86" s="12"/>
      <c r="F86" s="12"/>
      <c r="G86" s="12"/>
      <c r="H86" s="12"/>
      <c r="I86" s="12"/>
      <c r="J86" s="12"/>
      <c r="K86" s="12"/>
      <c r="L86" s="12"/>
      <c r="M86" s="12"/>
      <c r="N86" s="12"/>
    </row>
    <row r="87" spans="1:14" ht="15" customHeight="1">
      <c r="A87" s="2"/>
      <c r="B87" s="9"/>
      <c r="C87" s="12"/>
      <c r="D87" s="12"/>
      <c r="E87" s="12"/>
      <c r="F87" s="12"/>
      <c r="G87" s="12"/>
      <c r="H87" s="12"/>
      <c r="I87" s="12"/>
      <c r="J87" s="12"/>
      <c r="K87" s="12"/>
      <c r="L87" s="12"/>
      <c r="M87" s="12"/>
      <c r="N87" s="12"/>
    </row>
    <row r="88" spans="1:14" ht="15" customHeight="1">
      <c r="A88" s="2"/>
      <c r="B88" s="9"/>
      <c r="C88" s="12"/>
      <c r="D88" s="12"/>
      <c r="E88" s="12"/>
      <c r="F88" s="12"/>
      <c r="G88" s="12"/>
      <c r="H88" s="12"/>
      <c r="I88" s="12"/>
      <c r="J88" s="12"/>
      <c r="K88" s="12"/>
      <c r="L88" s="12"/>
      <c r="M88" s="12"/>
      <c r="N88" s="12"/>
    </row>
    <row r="89" spans="1:14" ht="15" customHeight="1">
      <c r="A89" s="2"/>
      <c r="B89" s="9"/>
      <c r="C89" s="12"/>
      <c r="D89" s="12"/>
      <c r="E89" s="12"/>
      <c r="F89" s="12"/>
      <c r="G89" s="12"/>
      <c r="H89" s="12"/>
      <c r="I89" s="12"/>
      <c r="J89" s="12"/>
      <c r="K89" s="12"/>
      <c r="L89" s="12"/>
      <c r="M89" s="12"/>
      <c r="N89" s="12"/>
    </row>
    <row r="90" spans="1:14" ht="15" customHeight="1">
      <c r="A90" s="2"/>
      <c r="B90" s="9"/>
      <c r="C90" s="12"/>
      <c r="D90" s="12"/>
      <c r="E90" s="12"/>
      <c r="F90" s="12"/>
      <c r="G90" s="12"/>
      <c r="H90" s="12"/>
      <c r="I90" s="12"/>
      <c r="J90" s="12"/>
      <c r="K90" s="12"/>
      <c r="L90" s="12"/>
      <c r="M90" s="12"/>
      <c r="N90" s="12"/>
    </row>
  </sheetData>
  <mergeCells count="5">
    <mergeCell ref="G5:J5"/>
    <mergeCell ref="C5:E5"/>
    <mergeCell ref="A2:A3"/>
    <mergeCell ref="A5:B6"/>
    <mergeCell ref="K5:M5"/>
  </mergeCells>
  <conditionalFormatting sqref="B10:B29">
    <cfRule type="duplicateValues" dxfId="0" priority="122"/>
  </conditionalFormatting>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CA122"/>
  <sheetViews>
    <sheetView showGridLines="0" view="pageBreakPreview" zoomScale="80" zoomScaleNormal="100" zoomScaleSheetLayoutView="80" workbookViewId="0">
      <pane xSplit="3" ySplit="6" topLeftCell="AF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7109375" style="5" customWidth="1"/>
    <col min="2" max="2" width="35.42578125" style="6" customWidth="1"/>
    <col min="3" max="3" width="17.42578125" style="5" customWidth="1"/>
    <col min="4" max="5" width="8.28515625" style="7" hidden="1" customWidth="1"/>
    <col min="6" max="6" width="8.28515625" style="3" hidden="1" customWidth="1"/>
    <col min="7" max="7" width="8.28515625" style="7" hidden="1" customWidth="1"/>
    <col min="8" max="27" width="8.28515625" style="3" hidden="1" customWidth="1"/>
    <col min="28" max="31" width="7.28515625" style="3" hidden="1" customWidth="1"/>
    <col min="32" max="42" width="9" style="3" customWidth="1"/>
    <col min="43" max="43" width="0.5703125" style="2" customWidth="1"/>
    <col min="44" max="44" width="13.5703125" style="2" bestFit="1" customWidth="1"/>
    <col min="45" max="50" width="13.85546875" style="2" bestFit="1" customWidth="1"/>
    <col min="51" max="56" width="11.42578125" style="2" bestFit="1" customWidth="1"/>
    <col min="57" max="16384" width="9.140625" style="278"/>
  </cols>
  <sheetData>
    <row r="1" spans="1:79" ht="18" customHeight="1">
      <c r="A1" s="32"/>
      <c r="B1" s="33"/>
      <c r="C1" s="32"/>
      <c r="D1" s="87"/>
      <c r="E1" s="87"/>
      <c r="F1" s="88"/>
      <c r="G1" s="87"/>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79" s="279" customFormat="1" ht="18" customHeight="1">
      <c r="A2" s="485" t="str">
        <f>'Kandungan (new)'!A7</f>
        <v>1b</v>
      </c>
      <c r="B2" s="120" t="str">
        <f>'Kandungan (new)'!B7</f>
        <v>Pengeluaran Minyak Mentah &amp; Kondensat dan Gas Asli - Suku Tahunan</v>
      </c>
      <c r="C2" s="184"/>
      <c r="D2" s="96"/>
      <c r="E2" s="96"/>
      <c r="F2" s="97"/>
      <c r="G2" s="96"/>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c r="AR2"/>
      <c r="AS2"/>
      <c r="AT2"/>
      <c r="AU2"/>
      <c r="AV2"/>
      <c r="AW2"/>
      <c r="AX2"/>
      <c r="AY2"/>
      <c r="AZ2"/>
      <c r="BA2"/>
      <c r="BB2"/>
      <c r="BC2"/>
      <c r="BD2"/>
      <c r="BE2" s="286"/>
      <c r="BF2" s="286"/>
      <c r="BG2" s="286"/>
      <c r="BH2" s="286"/>
      <c r="BI2" s="286"/>
      <c r="BJ2" s="286"/>
      <c r="BK2" s="286"/>
      <c r="BL2" s="286"/>
      <c r="BM2" s="286"/>
      <c r="BN2" s="286"/>
      <c r="BO2" s="286"/>
      <c r="BP2" s="286"/>
      <c r="BQ2" s="286"/>
      <c r="BR2" s="286"/>
      <c r="BS2" s="286"/>
      <c r="BT2" s="286"/>
      <c r="BU2" s="286"/>
      <c r="BV2" s="286"/>
      <c r="BW2" s="286"/>
      <c r="BX2" s="286"/>
      <c r="BY2" s="286"/>
      <c r="BZ2" s="286"/>
      <c r="CA2" s="286"/>
    </row>
    <row r="3" spans="1:79" s="279" customFormat="1" ht="18" customHeight="1">
      <c r="A3" s="485"/>
      <c r="B3" s="98" t="str">
        <f>'Kandungan (new)'!B8</f>
        <v>Production of Crude Oil &amp; Condensate and Natural Gas - Quarterly</v>
      </c>
      <c r="C3" s="185"/>
      <c r="D3" s="96"/>
      <c r="E3" s="96"/>
      <c r="F3" s="97"/>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c r="AR3"/>
      <c r="AS3"/>
      <c r="AT3"/>
      <c r="AU3"/>
      <c r="AV3"/>
      <c r="AW3"/>
      <c r="AX3"/>
      <c r="AY3"/>
      <c r="AZ3"/>
      <c r="BA3"/>
      <c r="BB3"/>
      <c r="BC3"/>
      <c r="BD3"/>
      <c r="BE3" s="286"/>
      <c r="BF3" s="286"/>
      <c r="BG3" s="286"/>
      <c r="BH3" s="286"/>
      <c r="BI3" s="286"/>
      <c r="BJ3" s="286"/>
      <c r="BK3" s="286"/>
      <c r="BL3" s="286"/>
      <c r="BM3" s="286"/>
      <c r="BN3" s="286"/>
      <c r="BO3" s="286"/>
      <c r="BP3" s="286"/>
      <c r="BQ3" s="286"/>
      <c r="BR3" s="286"/>
      <c r="BS3" s="286"/>
      <c r="BT3" s="286"/>
      <c r="BU3" s="286"/>
      <c r="BV3" s="286"/>
      <c r="BW3" s="286"/>
      <c r="BX3" s="286"/>
      <c r="BY3" s="286"/>
      <c r="BZ3" s="286"/>
      <c r="CA3" s="286"/>
    </row>
    <row r="4" spans="1:79" ht="18" customHeight="1" thickBot="1">
      <c r="B4" s="33"/>
      <c r="C4" s="32"/>
      <c r="D4" s="35"/>
      <c r="E4" s="35"/>
      <c r="F4" s="36"/>
      <c r="G4" s="35"/>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c r="AR4"/>
      <c r="AS4"/>
      <c r="AT4"/>
      <c r="AU4"/>
      <c r="AV4"/>
      <c r="AW4"/>
      <c r="AX4"/>
      <c r="AY4"/>
      <c r="AZ4"/>
      <c r="BA4"/>
      <c r="BB4"/>
      <c r="BC4"/>
      <c r="BD4"/>
      <c r="BE4" s="286"/>
      <c r="BF4" s="286"/>
      <c r="BG4" s="286"/>
      <c r="BH4" s="286"/>
      <c r="BI4" s="286"/>
      <c r="BJ4" s="286"/>
      <c r="BK4" s="286"/>
      <c r="BL4" s="286"/>
      <c r="BM4" s="286"/>
      <c r="BN4" s="286"/>
      <c r="BO4" s="286"/>
      <c r="BP4" s="286"/>
      <c r="BQ4" s="286"/>
      <c r="BR4" s="286"/>
      <c r="BS4" s="286"/>
      <c r="BT4" s="286"/>
      <c r="BU4" s="286"/>
      <c r="BV4" s="286"/>
      <c r="BW4" s="286"/>
      <c r="BX4" s="286"/>
      <c r="BY4" s="286"/>
      <c r="BZ4" s="286"/>
      <c r="CA4" s="286"/>
    </row>
    <row r="5" spans="1:79" s="280" customFormat="1" ht="18" customHeight="1">
      <c r="A5" s="486" t="s">
        <v>246</v>
      </c>
      <c r="B5" s="486"/>
      <c r="C5" s="419"/>
      <c r="D5" s="489">
        <v>2015</v>
      </c>
      <c r="E5" s="489"/>
      <c r="F5" s="489"/>
      <c r="G5" s="489"/>
      <c r="H5" s="489">
        <v>2016</v>
      </c>
      <c r="I5" s="489"/>
      <c r="J5" s="489"/>
      <c r="K5" s="489"/>
      <c r="L5" s="489">
        <v>2017</v>
      </c>
      <c r="M5" s="489"/>
      <c r="N5" s="489"/>
      <c r="O5" s="489"/>
      <c r="P5" s="489">
        <v>2018</v>
      </c>
      <c r="Q5" s="489"/>
      <c r="R5" s="489"/>
      <c r="S5" s="489"/>
      <c r="T5" s="489">
        <v>2019</v>
      </c>
      <c r="U5" s="489"/>
      <c r="V5" s="489"/>
      <c r="W5" s="489"/>
      <c r="X5" s="489">
        <v>2020</v>
      </c>
      <c r="Y5" s="489"/>
      <c r="Z5" s="489"/>
      <c r="AA5" s="489"/>
      <c r="AB5" s="490">
        <v>2021</v>
      </c>
      <c r="AC5" s="490"/>
      <c r="AD5" s="490"/>
      <c r="AE5" s="490"/>
      <c r="AF5" s="490" t="s">
        <v>396</v>
      </c>
      <c r="AG5" s="490"/>
      <c r="AH5" s="490"/>
      <c r="AI5" s="419"/>
      <c r="AJ5" s="490" t="s">
        <v>243</v>
      </c>
      <c r="AK5" s="490"/>
      <c r="AL5" s="490"/>
      <c r="AM5" s="490"/>
      <c r="AN5" s="490">
        <v>2024</v>
      </c>
      <c r="AO5" s="490"/>
      <c r="AP5" s="490"/>
      <c r="AQ5" s="421"/>
      <c r="AR5"/>
      <c r="AS5"/>
      <c r="AT5"/>
      <c r="AU5"/>
      <c r="AV5"/>
      <c r="AW5"/>
      <c r="AX5"/>
      <c r="AY5"/>
      <c r="AZ5"/>
      <c r="BA5"/>
      <c r="BB5"/>
      <c r="BC5"/>
      <c r="BD5"/>
      <c r="BE5" s="286"/>
      <c r="BF5" s="286"/>
      <c r="BG5" s="286"/>
      <c r="BH5" s="286"/>
      <c r="BI5" s="286"/>
      <c r="BJ5" s="286"/>
      <c r="BK5" s="286"/>
      <c r="BL5" s="286"/>
      <c r="BM5" s="286"/>
      <c r="BN5" s="286"/>
      <c r="BO5" s="286"/>
      <c r="BP5" s="286"/>
      <c r="BQ5" s="286"/>
      <c r="BR5" s="286"/>
      <c r="BS5" s="286"/>
      <c r="BT5" s="286"/>
      <c r="BU5" s="286"/>
      <c r="BV5" s="286"/>
      <c r="BW5" s="286"/>
      <c r="BX5" s="286"/>
      <c r="BY5" s="286"/>
      <c r="BZ5" s="286"/>
      <c r="CA5" s="286"/>
    </row>
    <row r="6" spans="1:79" s="280" customFormat="1" ht="18" customHeight="1" thickBot="1">
      <c r="A6" s="487"/>
      <c r="B6" s="487"/>
      <c r="C6" s="422"/>
      <c r="D6" s="423" t="s">
        <v>18</v>
      </c>
      <c r="E6" s="423" t="s">
        <v>19</v>
      </c>
      <c r="F6" s="423" t="s">
        <v>20</v>
      </c>
      <c r="G6" s="423" t="s">
        <v>21</v>
      </c>
      <c r="H6" s="423" t="s">
        <v>18</v>
      </c>
      <c r="I6" s="423" t="s">
        <v>19</v>
      </c>
      <c r="J6" s="423" t="s">
        <v>20</v>
      </c>
      <c r="K6" s="423" t="s">
        <v>21</v>
      </c>
      <c r="L6" s="423" t="s">
        <v>18</v>
      </c>
      <c r="M6" s="423" t="s">
        <v>19</v>
      </c>
      <c r="N6" s="423" t="s">
        <v>20</v>
      </c>
      <c r="O6" s="423" t="s">
        <v>21</v>
      </c>
      <c r="P6" s="423" t="s">
        <v>18</v>
      </c>
      <c r="Q6" s="423" t="s">
        <v>19</v>
      </c>
      <c r="R6" s="423" t="s">
        <v>20</v>
      </c>
      <c r="S6" s="423" t="s">
        <v>21</v>
      </c>
      <c r="T6" s="423" t="s">
        <v>18</v>
      </c>
      <c r="U6" s="423" t="s">
        <v>19</v>
      </c>
      <c r="V6" s="423" t="s">
        <v>20</v>
      </c>
      <c r="W6" s="423" t="s">
        <v>21</v>
      </c>
      <c r="X6" s="423" t="s">
        <v>18</v>
      </c>
      <c r="Y6" s="423" t="s">
        <v>19</v>
      </c>
      <c r="Z6" s="423" t="s">
        <v>20</v>
      </c>
      <c r="AA6" s="423" t="s">
        <v>21</v>
      </c>
      <c r="AB6" s="424" t="s">
        <v>18</v>
      </c>
      <c r="AC6" s="424" t="s">
        <v>19</v>
      </c>
      <c r="AD6" s="424" t="s">
        <v>20</v>
      </c>
      <c r="AE6" s="424" t="s">
        <v>21</v>
      </c>
      <c r="AF6" s="424" t="s">
        <v>18</v>
      </c>
      <c r="AG6" s="424" t="s">
        <v>19</v>
      </c>
      <c r="AH6" s="424" t="s">
        <v>20</v>
      </c>
      <c r="AI6" s="424" t="s">
        <v>21</v>
      </c>
      <c r="AJ6" s="424" t="s">
        <v>18</v>
      </c>
      <c r="AK6" s="424" t="s">
        <v>19</v>
      </c>
      <c r="AL6" s="424" t="s">
        <v>20</v>
      </c>
      <c r="AM6" s="424" t="s">
        <v>21</v>
      </c>
      <c r="AN6" s="424" t="s">
        <v>18</v>
      </c>
      <c r="AO6" s="424" t="s">
        <v>19</v>
      </c>
      <c r="AP6" s="424" t="s">
        <v>20</v>
      </c>
      <c r="AQ6" s="423"/>
      <c r="AR6"/>
      <c r="AS6"/>
      <c r="AT6"/>
      <c r="AU6"/>
      <c r="AV6"/>
      <c r="AW6"/>
      <c r="AX6"/>
      <c r="AY6"/>
      <c r="AZ6"/>
      <c r="BA6"/>
      <c r="BB6"/>
      <c r="BC6"/>
      <c r="BD6"/>
      <c r="BE6" s="286"/>
      <c r="BF6" s="286"/>
      <c r="BG6" s="286"/>
      <c r="BH6" s="286"/>
      <c r="BI6" s="286"/>
      <c r="BJ6" s="286"/>
      <c r="BK6" s="286"/>
      <c r="BL6" s="286"/>
      <c r="BM6" s="286"/>
      <c r="BN6" s="286"/>
      <c r="BO6" s="286"/>
      <c r="BP6" s="286"/>
      <c r="BQ6" s="286"/>
      <c r="BR6" s="286"/>
      <c r="BS6" s="286"/>
      <c r="BT6" s="286"/>
      <c r="BU6" s="286"/>
      <c r="BV6" s="286"/>
      <c r="BW6" s="286"/>
      <c r="BX6" s="286"/>
      <c r="BY6" s="286"/>
      <c r="BZ6" s="286"/>
      <c r="CA6" s="286"/>
    </row>
    <row r="7" spans="1:79" s="281" customFormat="1" ht="18" customHeight="1">
      <c r="A7" s="37" t="s">
        <v>31</v>
      </c>
      <c r="B7" s="37" t="s">
        <v>75</v>
      </c>
      <c r="C7" s="144"/>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c r="AR7"/>
      <c r="AS7"/>
      <c r="AT7"/>
      <c r="AU7"/>
      <c r="AV7"/>
      <c r="AW7"/>
      <c r="AX7"/>
      <c r="AY7"/>
      <c r="AZ7"/>
      <c r="BA7"/>
      <c r="BB7"/>
      <c r="BC7"/>
      <c r="BD7"/>
      <c r="BE7" s="286"/>
      <c r="BF7" s="286"/>
      <c r="BG7" s="286"/>
      <c r="BH7" s="286"/>
      <c r="BI7" s="286"/>
      <c r="BJ7" s="286"/>
      <c r="BK7" s="286"/>
      <c r="BL7" s="286"/>
      <c r="BM7" s="286"/>
      <c r="BN7" s="286"/>
      <c r="BO7" s="286"/>
      <c r="BP7" s="286"/>
      <c r="BQ7" s="286"/>
      <c r="BR7" s="286"/>
      <c r="BS7" s="286"/>
      <c r="BT7" s="286"/>
      <c r="BU7" s="286"/>
      <c r="BV7" s="286"/>
      <c r="BW7" s="286"/>
      <c r="BX7" s="286"/>
      <c r="BY7" s="286"/>
      <c r="BZ7" s="286"/>
      <c r="CA7" s="286"/>
    </row>
    <row r="8" spans="1:79" ht="22.5" customHeight="1" thickBot="1">
      <c r="A8" s="40"/>
      <c r="B8" s="41" t="s">
        <v>64</v>
      </c>
      <c r="C8" s="186"/>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313"/>
      <c r="AR8"/>
      <c r="AS8"/>
      <c r="AT8"/>
      <c r="AU8"/>
      <c r="AV8"/>
      <c r="AW8"/>
      <c r="AX8"/>
      <c r="AY8"/>
      <c r="AZ8"/>
      <c r="BA8"/>
      <c r="BB8"/>
      <c r="BC8"/>
      <c r="BD8"/>
      <c r="BE8" s="286"/>
      <c r="BF8" s="286"/>
      <c r="BG8" s="286"/>
      <c r="BH8" s="286"/>
      <c r="BI8" s="286"/>
      <c r="BJ8" s="286"/>
      <c r="BK8" s="286"/>
      <c r="BL8" s="286"/>
      <c r="BM8" s="286"/>
      <c r="BN8" s="286"/>
      <c r="BO8" s="286"/>
      <c r="BP8" s="286"/>
      <c r="BQ8" s="286"/>
      <c r="BR8" s="286"/>
      <c r="BS8" s="286"/>
      <c r="BT8" s="286"/>
      <c r="BU8" s="286"/>
      <c r="BV8" s="286"/>
      <c r="BW8" s="286"/>
      <c r="BX8" s="286"/>
      <c r="BY8" s="286"/>
      <c r="BZ8" s="286"/>
      <c r="CA8" s="286"/>
    </row>
    <row r="9" spans="1:79" ht="9" customHeight="1">
      <c r="A9" s="34"/>
      <c r="B9" s="45"/>
      <c r="C9" s="187"/>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c r="AR9"/>
      <c r="AS9"/>
      <c r="AT9"/>
      <c r="AU9"/>
      <c r="AV9"/>
      <c r="AW9"/>
      <c r="AX9"/>
      <c r="AY9"/>
      <c r="AZ9"/>
      <c r="BA9"/>
      <c r="BB9"/>
      <c r="BC9"/>
      <c r="BD9"/>
      <c r="BE9" s="286"/>
      <c r="BF9" s="286"/>
      <c r="BG9" s="286"/>
      <c r="BH9" s="286"/>
      <c r="BI9" s="286"/>
      <c r="BJ9" s="286"/>
      <c r="BK9" s="286"/>
      <c r="BL9" s="286"/>
      <c r="BM9" s="286"/>
      <c r="BN9" s="286"/>
      <c r="BO9" s="286"/>
      <c r="BP9" s="286"/>
      <c r="BQ9" s="286"/>
      <c r="BR9" s="286"/>
      <c r="BS9" s="286"/>
      <c r="BT9" s="286"/>
      <c r="BU9" s="286"/>
      <c r="BV9" s="286"/>
      <c r="BW9" s="286"/>
      <c r="BX9" s="286"/>
      <c r="BY9" s="286"/>
      <c r="BZ9" s="286"/>
      <c r="CA9" s="286"/>
    </row>
    <row r="10" spans="1:79" s="282" customFormat="1" ht="18" customHeight="1">
      <c r="A10" s="49"/>
      <c r="B10" s="50" t="str">
        <f>'1a-Prod_(An)'!B10</f>
        <v xml:space="preserve">Minyak Mentah dan Kondensat 
</v>
      </c>
      <c r="C10" s="188" t="s">
        <v>245</v>
      </c>
      <c r="D10" s="161">
        <v>65.562239000000005</v>
      </c>
      <c r="E10" s="161">
        <v>61.720176000000002</v>
      </c>
      <c r="F10" s="161">
        <v>57.936835000000002</v>
      </c>
      <c r="G10" s="161">
        <v>61.870334999999997</v>
      </c>
      <c r="H10" s="161">
        <v>63.310116999999998</v>
      </c>
      <c r="I10" s="161">
        <v>62.182845999999998</v>
      </c>
      <c r="J10" s="161">
        <v>61.787348999999999</v>
      </c>
      <c r="K10" s="161">
        <v>62.856952</v>
      </c>
      <c r="L10" s="161">
        <v>63.218912792014748</v>
      </c>
      <c r="M10" s="161">
        <v>60.188014162216412</v>
      </c>
      <c r="N10" s="161">
        <v>60.456358500293817</v>
      </c>
      <c r="O10" s="161">
        <v>62.235234092306492</v>
      </c>
      <c r="P10" s="161">
        <v>62.811175418524442</v>
      </c>
      <c r="Q10" s="161">
        <v>61.225722061370611</v>
      </c>
      <c r="R10" s="161">
        <v>58.658355797774547</v>
      </c>
      <c r="S10" s="161">
        <v>61.30480504548796</v>
      </c>
      <c r="T10" s="161">
        <v>60.364321210146471</v>
      </c>
      <c r="U10" s="161">
        <v>58.767348518364528</v>
      </c>
      <c r="V10" s="161">
        <v>51.219697460241527</v>
      </c>
      <c r="W10" s="161">
        <v>58.208411107003549</v>
      </c>
      <c r="X10" s="161">
        <v>58.799543429254179</v>
      </c>
      <c r="Y10" s="161">
        <v>48.211400891459441</v>
      </c>
      <c r="Z10" s="161">
        <v>50.397282484545677</v>
      </c>
      <c r="AA10" s="161">
        <v>51.110804021210328</v>
      </c>
      <c r="AB10" s="161">
        <v>52.0937317119309</v>
      </c>
      <c r="AC10" s="161">
        <v>50.738738336743801</v>
      </c>
      <c r="AD10" s="161">
        <v>45.514689996759707</v>
      </c>
      <c r="AE10" s="161">
        <v>47.078661780225239</v>
      </c>
      <c r="AF10" s="161">
        <v>48.815896830015184</v>
      </c>
      <c r="AG10" s="161">
        <v>47.515924265821155</v>
      </c>
      <c r="AH10" s="161">
        <v>46.731500277917924</v>
      </c>
      <c r="AI10" s="161">
        <v>49.467286858830676</v>
      </c>
      <c r="AJ10" s="161">
        <v>48.226188</v>
      </c>
      <c r="AK10" s="161">
        <v>45.518832000000003</v>
      </c>
      <c r="AL10" s="161">
        <v>45.911220999999998</v>
      </c>
      <c r="AM10" s="161">
        <v>49.147053</v>
      </c>
      <c r="AN10" s="161">
        <v>48.003346000000001</v>
      </c>
      <c r="AO10" s="161">
        <v>46.093409000000001</v>
      </c>
      <c r="AP10" s="161">
        <v>41.808500000000002</v>
      </c>
      <c r="AQ10">
        <v>0</v>
      </c>
      <c r="AR10"/>
      <c r="AS10" s="344"/>
      <c r="AT10" s="344"/>
      <c r="AU10" s="344"/>
      <c r="AV10" s="344"/>
      <c r="AW10" s="344"/>
      <c r="AX10" s="344"/>
      <c r="AY10" s="344"/>
      <c r="AZ10" s="344"/>
      <c r="BA10" s="344"/>
      <c r="BB10" s="344"/>
      <c r="BC10" s="344"/>
      <c r="BD10" s="344"/>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row>
    <row r="11" spans="1:79" s="282" customFormat="1" ht="22.5" customHeight="1">
      <c r="A11" s="49"/>
      <c r="B11" s="53" t="str">
        <f>'1a-Prod_(An)'!B11</f>
        <v>Crude Oil and Condensate</v>
      </c>
      <c r="C11" s="189" t="s">
        <v>250</v>
      </c>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c r="AR11"/>
      <c r="AS11" s="345"/>
      <c r="AT11" s="345"/>
      <c r="AU11" s="345"/>
      <c r="AV11" s="345"/>
      <c r="AW11" s="345"/>
      <c r="AX11" s="345"/>
      <c r="AY11" s="345"/>
      <c r="AZ11" s="345"/>
      <c r="BA11" s="345"/>
      <c r="BB11" s="345"/>
      <c r="BC11" s="345"/>
      <c r="BD11" s="345"/>
      <c r="BE11" s="286"/>
      <c r="BF11" s="286"/>
      <c r="BG11" s="286"/>
      <c r="BH11" s="286"/>
      <c r="BI11" s="286"/>
      <c r="BJ11" s="286"/>
      <c r="BK11" s="286"/>
      <c r="BL11" s="286"/>
      <c r="BM11" s="286"/>
      <c r="BN11" s="286"/>
      <c r="BO11" s="286"/>
      <c r="BP11" s="286"/>
      <c r="BQ11" s="286"/>
      <c r="BR11" s="286"/>
      <c r="BS11" s="286"/>
      <c r="BT11" s="286"/>
      <c r="BU11" s="286"/>
      <c r="BV11" s="286"/>
      <c r="BW11" s="286"/>
      <c r="BX11" s="286"/>
      <c r="BY11" s="286"/>
      <c r="BZ11" s="286"/>
      <c r="CA11" s="286"/>
    </row>
    <row r="12" spans="1:79" s="283" customFormat="1" ht="18" customHeight="1">
      <c r="A12" s="54"/>
      <c r="B12" s="55" t="str">
        <f>'1a-Prod_(An)'!B12</f>
        <v xml:space="preserve">   Minyak Mentah</v>
      </c>
      <c r="C12" s="188" t="s">
        <v>245</v>
      </c>
      <c r="D12" s="112">
        <v>54.028400000000005</v>
      </c>
      <c r="E12" s="112">
        <v>51.082500000000003</v>
      </c>
      <c r="F12" s="112">
        <v>47.176199999999994</v>
      </c>
      <c r="G12" s="112">
        <v>50.5047</v>
      </c>
      <c r="H12" s="112">
        <v>52.066929999999999</v>
      </c>
      <c r="I12" s="112">
        <v>51.00029</v>
      </c>
      <c r="J12" s="112">
        <v>51.084969999999998</v>
      </c>
      <c r="K12" s="112">
        <v>51.27505</v>
      </c>
      <c r="L12" s="112">
        <v>51.451423584899977</v>
      </c>
      <c r="M12" s="112">
        <v>49.658206097607497</v>
      </c>
      <c r="N12" s="112">
        <v>50.0193087918421</v>
      </c>
      <c r="O12" s="112">
        <v>51.264646063844694</v>
      </c>
      <c r="P12" s="112">
        <v>51.085718746934717</v>
      </c>
      <c r="Q12" s="112">
        <v>49.124022110480283</v>
      </c>
      <c r="R12" s="112">
        <v>47.933814531589526</v>
      </c>
      <c r="S12" s="112">
        <v>49.291995931334334</v>
      </c>
      <c r="T12" s="112">
        <v>48.313260375307216</v>
      </c>
      <c r="U12" s="112">
        <v>46.794626730860287</v>
      </c>
      <c r="V12" s="112">
        <v>40.488009284971426</v>
      </c>
      <c r="W12" s="112">
        <v>47.196303463857404</v>
      </c>
      <c r="X12" s="112">
        <v>47.217273845347592</v>
      </c>
      <c r="Y12" s="112">
        <v>38.834114171307455</v>
      </c>
      <c r="Z12" s="112">
        <v>40.70672418550965</v>
      </c>
      <c r="AA12" s="112">
        <v>40.655062846530043</v>
      </c>
      <c r="AB12" s="112">
        <v>40.1988917990085</v>
      </c>
      <c r="AC12" s="112">
        <v>39.588478993734121</v>
      </c>
      <c r="AD12" s="112">
        <v>35.7935991528268</v>
      </c>
      <c r="AE12" s="112">
        <v>36.609969783999865</v>
      </c>
      <c r="AF12" s="112">
        <v>37.422303717274623</v>
      </c>
      <c r="AG12" s="112">
        <v>35.711919275048309</v>
      </c>
      <c r="AH12" s="112">
        <v>34.90936002001223</v>
      </c>
      <c r="AI12" s="112">
        <v>37.042005364331182</v>
      </c>
      <c r="AJ12" s="112">
        <v>35.262243999999995</v>
      </c>
      <c r="AK12" s="112">
        <v>33.050629999999998</v>
      </c>
      <c r="AL12" s="112">
        <v>33.081009999999999</v>
      </c>
      <c r="AM12" s="112">
        <v>34.611359999999998</v>
      </c>
      <c r="AN12" s="112">
        <v>33.223410000000001</v>
      </c>
      <c r="AO12" s="112">
        <v>33.097549999999998</v>
      </c>
      <c r="AP12" s="112">
        <v>28.394200000000001</v>
      </c>
      <c r="AQ12"/>
      <c r="AR12"/>
      <c r="BA12" s="344"/>
      <c r="BB12" s="344"/>
      <c r="BC12" s="344"/>
      <c r="BD12" s="344"/>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row>
    <row r="13" spans="1:79" s="284" customFormat="1" ht="22.5" customHeight="1">
      <c r="A13" s="57"/>
      <c r="B13" s="53" t="str">
        <f>'1a-Prod_(An)'!B13</f>
        <v xml:space="preserve">   Crude Oil</v>
      </c>
      <c r="C13" s="189" t="s">
        <v>250</v>
      </c>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c r="AR13"/>
      <c r="BA13" s="345"/>
      <c r="BB13" s="345"/>
      <c r="BC13" s="345"/>
      <c r="BD13" s="345"/>
      <c r="BE13" s="286"/>
      <c r="BF13" s="286"/>
      <c r="BG13" s="286"/>
      <c r="BH13" s="286"/>
      <c r="BI13" s="286"/>
      <c r="BJ13" s="286"/>
      <c r="BK13" s="286"/>
      <c r="BL13" s="286"/>
      <c r="BM13" s="286"/>
      <c r="BN13" s="286"/>
      <c r="BO13" s="286"/>
      <c r="BP13" s="286"/>
      <c r="BQ13" s="286"/>
      <c r="BR13" s="286"/>
      <c r="BS13" s="286"/>
      <c r="BT13" s="286"/>
      <c r="BU13" s="286"/>
      <c r="BV13" s="286"/>
      <c r="BW13" s="286"/>
      <c r="BX13" s="286"/>
      <c r="BY13" s="286"/>
      <c r="BZ13" s="286"/>
      <c r="CA13" s="286"/>
    </row>
    <row r="14" spans="1:79" s="283" customFormat="1" ht="17.25" customHeight="1">
      <c r="A14" s="54"/>
      <c r="B14" s="55" t="str">
        <f>'1a-Prod_(An)'!B14</f>
        <v xml:space="preserve">   Kondensat</v>
      </c>
      <c r="C14" s="188" t="s">
        <v>245</v>
      </c>
      <c r="D14" s="112">
        <v>11.533839</v>
      </c>
      <c r="E14" s="112">
        <v>10.637675999999999</v>
      </c>
      <c r="F14" s="112">
        <v>10.760635000000001</v>
      </c>
      <c r="G14" s="112">
        <v>11.365635000000001</v>
      </c>
      <c r="H14" s="112">
        <v>11.243187000000001</v>
      </c>
      <c r="I14" s="112">
        <v>11.182556</v>
      </c>
      <c r="J14" s="112">
        <v>10.702379000000001</v>
      </c>
      <c r="K14" s="112">
        <v>11.581901999999999</v>
      </c>
      <c r="L14" s="112">
        <v>11.767489207114775</v>
      </c>
      <c r="M14" s="112">
        <v>10.529808064608925</v>
      </c>
      <c r="N14" s="112">
        <v>10.43704970845171</v>
      </c>
      <c r="O14" s="112">
        <v>10.970588028461803</v>
      </c>
      <c r="P14" s="112">
        <v>11.725456671589722</v>
      </c>
      <c r="Q14" s="112">
        <v>12.101699950890325</v>
      </c>
      <c r="R14" s="112">
        <v>10.724541266185032</v>
      </c>
      <c r="S14" s="112">
        <v>12.012809114153631</v>
      </c>
      <c r="T14" s="112">
        <v>12.051060834839264</v>
      </c>
      <c r="U14" s="112">
        <v>11.972721787504259</v>
      </c>
      <c r="V14" s="112">
        <v>10.731688175270097</v>
      </c>
      <c r="W14" s="112">
        <v>11.012107643146141</v>
      </c>
      <c r="X14" s="112">
        <v>11.582269583906582</v>
      </c>
      <c r="Y14" s="112">
        <v>9.3772867201519876</v>
      </c>
      <c r="Z14" s="112">
        <v>9.6905582990360291</v>
      </c>
      <c r="AA14" s="112">
        <v>10.455741174680284</v>
      </c>
      <c r="AB14" s="112">
        <v>11.894839912922404</v>
      </c>
      <c r="AC14" s="112">
        <v>11.150259343009671</v>
      </c>
      <c r="AD14" s="112">
        <v>9.7210908439329042</v>
      </c>
      <c r="AE14" s="112">
        <v>10.468691996225381</v>
      </c>
      <c r="AF14" s="112">
        <v>11.393593112740552</v>
      </c>
      <c r="AG14" s="112">
        <v>11.804004990772832</v>
      </c>
      <c r="AH14" s="112">
        <v>11.8221402579057</v>
      </c>
      <c r="AI14" s="112">
        <v>12.425281494499483</v>
      </c>
      <c r="AJ14" s="112">
        <v>12.963944</v>
      </c>
      <c r="AK14" s="112">
        <v>12.468202</v>
      </c>
      <c r="AL14" s="112">
        <v>12.830210999999998</v>
      </c>
      <c r="AM14" s="112">
        <v>14.535692999999998</v>
      </c>
      <c r="AN14" s="112">
        <v>14.779935999999999</v>
      </c>
      <c r="AO14" s="112">
        <v>12.995858999999999</v>
      </c>
      <c r="AP14" s="112">
        <v>13.414300000000001</v>
      </c>
      <c r="AQ14"/>
      <c r="AR14"/>
      <c r="BA14" s="344"/>
      <c r="BB14" s="344"/>
      <c r="BC14" s="344"/>
      <c r="BD14" s="344"/>
      <c r="BE14" s="286"/>
      <c r="BF14" s="286"/>
      <c r="BG14" s="286"/>
      <c r="BH14" s="286"/>
      <c r="BI14" s="286"/>
      <c r="BJ14" s="286"/>
      <c r="BK14" s="286"/>
      <c r="BL14" s="286"/>
      <c r="BM14" s="286"/>
      <c r="BN14" s="286"/>
      <c r="BO14" s="286"/>
      <c r="BP14" s="286"/>
      <c r="BQ14" s="286"/>
      <c r="BR14" s="286"/>
      <c r="BS14" s="286"/>
      <c r="BT14" s="286"/>
      <c r="BU14" s="286"/>
      <c r="BV14" s="286"/>
      <c r="BW14" s="286"/>
      <c r="BX14" s="286"/>
      <c r="BY14" s="286"/>
      <c r="BZ14" s="286"/>
      <c r="CA14" s="286"/>
    </row>
    <row r="15" spans="1:79" s="284" customFormat="1" ht="22.5" customHeight="1">
      <c r="A15" s="57"/>
      <c r="B15" s="53" t="str">
        <f>'1a-Prod_(An)'!B15</f>
        <v xml:space="preserve">   Condensate</v>
      </c>
      <c r="C15" s="189" t="s">
        <v>250</v>
      </c>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c r="AR15"/>
      <c r="AS15" s="345"/>
      <c r="AT15" s="345"/>
      <c r="AU15" s="345"/>
      <c r="AV15" s="345"/>
      <c r="AW15" s="345"/>
      <c r="AX15" s="345"/>
      <c r="AY15" s="345"/>
      <c r="AZ15" s="345"/>
      <c r="BA15" s="345"/>
      <c r="BB15" s="345"/>
      <c r="BC15" s="345"/>
      <c r="BD15" s="345"/>
      <c r="BE15" s="286"/>
      <c r="BF15" s="286"/>
      <c r="BG15" s="286"/>
      <c r="BH15" s="286"/>
      <c r="BI15" s="286"/>
      <c r="BJ15" s="286"/>
      <c r="BK15" s="286"/>
      <c r="BL15" s="286"/>
      <c r="BM15" s="286"/>
      <c r="BN15" s="286"/>
      <c r="BO15" s="286"/>
      <c r="BP15" s="286"/>
      <c r="BQ15" s="286"/>
      <c r="BR15" s="286"/>
      <c r="BS15" s="286"/>
      <c r="BT15" s="286"/>
      <c r="BU15" s="286"/>
      <c r="BV15" s="286"/>
      <c r="BW15" s="286"/>
      <c r="BX15" s="286"/>
      <c r="BY15" s="286"/>
      <c r="BZ15" s="286"/>
      <c r="CA15" s="286"/>
    </row>
    <row r="16" spans="1:79" s="285" customFormat="1" ht="17.25" customHeight="1">
      <c r="A16" s="59"/>
      <c r="B16" s="55" t="str">
        <f>'1a-Prod_(An)'!B16</f>
        <v>Gas Asli</v>
      </c>
      <c r="C16" s="144" t="s">
        <v>76</v>
      </c>
      <c r="D16" s="161">
        <v>671.82637099999999</v>
      </c>
      <c r="E16" s="161">
        <v>648.26151703999994</v>
      </c>
      <c r="F16" s="161">
        <v>647.09893364999994</v>
      </c>
      <c r="G16" s="161">
        <v>676.28239152000003</v>
      </c>
      <c r="H16" s="161">
        <v>686.14920700000005</v>
      </c>
      <c r="I16" s="161">
        <v>673.00723100000005</v>
      </c>
      <c r="J16" s="161">
        <v>639.53924726000002</v>
      </c>
      <c r="K16" s="161">
        <v>737.04680894000001</v>
      </c>
      <c r="L16" s="161">
        <v>707.46758406556728</v>
      </c>
      <c r="M16" s="161">
        <v>672.75683463005282</v>
      </c>
      <c r="N16" s="161">
        <v>678.88984167619913</v>
      </c>
      <c r="O16" s="161">
        <v>737.33948222856179</v>
      </c>
      <c r="P16" s="161">
        <v>680.8923125326113</v>
      </c>
      <c r="Q16" s="161">
        <v>650.7034298019114</v>
      </c>
      <c r="R16" s="161">
        <v>622.11174049744943</v>
      </c>
      <c r="S16" s="161">
        <v>739.23463479147233</v>
      </c>
      <c r="T16" s="161">
        <v>703.4863847287611</v>
      </c>
      <c r="U16" s="161">
        <v>694.67807590788357</v>
      </c>
      <c r="V16" s="161">
        <v>644.84813694219179</v>
      </c>
      <c r="W16" s="161">
        <v>729.37640119117975</v>
      </c>
      <c r="X16" s="161">
        <v>691.90355664291201</v>
      </c>
      <c r="Y16" s="161">
        <v>570.86956020834373</v>
      </c>
      <c r="Z16" s="161">
        <v>597.11005001628985</v>
      </c>
      <c r="AA16" s="161">
        <v>665.14673361757718</v>
      </c>
      <c r="AB16" s="161">
        <v>709.17012557768248</v>
      </c>
      <c r="AC16" s="161">
        <v>696.21493974735245</v>
      </c>
      <c r="AD16" s="161">
        <v>609.06393400317711</v>
      </c>
      <c r="AE16" s="161">
        <v>689.0342034894461</v>
      </c>
      <c r="AF16" s="161">
        <v>723.02442519953252</v>
      </c>
      <c r="AG16" s="161">
        <v>693.6483674242204</v>
      </c>
      <c r="AH16" s="161">
        <v>693.5151910929651</v>
      </c>
      <c r="AI16" s="161">
        <v>735.87278536371423</v>
      </c>
      <c r="AJ16" s="161">
        <v>733.32846196000003</v>
      </c>
      <c r="AK16" s="161">
        <v>676.63009691999991</v>
      </c>
      <c r="AL16" s="161">
        <v>677.80403756999988</v>
      </c>
      <c r="AM16" s="161">
        <v>774.23413939</v>
      </c>
      <c r="AN16" s="161">
        <v>799.84100723000006</v>
      </c>
      <c r="AO16" s="161">
        <v>696.77190160999999</v>
      </c>
      <c r="AP16" s="161">
        <v>659.34172402000002</v>
      </c>
      <c r="AQ16"/>
      <c r="AR16"/>
      <c r="AS16" s="344"/>
      <c r="AT16" s="344"/>
      <c r="AU16" s="344"/>
      <c r="AV16" s="344"/>
      <c r="AW16" s="344"/>
      <c r="AX16" s="344"/>
      <c r="AY16" s="344"/>
      <c r="AZ16" s="344"/>
      <c r="BA16" s="344"/>
      <c r="BB16" s="344"/>
      <c r="BC16" s="344"/>
      <c r="BD16" s="344"/>
      <c r="BE16" s="286"/>
      <c r="BF16" s="286"/>
      <c r="BG16" s="286"/>
      <c r="BH16" s="286"/>
      <c r="BI16" s="286"/>
      <c r="BJ16" s="286"/>
      <c r="BK16" s="286"/>
      <c r="BL16" s="286"/>
      <c r="BM16" s="286"/>
      <c r="BN16" s="286"/>
      <c r="BO16" s="286"/>
      <c r="BP16" s="286"/>
      <c r="BQ16" s="286"/>
      <c r="BR16" s="286"/>
      <c r="BS16" s="286"/>
      <c r="BT16" s="286"/>
      <c r="BU16" s="286"/>
      <c r="BV16" s="286"/>
      <c r="BW16" s="286"/>
      <c r="BX16" s="286"/>
      <c r="BY16" s="286"/>
      <c r="BZ16" s="286"/>
      <c r="CA16" s="286"/>
    </row>
    <row r="17" spans="1:79" s="282" customFormat="1" ht="22.5" customHeight="1">
      <c r="A17" s="49"/>
      <c r="B17" s="53" t="str">
        <f>'1a-Prod_(An)'!B17</f>
        <v>Natural Gas</v>
      </c>
      <c r="C17" s="190"/>
      <c r="D17" s="52"/>
      <c r="E17" s="52"/>
      <c r="F17" s="52"/>
      <c r="G17" s="52"/>
      <c r="H17" s="52"/>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c r="AR17"/>
      <c r="AS17" s="345"/>
      <c r="AT17" s="345"/>
      <c r="AU17" s="345"/>
      <c r="AV17" s="345"/>
      <c r="AW17" s="345"/>
      <c r="AX17" s="345"/>
      <c r="AY17" s="345"/>
      <c r="AZ17" s="345"/>
      <c r="BA17" s="345"/>
      <c r="BB17" s="345"/>
      <c r="BC17" s="345"/>
      <c r="BD17" s="345"/>
      <c r="BE17" s="286"/>
      <c r="BF17" s="286"/>
      <c r="BG17" s="286"/>
      <c r="BH17" s="286"/>
      <c r="BI17" s="286"/>
      <c r="BJ17" s="286"/>
      <c r="BK17" s="286"/>
      <c r="BL17" s="286"/>
      <c r="BM17" s="286"/>
      <c r="BN17" s="286"/>
      <c r="BO17" s="286"/>
      <c r="BP17" s="286"/>
      <c r="BQ17" s="286"/>
      <c r="BR17" s="286"/>
      <c r="BS17" s="286"/>
      <c r="BT17" s="286"/>
      <c r="BU17" s="286"/>
      <c r="BV17" s="286"/>
      <c r="BW17" s="286"/>
      <c r="BX17" s="286"/>
      <c r="BY17" s="286"/>
      <c r="BZ17" s="286"/>
      <c r="CA17" s="286"/>
    </row>
    <row r="18" spans="1:79" s="283" customFormat="1" ht="26.25" hidden="1" customHeight="1">
      <c r="A18" s="54"/>
      <c r="B18" s="62" t="s">
        <v>13</v>
      </c>
      <c r="C18" s="144"/>
      <c r="D18" s="56">
        <v>795.276137464268</v>
      </c>
      <c r="E18" s="56">
        <v>795.276137464268</v>
      </c>
      <c r="F18" s="56">
        <v>939.5</v>
      </c>
      <c r="G18" s="56">
        <v>795.276137464268</v>
      </c>
      <c r="H18" s="56">
        <v>939.5</v>
      </c>
      <c r="I18" s="63" t="s">
        <v>24</v>
      </c>
      <c r="J18" s="63" t="s">
        <v>24</v>
      </c>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c r="AR18"/>
      <c r="AS18"/>
      <c r="AT18"/>
      <c r="AU18"/>
      <c r="AV18"/>
      <c r="AW18"/>
      <c r="AX18"/>
      <c r="AY18"/>
      <c r="AZ18"/>
      <c r="BA18"/>
      <c r="BB18"/>
      <c r="BC18"/>
      <c r="BD18"/>
      <c r="BE18" s="286"/>
      <c r="BF18" s="286"/>
      <c r="BG18" s="286"/>
      <c r="BH18" s="286"/>
      <c r="BI18" s="286"/>
      <c r="BJ18" s="286"/>
      <c r="BK18" s="286"/>
      <c r="BL18" s="286"/>
      <c r="BM18" s="286"/>
      <c r="BN18" s="286"/>
      <c r="BO18" s="286"/>
      <c r="BP18" s="286"/>
      <c r="BQ18" s="286"/>
      <c r="BR18" s="286"/>
      <c r="BS18" s="286"/>
      <c r="BT18" s="286"/>
      <c r="BU18" s="286"/>
      <c r="BV18" s="286"/>
      <c r="BW18" s="286"/>
      <c r="BX18" s="286"/>
      <c r="BY18" s="286"/>
      <c r="BZ18" s="286"/>
      <c r="CA18" s="286"/>
    </row>
    <row r="19" spans="1:79" s="284" customFormat="1" ht="18" hidden="1" customHeight="1" thickBot="1">
      <c r="A19" s="57"/>
      <c r="B19" s="488" t="s">
        <v>32</v>
      </c>
      <c r="C19" s="190"/>
      <c r="D19" s="58"/>
      <c r="E19" s="58"/>
      <c r="F19" s="58"/>
      <c r="G19" s="58"/>
      <c r="H19" s="58"/>
      <c r="I19" s="64"/>
      <c r="J19" s="64"/>
      <c r="K19" s="64" t="s">
        <v>24</v>
      </c>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c r="AR19"/>
      <c r="AS19"/>
      <c r="AT19"/>
      <c r="AU19"/>
      <c r="AV19"/>
      <c r="AW19"/>
      <c r="AX19"/>
      <c r="AY19"/>
      <c r="AZ19"/>
      <c r="BA19"/>
      <c r="BB19"/>
      <c r="BC19"/>
      <c r="BD19"/>
      <c r="BE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row>
    <row r="20" spans="1:79" s="282" customFormat="1" ht="9" hidden="1" customHeight="1" thickBot="1">
      <c r="A20" s="49"/>
      <c r="B20" s="488"/>
      <c r="C20" s="190"/>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c r="AR20"/>
      <c r="AS20"/>
      <c r="AT20"/>
      <c r="AU20"/>
      <c r="AV20"/>
      <c r="AW20"/>
      <c r="AX20"/>
      <c r="AY20"/>
      <c r="AZ20"/>
      <c r="BA20"/>
      <c r="BB20"/>
      <c r="BC20"/>
      <c r="BD20"/>
      <c r="BE20" s="286"/>
      <c r="BF20" s="286"/>
      <c r="BG20" s="286"/>
      <c r="BH20" s="286"/>
      <c r="BI20" s="286"/>
      <c r="BJ20" s="286"/>
      <c r="BK20" s="286"/>
      <c r="BL20" s="286"/>
      <c r="BM20" s="286"/>
      <c r="BN20" s="286"/>
      <c r="BO20" s="286"/>
      <c r="BP20" s="286"/>
      <c r="BQ20" s="286"/>
      <c r="BR20" s="286"/>
      <c r="BS20" s="286"/>
      <c r="BT20" s="286"/>
      <c r="BU20" s="286"/>
      <c r="BV20" s="286"/>
      <c r="BW20" s="286"/>
      <c r="BX20" s="286"/>
      <c r="BY20" s="286"/>
      <c r="BZ20" s="286"/>
      <c r="CA20" s="286"/>
    </row>
    <row r="21" spans="1:79" s="284" customFormat="1" ht="9.9499999999999993" hidden="1" customHeight="1" thickBot="1">
      <c r="A21" s="57"/>
      <c r="B21" s="65"/>
      <c r="C21" s="32"/>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c r="AR21"/>
      <c r="AS21"/>
      <c r="AT21"/>
      <c r="AU21"/>
      <c r="AV21"/>
      <c r="AW21"/>
      <c r="AX21"/>
      <c r="AY21"/>
      <c r="AZ21"/>
      <c r="BA21"/>
      <c r="BB21"/>
      <c r="BC21"/>
      <c r="BD21"/>
      <c r="BE21" s="286"/>
      <c r="BF21" s="286"/>
      <c r="BG21" s="286"/>
      <c r="BH21" s="286"/>
      <c r="BI21" s="286"/>
      <c r="BJ21" s="286"/>
      <c r="BK21" s="286"/>
      <c r="BL21" s="286"/>
      <c r="BM21" s="286"/>
      <c r="BN21" s="286"/>
      <c r="BO21" s="286"/>
      <c r="BP21" s="286"/>
      <c r="BQ21" s="286"/>
      <c r="BR21" s="286"/>
      <c r="BS21" s="286"/>
      <c r="BT21" s="286"/>
      <c r="BU21" s="286"/>
      <c r="BV21" s="286"/>
      <c r="BW21" s="286"/>
      <c r="BX21" s="286"/>
      <c r="BY21" s="286"/>
      <c r="BZ21" s="286"/>
      <c r="CA21" s="286"/>
    </row>
    <row r="22" spans="1:79" s="284" customFormat="1" ht="18" hidden="1" customHeight="1" thickBot="1">
      <c r="A22" s="57"/>
      <c r="B22" s="484" t="s">
        <v>23</v>
      </c>
      <c r="C22" s="187"/>
      <c r="D22" s="58">
        <v>1897.6659801591759</v>
      </c>
      <c r="E22" s="58">
        <v>1897.6659801591759</v>
      </c>
      <c r="F22" s="58">
        <v>1832.8523841733647</v>
      </c>
      <c r="G22" s="58">
        <v>1897.6659801591759</v>
      </c>
      <c r="H22" s="58">
        <v>1832.8523841733647</v>
      </c>
      <c r="I22" s="64" t="s">
        <v>24</v>
      </c>
      <c r="J22" s="64" t="s">
        <v>24</v>
      </c>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c r="AR22"/>
      <c r="AS22"/>
      <c r="AT22"/>
      <c r="AU22"/>
      <c r="AV22"/>
      <c r="AW22"/>
      <c r="AX22"/>
      <c r="AY22"/>
      <c r="AZ22"/>
      <c r="BA22"/>
      <c r="BB22"/>
      <c r="BC22"/>
      <c r="BD22"/>
      <c r="BE22" s="286"/>
      <c r="BF22" s="286"/>
      <c r="BG22" s="286"/>
      <c r="BH22" s="286"/>
      <c r="BI22" s="286"/>
      <c r="BJ22" s="286"/>
      <c r="BK22" s="286"/>
      <c r="BL22" s="286"/>
      <c r="BM22" s="286"/>
      <c r="BN22" s="286"/>
      <c r="BO22" s="286"/>
      <c r="BP22" s="286"/>
      <c r="BQ22" s="286"/>
      <c r="BR22" s="286"/>
      <c r="BS22" s="286"/>
      <c r="BT22" s="286"/>
      <c r="BU22" s="286"/>
      <c r="BV22" s="286"/>
      <c r="BW22" s="286"/>
      <c r="BX22" s="286"/>
      <c r="BY22" s="286"/>
      <c r="BZ22" s="286"/>
      <c r="CA22" s="286"/>
    </row>
    <row r="23" spans="1:79" s="284" customFormat="1" ht="9" hidden="1" customHeight="1" thickBot="1">
      <c r="A23" s="57"/>
      <c r="B23" s="484"/>
      <c r="C23" s="187"/>
      <c r="D23" s="58"/>
      <c r="E23" s="58"/>
      <c r="F23" s="58"/>
      <c r="G23" s="58"/>
      <c r="H23" s="58"/>
      <c r="I23" s="58"/>
      <c r="J23" s="58"/>
      <c r="K23" s="58" t="s">
        <v>24</v>
      </c>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c r="AR23"/>
      <c r="AS23"/>
      <c r="AT23"/>
      <c r="AU23"/>
      <c r="AV23"/>
      <c r="AW23"/>
      <c r="AX23"/>
      <c r="AY23"/>
      <c r="AZ23"/>
      <c r="BA23"/>
      <c r="BB23"/>
      <c r="BC23"/>
      <c r="BD23"/>
      <c r="BE23" s="286"/>
      <c r="BF23" s="286"/>
      <c r="BG23" s="286"/>
      <c r="BH23" s="286"/>
      <c r="BI23" s="286"/>
      <c r="BJ23" s="286"/>
      <c r="BK23" s="286"/>
      <c r="BL23" s="286"/>
      <c r="BM23" s="286"/>
      <c r="BN23" s="286"/>
      <c r="BO23" s="286"/>
      <c r="BP23" s="286"/>
      <c r="BQ23" s="286"/>
      <c r="BR23" s="286"/>
      <c r="BS23" s="286"/>
      <c r="BT23" s="286"/>
      <c r="BU23" s="286"/>
      <c r="BV23" s="286"/>
      <c r="BW23" s="286"/>
      <c r="BX23" s="286"/>
      <c r="BY23" s="286"/>
      <c r="BZ23" s="286"/>
      <c r="CA23" s="286"/>
    </row>
    <row r="24" spans="1:79" s="284" customFormat="1" ht="18" hidden="1" customHeight="1" thickBot="1">
      <c r="A24" s="57"/>
      <c r="B24" s="488" t="s">
        <v>33</v>
      </c>
      <c r="C24" s="190"/>
      <c r="D24" s="58">
        <v>1897.6659801591759</v>
      </c>
      <c r="E24" s="58">
        <v>1897.6659801591759</v>
      </c>
      <c r="F24" s="58">
        <v>1832.8523841733647</v>
      </c>
      <c r="G24" s="58">
        <v>1897.6659801591759</v>
      </c>
      <c r="H24" s="58">
        <v>1832.8523841733647</v>
      </c>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c r="AR24"/>
      <c r="AS24"/>
      <c r="AT24"/>
      <c r="AU24"/>
      <c r="AV24"/>
      <c r="AW24"/>
      <c r="AX24"/>
      <c r="AY24"/>
      <c r="AZ24"/>
      <c r="BA24"/>
      <c r="BB24"/>
      <c r="BC24"/>
      <c r="BD24"/>
      <c r="BE24" s="286"/>
      <c r="BF24" s="286"/>
      <c r="BG24" s="286"/>
      <c r="BH24" s="286"/>
      <c r="BI24" s="286"/>
      <c r="BJ24" s="286"/>
      <c r="BK24" s="286"/>
      <c r="BL24" s="286"/>
      <c r="BM24" s="286"/>
      <c r="BN24" s="286"/>
      <c r="BO24" s="286"/>
      <c r="BP24" s="286"/>
      <c r="BQ24" s="286"/>
      <c r="BR24" s="286"/>
      <c r="BS24" s="286"/>
      <c r="BT24" s="286"/>
      <c r="BU24" s="286"/>
      <c r="BV24" s="286"/>
      <c r="BW24" s="286"/>
      <c r="BX24" s="286"/>
      <c r="BY24" s="286"/>
      <c r="BZ24" s="286"/>
      <c r="CA24" s="286"/>
    </row>
    <row r="25" spans="1:79" s="284" customFormat="1" ht="24" hidden="1" customHeight="1" thickBot="1">
      <c r="A25" s="57"/>
      <c r="B25" s="488"/>
      <c r="C25" s="190"/>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c r="AR25"/>
      <c r="AS25"/>
      <c r="AT25"/>
      <c r="AU25"/>
      <c r="AV25"/>
      <c r="AW25"/>
      <c r="AX25"/>
      <c r="AY25"/>
      <c r="AZ25"/>
      <c r="BA25"/>
      <c r="BB25"/>
      <c r="BC25"/>
      <c r="BD25"/>
      <c r="BE25" s="286"/>
      <c r="BF25" s="286"/>
      <c r="BG25" s="286"/>
      <c r="BH25" s="286"/>
      <c r="BI25" s="286"/>
      <c r="BJ25" s="286"/>
      <c r="BK25" s="286"/>
      <c r="BL25" s="286"/>
      <c r="BM25" s="286"/>
      <c r="BN25" s="286"/>
      <c r="BO25" s="286"/>
      <c r="BP25" s="286"/>
      <c r="BQ25" s="286"/>
      <c r="BR25" s="286"/>
      <c r="BS25" s="286"/>
      <c r="BT25" s="286"/>
      <c r="BU25" s="286"/>
      <c r="BV25" s="286"/>
      <c r="BW25" s="286"/>
      <c r="BX25" s="286"/>
      <c r="BY25" s="286"/>
      <c r="BZ25" s="286"/>
      <c r="CA25" s="286"/>
    </row>
    <row r="26" spans="1:79" s="284" customFormat="1" ht="9.75" customHeight="1" thickBot="1">
      <c r="A26" s="68"/>
      <c r="B26" s="69"/>
      <c r="C26" s="19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313"/>
      <c r="AR26"/>
      <c r="AS26"/>
      <c r="AT26"/>
      <c r="AU26"/>
      <c r="AV26"/>
      <c r="AW26"/>
      <c r="AX26"/>
      <c r="AY26"/>
      <c r="AZ26"/>
      <c r="BA26"/>
      <c r="BB26"/>
      <c r="BC26"/>
      <c r="BD26"/>
      <c r="BE26" s="286"/>
      <c r="BF26" s="286"/>
      <c r="BG26" s="286"/>
      <c r="BH26" s="286"/>
      <c r="BI26" s="286"/>
      <c r="BJ26" s="286"/>
      <c r="BK26" s="286"/>
      <c r="BL26" s="286"/>
      <c r="BM26" s="286"/>
      <c r="BN26" s="286"/>
      <c r="BO26" s="286"/>
      <c r="BP26" s="286"/>
      <c r="BQ26" s="286"/>
      <c r="BR26" s="286"/>
      <c r="BS26" s="286"/>
      <c r="BT26" s="286"/>
      <c r="BU26" s="286"/>
      <c r="BV26" s="286"/>
      <c r="BW26" s="286"/>
      <c r="BX26" s="286"/>
      <c r="BY26" s="286"/>
      <c r="BZ26" s="286"/>
      <c r="CA26" s="286"/>
    </row>
    <row r="27" spans="1:79" s="283" customFormat="1" ht="27.75" hidden="1" customHeight="1">
      <c r="A27" s="54"/>
      <c r="B27" s="62" t="str">
        <f>B18</f>
        <v>Gas Asli Bersekutu</v>
      </c>
      <c r="C27" s="144"/>
      <c r="D27" s="56"/>
      <c r="E27" s="56"/>
      <c r="F27" s="56"/>
      <c r="G27" s="56">
        <v>795.276137464268</v>
      </c>
      <c r="H27" s="56">
        <v>939.5</v>
      </c>
      <c r="I27" s="72" t="s">
        <v>24</v>
      </c>
      <c r="J27" s="72" t="s">
        <v>24</v>
      </c>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c r="AR27"/>
      <c r="AS27"/>
      <c r="AT27"/>
      <c r="AU27"/>
      <c r="AV27"/>
      <c r="AW27"/>
      <c r="AX27"/>
      <c r="AY27"/>
      <c r="AZ27"/>
      <c r="BA27"/>
      <c r="BB27"/>
      <c r="BC27"/>
      <c r="BD27"/>
      <c r="BE27" s="286"/>
      <c r="BF27" s="286"/>
      <c r="BG27" s="286"/>
      <c r="BH27" s="286"/>
      <c r="BI27" s="286"/>
      <c r="BJ27" s="286"/>
      <c r="BK27" s="286"/>
      <c r="BL27" s="286"/>
      <c r="BM27" s="286"/>
      <c r="BN27" s="286"/>
      <c r="BO27" s="286"/>
      <c r="BP27" s="286"/>
      <c r="BQ27" s="286"/>
      <c r="BR27" s="286"/>
      <c r="BS27" s="286"/>
      <c r="BT27" s="286"/>
      <c r="BU27" s="286"/>
      <c r="BV27" s="286"/>
      <c r="BW27" s="286"/>
      <c r="BX27" s="286"/>
      <c r="BY27" s="286"/>
      <c r="BZ27" s="286"/>
      <c r="CA27" s="286"/>
    </row>
    <row r="28" spans="1:79" s="284" customFormat="1" ht="18" hidden="1" customHeight="1">
      <c r="A28" s="57"/>
      <c r="B28" s="488" t="str">
        <f>B19</f>
        <v>Associated Natural Gas</v>
      </c>
      <c r="C28" s="190"/>
      <c r="D28" s="58"/>
      <c r="E28" s="58"/>
      <c r="F28" s="58"/>
      <c r="G28" s="58"/>
      <c r="H28" s="58"/>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c r="AR28"/>
      <c r="AS28"/>
      <c r="AT28"/>
      <c r="AU28"/>
      <c r="AV28"/>
      <c r="AW28"/>
      <c r="AX28"/>
      <c r="AY28"/>
      <c r="AZ28"/>
      <c r="BA28"/>
      <c r="BB28"/>
      <c r="BC28"/>
      <c r="BD28"/>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row>
    <row r="29" spans="1:79" s="282" customFormat="1" ht="9" hidden="1" customHeight="1">
      <c r="A29" s="49"/>
      <c r="B29" s="488"/>
      <c r="C29" s="190"/>
      <c r="D29" s="52"/>
      <c r="E29" s="52"/>
      <c r="F29" s="52"/>
      <c r="G29" s="52"/>
      <c r="H29" s="52"/>
      <c r="I29" s="74"/>
      <c r="J29" s="74"/>
      <c r="K29" s="74" t="s">
        <v>24</v>
      </c>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c r="AR29"/>
      <c r="AS29"/>
      <c r="AT29"/>
      <c r="AU29"/>
      <c r="AV29"/>
      <c r="AW29"/>
      <c r="AX29"/>
      <c r="AY29"/>
      <c r="AZ29"/>
      <c r="BA29"/>
      <c r="BB29"/>
      <c r="BC29"/>
      <c r="BD29"/>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row>
    <row r="30" spans="1:79" s="284" customFormat="1" ht="9.9499999999999993" hidden="1" customHeight="1" thickBot="1">
      <c r="A30" s="57"/>
      <c r="B30" s="65"/>
      <c r="C30" s="32"/>
      <c r="D30" s="58"/>
      <c r="E30" s="58"/>
      <c r="F30" s="58"/>
      <c r="G30" s="58"/>
      <c r="H30" s="58"/>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c r="AM30" s="159"/>
      <c r="AN30" s="159"/>
      <c r="AO30" s="159"/>
      <c r="AP30" s="159"/>
      <c r="AQ30"/>
      <c r="AR30"/>
      <c r="AS30"/>
      <c r="AT30"/>
      <c r="AU30"/>
      <c r="AV30"/>
      <c r="AW30"/>
      <c r="AX30"/>
      <c r="AY30"/>
      <c r="AZ30"/>
      <c r="BA30"/>
      <c r="BB30"/>
      <c r="BC30"/>
      <c r="BD30"/>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row>
    <row r="31" spans="1:79" s="284" customFormat="1" ht="18" hidden="1" customHeight="1">
      <c r="A31" s="57"/>
      <c r="B31" s="484" t="str">
        <f>B22</f>
        <v>Gas Asli tidak Bersekutu</v>
      </c>
      <c r="C31" s="187"/>
      <c r="D31" s="58"/>
      <c r="E31" s="58"/>
      <c r="F31" s="58"/>
      <c r="G31" s="58">
        <v>1897.6659801591759</v>
      </c>
      <c r="H31" s="58">
        <v>1832.8523841733647</v>
      </c>
      <c r="I31" s="73" t="s">
        <v>24</v>
      </c>
      <c r="J31" s="73" t="s">
        <v>24</v>
      </c>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c r="AR31"/>
      <c r="AS31"/>
      <c r="AT31"/>
      <c r="AU31"/>
      <c r="AV31"/>
      <c r="AW31"/>
      <c r="AX31"/>
      <c r="AY31"/>
      <c r="AZ31"/>
      <c r="BA31"/>
      <c r="BB31"/>
      <c r="BC31"/>
      <c r="BD31"/>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row>
    <row r="32" spans="1:79" s="284" customFormat="1" ht="9" hidden="1" customHeight="1">
      <c r="A32" s="57"/>
      <c r="B32" s="484"/>
      <c r="C32" s="187"/>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c r="AR32"/>
      <c r="AS32"/>
      <c r="AT32"/>
      <c r="AU32"/>
      <c r="AV32"/>
      <c r="AW32"/>
      <c r="AX32"/>
      <c r="AY32"/>
      <c r="AZ32"/>
      <c r="BA32"/>
      <c r="BB32"/>
      <c r="BC32"/>
      <c r="BD32"/>
      <c r="BE32" s="286"/>
      <c r="BF32" s="286"/>
      <c r="BG32" s="286"/>
      <c r="BH32" s="286"/>
      <c r="BI32" s="286"/>
      <c r="BJ32" s="286"/>
      <c r="BK32" s="286"/>
      <c r="BL32" s="286"/>
      <c r="BM32" s="286"/>
      <c r="BN32" s="286"/>
      <c r="BO32" s="286"/>
      <c r="BP32" s="286"/>
      <c r="BQ32" s="286"/>
      <c r="BR32" s="286"/>
      <c r="BS32" s="286"/>
      <c r="BT32" s="286"/>
      <c r="BU32" s="286"/>
      <c r="BV32" s="286"/>
      <c r="BW32" s="286"/>
      <c r="BX32" s="286"/>
      <c r="BY32" s="286"/>
      <c r="BZ32" s="286"/>
      <c r="CA32" s="286"/>
    </row>
    <row r="33" spans="1:79" s="284" customFormat="1" ht="18" hidden="1" customHeight="1">
      <c r="A33" s="57"/>
      <c r="B33" s="488" t="str">
        <f>B24</f>
        <v>Non-associated Natural Gas</v>
      </c>
      <c r="C33" s="190"/>
      <c r="D33" s="58"/>
      <c r="E33" s="58"/>
      <c r="F33" s="58"/>
      <c r="G33" s="58">
        <v>1897.6659801591759</v>
      </c>
      <c r="H33" s="58">
        <v>1832.8523841733647</v>
      </c>
      <c r="I33" s="64"/>
      <c r="J33" s="64"/>
      <c r="K33" s="64" t="s">
        <v>24</v>
      </c>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c r="AR33"/>
      <c r="AS33"/>
      <c r="AT33"/>
      <c r="AU33"/>
      <c r="AV33"/>
      <c r="AW33"/>
      <c r="AX33"/>
      <c r="AY33"/>
      <c r="AZ33"/>
      <c r="BA33"/>
      <c r="BB33"/>
      <c r="BC33"/>
      <c r="BD33"/>
      <c r="BE33" s="286"/>
      <c r="BF33" s="286"/>
      <c r="BG33" s="286"/>
      <c r="BH33" s="286"/>
      <c r="BI33" s="286"/>
      <c r="BJ33" s="286"/>
      <c r="BK33" s="286"/>
      <c r="BL33" s="286"/>
      <c r="BM33" s="286"/>
      <c r="BN33" s="286"/>
      <c r="BO33" s="286"/>
      <c r="BP33" s="286"/>
      <c r="BQ33" s="286"/>
      <c r="BR33" s="286"/>
      <c r="BS33" s="286"/>
      <c r="BT33" s="286"/>
      <c r="BU33" s="286"/>
      <c r="BV33" s="286"/>
      <c r="BW33" s="286"/>
      <c r="BX33" s="286"/>
      <c r="BY33" s="286"/>
      <c r="BZ33" s="286"/>
      <c r="CA33" s="286"/>
    </row>
    <row r="34" spans="1:79" s="284" customFormat="1" ht="13.5" hidden="1" customHeight="1">
      <c r="A34" s="57"/>
      <c r="B34" s="488"/>
      <c r="C34" s="190"/>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c r="AR34"/>
      <c r="AS34"/>
      <c r="AT34"/>
      <c r="AU34"/>
      <c r="AV34"/>
      <c r="AW34"/>
      <c r="AX34"/>
      <c r="AY34"/>
      <c r="AZ34"/>
      <c r="BA34"/>
      <c r="BB34"/>
      <c r="BC34"/>
      <c r="BD34"/>
      <c r="BE34" s="286"/>
      <c r="BF34" s="286"/>
      <c r="BG34" s="286"/>
      <c r="BH34" s="286"/>
      <c r="BI34" s="286"/>
      <c r="BJ34" s="286"/>
      <c r="BK34" s="286"/>
      <c r="BL34" s="286"/>
      <c r="BM34" s="286"/>
      <c r="BN34" s="286"/>
      <c r="BO34" s="286"/>
      <c r="BP34" s="286"/>
      <c r="BQ34" s="286"/>
      <c r="BR34" s="286"/>
      <c r="BS34" s="286"/>
      <c r="BT34" s="286"/>
      <c r="BU34" s="286"/>
      <c r="BV34" s="286"/>
      <c r="BW34" s="286"/>
      <c r="BX34" s="286"/>
      <c r="BY34" s="286"/>
      <c r="BZ34" s="286"/>
      <c r="CA34" s="286"/>
    </row>
    <row r="35" spans="1:79" s="281" customFormat="1" ht="18" customHeight="1">
      <c r="A35" s="37" t="s">
        <v>34</v>
      </c>
      <c r="B35" s="37" t="s">
        <v>65</v>
      </c>
      <c r="C35" s="144"/>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c r="AR35"/>
      <c r="AS35"/>
      <c r="AT35"/>
      <c r="AU35"/>
      <c r="AV35"/>
      <c r="AW35"/>
      <c r="AX35"/>
      <c r="AY35"/>
      <c r="AZ35"/>
      <c r="BA35"/>
      <c r="BB35"/>
      <c r="BC35"/>
      <c r="BD35"/>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row>
    <row r="36" spans="1:79" ht="22.5" customHeight="1" thickBot="1">
      <c r="A36" s="42"/>
      <c r="B36" s="41" t="s">
        <v>66</v>
      </c>
      <c r="C36" s="186"/>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c r="AS36"/>
      <c r="AT36"/>
      <c r="AU36"/>
      <c r="AV36"/>
      <c r="AW36"/>
      <c r="AX36"/>
      <c r="AY36"/>
      <c r="AZ36"/>
      <c r="BA36"/>
      <c r="BB36"/>
      <c r="BC36"/>
      <c r="BD3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row>
    <row r="37" spans="1:79" ht="9" customHeight="1">
      <c r="A37" s="46"/>
      <c r="B37" s="45"/>
      <c r="C37" s="187"/>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c r="AR37"/>
      <c r="AS37"/>
      <c r="AT37"/>
      <c r="AU37"/>
      <c r="AV37"/>
      <c r="AW37"/>
      <c r="AX37"/>
      <c r="AY37"/>
      <c r="AZ37"/>
      <c r="BA37"/>
      <c r="BB37"/>
      <c r="BC37"/>
      <c r="BD37"/>
      <c r="BE37" s="286"/>
      <c r="BF37" s="286"/>
      <c r="BG37" s="286"/>
      <c r="BH37" s="286"/>
      <c r="BI37" s="286"/>
      <c r="BJ37" s="286"/>
      <c r="BK37" s="286"/>
      <c r="BL37" s="286"/>
      <c r="BM37" s="286"/>
      <c r="BN37" s="286"/>
      <c r="BO37" s="286"/>
      <c r="BP37" s="286"/>
      <c r="BQ37" s="286"/>
      <c r="BR37" s="286"/>
      <c r="BS37" s="286"/>
      <c r="BT37" s="286"/>
      <c r="BU37" s="286"/>
      <c r="BV37" s="286"/>
      <c r="BW37" s="286"/>
      <c r="BX37" s="286"/>
      <c r="BY37" s="286"/>
      <c r="BZ37" s="286"/>
      <c r="CA37" s="286"/>
    </row>
    <row r="38" spans="1:79" s="282" customFormat="1" ht="18" customHeight="1">
      <c r="A38" s="49"/>
      <c r="B38" s="50" t="str">
        <f t="shared" ref="B38:B45" si="0">B10</f>
        <v xml:space="preserve">Minyak Mentah dan Kondensat 
</v>
      </c>
      <c r="C38" s="144"/>
      <c r="D38" s="161">
        <v>22.195678849112575</v>
      </c>
      <c r="E38" s="161">
        <v>12.334980938690055</v>
      </c>
      <c r="F38" s="161">
        <v>6.7366066059604046</v>
      </c>
      <c r="G38" s="161">
        <v>0.14994244525501355</v>
      </c>
      <c r="H38" s="161">
        <v>-3.4350901286333446</v>
      </c>
      <c r="I38" s="161">
        <v>0.74962521169739116</v>
      </c>
      <c r="J38" s="161">
        <v>6.6460551391873679</v>
      </c>
      <c r="K38" s="161">
        <v>1.5946527524054899</v>
      </c>
      <c r="L38" s="161">
        <v>-0.1440594525915162</v>
      </c>
      <c r="M38" s="161">
        <v>-3.2080098710560612</v>
      </c>
      <c r="N38" s="161">
        <v>-2.1541472829756492</v>
      </c>
      <c r="O38" s="161">
        <v>-0.98909967459686055</v>
      </c>
      <c r="P38" s="161">
        <v>-0.64496106541998</v>
      </c>
      <c r="Q38" s="161">
        <v>1.7241105452614036</v>
      </c>
      <c r="R38" s="161">
        <v>-2.9740506162152291</v>
      </c>
      <c r="S38" s="161">
        <v>-1.4950197591263592</v>
      </c>
      <c r="T38" s="161">
        <v>-3.8955714362516658</v>
      </c>
      <c r="U38" s="161">
        <v>-4.0152626383758827</v>
      </c>
      <c r="V38" s="161">
        <v>-12.68132772622862</v>
      </c>
      <c r="W38" s="161">
        <v>-5.050817690696352</v>
      </c>
      <c r="X38" s="161">
        <v>-2.5922229381903139</v>
      </c>
      <c r="Y38" s="161">
        <v>-17.962266280579954</v>
      </c>
      <c r="Z38" s="161">
        <v>-1.6056615256937801</v>
      </c>
      <c r="AA38" s="161">
        <v>-12.193438973528769</v>
      </c>
      <c r="AB38" s="161">
        <v>-11.404530250122614</v>
      </c>
      <c r="AC38" s="161">
        <v>5.2421987300768969</v>
      </c>
      <c r="AD38" s="161">
        <v>-9.6882058854725344</v>
      </c>
      <c r="AE38" s="161">
        <v>-7.8890213492079031</v>
      </c>
      <c r="AF38" s="161">
        <v>-6.2921867453104792</v>
      </c>
      <c r="AG38" s="161">
        <v>-6.3517820437974049</v>
      </c>
      <c r="AH38" s="161">
        <v>2.6734451695592076</v>
      </c>
      <c r="AI38" s="161">
        <v>5.0736894131700794</v>
      </c>
      <c r="AJ38" s="161">
        <v>-1.2080262134047075</v>
      </c>
      <c r="AK38" s="161">
        <v>-4.2029957254934232</v>
      </c>
      <c r="AL38" s="161">
        <v>-1.7553026824296865</v>
      </c>
      <c r="AM38" s="161">
        <v>-0.64736491359342097</v>
      </c>
      <c r="AN38" s="161">
        <v>-0.46207674552258027</v>
      </c>
      <c r="AO38" s="161">
        <v>1.2622841464824859</v>
      </c>
      <c r="AP38" s="161">
        <v>-8.9362053777659156</v>
      </c>
      <c r="AQ38"/>
      <c r="AR38"/>
      <c r="AS38" s="344"/>
      <c r="AT38" s="344"/>
      <c r="AU38" s="344"/>
      <c r="AV38" s="344"/>
      <c r="AW38" s="344"/>
      <c r="AX38" s="344"/>
      <c r="AY38" s="344"/>
      <c r="AZ38" s="344"/>
      <c r="BA38" s="344"/>
      <c r="BB38" s="344"/>
      <c r="BC38" s="344"/>
      <c r="BD38" s="344"/>
      <c r="BE38" s="286"/>
      <c r="BF38" s="286"/>
      <c r="BG38" s="286"/>
      <c r="BH38" s="286"/>
      <c r="BI38" s="286"/>
      <c r="BJ38" s="286"/>
      <c r="BK38" s="286"/>
      <c r="BL38" s="286"/>
      <c r="BM38" s="286"/>
      <c r="BN38" s="286"/>
      <c r="BO38" s="286"/>
      <c r="BP38" s="286"/>
      <c r="BQ38" s="286"/>
      <c r="BR38" s="286"/>
      <c r="BS38" s="286"/>
      <c r="BT38" s="286"/>
      <c r="BU38" s="286"/>
      <c r="BV38" s="286"/>
      <c r="BW38" s="286"/>
      <c r="BX38" s="286"/>
      <c r="BY38" s="286"/>
      <c r="BZ38" s="286"/>
      <c r="CA38" s="286"/>
    </row>
    <row r="39" spans="1:79" s="282" customFormat="1" ht="22.5" customHeight="1">
      <c r="A39" s="49"/>
      <c r="B39" s="53" t="str">
        <f t="shared" si="0"/>
        <v>Crude Oil and Condensate</v>
      </c>
      <c r="C39" s="187"/>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c r="AR39"/>
      <c r="AS39" s="344"/>
      <c r="AT39" s="344"/>
      <c r="AU39" s="344"/>
      <c r="AV39" s="344"/>
      <c r="AW39" s="344"/>
      <c r="AX39" s="344"/>
      <c r="BE39" s="286"/>
      <c r="BF39" s="286"/>
      <c r="BG39" s="286"/>
      <c r="BH39" s="286"/>
      <c r="BI39" s="286"/>
      <c r="BJ39" s="286"/>
      <c r="BK39" s="286"/>
      <c r="BL39" s="286"/>
      <c r="BM39" s="286"/>
      <c r="BN39" s="286"/>
      <c r="BO39" s="286"/>
      <c r="BP39" s="286"/>
      <c r="BQ39" s="286"/>
      <c r="BR39" s="286"/>
      <c r="BS39" s="286"/>
      <c r="BT39" s="286"/>
      <c r="BU39" s="286"/>
      <c r="BV39" s="286"/>
      <c r="BW39" s="286"/>
      <c r="BX39" s="286"/>
      <c r="BY39" s="286"/>
      <c r="BZ39" s="286"/>
      <c r="CA39" s="286"/>
    </row>
    <row r="40" spans="1:79" s="282" customFormat="1" ht="18" customHeight="1">
      <c r="A40" s="49"/>
      <c r="B40" s="55" t="str">
        <f t="shared" si="0"/>
        <v xml:space="preserve">   Minyak Mentah</v>
      </c>
      <c r="C40" s="144"/>
      <c r="D40" s="112">
        <v>27.30657216373389</v>
      </c>
      <c r="E40" s="112">
        <v>15.999573084329466</v>
      </c>
      <c r="F40" s="112">
        <v>8.4223710972961108</v>
      </c>
      <c r="G40" s="112">
        <v>0.11656051334201223</v>
      </c>
      <c r="H40" s="112">
        <v>-3.6304425080143088</v>
      </c>
      <c r="I40" s="112">
        <v>-0.16093574120294996</v>
      </c>
      <c r="J40" s="112">
        <v>8.2854702159139713</v>
      </c>
      <c r="K40" s="112">
        <v>1.5253035856068964</v>
      </c>
      <c r="L40" s="112">
        <v>-1.1821446263492463</v>
      </c>
      <c r="M40" s="112">
        <v>-2.6315220999576838</v>
      </c>
      <c r="N40" s="112">
        <v>-2.0860562473813737</v>
      </c>
      <c r="O40" s="112">
        <v>-2.0290445655946066E-2</v>
      </c>
      <c r="P40" s="112">
        <v>-0.71077690855687603</v>
      </c>
      <c r="Q40" s="112">
        <v>-1.0757214750714561</v>
      </c>
      <c r="R40" s="112">
        <v>-4.1693784073095985</v>
      </c>
      <c r="S40" s="112">
        <v>-3.8479737674451786</v>
      </c>
      <c r="T40" s="112">
        <v>-5.427071282605489</v>
      </c>
      <c r="U40" s="112">
        <v>-4.7418661574192171</v>
      </c>
      <c r="V40" s="112">
        <v>-15.533512864308207</v>
      </c>
      <c r="W40" s="112">
        <v>-4.2515877636529753</v>
      </c>
      <c r="X40" s="112">
        <v>-2.2685004519375829</v>
      </c>
      <c r="Y40" s="112">
        <v>-17.011595381106016</v>
      </c>
      <c r="Z40" s="112">
        <v>0.54019672589684653</v>
      </c>
      <c r="AA40" s="112">
        <v>-13.859646068121823</v>
      </c>
      <c r="AB40" s="112">
        <v>-14.86401368559871</v>
      </c>
      <c r="AC40" s="112">
        <v>1.942531298896033</v>
      </c>
      <c r="AD40" s="112">
        <v>-12.069566222751416</v>
      </c>
      <c r="AE40" s="112">
        <v>-9.9497892250225313</v>
      </c>
      <c r="AF40" s="112">
        <v>-6.9071259367462501</v>
      </c>
      <c r="AG40" s="112">
        <v>-9.792141090591965</v>
      </c>
      <c r="AH40" s="112">
        <v>-2.4703834030189609</v>
      </c>
      <c r="AI40" s="112">
        <v>1.180103624450779</v>
      </c>
      <c r="AJ40" s="112">
        <v>-5.7721185034301215</v>
      </c>
      <c r="AK40" s="112">
        <v>-7.4521037487552064</v>
      </c>
      <c r="AL40" s="112">
        <v>-5.2374206200403108</v>
      </c>
      <c r="AM40" s="112">
        <v>-6.5618622437534668</v>
      </c>
      <c r="AN40" s="112">
        <v>-5.7819179063022546</v>
      </c>
      <c r="AO40" s="112">
        <v>0.14196401097346723</v>
      </c>
      <c r="AP40" s="112">
        <v>-14.167675049824652</v>
      </c>
      <c r="AQ40"/>
      <c r="AR40"/>
      <c r="AS40" s="344"/>
      <c r="AT40" s="344"/>
      <c r="AU40" s="344"/>
      <c r="AV40" s="344"/>
      <c r="AW40" s="344"/>
      <c r="AX40" s="344"/>
      <c r="AY40" s="344"/>
      <c r="AZ40" s="344"/>
      <c r="BA40" s="344"/>
      <c r="BB40" s="344"/>
      <c r="BC40" s="344"/>
      <c r="BD40" s="344"/>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row>
    <row r="41" spans="1:79" s="282" customFormat="1" ht="22.5" customHeight="1">
      <c r="A41" s="49"/>
      <c r="B41" s="53" t="str">
        <f t="shared" si="0"/>
        <v xml:space="preserve">   Crude Oil</v>
      </c>
      <c r="C41" s="19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60"/>
      <c r="AN41" s="160"/>
      <c r="AO41" s="160"/>
      <c r="AP41" s="160"/>
      <c r="AQ41"/>
      <c r="AR41"/>
      <c r="AS41" s="344"/>
      <c r="AT41" s="344"/>
      <c r="AU41" s="344"/>
      <c r="AV41" s="344"/>
      <c r="AW41" s="344"/>
      <c r="AX41" s="344"/>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row>
    <row r="42" spans="1:79" s="284" customFormat="1" ht="18" customHeight="1">
      <c r="A42" s="57"/>
      <c r="B42" s="55" t="str">
        <f t="shared" si="0"/>
        <v xml:space="preserve">   Kondensat</v>
      </c>
      <c r="C42" s="144"/>
      <c r="D42" s="112">
        <v>2.8532041173245482</v>
      </c>
      <c r="E42" s="112">
        <v>-2.4618631048422102</v>
      </c>
      <c r="F42" s="112">
        <v>-7.4818743074822613E-2</v>
      </c>
      <c r="G42" s="112">
        <v>0.2985491100975679</v>
      </c>
      <c r="H42" s="112">
        <v>-2.519993559819933</v>
      </c>
      <c r="I42" s="112">
        <v>5.1221714216526326</v>
      </c>
      <c r="J42" s="112">
        <v>-0.54138068989422194</v>
      </c>
      <c r="K42" s="112">
        <v>1.9028149329096022</v>
      </c>
      <c r="L42" s="112">
        <v>4.6632881505464185</v>
      </c>
      <c r="M42" s="112">
        <v>-5.8371980018796616</v>
      </c>
      <c r="N42" s="112">
        <v>-2.4791617970947422</v>
      </c>
      <c r="O42" s="112">
        <v>-5.2781829058663803</v>
      </c>
      <c r="P42" s="112">
        <v>-0.35719204653819059</v>
      </c>
      <c r="Q42" s="112">
        <v>14.928020308029977</v>
      </c>
      <c r="R42" s="112">
        <v>2.7545289690487529</v>
      </c>
      <c r="S42" s="112">
        <v>9.5001387618231412</v>
      </c>
      <c r="T42" s="112">
        <v>2.7768996327321549</v>
      </c>
      <c r="U42" s="112">
        <v>-1.0657855004624905</v>
      </c>
      <c r="V42" s="112">
        <v>6.6640697328468335E-2</v>
      </c>
      <c r="W42" s="112">
        <v>-8.3302869586802331</v>
      </c>
      <c r="X42" s="112">
        <v>-3.890041361150709</v>
      </c>
      <c r="Y42" s="112">
        <v>-21.677903432627044</v>
      </c>
      <c r="Z42" s="112">
        <v>-9.7014547872647743</v>
      </c>
      <c r="AA42" s="112">
        <v>-5.0523159280243206</v>
      </c>
      <c r="AB42" s="112">
        <v>2.6986967170072873</v>
      </c>
      <c r="AC42" s="112">
        <v>18.907096218435203</v>
      </c>
      <c r="AD42" s="112">
        <v>0.31507518921705113</v>
      </c>
      <c r="AE42" s="112">
        <v>0.12386325683404475</v>
      </c>
      <c r="AF42" s="112">
        <v>-4.2139852562227631</v>
      </c>
      <c r="AG42" s="112">
        <v>5.8630532945675995</v>
      </c>
      <c r="AH42" s="112">
        <v>21.613309120386369</v>
      </c>
      <c r="AI42" s="112">
        <v>18.689913687207294</v>
      </c>
      <c r="AJ42" s="112">
        <v>13.782753796108864</v>
      </c>
      <c r="AK42" s="112">
        <v>5.6268784175063473</v>
      </c>
      <c r="AL42" s="112">
        <v>8.526973289969078</v>
      </c>
      <c r="AM42" s="112">
        <v>16.984818464151232</v>
      </c>
      <c r="AN42" s="112">
        <v>14.008021015826657</v>
      </c>
      <c r="AO42" s="112">
        <v>4.2320215857907897</v>
      </c>
      <c r="AP42" s="112">
        <v>4.5524504624281121</v>
      </c>
      <c r="AQ42"/>
      <c r="AR42"/>
      <c r="AS42" s="344"/>
      <c r="AT42" s="344"/>
      <c r="AU42" s="344"/>
      <c r="AV42" s="344"/>
      <c r="AW42" s="344"/>
      <c r="AX42" s="344"/>
      <c r="AY42" s="344"/>
      <c r="AZ42" s="344"/>
      <c r="BA42" s="344"/>
      <c r="BB42" s="344"/>
      <c r="BC42" s="344"/>
      <c r="BD42" s="344"/>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row>
    <row r="43" spans="1:79" s="283" customFormat="1" ht="22.5" customHeight="1">
      <c r="A43" s="54"/>
      <c r="B43" s="53" t="str">
        <f t="shared" si="0"/>
        <v xml:space="preserve">   Condensate</v>
      </c>
      <c r="C43" s="144"/>
      <c r="D43" s="112"/>
      <c r="E43" s="112"/>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c r="AR43"/>
      <c r="AS43" s="344"/>
      <c r="AT43" s="344"/>
      <c r="AU43" s="344"/>
      <c r="AV43" s="344"/>
      <c r="AW43" s="344"/>
      <c r="AX43" s="344"/>
      <c r="AY43" s="282"/>
      <c r="AZ43" s="282"/>
      <c r="BA43" s="282"/>
      <c r="BB43" s="282"/>
      <c r="BC43" s="282"/>
      <c r="BD43" s="282"/>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row>
    <row r="44" spans="1:79" s="284" customFormat="1" ht="18" customHeight="1">
      <c r="A44" s="57"/>
      <c r="B44" s="55" t="str">
        <f t="shared" si="0"/>
        <v>Gas Asli</v>
      </c>
      <c r="C44" s="144"/>
      <c r="D44" s="161">
        <v>-1.6598210351220222</v>
      </c>
      <c r="E44" s="161">
        <v>-1.4369466411266796</v>
      </c>
      <c r="F44" s="161">
        <v>3.0407208795721674</v>
      </c>
      <c r="G44" s="161">
        <v>-3.3343607969635203</v>
      </c>
      <c r="H44" s="161">
        <v>2.1319252441193592</v>
      </c>
      <c r="I44" s="161">
        <v>3.8172424722958231</v>
      </c>
      <c r="J44" s="161">
        <v>-1.1682427519017935</v>
      </c>
      <c r="K44" s="161">
        <v>8.9850657331809192</v>
      </c>
      <c r="L44" s="161">
        <v>3.1069593680325136</v>
      </c>
      <c r="M44" s="161">
        <v>-3.7205598753398128E-2</v>
      </c>
      <c r="N44" s="161">
        <v>6.1529600544126373</v>
      </c>
      <c r="O44" s="161">
        <v>3.970891468652038E-2</v>
      </c>
      <c r="P44" s="161">
        <v>-3.7563942336745981</v>
      </c>
      <c r="Q44" s="161">
        <v>-3.2780647765947357</v>
      </c>
      <c r="R44" s="161">
        <v>-8.3633746880882534</v>
      </c>
      <c r="S44" s="161">
        <v>0.25702578101236551</v>
      </c>
      <c r="T44" s="161">
        <v>3.318303317614224</v>
      </c>
      <c r="U44" s="161">
        <v>6.7580166465941449</v>
      </c>
      <c r="V44" s="161">
        <v>3.6547126447994627</v>
      </c>
      <c r="W44" s="161">
        <v>-1.3335730140773827</v>
      </c>
      <c r="X44" s="161">
        <v>-1.6464893048804385</v>
      </c>
      <c r="Y44" s="161">
        <v>-17.822430272861702</v>
      </c>
      <c r="Z44" s="161">
        <v>-7.4029967973965771</v>
      </c>
      <c r="AA44" s="161">
        <v>-8.8061071716477262</v>
      </c>
      <c r="AB44" s="161">
        <v>2.495516718911972</v>
      </c>
      <c r="AC44" s="161">
        <v>21.956921208631769</v>
      </c>
      <c r="AD44" s="161">
        <v>2.0019565884984019</v>
      </c>
      <c r="AE44" s="161">
        <v>3.5913083030492601</v>
      </c>
      <c r="AF44" s="161">
        <v>1.95359323837343</v>
      </c>
      <c r="AG44" s="161">
        <v>-0.3686465452843346</v>
      </c>
      <c r="AH44" s="161">
        <v>13.865745839639132</v>
      </c>
      <c r="AI44" s="161">
        <v>6.7977150679988885</v>
      </c>
      <c r="AJ44" s="161">
        <v>1.4251298298289043</v>
      </c>
      <c r="AK44" s="161">
        <v>-2.4534434597483141</v>
      </c>
      <c r="AL44" s="161">
        <v>-2.2654375455287123</v>
      </c>
      <c r="AM44" s="161">
        <v>5.2130415459412944</v>
      </c>
      <c r="AN44" s="161">
        <v>9.0699527865356373</v>
      </c>
      <c r="AO44" s="161">
        <v>2.9767822598617784</v>
      </c>
      <c r="AP44" s="161">
        <v>-2.7238423683914874</v>
      </c>
      <c r="AQ44"/>
      <c r="AR44"/>
      <c r="AS44" s="344"/>
      <c r="AT44" s="344"/>
      <c r="AU44" s="344"/>
      <c r="AV44" s="344"/>
      <c r="AW44" s="344"/>
      <c r="AX44" s="344"/>
      <c r="AY44" s="344"/>
      <c r="AZ44" s="344"/>
      <c r="BA44" s="344"/>
      <c r="BB44" s="344"/>
      <c r="BC44" s="344"/>
      <c r="BD44" s="344"/>
      <c r="BE44" s="286"/>
      <c r="BF44" s="286"/>
      <c r="BG44" s="286"/>
      <c r="BH44" s="286"/>
      <c r="BI44" s="286"/>
      <c r="BJ44" s="286"/>
      <c r="BK44" s="286"/>
      <c r="BL44" s="286"/>
      <c r="BM44" s="286"/>
      <c r="BN44" s="286"/>
      <c r="BO44" s="286"/>
      <c r="BP44" s="286"/>
      <c r="BQ44" s="286"/>
      <c r="BR44" s="286"/>
      <c r="BS44" s="286"/>
      <c r="BT44" s="286"/>
      <c r="BU44" s="286"/>
      <c r="BV44" s="286"/>
      <c r="BW44" s="286"/>
      <c r="BX44" s="286"/>
      <c r="BY44" s="286"/>
      <c r="BZ44" s="286"/>
      <c r="CA44" s="286"/>
    </row>
    <row r="45" spans="1:79" s="284" customFormat="1" ht="22.5" customHeight="1">
      <c r="A45" s="57"/>
      <c r="B45" s="53" t="str">
        <f t="shared" si="0"/>
        <v>Natural Gas</v>
      </c>
      <c r="C45" s="32"/>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c r="AR45"/>
      <c r="AS45" s="282"/>
      <c r="AT45" s="282"/>
      <c r="AU45" s="282"/>
      <c r="AV45" s="282"/>
      <c r="AW45" s="282"/>
      <c r="AX45" s="282"/>
      <c r="AY45" s="282"/>
      <c r="AZ45" s="282"/>
      <c r="BA45" s="282"/>
      <c r="BB45" s="282"/>
      <c r="BC45" s="282"/>
      <c r="BD45" s="282"/>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row>
    <row r="46" spans="1:79" s="284" customFormat="1" ht="8.25" customHeight="1" thickBot="1">
      <c r="A46" s="68"/>
      <c r="B46" s="80"/>
      <c r="C46" s="19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c r="AS46"/>
      <c r="AT46"/>
      <c r="AU46"/>
      <c r="AV46"/>
      <c r="AW46"/>
      <c r="AX46"/>
      <c r="AY46"/>
      <c r="AZ46"/>
      <c r="BA46"/>
      <c r="BB46"/>
      <c r="BC46"/>
      <c r="BD4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row>
    <row r="47" spans="1:79" s="283" customFormat="1" ht="27.75" hidden="1" customHeight="1" thickBot="1">
      <c r="A47" s="54"/>
      <c r="B47" s="62" t="s">
        <v>13</v>
      </c>
      <c r="C47" s="144"/>
      <c r="D47" s="56">
        <v>795.276137464268</v>
      </c>
      <c r="E47" s="56">
        <v>795.276137464268</v>
      </c>
      <c r="F47" s="56">
        <v>939.5</v>
      </c>
      <c r="G47" s="56">
        <v>795.276137464268</v>
      </c>
      <c r="H47" s="56">
        <v>939.5</v>
      </c>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c r="AR47"/>
      <c r="AS47"/>
      <c r="AT47"/>
      <c r="AU47"/>
      <c r="AV47"/>
      <c r="AW47"/>
      <c r="AX47"/>
      <c r="AY47"/>
      <c r="AZ47"/>
      <c r="BA47"/>
      <c r="BB47"/>
      <c r="BC47"/>
      <c r="BD47"/>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row>
    <row r="48" spans="1:79" s="284" customFormat="1" ht="18" hidden="1" customHeight="1" thickBot="1">
      <c r="A48" s="57"/>
      <c r="B48" s="488" t="s">
        <v>32</v>
      </c>
      <c r="C48" s="190"/>
      <c r="D48" s="58"/>
      <c r="E48" s="58"/>
      <c r="F48" s="58"/>
      <c r="G48" s="58"/>
      <c r="H48" s="58"/>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c r="AR48"/>
      <c r="AS48"/>
      <c r="AT48"/>
      <c r="AU48"/>
      <c r="AV48"/>
      <c r="AW48"/>
      <c r="AX48"/>
      <c r="AY48"/>
      <c r="AZ48"/>
      <c r="BA48"/>
      <c r="BB48"/>
      <c r="BC48"/>
      <c r="BD48"/>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row>
    <row r="49" spans="1:79" s="282" customFormat="1" ht="9" hidden="1" customHeight="1">
      <c r="A49" s="49"/>
      <c r="B49" s="488"/>
      <c r="C49" s="190"/>
      <c r="D49" s="52"/>
      <c r="E49" s="52"/>
      <c r="F49" s="52"/>
      <c r="G49" s="52"/>
      <c r="H49" s="52"/>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c r="AR49"/>
      <c r="AS49"/>
      <c r="AT49"/>
      <c r="AU49"/>
      <c r="AV49"/>
      <c r="AW49"/>
      <c r="AX49"/>
      <c r="AY49"/>
      <c r="AZ49"/>
      <c r="BA49"/>
      <c r="BB49"/>
      <c r="BC49"/>
      <c r="BD49"/>
      <c r="BE49" s="286"/>
      <c r="BF49" s="286"/>
      <c r="BG49" s="286"/>
      <c r="BH49" s="286"/>
      <c r="BI49" s="286"/>
      <c r="BJ49" s="286"/>
      <c r="BK49" s="286"/>
      <c r="BL49" s="286"/>
      <c r="BM49" s="286"/>
      <c r="BN49" s="286"/>
      <c r="BO49" s="286"/>
      <c r="BP49" s="286"/>
      <c r="BQ49" s="286"/>
      <c r="BR49" s="286"/>
      <c r="BS49" s="286"/>
      <c r="BT49" s="286"/>
      <c r="BU49" s="286"/>
      <c r="BV49" s="286"/>
      <c r="BW49" s="286"/>
      <c r="BX49" s="286"/>
      <c r="BY49" s="286"/>
      <c r="BZ49" s="286"/>
      <c r="CA49" s="286"/>
    </row>
    <row r="50" spans="1:79" s="284" customFormat="1" ht="9.9499999999999993" hidden="1" customHeight="1">
      <c r="A50" s="57"/>
      <c r="B50" s="65"/>
      <c r="C50" s="32"/>
      <c r="D50" s="58"/>
      <c r="E50" s="58"/>
      <c r="F50" s="58"/>
      <c r="G50" s="58"/>
      <c r="H50" s="58"/>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c r="AR50"/>
      <c r="AS50"/>
      <c r="AT50"/>
      <c r="AU50"/>
      <c r="AV50"/>
      <c r="AW50"/>
      <c r="AX50"/>
      <c r="AY50"/>
      <c r="AZ50"/>
      <c r="BA50"/>
      <c r="BB50"/>
      <c r="BC50"/>
      <c r="BD50"/>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row>
    <row r="51" spans="1:79" s="284" customFormat="1" ht="18" hidden="1" customHeight="1">
      <c r="A51" s="57"/>
      <c r="B51" s="484" t="s">
        <v>23</v>
      </c>
      <c r="C51" s="187"/>
      <c r="D51" s="58">
        <v>1897.6659801591759</v>
      </c>
      <c r="E51" s="58">
        <v>1897.6659801591759</v>
      </c>
      <c r="F51" s="58">
        <v>1832.8523841733647</v>
      </c>
      <c r="G51" s="58">
        <v>1897.6659801591759</v>
      </c>
      <c r="H51" s="58">
        <v>1832.8523841733647</v>
      </c>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c r="AR51"/>
      <c r="AS51"/>
      <c r="AT51"/>
      <c r="AU51"/>
      <c r="AV51"/>
      <c r="AW51"/>
      <c r="AX51"/>
      <c r="AY51"/>
      <c r="AZ51"/>
      <c r="BA51"/>
      <c r="BB51"/>
      <c r="BC51"/>
      <c r="BD51"/>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row>
    <row r="52" spans="1:79" s="284" customFormat="1" ht="9" hidden="1" customHeight="1">
      <c r="A52" s="57"/>
      <c r="B52" s="484"/>
      <c r="C52" s="187"/>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c r="AR52"/>
      <c r="AS52"/>
      <c r="AT52"/>
      <c r="AU52"/>
      <c r="AV52"/>
      <c r="AW52"/>
      <c r="AX52"/>
      <c r="AY52"/>
      <c r="AZ52"/>
      <c r="BA52"/>
      <c r="BB52"/>
      <c r="BC52"/>
      <c r="BD52"/>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row>
    <row r="53" spans="1:79" s="284" customFormat="1" ht="18" hidden="1" customHeight="1">
      <c r="A53" s="57"/>
      <c r="B53" s="488" t="s">
        <v>33</v>
      </c>
      <c r="C53" s="190"/>
      <c r="D53" s="58">
        <v>1897.6659801591759</v>
      </c>
      <c r="E53" s="58">
        <v>1897.6659801591759</v>
      </c>
      <c r="F53" s="58">
        <v>1832.8523841733647</v>
      </c>
      <c r="G53" s="58">
        <v>1897.6659801591759</v>
      </c>
      <c r="H53" s="58">
        <v>1832.8523841733647</v>
      </c>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c r="AR53"/>
      <c r="AS53"/>
      <c r="AT53"/>
      <c r="AU53"/>
      <c r="AV53"/>
      <c r="AW53"/>
      <c r="AX53"/>
      <c r="AY53"/>
      <c r="AZ53"/>
      <c r="BA53"/>
      <c r="BB53"/>
      <c r="BC53"/>
      <c r="BD53"/>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row>
    <row r="54" spans="1:79" s="284" customFormat="1" ht="23.25" hidden="1" customHeight="1">
      <c r="A54" s="57"/>
      <c r="B54" s="488"/>
      <c r="C54" s="190"/>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c r="AR54"/>
      <c r="AS54"/>
      <c r="AT54"/>
      <c r="AU54"/>
      <c r="AV54"/>
      <c r="AW54"/>
      <c r="AX54"/>
      <c r="AY54"/>
      <c r="AZ54"/>
      <c r="BA54"/>
      <c r="BB54"/>
      <c r="BC54"/>
      <c r="BD54"/>
      <c r="BE54" s="286"/>
      <c r="BF54" s="286"/>
      <c r="BG54" s="286"/>
      <c r="BH54" s="286"/>
      <c r="BI54" s="286"/>
      <c r="BJ54" s="286"/>
      <c r="BK54" s="286"/>
      <c r="BL54" s="286"/>
      <c r="BM54" s="286"/>
      <c r="BN54" s="286"/>
      <c r="BO54" s="286"/>
      <c r="BP54" s="286"/>
      <c r="BQ54" s="286"/>
      <c r="BR54" s="286"/>
      <c r="BS54" s="286"/>
      <c r="BT54" s="286"/>
      <c r="BU54" s="286"/>
      <c r="BV54" s="286"/>
      <c r="BW54" s="286"/>
      <c r="BX54" s="286"/>
      <c r="BY54" s="286"/>
      <c r="BZ54" s="286"/>
      <c r="CA54" s="286"/>
    </row>
    <row r="55" spans="1:79" s="284" customFormat="1" ht="9" hidden="1" customHeight="1">
      <c r="A55" s="57"/>
      <c r="B55" s="81"/>
      <c r="C55" s="32"/>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c r="AR55"/>
      <c r="AS55"/>
      <c r="AT55"/>
      <c r="AU55"/>
      <c r="AV55"/>
      <c r="AW55"/>
      <c r="AX55"/>
      <c r="AY55"/>
      <c r="AZ55"/>
      <c r="BA55"/>
      <c r="BB55"/>
      <c r="BC55"/>
      <c r="BD55"/>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row>
    <row r="56" spans="1:79" s="281" customFormat="1" ht="18" customHeight="1">
      <c r="A56" s="37" t="s">
        <v>35</v>
      </c>
      <c r="B56" s="37" t="s">
        <v>67</v>
      </c>
      <c r="C56" s="144"/>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c r="AR56"/>
      <c r="AS56"/>
      <c r="AT56"/>
      <c r="AU56"/>
      <c r="AV56"/>
      <c r="AW56"/>
      <c r="AX56"/>
      <c r="AY56"/>
      <c r="AZ56"/>
      <c r="BA56"/>
      <c r="BB56"/>
      <c r="BC56"/>
      <c r="BD5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row>
    <row r="57" spans="1:79" ht="22.5" customHeight="1" thickBot="1">
      <c r="A57" s="42"/>
      <c r="B57" s="41" t="s">
        <v>68</v>
      </c>
      <c r="C57" s="186"/>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c r="AS57"/>
      <c r="AT57"/>
      <c r="AU57"/>
      <c r="AV57"/>
      <c r="AW57"/>
      <c r="AX57"/>
      <c r="AY57"/>
      <c r="AZ57"/>
      <c r="BA57"/>
      <c r="BB57"/>
      <c r="BC57"/>
      <c r="BD57"/>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row>
    <row r="58" spans="1:79" ht="9" customHeight="1">
      <c r="A58" s="46"/>
      <c r="B58" s="45"/>
      <c r="C58" s="187"/>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c r="AR58"/>
      <c r="AS58"/>
      <c r="AT58"/>
      <c r="AU58"/>
      <c r="AV58"/>
      <c r="AW58"/>
      <c r="AX58"/>
      <c r="AY58"/>
      <c r="AZ58"/>
      <c r="BA58"/>
      <c r="BB58"/>
      <c r="BC58"/>
      <c r="BD58"/>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row>
    <row r="59" spans="1:79" s="282" customFormat="1" ht="18" customHeight="1">
      <c r="A59" s="49"/>
      <c r="B59" s="50" t="str">
        <f t="shared" ref="B59:B66" si="1">B38</f>
        <v xml:space="preserve">Minyak Mentah dan Kondensat 
</v>
      </c>
      <c r="C59" s="144"/>
      <c r="D59" s="161">
        <v>6.1260531793153161</v>
      </c>
      <c r="E59" s="161">
        <v>-5.860176617824175</v>
      </c>
      <c r="F59" s="161">
        <v>-6.1298285993222068</v>
      </c>
      <c r="G59" s="161">
        <v>6.789290440183704</v>
      </c>
      <c r="H59" s="161">
        <v>2.3270958529641117</v>
      </c>
      <c r="I59" s="161">
        <v>-1.780554283290936</v>
      </c>
      <c r="J59" s="161">
        <v>-0.63602267416321689</v>
      </c>
      <c r="K59" s="161">
        <v>1.7311035629639981</v>
      </c>
      <c r="L59" s="161">
        <v>0.57584846305425152</v>
      </c>
      <c r="M59" s="161">
        <v>-4.7942909739206669</v>
      </c>
      <c r="N59" s="161">
        <v>0.44584348198326573</v>
      </c>
      <c r="O59" s="161">
        <v>2.9424127356331375</v>
      </c>
      <c r="P59" s="161">
        <v>0.92542646399260686</v>
      </c>
      <c r="Q59" s="161">
        <v>-2.5241580763130322</v>
      </c>
      <c r="R59" s="161">
        <v>-4.1932804990402968</v>
      </c>
      <c r="S59" s="161">
        <v>4.5116321651378799</v>
      </c>
      <c r="T59" s="161">
        <v>-1.534111126597093</v>
      </c>
      <c r="U59" s="161">
        <v>-2.6455572758325219</v>
      </c>
      <c r="V59" s="161">
        <v>-12.843273090267793</v>
      </c>
      <c r="W59" s="161">
        <v>13.64458205202579</v>
      </c>
      <c r="X59" s="161">
        <v>1.0155445081020176</v>
      </c>
      <c r="Y59" s="161">
        <v>-18.007184954648615</v>
      </c>
      <c r="Z59" s="161">
        <v>4.5339516227861143</v>
      </c>
      <c r="AA59" s="161">
        <v>1.415793672770846</v>
      </c>
      <c r="AB59" s="161">
        <v>1.9231309495985727</v>
      </c>
      <c r="AC59" s="161">
        <v>-2.6010679800786307</v>
      </c>
      <c r="AD59" s="161">
        <v>-10.295976035732368</v>
      </c>
      <c r="AE59" s="161">
        <v>3.4361912243648707</v>
      </c>
      <c r="AF59" s="161">
        <v>3.6900688849224039</v>
      </c>
      <c r="AG59" s="161">
        <v>-2.6630107170226514</v>
      </c>
      <c r="AH59" s="161">
        <v>-1.6508654730462147</v>
      </c>
      <c r="AI59" s="161">
        <v>5.8542665325159504</v>
      </c>
      <c r="AJ59" s="161">
        <v>-2.5089285013194962</v>
      </c>
      <c r="AK59" s="161">
        <v>-5.6138710362096162</v>
      </c>
      <c r="AL59" s="161">
        <v>0.86203661816277588</v>
      </c>
      <c r="AM59" s="161">
        <v>7.0480199165254165</v>
      </c>
      <c r="AN59" s="161">
        <v>-2.3271120650916743</v>
      </c>
      <c r="AO59" s="161">
        <v>-3.9787580640732845</v>
      </c>
      <c r="AP59" s="161">
        <v>-9.2961425352592073</v>
      </c>
      <c r="AQ59"/>
      <c r="AR59"/>
      <c r="AS59" s="344"/>
      <c r="AT59" s="344"/>
      <c r="AU59" s="344"/>
      <c r="AV59" s="344"/>
      <c r="AW59" s="344"/>
      <c r="AX59" s="344"/>
      <c r="AY59" s="344"/>
      <c r="AZ59" s="344"/>
      <c r="BA59" s="344"/>
      <c r="BB59" s="344"/>
      <c r="BC59" s="344"/>
      <c r="BD59" s="344"/>
      <c r="BE59" s="286"/>
      <c r="BF59" s="286"/>
      <c r="BG59" s="286"/>
      <c r="BH59" s="286"/>
      <c r="BI59" s="286"/>
      <c r="BJ59" s="286"/>
      <c r="BK59" s="286"/>
      <c r="BL59" s="286"/>
      <c r="BM59" s="286"/>
      <c r="BN59" s="286"/>
      <c r="BO59" s="286"/>
      <c r="BP59" s="286"/>
      <c r="BQ59" s="286"/>
      <c r="BR59" s="286"/>
      <c r="BS59" s="286"/>
      <c r="BT59" s="286"/>
      <c r="BU59" s="286"/>
      <c r="BV59" s="286"/>
      <c r="BW59" s="286"/>
      <c r="BX59" s="286"/>
      <c r="BY59" s="286"/>
      <c r="BZ59" s="286"/>
      <c r="CA59" s="286"/>
    </row>
    <row r="60" spans="1:79" s="282" customFormat="1" ht="22.5" customHeight="1">
      <c r="A60" s="49"/>
      <c r="B60" s="53" t="str">
        <f t="shared" si="1"/>
        <v>Crude Oil and Condensate</v>
      </c>
      <c r="C60" s="187"/>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c r="AR60"/>
      <c r="AS60" s="346"/>
      <c r="AT60" s="346"/>
      <c r="AU60" s="346"/>
      <c r="AV60" s="346"/>
      <c r="AW60" s="346"/>
      <c r="AX60" s="346"/>
      <c r="AY60" s="346"/>
      <c r="AZ60" s="346"/>
      <c r="BA60" s="346"/>
      <c r="BB60" s="346"/>
      <c r="BC60" s="346"/>
      <c r="BD60" s="346"/>
      <c r="BE60" s="286"/>
      <c r="BF60" s="286"/>
      <c r="BG60" s="286"/>
      <c r="BH60" s="286"/>
      <c r="BI60" s="286"/>
      <c r="BJ60" s="286"/>
      <c r="BK60" s="286"/>
      <c r="BL60" s="286"/>
      <c r="BM60" s="286"/>
      <c r="BN60" s="286"/>
      <c r="BO60" s="286"/>
      <c r="BP60" s="286"/>
      <c r="BQ60" s="286"/>
      <c r="BR60" s="286"/>
      <c r="BS60" s="286"/>
      <c r="BT60" s="286"/>
      <c r="BU60" s="286"/>
      <c r="BV60" s="286"/>
      <c r="BW60" s="286"/>
      <c r="BX60" s="286"/>
      <c r="BY60" s="286"/>
      <c r="BZ60" s="286"/>
      <c r="CA60" s="286"/>
    </row>
    <row r="61" spans="1:79" s="282" customFormat="1" ht="18" customHeight="1">
      <c r="A61" s="49"/>
      <c r="B61" s="55" t="str">
        <f t="shared" si="1"/>
        <v xml:space="preserve">   Minyak Mentah</v>
      </c>
      <c r="C61" s="144"/>
      <c r="D61" s="112">
        <v>7.1016673307444211</v>
      </c>
      <c r="E61" s="112">
        <v>-5.4525027578088636</v>
      </c>
      <c r="F61" s="112">
        <v>-7.6470415504331317</v>
      </c>
      <c r="G61" s="112">
        <v>7.0554644079005913</v>
      </c>
      <c r="H61" s="112">
        <v>3.0932368670638644</v>
      </c>
      <c r="I61" s="112">
        <v>-2.0485939923863383</v>
      </c>
      <c r="J61" s="112">
        <v>0.1660382715470865</v>
      </c>
      <c r="K61" s="112">
        <v>0.37208595796376365</v>
      </c>
      <c r="L61" s="112">
        <v>0.34397545180349098</v>
      </c>
      <c r="M61" s="112">
        <v>-3.4852631129505984</v>
      </c>
      <c r="N61" s="112">
        <v>0.72717627681682107</v>
      </c>
      <c r="O61" s="112">
        <v>2.4897130769741871</v>
      </c>
      <c r="P61" s="112">
        <v>-0.34902672825857239</v>
      </c>
      <c r="Q61" s="112">
        <v>-3.8400098590609333</v>
      </c>
      <c r="R61" s="112">
        <v>-2.422862639818002</v>
      </c>
      <c r="S61" s="112">
        <v>2.8334515268959803</v>
      </c>
      <c r="T61" s="112">
        <v>-1.9855871882131448</v>
      </c>
      <c r="U61" s="112">
        <v>-3.1433060668021207</v>
      </c>
      <c r="V61" s="112">
        <v>-13.477225669864668</v>
      </c>
      <c r="W61" s="112">
        <v>16.568594745348463</v>
      </c>
      <c r="X61" s="112">
        <v>4.4432254119741721E-2</v>
      </c>
      <c r="Y61" s="112">
        <v>-17.754433899546584</v>
      </c>
      <c r="Z61" s="112">
        <v>4.8220747509306383</v>
      </c>
      <c r="AA61" s="112">
        <v>-0.12691106939524133</v>
      </c>
      <c r="AB61" s="112">
        <v>-1.1220522502782937</v>
      </c>
      <c r="AC61" s="112">
        <v>-1.5184816743864515</v>
      </c>
      <c r="AD61" s="112">
        <v>-9.5858187466812179</v>
      </c>
      <c r="AE61" s="112">
        <v>2.2807726814155549</v>
      </c>
      <c r="AF61" s="112">
        <v>2.218887199491193</v>
      </c>
      <c r="AG61" s="112">
        <v>-4.5704947914170679</v>
      </c>
      <c r="AH61" s="112">
        <v>-2.2473148218522754</v>
      </c>
      <c r="AI61" s="112">
        <v>6.1090932148179844</v>
      </c>
      <c r="AJ61" s="112">
        <v>-4.8047111564995522</v>
      </c>
      <c r="AK61" s="112">
        <v>-6.27190373930826</v>
      </c>
      <c r="AL61" s="112">
        <v>9.1919579142674124E-2</v>
      </c>
      <c r="AM61" s="112">
        <v>4.6260679465348842</v>
      </c>
      <c r="AN61" s="112">
        <v>-4.010099574243819</v>
      </c>
      <c r="AO61" s="112">
        <v>-0.37882926526807692</v>
      </c>
      <c r="AP61" s="112">
        <v>-14.210568455973316</v>
      </c>
      <c r="AQ61"/>
      <c r="AR61"/>
      <c r="AS61" s="344"/>
      <c r="AT61" s="344"/>
      <c r="AU61" s="344"/>
      <c r="AV61" s="344"/>
      <c r="AW61" s="344"/>
      <c r="AX61" s="344"/>
      <c r="AY61" s="344"/>
      <c r="AZ61" s="344"/>
      <c r="BA61" s="344"/>
      <c r="BB61" s="344"/>
      <c r="BC61" s="344"/>
      <c r="BD61" s="344"/>
      <c r="BE61" s="286"/>
      <c r="BF61" s="286"/>
      <c r="BG61" s="286"/>
      <c r="BH61" s="286"/>
      <c r="BI61" s="286"/>
      <c r="BJ61" s="286"/>
      <c r="BK61" s="286"/>
      <c r="BL61" s="286"/>
      <c r="BM61" s="286"/>
      <c r="BN61" s="286"/>
      <c r="BO61" s="286"/>
      <c r="BP61" s="286"/>
      <c r="BQ61" s="286"/>
      <c r="BR61" s="286"/>
      <c r="BS61" s="286"/>
      <c r="BT61" s="286"/>
      <c r="BU61" s="286"/>
      <c r="BV61" s="286"/>
      <c r="BW61" s="286"/>
      <c r="BX61" s="286"/>
      <c r="BY61" s="286"/>
      <c r="BZ61" s="286"/>
      <c r="CA61" s="286"/>
    </row>
    <row r="62" spans="1:79" s="282" customFormat="1" ht="22.5" customHeight="1">
      <c r="A62" s="49"/>
      <c r="B62" s="53" t="str">
        <f t="shared" si="1"/>
        <v xml:space="preserve">   Crude Oil</v>
      </c>
      <c r="C62" s="19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c r="AR62"/>
      <c r="AS62" s="346"/>
      <c r="AT62" s="346"/>
      <c r="AU62" s="346"/>
      <c r="AV62" s="346"/>
      <c r="AW62" s="346"/>
      <c r="AX62" s="346"/>
      <c r="AY62" s="346"/>
      <c r="AZ62" s="346"/>
      <c r="BA62" s="346"/>
      <c r="BB62" s="346"/>
      <c r="BC62" s="346"/>
      <c r="BD62" s="34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row>
    <row r="63" spans="1:79" s="284" customFormat="1" ht="18" customHeight="1">
      <c r="A63" s="57"/>
      <c r="B63" s="55" t="str">
        <f t="shared" si="1"/>
        <v xml:space="preserve">   Kondensat</v>
      </c>
      <c r="C63" s="144"/>
      <c r="D63" s="112">
        <v>1.7829023516467535</v>
      </c>
      <c r="E63" s="112">
        <v>-7.7698587608167617</v>
      </c>
      <c r="F63" s="112">
        <v>1.1558821682480236</v>
      </c>
      <c r="G63" s="112">
        <v>5.622344777980115</v>
      </c>
      <c r="H63" s="112">
        <v>-1.0773529151692829</v>
      </c>
      <c r="I63" s="112">
        <v>-0.53926880340956496</v>
      </c>
      <c r="J63" s="112">
        <v>-4.2939825206330218</v>
      </c>
      <c r="K63" s="112">
        <v>8.2180139574574937</v>
      </c>
      <c r="L63" s="112">
        <v>1.6023897207451343</v>
      </c>
      <c r="M63" s="112">
        <v>-10.517801382452351</v>
      </c>
      <c r="N63" s="112">
        <v>-0.88091212667950058</v>
      </c>
      <c r="O63" s="112">
        <v>5.1119649222140406</v>
      </c>
      <c r="P63" s="112">
        <v>6.8808403083727709</v>
      </c>
      <c r="Q63" s="112">
        <v>3.20877292747348</v>
      </c>
      <c r="R63" s="112">
        <v>-11.379877953460371</v>
      </c>
      <c r="S63" s="112">
        <v>12.012335222491677</v>
      </c>
      <c r="T63" s="112">
        <v>0.31842444445873141</v>
      </c>
      <c r="U63" s="112">
        <v>-0.65005934671351628</v>
      </c>
      <c r="V63" s="112">
        <v>-10.365509482809564</v>
      </c>
      <c r="W63" s="112">
        <v>2.6130042477588544</v>
      </c>
      <c r="X63" s="112">
        <v>5.1775914224313491</v>
      </c>
      <c r="Y63" s="112">
        <v>-19.037571589754656</v>
      </c>
      <c r="Z63" s="112">
        <v>3.3407486433235878</v>
      </c>
      <c r="AA63" s="112">
        <v>7.8961691579769138</v>
      </c>
      <c r="AB63" s="112">
        <v>13.7637180779403</v>
      </c>
      <c r="AC63" s="112">
        <v>-6.2596939123479078</v>
      </c>
      <c r="AD63" s="112">
        <v>-12.81735657541223</v>
      </c>
      <c r="AE63" s="112">
        <v>7.6905067990293174</v>
      </c>
      <c r="AF63" s="112">
        <v>8.8349252881702469</v>
      </c>
      <c r="AG63" s="112">
        <v>3.6021286171203482</v>
      </c>
      <c r="AH63" s="112">
        <v>0.15363655934612641</v>
      </c>
      <c r="AI63" s="112">
        <v>5.1017939513147814</v>
      </c>
      <c r="AJ63" s="112">
        <v>4.335213699093865</v>
      </c>
      <c r="AK63" s="112">
        <v>-3.8240060277952459</v>
      </c>
      <c r="AL63" s="112">
        <v>2.9034579324268339</v>
      </c>
      <c r="AM63" s="112">
        <v>13.29270422754545</v>
      </c>
      <c r="AN63" s="112">
        <v>1.6802982836800373</v>
      </c>
      <c r="AO63" s="112">
        <v>-12.070938602169857</v>
      </c>
      <c r="AP63" s="112">
        <v>3.2198025540289592</v>
      </c>
      <c r="AQ63"/>
      <c r="AR63"/>
      <c r="AS63" s="344"/>
      <c r="AT63" s="344"/>
      <c r="AU63" s="344"/>
      <c r="AV63" s="344"/>
      <c r="AW63" s="344"/>
      <c r="AX63" s="344"/>
      <c r="AY63" s="344"/>
      <c r="AZ63" s="344"/>
      <c r="BA63" s="344"/>
      <c r="BB63" s="344"/>
      <c r="BC63" s="344"/>
      <c r="BD63" s="344"/>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row>
    <row r="64" spans="1:79" s="283" customFormat="1" ht="22.5" customHeight="1">
      <c r="A64" s="54"/>
      <c r="B64" s="53" t="str">
        <f t="shared" si="1"/>
        <v xml:space="preserve">   Condensate</v>
      </c>
      <c r="C64" s="144"/>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c r="AR64"/>
      <c r="AS64" s="346"/>
      <c r="AT64" s="346"/>
      <c r="AU64" s="346"/>
      <c r="AV64" s="346"/>
      <c r="AW64" s="346"/>
      <c r="AX64" s="346"/>
      <c r="AY64" s="346"/>
      <c r="AZ64" s="346"/>
      <c r="BA64" s="346"/>
      <c r="BB64" s="346"/>
      <c r="BC64" s="346"/>
      <c r="BD64" s="34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row>
    <row r="65" spans="1:79" s="284" customFormat="1" ht="18" customHeight="1">
      <c r="A65" s="57"/>
      <c r="B65" s="55" t="str">
        <f t="shared" si="1"/>
        <v>Gas Asli</v>
      </c>
      <c r="C65" s="144"/>
      <c r="D65" s="161">
        <v>-3.9712900993803979</v>
      </c>
      <c r="E65" s="161">
        <v>-3.5075809728820628</v>
      </c>
      <c r="F65" s="161">
        <v>-0.17933864026179469</v>
      </c>
      <c r="G65" s="161">
        <v>4.5098912009310599</v>
      </c>
      <c r="H65" s="161">
        <v>1.458978616584039</v>
      </c>
      <c r="I65" s="161">
        <v>-1.9153233532775871</v>
      </c>
      <c r="J65" s="161">
        <v>-4.9729010623364323</v>
      </c>
      <c r="K65" s="161">
        <v>15.246532890319852</v>
      </c>
      <c r="L65" s="161">
        <v>-4.0132084578145992</v>
      </c>
      <c r="M65" s="161">
        <v>-4.9063377909195456</v>
      </c>
      <c r="N65" s="161">
        <v>0.91162314976982461</v>
      </c>
      <c r="O65" s="161">
        <v>8.6095912715454368</v>
      </c>
      <c r="P65" s="161">
        <v>-7.6555197512741984</v>
      </c>
      <c r="Q65" s="161">
        <v>-4.4337235382216234</v>
      </c>
      <c r="R65" s="161">
        <v>-4.3939662824838521</v>
      </c>
      <c r="S65" s="161">
        <v>18.826665158315414</v>
      </c>
      <c r="T65" s="161">
        <v>-4.8358462090720806</v>
      </c>
      <c r="U65" s="161">
        <v>-1.2520937166784929</v>
      </c>
      <c r="V65" s="161">
        <v>-7.173097970677766</v>
      </c>
      <c r="W65" s="161">
        <v>13.108243539294829</v>
      </c>
      <c r="X65" s="161">
        <v>-5.1376551924450897</v>
      </c>
      <c r="Y65" s="161">
        <v>-17.492899880703071</v>
      </c>
      <c r="Z65" s="161">
        <v>4.5965824133922029</v>
      </c>
      <c r="AA65" s="161">
        <v>11.394329001736159</v>
      </c>
      <c r="AB65" s="161">
        <v>6.6185985339915154</v>
      </c>
      <c r="AC65" s="161">
        <v>-1.8268093033074195</v>
      </c>
      <c r="AD65" s="161">
        <v>-12.517830452733659</v>
      </c>
      <c r="AE65" s="161">
        <v>13.130028724677679</v>
      </c>
      <c r="AF65" s="161">
        <v>4.9330238670230342</v>
      </c>
      <c r="AG65" s="161">
        <v>-4.0629412716182038</v>
      </c>
      <c r="AH65" s="161">
        <v>-1.9199400951497303E-2</v>
      </c>
      <c r="AI65" s="161">
        <v>6.107666395020761</v>
      </c>
      <c r="AJ65" s="161">
        <v>-0.34575587714615885</v>
      </c>
      <c r="AK65" s="161">
        <v>-7.7316465923686906</v>
      </c>
      <c r="AL65" s="161">
        <v>0.1734981425366211</v>
      </c>
      <c r="AM65" s="161">
        <v>14.226840867710422</v>
      </c>
      <c r="AN65" s="161">
        <v>3.3073803565643711</v>
      </c>
      <c r="AO65" s="161">
        <v>-12.886199218135575</v>
      </c>
      <c r="AP65" s="161">
        <v>-5.37194130582931</v>
      </c>
      <c r="AQ65"/>
      <c r="AR65"/>
      <c r="AS65" s="344"/>
      <c r="AT65" s="344"/>
      <c r="AU65" s="344"/>
      <c r="AV65" s="344"/>
      <c r="AW65" s="344"/>
      <c r="AX65" s="344"/>
      <c r="AY65" s="344"/>
      <c r="AZ65" s="344"/>
      <c r="BA65" s="344"/>
      <c r="BB65" s="344"/>
      <c r="BC65" s="344"/>
      <c r="BD65" s="344"/>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row>
    <row r="66" spans="1:79" s="284" customFormat="1" ht="22.5" customHeight="1">
      <c r="A66" s="57"/>
      <c r="B66" s="53" t="str">
        <f t="shared" si="1"/>
        <v>Natural Gas</v>
      </c>
      <c r="C66" s="32"/>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c r="AR66"/>
      <c r="AS66" s="346"/>
      <c r="AT66" s="346"/>
      <c r="AU66" s="346"/>
      <c r="AV66" s="346"/>
      <c r="AW66" s="346"/>
      <c r="AX66" s="346"/>
      <c r="AY66" s="346"/>
      <c r="AZ66" s="346"/>
      <c r="BA66" s="346"/>
      <c r="BB66" s="346"/>
      <c r="BC66" s="346"/>
      <c r="BD66" s="346"/>
      <c r="BE66" s="286"/>
      <c r="BF66" s="286"/>
      <c r="BG66" s="286"/>
      <c r="BH66" s="286"/>
      <c r="BI66" s="286"/>
      <c r="BJ66" s="286"/>
      <c r="BK66" s="286"/>
      <c r="BL66" s="286"/>
      <c r="BM66" s="286"/>
      <c r="BN66" s="286"/>
      <c r="BO66" s="286"/>
      <c r="BP66" s="286"/>
      <c r="BQ66" s="286"/>
      <c r="BR66" s="286"/>
      <c r="BS66" s="286"/>
      <c r="BT66" s="286"/>
      <c r="BU66" s="286"/>
      <c r="BV66" s="286"/>
      <c r="BW66" s="286"/>
      <c r="BX66" s="286"/>
      <c r="BY66" s="286"/>
      <c r="BZ66" s="286"/>
      <c r="CA66" s="286"/>
    </row>
    <row r="67" spans="1:79" s="284" customFormat="1" ht="8.25" customHeight="1" thickBot="1">
      <c r="A67" s="68"/>
      <c r="B67" s="80"/>
      <c r="C67" s="19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c r="AS67"/>
      <c r="AT67"/>
      <c r="AU67"/>
      <c r="AV67"/>
      <c r="AW67"/>
      <c r="AX67"/>
      <c r="AY67"/>
      <c r="AZ67"/>
      <c r="BA67"/>
      <c r="BB67"/>
      <c r="BC67"/>
      <c r="BD67"/>
      <c r="BE67" s="286"/>
      <c r="BF67" s="286"/>
      <c r="BG67" s="286"/>
      <c r="BH67" s="286"/>
      <c r="BI67" s="286"/>
      <c r="BJ67" s="286"/>
      <c r="BK67" s="286"/>
      <c r="BL67" s="286"/>
      <c r="BM67" s="286"/>
      <c r="BN67" s="286"/>
      <c r="BO67" s="286"/>
      <c r="BP67" s="286"/>
      <c r="BQ67" s="286"/>
      <c r="BR67" s="286"/>
      <c r="BS67" s="286"/>
      <c r="BT67" s="286"/>
      <c r="BU67" s="286"/>
      <c r="BV67" s="286"/>
      <c r="BW67" s="286"/>
      <c r="BX67" s="286"/>
      <c r="BY67" s="286"/>
      <c r="BZ67" s="286"/>
      <c r="CA67" s="286"/>
    </row>
    <row r="68" spans="1:79" s="281" customFormat="1" ht="18" customHeight="1">
      <c r="A68" s="82" t="s">
        <v>37</v>
      </c>
      <c r="B68" s="82" t="s">
        <v>69</v>
      </c>
      <c r="C68" s="192"/>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336"/>
      <c r="AN68" s="336"/>
      <c r="AO68" s="336"/>
      <c r="AP68" s="336"/>
      <c r="AQ68"/>
      <c r="AR68"/>
      <c r="AS68"/>
      <c r="AT68"/>
      <c r="AU68"/>
      <c r="AV68"/>
      <c r="AW68"/>
      <c r="AX68"/>
      <c r="AY68"/>
      <c r="AZ68"/>
      <c r="BA68"/>
      <c r="BB68"/>
      <c r="BC68"/>
      <c r="BD68"/>
      <c r="BE68" s="286"/>
      <c r="BF68" s="286"/>
      <c r="BG68" s="286"/>
      <c r="BH68" s="286"/>
      <c r="BI68" s="286"/>
      <c r="BJ68" s="286"/>
      <c r="BK68" s="286"/>
      <c r="BL68" s="286"/>
      <c r="BM68" s="286"/>
      <c r="BN68" s="286"/>
      <c r="BO68" s="286"/>
      <c r="BP68" s="286"/>
      <c r="BQ68" s="286"/>
      <c r="BR68" s="286"/>
      <c r="BS68" s="286"/>
      <c r="BT68" s="286"/>
      <c r="BU68" s="286"/>
      <c r="BV68" s="286"/>
      <c r="BW68" s="286"/>
      <c r="BX68" s="286"/>
      <c r="BY68" s="286"/>
      <c r="BZ68" s="286"/>
      <c r="CA68" s="286"/>
    </row>
    <row r="69" spans="1:79" ht="22.5" customHeight="1" thickBot="1">
      <c r="A69" s="42"/>
      <c r="B69" s="41" t="s">
        <v>70</v>
      </c>
      <c r="C69" s="186"/>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c r="AS69"/>
      <c r="AT69"/>
      <c r="AU69"/>
      <c r="AV69"/>
      <c r="AW69"/>
      <c r="AX69"/>
      <c r="AY69"/>
      <c r="AZ69"/>
      <c r="BA69"/>
      <c r="BB69"/>
      <c r="BC69"/>
      <c r="BD69"/>
      <c r="BE69" s="286"/>
      <c r="BF69" s="286"/>
      <c r="BG69" s="286"/>
      <c r="BH69" s="286"/>
      <c r="BI69" s="286"/>
      <c r="BJ69" s="286"/>
      <c r="BK69" s="286"/>
      <c r="BL69" s="286"/>
      <c r="BM69" s="286"/>
      <c r="BN69" s="286"/>
      <c r="BO69" s="286"/>
      <c r="BP69" s="286"/>
      <c r="BQ69" s="286"/>
      <c r="BR69" s="286"/>
      <c r="BS69" s="286"/>
      <c r="BT69" s="286"/>
      <c r="BU69" s="286"/>
      <c r="BV69" s="286"/>
      <c r="BW69" s="286"/>
      <c r="BX69" s="286"/>
      <c r="BY69" s="286"/>
      <c r="BZ69" s="286"/>
      <c r="CA69" s="286"/>
    </row>
    <row r="70" spans="1:79" ht="9" customHeight="1">
      <c r="A70" s="46"/>
      <c r="B70" s="45"/>
      <c r="C70" s="187"/>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c r="AR70"/>
      <c r="AS70"/>
      <c r="AT70"/>
      <c r="AU70"/>
      <c r="AV70"/>
      <c r="AW70"/>
      <c r="AX70"/>
      <c r="AY70"/>
      <c r="AZ70"/>
      <c r="BA70"/>
      <c r="BB70"/>
      <c r="BC70"/>
      <c r="BD70"/>
      <c r="BE70" s="286"/>
      <c r="BF70" s="286"/>
      <c r="BG70" s="286"/>
      <c r="BH70" s="286"/>
      <c r="BI70" s="286"/>
      <c r="BJ70" s="286"/>
      <c r="BK70" s="286"/>
      <c r="BL70" s="286"/>
      <c r="BM70" s="286"/>
      <c r="BN70" s="286"/>
      <c r="BO70" s="286"/>
      <c r="BP70" s="286"/>
      <c r="BQ70" s="286"/>
      <c r="BR70" s="286"/>
      <c r="BS70" s="286"/>
      <c r="BT70" s="286"/>
      <c r="BU70" s="286"/>
      <c r="BV70" s="286"/>
      <c r="BW70" s="286"/>
      <c r="BX70" s="286"/>
      <c r="BY70" s="286"/>
      <c r="BZ70" s="286"/>
      <c r="CA70" s="286"/>
    </row>
    <row r="71" spans="1:79" s="282" customFormat="1" ht="18" customHeight="1">
      <c r="A71" s="49"/>
      <c r="B71" s="50" t="str">
        <f t="shared" ref="B71:B78" si="2">B59</f>
        <v xml:space="preserve">Minyak Mentah dan Kondensat 
</v>
      </c>
      <c r="C71" s="144"/>
      <c r="D71" s="161">
        <v>100</v>
      </c>
      <c r="E71" s="161">
        <v>100</v>
      </c>
      <c r="F71" s="161">
        <v>100</v>
      </c>
      <c r="G71" s="161">
        <v>100</v>
      </c>
      <c r="H71" s="161">
        <v>100</v>
      </c>
      <c r="I71" s="161">
        <v>100</v>
      </c>
      <c r="J71" s="161">
        <v>100</v>
      </c>
      <c r="K71" s="161">
        <v>100</v>
      </c>
      <c r="L71" s="161">
        <v>100</v>
      </c>
      <c r="M71" s="161">
        <v>100</v>
      </c>
      <c r="N71" s="161">
        <v>100</v>
      </c>
      <c r="O71" s="161">
        <v>100</v>
      </c>
      <c r="P71" s="161">
        <v>100</v>
      </c>
      <c r="Q71" s="161">
        <v>100</v>
      </c>
      <c r="R71" s="161">
        <v>100</v>
      </c>
      <c r="S71" s="161">
        <v>100</v>
      </c>
      <c r="T71" s="161">
        <v>100</v>
      </c>
      <c r="U71" s="161">
        <v>100</v>
      </c>
      <c r="V71" s="161">
        <v>100</v>
      </c>
      <c r="W71" s="161">
        <v>100</v>
      </c>
      <c r="X71" s="161">
        <v>100</v>
      </c>
      <c r="Y71" s="161">
        <v>100</v>
      </c>
      <c r="Z71" s="161">
        <v>100</v>
      </c>
      <c r="AA71" s="161">
        <v>100</v>
      </c>
      <c r="AB71" s="161">
        <v>100</v>
      </c>
      <c r="AC71" s="161">
        <v>100</v>
      </c>
      <c r="AD71" s="161">
        <v>100</v>
      </c>
      <c r="AE71" s="161">
        <v>100</v>
      </c>
      <c r="AF71" s="161">
        <v>100</v>
      </c>
      <c r="AG71" s="161">
        <v>100</v>
      </c>
      <c r="AH71" s="161">
        <v>100</v>
      </c>
      <c r="AI71" s="161">
        <v>100</v>
      </c>
      <c r="AJ71" s="161">
        <v>100</v>
      </c>
      <c r="AK71" s="161">
        <v>100</v>
      </c>
      <c r="AL71" s="161">
        <v>100</v>
      </c>
      <c r="AM71" s="161">
        <v>100</v>
      </c>
      <c r="AN71" s="161">
        <v>100</v>
      </c>
      <c r="AO71" s="161">
        <v>100</v>
      </c>
      <c r="AP71" s="161">
        <v>100</v>
      </c>
      <c r="AQ71"/>
      <c r="AR71"/>
      <c r="AS71"/>
      <c r="AT71"/>
      <c r="AU71"/>
      <c r="AV71"/>
      <c r="AW71"/>
      <c r="AX71"/>
      <c r="AY71"/>
      <c r="AZ71"/>
      <c r="BA71"/>
      <c r="BB71"/>
      <c r="BC71"/>
      <c r="BD71"/>
      <c r="BE71" s="286"/>
      <c r="BF71" s="286"/>
      <c r="BG71" s="286"/>
      <c r="BH71" s="286"/>
      <c r="BI71" s="286"/>
      <c r="BJ71" s="286"/>
      <c r="BK71" s="286"/>
      <c r="BL71" s="286"/>
      <c r="BM71" s="286"/>
      <c r="BN71" s="286"/>
      <c r="BO71" s="286"/>
      <c r="BP71" s="286"/>
      <c r="BQ71" s="286"/>
      <c r="BR71" s="286"/>
      <c r="BS71" s="286"/>
      <c r="BT71" s="286"/>
      <c r="BU71" s="286"/>
      <c r="BV71" s="286"/>
      <c r="BW71" s="286"/>
      <c r="BX71" s="286"/>
      <c r="BY71" s="286"/>
      <c r="BZ71" s="286"/>
      <c r="CA71" s="286"/>
    </row>
    <row r="72" spans="1:79" s="282" customFormat="1" ht="22.5" customHeight="1">
      <c r="A72" s="49"/>
      <c r="B72" s="53" t="str">
        <f t="shared" si="2"/>
        <v>Crude Oil and Condensate</v>
      </c>
      <c r="C72" s="187"/>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c r="AR72"/>
      <c r="AS72"/>
      <c r="AT72"/>
      <c r="AU72"/>
      <c r="AV72"/>
      <c r="AW72"/>
      <c r="AX72"/>
      <c r="AY72"/>
      <c r="AZ72"/>
      <c r="BA72"/>
      <c r="BB72"/>
      <c r="BC72"/>
      <c r="BD72"/>
      <c r="BE72" s="286"/>
      <c r="BF72" s="286"/>
      <c r="BG72" s="286"/>
      <c r="BH72" s="286"/>
      <c r="BI72" s="286"/>
      <c r="BJ72" s="286"/>
      <c r="BK72" s="286"/>
      <c r="BL72" s="286"/>
      <c r="BM72" s="286"/>
      <c r="BN72" s="286"/>
      <c r="BO72" s="286"/>
      <c r="BP72" s="286"/>
      <c r="BQ72" s="286"/>
      <c r="BR72" s="286"/>
      <c r="BS72" s="286"/>
      <c r="BT72" s="286"/>
      <c r="BU72" s="286"/>
      <c r="BV72" s="286"/>
      <c r="BW72" s="286"/>
      <c r="BX72" s="286"/>
      <c r="BY72" s="286"/>
      <c r="BZ72" s="286"/>
      <c r="CA72" s="286"/>
    </row>
    <row r="73" spans="1:79" s="282" customFormat="1" ht="18" customHeight="1">
      <c r="A73" s="49"/>
      <c r="B73" s="55" t="str">
        <f t="shared" si="2"/>
        <v xml:space="preserve">   Minyak Mentah</v>
      </c>
      <c r="C73" s="144"/>
      <c r="D73" s="112">
        <v>82.407801844595326</v>
      </c>
      <c r="E73" s="112">
        <v>82.764670016495089</v>
      </c>
      <c r="F73" s="112">
        <v>81.42695402674309</v>
      </c>
      <c r="G73" s="112">
        <v>81.629911976393856</v>
      </c>
      <c r="H73" s="112">
        <v>82.241089524443623</v>
      </c>
      <c r="I73" s="112">
        <v>82.016654560970082</v>
      </c>
      <c r="J73" s="112">
        <v>82.678688804078647</v>
      </c>
      <c r="K73" s="112">
        <v>81.574190870725005</v>
      </c>
      <c r="L73" s="112">
        <v>81.386125310587218</v>
      </c>
      <c r="M73" s="112">
        <v>82.505141245847753</v>
      </c>
      <c r="N73" s="112">
        <v>82.736224993768033</v>
      </c>
      <c r="O73" s="112">
        <v>82.372384086817505</v>
      </c>
      <c r="P73" s="112">
        <v>81.3322126302199</v>
      </c>
      <c r="Q73" s="112">
        <v>80.234287904746978</v>
      </c>
      <c r="R73" s="112">
        <v>81.716941908228691</v>
      </c>
      <c r="S73" s="112">
        <v>80.404783760032899</v>
      </c>
      <c r="T73" s="112">
        <v>80.036119692482146</v>
      </c>
      <c r="U73" s="112">
        <v>79.626915133387683</v>
      </c>
      <c r="V73" s="112">
        <v>79.047732205758535</v>
      </c>
      <c r="W73" s="112">
        <v>81.081586949860622</v>
      </c>
      <c r="X73" s="112">
        <v>80.302109662055415</v>
      </c>
      <c r="Y73" s="112">
        <v>80.549648948671901</v>
      </c>
      <c r="Z73" s="112">
        <v>80.771665015851539</v>
      </c>
      <c r="AA73" s="112">
        <v>79.542992181572259</v>
      </c>
      <c r="AB73" s="112">
        <v>77.166466056417775</v>
      </c>
      <c r="AC73" s="112">
        <v>78.024169089488524</v>
      </c>
      <c r="AD73" s="112">
        <v>78.641860804445841</v>
      </c>
      <c r="AE73" s="112">
        <v>77.763403630511405</v>
      </c>
      <c r="AF73" s="112">
        <v>76.660076219812396</v>
      </c>
      <c r="AG73" s="112">
        <v>75.157791470629931</v>
      </c>
      <c r="AH73" s="112">
        <v>74.701988620955916</v>
      </c>
      <c r="AI73" s="112">
        <v>74.881821333847043</v>
      </c>
      <c r="AJ73" s="112">
        <v>73.118455889567713</v>
      </c>
      <c r="AK73" s="112">
        <v>72.608695231898736</v>
      </c>
      <c r="AL73" s="112">
        <v>72.054302367606383</v>
      </c>
      <c r="AM73" s="112">
        <v>70.424080157969996</v>
      </c>
      <c r="AN73" s="112">
        <v>69.210612943522733</v>
      </c>
      <c r="AO73" s="112">
        <v>71.805385451095617</v>
      </c>
      <c r="AP73" s="112">
        <v>67.914897688269122</v>
      </c>
      <c r="AQ73" s="112" t="e">
        <v>#DIV/0!</v>
      </c>
      <c r="AR73"/>
      <c r="AS73" s="344"/>
      <c r="AT73" s="344"/>
      <c r="AU73" s="344"/>
      <c r="AV73" s="344"/>
      <c r="AW73" s="344"/>
      <c r="AX73" s="344"/>
      <c r="AY73" s="344"/>
      <c r="AZ73" s="344"/>
      <c r="BA73"/>
      <c r="BB73"/>
      <c r="BC73"/>
      <c r="BD73"/>
      <c r="BE73" s="286"/>
      <c r="BF73" s="286"/>
      <c r="BG73" s="286"/>
      <c r="BH73" s="286"/>
      <c r="BI73" s="286"/>
      <c r="BJ73" s="286"/>
      <c r="BK73" s="286"/>
      <c r="BL73" s="286"/>
      <c r="BM73" s="286"/>
      <c r="BN73" s="286"/>
      <c r="BO73" s="286"/>
      <c r="BP73" s="286"/>
      <c r="BQ73" s="286"/>
      <c r="BR73" s="286"/>
      <c r="BS73" s="286"/>
      <c r="BT73" s="286"/>
      <c r="BU73" s="286"/>
      <c r="BV73" s="286"/>
      <c r="BW73" s="286"/>
      <c r="BX73" s="286"/>
      <c r="BY73" s="286"/>
      <c r="BZ73" s="286"/>
      <c r="CA73" s="286"/>
    </row>
    <row r="74" spans="1:79" s="282" customFormat="1" ht="22.5" customHeight="1">
      <c r="A74" s="49"/>
      <c r="B74" s="53" t="str">
        <f t="shared" si="2"/>
        <v xml:space="preserve">   Crude Oil</v>
      </c>
      <c r="C74" s="19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c r="AR74"/>
      <c r="AS74" s="344"/>
      <c r="AT74" s="344"/>
      <c r="AU74" s="344"/>
      <c r="AV74" s="344"/>
      <c r="AW74" s="344"/>
      <c r="AX74" s="344"/>
      <c r="AY74" s="344"/>
      <c r="AZ74" s="344"/>
      <c r="BA74"/>
      <c r="BB74"/>
      <c r="BC74"/>
      <c r="BD74"/>
      <c r="BE74" s="286"/>
      <c r="BF74" s="286"/>
      <c r="BG74" s="286"/>
      <c r="BH74" s="286"/>
      <c r="BI74" s="286"/>
      <c r="BJ74" s="286"/>
      <c r="BK74" s="286"/>
      <c r="BL74" s="286"/>
      <c r="BM74" s="286"/>
      <c r="BN74" s="286"/>
      <c r="BO74" s="286"/>
      <c r="BP74" s="286"/>
      <c r="BQ74" s="286"/>
      <c r="BR74" s="286"/>
      <c r="BS74" s="286"/>
      <c r="BT74" s="286"/>
      <c r="BU74" s="286"/>
      <c r="BV74" s="286"/>
      <c r="BW74" s="286"/>
      <c r="BX74" s="286"/>
      <c r="BY74" s="286"/>
      <c r="BZ74" s="286"/>
      <c r="CA74" s="286"/>
    </row>
    <row r="75" spans="1:79" s="284" customFormat="1" ht="18" customHeight="1">
      <c r="A75" s="57"/>
      <c r="B75" s="55" t="str">
        <f t="shared" si="2"/>
        <v xml:space="preserve">   Kondensat</v>
      </c>
      <c r="C75" s="144"/>
      <c r="D75" s="112">
        <v>17.592198155404667</v>
      </c>
      <c r="E75" s="112">
        <v>17.235329983504908</v>
      </c>
      <c r="F75" s="112">
        <v>18.57304597325691</v>
      </c>
      <c r="G75" s="112">
        <v>18.370088023606144</v>
      </c>
      <c r="H75" s="112">
        <v>17.75891047555638</v>
      </c>
      <c r="I75" s="112">
        <v>17.983345439029922</v>
      </c>
      <c r="J75" s="112">
        <v>17.321311195921353</v>
      </c>
      <c r="K75" s="112">
        <v>18.425809129274992</v>
      </c>
      <c r="L75" s="112">
        <v>18.613874689412786</v>
      </c>
      <c r="M75" s="112">
        <v>17.494858754152272</v>
      </c>
      <c r="N75" s="112">
        <v>17.263775006231953</v>
      </c>
      <c r="O75" s="112">
        <v>17.627615913182503</v>
      </c>
      <c r="P75" s="112">
        <v>18.667787369780086</v>
      </c>
      <c r="Q75" s="112">
        <v>19.765712095253015</v>
      </c>
      <c r="R75" s="112">
        <v>18.283058091771323</v>
      </c>
      <c r="S75" s="112">
        <v>19.595216239967105</v>
      </c>
      <c r="T75" s="112">
        <v>19.963880307517869</v>
      </c>
      <c r="U75" s="112">
        <v>20.373084866612345</v>
      </c>
      <c r="V75" s="112">
        <v>20.952267794241461</v>
      </c>
      <c r="W75" s="112">
        <v>18.918413050139382</v>
      </c>
      <c r="X75" s="112">
        <v>19.697890337944575</v>
      </c>
      <c r="Y75" s="112">
        <v>19.450351051328106</v>
      </c>
      <c r="Z75" s="112">
        <v>19.228334984148479</v>
      </c>
      <c r="AA75" s="112">
        <v>20.457007818427758</v>
      </c>
      <c r="AB75" s="112">
        <v>22.833533943582228</v>
      </c>
      <c r="AC75" s="112">
        <v>21.975830910511458</v>
      </c>
      <c r="AD75" s="112">
        <v>21.358139195554163</v>
      </c>
      <c r="AE75" s="112">
        <v>22.236596369488598</v>
      </c>
      <c r="AF75" s="112">
        <v>23.339923780187586</v>
      </c>
      <c r="AG75" s="112">
        <v>24.842208529370041</v>
      </c>
      <c r="AH75" s="112">
        <v>25.298011379044095</v>
      </c>
      <c r="AI75" s="112">
        <v>25.118178666152939</v>
      </c>
      <c r="AJ75" s="112">
        <v>26.88154411043228</v>
      </c>
      <c r="AK75" s="112">
        <v>27.391304768101254</v>
      </c>
      <c r="AL75" s="112">
        <v>27.945697632393614</v>
      </c>
      <c r="AM75" s="112">
        <v>29.575919842029997</v>
      </c>
      <c r="AN75" s="112">
        <v>30.789387056477267</v>
      </c>
      <c r="AO75" s="112">
        <v>28.194614548904379</v>
      </c>
      <c r="AP75" s="112">
        <v>32.085102311730864</v>
      </c>
      <c r="AQ75"/>
      <c r="AR75"/>
      <c r="AS75" s="344"/>
      <c r="AT75" s="344"/>
      <c r="AU75" s="344"/>
      <c r="AV75" s="344"/>
      <c r="AW75" s="344"/>
      <c r="AX75" s="344"/>
      <c r="AY75" s="344"/>
      <c r="AZ75" s="344"/>
      <c r="BA75"/>
      <c r="BB75"/>
      <c r="BC75"/>
      <c r="BD75"/>
      <c r="BE75" s="286"/>
      <c r="BF75" s="286"/>
      <c r="BG75" s="286"/>
      <c r="BH75" s="286"/>
      <c r="BI75" s="286"/>
      <c r="BJ75" s="286"/>
      <c r="BK75" s="286"/>
      <c r="BL75" s="286"/>
      <c r="BM75" s="286"/>
      <c r="BN75" s="286"/>
      <c r="BO75" s="286"/>
      <c r="BP75" s="286"/>
      <c r="BQ75" s="286"/>
      <c r="BR75" s="286"/>
      <c r="BS75" s="286"/>
      <c r="BT75" s="286"/>
      <c r="BU75" s="286"/>
      <c r="BV75" s="286"/>
      <c r="BW75" s="286"/>
      <c r="BX75" s="286"/>
      <c r="BY75" s="286"/>
      <c r="BZ75" s="286"/>
      <c r="CA75" s="286"/>
    </row>
    <row r="76" spans="1:79" s="283" customFormat="1" ht="22.5" customHeight="1">
      <c r="A76" s="54"/>
      <c r="B76" s="53" t="str">
        <f t="shared" si="2"/>
        <v xml:space="preserve">   Condensate</v>
      </c>
      <c r="C76" s="144"/>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c r="AR76"/>
      <c r="AS76"/>
      <c r="AT76"/>
      <c r="AU76"/>
      <c r="AV76"/>
      <c r="AW76"/>
      <c r="AX76"/>
      <c r="AY76"/>
      <c r="AZ76"/>
      <c r="BA76"/>
      <c r="BB76"/>
      <c r="BC76"/>
      <c r="BD76"/>
      <c r="BE76" s="286"/>
      <c r="BF76" s="286"/>
      <c r="BG76" s="286"/>
      <c r="BH76" s="286"/>
      <c r="BI76" s="286"/>
      <c r="BJ76" s="286"/>
      <c r="BK76" s="286"/>
      <c r="BL76" s="286"/>
      <c r="BM76" s="286"/>
      <c r="BN76" s="286"/>
      <c r="BO76" s="286"/>
      <c r="BP76" s="286"/>
      <c r="BQ76" s="286"/>
      <c r="BR76" s="286"/>
      <c r="BS76" s="286"/>
      <c r="BT76" s="286"/>
      <c r="BU76" s="286"/>
      <c r="BV76" s="286"/>
      <c r="BW76" s="286"/>
      <c r="BX76" s="286"/>
      <c r="BY76" s="286"/>
      <c r="BZ76" s="286"/>
      <c r="CA76" s="286"/>
    </row>
    <row r="77" spans="1:79" s="284" customFormat="1" ht="18" customHeight="1">
      <c r="A77" s="57"/>
      <c r="B77" s="55" t="str">
        <f t="shared" si="2"/>
        <v>Gas Asli</v>
      </c>
      <c r="C77" s="144"/>
      <c r="D77" s="161">
        <v>100</v>
      </c>
      <c r="E77" s="161">
        <v>100</v>
      </c>
      <c r="F77" s="161">
        <v>100.00000000000003</v>
      </c>
      <c r="G77" s="161">
        <v>99.999999999999986</v>
      </c>
      <c r="H77" s="161">
        <v>99.999999999999986</v>
      </c>
      <c r="I77" s="161">
        <v>99.999999999999986</v>
      </c>
      <c r="J77" s="161">
        <v>99.999999999999986</v>
      </c>
      <c r="K77" s="161">
        <v>99.999999999999986</v>
      </c>
      <c r="L77" s="161">
        <v>99.999999999999986</v>
      </c>
      <c r="M77" s="161">
        <v>99.999999999999986</v>
      </c>
      <c r="N77" s="161">
        <v>99.999999999999986</v>
      </c>
      <c r="O77" s="161">
        <v>99.999999999999986</v>
      </c>
      <c r="P77" s="161">
        <v>100</v>
      </c>
      <c r="Q77" s="161">
        <v>100</v>
      </c>
      <c r="R77" s="161">
        <v>100.00000000000003</v>
      </c>
      <c r="S77" s="161">
        <v>99.999999999999986</v>
      </c>
      <c r="T77" s="161">
        <v>100</v>
      </c>
      <c r="U77" s="161">
        <v>100</v>
      </c>
      <c r="V77" s="161">
        <v>100.00000000000003</v>
      </c>
      <c r="W77" s="161">
        <v>99.999999999999986</v>
      </c>
      <c r="X77" s="161">
        <v>99.999999999999986</v>
      </c>
      <c r="Y77" s="161">
        <v>99.999999999999986</v>
      </c>
      <c r="Z77" s="161">
        <v>99.999999999999986</v>
      </c>
      <c r="AA77" s="161">
        <v>99.999999999999986</v>
      </c>
      <c r="AB77" s="161">
        <v>99.999999999999986</v>
      </c>
      <c r="AC77" s="161">
        <v>99.999999999999986</v>
      </c>
      <c r="AD77" s="161">
        <v>99.999999999999986</v>
      </c>
      <c r="AE77" s="161">
        <v>99.999999999999986</v>
      </c>
      <c r="AF77" s="161">
        <v>100</v>
      </c>
      <c r="AG77" s="161">
        <v>100</v>
      </c>
      <c r="AH77" s="161">
        <v>100</v>
      </c>
      <c r="AI77" s="161">
        <v>100</v>
      </c>
      <c r="AJ77" s="161">
        <v>100</v>
      </c>
      <c r="AK77" s="161">
        <v>100</v>
      </c>
      <c r="AL77" s="161">
        <v>100</v>
      </c>
      <c r="AM77" s="161">
        <v>100</v>
      </c>
      <c r="AN77" s="161">
        <v>100</v>
      </c>
      <c r="AO77" s="161">
        <v>100</v>
      </c>
      <c r="AP77" s="161">
        <v>100</v>
      </c>
      <c r="AQ77"/>
      <c r="AR77"/>
      <c r="AS77"/>
      <c r="AT77"/>
      <c r="AU77"/>
      <c r="AV77"/>
      <c r="AW77"/>
      <c r="AX77"/>
      <c r="AY77"/>
      <c r="AZ77"/>
      <c r="BA77"/>
      <c r="BB77"/>
      <c r="BC77"/>
      <c r="BD77"/>
      <c r="BE77" s="286"/>
      <c r="BF77" s="286"/>
      <c r="BG77" s="286"/>
      <c r="BH77" s="286"/>
      <c r="BI77" s="286"/>
      <c r="BJ77" s="286"/>
      <c r="BK77" s="286"/>
      <c r="BL77" s="286"/>
      <c r="BM77" s="286"/>
      <c r="BN77" s="286"/>
      <c r="BO77" s="286"/>
      <c r="BP77" s="286"/>
      <c r="BQ77" s="286"/>
      <c r="BR77" s="286"/>
      <c r="BS77" s="286"/>
      <c r="BT77" s="286"/>
      <c r="BU77" s="286"/>
      <c r="BV77" s="286"/>
      <c r="BW77" s="286"/>
      <c r="BX77" s="286"/>
      <c r="BY77" s="286"/>
      <c r="BZ77" s="286"/>
      <c r="CA77" s="286"/>
    </row>
    <row r="78" spans="1:79" s="284" customFormat="1" ht="22.5" customHeight="1">
      <c r="A78" s="57"/>
      <c r="B78" s="53" t="str">
        <f t="shared" si="2"/>
        <v>Natural Gas</v>
      </c>
      <c r="C78" s="32"/>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c r="AR78"/>
      <c r="AS78"/>
      <c r="AT78"/>
      <c r="AU78"/>
      <c r="AV78"/>
      <c r="AW78"/>
      <c r="AX78"/>
      <c r="AY78"/>
      <c r="AZ78"/>
      <c r="BA78"/>
      <c r="BB78"/>
      <c r="BC78"/>
      <c r="BD78"/>
      <c r="BE78" s="286"/>
      <c r="BF78" s="286"/>
      <c r="BG78" s="286"/>
      <c r="BH78" s="286"/>
      <c r="BI78" s="286"/>
      <c r="BJ78" s="286"/>
      <c r="BK78" s="286"/>
      <c r="BL78" s="286"/>
      <c r="BM78" s="286"/>
      <c r="BN78" s="286"/>
      <c r="BO78" s="286"/>
      <c r="BP78" s="286"/>
      <c r="BQ78" s="286"/>
      <c r="BR78" s="286"/>
      <c r="BS78" s="286"/>
      <c r="BT78" s="286"/>
      <c r="BU78" s="286"/>
      <c r="BV78" s="286"/>
      <c r="BW78" s="286"/>
      <c r="BX78" s="286"/>
      <c r="BY78" s="286"/>
      <c r="BZ78" s="286"/>
      <c r="CA78" s="286"/>
    </row>
    <row r="79" spans="1:79" s="284" customFormat="1" ht="9.9499999999999993" hidden="1" customHeight="1">
      <c r="A79" s="57"/>
      <c r="B79" s="65"/>
      <c r="C79" s="32"/>
      <c r="D79" s="58"/>
      <c r="E79" s="58"/>
      <c r="F79" s="58"/>
      <c r="G79" s="58"/>
      <c r="H79" s="58"/>
      <c r="I79" s="58"/>
      <c r="J79" s="58"/>
      <c r="K79" s="58">
        <v>99.999999999999986</v>
      </c>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c r="AR79"/>
      <c r="AS79"/>
      <c r="AT79"/>
      <c r="AU79"/>
      <c r="AV79"/>
      <c r="AW79"/>
      <c r="AX79"/>
      <c r="AY79"/>
      <c r="AZ79"/>
      <c r="BA79"/>
      <c r="BB79"/>
      <c r="BC79"/>
      <c r="BD79"/>
      <c r="BE79" s="286"/>
      <c r="BF79" s="286"/>
      <c r="BG79" s="286"/>
      <c r="BH79" s="286"/>
      <c r="BI79" s="286"/>
      <c r="BJ79" s="286"/>
      <c r="BK79" s="286"/>
      <c r="BL79" s="286"/>
      <c r="BM79" s="286"/>
      <c r="BN79" s="286"/>
      <c r="BO79" s="286"/>
      <c r="BP79" s="286"/>
      <c r="BQ79" s="286"/>
      <c r="BR79" s="286"/>
      <c r="BS79" s="286"/>
      <c r="BT79" s="286"/>
      <c r="BU79" s="286"/>
      <c r="BV79" s="286"/>
      <c r="BW79" s="286"/>
      <c r="BX79" s="286"/>
      <c r="BY79" s="286"/>
      <c r="BZ79" s="286"/>
      <c r="CA79" s="286"/>
    </row>
    <row r="80" spans="1:79" s="283" customFormat="1" ht="25.5" hidden="1" customHeight="1" thickBot="1">
      <c r="A80" s="54"/>
      <c r="B80" s="62" t="str">
        <f>B47</f>
        <v>Gas Asli Bersekutu</v>
      </c>
      <c r="C80" s="144"/>
      <c r="D80" s="56">
        <v>795.276137464268</v>
      </c>
      <c r="E80" s="56">
        <v>795.276137464268</v>
      </c>
      <c r="F80" s="56">
        <v>939.5</v>
      </c>
      <c r="G80" s="56">
        <v>795.276137464268</v>
      </c>
      <c r="H80" s="56">
        <v>939.5</v>
      </c>
      <c r="I80" s="72" t="s">
        <v>24</v>
      </c>
      <c r="J80" s="72" t="s">
        <v>24</v>
      </c>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c r="AR80"/>
      <c r="AS80"/>
      <c r="AT80"/>
      <c r="AU80"/>
      <c r="AV80"/>
      <c r="AW80"/>
      <c r="AX80"/>
      <c r="AY80"/>
      <c r="AZ80"/>
      <c r="BA80"/>
      <c r="BB80"/>
      <c r="BC80"/>
      <c r="BD80"/>
      <c r="BE80" s="286"/>
      <c r="BF80" s="286"/>
      <c r="BG80" s="286"/>
      <c r="BH80" s="286"/>
      <c r="BI80" s="286"/>
      <c r="BJ80" s="286"/>
      <c r="BK80" s="286"/>
      <c r="BL80" s="286"/>
      <c r="BM80" s="286"/>
      <c r="BN80" s="286"/>
      <c r="BO80" s="286"/>
      <c r="BP80" s="286"/>
      <c r="BQ80" s="286"/>
      <c r="BR80" s="286"/>
      <c r="BS80" s="286"/>
      <c r="BT80" s="286"/>
      <c r="BU80" s="286"/>
      <c r="BV80" s="286"/>
      <c r="BW80" s="286"/>
      <c r="BX80" s="286"/>
      <c r="BY80" s="286"/>
      <c r="BZ80" s="286"/>
      <c r="CA80" s="286"/>
    </row>
    <row r="81" spans="1:79" s="284" customFormat="1" ht="18" hidden="1" customHeight="1">
      <c r="A81" s="57"/>
      <c r="B81" s="488" t="str">
        <f>B48</f>
        <v>Associated Natural Gas</v>
      </c>
      <c r="C81" s="190"/>
      <c r="D81" s="58"/>
      <c r="E81" s="58"/>
      <c r="F81" s="58"/>
      <c r="G81" s="58"/>
      <c r="H81" s="58"/>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c r="AR81"/>
      <c r="AS81"/>
      <c r="AT81"/>
      <c r="AU81"/>
      <c r="AV81"/>
      <c r="AW81"/>
      <c r="AX81"/>
      <c r="AY81"/>
      <c r="AZ81"/>
      <c r="BA81"/>
      <c r="BB81"/>
      <c r="BC81"/>
      <c r="BD81"/>
      <c r="BE81" s="286"/>
      <c r="BF81" s="286"/>
      <c r="BG81" s="286"/>
      <c r="BH81" s="286"/>
      <c r="BI81" s="286"/>
      <c r="BJ81" s="286"/>
      <c r="BK81" s="286"/>
      <c r="BL81" s="286"/>
      <c r="BM81" s="286"/>
      <c r="BN81" s="286"/>
      <c r="BO81" s="286"/>
      <c r="BP81" s="286"/>
      <c r="BQ81" s="286"/>
      <c r="BR81" s="286"/>
      <c r="BS81" s="286"/>
      <c r="BT81" s="286"/>
      <c r="BU81" s="286"/>
      <c r="BV81" s="286"/>
      <c r="BW81" s="286"/>
      <c r="BX81" s="286"/>
      <c r="BY81" s="286"/>
      <c r="BZ81" s="286"/>
      <c r="CA81" s="286"/>
    </row>
    <row r="82" spans="1:79" s="282" customFormat="1" ht="9" hidden="1" customHeight="1">
      <c r="A82" s="49"/>
      <c r="B82" s="488"/>
      <c r="C82" s="190"/>
      <c r="D82" s="52"/>
      <c r="E82" s="52"/>
      <c r="F82" s="52"/>
      <c r="G82" s="52"/>
      <c r="H82" s="52"/>
      <c r="I82" s="74"/>
      <c r="J82" s="74"/>
      <c r="K82" s="74" t="s">
        <v>24</v>
      </c>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c r="AR82"/>
      <c r="AS82"/>
      <c r="AT82"/>
      <c r="AU82"/>
      <c r="AV82"/>
      <c r="AW82"/>
      <c r="AX82"/>
      <c r="AY82"/>
      <c r="AZ82"/>
      <c r="BA82"/>
      <c r="BB82"/>
      <c r="BC82"/>
      <c r="BD82"/>
      <c r="BE82" s="286"/>
      <c r="BF82" s="286"/>
      <c r="BG82" s="286"/>
      <c r="BH82" s="286"/>
      <c r="BI82" s="286"/>
      <c r="BJ82" s="286"/>
      <c r="BK82" s="286"/>
      <c r="BL82" s="286"/>
      <c r="BM82" s="286"/>
      <c r="BN82" s="286"/>
      <c r="BO82" s="286"/>
      <c r="BP82" s="286"/>
      <c r="BQ82" s="286"/>
      <c r="BR82" s="286"/>
      <c r="BS82" s="286"/>
      <c r="BT82" s="286"/>
      <c r="BU82" s="286"/>
      <c r="BV82" s="286"/>
      <c r="BW82" s="286"/>
      <c r="BX82" s="286"/>
      <c r="BY82" s="286"/>
      <c r="BZ82" s="286"/>
      <c r="CA82" s="286"/>
    </row>
    <row r="83" spans="1:79" s="284" customFormat="1" ht="9.9499999999999993" hidden="1" customHeight="1" thickBot="1">
      <c r="A83" s="57"/>
      <c r="B83" s="65"/>
      <c r="C83" s="32"/>
      <c r="D83" s="58"/>
      <c r="E83" s="58"/>
      <c r="F83" s="58"/>
      <c r="G83" s="58"/>
      <c r="H83" s="58"/>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c r="AR83"/>
      <c r="AS83"/>
      <c r="AT83"/>
      <c r="AU83"/>
      <c r="AV83"/>
      <c r="AW83"/>
      <c r="AX83"/>
      <c r="AY83"/>
      <c r="AZ83"/>
      <c r="BA83"/>
      <c r="BB83"/>
      <c r="BC83"/>
      <c r="BD83"/>
      <c r="BE83" s="286"/>
      <c r="BF83" s="286"/>
      <c r="BG83" s="286"/>
      <c r="BH83" s="286"/>
      <c r="BI83" s="286"/>
      <c r="BJ83" s="286"/>
      <c r="BK83" s="286"/>
      <c r="BL83" s="286"/>
      <c r="BM83" s="286"/>
      <c r="BN83" s="286"/>
      <c r="BO83" s="286"/>
      <c r="BP83" s="286"/>
      <c r="BQ83" s="286"/>
      <c r="BR83" s="286"/>
      <c r="BS83" s="286"/>
      <c r="BT83" s="286"/>
      <c r="BU83" s="286"/>
      <c r="BV83" s="286"/>
      <c r="BW83" s="286"/>
      <c r="BX83" s="286"/>
      <c r="BY83" s="286"/>
      <c r="BZ83" s="286"/>
      <c r="CA83" s="286"/>
    </row>
    <row r="84" spans="1:79" s="284" customFormat="1" ht="18" hidden="1" customHeight="1">
      <c r="A84" s="57"/>
      <c r="B84" s="484" t="str">
        <f>B51</f>
        <v>Gas Asli tidak Bersekutu</v>
      </c>
      <c r="C84" s="187"/>
      <c r="D84" s="58">
        <v>1897.6659801591759</v>
      </c>
      <c r="E84" s="58">
        <v>1897.6659801591759</v>
      </c>
      <c r="F84" s="58">
        <v>1832.8523841733647</v>
      </c>
      <c r="G84" s="58">
        <v>1897.6659801591759</v>
      </c>
      <c r="H84" s="58">
        <v>1832.8523841733647</v>
      </c>
      <c r="I84" s="73" t="s">
        <v>24</v>
      </c>
      <c r="J84" s="73" t="s">
        <v>24</v>
      </c>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c r="AR84"/>
      <c r="AS84"/>
      <c r="AT84"/>
      <c r="AU84"/>
      <c r="AV84"/>
      <c r="AW84"/>
      <c r="AX84"/>
      <c r="AY84"/>
      <c r="AZ84"/>
      <c r="BA84"/>
      <c r="BB84"/>
      <c r="BC84"/>
      <c r="BD84"/>
      <c r="BE84" s="286"/>
      <c r="BF84" s="286"/>
      <c r="BG84" s="286"/>
      <c r="BH84" s="286"/>
      <c r="BI84" s="286"/>
      <c r="BJ84" s="286"/>
      <c r="BK84" s="286"/>
      <c r="BL84" s="286"/>
      <c r="BM84" s="286"/>
      <c r="BN84" s="286"/>
      <c r="BO84" s="286"/>
      <c r="BP84" s="286"/>
      <c r="BQ84" s="286"/>
      <c r="BR84" s="286"/>
      <c r="BS84" s="286"/>
      <c r="BT84" s="286"/>
      <c r="BU84" s="286"/>
      <c r="BV84" s="286"/>
      <c r="BW84" s="286"/>
      <c r="BX84" s="286"/>
      <c r="BY84" s="286"/>
      <c r="BZ84" s="286"/>
      <c r="CA84" s="286"/>
    </row>
    <row r="85" spans="1:79" s="284" customFormat="1" ht="9" hidden="1" customHeight="1">
      <c r="A85" s="57"/>
      <c r="B85" s="484"/>
      <c r="C85" s="187"/>
      <c r="D85" s="67"/>
      <c r="E85" s="67"/>
      <c r="F85" s="58"/>
      <c r="G85" s="67"/>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c r="AR85"/>
      <c r="AS85"/>
      <c r="AT85"/>
      <c r="AU85"/>
      <c r="AV85"/>
      <c r="AW85"/>
      <c r="AX85"/>
      <c r="AY85"/>
      <c r="AZ85"/>
      <c r="BA85"/>
      <c r="BB85"/>
      <c r="BC85"/>
      <c r="BD85"/>
      <c r="BE85" s="286"/>
      <c r="BF85" s="286"/>
      <c r="BG85" s="286"/>
      <c r="BH85" s="286"/>
      <c r="BI85" s="286"/>
      <c r="BJ85" s="286"/>
      <c r="BK85" s="286"/>
      <c r="BL85" s="286"/>
      <c r="BM85" s="286"/>
      <c r="BN85" s="286"/>
      <c r="BO85" s="286"/>
      <c r="BP85" s="286"/>
      <c r="BQ85" s="286"/>
      <c r="BR85" s="286"/>
      <c r="BS85" s="286"/>
      <c r="BT85" s="286"/>
      <c r="BU85" s="286"/>
      <c r="BV85" s="286"/>
      <c r="BW85" s="286"/>
      <c r="BX85" s="286"/>
      <c r="BY85" s="286"/>
      <c r="BZ85" s="286"/>
      <c r="CA85" s="286"/>
    </row>
    <row r="86" spans="1:79" s="284" customFormat="1" ht="18" hidden="1" customHeight="1">
      <c r="A86" s="57"/>
      <c r="B86" s="488" t="str">
        <f>B53</f>
        <v>Non-associated Natural Gas</v>
      </c>
      <c r="C86" s="190"/>
      <c r="D86" s="58">
        <v>1897.6659801591759</v>
      </c>
      <c r="E86" s="58">
        <v>1897.6659801591759</v>
      </c>
      <c r="F86" s="58">
        <v>1832.8523841733647</v>
      </c>
      <c r="G86" s="58">
        <v>1897.6659801591759</v>
      </c>
      <c r="H86" s="58">
        <v>1832.8523841733647</v>
      </c>
      <c r="I86" s="64"/>
      <c r="J86" s="64"/>
      <c r="K86" s="64" t="s">
        <v>24</v>
      </c>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c r="AR86"/>
      <c r="AS86"/>
      <c r="AT86"/>
      <c r="AU86"/>
      <c r="AV86"/>
      <c r="AW86"/>
      <c r="AX86"/>
      <c r="AY86"/>
      <c r="AZ86"/>
      <c r="BA86"/>
      <c r="BB86"/>
      <c r="BC86"/>
      <c r="BD86"/>
      <c r="BE86" s="286"/>
      <c r="BF86" s="286"/>
      <c r="BG86" s="286"/>
      <c r="BH86" s="286"/>
      <c r="BI86" s="286"/>
      <c r="BJ86" s="286"/>
      <c r="BK86" s="286"/>
      <c r="BL86" s="286"/>
      <c r="BM86" s="286"/>
      <c r="BN86" s="286"/>
      <c r="BO86" s="286"/>
      <c r="BP86" s="286"/>
      <c r="BQ86" s="286"/>
      <c r="BR86" s="286"/>
      <c r="BS86" s="286"/>
      <c r="BT86" s="286"/>
      <c r="BU86" s="286"/>
      <c r="BV86" s="286"/>
      <c r="BW86" s="286"/>
      <c r="BX86" s="286"/>
      <c r="BY86" s="286"/>
      <c r="BZ86" s="286"/>
      <c r="CA86" s="286"/>
    </row>
    <row r="87" spans="1:79" s="284" customFormat="1" ht="21" hidden="1" customHeight="1" thickBot="1">
      <c r="A87" s="57"/>
      <c r="B87" s="488"/>
      <c r="C87" s="190"/>
      <c r="D87" s="67"/>
      <c r="E87" s="67"/>
      <c r="F87" s="58"/>
      <c r="G87" s="67"/>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c r="AR87"/>
      <c r="AS87"/>
      <c r="AT87"/>
      <c r="AU87"/>
      <c r="AV87"/>
      <c r="AW87"/>
      <c r="AX87"/>
      <c r="AY87"/>
      <c r="AZ87"/>
      <c r="BA87"/>
      <c r="BB87"/>
      <c r="BC87"/>
      <c r="BD87"/>
      <c r="BE87" s="286"/>
      <c r="BF87" s="286"/>
      <c r="BG87" s="286"/>
      <c r="BH87" s="286"/>
      <c r="BI87" s="286"/>
      <c r="BJ87" s="286"/>
      <c r="BK87" s="286"/>
      <c r="BL87" s="286"/>
      <c r="BM87" s="286"/>
      <c r="BN87" s="286"/>
      <c r="BO87" s="286"/>
      <c r="BP87" s="286"/>
      <c r="BQ87" s="286"/>
      <c r="BR87" s="286"/>
      <c r="BS87" s="286"/>
      <c r="BT87" s="286"/>
      <c r="BU87" s="286"/>
      <c r="BV87" s="286"/>
      <c r="BW87" s="286"/>
      <c r="BX87" s="286"/>
      <c r="BY87" s="286"/>
      <c r="BZ87" s="286"/>
      <c r="CA87" s="286"/>
    </row>
    <row r="88" spans="1:79" ht="9" customHeight="1" thickBot="1">
      <c r="A88" s="40"/>
      <c r="B88" s="69"/>
      <c r="C88" s="191"/>
      <c r="D88" s="85"/>
      <c r="E88" s="85"/>
      <c r="F88" s="86"/>
      <c r="G88" s="85"/>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6"/>
      <c r="AO88" s="86"/>
      <c r="AP88" s="86"/>
      <c r="AQ88" s="86"/>
      <c r="AR88"/>
      <c r="AS88"/>
      <c r="AT88"/>
      <c r="AU88"/>
      <c r="AV88"/>
      <c r="AW88"/>
      <c r="AX88"/>
      <c r="AY88"/>
      <c r="AZ88"/>
      <c r="BA88"/>
      <c r="BB88"/>
      <c r="BC88"/>
      <c r="BD88"/>
      <c r="BE88" s="286"/>
      <c r="BF88" s="286"/>
      <c r="BG88" s="286"/>
      <c r="BH88" s="286"/>
      <c r="BI88" s="286"/>
      <c r="BJ88" s="286"/>
      <c r="BK88" s="286"/>
      <c r="BL88" s="286"/>
      <c r="BM88" s="286"/>
      <c r="BN88" s="286"/>
      <c r="BO88" s="286"/>
      <c r="BP88" s="286"/>
      <c r="BQ88" s="286"/>
      <c r="BR88" s="286"/>
      <c r="BS88" s="286"/>
      <c r="BT88" s="286"/>
      <c r="BU88" s="286"/>
      <c r="BV88" s="286"/>
      <c r="BW88" s="286"/>
      <c r="BX88" s="286"/>
      <c r="BY88" s="286"/>
      <c r="BZ88" s="286"/>
      <c r="CA88" s="286"/>
    </row>
    <row r="89" spans="1:79" ht="9" customHeight="1">
      <c r="A89" s="34"/>
      <c r="B89" s="81"/>
      <c r="C89" s="32"/>
      <c r="D89" s="87"/>
      <c r="E89" s="87"/>
      <c r="F89" s="88"/>
      <c r="G89" s="87"/>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c r="AR89"/>
      <c r="AS89"/>
      <c r="AT89"/>
      <c r="AU89"/>
      <c r="AV89"/>
      <c r="AW89"/>
      <c r="AX89"/>
      <c r="AY89"/>
      <c r="AZ89"/>
      <c r="BA89"/>
      <c r="BB89"/>
      <c r="BC89"/>
      <c r="BD89"/>
      <c r="BE89" s="286"/>
      <c r="BF89" s="286"/>
      <c r="BG89" s="286"/>
      <c r="BH89" s="286"/>
      <c r="BI89" s="286"/>
      <c r="BJ89" s="286"/>
      <c r="BK89" s="286"/>
      <c r="BL89" s="286"/>
      <c r="BM89" s="286"/>
      <c r="BN89" s="286"/>
      <c r="BO89" s="286"/>
      <c r="BP89" s="286"/>
      <c r="BQ89" s="286"/>
      <c r="BR89" s="286"/>
      <c r="BS89" s="286"/>
      <c r="BT89" s="286"/>
      <c r="BU89" s="286"/>
      <c r="BV89" s="286"/>
      <c r="BW89" s="286"/>
      <c r="BX89" s="286"/>
      <c r="BY89" s="286"/>
      <c r="BZ89" s="286"/>
      <c r="CA89" s="286"/>
    </row>
    <row r="90" spans="1:79" s="279" customFormat="1" ht="18" customHeight="1">
      <c r="A90" s="37" t="s">
        <v>59</v>
      </c>
      <c r="B90" s="89"/>
      <c r="C90" s="90"/>
      <c r="D90" s="91"/>
      <c r="E90" s="91"/>
      <c r="F90" s="92"/>
      <c r="G90" s="91"/>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c r="AR90"/>
      <c r="AS90"/>
      <c r="AT90"/>
      <c r="AU90"/>
      <c r="AV90"/>
      <c r="AW90"/>
      <c r="AX90"/>
      <c r="AY90"/>
      <c r="AZ90"/>
      <c r="BA90"/>
      <c r="BB90"/>
      <c r="BC90"/>
      <c r="BD90"/>
      <c r="BE90" s="286"/>
      <c r="BF90" s="286"/>
      <c r="BG90" s="286"/>
      <c r="BH90" s="286"/>
      <c r="BI90" s="286"/>
      <c r="BJ90" s="286"/>
      <c r="BK90" s="286"/>
      <c r="BL90" s="286"/>
      <c r="BM90" s="286"/>
      <c r="BN90" s="286"/>
      <c r="BO90" s="286"/>
      <c r="BP90" s="286"/>
      <c r="BQ90" s="286"/>
      <c r="BR90" s="286"/>
      <c r="BS90" s="286"/>
      <c r="BT90" s="286"/>
      <c r="BU90" s="286"/>
      <c r="BV90" s="286"/>
      <c r="BW90" s="286"/>
      <c r="BX90" s="286"/>
      <c r="BY90" s="286"/>
      <c r="BZ90" s="286"/>
      <c r="CA90" s="286"/>
    </row>
    <row r="91" spans="1:79" s="279" customFormat="1" ht="2.25" customHeight="1">
      <c r="A91" s="37"/>
      <c r="B91" s="89"/>
      <c r="C91" s="90"/>
      <c r="D91" s="91"/>
      <c r="E91" s="91"/>
      <c r="F91" s="92"/>
      <c r="G91" s="91"/>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c r="AR91"/>
      <c r="AS91"/>
      <c r="AT91"/>
      <c r="AU91"/>
      <c r="AV91"/>
      <c r="AW91"/>
      <c r="AX91"/>
      <c r="AY91"/>
      <c r="AZ91"/>
      <c r="BA91"/>
      <c r="BB91"/>
      <c r="BC91"/>
      <c r="BD91"/>
      <c r="BE91" s="286"/>
      <c r="BF91" s="286"/>
      <c r="BG91" s="286"/>
      <c r="BH91" s="286"/>
      <c r="BI91" s="286"/>
      <c r="BJ91" s="286"/>
      <c r="BK91" s="286"/>
      <c r="BL91" s="286"/>
      <c r="BM91" s="286"/>
      <c r="BN91" s="286"/>
      <c r="BO91" s="286"/>
      <c r="BP91" s="286"/>
      <c r="BQ91" s="286"/>
      <c r="BR91" s="286"/>
      <c r="BS91" s="286"/>
      <c r="BT91" s="286"/>
      <c r="BU91" s="286"/>
      <c r="BV91" s="286"/>
      <c r="BW91" s="286"/>
      <c r="BX91" s="286"/>
      <c r="BY91" s="286"/>
      <c r="BZ91" s="286"/>
      <c r="CA91" s="286"/>
    </row>
    <row r="92" spans="1:79" s="279" customFormat="1" ht="28.5" customHeight="1">
      <c r="A92" s="484" t="s">
        <v>385</v>
      </c>
      <c r="B92" s="484"/>
      <c r="C92" s="484"/>
      <c r="D92" s="484"/>
      <c r="E92" s="484"/>
      <c r="F92" s="484"/>
      <c r="G92" s="484"/>
      <c r="H92" s="484"/>
      <c r="I92" s="484"/>
      <c r="J92" s="484"/>
      <c r="K92" s="484"/>
      <c r="L92" s="484"/>
      <c r="M92" s="484"/>
      <c r="N92" s="484"/>
      <c r="O92" s="484"/>
      <c r="P92" s="484"/>
      <c r="Q92" s="484"/>
      <c r="R92" s="484"/>
      <c r="S92" s="484"/>
      <c r="T92" s="484"/>
      <c r="U92" s="484"/>
      <c r="V92" s="484"/>
      <c r="W92" s="484"/>
      <c r="X92" s="484"/>
      <c r="Y92" s="484"/>
      <c r="Z92" s="484"/>
      <c r="AA92" s="484"/>
      <c r="AB92" s="484"/>
      <c r="AC92" s="484"/>
      <c r="AD92" s="484"/>
      <c r="AE92" s="484"/>
      <c r="AF92" s="484"/>
      <c r="AG92" s="484"/>
      <c r="AH92" s="484"/>
      <c r="AI92" s="484"/>
      <c r="AJ92" s="484"/>
      <c r="AK92" s="484"/>
      <c r="AL92" s="484"/>
      <c r="AM92" s="334"/>
      <c r="AN92" s="354"/>
      <c r="AO92" s="395"/>
      <c r="AP92" s="416"/>
      <c r="AQ92"/>
      <c r="AR92"/>
      <c r="AS92"/>
      <c r="AT92"/>
      <c r="AU92"/>
      <c r="AV92"/>
      <c r="AW92"/>
      <c r="AX92"/>
      <c r="AY92"/>
      <c r="AZ92"/>
      <c r="BA92"/>
      <c r="BB92"/>
      <c r="BC92"/>
      <c r="BD92"/>
      <c r="BE92" s="286"/>
      <c r="BF92" s="286"/>
      <c r="BG92" s="286"/>
      <c r="BH92" s="286"/>
      <c r="BI92" s="286"/>
      <c r="BJ92" s="286"/>
      <c r="BK92" s="286"/>
      <c r="BL92" s="286"/>
      <c r="BM92" s="286"/>
      <c r="BN92" s="286"/>
      <c r="BO92" s="286"/>
      <c r="BP92" s="286"/>
      <c r="BQ92" s="286"/>
      <c r="BR92" s="286"/>
      <c r="BS92" s="286"/>
      <c r="BT92" s="286"/>
      <c r="BU92" s="286"/>
      <c r="BV92" s="286"/>
      <c r="BW92" s="286"/>
      <c r="BX92" s="286"/>
      <c r="BY92" s="286"/>
      <c r="BZ92" s="286"/>
      <c r="CA92" s="286"/>
    </row>
    <row r="93" spans="1:79" s="279" customFormat="1" ht="18" customHeight="1">
      <c r="A93" s="93" t="s">
        <v>387</v>
      </c>
      <c r="B93" s="94"/>
      <c r="C93" s="90"/>
      <c r="D93" s="91"/>
      <c r="E93" s="91"/>
      <c r="F93" s="92"/>
      <c r="G93" s="91"/>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c r="AR93"/>
      <c r="AS93"/>
      <c r="AT93"/>
      <c r="AU93"/>
      <c r="AV93"/>
      <c r="AW93"/>
      <c r="AX93"/>
      <c r="AY93"/>
      <c r="AZ93"/>
      <c r="BA93"/>
      <c r="BB93"/>
      <c r="BC93"/>
      <c r="BD93"/>
      <c r="BE93" s="286"/>
      <c r="BF93" s="286"/>
      <c r="BG93" s="286"/>
      <c r="BH93" s="286"/>
      <c r="BI93" s="286"/>
      <c r="BJ93" s="286"/>
      <c r="BK93" s="286"/>
      <c r="BL93" s="286"/>
      <c r="BM93" s="286"/>
      <c r="BN93" s="286"/>
      <c r="BO93" s="286"/>
      <c r="BP93" s="286"/>
      <c r="BQ93" s="286"/>
      <c r="BR93" s="286"/>
      <c r="BS93" s="286"/>
      <c r="BT93" s="286"/>
      <c r="BU93" s="286"/>
      <c r="BV93" s="286"/>
      <c r="BW93" s="286"/>
      <c r="BX93" s="286"/>
      <c r="BY93" s="286"/>
      <c r="BZ93" s="286"/>
      <c r="CA93" s="286"/>
    </row>
    <row r="94" spans="1:79" s="279" customFormat="1" ht="18" customHeight="1">
      <c r="A94" s="46" t="s">
        <v>388</v>
      </c>
      <c r="B94" s="273"/>
      <c r="C94" s="34"/>
      <c r="D94" s="87"/>
      <c r="E94" s="87"/>
      <c r="F94" s="88"/>
      <c r="G94" s="87"/>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c r="AR94"/>
      <c r="AS94"/>
      <c r="AT94"/>
      <c r="AU94"/>
      <c r="AV94"/>
      <c r="AW94"/>
      <c r="AX94"/>
      <c r="AY94"/>
      <c r="AZ94"/>
      <c r="BA94"/>
      <c r="BB94"/>
      <c r="BC94"/>
      <c r="BD94"/>
      <c r="BE94" s="286"/>
      <c r="BF94" s="286"/>
      <c r="BG94" s="286"/>
      <c r="BH94" s="286"/>
      <c r="BI94" s="286"/>
      <c r="BJ94" s="286"/>
      <c r="BK94" s="286"/>
      <c r="BL94" s="286"/>
      <c r="BM94" s="286"/>
      <c r="BN94" s="286"/>
      <c r="BO94" s="286"/>
      <c r="BP94" s="286"/>
      <c r="BQ94" s="286"/>
      <c r="BR94" s="286"/>
      <c r="BS94" s="286"/>
      <c r="BT94" s="286"/>
      <c r="BU94" s="286"/>
      <c r="BV94" s="286"/>
      <c r="BW94" s="286"/>
      <c r="BX94" s="286"/>
      <c r="BY94" s="286"/>
      <c r="BZ94" s="286"/>
      <c r="CA94" s="286"/>
    </row>
    <row r="95" spans="1:79" ht="15" customHeight="1">
      <c r="AQ95"/>
      <c r="AR95"/>
      <c r="AS95"/>
      <c r="AT95"/>
      <c r="AU95"/>
      <c r="AV95"/>
      <c r="AW95"/>
      <c r="AX95"/>
      <c r="AY95"/>
      <c r="AZ95"/>
      <c r="BA95"/>
      <c r="BB95"/>
      <c r="BC95"/>
      <c r="BD95"/>
      <c r="BE95" s="286"/>
      <c r="BF95" s="286"/>
      <c r="BG95" s="286"/>
      <c r="BH95" s="286"/>
      <c r="BI95" s="286"/>
      <c r="BJ95" s="286"/>
      <c r="BK95" s="286"/>
      <c r="BL95" s="286"/>
      <c r="BM95" s="286"/>
      <c r="BN95" s="286"/>
      <c r="BO95" s="286"/>
      <c r="BP95" s="286"/>
      <c r="BQ95" s="286"/>
      <c r="BR95" s="286"/>
      <c r="BS95" s="286"/>
      <c r="BT95" s="286"/>
      <c r="BU95" s="286"/>
      <c r="BV95" s="286"/>
      <c r="BW95" s="286"/>
      <c r="BX95" s="286"/>
      <c r="BY95" s="286"/>
      <c r="BZ95" s="286"/>
      <c r="CA95" s="286"/>
    </row>
    <row r="96" spans="1:79" ht="15" customHeight="1">
      <c r="A96" s="2"/>
      <c r="B96" s="9"/>
      <c r="D96" s="11"/>
      <c r="E96" s="11"/>
      <c r="F96" s="12"/>
      <c r="G96" s="11"/>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c r="AR96"/>
      <c r="AS96"/>
      <c r="AT96"/>
      <c r="AU96"/>
      <c r="AV96"/>
      <c r="AW96"/>
      <c r="AX96"/>
      <c r="AY96"/>
      <c r="AZ96"/>
      <c r="BA96"/>
      <c r="BB96"/>
      <c r="BC96"/>
      <c r="BD96"/>
      <c r="BE96" s="286"/>
      <c r="BF96" s="286"/>
      <c r="BG96" s="286"/>
      <c r="BH96" s="286"/>
      <c r="BI96" s="286"/>
      <c r="BJ96" s="286"/>
      <c r="BK96" s="286"/>
      <c r="BL96" s="286"/>
      <c r="BM96" s="286"/>
      <c r="BN96" s="286"/>
      <c r="BO96" s="286"/>
      <c r="BP96" s="286"/>
      <c r="BQ96" s="286"/>
      <c r="BR96" s="286"/>
      <c r="BS96" s="286"/>
      <c r="BT96" s="286"/>
      <c r="BU96" s="286"/>
      <c r="BV96" s="286"/>
      <c r="BW96" s="286"/>
      <c r="BX96" s="286"/>
      <c r="BY96" s="286"/>
      <c r="BZ96" s="286"/>
      <c r="CA96" s="286"/>
    </row>
    <row r="97" spans="1:79" ht="15" customHeight="1">
      <c r="A97" s="2"/>
      <c r="B97" s="9"/>
      <c r="D97" s="11"/>
      <c r="E97" s="11"/>
      <c r="F97" s="12"/>
      <c r="G97" s="11"/>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c r="AR97"/>
      <c r="AS97"/>
      <c r="AT97"/>
      <c r="AU97"/>
      <c r="AV97"/>
      <c r="AW97"/>
      <c r="AX97"/>
      <c r="AY97"/>
      <c r="AZ97"/>
      <c r="BA97"/>
      <c r="BB97"/>
      <c r="BC97"/>
      <c r="BD97"/>
      <c r="BE97" s="286"/>
      <c r="BF97" s="286"/>
      <c r="BG97" s="286"/>
      <c r="BH97" s="286"/>
      <c r="BI97" s="286"/>
      <c r="BJ97" s="286"/>
      <c r="BK97" s="286"/>
      <c r="BL97" s="286"/>
      <c r="BM97" s="286"/>
      <c r="BN97" s="286"/>
      <c r="BO97" s="286"/>
      <c r="BP97" s="286"/>
      <c r="BQ97" s="286"/>
      <c r="BR97" s="286"/>
      <c r="BS97" s="286"/>
      <c r="BT97" s="286"/>
      <c r="BU97" s="286"/>
      <c r="BV97" s="286"/>
      <c r="BW97" s="286"/>
      <c r="BX97" s="286"/>
      <c r="BY97" s="286"/>
      <c r="BZ97" s="286"/>
      <c r="CA97" s="286"/>
    </row>
    <row r="98" spans="1:79" ht="15" customHeight="1">
      <c r="A98" s="2"/>
      <c r="B98" s="9"/>
      <c r="D98" s="11"/>
      <c r="E98" s="11"/>
      <c r="F98" s="12"/>
      <c r="G98" s="11"/>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c r="AR98"/>
      <c r="AS98"/>
      <c r="AT98"/>
      <c r="AU98"/>
      <c r="AV98"/>
      <c r="AW98"/>
      <c r="AX98"/>
      <c r="AY98"/>
      <c r="AZ98"/>
      <c r="BA98"/>
      <c r="BB98"/>
      <c r="BC98"/>
      <c r="BD98"/>
      <c r="BE98" s="286"/>
      <c r="BF98" s="286"/>
      <c r="BG98" s="286"/>
      <c r="BH98" s="286"/>
      <c r="BI98" s="286"/>
      <c r="BJ98" s="286"/>
      <c r="BK98" s="286"/>
      <c r="BL98" s="286"/>
      <c r="BM98" s="286"/>
      <c r="BN98" s="286"/>
      <c r="BO98" s="286"/>
      <c r="BP98" s="286"/>
      <c r="BQ98" s="286"/>
      <c r="BR98" s="286"/>
      <c r="BS98" s="286"/>
      <c r="BT98" s="286"/>
      <c r="BU98" s="286"/>
      <c r="BV98" s="286"/>
      <c r="BW98" s="286"/>
      <c r="BX98" s="286"/>
      <c r="BY98" s="286"/>
      <c r="BZ98" s="286"/>
      <c r="CA98" s="286"/>
    </row>
    <row r="99" spans="1:79" ht="15" customHeight="1">
      <c r="A99" s="2"/>
      <c r="B99" s="9"/>
      <c r="D99" s="11"/>
      <c r="E99" s="11"/>
      <c r="F99" s="12"/>
      <c r="G99" s="11"/>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c r="AR99"/>
      <c r="AS99"/>
      <c r="AT99"/>
      <c r="AU99"/>
      <c r="AV99"/>
      <c r="AW99"/>
      <c r="AX99"/>
      <c r="AY99"/>
      <c r="AZ99"/>
      <c r="BA99"/>
      <c r="BB99"/>
      <c r="BC99"/>
      <c r="BD99"/>
      <c r="BE99" s="286"/>
      <c r="BF99" s="286"/>
      <c r="BG99" s="286"/>
      <c r="BH99" s="286"/>
      <c r="BI99" s="286"/>
      <c r="BJ99" s="286"/>
      <c r="BK99" s="286"/>
      <c r="BL99" s="286"/>
      <c r="BM99" s="286"/>
      <c r="BN99" s="286"/>
      <c r="BO99" s="286"/>
      <c r="BP99" s="286"/>
      <c r="BQ99" s="286"/>
      <c r="BR99" s="286"/>
      <c r="BS99" s="286"/>
      <c r="BT99" s="286"/>
      <c r="BU99" s="286"/>
      <c r="BV99" s="286"/>
      <c r="BW99" s="286"/>
      <c r="BX99" s="286"/>
      <c r="BY99" s="286"/>
      <c r="BZ99" s="286"/>
      <c r="CA99" s="286"/>
    </row>
    <row r="100" spans="1:79" ht="15" customHeight="1">
      <c r="A100" s="2"/>
      <c r="B100" s="9"/>
      <c r="D100" s="11"/>
      <c r="E100" s="11"/>
      <c r="F100" s="12"/>
      <c r="G100" s="11"/>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c r="AR100"/>
      <c r="AS100"/>
      <c r="AT100"/>
      <c r="AU100"/>
      <c r="AV100"/>
      <c r="AW100"/>
      <c r="AX100"/>
      <c r="AY100"/>
      <c r="AZ100"/>
      <c r="BA100"/>
      <c r="BB100"/>
      <c r="BC100"/>
      <c r="BD100"/>
      <c r="BE100" s="286"/>
      <c r="BF100" s="286"/>
      <c r="BG100" s="286"/>
      <c r="BH100" s="286"/>
      <c r="BI100" s="286"/>
      <c r="BJ100" s="286"/>
      <c r="BK100" s="286"/>
      <c r="BL100" s="286"/>
      <c r="BM100" s="286"/>
      <c r="BN100" s="286"/>
      <c r="BO100" s="286"/>
      <c r="BP100" s="286"/>
      <c r="BQ100" s="286"/>
      <c r="BR100" s="286"/>
      <c r="BS100" s="286"/>
      <c r="BT100" s="286"/>
      <c r="BU100" s="286"/>
      <c r="BV100" s="286"/>
      <c r="BW100" s="286"/>
      <c r="BX100" s="286"/>
      <c r="BY100" s="286"/>
      <c r="BZ100" s="286"/>
      <c r="CA100" s="286"/>
    </row>
    <row r="101" spans="1:79" ht="15" customHeight="1">
      <c r="A101" s="2"/>
      <c r="B101" s="9"/>
      <c r="D101" s="11"/>
      <c r="E101" s="11"/>
      <c r="F101" s="12"/>
      <c r="G101" s="11"/>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c r="AR101"/>
      <c r="AS101"/>
      <c r="AT101"/>
      <c r="AU101"/>
      <c r="AV101"/>
      <c r="AW101"/>
      <c r="AX101"/>
      <c r="AY101"/>
      <c r="AZ101"/>
      <c r="BA101"/>
      <c r="BB101"/>
      <c r="BC101"/>
      <c r="BD101"/>
      <c r="BE101" s="286"/>
      <c r="BF101" s="286"/>
      <c r="BG101" s="286"/>
      <c r="BH101" s="286"/>
      <c r="BI101" s="286"/>
      <c r="BJ101" s="286"/>
      <c r="BK101" s="286"/>
      <c r="BL101" s="286"/>
      <c r="BM101" s="286"/>
      <c r="BN101" s="286"/>
      <c r="BO101" s="286"/>
      <c r="BP101" s="286"/>
      <c r="BQ101" s="286"/>
      <c r="BR101" s="286"/>
      <c r="BS101" s="286"/>
      <c r="BT101" s="286"/>
      <c r="BU101" s="286"/>
      <c r="BV101" s="286"/>
      <c r="BW101" s="286"/>
      <c r="BX101" s="286"/>
      <c r="BY101" s="286"/>
      <c r="BZ101" s="286"/>
      <c r="CA101" s="286"/>
    </row>
    <row r="102" spans="1:79" ht="15" customHeight="1">
      <c r="A102" s="2"/>
      <c r="B102" s="9"/>
      <c r="D102" s="11"/>
      <c r="E102" s="11"/>
      <c r="F102" s="12"/>
      <c r="G102" s="11"/>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c r="AR102"/>
      <c r="AS102"/>
      <c r="AT102"/>
      <c r="AU102"/>
      <c r="AV102"/>
      <c r="AW102"/>
      <c r="AX102"/>
      <c r="AY102"/>
      <c r="AZ102"/>
      <c r="BA102"/>
      <c r="BB102"/>
      <c r="BC102"/>
      <c r="BD102"/>
      <c r="BE102" s="286"/>
      <c r="BF102" s="286"/>
      <c r="BG102" s="286"/>
      <c r="BH102" s="286"/>
      <c r="BI102" s="286"/>
      <c r="BJ102" s="286"/>
      <c r="BK102" s="286"/>
      <c r="BL102" s="286"/>
      <c r="BM102" s="286"/>
      <c r="BN102" s="286"/>
      <c r="BO102" s="286"/>
      <c r="BP102" s="286"/>
      <c r="BQ102" s="286"/>
      <c r="BR102" s="286"/>
      <c r="BS102" s="286"/>
      <c r="BT102" s="286"/>
      <c r="BU102" s="286"/>
      <c r="BV102" s="286"/>
      <c r="BW102" s="286"/>
      <c r="BX102" s="286"/>
      <c r="BY102" s="286"/>
      <c r="BZ102" s="286"/>
      <c r="CA102" s="286"/>
    </row>
    <row r="103" spans="1:79" ht="15" customHeight="1">
      <c r="A103" s="2"/>
      <c r="B103" s="9"/>
      <c r="D103" s="11"/>
      <c r="E103" s="11"/>
      <c r="F103" s="12"/>
      <c r="G103" s="11"/>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c r="AR103"/>
      <c r="AS103"/>
      <c r="AT103"/>
      <c r="AU103"/>
      <c r="AV103"/>
      <c r="AW103"/>
      <c r="AX103"/>
      <c r="AY103"/>
      <c r="AZ103"/>
      <c r="BA103"/>
      <c r="BB103"/>
      <c r="BC103"/>
      <c r="BD103"/>
      <c r="BE103" s="286"/>
      <c r="BF103" s="286"/>
      <c r="BG103" s="286"/>
      <c r="BH103" s="286"/>
      <c r="BI103" s="286"/>
      <c r="BJ103" s="286"/>
      <c r="BK103" s="286"/>
      <c r="BL103" s="286"/>
      <c r="BM103" s="286"/>
      <c r="BN103" s="286"/>
      <c r="BO103" s="286"/>
      <c r="BP103" s="286"/>
      <c r="BQ103" s="286"/>
      <c r="BR103" s="286"/>
      <c r="BS103" s="286"/>
      <c r="BT103" s="286"/>
      <c r="BU103" s="286"/>
      <c r="BV103" s="286"/>
      <c r="BW103" s="286"/>
      <c r="BX103" s="286"/>
      <c r="BY103" s="286"/>
      <c r="BZ103" s="286"/>
      <c r="CA103" s="286"/>
    </row>
    <row r="104" spans="1:79" ht="15" customHeight="1">
      <c r="A104" s="2"/>
      <c r="B104" s="9"/>
      <c r="D104" s="11"/>
      <c r="E104" s="11"/>
      <c r="F104" s="12"/>
      <c r="G104" s="11"/>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c r="AR104"/>
      <c r="AS104"/>
      <c r="AT104"/>
      <c r="AU104"/>
      <c r="AV104"/>
      <c r="AW104"/>
      <c r="AX104"/>
      <c r="AY104"/>
      <c r="AZ104"/>
      <c r="BA104"/>
      <c r="BB104"/>
      <c r="BC104"/>
      <c r="BD104"/>
      <c r="BE104" s="286"/>
      <c r="BF104" s="286"/>
      <c r="BG104" s="286"/>
      <c r="BH104" s="286"/>
      <c r="BI104" s="286"/>
      <c r="BJ104" s="286"/>
      <c r="BK104" s="286"/>
      <c r="BL104" s="286"/>
      <c r="BM104" s="286"/>
      <c r="BN104" s="286"/>
      <c r="BO104" s="286"/>
      <c r="BP104" s="286"/>
      <c r="BQ104" s="286"/>
      <c r="BR104" s="286"/>
      <c r="BS104" s="286"/>
      <c r="BT104" s="286"/>
      <c r="BU104" s="286"/>
      <c r="BV104" s="286"/>
      <c r="BW104" s="286"/>
      <c r="BX104" s="286"/>
      <c r="BY104" s="286"/>
      <c r="BZ104" s="286"/>
      <c r="CA104" s="286"/>
    </row>
    <row r="105" spans="1:79" ht="15" customHeight="1">
      <c r="A105" s="2"/>
      <c r="B105" s="9"/>
      <c r="D105" s="11"/>
      <c r="E105" s="11"/>
      <c r="F105" s="12"/>
      <c r="G105" s="11"/>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c r="AR105"/>
      <c r="AS105"/>
      <c r="AT105"/>
      <c r="AU105"/>
      <c r="AV105"/>
      <c r="AW105"/>
      <c r="AX105"/>
      <c r="AY105"/>
      <c r="AZ105"/>
      <c r="BA105"/>
      <c r="BB105"/>
      <c r="BC105"/>
      <c r="BD105"/>
      <c r="BE105" s="286"/>
      <c r="BF105" s="286"/>
      <c r="BG105" s="286"/>
      <c r="BH105" s="286"/>
      <c r="BI105" s="286"/>
      <c r="BJ105" s="286"/>
      <c r="BK105" s="286"/>
      <c r="BL105" s="286"/>
      <c r="BM105" s="286"/>
      <c r="BN105" s="286"/>
      <c r="BO105" s="286"/>
      <c r="BP105" s="286"/>
      <c r="BQ105" s="286"/>
      <c r="BR105" s="286"/>
      <c r="BS105" s="286"/>
      <c r="BT105" s="286"/>
      <c r="BU105" s="286"/>
      <c r="BV105" s="286"/>
      <c r="BW105" s="286"/>
      <c r="BX105" s="286"/>
      <c r="BY105" s="286"/>
      <c r="BZ105" s="286"/>
      <c r="CA105" s="286"/>
    </row>
    <row r="106" spans="1:79" ht="15" customHeight="1">
      <c r="A106" s="2"/>
      <c r="B106" s="9"/>
      <c r="D106" s="11"/>
      <c r="E106" s="11"/>
      <c r="F106" s="12"/>
      <c r="G106" s="11"/>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c r="AR106"/>
      <c r="AS106"/>
      <c r="AT106"/>
      <c r="AU106"/>
      <c r="AV106"/>
      <c r="AW106"/>
      <c r="AX106"/>
      <c r="AY106"/>
      <c r="AZ106"/>
      <c r="BA106"/>
      <c r="BB106"/>
      <c r="BC106"/>
      <c r="BD106"/>
      <c r="BE106" s="286"/>
      <c r="BF106" s="286"/>
      <c r="BG106" s="286"/>
      <c r="BH106" s="286"/>
      <c r="BI106" s="286"/>
      <c r="BJ106" s="286"/>
      <c r="BK106" s="286"/>
      <c r="BL106" s="286"/>
      <c r="BM106" s="286"/>
      <c r="BN106" s="286"/>
      <c r="BO106" s="286"/>
      <c r="BP106" s="286"/>
      <c r="BQ106" s="286"/>
      <c r="BR106" s="286"/>
      <c r="BS106" s="286"/>
      <c r="BT106" s="286"/>
      <c r="BU106" s="286"/>
      <c r="BV106" s="286"/>
      <c r="BW106" s="286"/>
      <c r="BX106" s="286"/>
      <c r="BY106" s="286"/>
      <c r="BZ106" s="286"/>
      <c r="CA106" s="286"/>
    </row>
    <row r="107" spans="1:79" ht="15" customHeight="1">
      <c r="A107" s="2"/>
      <c r="B107" s="9"/>
      <c r="D107" s="11"/>
      <c r="E107" s="11"/>
      <c r="F107" s="12"/>
      <c r="G107" s="11"/>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c r="AR107"/>
      <c r="AS107"/>
      <c r="AT107"/>
      <c r="AU107"/>
      <c r="AV107"/>
      <c r="AW107"/>
      <c r="AX107"/>
      <c r="AY107"/>
      <c r="AZ107"/>
      <c r="BA107"/>
      <c r="BB107"/>
      <c r="BC107"/>
      <c r="BD107"/>
      <c r="BE107" s="286"/>
      <c r="BF107" s="286"/>
      <c r="BG107" s="286"/>
      <c r="BH107" s="286"/>
      <c r="BI107" s="286"/>
      <c r="BJ107" s="286"/>
      <c r="BK107" s="286"/>
      <c r="BL107" s="286"/>
      <c r="BM107" s="286"/>
      <c r="BN107" s="286"/>
      <c r="BO107" s="286"/>
      <c r="BP107" s="286"/>
      <c r="BQ107" s="286"/>
      <c r="BR107" s="286"/>
      <c r="BS107" s="286"/>
      <c r="BT107" s="286"/>
      <c r="BU107" s="286"/>
      <c r="BV107" s="286"/>
      <c r="BW107" s="286"/>
      <c r="BX107" s="286"/>
      <c r="BY107" s="286"/>
      <c r="BZ107" s="286"/>
      <c r="CA107" s="286"/>
    </row>
    <row r="108" spans="1:79" ht="15" customHeight="1">
      <c r="A108" s="2"/>
      <c r="B108" s="9"/>
      <c r="D108" s="11"/>
      <c r="E108" s="11"/>
      <c r="F108" s="12"/>
      <c r="G108" s="11"/>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c r="AR108"/>
      <c r="AS108"/>
      <c r="AT108"/>
      <c r="AU108"/>
      <c r="AV108"/>
      <c r="AW108"/>
      <c r="AX108"/>
      <c r="AY108"/>
      <c r="AZ108"/>
      <c r="BA108"/>
      <c r="BB108"/>
      <c r="BC108"/>
      <c r="BD108"/>
      <c r="BE108" s="286"/>
      <c r="BF108" s="286"/>
      <c r="BG108" s="286"/>
      <c r="BH108" s="286"/>
      <c r="BI108" s="286"/>
      <c r="BJ108" s="286"/>
      <c r="BK108" s="286"/>
      <c r="BL108" s="286"/>
      <c r="BM108" s="286"/>
      <c r="BN108" s="286"/>
      <c r="BO108" s="286"/>
      <c r="BP108" s="286"/>
      <c r="BQ108" s="286"/>
      <c r="BR108" s="286"/>
      <c r="BS108" s="286"/>
      <c r="BT108" s="286"/>
      <c r="BU108" s="286"/>
      <c r="BV108" s="286"/>
      <c r="BW108" s="286"/>
      <c r="BX108" s="286"/>
      <c r="BY108" s="286"/>
      <c r="BZ108" s="286"/>
      <c r="CA108" s="286"/>
    </row>
    <row r="109" spans="1:79" ht="15" customHeight="1">
      <c r="A109" s="2"/>
      <c r="B109" s="9"/>
      <c r="D109" s="11"/>
      <c r="E109" s="11"/>
      <c r="F109" s="12"/>
      <c r="G109" s="11"/>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c r="AR109"/>
      <c r="AS109"/>
      <c r="AT109"/>
      <c r="AU109"/>
      <c r="AV109"/>
      <c r="AW109"/>
      <c r="AX109"/>
      <c r="AY109"/>
      <c r="AZ109"/>
      <c r="BA109"/>
      <c r="BB109"/>
      <c r="BC109"/>
      <c r="BD109"/>
      <c r="BE109" s="286"/>
      <c r="BF109" s="286"/>
      <c r="BG109" s="286"/>
      <c r="BH109" s="286"/>
      <c r="BI109" s="286"/>
      <c r="BJ109" s="286"/>
      <c r="BK109" s="286"/>
      <c r="BL109" s="286"/>
      <c r="BM109" s="286"/>
      <c r="BN109" s="286"/>
      <c r="BO109" s="286"/>
      <c r="BP109" s="286"/>
      <c r="BQ109" s="286"/>
      <c r="BR109" s="286"/>
      <c r="BS109" s="286"/>
      <c r="BT109" s="286"/>
      <c r="BU109" s="286"/>
      <c r="BV109" s="286"/>
      <c r="BW109" s="286"/>
      <c r="BX109" s="286"/>
      <c r="BY109" s="286"/>
      <c r="BZ109" s="286"/>
      <c r="CA109" s="286"/>
    </row>
    <row r="110" spans="1:79" ht="15" customHeight="1">
      <c r="A110" s="2"/>
      <c r="B110" s="9"/>
      <c r="D110" s="11"/>
      <c r="E110" s="11"/>
      <c r="F110" s="12"/>
      <c r="G110" s="11"/>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c r="AR110"/>
      <c r="AS110"/>
      <c r="AT110"/>
      <c r="AU110"/>
      <c r="AV110"/>
      <c r="AW110"/>
      <c r="AX110"/>
      <c r="AY110"/>
      <c r="AZ110"/>
      <c r="BA110"/>
      <c r="BB110"/>
      <c r="BC110"/>
      <c r="BD110"/>
      <c r="BE110" s="286"/>
      <c r="BF110" s="286"/>
      <c r="BG110" s="286"/>
      <c r="BH110" s="286"/>
      <c r="BI110" s="286"/>
      <c r="BJ110" s="286"/>
      <c r="BK110" s="286"/>
      <c r="BL110" s="286"/>
      <c r="BM110" s="286"/>
      <c r="BN110" s="286"/>
      <c r="BO110" s="286"/>
      <c r="BP110" s="286"/>
      <c r="BQ110" s="286"/>
      <c r="BR110" s="286"/>
      <c r="BS110" s="286"/>
      <c r="BT110" s="286"/>
      <c r="BU110" s="286"/>
      <c r="BV110" s="286"/>
      <c r="BW110" s="286"/>
      <c r="BX110" s="286"/>
      <c r="BY110" s="286"/>
      <c r="BZ110" s="286"/>
      <c r="CA110" s="286"/>
    </row>
    <row r="111" spans="1:79" ht="15" customHeight="1">
      <c r="A111" s="2"/>
      <c r="B111" s="9"/>
      <c r="D111" s="11"/>
      <c r="E111" s="11"/>
      <c r="F111" s="12"/>
      <c r="G111" s="11"/>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c r="AR111"/>
      <c r="AS111"/>
      <c r="AT111"/>
      <c r="AU111"/>
      <c r="AV111"/>
      <c r="AW111"/>
      <c r="AX111"/>
      <c r="AY111"/>
      <c r="AZ111"/>
      <c r="BA111"/>
      <c r="BB111"/>
      <c r="BC111"/>
      <c r="BD111"/>
      <c r="BE111" s="286"/>
      <c r="BF111" s="286"/>
      <c r="BG111" s="286"/>
      <c r="BH111" s="286"/>
      <c r="BI111" s="286"/>
      <c r="BJ111" s="286"/>
      <c r="BK111" s="286"/>
      <c r="BL111" s="286"/>
      <c r="BM111" s="286"/>
      <c r="BN111" s="286"/>
      <c r="BO111" s="286"/>
      <c r="BP111" s="286"/>
      <c r="BQ111" s="286"/>
      <c r="BR111" s="286"/>
      <c r="BS111" s="286"/>
      <c r="BT111" s="286"/>
      <c r="BU111" s="286"/>
      <c r="BV111" s="286"/>
      <c r="BW111" s="286"/>
      <c r="BX111" s="286"/>
      <c r="BY111" s="286"/>
      <c r="BZ111" s="286"/>
      <c r="CA111" s="286"/>
    </row>
    <row r="112" spans="1:79" ht="15" customHeight="1">
      <c r="A112" s="2"/>
      <c r="B112" s="9"/>
      <c r="D112" s="11"/>
      <c r="E112" s="11"/>
      <c r="F112" s="12"/>
      <c r="G112" s="11"/>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c r="AR112"/>
      <c r="AS112"/>
      <c r="AT112"/>
      <c r="AU112"/>
      <c r="AV112"/>
      <c r="AW112"/>
      <c r="AX112"/>
      <c r="AY112"/>
      <c r="AZ112"/>
      <c r="BA112"/>
      <c r="BB112"/>
      <c r="BC112"/>
      <c r="BD112"/>
      <c r="BE112" s="286"/>
      <c r="BF112" s="286"/>
      <c r="BG112" s="286"/>
      <c r="BH112" s="286"/>
      <c r="BI112" s="286"/>
      <c r="BJ112" s="286"/>
      <c r="BK112" s="286"/>
      <c r="BL112" s="286"/>
      <c r="BM112" s="286"/>
      <c r="BN112" s="286"/>
      <c r="BO112" s="286"/>
      <c r="BP112" s="286"/>
      <c r="BQ112" s="286"/>
      <c r="BR112" s="286"/>
      <c r="BS112" s="286"/>
      <c r="BT112" s="286"/>
      <c r="BU112" s="286"/>
      <c r="BV112" s="286"/>
      <c r="BW112" s="286"/>
      <c r="BX112" s="286"/>
      <c r="BY112" s="286"/>
      <c r="BZ112" s="286"/>
      <c r="CA112" s="286"/>
    </row>
    <row r="113" spans="1:79" ht="15" customHeight="1">
      <c r="A113" s="2"/>
      <c r="B113" s="9"/>
      <c r="D113" s="11"/>
      <c r="E113" s="11"/>
      <c r="F113" s="12"/>
      <c r="G113" s="11"/>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c r="AR113"/>
      <c r="AS113"/>
      <c r="AT113"/>
      <c r="AU113"/>
      <c r="AV113"/>
      <c r="AW113"/>
      <c r="AX113"/>
      <c r="AY113"/>
      <c r="AZ113"/>
      <c r="BA113"/>
      <c r="BB113"/>
      <c r="BC113"/>
      <c r="BD113"/>
      <c r="BE113" s="286"/>
      <c r="BF113" s="286"/>
      <c r="BG113" s="286"/>
      <c r="BH113" s="286"/>
      <c r="BI113" s="286"/>
      <c r="BJ113" s="286"/>
      <c r="BK113" s="286"/>
      <c r="BL113" s="286"/>
      <c r="BM113" s="286"/>
      <c r="BN113" s="286"/>
      <c r="BO113" s="286"/>
      <c r="BP113" s="286"/>
      <c r="BQ113" s="286"/>
      <c r="BR113" s="286"/>
      <c r="BS113" s="286"/>
      <c r="BT113" s="286"/>
      <c r="BU113" s="286"/>
      <c r="BV113" s="286"/>
      <c r="BW113" s="286"/>
      <c r="BX113" s="286"/>
      <c r="BY113" s="286"/>
      <c r="BZ113" s="286"/>
      <c r="CA113" s="286"/>
    </row>
    <row r="114" spans="1:79" ht="15" customHeight="1">
      <c r="A114" s="2"/>
      <c r="B114" s="9"/>
      <c r="D114" s="11"/>
      <c r="E114" s="11"/>
      <c r="F114" s="12"/>
      <c r="G114" s="11"/>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c r="AR114"/>
      <c r="AS114"/>
      <c r="AT114"/>
      <c r="AU114"/>
      <c r="AV114"/>
      <c r="AW114"/>
      <c r="AX114"/>
      <c r="AY114"/>
      <c r="AZ114"/>
      <c r="BA114"/>
      <c r="BB114"/>
      <c r="BC114"/>
      <c r="BD114"/>
      <c r="BE114" s="286"/>
      <c r="BF114" s="286"/>
      <c r="BG114" s="286"/>
      <c r="BH114" s="286"/>
      <c r="BI114" s="286"/>
      <c r="BJ114" s="286"/>
      <c r="BK114" s="286"/>
      <c r="BL114" s="286"/>
      <c r="BM114" s="286"/>
      <c r="BN114" s="286"/>
      <c r="BO114" s="286"/>
      <c r="BP114" s="286"/>
      <c r="BQ114" s="286"/>
      <c r="BR114" s="286"/>
      <c r="BS114" s="286"/>
      <c r="BT114" s="286"/>
      <c r="BU114" s="286"/>
      <c r="BV114" s="286"/>
      <c r="BW114" s="286"/>
      <c r="BX114" s="286"/>
      <c r="BY114" s="286"/>
      <c r="BZ114" s="286"/>
      <c r="CA114" s="286"/>
    </row>
    <row r="115" spans="1:79" ht="15" customHeight="1">
      <c r="A115" s="2"/>
      <c r="B115" s="9"/>
      <c r="D115" s="11"/>
      <c r="E115" s="11"/>
      <c r="F115" s="12"/>
      <c r="G115" s="11"/>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c r="AR115"/>
      <c r="AS115"/>
      <c r="AT115"/>
      <c r="AU115"/>
      <c r="AV115"/>
      <c r="AW115"/>
      <c r="AX115"/>
      <c r="AY115"/>
      <c r="AZ115"/>
      <c r="BA115"/>
      <c r="BB115"/>
      <c r="BC115"/>
      <c r="BD115"/>
      <c r="BE115" s="286"/>
      <c r="BF115" s="286"/>
      <c r="BG115" s="286"/>
      <c r="BH115" s="286"/>
      <c r="BI115" s="286"/>
      <c r="BJ115" s="286"/>
      <c r="BK115" s="286"/>
      <c r="BL115" s="286"/>
      <c r="BM115" s="286"/>
      <c r="BN115" s="286"/>
      <c r="BO115" s="286"/>
      <c r="BP115" s="286"/>
      <c r="BQ115" s="286"/>
      <c r="BR115" s="286"/>
      <c r="BS115" s="286"/>
      <c r="BT115" s="286"/>
      <c r="BU115" s="286"/>
      <c r="BV115" s="286"/>
      <c r="BW115" s="286"/>
      <c r="BX115" s="286"/>
      <c r="BY115" s="286"/>
      <c r="BZ115" s="286"/>
      <c r="CA115" s="286"/>
    </row>
    <row r="116" spans="1:79" ht="15" customHeight="1">
      <c r="A116" s="2"/>
      <c r="B116" s="9"/>
      <c r="D116" s="11"/>
      <c r="E116" s="11"/>
      <c r="F116" s="12"/>
      <c r="G116" s="11"/>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c r="AR116"/>
      <c r="AS116"/>
      <c r="AT116"/>
      <c r="AU116"/>
      <c r="AV116"/>
      <c r="AW116"/>
      <c r="AX116"/>
      <c r="AY116"/>
      <c r="AZ116"/>
      <c r="BA116"/>
      <c r="BB116"/>
      <c r="BC116"/>
      <c r="BD116"/>
      <c r="BE116" s="286"/>
      <c r="BF116" s="286"/>
      <c r="BG116" s="286"/>
      <c r="BH116" s="286"/>
      <c r="BI116" s="286"/>
      <c r="BJ116" s="286"/>
      <c r="BK116" s="286"/>
      <c r="BL116" s="286"/>
      <c r="BM116" s="286"/>
      <c r="BN116" s="286"/>
      <c r="BO116" s="286"/>
      <c r="BP116" s="286"/>
      <c r="BQ116" s="286"/>
      <c r="BR116" s="286"/>
      <c r="BS116" s="286"/>
      <c r="BT116" s="286"/>
      <c r="BU116" s="286"/>
      <c r="BV116" s="286"/>
      <c r="BW116" s="286"/>
      <c r="BX116" s="286"/>
      <c r="BY116" s="286"/>
      <c r="BZ116" s="286"/>
      <c r="CA116" s="286"/>
    </row>
    <row r="117" spans="1:79" ht="15" customHeight="1">
      <c r="A117" s="2"/>
      <c r="B117" s="9"/>
      <c r="D117" s="11"/>
      <c r="E117" s="11"/>
      <c r="F117" s="12"/>
      <c r="G117" s="11"/>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c r="AR117"/>
      <c r="AS117"/>
      <c r="AT117"/>
      <c r="AU117"/>
      <c r="AV117"/>
      <c r="AW117"/>
      <c r="AX117"/>
      <c r="AY117"/>
      <c r="AZ117"/>
      <c r="BA117"/>
      <c r="BB117"/>
      <c r="BC117"/>
      <c r="BD117"/>
      <c r="BE117" s="286"/>
      <c r="BF117" s="286"/>
      <c r="BG117" s="286"/>
      <c r="BH117" s="286"/>
      <c r="BI117" s="286"/>
      <c r="BJ117" s="286"/>
      <c r="BK117" s="286"/>
      <c r="BL117" s="286"/>
      <c r="BM117" s="286"/>
      <c r="BN117" s="286"/>
      <c r="BO117" s="286"/>
      <c r="BP117" s="286"/>
      <c r="BQ117" s="286"/>
      <c r="BR117" s="286"/>
      <c r="BS117" s="286"/>
      <c r="BT117" s="286"/>
      <c r="BU117" s="286"/>
      <c r="BV117" s="286"/>
      <c r="BW117" s="286"/>
      <c r="BX117" s="286"/>
      <c r="BY117" s="286"/>
      <c r="BZ117" s="286"/>
      <c r="CA117" s="286"/>
    </row>
    <row r="118" spans="1:79" ht="15" customHeight="1">
      <c r="A118" s="2"/>
      <c r="B118" s="9"/>
      <c r="D118" s="11"/>
      <c r="E118" s="11"/>
      <c r="F118" s="12"/>
      <c r="G118" s="11"/>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c r="AR118"/>
      <c r="AS118"/>
      <c r="AT118"/>
      <c r="AU118"/>
      <c r="AV118"/>
      <c r="AW118"/>
      <c r="AX118"/>
      <c r="AY118"/>
      <c r="AZ118"/>
      <c r="BA118"/>
      <c r="BB118"/>
      <c r="BC118"/>
      <c r="BD118"/>
      <c r="BE118" s="286"/>
      <c r="BF118" s="286"/>
      <c r="BG118" s="286"/>
      <c r="BH118" s="286"/>
      <c r="BI118" s="286"/>
      <c r="BJ118" s="286"/>
      <c r="BK118" s="286"/>
      <c r="BL118" s="286"/>
      <c r="BM118" s="286"/>
      <c r="BN118" s="286"/>
      <c r="BO118" s="286"/>
      <c r="BP118" s="286"/>
      <c r="BQ118" s="286"/>
      <c r="BR118" s="286"/>
      <c r="BS118" s="286"/>
      <c r="BT118" s="286"/>
      <c r="BU118" s="286"/>
      <c r="BV118" s="286"/>
      <c r="BW118" s="286"/>
      <c r="BX118" s="286"/>
      <c r="BY118" s="286"/>
      <c r="BZ118" s="286"/>
      <c r="CA118" s="286"/>
    </row>
    <row r="119" spans="1:79" ht="15" customHeight="1">
      <c r="A119" s="2"/>
      <c r="B119" s="9"/>
      <c r="D119" s="11"/>
      <c r="E119" s="11"/>
      <c r="F119" s="12"/>
      <c r="G119" s="11"/>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c r="AR119"/>
      <c r="AS119"/>
      <c r="AT119"/>
      <c r="AU119"/>
      <c r="AV119"/>
      <c r="AW119"/>
      <c r="AX119"/>
      <c r="AY119"/>
      <c r="AZ119"/>
      <c r="BA119"/>
      <c r="BB119"/>
      <c r="BC119"/>
      <c r="BD119"/>
      <c r="BE119" s="286"/>
      <c r="BF119" s="286"/>
      <c r="BG119" s="286"/>
      <c r="BH119" s="286"/>
      <c r="BI119" s="286"/>
      <c r="BJ119" s="286"/>
      <c r="BK119" s="286"/>
      <c r="BL119" s="286"/>
      <c r="BM119" s="286"/>
      <c r="BN119" s="286"/>
      <c r="BO119" s="286"/>
      <c r="BP119" s="286"/>
      <c r="BQ119" s="286"/>
      <c r="BR119" s="286"/>
      <c r="BS119" s="286"/>
      <c r="BT119" s="286"/>
      <c r="BU119" s="286"/>
      <c r="BV119" s="286"/>
      <c r="BW119" s="286"/>
      <c r="BX119" s="286"/>
      <c r="BY119" s="286"/>
      <c r="BZ119" s="286"/>
      <c r="CA119" s="286"/>
    </row>
    <row r="120" spans="1:79" ht="15" customHeight="1">
      <c r="A120" s="2"/>
      <c r="B120" s="9"/>
      <c r="D120" s="11"/>
      <c r="E120" s="11"/>
      <c r="F120" s="12"/>
      <c r="G120" s="11"/>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c r="AR120"/>
      <c r="AS120"/>
      <c r="AT120"/>
      <c r="AU120"/>
      <c r="AV120"/>
      <c r="AW120"/>
      <c r="AX120"/>
      <c r="AY120"/>
      <c r="AZ120"/>
      <c r="BA120"/>
      <c r="BB120"/>
      <c r="BC120"/>
      <c r="BD120"/>
      <c r="BE120" s="286"/>
      <c r="BF120" s="286"/>
      <c r="BG120" s="286"/>
      <c r="BH120" s="286"/>
      <c r="BI120" s="286"/>
      <c r="BJ120" s="286"/>
      <c r="BK120" s="286"/>
      <c r="BL120" s="286"/>
      <c r="BM120" s="286"/>
      <c r="BN120" s="286"/>
      <c r="BO120" s="286"/>
      <c r="BP120" s="286"/>
      <c r="BQ120" s="286"/>
      <c r="BR120" s="286"/>
      <c r="BS120" s="286"/>
      <c r="BT120" s="286"/>
      <c r="BU120" s="286"/>
      <c r="BV120" s="286"/>
      <c r="BW120" s="286"/>
      <c r="BX120" s="286"/>
      <c r="BY120" s="286"/>
      <c r="BZ120" s="286"/>
      <c r="CA120" s="286"/>
    </row>
    <row r="121" spans="1:79" ht="15" customHeight="1">
      <c r="A121" s="2"/>
      <c r="B121" s="9"/>
      <c r="D121" s="11"/>
      <c r="E121" s="11"/>
      <c r="F121" s="12"/>
      <c r="G121" s="11"/>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row>
    <row r="122" spans="1:79" ht="15" customHeight="1">
      <c r="A122" s="2"/>
      <c r="B122" s="9"/>
      <c r="D122" s="11"/>
      <c r="E122" s="11"/>
      <c r="F122" s="12"/>
      <c r="G122" s="11"/>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row>
  </sheetData>
  <mergeCells count="25">
    <mergeCell ref="AN5:AP5"/>
    <mergeCell ref="B84:B85"/>
    <mergeCell ref="B31:B32"/>
    <mergeCell ref="X5:AA5"/>
    <mergeCell ref="A2:A3"/>
    <mergeCell ref="B53:B54"/>
    <mergeCell ref="B22:B23"/>
    <mergeCell ref="B24:B25"/>
    <mergeCell ref="B81:B82"/>
    <mergeCell ref="A92:AL92"/>
    <mergeCell ref="T5:W5"/>
    <mergeCell ref="AF5:AH5"/>
    <mergeCell ref="B86:B87"/>
    <mergeCell ref="D5:G5"/>
    <mergeCell ref="H5:K5"/>
    <mergeCell ref="L5:O5"/>
    <mergeCell ref="P5:S5"/>
    <mergeCell ref="B33:B34"/>
    <mergeCell ref="B48:B49"/>
    <mergeCell ref="B51:B52"/>
    <mergeCell ref="AB5:AE5"/>
    <mergeCell ref="B19:B20"/>
    <mergeCell ref="A5:B6"/>
    <mergeCell ref="B28:B29"/>
    <mergeCell ref="AJ5:AM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C000"/>
  </sheetPr>
  <dimension ref="A1:X72"/>
  <sheetViews>
    <sheetView view="pageBreakPreview" zoomScale="80" zoomScaleNormal="100" zoomScaleSheetLayoutView="80" workbookViewId="0">
      <pane xSplit="2" ySplit="6" topLeftCell="E22"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3.7109375" style="6" customWidth="1"/>
    <col min="3" max="4" width="10.5703125" style="7" hidden="1" customWidth="1"/>
    <col min="5" max="5" width="2.7109375" style="3" hidden="1" customWidth="1"/>
    <col min="6" max="6" width="16.7109375" style="7" customWidth="1"/>
    <col min="7" max="11" width="16.7109375" style="3" customWidth="1"/>
    <col min="12" max="13" width="0.85546875" style="3" customWidth="1"/>
    <col min="14" max="14" width="13.5703125" bestFit="1" customWidth="1"/>
    <col min="15" max="15" width="15.28515625" bestFit="1" customWidth="1"/>
    <col min="16" max="17" width="13.5703125" bestFit="1" customWidth="1"/>
    <col min="18" max="18" width="15.140625" customWidth="1"/>
    <col min="19" max="22" width="15.28515625" style="286" bestFit="1" customWidth="1"/>
    <col min="23" max="24" width="9.140625" style="286"/>
    <col min="25" max="16384" width="9.140625" style="278"/>
  </cols>
  <sheetData>
    <row r="1" spans="1:24" ht="18" customHeight="1">
      <c r="A1" s="32"/>
      <c r="B1" s="33"/>
      <c r="C1" s="87"/>
      <c r="D1" s="87"/>
      <c r="E1" s="88"/>
      <c r="F1" s="87"/>
      <c r="G1" s="88"/>
      <c r="H1" s="88"/>
      <c r="I1" s="88"/>
      <c r="J1" s="88"/>
      <c r="K1" s="88"/>
      <c r="L1" s="88"/>
      <c r="M1" s="88"/>
    </row>
    <row r="2" spans="1:24" s="279" customFormat="1" ht="18" customHeight="1">
      <c r="A2" s="485" t="str">
        <f>'Kandungan (new)'!A134</f>
        <v>15a</v>
      </c>
      <c r="B2" s="120" t="str">
        <f>'Kandungan (new)'!B134</f>
        <v>Nilai Import Gas Asli Cecair (LNG) mengikut Negara Asal - Tahunan</v>
      </c>
      <c r="C2" s="96"/>
      <c r="D2" s="96"/>
      <c r="E2" s="97"/>
      <c r="F2" s="96"/>
      <c r="G2" s="97"/>
      <c r="H2" s="97"/>
      <c r="I2" s="97"/>
      <c r="J2" s="97"/>
      <c r="K2" s="97"/>
      <c r="L2" s="97"/>
      <c r="M2" s="97"/>
      <c r="N2"/>
      <c r="O2"/>
      <c r="P2"/>
      <c r="Q2"/>
      <c r="R2"/>
      <c r="S2" s="286"/>
      <c r="T2" s="286"/>
      <c r="U2" s="286"/>
      <c r="V2" s="286"/>
      <c r="W2" s="286"/>
      <c r="X2" s="286"/>
    </row>
    <row r="3" spans="1:24" s="279" customFormat="1" ht="18" customHeight="1">
      <c r="A3" s="485"/>
      <c r="B3" s="98" t="str">
        <f>'Kandungan (new)'!B135</f>
        <v>Import Value of Liquefied Natural Gas (LNG) by Country of Origin - Annually</v>
      </c>
      <c r="C3" s="96"/>
      <c r="D3" s="96"/>
      <c r="E3" s="97"/>
      <c r="F3" s="96"/>
      <c r="G3" s="97"/>
      <c r="H3" s="97"/>
      <c r="I3" s="97"/>
      <c r="J3" s="97"/>
      <c r="K3" s="97"/>
      <c r="L3" s="97"/>
      <c r="M3" s="97"/>
      <c r="N3"/>
      <c r="O3"/>
      <c r="P3"/>
      <c r="Q3"/>
      <c r="R3"/>
      <c r="S3" s="286"/>
      <c r="T3" s="286"/>
      <c r="U3" s="286"/>
      <c r="V3" s="286"/>
      <c r="W3" s="286"/>
      <c r="X3" s="286"/>
    </row>
    <row r="4" spans="1:24" ht="18" customHeight="1" thickBot="1">
      <c r="B4" s="33"/>
      <c r="C4" s="35"/>
      <c r="D4" s="35"/>
      <c r="E4" s="36"/>
      <c r="F4" s="35"/>
      <c r="G4" s="36"/>
      <c r="H4" s="36"/>
      <c r="I4" s="36"/>
      <c r="J4" s="36"/>
      <c r="K4" s="36"/>
      <c r="L4" s="36"/>
      <c r="M4" s="36"/>
    </row>
    <row r="5" spans="1:24" s="280" customFormat="1" ht="18" customHeight="1">
      <c r="A5" s="486" t="s">
        <v>246</v>
      </c>
      <c r="B5" s="486"/>
      <c r="C5" s="437">
        <v>2015</v>
      </c>
      <c r="D5" s="437">
        <v>2016</v>
      </c>
      <c r="E5" s="437">
        <v>2017</v>
      </c>
      <c r="F5" s="420">
        <v>2018</v>
      </c>
      <c r="G5" s="420">
        <v>2019</v>
      </c>
      <c r="H5" s="420">
        <v>2020</v>
      </c>
      <c r="I5" s="420">
        <v>2021</v>
      </c>
      <c r="J5" s="420">
        <v>2022</v>
      </c>
      <c r="K5" s="420" t="s">
        <v>460</v>
      </c>
      <c r="L5" s="421"/>
      <c r="M5" s="323"/>
      <c r="N5"/>
      <c r="O5"/>
      <c r="P5"/>
      <c r="Q5"/>
      <c r="R5"/>
      <c r="S5" s="286"/>
      <c r="T5" s="286"/>
      <c r="U5" s="286"/>
      <c r="V5" s="286"/>
      <c r="W5" s="286"/>
      <c r="X5" s="286"/>
    </row>
    <row r="6" spans="1:24" s="280" customFormat="1" ht="18" customHeight="1" thickBot="1">
      <c r="A6" s="487"/>
      <c r="B6" s="487"/>
      <c r="C6" s="423"/>
      <c r="D6" s="423"/>
      <c r="E6" s="423"/>
      <c r="F6" s="423"/>
      <c r="G6" s="423"/>
      <c r="H6" s="423"/>
      <c r="I6" s="423"/>
      <c r="J6" s="423"/>
      <c r="K6" s="423"/>
      <c r="L6" s="423"/>
      <c r="M6" s="324"/>
      <c r="N6"/>
      <c r="O6"/>
      <c r="P6"/>
      <c r="Q6"/>
      <c r="R6"/>
      <c r="S6" s="286"/>
      <c r="T6" s="286"/>
      <c r="U6" s="286"/>
      <c r="V6" s="286"/>
      <c r="W6" s="286"/>
      <c r="X6" s="286"/>
    </row>
    <row r="7" spans="1:24" s="281" customFormat="1" ht="18" customHeight="1">
      <c r="A7" s="37" t="s">
        <v>31</v>
      </c>
      <c r="B7" s="37" t="s">
        <v>71</v>
      </c>
      <c r="C7" s="38"/>
      <c r="D7" s="38"/>
      <c r="E7" s="39"/>
      <c r="F7" s="38"/>
      <c r="G7" s="39"/>
      <c r="H7" s="39"/>
      <c r="I7" s="39"/>
      <c r="J7" s="39"/>
      <c r="K7" s="39"/>
      <c r="L7" s="39"/>
      <c r="M7" s="39"/>
      <c r="N7"/>
      <c r="O7"/>
      <c r="P7"/>
      <c r="Q7"/>
      <c r="R7"/>
      <c r="S7" s="286"/>
      <c r="T7" s="286"/>
      <c r="U7" s="286"/>
      <c r="V7" s="286"/>
      <c r="W7" s="286"/>
      <c r="X7" s="286"/>
    </row>
    <row r="8" spans="1:24" ht="22.5" customHeight="1" thickBot="1">
      <c r="A8" s="40"/>
      <c r="B8" s="41" t="s">
        <v>72</v>
      </c>
      <c r="C8" s="43"/>
      <c r="D8" s="43"/>
      <c r="E8" s="44"/>
      <c r="F8" s="43"/>
      <c r="G8" s="44"/>
      <c r="H8" s="44"/>
      <c r="I8" s="44"/>
      <c r="J8" s="44"/>
      <c r="K8" s="44"/>
      <c r="L8" s="44"/>
      <c r="M8" s="316"/>
    </row>
    <row r="9" spans="1:24" ht="3" customHeight="1">
      <c r="A9" s="34"/>
      <c r="B9" s="45"/>
      <c r="C9" s="47"/>
      <c r="D9" s="47"/>
      <c r="E9" s="48"/>
      <c r="F9" s="47"/>
      <c r="G9" s="48"/>
      <c r="H9" s="48"/>
      <c r="I9" s="48"/>
      <c r="J9" s="48"/>
      <c r="K9" s="48"/>
      <c r="L9" s="48"/>
      <c r="M9" s="48"/>
    </row>
    <row r="10" spans="1:24" s="287" customFormat="1" ht="18" customHeight="1">
      <c r="A10" s="240"/>
      <c r="B10" s="90" t="s">
        <v>0</v>
      </c>
      <c r="C10" s="245"/>
      <c r="D10" s="245"/>
      <c r="E10" s="245"/>
      <c r="F10" s="274">
        <v>1923.7377889999998</v>
      </c>
      <c r="G10" s="274">
        <v>3587.4794880000004</v>
      </c>
      <c r="H10" s="274">
        <v>3612.1161390000002</v>
      </c>
      <c r="I10" s="274">
        <v>1222.0885960000001</v>
      </c>
      <c r="J10" s="274">
        <v>6804.0729699999993</v>
      </c>
      <c r="K10" s="274">
        <v>6329.592623999999</v>
      </c>
      <c r="L10" s="241"/>
      <c r="M10" s="241"/>
      <c r="N10"/>
      <c r="O10"/>
      <c r="P10"/>
      <c r="Q10"/>
      <c r="R10"/>
      <c r="S10" s="286"/>
      <c r="T10" s="286"/>
      <c r="U10" s="286"/>
      <c r="V10" s="286"/>
      <c r="W10" s="286"/>
      <c r="X10" s="286"/>
    </row>
    <row r="11" spans="1:24" s="287" customFormat="1" ht="18" customHeight="1">
      <c r="A11" s="240"/>
      <c r="B11" s="90" t="s">
        <v>1</v>
      </c>
      <c r="C11" s="245"/>
      <c r="D11" s="245"/>
      <c r="E11" s="245"/>
      <c r="F11" s="274">
        <v>810.04225399999996</v>
      </c>
      <c r="G11" s="274">
        <v>1617.945952</v>
      </c>
      <c r="H11" s="274">
        <v>1130.6974849999999</v>
      </c>
      <c r="I11" s="274">
        <v>165.698553</v>
      </c>
      <c r="J11" s="274">
        <v>2740.6667629999997</v>
      </c>
      <c r="K11" s="274">
        <v>665.38631299999997</v>
      </c>
      <c r="L11" s="241"/>
      <c r="M11" s="241"/>
      <c r="N11"/>
      <c r="O11"/>
      <c r="P11"/>
      <c r="Q11"/>
      <c r="R11"/>
      <c r="S11" s="286"/>
      <c r="T11" s="286"/>
      <c r="U11" s="286"/>
      <c r="V11" s="286"/>
      <c r="W11" s="286"/>
      <c r="X11" s="286"/>
    </row>
    <row r="12" spans="1:24" s="287" customFormat="1" ht="18" customHeight="1">
      <c r="A12" s="240"/>
      <c r="B12" s="90" t="s">
        <v>204</v>
      </c>
      <c r="C12" s="245"/>
      <c r="D12" s="245"/>
      <c r="E12" s="245"/>
      <c r="F12" s="274">
        <v>0</v>
      </c>
      <c r="G12" s="274">
        <v>0</v>
      </c>
      <c r="H12" s="274">
        <v>0</v>
      </c>
      <c r="I12" s="274">
        <v>0</v>
      </c>
      <c r="J12" s="274">
        <v>0</v>
      </c>
      <c r="K12" s="274">
        <v>0</v>
      </c>
      <c r="L12" s="241"/>
      <c r="M12" s="241"/>
      <c r="N12"/>
      <c r="O12"/>
      <c r="P12"/>
      <c r="Q12"/>
      <c r="R12"/>
      <c r="S12" s="286"/>
      <c r="T12" s="286"/>
      <c r="U12" s="286"/>
      <c r="V12" s="286"/>
      <c r="W12" s="286"/>
      <c r="X12" s="286"/>
    </row>
    <row r="13" spans="1:24" s="288" customFormat="1" ht="18" customHeight="1">
      <c r="A13" s="193"/>
      <c r="B13" s="90" t="s">
        <v>17</v>
      </c>
      <c r="C13" s="245"/>
      <c r="D13" s="245"/>
      <c r="E13" s="245"/>
      <c r="F13" s="274">
        <v>0</v>
      </c>
      <c r="G13" s="274">
        <v>74.406025</v>
      </c>
      <c r="H13" s="274">
        <v>0</v>
      </c>
      <c r="I13" s="274">
        <v>0</v>
      </c>
      <c r="J13" s="274">
        <v>0</v>
      </c>
      <c r="K13" s="274">
        <v>0</v>
      </c>
      <c r="L13" s="194"/>
      <c r="M13" s="194"/>
      <c r="N13"/>
      <c r="O13"/>
      <c r="P13"/>
      <c r="Q13"/>
      <c r="R13"/>
      <c r="S13" s="286"/>
      <c r="T13" s="286"/>
      <c r="U13" s="286"/>
      <c r="V13" s="286"/>
      <c r="W13" s="286"/>
      <c r="X13" s="286"/>
    </row>
    <row r="14" spans="1:24" s="288" customFormat="1" ht="18" customHeight="1">
      <c r="A14" s="193"/>
      <c r="B14" s="90" t="s">
        <v>205</v>
      </c>
      <c r="C14" s="245"/>
      <c r="D14" s="245"/>
      <c r="E14" s="245"/>
      <c r="F14" s="274">
        <v>0</v>
      </c>
      <c r="G14" s="274">
        <v>0</v>
      </c>
      <c r="H14" s="274">
        <v>0</v>
      </c>
      <c r="I14" s="274">
        <v>0</v>
      </c>
      <c r="J14" s="274">
        <v>46.252968000000003</v>
      </c>
      <c r="K14" s="274">
        <v>0</v>
      </c>
      <c r="L14" s="194"/>
      <c r="M14" s="194"/>
      <c r="N14"/>
      <c r="O14"/>
      <c r="P14"/>
      <c r="Q14"/>
      <c r="R14"/>
      <c r="S14" s="286"/>
      <c r="T14" s="286"/>
      <c r="U14" s="286"/>
      <c r="V14" s="286"/>
      <c r="W14" s="286"/>
      <c r="X14" s="286"/>
    </row>
    <row r="15" spans="1:24" s="287" customFormat="1" ht="18" customHeight="1">
      <c r="A15" s="240"/>
      <c r="B15" s="90" t="s">
        <v>25</v>
      </c>
      <c r="C15" s="245"/>
      <c r="D15" s="245"/>
      <c r="E15" s="245"/>
      <c r="F15" s="274">
        <v>0</v>
      </c>
      <c r="G15" s="274">
        <v>0</v>
      </c>
      <c r="H15" s="274">
        <v>0</v>
      </c>
      <c r="I15" s="274">
        <v>0</v>
      </c>
      <c r="J15" s="274">
        <v>0</v>
      </c>
      <c r="K15" s="274">
        <v>0</v>
      </c>
      <c r="L15" s="242"/>
      <c r="M15" s="242"/>
      <c r="N15"/>
      <c r="O15"/>
      <c r="P15"/>
      <c r="Q15"/>
      <c r="R15"/>
      <c r="S15" s="286"/>
      <c r="T15" s="286"/>
      <c r="U15" s="286"/>
      <c r="V15" s="286"/>
      <c r="W15" s="286"/>
      <c r="X15" s="286"/>
    </row>
    <row r="16" spans="1:24" s="288" customFormat="1" ht="18" customHeight="1">
      <c r="A16" s="193"/>
      <c r="B16" s="90" t="s">
        <v>10</v>
      </c>
      <c r="C16" s="245"/>
      <c r="D16" s="245"/>
      <c r="E16" s="245"/>
      <c r="F16" s="274">
        <v>0</v>
      </c>
      <c r="G16" s="274">
        <v>59.834560000000003</v>
      </c>
      <c r="H16" s="274">
        <v>79.155820000000006</v>
      </c>
      <c r="I16" s="274">
        <v>74.422089999999997</v>
      </c>
      <c r="J16" s="274">
        <v>0</v>
      </c>
      <c r="K16" s="274">
        <v>0</v>
      </c>
      <c r="L16" s="194">
        <v>12963.944</v>
      </c>
      <c r="M16" s="194"/>
      <c r="N16"/>
      <c r="O16"/>
      <c r="P16"/>
      <c r="Q16"/>
      <c r="R16"/>
      <c r="S16" s="286"/>
      <c r="T16" s="286"/>
      <c r="U16" s="286"/>
      <c r="V16" s="286"/>
      <c r="W16" s="286"/>
      <c r="X16" s="286"/>
    </row>
    <row r="17" spans="1:24" s="288" customFormat="1" ht="18" customHeight="1">
      <c r="A17" s="193"/>
      <c r="B17" s="90" t="s">
        <v>4</v>
      </c>
      <c r="C17" s="245"/>
      <c r="D17" s="245"/>
      <c r="E17" s="245"/>
      <c r="F17" s="274">
        <v>0</v>
      </c>
      <c r="G17" s="274">
        <v>0</v>
      </c>
      <c r="H17" s="274">
        <v>0</v>
      </c>
      <c r="I17" s="274">
        <v>0</v>
      </c>
      <c r="J17" s="274">
        <v>0</v>
      </c>
      <c r="K17" s="274">
        <v>0</v>
      </c>
      <c r="L17" s="194"/>
      <c r="M17" s="194"/>
      <c r="N17"/>
      <c r="O17"/>
      <c r="P17"/>
      <c r="Q17"/>
      <c r="R17"/>
      <c r="S17" s="286"/>
      <c r="T17" s="286"/>
      <c r="U17" s="286"/>
      <c r="V17" s="286"/>
      <c r="W17" s="286"/>
      <c r="X17" s="286"/>
    </row>
    <row r="18" spans="1:24" s="288" customFormat="1" ht="18" customHeight="1">
      <c r="A18" s="193"/>
      <c r="B18" s="90" t="s">
        <v>207</v>
      </c>
      <c r="C18" s="245"/>
      <c r="D18" s="245"/>
      <c r="E18" s="245"/>
      <c r="F18" s="394">
        <v>2.4880000000000002E-3</v>
      </c>
      <c r="G18" s="274">
        <v>0</v>
      </c>
      <c r="H18" s="274">
        <v>82.429379999999995</v>
      </c>
      <c r="I18" s="274">
        <v>0</v>
      </c>
      <c r="J18" s="274">
        <v>0</v>
      </c>
      <c r="K18" s="274">
        <v>0</v>
      </c>
      <c r="L18" s="194"/>
      <c r="M18" s="194"/>
      <c r="N18"/>
      <c r="O18"/>
      <c r="P18"/>
      <c r="Q18"/>
      <c r="R18"/>
      <c r="S18" s="286"/>
      <c r="T18" s="286"/>
      <c r="U18" s="286"/>
      <c r="V18" s="286"/>
      <c r="W18" s="286"/>
      <c r="X18" s="286"/>
    </row>
    <row r="19" spans="1:24" s="287" customFormat="1" ht="18" customHeight="1">
      <c r="A19" s="240"/>
      <c r="B19" s="90" t="s">
        <v>208</v>
      </c>
      <c r="C19" s="245"/>
      <c r="D19" s="245"/>
      <c r="E19" s="245"/>
      <c r="F19" s="274">
        <v>0</v>
      </c>
      <c r="G19" s="274">
        <v>140.34042199999999</v>
      </c>
      <c r="H19" s="274">
        <v>0</v>
      </c>
      <c r="I19" s="274">
        <v>0</v>
      </c>
      <c r="J19" s="393">
        <v>2.1337999999999999E-2</v>
      </c>
      <c r="K19" s="274">
        <v>0</v>
      </c>
      <c r="L19" s="242">
        <v>733.32846196000003</v>
      </c>
      <c r="M19" s="242"/>
      <c r="N19"/>
      <c r="O19"/>
      <c r="P19"/>
      <c r="Q19"/>
      <c r="R19"/>
      <c r="S19" s="286"/>
      <c r="T19" s="286"/>
      <c r="U19" s="286"/>
      <c r="V19" s="286"/>
      <c r="W19" s="286"/>
      <c r="X19" s="286"/>
    </row>
    <row r="20" spans="1:24" s="288" customFormat="1" ht="18" customHeight="1">
      <c r="A20" s="425"/>
      <c r="B20" s="425" t="s">
        <v>119</v>
      </c>
      <c r="C20" s="427"/>
      <c r="D20" s="427"/>
      <c r="E20" s="427"/>
      <c r="F20" s="438">
        <v>2733.7825309999998</v>
      </c>
      <c r="G20" s="438">
        <v>5480.0064470000016</v>
      </c>
      <c r="H20" s="438">
        <v>4904.3988239999999</v>
      </c>
      <c r="I20" s="438">
        <v>1462.209239</v>
      </c>
      <c r="J20" s="438">
        <v>9591.0140389999997</v>
      </c>
      <c r="K20" s="438">
        <v>6994.9789369999999</v>
      </c>
      <c r="L20" s="425"/>
      <c r="M20" s="179"/>
      <c r="N20"/>
      <c r="O20"/>
      <c r="P20"/>
      <c r="Q20"/>
      <c r="R20"/>
      <c r="S20" s="286"/>
      <c r="T20" s="286"/>
      <c r="U20" s="286"/>
      <c r="V20" s="286"/>
      <c r="W20" s="286"/>
      <c r="X20" s="286"/>
    </row>
    <row r="21" spans="1:24" s="284" customFormat="1" ht="9.75" customHeight="1" thickBot="1">
      <c r="A21" s="68"/>
      <c r="B21" s="69"/>
      <c r="C21" s="114"/>
      <c r="D21" s="114"/>
      <c r="E21" s="114"/>
      <c r="F21" s="114"/>
      <c r="G21" s="114"/>
      <c r="H21" s="114"/>
      <c r="I21" s="114"/>
      <c r="J21" s="114"/>
      <c r="K21" s="114"/>
      <c r="L21" s="71"/>
      <c r="M21" s="317"/>
      <c r="N21"/>
      <c r="O21"/>
      <c r="P21"/>
      <c r="Q21"/>
      <c r="R21"/>
      <c r="S21" s="286"/>
      <c r="T21" s="286"/>
      <c r="U21" s="286"/>
      <c r="V21" s="286"/>
      <c r="W21" s="286"/>
      <c r="X21" s="286"/>
    </row>
    <row r="22" spans="1:24" s="281" customFormat="1" ht="18" customHeight="1">
      <c r="A22" s="37" t="s">
        <v>34</v>
      </c>
      <c r="B22" s="37" t="s">
        <v>69</v>
      </c>
      <c r="C22" s="118"/>
      <c r="D22" s="118"/>
      <c r="E22" s="118"/>
      <c r="F22" s="118"/>
      <c r="G22" s="118"/>
      <c r="H22" s="118"/>
      <c r="I22" s="118"/>
      <c r="J22" s="118"/>
      <c r="K22" s="118"/>
      <c r="L22" s="39"/>
      <c r="M22" s="39"/>
      <c r="N22"/>
      <c r="O22"/>
      <c r="P22"/>
      <c r="Q22"/>
      <c r="R22"/>
      <c r="S22" s="286"/>
      <c r="T22" s="286"/>
      <c r="U22" s="286"/>
      <c r="V22" s="286"/>
      <c r="W22" s="286"/>
      <c r="X22" s="286"/>
    </row>
    <row r="23" spans="1:24" ht="22.5" customHeight="1" thickBot="1">
      <c r="A23" s="42"/>
      <c r="B23" s="41" t="s">
        <v>70</v>
      </c>
      <c r="C23" s="119"/>
      <c r="D23" s="119"/>
      <c r="E23" s="119"/>
      <c r="F23" s="119"/>
      <c r="G23" s="119"/>
      <c r="H23" s="119"/>
      <c r="I23" s="119"/>
      <c r="J23" s="119"/>
      <c r="K23" s="119"/>
      <c r="L23" s="44"/>
      <c r="M23" s="316"/>
    </row>
    <row r="24" spans="1:24" ht="3" customHeight="1">
      <c r="A24" s="46"/>
      <c r="B24" s="45"/>
      <c r="C24" s="118"/>
      <c r="D24" s="118"/>
      <c r="E24" s="118"/>
      <c r="F24" s="118"/>
      <c r="G24" s="118"/>
      <c r="H24" s="118"/>
      <c r="I24" s="118"/>
      <c r="J24" s="118"/>
      <c r="K24" s="118"/>
      <c r="L24" s="48"/>
      <c r="M24" s="48"/>
    </row>
    <row r="25" spans="1:24" s="287" customFormat="1" ht="18" customHeight="1">
      <c r="A25" s="240"/>
      <c r="B25" s="90" t="str">
        <f t="shared" ref="B25:B32" si="0">B10</f>
        <v>Australia</v>
      </c>
      <c r="C25" s="245"/>
      <c r="D25" s="245"/>
      <c r="E25" s="245"/>
      <c r="F25" s="275">
        <v>70.369086318519606</v>
      </c>
      <c r="G25" s="275">
        <v>65.464877143784122</v>
      </c>
      <c r="H25" s="275">
        <v>73.650538396752538</v>
      </c>
      <c r="I25" s="275">
        <v>83.578229668127548</v>
      </c>
      <c r="J25" s="275">
        <v>70.942164637988796</v>
      </c>
      <c r="K25" s="275">
        <v>90.48765809028481</v>
      </c>
      <c r="L25" s="183"/>
      <c r="M25" s="183"/>
      <c r="N25"/>
      <c r="O25"/>
      <c r="P25"/>
      <c r="Q25"/>
      <c r="R25"/>
      <c r="S25" s="286"/>
      <c r="T25" s="286"/>
      <c r="U25" s="286"/>
      <c r="V25" s="286"/>
      <c r="W25" s="286"/>
      <c r="X25" s="286"/>
    </row>
    <row r="26" spans="1:24" s="287" customFormat="1" ht="18" customHeight="1">
      <c r="A26" s="240"/>
      <c r="B26" s="90" t="str">
        <f t="shared" si="0"/>
        <v>Brunei Darussalam</v>
      </c>
      <c r="C26" s="245"/>
      <c r="D26" s="245"/>
      <c r="E26" s="245"/>
      <c r="F26" s="275">
        <v>29.630822672046698</v>
      </c>
      <c r="G26" s="275">
        <v>29.524526433463144</v>
      </c>
      <c r="H26" s="275">
        <v>23.05476217527125</v>
      </c>
      <c r="I26" s="275">
        <v>11.33206852894191</v>
      </c>
      <c r="J26" s="275">
        <v>28.575359725839306</v>
      </c>
      <c r="K26" s="275">
        <v>9.5123419097151753</v>
      </c>
      <c r="L26" s="183"/>
      <c r="M26" s="183"/>
      <c r="N26"/>
      <c r="O26"/>
      <c r="P26"/>
      <c r="Q26"/>
      <c r="R26"/>
      <c r="S26" s="286"/>
      <c r="T26" s="286"/>
      <c r="U26" s="286"/>
      <c r="V26" s="286"/>
      <c r="W26" s="286"/>
      <c r="X26" s="286"/>
    </row>
    <row r="27" spans="1:24" s="287" customFormat="1" ht="18" customHeight="1">
      <c r="A27" s="240"/>
      <c r="B27" s="90" t="str">
        <f t="shared" si="0"/>
        <v>China</v>
      </c>
      <c r="C27" s="245"/>
      <c r="D27" s="245"/>
      <c r="E27" s="245"/>
      <c r="F27" s="275">
        <v>0</v>
      </c>
      <c r="G27" s="275">
        <v>0</v>
      </c>
      <c r="H27" s="275">
        <v>0</v>
      </c>
      <c r="I27" s="275">
        <v>0</v>
      </c>
      <c r="J27" s="275">
        <v>0</v>
      </c>
      <c r="K27" s="275">
        <v>0</v>
      </c>
      <c r="L27" s="183"/>
      <c r="M27" s="183"/>
      <c r="N27"/>
      <c r="O27"/>
      <c r="P27"/>
      <c r="Q27"/>
      <c r="R27"/>
      <c r="S27" s="286"/>
      <c r="T27" s="286"/>
      <c r="U27" s="286"/>
      <c r="V27" s="286"/>
      <c r="W27" s="286"/>
      <c r="X27" s="286"/>
    </row>
    <row r="28" spans="1:24" s="287" customFormat="1" ht="18" customHeight="1">
      <c r="A28" s="240"/>
      <c r="B28" s="90" t="str">
        <f t="shared" si="0"/>
        <v>Equatorial Guinea</v>
      </c>
      <c r="C28" s="245"/>
      <c r="D28" s="245"/>
      <c r="E28" s="245"/>
      <c r="F28" s="275">
        <v>0</v>
      </c>
      <c r="G28" s="275">
        <v>1.3577725814671835</v>
      </c>
      <c r="H28" s="275">
        <v>0</v>
      </c>
      <c r="I28" s="275">
        <v>0</v>
      </c>
      <c r="J28" s="275">
        <v>0</v>
      </c>
      <c r="K28" s="275">
        <v>0</v>
      </c>
      <c r="L28" s="183"/>
      <c r="M28" s="183"/>
      <c r="N28"/>
      <c r="O28"/>
      <c r="P28"/>
      <c r="Q28"/>
      <c r="R28"/>
      <c r="S28" s="286"/>
      <c r="T28" s="286"/>
      <c r="U28" s="286"/>
      <c r="V28" s="286"/>
      <c r="W28" s="286"/>
      <c r="X28" s="286"/>
    </row>
    <row r="29" spans="1:24" s="287" customFormat="1" ht="18" customHeight="1">
      <c r="A29" s="240"/>
      <c r="B29" s="90" t="str">
        <f t="shared" si="0"/>
        <v>Indonesia</v>
      </c>
      <c r="C29" s="245"/>
      <c r="D29" s="245"/>
      <c r="E29" s="245"/>
      <c r="F29" s="275">
        <v>0</v>
      </c>
      <c r="G29" s="275">
        <v>0</v>
      </c>
      <c r="H29" s="275">
        <v>0</v>
      </c>
      <c r="I29" s="275">
        <v>0</v>
      </c>
      <c r="J29" s="275">
        <v>0.48225315708976413</v>
      </c>
      <c r="K29" s="275">
        <v>0</v>
      </c>
      <c r="L29" s="183"/>
      <c r="M29" s="183"/>
      <c r="N29"/>
      <c r="O29"/>
      <c r="P29"/>
      <c r="Q29"/>
      <c r="R29"/>
      <c r="S29" s="286"/>
      <c r="T29" s="286"/>
      <c r="U29" s="286"/>
      <c r="V29" s="286"/>
      <c r="W29" s="286"/>
      <c r="X29" s="286"/>
    </row>
    <row r="30" spans="1:24" s="288" customFormat="1" ht="18" customHeight="1">
      <c r="A30" s="193"/>
      <c r="B30" s="90" t="str">
        <f t="shared" si="0"/>
        <v>Mozambique</v>
      </c>
      <c r="C30" s="245"/>
      <c r="D30" s="245"/>
      <c r="E30" s="245"/>
      <c r="F30" s="275">
        <v>0</v>
      </c>
      <c r="G30" s="275">
        <v>0</v>
      </c>
      <c r="H30" s="275">
        <v>0</v>
      </c>
      <c r="I30" s="275">
        <v>0</v>
      </c>
      <c r="J30" s="275">
        <v>0</v>
      </c>
      <c r="K30" s="275">
        <v>0</v>
      </c>
      <c r="L30" s="211"/>
      <c r="M30" s="211"/>
      <c r="N30"/>
      <c r="O30"/>
      <c r="P30"/>
      <c r="Q30"/>
      <c r="R30"/>
      <c r="S30" s="286"/>
      <c r="T30" s="286"/>
      <c r="U30" s="286"/>
      <c r="V30" s="286"/>
      <c r="W30" s="286"/>
      <c r="X30" s="286"/>
    </row>
    <row r="31" spans="1:24" s="288" customFormat="1" ht="18" customHeight="1">
      <c r="A31" s="193"/>
      <c r="B31" s="90" t="str">
        <f t="shared" si="0"/>
        <v>Nigeria</v>
      </c>
      <c r="C31" s="245"/>
      <c r="D31" s="245"/>
      <c r="E31" s="245"/>
      <c r="F31" s="275">
        <v>0</v>
      </c>
      <c r="G31" s="275">
        <v>1.0918702483052021</v>
      </c>
      <c r="H31" s="275">
        <v>1.61397600074133</v>
      </c>
      <c r="I31" s="275">
        <v>5.089701802930545</v>
      </c>
      <c r="J31" s="275">
        <v>0</v>
      </c>
      <c r="K31" s="275">
        <v>0</v>
      </c>
      <c r="L31" s="211"/>
      <c r="M31" s="211"/>
      <c r="N31"/>
      <c r="O31"/>
      <c r="P31"/>
      <c r="Q31"/>
      <c r="R31"/>
      <c r="S31" s="286"/>
      <c r="T31" s="286"/>
      <c r="U31" s="286"/>
      <c r="V31" s="286"/>
      <c r="W31" s="286"/>
      <c r="X31" s="286"/>
    </row>
    <row r="32" spans="1:24" s="288" customFormat="1" ht="18" customHeight="1">
      <c r="A32" s="193"/>
      <c r="B32" s="90" t="str">
        <f t="shared" si="0"/>
        <v>Papua New Guinea</v>
      </c>
      <c r="C32" s="245"/>
      <c r="D32" s="245"/>
      <c r="E32" s="245"/>
      <c r="F32" s="275">
        <v>0</v>
      </c>
      <c r="G32" s="275">
        <v>0</v>
      </c>
      <c r="H32" s="275">
        <v>0</v>
      </c>
      <c r="I32" s="275">
        <v>0</v>
      </c>
      <c r="J32" s="275">
        <v>0</v>
      </c>
      <c r="K32" s="275">
        <v>0</v>
      </c>
      <c r="L32" s="211"/>
      <c r="M32" s="211"/>
      <c r="N32"/>
      <c r="O32"/>
      <c r="P32"/>
      <c r="Q32"/>
      <c r="R32"/>
      <c r="S32" s="286"/>
      <c r="T32" s="286"/>
      <c r="U32" s="286"/>
      <c r="V32" s="286"/>
      <c r="W32" s="286"/>
      <c r="X32" s="286"/>
    </row>
    <row r="33" spans="1:24" s="288" customFormat="1" ht="18" customHeight="1">
      <c r="A33" s="193"/>
      <c r="B33" s="90" t="str">
        <f t="shared" ref="B33:B34" si="1">B18</f>
        <v>Singapore</v>
      </c>
      <c r="C33" s="245"/>
      <c r="D33" s="245"/>
      <c r="E33" s="245"/>
      <c r="F33" s="275">
        <v>9.1009433698074953E-5</v>
      </c>
      <c r="G33" s="275">
        <v>0</v>
      </c>
      <c r="H33" s="275">
        <v>1.680723427234881</v>
      </c>
      <c r="I33" s="275">
        <v>0</v>
      </c>
      <c r="J33" s="275">
        <v>0</v>
      </c>
      <c r="K33" s="275">
        <v>0</v>
      </c>
      <c r="L33" s="211"/>
      <c r="M33" s="211"/>
      <c r="N33"/>
      <c r="O33"/>
      <c r="P33"/>
      <c r="Q33"/>
      <c r="R33"/>
      <c r="S33" s="286"/>
      <c r="T33" s="286"/>
      <c r="U33" s="286"/>
      <c r="V33" s="286"/>
      <c r="W33" s="286"/>
      <c r="X33" s="286"/>
    </row>
    <row r="34" spans="1:24" s="288" customFormat="1" ht="18" customHeight="1">
      <c r="A34" s="193"/>
      <c r="B34" s="90" t="str">
        <f t="shared" si="1"/>
        <v>United States</v>
      </c>
      <c r="C34" s="245"/>
      <c r="D34" s="245"/>
      <c r="E34" s="245"/>
      <c r="F34" s="275">
        <v>0</v>
      </c>
      <c r="G34" s="275">
        <v>2.5609535929803249</v>
      </c>
      <c r="H34" s="275">
        <v>0</v>
      </c>
      <c r="I34" s="275">
        <v>0</v>
      </c>
      <c r="J34" s="275">
        <v>2.2247908212033845E-4</v>
      </c>
      <c r="K34" s="275">
        <v>0</v>
      </c>
      <c r="L34" s="211"/>
      <c r="M34" s="211"/>
      <c r="N34"/>
      <c r="O34"/>
      <c r="P34"/>
      <c r="Q34"/>
      <c r="R34"/>
      <c r="S34" s="286"/>
      <c r="T34" s="286"/>
      <c r="U34" s="286"/>
      <c r="V34" s="286"/>
      <c r="W34" s="286"/>
      <c r="X34" s="286"/>
    </row>
    <row r="35" spans="1:24" s="288" customFormat="1" ht="18" customHeight="1">
      <c r="A35" s="425"/>
      <c r="B35" s="425" t="s">
        <v>119</v>
      </c>
      <c r="C35" s="427"/>
      <c r="D35" s="427"/>
      <c r="E35" s="427"/>
      <c r="F35" s="439">
        <v>100</v>
      </c>
      <c r="G35" s="439">
        <v>100</v>
      </c>
      <c r="H35" s="439">
        <v>100</v>
      </c>
      <c r="I35" s="439">
        <v>100</v>
      </c>
      <c r="J35" s="439">
        <v>100</v>
      </c>
      <c r="K35" s="439">
        <v>100</v>
      </c>
      <c r="L35" s="425"/>
      <c r="M35" s="179"/>
      <c r="N35"/>
      <c r="O35"/>
      <c r="P35"/>
      <c r="Q35"/>
      <c r="R35"/>
      <c r="S35" s="286"/>
      <c r="T35" s="286"/>
      <c r="U35" s="286"/>
      <c r="V35" s="286"/>
      <c r="W35" s="286"/>
      <c r="X35" s="286"/>
    </row>
    <row r="36" spans="1:24" ht="9" customHeight="1" thickBot="1">
      <c r="A36" s="40"/>
      <c r="B36" s="69"/>
      <c r="C36" s="40"/>
      <c r="D36" s="85"/>
      <c r="E36" s="85"/>
      <c r="F36" s="86"/>
      <c r="G36" s="85"/>
      <c r="H36" s="86"/>
      <c r="I36" s="86"/>
      <c r="J36" s="86"/>
      <c r="K36" s="86"/>
      <c r="L36" s="86"/>
      <c r="M36" s="321"/>
    </row>
    <row r="37" spans="1:24" ht="9" customHeight="1">
      <c r="A37" s="34"/>
      <c r="B37" s="81"/>
      <c r="C37" s="87"/>
      <c r="D37" s="87"/>
      <c r="E37" s="88"/>
      <c r="F37" s="87"/>
      <c r="G37" s="88"/>
      <c r="H37" s="88"/>
      <c r="I37" s="88"/>
      <c r="J37" s="88"/>
      <c r="K37" s="88"/>
      <c r="L37" s="88"/>
      <c r="M37" s="88"/>
    </row>
    <row r="38" spans="1:24" s="279" customFormat="1" ht="18" customHeight="1">
      <c r="A38" s="17" t="s">
        <v>364</v>
      </c>
      <c r="B38" s="89"/>
      <c r="C38" s="91"/>
      <c r="D38" s="91"/>
      <c r="E38" s="92"/>
      <c r="F38" s="91"/>
      <c r="G38" s="92"/>
      <c r="H38" s="92"/>
      <c r="I38" s="92"/>
      <c r="J38" s="92"/>
      <c r="K38" s="92"/>
      <c r="L38" s="92"/>
      <c r="M38" s="92"/>
      <c r="N38"/>
      <c r="O38"/>
      <c r="P38"/>
      <c r="Q38"/>
      <c r="R38"/>
      <c r="S38" s="286"/>
      <c r="T38" s="286"/>
      <c r="U38" s="286"/>
      <c r="V38" s="286"/>
      <c r="W38" s="286"/>
      <c r="X38" s="286"/>
    </row>
    <row r="39" spans="1:24" s="279" customFormat="1" ht="24" customHeight="1">
      <c r="A39" s="45" t="s">
        <v>365</v>
      </c>
      <c r="B39" s="89"/>
      <c r="C39" s="91"/>
      <c r="D39" s="91"/>
      <c r="E39" s="92"/>
      <c r="F39" s="91"/>
      <c r="G39" s="92"/>
      <c r="H39" s="92"/>
      <c r="I39" s="92"/>
      <c r="J39" s="92"/>
      <c r="K39" s="92"/>
      <c r="L39" s="92"/>
      <c r="M39" s="92"/>
      <c r="N39"/>
      <c r="O39"/>
      <c r="P39"/>
      <c r="Q39"/>
      <c r="R39"/>
      <c r="S39" s="286"/>
      <c r="T39" s="286"/>
      <c r="U39" s="286"/>
      <c r="V39" s="286"/>
      <c r="W39" s="286"/>
      <c r="X39" s="286"/>
    </row>
    <row r="40" spans="1:24" s="279" customFormat="1" ht="18" customHeight="1">
      <c r="A40" s="37" t="s">
        <v>131</v>
      </c>
      <c r="B40" s="89"/>
      <c r="C40" s="91"/>
      <c r="D40" s="91"/>
      <c r="E40" s="92"/>
      <c r="F40" s="91"/>
      <c r="G40" s="92"/>
      <c r="H40" s="92"/>
      <c r="I40" s="92"/>
      <c r="J40" s="92"/>
      <c r="K40" s="92"/>
      <c r="L40" s="92"/>
      <c r="M40" s="92"/>
      <c r="N40"/>
      <c r="O40"/>
      <c r="P40"/>
      <c r="Q40"/>
      <c r="R40"/>
      <c r="S40" s="286"/>
      <c r="T40" s="286"/>
      <c r="U40" s="286"/>
      <c r="V40" s="286"/>
      <c r="W40" s="286"/>
      <c r="X40" s="286"/>
    </row>
    <row r="41" spans="1:24" s="279" customFormat="1" ht="18" customHeight="1">
      <c r="A41" s="46" t="s">
        <v>390</v>
      </c>
      <c r="B41" s="89"/>
      <c r="C41" s="91"/>
      <c r="D41" s="91"/>
      <c r="E41" s="92"/>
      <c r="F41" s="91"/>
      <c r="G41" s="92"/>
      <c r="H41" s="92"/>
      <c r="I41" s="92"/>
      <c r="J41" s="92"/>
      <c r="K41" s="92"/>
      <c r="L41" s="92"/>
      <c r="M41" s="92"/>
      <c r="N41"/>
      <c r="O41"/>
      <c r="P41"/>
      <c r="Q41"/>
      <c r="R41"/>
      <c r="S41" s="286"/>
      <c r="T41" s="286"/>
      <c r="U41" s="286"/>
      <c r="V41" s="286"/>
      <c r="W41" s="286"/>
      <c r="X41" s="286"/>
    </row>
    <row r="42" spans="1:24" s="279" customFormat="1" ht="18" customHeight="1">
      <c r="A42" s="46"/>
      <c r="B42" s="89"/>
      <c r="C42" s="91"/>
      <c r="D42" s="91"/>
      <c r="E42" s="92"/>
      <c r="F42" s="91"/>
      <c r="G42" s="92"/>
      <c r="H42" s="92"/>
      <c r="I42" s="92"/>
      <c r="J42" s="92"/>
      <c r="K42" s="92"/>
      <c r="L42" s="92"/>
      <c r="M42" s="92"/>
      <c r="N42"/>
      <c r="O42"/>
      <c r="P42"/>
      <c r="Q42"/>
      <c r="R42"/>
      <c r="S42" s="286"/>
      <c r="T42" s="286"/>
      <c r="U42" s="286"/>
      <c r="V42" s="286"/>
      <c r="W42" s="286"/>
      <c r="X42" s="286"/>
    </row>
    <row r="43" spans="1:24" s="279" customFormat="1" ht="18" customHeight="1">
      <c r="A43" s="45"/>
      <c r="B43" s="89"/>
      <c r="C43" s="91"/>
      <c r="D43" s="91"/>
      <c r="E43" s="92"/>
      <c r="F43" s="91"/>
      <c r="G43" s="92"/>
      <c r="H43" s="92"/>
      <c r="I43" s="92"/>
      <c r="J43" s="92"/>
      <c r="K43" s="92"/>
      <c r="L43" s="92"/>
      <c r="M43" s="92"/>
      <c r="N43"/>
      <c r="O43"/>
      <c r="P43"/>
      <c r="Q43"/>
      <c r="R43"/>
      <c r="S43" s="286"/>
      <c r="T43" s="286"/>
      <c r="U43" s="286"/>
      <c r="V43" s="286"/>
      <c r="W43" s="286"/>
      <c r="X43" s="286"/>
    </row>
    <row r="44" spans="1:24" s="279" customFormat="1" ht="9" customHeight="1">
      <c r="A44" s="93"/>
      <c r="B44" s="89"/>
      <c r="C44" s="91"/>
      <c r="D44" s="91"/>
      <c r="E44" s="92"/>
      <c r="F44" s="91"/>
      <c r="G44" s="92"/>
      <c r="H44" s="92"/>
      <c r="I44" s="92"/>
      <c r="J44" s="92"/>
      <c r="K44" s="92"/>
      <c r="L44" s="92"/>
      <c r="M44" s="92"/>
      <c r="N44"/>
      <c r="O44"/>
      <c r="P44"/>
      <c r="Q44"/>
      <c r="R44"/>
      <c r="S44" s="286"/>
      <c r="T44" s="286"/>
      <c r="U44" s="286"/>
      <c r="V44" s="286"/>
      <c r="W44" s="286"/>
      <c r="X44" s="286"/>
    </row>
    <row r="46" spans="1:24" ht="15" customHeight="1">
      <c r="A46" s="2"/>
      <c r="B46" s="9"/>
      <c r="C46" s="11"/>
      <c r="D46" s="11"/>
      <c r="E46" s="12"/>
      <c r="F46" s="11"/>
      <c r="G46" s="12"/>
      <c r="H46" s="12"/>
      <c r="I46" s="12"/>
      <c r="J46" s="12"/>
      <c r="K46" s="12"/>
      <c r="L46" s="12"/>
      <c r="M46" s="12"/>
    </row>
    <row r="47" spans="1:24" ht="15" customHeight="1">
      <c r="A47" s="2"/>
      <c r="B47" s="9"/>
      <c r="C47" s="11"/>
      <c r="D47" s="11"/>
      <c r="E47" s="12"/>
      <c r="F47" s="11"/>
      <c r="G47" s="12"/>
      <c r="H47" s="12"/>
      <c r="I47" s="12"/>
      <c r="J47" s="12"/>
      <c r="K47" s="12"/>
      <c r="L47" s="12"/>
      <c r="M47" s="12"/>
    </row>
    <row r="48" spans="1:24"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row r="61" spans="1:13" ht="15" customHeight="1">
      <c r="A61" s="2"/>
      <c r="B61" s="9"/>
      <c r="C61" s="11"/>
      <c r="D61" s="11"/>
      <c r="E61" s="12"/>
      <c r="F61" s="11"/>
      <c r="G61" s="12"/>
      <c r="H61" s="12"/>
      <c r="I61" s="12"/>
      <c r="J61" s="12"/>
      <c r="K61" s="12"/>
      <c r="L61" s="12"/>
      <c r="M61" s="12"/>
    </row>
    <row r="62" spans="1:13" ht="15" customHeight="1">
      <c r="A62" s="2"/>
      <c r="B62" s="9"/>
      <c r="C62" s="11"/>
      <c r="D62" s="11"/>
      <c r="E62" s="12"/>
      <c r="F62" s="11"/>
      <c r="G62" s="12"/>
      <c r="H62" s="12"/>
      <c r="I62" s="12"/>
      <c r="J62" s="12"/>
      <c r="K62" s="12"/>
      <c r="L62" s="12"/>
      <c r="M62" s="12"/>
    </row>
    <row r="63" spans="1:13" ht="15" customHeight="1">
      <c r="A63" s="2"/>
      <c r="B63" s="9"/>
      <c r="C63" s="11"/>
      <c r="D63" s="11"/>
      <c r="E63" s="12"/>
      <c r="F63" s="11"/>
      <c r="G63" s="12"/>
      <c r="H63" s="12"/>
      <c r="I63" s="12"/>
      <c r="J63" s="12"/>
      <c r="K63" s="12"/>
      <c r="L63" s="12"/>
      <c r="M63" s="12"/>
    </row>
    <row r="64" spans="1:13" ht="15" customHeight="1">
      <c r="A64" s="2"/>
      <c r="B64" s="9"/>
      <c r="C64" s="11"/>
      <c r="D64" s="11"/>
      <c r="E64" s="12"/>
      <c r="F64" s="11"/>
      <c r="G64" s="12"/>
      <c r="H64" s="12"/>
      <c r="I64" s="12"/>
      <c r="J64" s="12"/>
      <c r="K64" s="12"/>
      <c r="L64" s="12"/>
      <c r="M64" s="12"/>
    </row>
    <row r="65" spans="1:13" ht="15" customHeight="1">
      <c r="A65" s="2"/>
      <c r="B65" s="9"/>
      <c r="C65" s="11"/>
      <c r="D65" s="11"/>
      <c r="E65" s="12"/>
      <c r="F65" s="11"/>
      <c r="G65" s="12"/>
      <c r="H65" s="12"/>
      <c r="I65" s="12"/>
      <c r="J65" s="12"/>
      <c r="K65" s="12"/>
      <c r="L65" s="12"/>
      <c r="M65" s="12"/>
    </row>
    <row r="66" spans="1:13" ht="15" customHeight="1">
      <c r="A66" s="2"/>
      <c r="B66" s="9"/>
      <c r="C66" s="11"/>
      <c r="D66" s="11"/>
      <c r="E66" s="12"/>
      <c r="F66" s="11"/>
      <c r="G66" s="12"/>
      <c r="H66" s="12"/>
      <c r="I66" s="12"/>
      <c r="J66" s="12"/>
      <c r="K66" s="12"/>
      <c r="L66" s="12"/>
      <c r="M66" s="12"/>
    </row>
    <row r="67" spans="1:13" ht="15" customHeight="1">
      <c r="A67" s="2"/>
      <c r="B67" s="9"/>
      <c r="C67" s="11"/>
      <c r="D67" s="11"/>
      <c r="E67" s="12"/>
      <c r="F67" s="11"/>
      <c r="G67" s="12"/>
      <c r="H67" s="12"/>
      <c r="I67" s="12"/>
      <c r="J67" s="12"/>
      <c r="K67" s="12"/>
      <c r="L67" s="12"/>
      <c r="M67" s="12"/>
    </row>
    <row r="68" spans="1:13" ht="15" customHeight="1">
      <c r="A68" s="2"/>
      <c r="B68" s="9"/>
      <c r="C68" s="11"/>
      <c r="D68" s="11"/>
      <c r="E68" s="12"/>
      <c r="F68" s="11"/>
      <c r="G68" s="12"/>
      <c r="H68" s="12"/>
      <c r="I68" s="12"/>
      <c r="J68" s="12"/>
      <c r="K68" s="12"/>
      <c r="L68" s="12"/>
      <c r="M68" s="12"/>
    </row>
    <row r="69" spans="1:13" ht="15" customHeight="1">
      <c r="A69" s="2"/>
      <c r="B69" s="9"/>
      <c r="C69" s="11"/>
      <c r="D69" s="11"/>
      <c r="E69" s="12"/>
      <c r="F69" s="11"/>
      <c r="G69" s="12"/>
      <c r="H69" s="12"/>
      <c r="I69" s="12"/>
      <c r="J69" s="12"/>
      <c r="K69" s="12"/>
      <c r="L69" s="12"/>
      <c r="M69" s="1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C000"/>
  </sheetPr>
  <dimension ref="A1:CA68"/>
  <sheetViews>
    <sheetView view="pageBreakPreview" zoomScale="80" zoomScaleNormal="100" zoomScaleSheetLayoutView="80" workbookViewId="0">
      <pane xSplit="2" ySplit="6" topLeftCell="AA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3.28515625" style="6" customWidth="1"/>
    <col min="3" max="4" width="7.7109375" style="7" hidden="1" customWidth="1"/>
    <col min="5" max="5" width="7.7109375" style="3" hidden="1" customWidth="1"/>
    <col min="6" max="6" width="7.7109375" style="7" hidden="1" customWidth="1"/>
    <col min="7" max="14" width="7.7109375" style="3" hidden="1" customWidth="1"/>
    <col min="15" max="26" width="8.5703125" style="3" hidden="1" customWidth="1"/>
    <col min="27" max="30" width="9" style="3" hidden="1" customWidth="1"/>
    <col min="31" max="41" width="9.7109375" style="3" customWidth="1"/>
    <col min="42" max="42" width="0.85546875" style="3" customWidth="1"/>
    <col min="43" max="50" width="13.5703125" style="2" bestFit="1" customWidth="1"/>
    <col min="51" max="55" width="9.140625" style="2"/>
    <col min="56" max="60" width="13.5703125" style="2" bestFit="1" customWidth="1"/>
    <col min="61" max="62" width="15.28515625" style="2" bestFit="1" customWidth="1"/>
    <col min="63" max="64" width="13.5703125" style="2" bestFit="1" customWidth="1"/>
    <col min="65" max="65" width="15.28515625" style="2" bestFit="1" customWidth="1"/>
    <col min="66" max="69" width="13.5703125" style="2" bestFit="1" customWidth="1"/>
    <col min="70" max="71" width="13.5703125" style="278" bestFit="1" customWidth="1"/>
    <col min="72" max="72" width="12.42578125" style="278" bestFit="1" customWidth="1"/>
    <col min="73" max="76" width="15.28515625" style="278" bestFit="1" customWidth="1"/>
    <col min="77" max="16384" width="9.140625" style="278"/>
  </cols>
  <sheetData>
    <row r="1" spans="1:79"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79" s="279" customFormat="1" ht="18" customHeight="1">
      <c r="A2" s="485" t="str">
        <f>'Kandungan (new)'!A137</f>
        <v>15b</v>
      </c>
      <c r="B2" s="120" t="str">
        <f>'Kandungan (new)'!B137</f>
        <v>Nilai Import Gas Asli Cecair (LNG) mengikut Negara Asal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8"/>
      <c r="AR2" s="8"/>
      <c r="AS2" s="8"/>
      <c r="AT2" s="8"/>
      <c r="AU2" s="8"/>
      <c r="AV2" s="8"/>
      <c r="AW2" s="8"/>
      <c r="AX2" s="8"/>
      <c r="AY2" s="8"/>
      <c r="AZ2" s="8"/>
      <c r="BA2" s="8"/>
      <c r="BB2" s="8"/>
      <c r="BC2" s="8"/>
      <c r="BD2" s="8"/>
      <c r="BE2" s="8"/>
      <c r="BF2" s="8"/>
      <c r="BG2" s="8"/>
      <c r="BH2" s="8"/>
      <c r="BI2" s="8"/>
      <c r="BJ2" s="8"/>
      <c r="BK2" s="8"/>
      <c r="BL2" s="8"/>
      <c r="BM2" s="8"/>
      <c r="BN2" s="8"/>
      <c r="BO2" s="8"/>
      <c r="BP2" s="8"/>
      <c r="BQ2" s="8"/>
    </row>
    <row r="3" spans="1:79" s="279" customFormat="1" ht="18" customHeight="1">
      <c r="A3" s="485"/>
      <c r="B3" s="98" t="str">
        <f>'Kandungan (new)'!B138</f>
        <v>Import Value of Liquefied Natural Gas (LNG) by Country of Origin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c r="AR3"/>
      <c r="AS3"/>
      <c r="AT3"/>
      <c r="AU3"/>
      <c r="AV3"/>
      <c r="AW3"/>
      <c r="AX3"/>
      <c r="AY3"/>
      <c r="AZ3"/>
      <c r="BA3"/>
      <c r="BB3"/>
      <c r="BC3"/>
      <c r="BD3"/>
      <c r="BE3"/>
      <c r="BF3"/>
      <c r="BG3"/>
      <c r="BH3"/>
      <c r="BI3"/>
      <c r="BJ3"/>
      <c r="BK3"/>
      <c r="BL3"/>
      <c r="BM3"/>
      <c r="BN3"/>
      <c r="BO3"/>
      <c r="BP3"/>
      <c r="BQ3"/>
      <c r="BR3" s="286"/>
      <c r="BS3" s="286"/>
      <c r="BT3" s="286"/>
      <c r="BU3" s="286"/>
      <c r="BV3" s="286"/>
      <c r="BW3" s="286"/>
      <c r="BX3" s="286"/>
      <c r="BY3" s="286"/>
      <c r="BZ3" s="286"/>
      <c r="CA3" s="286"/>
    </row>
    <row r="4" spans="1:79"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c r="AR4"/>
      <c r="AS4"/>
      <c r="AT4"/>
      <c r="AU4"/>
      <c r="AV4"/>
      <c r="AW4"/>
      <c r="AX4"/>
      <c r="AY4"/>
      <c r="AZ4"/>
      <c r="BA4"/>
      <c r="BB4"/>
      <c r="BC4"/>
      <c r="BD4"/>
      <c r="BE4"/>
      <c r="BF4"/>
      <c r="BG4"/>
      <c r="BH4"/>
      <c r="BI4"/>
      <c r="BJ4"/>
      <c r="BK4"/>
      <c r="BL4"/>
      <c r="BM4"/>
      <c r="BN4"/>
      <c r="BO4"/>
      <c r="BP4"/>
      <c r="BQ4"/>
      <c r="BR4" s="286"/>
      <c r="BS4" s="286"/>
      <c r="BT4" s="286"/>
      <c r="BU4" s="286"/>
      <c r="BV4" s="286"/>
      <c r="BW4" s="286"/>
      <c r="BX4" s="286"/>
      <c r="BY4" s="286"/>
      <c r="BZ4" s="286"/>
      <c r="CA4" s="286"/>
    </row>
    <row r="5" spans="1:79"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v>2022</v>
      </c>
      <c r="AF5" s="490"/>
      <c r="AG5" s="490"/>
      <c r="AH5" s="419"/>
      <c r="AI5" s="490" t="s">
        <v>460</v>
      </c>
      <c r="AJ5" s="490"/>
      <c r="AK5" s="490"/>
      <c r="AL5" s="490"/>
      <c r="AM5" s="490" t="s">
        <v>461</v>
      </c>
      <c r="AN5" s="490"/>
      <c r="AO5" s="490"/>
      <c r="AP5" s="421"/>
      <c r="AQ5"/>
      <c r="AR5"/>
      <c r="AS5"/>
      <c r="AT5"/>
      <c r="AU5"/>
      <c r="AV5"/>
      <c r="AW5"/>
      <c r="AX5"/>
      <c r="AY5"/>
      <c r="AZ5"/>
      <c r="BA5"/>
      <c r="BB5"/>
      <c r="BC5"/>
      <c r="BD5"/>
      <c r="BE5"/>
      <c r="BF5"/>
      <c r="BG5"/>
      <c r="BH5"/>
      <c r="BI5"/>
      <c r="BJ5"/>
      <c r="BK5"/>
      <c r="BL5"/>
      <c r="BM5"/>
      <c r="BN5"/>
      <c r="BO5"/>
      <c r="BP5"/>
      <c r="BQ5"/>
      <c r="BR5" s="286"/>
      <c r="BS5" s="286"/>
      <c r="BT5" s="286"/>
      <c r="BU5" s="286"/>
      <c r="BV5" s="286"/>
      <c r="BW5" s="286"/>
      <c r="BX5" s="286"/>
      <c r="BY5" s="286"/>
      <c r="BZ5" s="286"/>
      <c r="CA5" s="286"/>
    </row>
    <row r="6" spans="1:79"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c r="AQ6"/>
      <c r="AR6"/>
      <c r="AS6"/>
      <c r="AT6"/>
      <c r="AU6"/>
      <c r="AV6"/>
      <c r="AW6"/>
      <c r="AX6"/>
      <c r="AY6"/>
      <c r="AZ6"/>
      <c r="BA6"/>
      <c r="BB6"/>
      <c r="BC6"/>
      <c r="BD6"/>
      <c r="BE6"/>
      <c r="BF6"/>
      <c r="BG6"/>
      <c r="BH6"/>
      <c r="BI6"/>
      <c r="BJ6"/>
      <c r="BK6"/>
      <c r="BL6"/>
      <c r="BM6"/>
      <c r="BN6"/>
      <c r="BO6"/>
      <c r="BP6"/>
      <c r="BQ6"/>
      <c r="BR6" s="286"/>
      <c r="BS6" s="286"/>
      <c r="BT6" s="286"/>
      <c r="BU6" s="286"/>
      <c r="BV6" s="286"/>
      <c r="BW6" s="286"/>
      <c r="BX6" s="286"/>
      <c r="BY6" s="286"/>
      <c r="BZ6" s="286"/>
      <c r="CA6" s="286"/>
    </row>
    <row r="7" spans="1:79" s="281" customFormat="1" ht="18" customHeight="1">
      <c r="A7" s="37" t="s">
        <v>31</v>
      </c>
      <c r="B7" s="37" t="s">
        <v>71</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c r="AR7"/>
      <c r="AS7"/>
      <c r="AT7"/>
      <c r="AU7"/>
      <c r="AV7"/>
      <c r="AW7"/>
      <c r="AX7"/>
      <c r="AY7"/>
      <c r="AZ7"/>
      <c r="BA7"/>
      <c r="BB7"/>
      <c r="BC7"/>
      <c r="BD7"/>
      <c r="BE7"/>
      <c r="BF7"/>
      <c r="BG7"/>
      <c r="BH7"/>
      <c r="BI7"/>
      <c r="BJ7"/>
      <c r="BK7"/>
      <c r="BL7"/>
      <c r="BM7"/>
      <c r="BN7"/>
      <c r="BO7"/>
      <c r="BP7"/>
      <c r="BQ7"/>
      <c r="BR7" s="286"/>
      <c r="BS7" s="286"/>
      <c r="BT7" s="286"/>
      <c r="BU7" s="286"/>
      <c r="BV7" s="286"/>
      <c r="BW7" s="286"/>
      <c r="BX7" s="286"/>
      <c r="BY7" s="286"/>
      <c r="BZ7" s="286"/>
      <c r="CA7" s="286"/>
    </row>
    <row r="8" spans="1:79" ht="22.5" customHeight="1" thickBot="1">
      <c r="A8" s="40"/>
      <c r="B8" s="41" t="s">
        <v>72</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c r="AR8"/>
      <c r="AS8"/>
      <c r="AT8"/>
      <c r="AU8"/>
      <c r="AV8"/>
      <c r="AW8"/>
      <c r="AX8"/>
      <c r="AY8"/>
      <c r="AZ8"/>
      <c r="BA8"/>
      <c r="BB8"/>
      <c r="BC8"/>
      <c r="BD8"/>
      <c r="BE8"/>
      <c r="BF8"/>
      <c r="BG8"/>
      <c r="BH8"/>
      <c r="BI8"/>
      <c r="BJ8"/>
      <c r="BK8"/>
      <c r="BL8"/>
      <c r="BM8"/>
      <c r="BN8"/>
      <c r="BO8"/>
      <c r="BP8"/>
      <c r="BQ8"/>
      <c r="BR8" s="286"/>
      <c r="BS8" s="286"/>
      <c r="BT8" s="286"/>
      <c r="BU8" s="286"/>
      <c r="BV8" s="286"/>
      <c r="BW8" s="286"/>
      <c r="BX8" s="286"/>
      <c r="BY8" s="286"/>
      <c r="BZ8" s="286"/>
      <c r="CA8" s="286"/>
    </row>
    <row r="9" spans="1:79" ht="3"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c r="AR9"/>
      <c r="AS9"/>
      <c r="AT9"/>
      <c r="AU9"/>
      <c r="AV9"/>
      <c r="AW9"/>
      <c r="AX9"/>
      <c r="AY9"/>
      <c r="AZ9"/>
      <c r="BA9"/>
      <c r="BB9"/>
      <c r="BC9"/>
      <c r="BD9"/>
      <c r="BE9"/>
      <c r="BF9"/>
      <c r="BG9"/>
      <c r="BH9"/>
      <c r="BI9"/>
      <c r="BJ9"/>
      <c r="BK9"/>
      <c r="BL9"/>
      <c r="BM9"/>
      <c r="BN9"/>
      <c r="BO9"/>
      <c r="BP9"/>
      <c r="BQ9"/>
      <c r="BR9" s="286"/>
      <c r="BS9" s="286"/>
      <c r="BT9" s="286"/>
      <c r="BU9" s="286"/>
      <c r="BV9" s="286"/>
      <c r="BW9" s="286"/>
      <c r="BX9" s="286"/>
      <c r="BY9" s="286"/>
      <c r="BZ9" s="286"/>
      <c r="CA9" s="286"/>
    </row>
    <row r="10" spans="1:79" s="287" customFormat="1" ht="18" customHeight="1">
      <c r="A10" s="240"/>
      <c r="B10" s="90" t="s">
        <v>0</v>
      </c>
      <c r="C10" s="211"/>
      <c r="D10" s="211"/>
      <c r="E10" s="211"/>
      <c r="F10" s="211"/>
      <c r="G10" s="211"/>
      <c r="H10" s="211"/>
      <c r="I10" s="211"/>
      <c r="J10" s="211"/>
      <c r="K10" s="211"/>
      <c r="L10" s="211"/>
      <c r="M10" s="211"/>
      <c r="N10" s="211"/>
      <c r="O10" s="274">
        <v>122.58242</v>
      </c>
      <c r="P10" s="274">
        <v>538.76510099999996</v>
      </c>
      <c r="Q10" s="274">
        <v>288.22629799999999</v>
      </c>
      <c r="R10" s="274">
        <v>974.16396999999995</v>
      </c>
      <c r="S10" s="274">
        <v>286.57024000000001</v>
      </c>
      <c r="T10" s="274">
        <v>1279.76124</v>
      </c>
      <c r="U10" s="274">
        <v>1044.8670090000001</v>
      </c>
      <c r="V10" s="274">
        <v>976.28099899999995</v>
      </c>
      <c r="W10" s="274">
        <v>962.65191700000003</v>
      </c>
      <c r="X10" s="274">
        <v>1694.799892</v>
      </c>
      <c r="Y10" s="274">
        <v>587.03144999999995</v>
      </c>
      <c r="Z10" s="274">
        <v>367.63288</v>
      </c>
      <c r="AA10" s="274">
        <v>478.43344999999999</v>
      </c>
      <c r="AB10" s="274">
        <v>491.86457999999999</v>
      </c>
      <c r="AC10" s="274">
        <v>118.410213</v>
      </c>
      <c r="AD10" s="274">
        <v>133.38035300000001</v>
      </c>
      <c r="AE10" s="274">
        <v>1142.3656940000001</v>
      </c>
      <c r="AF10" s="274">
        <v>1376.16191</v>
      </c>
      <c r="AG10" s="274">
        <v>2380.638676</v>
      </c>
      <c r="AH10" s="274">
        <v>1904.90669</v>
      </c>
      <c r="AI10" s="274">
        <v>1665.9876409999999</v>
      </c>
      <c r="AJ10" s="274">
        <v>1606.8021719999999</v>
      </c>
      <c r="AK10" s="274">
        <v>1355.7618910000001</v>
      </c>
      <c r="AL10" s="274">
        <v>1701.0409199999999</v>
      </c>
      <c r="AM10" s="274">
        <v>2758.4291640000001</v>
      </c>
      <c r="AN10" s="274">
        <v>1776.6348949999999</v>
      </c>
      <c r="AO10" s="274">
        <v>1896.0669969999999</v>
      </c>
      <c r="AP10" s="241"/>
      <c r="AQ10"/>
      <c r="AR10" s="415"/>
      <c r="AS10"/>
      <c r="AT10"/>
      <c r="AU10"/>
      <c r="AV10"/>
      <c r="AW10"/>
      <c r="AX10"/>
      <c r="AY10"/>
      <c r="AZ10"/>
      <c r="BA10"/>
      <c r="BB10"/>
      <c r="BC10"/>
      <c r="BD10"/>
      <c r="BE10"/>
      <c r="BF10"/>
      <c r="BG10"/>
      <c r="BH10"/>
      <c r="BI10"/>
      <c r="BJ10"/>
      <c r="BK10"/>
      <c r="BL10"/>
      <c r="BM10"/>
      <c r="BN10"/>
      <c r="BO10"/>
      <c r="BP10"/>
      <c r="BQ10"/>
      <c r="BR10" s="286"/>
      <c r="BS10" s="286"/>
      <c r="BT10" s="286"/>
      <c r="BU10" s="286"/>
      <c r="BV10" s="286"/>
      <c r="BW10" s="286"/>
      <c r="BX10" s="286"/>
      <c r="BY10" s="286"/>
      <c r="BZ10" s="286"/>
      <c r="CA10" s="286"/>
    </row>
    <row r="11" spans="1:79" s="287" customFormat="1" ht="18" customHeight="1">
      <c r="A11" s="240"/>
      <c r="B11" s="90" t="s">
        <v>1</v>
      </c>
      <c r="C11" s="211"/>
      <c r="D11" s="211"/>
      <c r="E11" s="211"/>
      <c r="F11" s="211"/>
      <c r="G11" s="211"/>
      <c r="H11" s="211"/>
      <c r="I11" s="211"/>
      <c r="J11" s="211"/>
      <c r="K11" s="211"/>
      <c r="L11" s="211"/>
      <c r="M11" s="211"/>
      <c r="N11" s="211"/>
      <c r="O11" s="274">
        <v>102.70627</v>
      </c>
      <c r="P11" s="274">
        <v>249.39730399999999</v>
      </c>
      <c r="Q11" s="274">
        <v>150.34376</v>
      </c>
      <c r="R11" s="274">
        <v>307.59492</v>
      </c>
      <c r="S11" s="274">
        <v>159.21763999999999</v>
      </c>
      <c r="T11" s="274">
        <v>582.73551799999996</v>
      </c>
      <c r="U11" s="274">
        <v>875.992794</v>
      </c>
      <c r="V11" s="274">
        <v>0</v>
      </c>
      <c r="W11" s="274">
        <v>280.39797399999998</v>
      </c>
      <c r="X11" s="274">
        <v>176.466735</v>
      </c>
      <c r="Y11" s="274">
        <v>606.17886599999997</v>
      </c>
      <c r="Z11" s="274">
        <v>67.653909999999996</v>
      </c>
      <c r="AA11" s="274" t="s">
        <v>24</v>
      </c>
      <c r="AB11" s="274" t="s">
        <v>24</v>
      </c>
      <c r="AC11" s="274">
        <v>111.89479</v>
      </c>
      <c r="AD11" s="274">
        <v>53.803762999999996</v>
      </c>
      <c r="AE11" s="274">
        <v>137.31507199999999</v>
      </c>
      <c r="AF11" s="274">
        <v>553.12269700000002</v>
      </c>
      <c r="AG11" s="274">
        <v>1299.5483139999999</v>
      </c>
      <c r="AH11" s="274">
        <v>750.68068000000005</v>
      </c>
      <c r="AI11" s="274">
        <v>225.662476</v>
      </c>
      <c r="AJ11" s="274">
        <v>224.80451600000001</v>
      </c>
      <c r="AK11" s="274">
        <v>214.919321</v>
      </c>
      <c r="AL11" s="274">
        <v>0</v>
      </c>
      <c r="AM11" s="274">
        <v>0</v>
      </c>
      <c r="AN11" s="274">
        <v>0</v>
      </c>
      <c r="AO11" s="274">
        <v>0</v>
      </c>
      <c r="AP11" s="241"/>
      <c r="AQ11"/>
      <c r="AR11" s="415"/>
      <c r="AS11"/>
      <c r="AT11"/>
      <c r="AU11"/>
      <c r="AV11"/>
      <c r="AW11"/>
      <c r="AX11"/>
      <c r="AY11"/>
      <c r="AZ11"/>
      <c r="BA11"/>
      <c r="BB11"/>
      <c r="BC11"/>
      <c r="BD11"/>
      <c r="BE11"/>
      <c r="BF11"/>
      <c r="BG11"/>
      <c r="BH11"/>
      <c r="BI11"/>
      <c r="BJ11"/>
      <c r="BK11"/>
      <c r="BL11"/>
      <c r="BM11"/>
      <c r="BN11"/>
      <c r="BO11"/>
      <c r="BP11"/>
      <c r="BQ11"/>
      <c r="BR11" s="286"/>
      <c r="BS11" s="286"/>
      <c r="BT11" s="286"/>
      <c r="BU11" s="286"/>
      <c r="BV11" s="286"/>
      <c r="BW11" s="286"/>
      <c r="BX11" s="286"/>
      <c r="BY11" s="286"/>
      <c r="BZ11" s="286"/>
      <c r="CA11" s="286"/>
    </row>
    <row r="12" spans="1:79" s="287" customFormat="1" ht="18" customHeight="1">
      <c r="A12" s="240"/>
      <c r="B12" s="90" t="s">
        <v>204</v>
      </c>
      <c r="C12" s="211"/>
      <c r="D12" s="211"/>
      <c r="E12" s="211"/>
      <c r="F12" s="211"/>
      <c r="G12" s="211"/>
      <c r="H12" s="211"/>
      <c r="I12" s="211"/>
      <c r="J12" s="211"/>
      <c r="K12" s="211"/>
      <c r="L12" s="211"/>
      <c r="M12" s="211"/>
      <c r="N12" s="211"/>
      <c r="O12" s="274"/>
      <c r="P12" s="274"/>
      <c r="Q12" s="274"/>
      <c r="R12" s="274"/>
      <c r="S12" s="274"/>
      <c r="T12" s="274"/>
      <c r="U12" s="274"/>
      <c r="V12" s="274"/>
      <c r="W12" s="274"/>
      <c r="X12" s="274"/>
      <c r="Y12" s="274"/>
      <c r="Z12" s="274"/>
      <c r="AA12" s="274"/>
      <c r="AB12" s="274"/>
      <c r="AC12" s="274"/>
      <c r="AD12" s="274"/>
      <c r="AE12" s="274">
        <v>0</v>
      </c>
      <c r="AF12" s="274">
        <v>0</v>
      </c>
      <c r="AG12" s="274">
        <v>0</v>
      </c>
      <c r="AH12" s="274">
        <v>0</v>
      </c>
      <c r="AI12" s="274">
        <v>0</v>
      </c>
      <c r="AJ12" s="274">
        <v>0</v>
      </c>
      <c r="AK12" s="274">
        <v>0</v>
      </c>
      <c r="AL12" s="274">
        <v>0</v>
      </c>
      <c r="AM12" s="274">
        <v>0</v>
      </c>
      <c r="AN12" s="274">
        <v>0</v>
      </c>
      <c r="AO12" s="274">
        <v>0.48377500000000001</v>
      </c>
      <c r="AP12" s="241"/>
      <c r="AQ12"/>
      <c r="AR12" s="415"/>
      <c r="AS12"/>
      <c r="AT12"/>
      <c r="AU12"/>
      <c r="AV12"/>
      <c r="AW12"/>
      <c r="AX12"/>
      <c r="AY12"/>
      <c r="AZ12"/>
      <c r="BA12"/>
      <c r="BB12"/>
      <c r="BC12"/>
      <c r="BD12"/>
      <c r="BE12"/>
      <c r="BF12"/>
      <c r="BG12"/>
      <c r="BH12"/>
      <c r="BI12"/>
      <c r="BJ12"/>
      <c r="BK12"/>
      <c r="BL12"/>
      <c r="BM12"/>
      <c r="BN12"/>
      <c r="BO12"/>
      <c r="BP12"/>
      <c r="BQ12"/>
      <c r="BR12" s="286"/>
      <c r="BS12" s="286"/>
      <c r="BT12" s="286"/>
      <c r="BU12" s="286"/>
      <c r="BV12" s="286"/>
      <c r="BW12" s="286"/>
      <c r="BX12" s="286"/>
      <c r="BY12" s="286"/>
      <c r="BZ12" s="286"/>
      <c r="CA12" s="286"/>
    </row>
    <row r="13" spans="1:79" s="288" customFormat="1" ht="18" customHeight="1">
      <c r="A13" s="193"/>
      <c r="B13" s="90" t="s">
        <v>17</v>
      </c>
      <c r="C13" s="211"/>
      <c r="D13" s="211"/>
      <c r="E13" s="211"/>
      <c r="F13" s="211"/>
      <c r="G13" s="211"/>
      <c r="H13" s="211"/>
      <c r="I13" s="211"/>
      <c r="J13" s="211"/>
      <c r="K13" s="211"/>
      <c r="L13" s="211"/>
      <c r="M13" s="211"/>
      <c r="N13" s="211"/>
      <c r="O13" s="274">
        <v>0</v>
      </c>
      <c r="P13" s="274">
        <v>0</v>
      </c>
      <c r="Q13" s="274">
        <v>0</v>
      </c>
      <c r="R13" s="274">
        <v>0</v>
      </c>
      <c r="S13" s="274">
        <v>0</v>
      </c>
      <c r="T13" s="274">
        <v>0</v>
      </c>
      <c r="U13" s="274">
        <v>0</v>
      </c>
      <c r="V13" s="274">
        <v>74.406025</v>
      </c>
      <c r="W13" s="274">
        <v>0</v>
      </c>
      <c r="X13" s="274">
        <v>0</v>
      </c>
      <c r="Y13" s="274">
        <v>0</v>
      </c>
      <c r="Z13" s="274">
        <v>0</v>
      </c>
      <c r="AA13" s="274" t="s">
        <v>24</v>
      </c>
      <c r="AB13" s="274" t="s">
        <v>24</v>
      </c>
      <c r="AC13" s="274" t="s">
        <v>24</v>
      </c>
      <c r="AD13" s="274" t="s">
        <v>24</v>
      </c>
      <c r="AE13" s="274" t="s">
        <v>24</v>
      </c>
      <c r="AF13" s="274" t="s">
        <v>24</v>
      </c>
      <c r="AG13" s="274" t="s">
        <v>24</v>
      </c>
      <c r="AH13" s="274" t="s">
        <v>24</v>
      </c>
      <c r="AI13" s="274" t="s">
        <v>24</v>
      </c>
      <c r="AJ13" s="274" t="s">
        <v>24</v>
      </c>
      <c r="AK13" s="274" t="s">
        <v>24</v>
      </c>
      <c r="AL13" s="274" t="s">
        <v>24</v>
      </c>
      <c r="AM13" s="274" t="s">
        <v>24</v>
      </c>
      <c r="AN13" s="274">
        <v>0</v>
      </c>
      <c r="AO13" s="274">
        <v>0</v>
      </c>
      <c r="AP13" s="194"/>
      <c r="AQ13"/>
      <c r="AR13" s="415"/>
      <c r="AS13"/>
      <c r="AT13"/>
      <c r="AU13"/>
      <c r="AV13"/>
      <c r="AW13"/>
      <c r="AX13"/>
      <c r="AY13"/>
      <c r="AZ13"/>
      <c r="BA13"/>
      <c r="BB13"/>
      <c r="BC13"/>
      <c r="BD13"/>
      <c r="BE13"/>
      <c r="BF13"/>
      <c r="BG13"/>
      <c r="BH13"/>
      <c r="BI13"/>
      <c r="BJ13"/>
      <c r="BK13"/>
      <c r="BL13"/>
      <c r="BM13"/>
      <c r="BN13"/>
      <c r="BO13"/>
      <c r="BP13"/>
      <c r="BQ13"/>
      <c r="BR13" s="286"/>
      <c r="BS13" s="286"/>
      <c r="BT13" s="286"/>
      <c r="BU13" s="286"/>
      <c r="BV13" s="286"/>
      <c r="BW13" s="286"/>
      <c r="BX13" s="286"/>
      <c r="BY13" s="286"/>
      <c r="BZ13" s="286"/>
      <c r="CA13" s="286"/>
    </row>
    <row r="14" spans="1:79" s="288" customFormat="1" ht="18" customHeight="1">
      <c r="A14" s="193"/>
      <c r="B14" s="90" t="s">
        <v>205</v>
      </c>
      <c r="C14" s="211"/>
      <c r="D14" s="211"/>
      <c r="E14" s="211"/>
      <c r="F14" s="211"/>
      <c r="G14" s="211"/>
      <c r="H14" s="211"/>
      <c r="I14" s="211"/>
      <c r="J14" s="211"/>
      <c r="K14" s="211"/>
      <c r="L14" s="211"/>
      <c r="M14" s="211"/>
      <c r="N14" s="211"/>
      <c r="O14" s="274">
        <v>0</v>
      </c>
      <c r="P14" s="274">
        <v>0</v>
      </c>
      <c r="Q14" s="274">
        <v>0</v>
      </c>
      <c r="R14" s="274">
        <v>0</v>
      </c>
      <c r="S14" s="274">
        <v>0</v>
      </c>
      <c r="T14" s="274">
        <v>0</v>
      </c>
      <c r="U14" s="274">
        <v>0</v>
      </c>
      <c r="V14" s="274">
        <v>0</v>
      </c>
      <c r="W14" s="274">
        <v>0</v>
      </c>
      <c r="X14" s="274">
        <v>0</v>
      </c>
      <c r="Y14" s="274">
        <v>0</v>
      </c>
      <c r="Z14" s="274">
        <v>0</v>
      </c>
      <c r="AA14" s="274" t="s">
        <v>24</v>
      </c>
      <c r="AB14" s="274" t="s">
        <v>24</v>
      </c>
      <c r="AC14" s="274" t="s">
        <v>24</v>
      </c>
      <c r="AD14" s="274" t="s">
        <v>24</v>
      </c>
      <c r="AE14" s="274" t="s">
        <v>24</v>
      </c>
      <c r="AF14" s="274" t="s">
        <v>24</v>
      </c>
      <c r="AG14" s="274" t="s">
        <v>24</v>
      </c>
      <c r="AH14" s="274">
        <v>46.252968000000003</v>
      </c>
      <c r="AI14" s="274" t="s">
        <v>24</v>
      </c>
      <c r="AJ14" s="274" t="s">
        <v>24</v>
      </c>
      <c r="AK14" s="274" t="s">
        <v>24</v>
      </c>
      <c r="AL14" s="274" t="s">
        <v>24</v>
      </c>
      <c r="AM14" s="274">
        <v>0</v>
      </c>
      <c r="AN14" s="274">
        <v>0</v>
      </c>
      <c r="AO14" s="274">
        <v>152.48727199999999</v>
      </c>
      <c r="AP14" s="194"/>
      <c r="AQ14"/>
      <c r="AR14" s="415"/>
      <c r="AS14"/>
      <c r="AT14"/>
      <c r="AU14"/>
      <c r="AV14"/>
      <c r="AW14"/>
      <c r="AX14"/>
      <c r="AY14"/>
      <c r="AZ14"/>
      <c r="BA14"/>
      <c r="BB14"/>
      <c r="BC14"/>
      <c r="BD14"/>
      <c r="BE14"/>
      <c r="BF14"/>
      <c r="BG14"/>
      <c r="BH14"/>
      <c r="BI14"/>
      <c r="BJ14"/>
      <c r="BK14"/>
      <c r="BL14"/>
      <c r="BM14"/>
      <c r="BN14"/>
      <c r="BO14"/>
      <c r="BP14"/>
      <c r="BQ14"/>
      <c r="BR14" s="286"/>
      <c r="BS14" s="286"/>
      <c r="BT14" s="286"/>
      <c r="BU14" s="286"/>
      <c r="BV14" s="286"/>
      <c r="BW14" s="286"/>
      <c r="BX14" s="286"/>
      <c r="BY14" s="286"/>
      <c r="BZ14" s="286"/>
      <c r="CA14" s="286"/>
    </row>
    <row r="15" spans="1:79" s="287" customFormat="1" ht="18" customHeight="1">
      <c r="A15" s="240"/>
      <c r="B15" s="90" t="s">
        <v>25</v>
      </c>
      <c r="C15" s="211"/>
      <c r="D15" s="211"/>
      <c r="E15" s="211"/>
      <c r="F15" s="211"/>
      <c r="G15" s="211"/>
      <c r="H15" s="211"/>
      <c r="I15" s="211"/>
      <c r="J15" s="211"/>
      <c r="K15" s="211"/>
      <c r="L15" s="211"/>
      <c r="M15" s="211"/>
      <c r="N15" s="211"/>
      <c r="O15" s="274"/>
      <c r="P15" s="274"/>
      <c r="Q15" s="274"/>
      <c r="R15" s="274"/>
      <c r="S15" s="274"/>
      <c r="T15" s="274"/>
      <c r="U15" s="274"/>
      <c r="V15" s="274"/>
      <c r="W15" s="274"/>
      <c r="X15" s="274"/>
      <c r="Y15" s="274"/>
      <c r="Z15" s="274"/>
      <c r="AA15" s="274"/>
      <c r="AB15" s="274"/>
      <c r="AC15" s="274"/>
      <c r="AD15" s="274"/>
      <c r="AE15" s="274">
        <v>0</v>
      </c>
      <c r="AF15" s="274">
        <v>0</v>
      </c>
      <c r="AG15" s="274">
        <v>0</v>
      </c>
      <c r="AH15" s="274">
        <v>0</v>
      </c>
      <c r="AI15" s="274">
        <v>0</v>
      </c>
      <c r="AJ15" s="274">
        <v>0</v>
      </c>
      <c r="AK15" s="274">
        <v>0</v>
      </c>
      <c r="AL15" s="274">
        <v>0</v>
      </c>
      <c r="AM15" s="274">
        <v>0</v>
      </c>
      <c r="AN15" s="274">
        <v>194.21728100000001</v>
      </c>
      <c r="AO15" s="274">
        <v>57.509025999999999</v>
      </c>
      <c r="AP15" s="242"/>
      <c r="AQ15"/>
      <c r="AR15" s="415"/>
      <c r="AS15"/>
      <c r="AT15"/>
      <c r="AU15"/>
      <c r="AV15"/>
      <c r="AW15"/>
      <c r="AX15"/>
      <c r="AY15"/>
      <c r="AZ15"/>
      <c r="BA15"/>
      <c r="BB15"/>
      <c r="BC15"/>
      <c r="BD15"/>
      <c r="BE15"/>
      <c r="BF15"/>
      <c r="BG15"/>
      <c r="BH15"/>
      <c r="BI15"/>
      <c r="BJ15"/>
      <c r="BK15"/>
      <c r="BL15"/>
      <c r="BM15"/>
      <c r="BN15"/>
      <c r="BO15"/>
      <c r="BP15"/>
      <c r="BQ15"/>
      <c r="BR15" s="286"/>
      <c r="BS15" s="286"/>
      <c r="BT15" s="286"/>
      <c r="BU15" s="286"/>
      <c r="BV15" s="286"/>
      <c r="BW15" s="286"/>
      <c r="BX15" s="286"/>
      <c r="BY15" s="286"/>
      <c r="BZ15" s="286"/>
      <c r="CA15" s="286"/>
    </row>
    <row r="16" spans="1:79" s="288" customFormat="1" ht="18" customHeight="1">
      <c r="A16" s="193"/>
      <c r="B16" s="90" t="s">
        <v>10</v>
      </c>
      <c r="C16" s="211"/>
      <c r="D16" s="211"/>
      <c r="E16" s="211"/>
      <c r="F16" s="211"/>
      <c r="G16" s="211"/>
      <c r="H16" s="211"/>
      <c r="I16" s="211"/>
      <c r="J16" s="211"/>
      <c r="K16" s="211"/>
      <c r="L16" s="211"/>
      <c r="M16" s="211"/>
      <c r="N16" s="211"/>
      <c r="O16" s="274">
        <v>0</v>
      </c>
      <c r="P16" s="274">
        <v>0</v>
      </c>
      <c r="Q16" s="274">
        <v>0</v>
      </c>
      <c r="R16" s="274">
        <v>0</v>
      </c>
      <c r="S16" s="274">
        <v>0</v>
      </c>
      <c r="T16" s="274">
        <v>0</v>
      </c>
      <c r="U16" s="274">
        <v>0</v>
      </c>
      <c r="V16" s="274">
        <v>59.834560000000003</v>
      </c>
      <c r="W16" s="274">
        <v>0</v>
      </c>
      <c r="X16" s="274">
        <v>0</v>
      </c>
      <c r="Y16" s="274">
        <v>0</v>
      </c>
      <c r="Z16" s="274">
        <v>79.155820000000006</v>
      </c>
      <c r="AA16" s="274">
        <v>74.422089999999997</v>
      </c>
      <c r="AB16" s="274" t="s">
        <v>24</v>
      </c>
      <c r="AC16" s="274" t="s">
        <v>24</v>
      </c>
      <c r="AD16" s="274" t="s">
        <v>24</v>
      </c>
      <c r="AE16" s="274" t="s">
        <v>24</v>
      </c>
      <c r="AF16" s="274" t="s">
        <v>24</v>
      </c>
      <c r="AG16" s="274" t="s">
        <v>24</v>
      </c>
      <c r="AH16" s="274" t="s">
        <v>24</v>
      </c>
      <c r="AI16" s="274" t="s">
        <v>24</v>
      </c>
      <c r="AJ16" s="274" t="s">
        <v>24</v>
      </c>
      <c r="AK16" s="274" t="s">
        <v>24</v>
      </c>
      <c r="AL16" s="274" t="s">
        <v>24</v>
      </c>
      <c r="AM16" s="274" t="s">
        <v>24</v>
      </c>
      <c r="AN16" s="274">
        <v>0</v>
      </c>
      <c r="AO16" s="274">
        <v>0</v>
      </c>
      <c r="AP16" s="194"/>
      <c r="AQ16"/>
      <c r="AR16" s="415"/>
      <c r="AS16"/>
      <c r="AT16"/>
      <c r="AU16"/>
      <c r="AV16"/>
      <c r="AW16"/>
      <c r="AX16"/>
      <c r="AY16"/>
      <c r="AZ16"/>
      <c r="BA16"/>
      <c r="BB16"/>
      <c r="BC16"/>
      <c r="BD16"/>
      <c r="BE16"/>
      <c r="BF16"/>
      <c r="BG16"/>
      <c r="BH16"/>
      <c r="BI16"/>
      <c r="BJ16"/>
      <c r="BK16"/>
      <c r="BL16"/>
      <c r="BM16"/>
      <c r="BN16"/>
      <c r="BO16"/>
      <c r="BP16"/>
      <c r="BQ16"/>
      <c r="BR16" s="286"/>
      <c r="BS16" s="286"/>
      <c r="BT16" s="286"/>
      <c r="BU16" s="286"/>
      <c r="BV16" s="286"/>
      <c r="BW16" s="286"/>
      <c r="BX16" s="286"/>
      <c r="BY16" s="286"/>
      <c r="BZ16" s="286"/>
      <c r="CA16" s="286"/>
    </row>
    <row r="17" spans="1:79" s="288" customFormat="1" ht="18" customHeight="1">
      <c r="A17" s="193"/>
      <c r="B17" s="90" t="s">
        <v>4</v>
      </c>
      <c r="C17" s="211"/>
      <c r="D17" s="211"/>
      <c r="E17" s="211"/>
      <c r="F17" s="211"/>
      <c r="G17" s="211"/>
      <c r="H17" s="211"/>
      <c r="I17" s="211"/>
      <c r="J17" s="211"/>
      <c r="K17" s="211"/>
      <c r="L17" s="211"/>
      <c r="M17" s="211"/>
      <c r="N17" s="211"/>
      <c r="O17" s="274"/>
      <c r="P17" s="274"/>
      <c r="Q17" s="274"/>
      <c r="R17" s="274"/>
      <c r="S17" s="274"/>
      <c r="T17" s="274"/>
      <c r="U17" s="274"/>
      <c r="V17" s="274"/>
      <c r="W17" s="274"/>
      <c r="X17" s="274"/>
      <c r="Y17" s="274"/>
      <c r="Z17" s="274"/>
      <c r="AA17" s="274"/>
      <c r="AB17" s="274"/>
      <c r="AC17" s="274"/>
      <c r="AD17" s="274"/>
      <c r="AE17" s="274" t="s">
        <v>24</v>
      </c>
      <c r="AF17" s="274" t="s">
        <v>24</v>
      </c>
      <c r="AG17" s="274" t="s">
        <v>24</v>
      </c>
      <c r="AH17" s="274" t="s">
        <v>24</v>
      </c>
      <c r="AI17" s="274" t="s">
        <v>24</v>
      </c>
      <c r="AJ17" s="274" t="s">
        <v>24</v>
      </c>
      <c r="AK17" s="274" t="s">
        <v>24</v>
      </c>
      <c r="AL17" s="274" t="s">
        <v>24</v>
      </c>
      <c r="AM17" s="274">
        <v>0</v>
      </c>
      <c r="AN17" s="274">
        <v>0</v>
      </c>
      <c r="AO17" s="274">
        <v>178.84704600000001</v>
      </c>
      <c r="AP17" s="194"/>
      <c r="AQ17"/>
      <c r="AR17" s="415"/>
      <c r="AS17"/>
      <c r="AT17"/>
      <c r="AU17"/>
      <c r="AV17"/>
      <c r="AW17"/>
      <c r="AX17"/>
      <c r="AY17"/>
      <c r="AZ17"/>
      <c r="BA17"/>
      <c r="BB17"/>
      <c r="BC17"/>
      <c r="BD17"/>
      <c r="BE17"/>
      <c r="BF17"/>
      <c r="BG17"/>
      <c r="BH17"/>
      <c r="BI17"/>
      <c r="BJ17"/>
      <c r="BK17"/>
      <c r="BL17"/>
      <c r="BM17"/>
      <c r="BN17"/>
      <c r="BO17"/>
      <c r="BP17"/>
      <c r="BQ17"/>
      <c r="BR17" s="286"/>
      <c r="BS17" s="286"/>
      <c r="BT17" s="286"/>
      <c r="BU17" s="286"/>
      <c r="BV17" s="286"/>
      <c r="BW17" s="286"/>
      <c r="BX17" s="286"/>
      <c r="BY17" s="286"/>
      <c r="BZ17" s="286"/>
      <c r="CA17" s="286"/>
    </row>
    <row r="18" spans="1:79" s="288" customFormat="1" ht="18" customHeight="1">
      <c r="A18" s="193"/>
      <c r="B18" s="90" t="s">
        <v>207</v>
      </c>
      <c r="C18" s="211"/>
      <c r="D18" s="211"/>
      <c r="E18" s="211"/>
      <c r="F18" s="211"/>
      <c r="G18" s="211"/>
      <c r="H18" s="211"/>
      <c r="I18" s="211"/>
      <c r="J18" s="211"/>
      <c r="K18" s="211"/>
      <c r="L18" s="211"/>
      <c r="M18" s="211"/>
      <c r="N18" s="211"/>
      <c r="O18" s="274">
        <v>0</v>
      </c>
      <c r="P18" s="274">
        <v>2.4880000000000002E-3</v>
      </c>
      <c r="Q18" s="274">
        <v>0</v>
      </c>
      <c r="R18" s="274">
        <v>0</v>
      </c>
      <c r="S18" s="274">
        <v>0</v>
      </c>
      <c r="T18" s="274">
        <v>0</v>
      </c>
      <c r="U18" s="274">
        <v>0</v>
      </c>
      <c r="V18" s="274">
        <v>0</v>
      </c>
      <c r="W18" s="274">
        <v>82.429379999999995</v>
      </c>
      <c r="X18" s="274">
        <v>0</v>
      </c>
      <c r="Y18" s="274">
        <v>0</v>
      </c>
      <c r="Z18" s="274">
        <v>0</v>
      </c>
      <c r="AA18" s="274" t="s">
        <v>24</v>
      </c>
      <c r="AB18" s="274" t="s">
        <v>24</v>
      </c>
      <c r="AC18" s="274" t="s">
        <v>24</v>
      </c>
      <c r="AD18" s="274" t="s">
        <v>24</v>
      </c>
      <c r="AE18" s="274" t="s">
        <v>24</v>
      </c>
      <c r="AF18" s="274" t="s">
        <v>24</v>
      </c>
      <c r="AG18" s="274" t="s">
        <v>24</v>
      </c>
      <c r="AH18" s="274" t="s">
        <v>24</v>
      </c>
      <c r="AI18" s="274" t="s">
        <v>24</v>
      </c>
      <c r="AJ18" s="274" t="s">
        <v>24</v>
      </c>
      <c r="AK18" s="274" t="s">
        <v>24</v>
      </c>
      <c r="AL18" s="274" t="s">
        <v>24</v>
      </c>
      <c r="AM18" s="274" t="s">
        <v>24</v>
      </c>
      <c r="AN18" s="274">
        <v>0</v>
      </c>
      <c r="AO18" s="274">
        <v>0</v>
      </c>
      <c r="AP18" s="194"/>
      <c r="AQ18"/>
      <c r="AR18" s="415"/>
      <c r="AS18"/>
      <c r="AT18"/>
      <c r="AU18"/>
      <c r="AV18"/>
      <c r="AW18"/>
      <c r="AX18"/>
      <c r="AY18"/>
      <c r="AZ18"/>
      <c r="BA18"/>
      <c r="BB18"/>
      <c r="BC18"/>
      <c r="BD18"/>
      <c r="BE18"/>
      <c r="BF18"/>
      <c r="BG18"/>
      <c r="BH18"/>
      <c r="BI18"/>
      <c r="BJ18"/>
      <c r="BK18"/>
      <c r="BL18"/>
      <c r="BM18"/>
      <c r="BN18"/>
      <c r="BO18"/>
      <c r="BP18"/>
      <c r="BQ18"/>
      <c r="BR18" s="286"/>
      <c r="BS18" s="286"/>
      <c r="BT18" s="286"/>
      <c r="BU18" s="286"/>
      <c r="BV18" s="286"/>
      <c r="BW18" s="286"/>
      <c r="BX18" s="286"/>
      <c r="BY18" s="286"/>
      <c r="BZ18" s="286"/>
      <c r="CA18" s="286"/>
    </row>
    <row r="19" spans="1:79" s="287" customFormat="1" ht="18" customHeight="1">
      <c r="A19" s="240"/>
      <c r="B19" s="90" t="s">
        <v>208</v>
      </c>
      <c r="C19" s="211"/>
      <c r="D19" s="211"/>
      <c r="E19" s="211"/>
      <c r="F19" s="211"/>
      <c r="G19" s="211"/>
      <c r="H19" s="211"/>
      <c r="I19" s="211"/>
      <c r="J19" s="211"/>
      <c r="K19" s="211"/>
      <c r="L19" s="211"/>
      <c r="M19" s="211"/>
      <c r="N19" s="211"/>
      <c r="O19" s="274">
        <v>0</v>
      </c>
      <c r="P19" s="274">
        <v>0</v>
      </c>
      <c r="Q19" s="274">
        <v>0</v>
      </c>
      <c r="R19" s="274">
        <v>0</v>
      </c>
      <c r="S19" s="274">
        <v>0</v>
      </c>
      <c r="T19" s="274">
        <v>0</v>
      </c>
      <c r="U19" s="274">
        <v>0</v>
      </c>
      <c r="V19" s="274">
        <v>140.34042199999999</v>
      </c>
      <c r="W19" s="274">
        <v>0</v>
      </c>
      <c r="X19" s="274">
        <v>0</v>
      </c>
      <c r="Y19" s="274">
        <v>0</v>
      </c>
      <c r="Z19" s="274">
        <v>0</v>
      </c>
      <c r="AA19" s="274" t="s">
        <v>24</v>
      </c>
      <c r="AB19" s="274" t="s">
        <v>24</v>
      </c>
      <c r="AC19" s="274" t="s">
        <v>24</v>
      </c>
      <c r="AD19" s="274" t="s">
        <v>24</v>
      </c>
      <c r="AE19" s="274" t="s">
        <v>24</v>
      </c>
      <c r="AF19" s="274" t="s">
        <v>24</v>
      </c>
      <c r="AG19" s="274">
        <v>2.1337999999999999E-2</v>
      </c>
      <c r="AH19" s="274" t="s">
        <v>24</v>
      </c>
      <c r="AI19" s="274">
        <v>0</v>
      </c>
      <c r="AJ19" s="274">
        <v>0</v>
      </c>
      <c r="AK19" s="274">
        <v>0</v>
      </c>
      <c r="AL19" s="274">
        <v>0</v>
      </c>
      <c r="AM19" s="274">
        <v>7.5599999999999999E-3</v>
      </c>
      <c r="AN19" s="274">
        <v>192.07785799999999</v>
      </c>
      <c r="AO19" s="274">
        <v>562.41724199999999</v>
      </c>
      <c r="AP19" s="242"/>
      <c r="AQ19"/>
      <c r="AR19" s="415"/>
      <c r="AS19"/>
      <c r="AT19"/>
      <c r="AU19"/>
      <c r="AV19"/>
      <c r="AW19"/>
      <c r="AX19"/>
      <c r="AY19"/>
      <c r="AZ19"/>
      <c r="BA19"/>
      <c r="BB19"/>
      <c r="BC19"/>
      <c r="BD19"/>
      <c r="BE19"/>
      <c r="BF19"/>
      <c r="BG19"/>
      <c r="BH19"/>
      <c r="BI19"/>
      <c r="BJ19"/>
      <c r="BK19"/>
      <c r="BL19"/>
      <c r="BM19"/>
      <c r="BN19"/>
      <c r="BO19"/>
      <c r="BP19"/>
      <c r="BQ19"/>
      <c r="BR19" s="286"/>
      <c r="BS19" s="286"/>
      <c r="BT19" s="286"/>
      <c r="BU19" s="286"/>
      <c r="BV19" s="286"/>
      <c r="BW19" s="286"/>
      <c r="BX19" s="286"/>
      <c r="BY19" s="286"/>
      <c r="BZ19" s="286"/>
      <c r="CA19" s="286"/>
    </row>
    <row r="20" spans="1:79" s="288" customFormat="1" ht="18" customHeight="1">
      <c r="A20" s="431"/>
      <c r="B20" s="425" t="s">
        <v>119</v>
      </c>
      <c r="C20" s="440"/>
      <c r="D20" s="440"/>
      <c r="E20" s="440"/>
      <c r="F20" s="440"/>
      <c r="G20" s="440"/>
      <c r="H20" s="441"/>
      <c r="I20" s="441"/>
      <c r="J20" s="441"/>
      <c r="K20" s="441"/>
      <c r="L20" s="441"/>
      <c r="M20" s="441"/>
      <c r="N20" s="441"/>
      <c r="O20" s="438">
        <v>225.28869</v>
      </c>
      <c r="P20" s="438">
        <v>788.16240499999992</v>
      </c>
      <c r="Q20" s="438">
        <v>438.57005800000002</v>
      </c>
      <c r="R20" s="438">
        <v>1281.7588900000001</v>
      </c>
      <c r="S20" s="438">
        <v>445.78787999999997</v>
      </c>
      <c r="T20" s="438">
        <v>1862.496758</v>
      </c>
      <c r="U20" s="438">
        <v>1920.8598030000001</v>
      </c>
      <c r="V20" s="438">
        <v>1250.8620059999998</v>
      </c>
      <c r="W20" s="438">
        <v>1325.4792710000002</v>
      </c>
      <c r="X20" s="438">
        <v>1871.266627</v>
      </c>
      <c r="Y20" s="438">
        <v>1193.2103159999999</v>
      </c>
      <c r="Z20" s="438">
        <v>514.44261000000006</v>
      </c>
      <c r="AA20" s="438">
        <v>552.85554000000002</v>
      </c>
      <c r="AB20" s="438">
        <v>491.86457999999999</v>
      </c>
      <c r="AC20" s="438">
        <v>230.305003</v>
      </c>
      <c r="AD20" s="438">
        <v>187.18411600000002</v>
      </c>
      <c r="AE20" s="438">
        <v>1279.6807659999999</v>
      </c>
      <c r="AF20" s="438">
        <v>1929.2846070000001</v>
      </c>
      <c r="AG20" s="438">
        <v>3680.2083280000002</v>
      </c>
      <c r="AH20" s="438">
        <v>2701.840338</v>
      </c>
      <c r="AI20" s="438">
        <v>1891.6501169999999</v>
      </c>
      <c r="AJ20" s="438">
        <v>1831.6066879999998</v>
      </c>
      <c r="AK20" s="438">
        <v>1570.6812120000002</v>
      </c>
      <c r="AL20" s="438">
        <v>1701.0409199999999</v>
      </c>
      <c r="AM20" s="438">
        <v>2758.4367240000001</v>
      </c>
      <c r="AN20" s="438">
        <v>2162.930034</v>
      </c>
      <c r="AO20" s="438">
        <v>2847.8113579999999</v>
      </c>
      <c r="AP20" s="432"/>
      <c r="AQ20"/>
      <c r="AR20" s="415"/>
      <c r="AS20"/>
      <c r="AT20"/>
      <c r="AU20"/>
      <c r="AV20"/>
      <c r="AW20"/>
      <c r="AX20"/>
      <c r="AY20"/>
      <c r="AZ20"/>
      <c r="BA20"/>
      <c r="BB20"/>
      <c r="BC20"/>
      <c r="BD20"/>
      <c r="BE20"/>
      <c r="BF20"/>
      <c r="BG20"/>
      <c r="BH20"/>
      <c r="BI20"/>
      <c r="BJ20"/>
      <c r="BK20"/>
      <c r="BL20"/>
      <c r="BM20"/>
      <c r="BN20"/>
      <c r="BO20"/>
      <c r="BP20"/>
      <c r="BQ20"/>
      <c r="BR20" s="286"/>
      <c r="BS20" s="286"/>
      <c r="BT20" s="286"/>
      <c r="BU20" s="286"/>
      <c r="BV20" s="286"/>
      <c r="BW20" s="286"/>
      <c r="BX20" s="286"/>
      <c r="BY20" s="286"/>
      <c r="BZ20" s="286"/>
      <c r="CA20" s="286"/>
    </row>
    <row r="21" spans="1:79" s="284" customFormat="1" ht="9.75" customHeight="1" thickBot="1">
      <c r="A21" s="68"/>
      <c r="B21" s="69"/>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4"/>
      <c r="AF21" s="114"/>
      <c r="AG21" s="114"/>
      <c r="AH21" s="114"/>
      <c r="AI21" s="114"/>
      <c r="AJ21" s="114"/>
      <c r="AK21" s="114"/>
      <c r="AL21" s="114"/>
      <c r="AM21" s="114"/>
      <c r="AN21" s="114"/>
      <c r="AO21" s="114"/>
      <c r="AP21" s="71"/>
      <c r="AQ21"/>
      <c r="AR21"/>
      <c r="AS21"/>
      <c r="AT21"/>
      <c r="AU21"/>
      <c r="AV21"/>
      <c r="AW21"/>
      <c r="AX21"/>
      <c r="AY21"/>
      <c r="AZ21"/>
      <c r="BA21"/>
      <c r="BB21"/>
      <c r="BC21"/>
      <c r="BD21"/>
      <c r="BE21"/>
      <c r="BF21"/>
      <c r="BG21"/>
      <c r="BH21"/>
      <c r="BI21"/>
      <c r="BJ21"/>
      <c r="BK21"/>
      <c r="BL21"/>
      <c r="BM21"/>
      <c r="BN21"/>
      <c r="BO21"/>
      <c r="BP21"/>
      <c r="BQ21"/>
      <c r="BR21" s="286"/>
      <c r="BS21" s="286"/>
      <c r="BT21" s="286"/>
      <c r="BU21" s="286"/>
      <c r="BV21" s="286"/>
      <c r="BW21" s="286"/>
      <c r="BX21" s="286"/>
      <c r="BY21" s="286"/>
      <c r="BZ21" s="286"/>
      <c r="CA21" s="286"/>
    </row>
    <row r="22" spans="1:79" s="281" customFormat="1" ht="18" customHeight="1">
      <c r="A22" s="37" t="s">
        <v>34</v>
      </c>
      <c r="B22" s="37" t="s">
        <v>69</v>
      </c>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18"/>
      <c r="AF22" s="118"/>
      <c r="AG22" s="118"/>
      <c r="AH22" s="118"/>
      <c r="AI22" s="118"/>
      <c r="AJ22" s="118"/>
      <c r="AK22" s="118"/>
      <c r="AL22" s="118"/>
      <c r="AM22" s="118"/>
      <c r="AN22" s="118"/>
      <c r="AO22" s="118"/>
      <c r="AP22" s="39"/>
      <c r="AQ22"/>
      <c r="AR22"/>
      <c r="AS22"/>
      <c r="AT22"/>
      <c r="AU22"/>
      <c r="AV22"/>
      <c r="AW22"/>
      <c r="AX22"/>
      <c r="AY22"/>
      <c r="AZ22"/>
      <c r="BA22"/>
      <c r="BB22"/>
      <c r="BC22"/>
      <c r="BD22"/>
      <c r="BE22"/>
      <c r="BF22"/>
      <c r="BG22"/>
      <c r="BH22"/>
      <c r="BI22"/>
      <c r="BJ22"/>
      <c r="BK22"/>
      <c r="BL22"/>
      <c r="BM22"/>
      <c r="BN22"/>
      <c r="BO22"/>
      <c r="BP22"/>
      <c r="BQ22"/>
      <c r="BR22" s="286"/>
      <c r="BS22" s="286"/>
      <c r="BT22" s="286"/>
      <c r="BU22" s="286"/>
      <c r="BV22" s="286"/>
      <c r="BW22" s="286"/>
      <c r="BX22" s="286"/>
      <c r="BY22" s="286"/>
      <c r="BZ22" s="286"/>
      <c r="CA22" s="286"/>
    </row>
    <row r="23" spans="1:79" ht="22.5" customHeight="1" thickBot="1">
      <c r="A23" s="42"/>
      <c r="B23" s="41" t="s">
        <v>70</v>
      </c>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44"/>
      <c r="AQ23"/>
      <c r="AR23"/>
      <c r="AS23"/>
      <c r="AT23"/>
      <c r="AU23"/>
      <c r="AV23"/>
      <c r="AW23"/>
      <c r="AX23"/>
      <c r="AY23"/>
      <c r="AZ23"/>
      <c r="BA23"/>
      <c r="BB23"/>
      <c r="BC23"/>
      <c r="BD23"/>
      <c r="BE23"/>
      <c r="BF23"/>
      <c r="BG23"/>
      <c r="BH23"/>
      <c r="BI23"/>
      <c r="BJ23"/>
      <c r="BK23"/>
      <c r="BL23"/>
      <c r="BM23"/>
      <c r="BN23"/>
      <c r="BO23"/>
      <c r="BP23"/>
      <c r="BQ23"/>
      <c r="BR23" s="286"/>
      <c r="BS23" s="286"/>
      <c r="BT23" s="286"/>
      <c r="BU23" s="286"/>
      <c r="BV23" s="286"/>
      <c r="BW23" s="286"/>
      <c r="BX23" s="286"/>
      <c r="BY23" s="286"/>
      <c r="BZ23" s="286"/>
      <c r="CA23" s="286"/>
    </row>
    <row r="24" spans="1:79" ht="3" customHeight="1">
      <c r="A24" s="46"/>
      <c r="B24" s="45"/>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18"/>
      <c r="AF24" s="118"/>
      <c r="AG24" s="118"/>
      <c r="AH24" s="118"/>
      <c r="AI24" s="118"/>
      <c r="AJ24" s="118"/>
      <c r="AK24" s="118"/>
      <c r="AL24" s="118"/>
      <c r="AM24" s="118"/>
      <c r="AN24" s="118"/>
      <c r="AO24" s="118"/>
      <c r="AP24" s="48"/>
    </row>
    <row r="25" spans="1:79" s="287" customFormat="1" ht="18" customHeight="1">
      <c r="A25" s="240"/>
      <c r="B25" s="90" t="str">
        <f>B10</f>
        <v>Australia</v>
      </c>
      <c r="C25" s="211"/>
      <c r="D25" s="211"/>
      <c r="E25" s="211"/>
      <c r="F25" s="211"/>
      <c r="G25" s="211"/>
      <c r="H25" s="211"/>
      <c r="I25" s="211"/>
      <c r="J25" s="211"/>
      <c r="K25" s="211"/>
      <c r="L25" s="211"/>
      <c r="M25" s="211"/>
      <c r="N25" s="211"/>
      <c r="O25" s="275">
        <v>54.411262278634574</v>
      </c>
      <c r="P25" s="275">
        <v>68.357117464896092</v>
      </c>
      <c r="Q25" s="275">
        <v>65.719556714471366</v>
      </c>
      <c r="R25" s="275">
        <v>76.002123145016768</v>
      </c>
      <c r="S25" s="275">
        <v>64.283990852330945</v>
      </c>
      <c r="T25" s="275">
        <v>68.71213249113211</v>
      </c>
      <c r="U25" s="275">
        <v>54.395797515681579</v>
      </c>
      <c r="V25" s="275">
        <v>78.048657191367283</v>
      </c>
      <c r="W25" s="275">
        <v>72.626704774774254</v>
      </c>
      <c r="X25" s="275">
        <v>90.569663753213518</v>
      </c>
      <c r="Y25" s="275">
        <v>49.197651254634309</v>
      </c>
      <c r="Z25" s="275">
        <v>71.462369728666133</v>
      </c>
      <c r="AA25" s="275">
        <v>86.538601024057755</v>
      </c>
      <c r="AB25" s="275">
        <v>100</v>
      </c>
      <c r="AC25" s="275">
        <v>51.41452050870123</v>
      </c>
      <c r="AD25" s="275">
        <v>71.256234690340932</v>
      </c>
      <c r="AE25" s="275">
        <v>89.269583817437805</v>
      </c>
      <c r="AF25" s="275">
        <v>71.330165855617594</v>
      </c>
      <c r="AG25" s="275">
        <v>64.687606347919768</v>
      </c>
      <c r="AH25" s="275">
        <v>70.504043603482529</v>
      </c>
      <c r="AI25" s="275">
        <v>88.070601747542938</v>
      </c>
      <c r="AJ25" s="275">
        <v>87.726376111594547</v>
      </c>
      <c r="AK25" s="275">
        <v>86.316808314888021</v>
      </c>
      <c r="AL25" s="275">
        <v>100</v>
      </c>
      <c r="AM25" s="275">
        <v>99.999725931723063</v>
      </c>
      <c r="AN25" s="275">
        <v>82.140192566210388</v>
      </c>
      <c r="AO25" s="275">
        <v>66.579796153759148</v>
      </c>
      <c r="AP25" s="241"/>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row>
    <row r="26" spans="1:79" s="287" customFormat="1" ht="18" customHeight="1">
      <c r="A26" s="240"/>
      <c r="B26" s="90" t="str">
        <f>B11</f>
        <v>Brunei Darussalam</v>
      </c>
      <c r="C26" s="211"/>
      <c r="D26" s="211"/>
      <c r="E26" s="211"/>
      <c r="F26" s="211"/>
      <c r="G26" s="211"/>
      <c r="H26" s="211"/>
      <c r="I26" s="211"/>
      <c r="J26" s="245"/>
      <c r="K26" s="245"/>
      <c r="L26" s="245"/>
      <c r="M26" s="245"/>
      <c r="N26" s="245"/>
      <c r="O26" s="275">
        <v>45.588737721365419</v>
      </c>
      <c r="P26" s="275">
        <v>31.642882535103915</v>
      </c>
      <c r="Q26" s="275">
        <v>34.280443285528627</v>
      </c>
      <c r="R26" s="275">
        <v>23.997876854983232</v>
      </c>
      <c r="S26" s="275">
        <v>35.716009147669062</v>
      </c>
      <c r="T26" s="275">
        <v>31.287867508867901</v>
      </c>
      <c r="U26" s="275">
        <v>45.604202484318421</v>
      </c>
      <c r="V26" s="275">
        <v>0</v>
      </c>
      <c r="W26" s="275">
        <v>21.154459381960411</v>
      </c>
      <c r="X26" s="275">
        <v>9.4303362467864922</v>
      </c>
      <c r="Y26" s="275">
        <v>50.802348745365691</v>
      </c>
      <c r="Z26" s="275">
        <v>13.150914929072455</v>
      </c>
      <c r="AA26" s="275" t="s">
        <v>24</v>
      </c>
      <c r="AB26" s="275" t="s">
        <v>24</v>
      </c>
      <c r="AC26" s="275">
        <v>48.585479491298763</v>
      </c>
      <c r="AD26" s="275">
        <v>28.743765309659068</v>
      </c>
      <c r="AE26" s="275">
        <v>10.730416182562205</v>
      </c>
      <c r="AF26" s="275">
        <v>28.66983414438241</v>
      </c>
      <c r="AG26" s="275">
        <v>35.311813847946922</v>
      </c>
      <c r="AH26" s="275">
        <v>27.784050354199724</v>
      </c>
      <c r="AI26" s="275">
        <v>11.929398252457064</v>
      </c>
      <c r="AJ26" s="275">
        <v>12.273623888405458</v>
      </c>
      <c r="AK26" s="275">
        <v>13.683191685111973</v>
      </c>
      <c r="AL26" s="275">
        <v>0</v>
      </c>
      <c r="AM26" s="275">
        <v>0</v>
      </c>
      <c r="AN26" s="275">
        <v>0</v>
      </c>
      <c r="AO26" s="275">
        <v>0</v>
      </c>
      <c r="AP26" s="241"/>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row>
    <row r="27" spans="1:79" s="287" customFormat="1" ht="18" customHeight="1">
      <c r="A27" s="240"/>
      <c r="B27" s="90" t="s">
        <v>204</v>
      </c>
      <c r="C27" s="211"/>
      <c r="D27" s="211"/>
      <c r="E27" s="211"/>
      <c r="F27" s="211"/>
      <c r="G27" s="211"/>
      <c r="H27" s="211"/>
      <c r="I27" s="211"/>
      <c r="J27" s="245"/>
      <c r="K27" s="245"/>
      <c r="L27" s="245"/>
      <c r="M27" s="245"/>
      <c r="N27" s="245"/>
      <c r="O27" s="275"/>
      <c r="P27" s="275"/>
      <c r="Q27" s="275"/>
      <c r="R27" s="275"/>
      <c r="S27" s="275"/>
      <c r="T27" s="275"/>
      <c r="U27" s="275"/>
      <c r="V27" s="275"/>
      <c r="W27" s="275"/>
      <c r="X27" s="275"/>
      <c r="Y27" s="275"/>
      <c r="Z27" s="275"/>
      <c r="AA27" s="275"/>
      <c r="AB27" s="275"/>
      <c r="AC27" s="275"/>
      <c r="AD27" s="275"/>
      <c r="AE27" s="275">
        <v>0</v>
      </c>
      <c r="AF27" s="275">
        <v>0</v>
      </c>
      <c r="AG27" s="275">
        <v>0</v>
      </c>
      <c r="AH27" s="275">
        <v>0</v>
      </c>
      <c r="AI27" s="275">
        <v>0</v>
      </c>
      <c r="AJ27" s="275">
        <v>0</v>
      </c>
      <c r="AK27" s="275">
        <v>0</v>
      </c>
      <c r="AL27" s="275">
        <v>0</v>
      </c>
      <c r="AM27" s="275">
        <v>0</v>
      </c>
      <c r="AN27" s="275">
        <v>0</v>
      </c>
      <c r="AO27" s="275">
        <v>1.698760694387258E-2</v>
      </c>
      <c r="AP27" s="241"/>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row>
    <row r="28" spans="1:79" s="287" customFormat="1" ht="18" customHeight="1">
      <c r="A28" s="240"/>
      <c r="B28" s="90" t="str">
        <f>B13</f>
        <v>Equatorial Guinea</v>
      </c>
      <c r="C28" s="211"/>
      <c r="D28" s="211"/>
      <c r="E28" s="211"/>
      <c r="F28" s="211"/>
      <c r="G28" s="211"/>
      <c r="H28" s="211"/>
      <c r="I28" s="211"/>
      <c r="J28" s="211"/>
      <c r="K28" s="211"/>
      <c r="L28" s="211"/>
      <c r="M28" s="211"/>
      <c r="N28" s="211"/>
      <c r="O28" s="275">
        <v>0</v>
      </c>
      <c r="P28" s="275">
        <v>0</v>
      </c>
      <c r="Q28" s="275">
        <v>0</v>
      </c>
      <c r="R28" s="275">
        <v>0</v>
      </c>
      <c r="S28" s="275">
        <v>0</v>
      </c>
      <c r="T28" s="275">
        <v>0</v>
      </c>
      <c r="U28" s="275">
        <v>0</v>
      </c>
      <c r="V28" s="275">
        <v>5.948379968621416</v>
      </c>
      <c r="W28" s="275">
        <v>0</v>
      </c>
      <c r="X28" s="275">
        <v>0</v>
      </c>
      <c r="Y28" s="275">
        <v>0</v>
      </c>
      <c r="Z28" s="275">
        <v>0</v>
      </c>
      <c r="AA28" s="275" t="s">
        <v>24</v>
      </c>
      <c r="AB28" s="275" t="s">
        <v>24</v>
      </c>
      <c r="AC28" s="275" t="s">
        <v>24</v>
      </c>
      <c r="AD28" s="275" t="s">
        <v>24</v>
      </c>
      <c r="AE28" s="275">
        <v>0</v>
      </c>
      <c r="AF28" s="275">
        <v>0</v>
      </c>
      <c r="AG28" s="275">
        <v>0</v>
      </c>
      <c r="AH28" s="275">
        <v>0</v>
      </c>
      <c r="AI28" s="275">
        <v>0</v>
      </c>
      <c r="AJ28" s="275">
        <v>0</v>
      </c>
      <c r="AK28" s="275">
        <v>0</v>
      </c>
      <c r="AL28" s="275">
        <v>0</v>
      </c>
      <c r="AM28" s="275">
        <v>0</v>
      </c>
      <c r="AN28" s="275">
        <v>0</v>
      </c>
      <c r="AO28" s="275">
        <v>0</v>
      </c>
      <c r="AP28" s="275">
        <v>0</v>
      </c>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row>
    <row r="29" spans="1:79" s="287" customFormat="1" ht="18" customHeight="1">
      <c r="A29" s="240"/>
      <c r="B29" s="90" t="str">
        <f>B14</f>
        <v>Indonesia</v>
      </c>
      <c r="C29" s="211"/>
      <c r="D29" s="211"/>
      <c r="E29" s="211"/>
      <c r="F29" s="211"/>
      <c r="G29" s="211"/>
      <c r="H29" s="211"/>
      <c r="I29" s="211"/>
      <c r="J29" s="211"/>
      <c r="K29" s="211"/>
      <c r="L29" s="211"/>
      <c r="M29" s="211"/>
      <c r="N29" s="211"/>
      <c r="O29" s="275">
        <v>0</v>
      </c>
      <c r="P29" s="275">
        <v>0</v>
      </c>
      <c r="Q29" s="275">
        <v>0</v>
      </c>
      <c r="R29" s="275">
        <v>0</v>
      </c>
      <c r="S29" s="275">
        <v>0</v>
      </c>
      <c r="T29" s="275">
        <v>0</v>
      </c>
      <c r="U29" s="275">
        <v>0</v>
      </c>
      <c r="V29" s="275">
        <v>0</v>
      </c>
      <c r="W29" s="275">
        <v>0</v>
      </c>
      <c r="X29" s="275">
        <v>0</v>
      </c>
      <c r="Y29" s="275">
        <v>0</v>
      </c>
      <c r="Z29" s="275">
        <v>0</v>
      </c>
      <c r="AA29" s="275" t="s">
        <v>24</v>
      </c>
      <c r="AB29" s="275" t="s">
        <v>24</v>
      </c>
      <c r="AC29" s="275" t="s">
        <v>24</v>
      </c>
      <c r="AD29" s="275" t="s">
        <v>24</v>
      </c>
      <c r="AE29" s="275">
        <v>0</v>
      </c>
      <c r="AF29" s="275">
        <v>0</v>
      </c>
      <c r="AG29" s="275">
        <v>0</v>
      </c>
      <c r="AH29" s="275">
        <v>1.7119060423177384</v>
      </c>
      <c r="AI29" s="275">
        <v>0</v>
      </c>
      <c r="AJ29" s="275">
        <v>0</v>
      </c>
      <c r="AK29" s="275">
        <v>0</v>
      </c>
      <c r="AL29" s="275">
        <v>0</v>
      </c>
      <c r="AM29" s="275">
        <v>0</v>
      </c>
      <c r="AN29" s="275">
        <v>0</v>
      </c>
      <c r="AO29" s="275">
        <v>5.3545425883507551</v>
      </c>
      <c r="AP29" s="275">
        <v>0</v>
      </c>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row>
    <row r="30" spans="1:79" s="287" customFormat="1" ht="18" customHeight="1">
      <c r="A30" s="240"/>
      <c r="B30" s="90" t="str">
        <f>B15</f>
        <v>Mozambique</v>
      </c>
      <c r="C30" s="211"/>
      <c r="D30" s="211"/>
      <c r="E30" s="211"/>
      <c r="F30" s="211"/>
      <c r="G30" s="211"/>
      <c r="H30" s="211"/>
      <c r="I30" s="211"/>
      <c r="J30" s="211"/>
      <c r="K30" s="211"/>
      <c r="L30" s="211"/>
      <c r="M30" s="211"/>
      <c r="N30" s="211"/>
      <c r="O30" s="275"/>
      <c r="P30" s="275"/>
      <c r="Q30" s="275"/>
      <c r="R30" s="275"/>
      <c r="S30" s="275"/>
      <c r="T30" s="275"/>
      <c r="U30" s="275"/>
      <c r="V30" s="275"/>
      <c r="W30" s="275"/>
      <c r="X30" s="275"/>
      <c r="Y30" s="275"/>
      <c r="Z30" s="275"/>
      <c r="AA30" s="275"/>
      <c r="AB30" s="275"/>
      <c r="AC30" s="275"/>
      <c r="AD30" s="275"/>
      <c r="AE30" s="275">
        <v>0</v>
      </c>
      <c r="AF30" s="275">
        <v>0</v>
      </c>
      <c r="AG30" s="275">
        <v>0</v>
      </c>
      <c r="AH30" s="275">
        <v>0</v>
      </c>
      <c r="AI30" s="275">
        <v>0</v>
      </c>
      <c r="AJ30" s="275">
        <v>0</v>
      </c>
      <c r="AK30" s="275">
        <v>0</v>
      </c>
      <c r="AL30" s="275">
        <v>0</v>
      </c>
      <c r="AM30" s="275">
        <v>0</v>
      </c>
      <c r="AN30" s="275">
        <v>8.9793603097195707</v>
      </c>
      <c r="AO30" s="275">
        <v>2.0194113573726398</v>
      </c>
      <c r="AP30" s="275"/>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row>
    <row r="31" spans="1:79" s="287" customFormat="1" ht="18" customHeight="1">
      <c r="A31" s="240"/>
      <c r="B31" s="90" t="str">
        <f>B16</f>
        <v>Nigeria</v>
      </c>
      <c r="C31" s="211"/>
      <c r="D31" s="211"/>
      <c r="E31" s="211"/>
      <c r="F31" s="211"/>
      <c r="G31" s="211"/>
      <c r="H31" s="211"/>
      <c r="I31" s="211"/>
      <c r="J31" s="211"/>
      <c r="K31" s="211"/>
      <c r="L31" s="211"/>
      <c r="M31" s="211"/>
      <c r="N31" s="211"/>
      <c r="O31" s="275">
        <v>0</v>
      </c>
      <c r="P31" s="275">
        <v>0</v>
      </c>
      <c r="Q31" s="275">
        <v>0</v>
      </c>
      <c r="R31" s="275">
        <v>0</v>
      </c>
      <c r="S31" s="275">
        <v>0</v>
      </c>
      <c r="T31" s="275">
        <v>0</v>
      </c>
      <c r="U31" s="275">
        <v>0</v>
      </c>
      <c r="V31" s="275">
        <v>4.7834660988176188</v>
      </c>
      <c r="W31" s="275">
        <v>0</v>
      </c>
      <c r="X31" s="275">
        <v>0</v>
      </c>
      <c r="Y31" s="275">
        <v>0</v>
      </c>
      <c r="Z31" s="275">
        <v>15.386715342261404</v>
      </c>
      <c r="AA31" s="275">
        <v>13.461398975942249</v>
      </c>
      <c r="AB31" s="275" t="s">
        <v>24</v>
      </c>
      <c r="AC31" s="275" t="s">
        <v>24</v>
      </c>
      <c r="AD31" s="275" t="s">
        <v>24</v>
      </c>
      <c r="AE31" s="275">
        <v>0</v>
      </c>
      <c r="AF31" s="275">
        <v>0</v>
      </c>
      <c r="AG31" s="275">
        <v>0</v>
      </c>
      <c r="AH31" s="275">
        <v>0</v>
      </c>
      <c r="AI31" s="275">
        <v>0</v>
      </c>
      <c r="AJ31" s="275">
        <v>0</v>
      </c>
      <c r="AK31" s="275">
        <v>0</v>
      </c>
      <c r="AL31" s="275">
        <v>0</v>
      </c>
      <c r="AM31" s="275">
        <v>0</v>
      </c>
      <c r="AN31" s="275">
        <v>0</v>
      </c>
      <c r="AO31" s="275">
        <v>0</v>
      </c>
      <c r="AP31" s="275">
        <v>0</v>
      </c>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row>
    <row r="32" spans="1:79" s="287" customFormat="1" ht="18" customHeight="1">
      <c r="A32" s="240"/>
      <c r="B32" s="90" t="s">
        <v>4</v>
      </c>
      <c r="C32" s="211"/>
      <c r="D32" s="211"/>
      <c r="E32" s="211"/>
      <c r="F32" s="211"/>
      <c r="G32" s="211"/>
      <c r="H32" s="211"/>
      <c r="I32" s="211"/>
      <c r="J32" s="211"/>
      <c r="K32" s="211"/>
      <c r="L32" s="211"/>
      <c r="M32" s="211"/>
      <c r="N32" s="211"/>
      <c r="O32" s="275"/>
      <c r="P32" s="275"/>
      <c r="Q32" s="275"/>
      <c r="R32" s="275"/>
      <c r="S32" s="275"/>
      <c r="T32" s="275"/>
      <c r="U32" s="275"/>
      <c r="V32" s="275"/>
      <c r="W32" s="275"/>
      <c r="X32" s="275"/>
      <c r="Y32" s="275"/>
      <c r="Z32" s="275"/>
      <c r="AA32" s="275"/>
      <c r="AB32" s="275"/>
      <c r="AC32" s="275"/>
      <c r="AD32" s="275"/>
      <c r="AE32" s="275">
        <v>0</v>
      </c>
      <c r="AF32" s="275">
        <v>0</v>
      </c>
      <c r="AG32" s="275">
        <v>0</v>
      </c>
      <c r="AH32" s="275">
        <v>0</v>
      </c>
      <c r="AI32" s="275">
        <v>0</v>
      </c>
      <c r="AJ32" s="275">
        <v>0</v>
      </c>
      <c r="AK32" s="275">
        <v>0</v>
      </c>
      <c r="AL32" s="275">
        <v>0</v>
      </c>
      <c r="AM32" s="275">
        <v>0</v>
      </c>
      <c r="AN32" s="275">
        <v>0</v>
      </c>
      <c r="AO32" s="275">
        <v>6.2801577603652499</v>
      </c>
      <c r="AP32" s="275"/>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row>
    <row r="33" spans="1:69" s="287" customFormat="1" ht="18" customHeight="1">
      <c r="A33" s="240"/>
      <c r="B33" s="90" t="str">
        <f t="shared" ref="B33:B34" si="0">B18</f>
        <v>Singapore</v>
      </c>
      <c r="C33" s="211"/>
      <c r="D33" s="211"/>
      <c r="E33" s="211"/>
      <c r="F33" s="211"/>
      <c r="G33" s="211"/>
      <c r="H33" s="211"/>
      <c r="I33" s="211"/>
      <c r="J33" s="211"/>
      <c r="K33" s="211"/>
      <c r="L33" s="211"/>
      <c r="M33" s="211"/>
      <c r="N33" s="211"/>
      <c r="O33" s="275">
        <v>0</v>
      </c>
      <c r="P33" s="275">
        <v>3.1567098154091738E-4</v>
      </c>
      <c r="Q33" s="275">
        <v>0</v>
      </c>
      <c r="R33" s="275">
        <v>0</v>
      </c>
      <c r="S33" s="275">
        <v>0</v>
      </c>
      <c r="T33" s="275">
        <v>0</v>
      </c>
      <c r="U33" s="275">
        <v>0</v>
      </c>
      <c r="V33" s="275">
        <v>0</v>
      </c>
      <c r="W33" s="275">
        <v>6.218835843265329</v>
      </c>
      <c r="X33" s="275">
        <v>0</v>
      </c>
      <c r="Y33" s="275">
        <v>0</v>
      </c>
      <c r="Z33" s="275">
        <v>0</v>
      </c>
      <c r="AA33" s="275" t="s">
        <v>24</v>
      </c>
      <c r="AB33" s="275" t="s">
        <v>24</v>
      </c>
      <c r="AC33" s="275" t="s">
        <v>24</v>
      </c>
      <c r="AD33" s="275" t="s">
        <v>24</v>
      </c>
      <c r="AE33" s="275">
        <v>0</v>
      </c>
      <c r="AF33" s="275">
        <v>0</v>
      </c>
      <c r="AG33" s="275">
        <v>0</v>
      </c>
      <c r="AH33" s="275">
        <v>0</v>
      </c>
      <c r="AI33" s="275">
        <v>0</v>
      </c>
      <c r="AJ33" s="275">
        <v>0</v>
      </c>
      <c r="AK33" s="275">
        <v>0</v>
      </c>
      <c r="AL33" s="275">
        <v>0</v>
      </c>
      <c r="AM33" s="275">
        <v>0</v>
      </c>
      <c r="AN33" s="275">
        <v>0</v>
      </c>
      <c r="AO33" s="275">
        <v>0</v>
      </c>
      <c r="AP33" s="275">
        <v>0</v>
      </c>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row>
    <row r="34" spans="1:69" s="287" customFormat="1" ht="18" customHeight="1">
      <c r="A34" s="240"/>
      <c r="B34" s="90" t="str">
        <f t="shared" si="0"/>
        <v>United States</v>
      </c>
      <c r="C34" s="211"/>
      <c r="D34" s="211"/>
      <c r="E34" s="211"/>
      <c r="F34" s="211"/>
      <c r="G34" s="211"/>
      <c r="H34" s="211"/>
      <c r="I34" s="211"/>
      <c r="J34" s="211"/>
      <c r="K34" s="211"/>
      <c r="L34" s="211"/>
      <c r="M34" s="211"/>
      <c r="N34" s="211"/>
      <c r="O34" s="275">
        <v>0</v>
      </c>
      <c r="P34" s="275">
        <v>0</v>
      </c>
      <c r="Q34" s="275">
        <v>0</v>
      </c>
      <c r="R34" s="275">
        <v>0</v>
      </c>
      <c r="S34" s="275">
        <v>0</v>
      </c>
      <c r="T34" s="275">
        <v>0</v>
      </c>
      <c r="U34" s="275">
        <v>0</v>
      </c>
      <c r="V34" s="275">
        <v>11.219496741193689</v>
      </c>
      <c r="W34" s="275">
        <v>0</v>
      </c>
      <c r="X34" s="275">
        <v>0</v>
      </c>
      <c r="Y34" s="275">
        <v>0</v>
      </c>
      <c r="Z34" s="275">
        <v>0</v>
      </c>
      <c r="AA34" s="275" t="s">
        <v>24</v>
      </c>
      <c r="AB34" s="275" t="s">
        <v>24</v>
      </c>
      <c r="AC34" s="275" t="s">
        <v>24</v>
      </c>
      <c r="AD34" s="275" t="s">
        <v>24</v>
      </c>
      <c r="AE34" s="275">
        <v>0</v>
      </c>
      <c r="AF34" s="275">
        <v>0</v>
      </c>
      <c r="AG34" s="275">
        <v>5.7980413330557519E-4</v>
      </c>
      <c r="AH34" s="275">
        <v>0</v>
      </c>
      <c r="AI34" s="275">
        <v>0</v>
      </c>
      <c r="AJ34" s="275">
        <v>0</v>
      </c>
      <c r="AK34" s="275">
        <v>0</v>
      </c>
      <c r="AL34" s="275">
        <v>0</v>
      </c>
      <c r="AM34" s="275">
        <v>2.7406827694192196E-4</v>
      </c>
      <c r="AN34" s="275">
        <v>8.8804471240700327</v>
      </c>
      <c r="AO34" s="275">
        <v>19.749104533208339</v>
      </c>
      <c r="AP34" s="275">
        <v>0</v>
      </c>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row>
    <row r="35" spans="1:69" s="288" customFormat="1" ht="18" customHeight="1">
      <c r="A35" s="431"/>
      <c r="B35" s="425" t="s">
        <v>119</v>
      </c>
      <c r="C35" s="442"/>
      <c r="D35" s="442"/>
      <c r="E35" s="442"/>
      <c r="F35" s="442"/>
      <c r="G35" s="442"/>
      <c r="H35" s="443"/>
      <c r="I35" s="443"/>
      <c r="J35" s="443"/>
      <c r="K35" s="443"/>
      <c r="L35" s="443"/>
      <c r="M35" s="443"/>
      <c r="N35" s="443"/>
      <c r="O35" s="439">
        <v>100</v>
      </c>
      <c r="P35" s="439">
        <v>100</v>
      </c>
      <c r="Q35" s="439">
        <v>100</v>
      </c>
      <c r="R35" s="439">
        <v>100</v>
      </c>
      <c r="S35" s="439">
        <v>100</v>
      </c>
      <c r="T35" s="439">
        <v>100</v>
      </c>
      <c r="U35" s="439">
        <v>100</v>
      </c>
      <c r="V35" s="439">
        <v>100</v>
      </c>
      <c r="W35" s="439">
        <v>100</v>
      </c>
      <c r="X35" s="439">
        <v>100</v>
      </c>
      <c r="Y35" s="439">
        <v>100</v>
      </c>
      <c r="Z35" s="439">
        <v>100</v>
      </c>
      <c r="AA35" s="439">
        <v>100</v>
      </c>
      <c r="AB35" s="439">
        <v>100</v>
      </c>
      <c r="AC35" s="439">
        <v>100</v>
      </c>
      <c r="AD35" s="439">
        <v>100</v>
      </c>
      <c r="AE35" s="439">
        <v>100</v>
      </c>
      <c r="AF35" s="439">
        <v>100</v>
      </c>
      <c r="AG35" s="439">
        <v>100</v>
      </c>
      <c r="AH35" s="439">
        <v>100</v>
      </c>
      <c r="AI35" s="439">
        <v>100</v>
      </c>
      <c r="AJ35" s="439">
        <v>100</v>
      </c>
      <c r="AK35" s="439">
        <v>100</v>
      </c>
      <c r="AL35" s="439">
        <v>100</v>
      </c>
      <c r="AM35" s="439">
        <v>100</v>
      </c>
      <c r="AN35" s="439">
        <v>100</v>
      </c>
      <c r="AO35" s="439">
        <v>100</v>
      </c>
      <c r="AP35" s="432"/>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row>
    <row r="36" spans="1:69" s="284" customFormat="1" ht="9.75" customHeight="1" thickBot="1">
      <c r="A36" s="68"/>
      <c r="B36" s="69"/>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4"/>
      <c r="AF36" s="114"/>
      <c r="AG36" s="114"/>
      <c r="AH36" s="114"/>
      <c r="AI36" s="114"/>
      <c r="AJ36" s="114"/>
      <c r="AK36" s="114"/>
      <c r="AL36" s="114"/>
      <c r="AM36" s="114"/>
      <c r="AN36" s="114"/>
      <c r="AO36" s="114"/>
      <c r="AP36" s="7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row>
    <row r="37" spans="1:69" s="284" customFormat="1" ht="9" customHeight="1">
      <c r="A37" s="57"/>
      <c r="B37" s="53"/>
      <c r="C37" s="67"/>
      <c r="D37" s="67"/>
      <c r="E37" s="58"/>
      <c r="F37" s="67"/>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row>
    <row r="38" spans="1:69" ht="18" customHeight="1">
      <c r="A38" s="17" t="s">
        <v>364</v>
      </c>
      <c r="B38" s="89"/>
      <c r="C38" s="87"/>
      <c r="D38" s="87"/>
      <c r="E38" s="88"/>
      <c r="F38" s="87"/>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row>
    <row r="39" spans="1:69" s="279" customFormat="1" ht="23.25" customHeight="1">
      <c r="A39" s="45" t="s">
        <v>365</v>
      </c>
      <c r="B39" s="89"/>
      <c r="C39" s="91"/>
      <c r="D39" s="91"/>
      <c r="E39" s="92"/>
      <c r="F39" s="91"/>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row>
    <row r="40" spans="1:69" s="279" customFormat="1" ht="18" customHeight="1">
      <c r="A40" s="37" t="s">
        <v>131</v>
      </c>
      <c r="B40" s="89"/>
      <c r="C40" s="91"/>
      <c r="D40" s="91"/>
      <c r="E40" s="92"/>
      <c r="F40" s="91"/>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c r="BO40" s="90"/>
      <c r="BP40" s="90"/>
      <c r="BQ40" s="90"/>
    </row>
    <row r="41" spans="1:69" ht="18" customHeight="1">
      <c r="A41" s="37" t="s">
        <v>389</v>
      </c>
      <c r="B41" s="33"/>
      <c r="C41" s="87"/>
      <c r="D41" s="87"/>
      <c r="E41" s="88"/>
      <c r="F41" s="87"/>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row>
    <row r="42" spans="1:69" ht="18" customHeight="1">
      <c r="A42" s="46" t="s">
        <v>132</v>
      </c>
      <c r="B42" s="81"/>
      <c r="C42" s="131"/>
      <c r="D42" s="131"/>
      <c r="E42" s="132"/>
      <c r="F42" s="131"/>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row>
    <row r="43" spans="1:69" ht="15" customHeight="1">
      <c r="A43" s="34"/>
      <c r="B43" s="81"/>
      <c r="C43" s="131"/>
      <c r="D43" s="131"/>
      <c r="E43" s="132"/>
      <c r="F43" s="131"/>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row>
    <row r="44" spans="1:69" ht="15" customHeight="1">
      <c r="A44" s="34"/>
      <c r="B44" s="81"/>
      <c r="C44" s="131"/>
      <c r="D44" s="131"/>
      <c r="E44" s="132"/>
      <c r="F44" s="131"/>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row>
    <row r="45" spans="1:69"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69"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row>
    <row r="47" spans="1:69"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row>
    <row r="48" spans="1:69"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row>
    <row r="49" spans="1:42"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42"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42"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row>
    <row r="52" spans="1:42"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42"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42"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row>
    <row r="55" spans="1:42"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row>
    <row r="56" spans="1:42"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42"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row>
    <row r="58" spans="1:42"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row>
    <row r="59" spans="1:42"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row>
    <row r="60" spans="1:42"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row>
    <row r="61" spans="1:42"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row>
    <row r="62" spans="1:42"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row>
    <row r="63" spans="1:42"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row>
    <row r="64" spans="1:42"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row r="65" spans="1:42"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42"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42"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42"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sheetData>
  <mergeCells count="12">
    <mergeCell ref="AM5:AO5"/>
    <mergeCell ref="AI5:AL5"/>
    <mergeCell ref="AA5:AD5"/>
    <mergeCell ref="AE5:AG5"/>
    <mergeCell ref="A2:A3"/>
    <mergeCell ref="S5:V5"/>
    <mergeCell ref="A5:B6"/>
    <mergeCell ref="C5:F5"/>
    <mergeCell ref="G5:J5"/>
    <mergeCell ref="K5:N5"/>
    <mergeCell ref="O5:R5"/>
    <mergeCell ref="W5:Z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000"/>
  </sheetPr>
  <dimension ref="A1:N97"/>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51.85546875" style="6" customWidth="1"/>
    <col min="3" max="4" width="10.42578125" style="7" hidden="1" customWidth="1"/>
    <col min="5" max="5" width="10.42578125" style="3" hidden="1" customWidth="1"/>
    <col min="6" max="6" width="15.140625" style="7" customWidth="1"/>
    <col min="7" max="11" width="15.140625" style="3" customWidth="1"/>
    <col min="12" max="13" width="0.85546875" style="3" customWidth="1"/>
    <col min="14" max="21" width="13.5703125" style="278" bestFit="1" customWidth="1"/>
    <col min="22" max="16384" width="9.140625" style="278"/>
  </cols>
  <sheetData>
    <row r="1" spans="1:14" ht="10.5" customHeight="1">
      <c r="A1" s="32"/>
      <c r="B1" s="33"/>
      <c r="C1" s="87"/>
      <c r="D1" s="87"/>
      <c r="E1" s="88"/>
      <c r="F1" s="87"/>
      <c r="G1" s="88"/>
      <c r="H1" s="88"/>
      <c r="I1" s="88"/>
      <c r="J1" s="88"/>
      <c r="K1" s="88"/>
      <c r="L1" s="88"/>
      <c r="M1" s="88"/>
    </row>
    <row r="2" spans="1:14" s="279" customFormat="1" ht="18" customHeight="1">
      <c r="A2" s="485" t="str">
        <f>'Kandungan (new)'!A140</f>
        <v>16a</v>
      </c>
      <c r="B2" s="120" t="str">
        <f>'Kandungan (new)'!B140</f>
        <v>KDNK mengikut Jenis Aktiviti Ekonomi pada Harga Semasa - Tahunan</v>
      </c>
      <c r="C2" s="96"/>
      <c r="D2" s="96"/>
      <c r="E2" s="97"/>
      <c r="F2" s="96"/>
      <c r="G2" s="97"/>
      <c r="H2" s="97"/>
      <c r="I2" s="97"/>
      <c r="J2" s="97"/>
      <c r="K2" s="97"/>
      <c r="L2" s="97"/>
      <c r="M2" s="97"/>
    </row>
    <row r="3" spans="1:14" s="279" customFormat="1" ht="18" customHeight="1">
      <c r="A3" s="485"/>
      <c r="B3" s="98" t="str">
        <f>'Kandungan (new)'!B141</f>
        <v>GDP by Economic Activity at Current Prices - Annually</v>
      </c>
      <c r="C3" s="96"/>
      <c r="D3" s="96"/>
      <c r="E3" s="97"/>
      <c r="F3" s="96"/>
      <c r="G3" s="97"/>
      <c r="H3" s="97"/>
      <c r="I3" s="97"/>
      <c r="J3" s="97"/>
      <c r="K3" s="97"/>
      <c r="L3" s="97"/>
      <c r="M3" s="97"/>
      <c r="N3" s="286"/>
    </row>
    <row r="4" spans="1:14" ht="10.5" customHeight="1" thickBot="1">
      <c r="B4" s="33"/>
      <c r="C4" s="35"/>
      <c r="D4" s="35"/>
      <c r="E4" s="36"/>
      <c r="F4" s="35"/>
      <c r="G4" s="36"/>
      <c r="H4" s="36"/>
      <c r="I4" s="36"/>
      <c r="J4" s="36"/>
      <c r="K4" s="36"/>
      <c r="L4" s="36"/>
      <c r="M4" s="36"/>
    </row>
    <row r="5" spans="1:14" s="280" customFormat="1" ht="18" customHeight="1">
      <c r="A5" s="486" t="s">
        <v>246</v>
      </c>
      <c r="B5" s="486"/>
      <c r="C5" s="420">
        <v>2015</v>
      </c>
      <c r="D5" s="420">
        <v>2016</v>
      </c>
      <c r="E5" s="420">
        <v>2017</v>
      </c>
      <c r="F5" s="420">
        <v>2018</v>
      </c>
      <c r="G5" s="420">
        <v>2019</v>
      </c>
      <c r="H5" s="420">
        <v>2020</v>
      </c>
      <c r="I5" s="420">
        <v>2021</v>
      </c>
      <c r="J5" s="420" t="s">
        <v>429</v>
      </c>
      <c r="K5" s="420" t="s">
        <v>243</v>
      </c>
      <c r="L5" s="421"/>
      <c r="M5" s="323"/>
    </row>
    <row r="6" spans="1:14" s="280" customFormat="1" ht="15" customHeight="1" thickBot="1">
      <c r="A6" s="487"/>
      <c r="B6" s="487"/>
      <c r="C6" s="423"/>
      <c r="D6" s="423"/>
      <c r="E6" s="423"/>
      <c r="F6" s="423"/>
      <c r="G6" s="423"/>
      <c r="H6" s="423"/>
      <c r="I6" s="423"/>
      <c r="J6" s="423"/>
      <c r="K6" s="423"/>
      <c r="L6" s="423"/>
      <c r="M6" s="324"/>
    </row>
    <row r="7" spans="1:14" s="281" customFormat="1" ht="17.25" customHeight="1">
      <c r="A7" s="37" t="s">
        <v>31</v>
      </c>
      <c r="B7" s="37" t="s">
        <v>247</v>
      </c>
      <c r="C7" s="38"/>
      <c r="D7" s="38"/>
      <c r="E7" s="39"/>
      <c r="F7" s="38"/>
      <c r="G7" s="39"/>
      <c r="H7" s="39"/>
      <c r="I7" s="39"/>
      <c r="J7" s="39"/>
      <c r="K7" s="39"/>
      <c r="L7" s="39"/>
      <c r="M7" s="39"/>
    </row>
    <row r="8" spans="1:14" s="281" customFormat="1" ht="17.25" customHeight="1">
      <c r="A8" s="93"/>
      <c r="B8" s="45" t="s">
        <v>72</v>
      </c>
      <c r="C8" s="38"/>
      <c r="D8" s="38"/>
      <c r="E8" s="39"/>
      <c r="F8" s="38"/>
      <c r="G8" s="39"/>
      <c r="H8" s="39"/>
      <c r="I8" s="39"/>
      <c r="J8" s="39"/>
      <c r="K8" s="39"/>
      <c r="L8" s="39"/>
      <c r="M8" s="39"/>
    </row>
    <row r="9" spans="1:14" ht="2.25" customHeight="1" thickBot="1">
      <c r="A9" s="40"/>
      <c r="B9" s="41"/>
      <c r="C9" s="43"/>
      <c r="D9" s="43"/>
      <c r="E9" s="44"/>
      <c r="F9" s="43"/>
      <c r="G9" s="44"/>
      <c r="H9" s="44"/>
      <c r="I9" s="44"/>
      <c r="J9" s="44"/>
      <c r="K9" s="44"/>
      <c r="L9" s="44"/>
      <c r="M9" s="316"/>
    </row>
    <row r="10" spans="1:14" ht="5.25" customHeight="1">
      <c r="A10" s="34"/>
      <c r="B10" s="45"/>
      <c r="C10" s="47"/>
      <c r="D10" s="47"/>
      <c r="E10" s="48"/>
      <c r="F10" s="47"/>
      <c r="G10" s="48"/>
      <c r="H10" s="48"/>
      <c r="I10" s="48"/>
      <c r="J10" s="48"/>
      <c r="K10" s="48"/>
      <c r="L10" s="48"/>
      <c r="M10" s="48"/>
    </row>
    <row r="11" spans="1:14" s="287" customFormat="1" ht="15" customHeight="1">
      <c r="A11" s="240"/>
      <c r="B11" s="179" t="s">
        <v>164</v>
      </c>
      <c r="C11" s="180">
        <v>97539</v>
      </c>
      <c r="D11" s="180">
        <v>105756</v>
      </c>
      <c r="E11" s="180">
        <v>117995</v>
      </c>
      <c r="F11" s="180">
        <v>108757</v>
      </c>
      <c r="G11" s="180">
        <v>109542</v>
      </c>
      <c r="H11" s="180">
        <v>115834</v>
      </c>
      <c r="I11" s="180">
        <v>148152</v>
      </c>
      <c r="J11" s="180">
        <v>160567</v>
      </c>
      <c r="K11" s="180">
        <v>141930</v>
      </c>
      <c r="L11" s="241"/>
      <c r="M11" s="241"/>
    </row>
    <row r="12" spans="1:14" s="283" customFormat="1" ht="15" customHeight="1">
      <c r="A12" s="54"/>
      <c r="B12" s="55" t="s">
        <v>16</v>
      </c>
      <c r="C12" s="168">
        <v>103059</v>
      </c>
      <c r="D12" s="168">
        <v>103959</v>
      </c>
      <c r="E12" s="168">
        <v>121326</v>
      </c>
      <c r="F12" s="168">
        <v>134833</v>
      </c>
      <c r="G12" s="168">
        <v>131084</v>
      </c>
      <c r="H12" s="168">
        <v>96172</v>
      </c>
      <c r="I12" s="168">
        <v>124355</v>
      </c>
      <c r="J12" s="168">
        <v>178439</v>
      </c>
      <c r="K12" s="168">
        <v>155983</v>
      </c>
      <c r="L12" s="56"/>
      <c r="M12" s="56"/>
    </row>
    <row r="13" spans="1:14" s="284" customFormat="1" ht="15" customHeight="1">
      <c r="A13" s="57"/>
      <c r="B13" s="53" t="s">
        <v>45</v>
      </c>
      <c r="C13" s="154"/>
      <c r="D13" s="154"/>
      <c r="E13" s="154"/>
      <c r="F13" s="154"/>
      <c r="G13" s="154"/>
      <c r="H13" s="154"/>
      <c r="I13" s="154"/>
      <c r="J13" s="154"/>
      <c r="K13" s="154"/>
      <c r="L13" s="58"/>
      <c r="M13" s="58"/>
    </row>
    <row r="14" spans="1:14" s="284" customFormat="1" ht="15" customHeight="1">
      <c r="A14" s="57"/>
      <c r="B14" s="107" t="s">
        <v>253</v>
      </c>
      <c r="C14" s="154">
        <v>46526</v>
      </c>
      <c r="D14" s="154">
        <v>46023</v>
      </c>
      <c r="E14" s="154">
        <v>58254</v>
      </c>
      <c r="F14" s="154">
        <v>70800</v>
      </c>
      <c r="G14" s="154">
        <v>64285</v>
      </c>
      <c r="H14" s="154">
        <v>39011</v>
      </c>
      <c r="I14" s="154">
        <v>55325</v>
      </c>
      <c r="J14" s="154">
        <v>79162</v>
      </c>
      <c r="K14" s="154">
        <v>65615</v>
      </c>
      <c r="L14" s="58"/>
      <c r="M14" s="58"/>
    </row>
    <row r="15" spans="1:14" s="284" customFormat="1" ht="18" customHeight="1">
      <c r="A15" s="57"/>
      <c r="B15" s="53" t="s">
        <v>254</v>
      </c>
      <c r="C15" s="154"/>
      <c r="D15" s="154"/>
      <c r="E15" s="154"/>
      <c r="F15" s="154"/>
      <c r="G15" s="154"/>
      <c r="H15" s="154"/>
      <c r="I15" s="154"/>
      <c r="J15" s="154"/>
      <c r="K15" s="154"/>
      <c r="L15" s="58"/>
      <c r="M15" s="58"/>
    </row>
    <row r="16" spans="1:14" s="288" customFormat="1" ht="18" customHeight="1">
      <c r="A16" s="193"/>
      <c r="B16" s="133" t="s">
        <v>255</v>
      </c>
      <c r="C16" s="178">
        <v>49119</v>
      </c>
      <c r="D16" s="178">
        <v>49722</v>
      </c>
      <c r="E16" s="178">
        <v>53908</v>
      </c>
      <c r="F16" s="178">
        <v>54290</v>
      </c>
      <c r="G16" s="178">
        <v>56035</v>
      </c>
      <c r="H16" s="178">
        <v>47923</v>
      </c>
      <c r="I16" s="178">
        <v>59834</v>
      </c>
      <c r="J16" s="178">
        <v>88511</v>
      </c>
      <c r="K16" s="178">
        <v>78914</v>
      </c>
      <c r="L16" s="194">
        <v>12963.944</v>
      </c>
      <c r="M16" s="194"/>
    </row>
    <row r="17" spans="1:13" s="283" customFormat="1" ht="27" customHeight="1">
      <c r="A17" s="54"/>
      <c r="B17" s="107" t="s">
        <v>160</v>
      </c>
      <c r="C17" s="162">
        <v>7414</v>
      </c>
      <c r="D17" s="162">
        <v>8214</v>
      </c>
      <c r="E17" s="162">
        <v>9164</v>
      </c>
      <c r="F17" s="162">
        <v>9743</v>
      </c>
      <c r="G17" s="162">
        <v>10764</v>
      </c>
      <c r="H17" s="162">
        <v>9237</v>
      </c>
      <c r="I17" s="162">
        <v>9195</v>
      </c>
      <c r="J17" s="162">
        <v>10766</v>
      </c>
      <c r="K17" s="162">
        <v>11454</v>
      </c>
      <c r="L17" s="56">
        <v>12963.944</v>
      </c>
      <c r="M17" s="56"/>
    </row>
    <row r="18" spans="1:13" s="284" customFormat="1" ht="27" customHeight="1">
      <c r="A18" s="57"/>
      <c r="B18" s="53" t="s">
        <v>161</v>
      </c>
      <c r="C18" s="154"/>
      <c r="D18" s="154"/>
      <c r="E18" s="154"/>
      <c r="F18" s="154"/>
      <c r="G18" s="154"/>
      <c r="H18" s="154"/>
      <c r="I18" s="154"/>
      <c r="J18" s="154"/>
      <c r="K18" s="154"/>
      <c r="L18" s="58"/>
      <c r="M18" s="58"/>
    </row>
    <row r="19" spans="1:13" s="284" customFormat="1" ht="18" customHeight="1">
      <c r="A19" s="57"/>
      <c r="B19" s="50" t="s">
        <v>165</v>
      </c>
      <c r="C19" s="168">
        <v>262379</v>
      </c>
      <c r="D19" s="168">
        <v>272396</v>
      </c>
      <c r="E19" s="168">
        <v>299797</v>
      </c>
      <c r="F19" s="168">
        <v>311676</v>
      </c>
      <c r="G19" s="168">
        <v>323862</v>
      </c>
      <c r="H19" s="168">
        <v>315360</v>
      </c>
      <c r="I19" s="168">
        <v>361826</v>
      </c>
      <c r="J19" s="168">
        <v>418538</v>
      </c>
      <c r="K19" s="168">
        <v>419584</v>
      </c>
      <c r="L19" s="58"/>
      <c r="M19" s="58"/>
    </row>
    <row r="20" spans="1:13" s="284" customFormat="1" ht="15" customHeight="1">
      <c r="A20" s="57"/>
      <c r="B20" s="106" t="s">
        <v>256</v>
      </c>
      <c r="C20" s="154">
        <v>34341</v>
      </c>
      <c r="D20" s="154">
        <v>32404</v>
      </c>
      <c r="E20" s="154">
        <v>39791</v>
      </c>
      <c r="F20" s="154">
        <v>45228</v>
      </c>
      <c r="G20" s="154">
        <v>47481</v>
      </c>
      <c r="H20" s="154">
        <v>42119</v>
      </c>
      <c r="I20" s="154">
        <v>54749</v>
      </c>
      <c r="J20" s="154">
        <v>69103</v>
      </c>
      <c r="K20" s="154">
        <v>63169</v>
      </c>
      <c r="L20" s="58"/>
      <c r="M20" s="58"/>
    </row>
    <row r="21" spans="1:13" s="284" customFormat="1" ht="18" customHeight="1">
      <c r="A21" s="57"/>
      <c r="B21" s="53" t="s">
        <v>257</v>
      </c>
      <c r="C21" s="154"/>
      <c r="D21" s="154"/>
      <c r="E21" s="154"/>
      <c r="F21" s="154"/>
      <c r="G21" s="154"/>
      <c r="H21" s="154"/>
      <c r="I21" s="154"/>
      <c r="J21" s="154"/>
      <c r="K21" s="154"/>
      <c r="L21" s="58"/>
      <c r="M21" s="58"/>
    </row>
    <row r="22" spans="1:13" s="288" customFormat="1" ht="15" customHeight="1">
      <c r="A22" s="193"/>
      <c r="B22" s="179" t="s">
        <v>166</v>
      </c>
      <c r="C22" s="180">
        <v>55382</v>
      </c>
      <c r="D22" s="180">
        <v>61089</v>
      </c>
      <c r="E22" s="180">
        <v>66552</v>
      </c>
      <c r="F22" s="180">
        <v>70048</v>
      </c>
      <c r="G22" s="180">
        <v>71067</v>
      </c>
      <c r="H22" s="180">
        <v>57657</v>
      </c>
      <c r="I22" s="180">
        <v>55654</v>
      </c>
      <c r="J22" s="180">
        <v>60810</v>
      </c>
      <c r="K22" s="180">
        <v>65949</v>
      </c>
      <c r="L22" s="194"/>
      <c r="M22" s="194"/>
    </row>
    <row r="23" spans="1:13" s="288" customFormat="1" ht="18" customHeight="1">
      <c r="A23" s="193"/>
      <c r="B23" s="179" t="s">
        <v>167</v>
      </c>
      <c r="C23" s="180">
        <v>643883</v>
      </c>
      <c r="D23" s="180">
        <v>689969</v>
      </c>
      <c r="E23" s="180">
        <v>747360</v>
      </c>
      <c r="F23" s="180">
        <v>804993</v>
      </c>
      <c r="G23" s="180">
        <v>860130</v>
      </c>
      <c r="H23" s="180">
        <v>817713</v>
      </c>
      <c r="I23" s="180">
        <v>841692</v>
      </c>
      <c r="J23" s="180">
        <v>956737</v>
      </c>
      <c r="K23" s="180">
        <v>1018972</v>
      </c>
      <c r="L23" s="194"/>
      <c r="M23" s="194"/>
    </row>
    <row r="24" spans="1:13" s="288" customFormat="1" ht="18" customHeight="1">
      <c r="A24" s="193"/>
      <c r="B24" s="179" t="s">
        <v>168</v>
      </c>
      <c r="C24" s="180">
        <v>14699</v>
      </c>
      <c r="D24" s="180">
        <v>16529</v>
      </c>
      <c r="E24" s="180">
        <v>19280</v>
      </c>
      <c r="F24" s="180">
        <v>17453</v>
      </c>
      <c r="G24" s="180">
        <v>17053</v>
      </c>
      <c r="H24" s="180">
        <v>15755</v>
      </c>
      <c r="I24" s="180">
        <v>17023</v>
      </c>
      <c r="J24" s="180">
        <v>18812</v>
      </c>
      <c r="K24" s="180">
        <v>20487</v>
      </c>
      <c r="L24" s="194"/>
      <c r="M24" s="194"/>
    </row>
    <row r="25" spans="1:13" s="288" customFormat="1" ht="18" customHeight="1">
      <c r="A25" s="431"/>
      <c r="B25" s="425" t="s">
        <v>169</v>
      </c>
      <c r="C25" s="426">
        <v>1176941</v>
      </c>
      <c r="D25" s="426">
        <v>1249698</v>
      </c>
      <c r="E25" s="426">
        <v>1372310</v>
      </c>
      <c r="F25" s="426">
        <v>1447760</v>
      </c>
      <c r="G25" s="426">
        <v>1512738</v>
      </c>
      <c r="H25" s="426">
        <v>1418491</v>
      </c>
      <c r="I25" s="426">
        <v>1548701</v>
      </c>
      <c r="J25" s="426">
        <v>1793903</v>
      </c>
      <c r="K25" s="426">
        <v>1822904</v>
      </c>
      <c r="L25" s="447"/>
      <c r="M25" s="194"/>
    </row>
    <row r="26" spans="1:13" s="284" customFormat="1" ht="6" customHeight="1" thickBot="1">
      <c r="A26" s="68"/>
      <c r="B26" s="69"/>
      <c r="C26" s="70"/>
      <c r="D26" s="70"/>
      <c r="E26" s="71"/>
      <c r="F26" s="70"/>
      <c r="G26" s="71"/>
      <c r="H26" s="71"/>
      <c r="I26" s="71"/>
      <c r="J26" s="71"/>
      <c r="K26" s="71"/>
      <c r="L26" s="71"/>
      <c r="M26" s="317"/>
    </row>
    <row r="27" spans="1:13" s="281" customFormat="1" ht="17.25" customHeight="1">
      <c r="A27" s="37" t="s">
        <v>34</v>
      </c>
      <c r="B27" s="37" t="s">
        <v>240</v>
      </c>
      <c r="C27" s="38"/>
      <c r="D27" s="38"/>
      <c r="E27" s="39"/>
      <c r="F27" s="38"/>
      <c r="G27" s="39"/>
      <c r="H27" s="39"/>
      <c r="I27" s="39"/>
      <c r="J27" s="39"/>
      <c r="K27" s="39"/>
      <c r="L27" s="39"/>
      <c r="M27" s="39"/>
    </row>
    <row r="28" spans="1:13" ht="17.25" customHeight="1" thickBot="1">
      <c r="A28" s="42"/>
      <c r="B28" s="41" t="s">
        <v>241</v>
      </c>
      <c r="C28" s="43"/>
      <c r="D28" s="43"/>
      <c r="E28" s="44"/>
      <c r="F28" s="43"/>
      <c r="G28" s="44"/>
      <c r="H28" s="44"/>
      <c r="I28" s="44"/>
      <c r="J28" s="44"/>
      <c r="K28" s="44"/>
      <c r="L28" s="44"/>
      <c r="M28" s="316"/>
    </row>
    <row r="29" spans="1:13" ht="5.25" customHeight="1">
      <c r="A29" s="46"/>
      <c r="B29" s="45"/>
      <c r="C29" s="47"/>
      <c r="D29" s="47"/>
      <c r="E29" s="48"/>
      <c r="F29" s="47"/>
      <c r="G29" s="48"/>
      <c r="H29" s="48"/>
      <c r="I29" s="48"/>
      <c r="J29" s="48"/>
      <c r="K29" s="48"/>
      <c r="L29" s="48"/>
      <c r="M29" s="48"/>
    </row>
    <row r="30" spans="1:13" s="287" customFormat="1" ht="15" customHeight="1">
      <c r="A30" s="240"/>
      <c r="B30" s="179" t="s">
        <v>164</v>
      </c>
      <c r="C30" s="182">
        <v>-0.1</v>
      </c>
      <c r="D30" s="182">
        <v>8.4</v>
      </c>
      <c r="E30" s="182">
        <v>11.6</v>
      </c>
      <c r="F30" s="182">
        <v>-7.8</v>
      </c>
      <c r="G30" s="182">
        <v>0.7</v>
      </c>
      <c r="H30" s="182">
        <v>5.7</v>
      </c>
      <c r="I30" s="182">
        <v>27.9</v>
      </c>
      <c r="J30" s="182">
        <v>8.4</v>
      </c>
      <c r="K30" s="182">
        <v>-11.6</v>
      </c>
      <c r="L30" s="241"/>
      <c r="M30" s="241"/>
    </row>
    <row r="31" spans="1:13" s="283" customFormat="1" ht="15" customHeight="1">
      <c r="A31" s="54"/>
      <c r="B31" s="55" t="s">
        <v>16</v>
      </c>
      <c r="C31" s="161">
        <v>-4.9000000000000004</v>
      </c>
      <c r="D31" s="161">
        <v>0.9</v>
      </c>
      <c r="E31" s="161">
        <v>16.7</v>
      </c>
      <c r="F31" s="161">
        <v>11.1</v>
      </c>
      <c r="G31" s="161">
        <v>-2.8</v>
      </c>
      <c r="H31" s="161">
        <v>-26.6</v>
      </c>
      <c r="I31" s="161">
        <v>29.3</v>
      </c>
      <c r="J31" s="161">
        <v>43.5</v>
      </c>
      <c r="K31" s="161">
        <v>-12.6</v>
      </c>
      <c r="L31" s="56"/>
      <c r="M31" s="56"/>
    </row>
    <row r="32" spans="1:13" s="284" customFormat="1" ht="15" customHeight="1">
      <c r="A32" s="57"/>
      <c r="B32" s="53" t="s">
        <v>45</v>
      </c>
      <c r="C32" s="112"/>
      <c r="D32" s="112"/>
      <c r="E32" s="112"/>
      <c r="F32" s="112"/>
      <c r="G32" s="112"/>
      <c r="H32" s="112"/>
      <c r="I32" s="112"/>
      <c r="J32" s="112"/>
      <c r="K32" s="112"/>
      <c r="L32" s="58"/>
      <c r="M32" s="58"/>
    </row>
    <row r="33" spans="1:13" s="284" customFormat="1" ht="15" customHeight="1">
      <c r="A33" s="57"/>
      <c r="B33" s="107" t="s">
        <v>253</v>
      </c>
      <c r="C33" s="112">
        <v>-9.6999999999999993</v>
      </c>
      <c r="D33" s="112">
        <v>-1.1000000000000001</v>
      </c>
      <c r="E33" s="112">
        <v>26.6</v>
      </c>
      <c r="F33" s="112">
        <v>21.5</v>
      </c>
      <c r="G33" s="112">
        <v>-9.1999999999999993</v>
      </c>
      <c r="H33" s="112">
        <v>-39.299999999999997</v>
      </c>
      <c r="I33" s="112">
        <v>41.8</v>
      </c>
      <c r="J33" s="112">
        <v>43.1</v>
      </c>
      <c r="K33" s="112">
        <v>-17.100000000000001</v>
      </c>
      <c r="L33" s="58"/>
      <c r="M33" s="58"/>
    </row>
    <row r="34" spans="1:13" s="284" customFormat="1" ht="18" customHeight="1">
      <c r="A34" s="57"/>
      <c r="B34" s="53" t="s">
        <v>254</v>
      </c>
      <c r="C34" s="112"/>
      <c r="D34" s="112"/>
      <c r="E34" s="112"/>
      <c r="F34" s="112"/>
      <c r="G34" s="112"/>
      <c r="H34" s="112"/>
      <c r="I34" s="112"/>
      <c r="J34" s="112"/>
      <c r="K34" s="112"/>
      <c r="L34" s="58"/>
      <c r="M34" s="58"/>
    </row>
    <row r="35" spans="1:13" s="283" customFormat="1" ht="18" customHeight="1">
      <c r="A35" s="54"/>
      <c r="B35" s="133" t="s">
        <v>255</v>
      </c>
      <c r="C35" s="112">
        <v>-3</v>
      </c>
      <c r="D35" s="112">
        <v>1.2</v>
      </c>
      <c r="E35" s="112">
        <v>8.4</v>
      </c>
      <c r="F35" s="112">
        <v>0.7</v>
      </c>
      <c r="G35" s="112">
        <v>3.2</v>
      </c>
      <c r="H35" s="112">
        <v>-14.5</v>
      </c>
      <c r="I35" s="112">
        <v>24.9</v>
      </c>
      <c r="J35" s="112">
        <v>47.9</v>
      </c>
      <c r="K35" s="112">
        <v>-10.8</v>
      </c>
      <c r="L35" s="56">
        <v>12963.944</v>
      </c>
      <c r="M35" s="56"/>
    </row>
    <row r="36" spans="1:13" s="283" customFormat="1" ht="27" customHeight="1">
      <c r="A36" s="54"/>
      <c r="B36" s="107" t="s">
        <v>160</v>
      </c>
      <c r="C36" s="112">
        <v>20.399999999999999</v>
      </c>
      <c r="D36" s="112">
        <v>10.8</v>
      </c>
      <c r="E36" s="112">
        <v>11.6</v>
      </c>
      <c r="F36" s="112">
        <v>6.3</v>
      </c>
      <c r="G36" s="112">
        <v>10.5</v>
      </c>
      <c r="H36" s="112">
        <v>-14.2</v>
      </c>
      <c r="I36" s="112">
        <v>-0.5</v>
      </c>
      <c r="J36" s="112">
        <v>17.100000000000001</v>
      </c>
      <c r="K36" s="112">
        <v>6.4</v>
      </c>
      <c r="L36" s="56">
        <v>12963.944</v>
      </c>
      <c r="M36" s="56"/>
    </row>
    <row r="37" spans="1:13" s="284" customFormat="1" ht="27" customHeight="1">
      <c r="A37" s="57"/>
      <c r="B37" s="53" t="s">
        <v>161</v>
      </c>
      <c r="C37" s="112"/>
      <c r="D37" s="112"/>
      <c r="E37" s="112"/>
      <c r="F37" s="112"/>
      <c r="G37" s="112"/>
      <c r="H37" s="112"/>
      <c r="I37" s="112"/>
      <c r="J37" s="112"/>
      <c r="K37" s="112"/>
      <c r="L37" s="58"/>
      <c r="M37" s="58"/>
    </row>
    <row r="38" spans="1:13" s="284" customFormat="1" ht="18" customHeight="1">
      <c r="A38" s="57"/>
      <c r="B38" s="50" t="s">
        <v>165</v>
      </c>
      <c r="C38" s="161">
        <v>4</v>
      </c>
      <c r="D38" s="161">
        <v>3.8</v>
      </c>
      <c r="E38" s="161">
        <v>10.1</v>
      </c>
      <c r="F38" s="161">
        <v>4</v>
      </c>
      <c r="G38" s="161">
        <v>3.9</v>
      </c>
      <c r="H38" s="161">
        <v>-2.6</v>
      </c>
      <c r="I38" s="161">
        <v>14.7</v>
      </c>
      <c r="J38" s="161">
        <v>15.7</v>
      </c>
      <c r="K38" s="161">
        <v>0.2</v>
      </c>
      <c r="L38" s="58"/>
      <c r="M38" s="58"/>
    </row>
    <row r="39" spans="1:13" s="284" customFormat="1" ht="15" customHeight="1">
      <c r="A39" s="57"/>
      <c r="B39" s="106" t="s">
        <v>256</v>
      </c>
      <c r="C39" s="112">
        <v>-10.5</v>
      </c>
      <c r="D39" s="112">
        <v>-5.6</v>
      </c>
      <c r="E39" s="112">
        <v>22.8</v>
      </c>
      <c r="F39" s="112">
        <v>13.7</v>
      </c>
      <c r="G39" s="112">
        <v>5</v>
      </c>
      <c r="H39" s="112">
        <v>-11.3</v>
      </c>
      <c r="I39" s="112">
        <v>30</v>
      </c>
      <c r="J39" s="112">
        <v>26.2</v>
      </c>
      <c r="K39" s="112">
        <v>-8.6</v>
      </c>
      <c r="L39" s="58"/>
      <c r="M39" s="58"/>
    </row>
    <row r="40" spans="1:13" s="284" customFormat="1" ht="18" customHeight="1">
      <c r="A40" s="57"/>
      <c r="B40" s="53" t="s">
        <v>257</v>
      </c>
      <c r="C40" s="112"/>
      <c r="D40" s="112"/>
      <c r="E40" s="112"/>
      <c r="F40" s="112"/>
      <c r="G40" s="112"/>
      <c r="H40" s="112"/>
      <c r="I40" s="112"/>
      <c r="J40" s="112"/>
      <c r="K40" s="112"/>
      <c r="L40" s="58"/>
      <c r="M40" s="58"/>
    </row>
    <row r="41" spans="1:13" s="288" customFormat="1" ht="15.75" customHeight="1">
      <c r="A41" s="193"/>
      <c r="B41" s="179" t="s">
        <v>166</v>
      </c>
      <c r="C41" s="182">
        <v>11.5</v>
      </c>
      <c r="D41" s="182">
        <v>10.3</v>
      </c>
      <c r="E41" s="182">
        <v>8.9</v>
      </c>
      <c r="F41" s="182">
        <v>5.3</v>
      </c>
      <c r="G41" s="182">
        <v>1.5</v>
      </c>
      <c r="H41" s="182">
        <v>-18.899999999999999</v>
      </c>
      <c r="I41" s="182">
        <v>-3.5</v>
      </c>
      <c r="J41" s="182">
        <v>9.3000000000000007</v>
      </c>
      <c r="K41" s="182">
        <v>8.5</v>
      </c>
      <c r="L41" s="194"/>
      <c r="M41" s="194"/>
    </row>
    <row r="42" spans="1:13" s="288" customFormat="1" ht="18" customHeight="1">
      <c r="A42" s="193"/>
      <c r="B42" s="179" t="s">
        <v>167</v>
      </c>
      <c r="C42" s="182">
        <v>6.7</v>
      </c>
      <c r="D42" s="182">
        <v>7.2</v>
      </c>
      <c r="E42" s="182">
        <v>8.3000000000000007</v>
      </c>
      <c r="F42" s="182">
        <v>7.7</v>
      </c>
      <c r="G42" s="182">
        <v>6.8</v>
      </c>
      <c r="H42" s="182">
        <v>-4.9000000000000004</v>
      </c>
      <c r="I42" s="182">
        <v>2.9</v>
      </c>
      <c r="J42" s="182">
        <v>13.7</v>
      </c>
      <c r="K42" s="182">
        <v>6.5</v>
      </c>
      <c r="L42" s="194"/>
      <c r="M42" s="194"/>
    </row>
    <row r="43" spans="1:13" s="288" customFormat="1" ht="18" customHeight="1">
      <c r="A43" s="193"/>
      <c r="B43" s="179" t="s">
        <v>168</v>
      </c>
      <c r="C43" s="182">
        <v>23</v>
      </c>
      <c r="D43" s="182">
        <v>12.4</v>
      </c>
      <c r="E43" s="182">
        <v>16.600000000000001</v>
      </c>
      <c r="F43" s="182">
        <v>-9.5</v>
      </c>
      <c r="G43" s="182">
        <v>-2.2999999999999998</v>
      </c>
      <c r="H43" s="182">
        <v>-7.6</v>
      </c>
      <c r="I43" s="182">
        <v>8</v>
      </c>
      <c r="J43" s="182">
        <v>10.5</v>
      </c>
      <c r="K43" s="182">
        <v>8.9</v>
      </c>
      <c r="L43" s="194"/>
      <c r="M43" s="194"/>
    </row>
    <row r="44" spans="1:13" s="288" customFormat="1" ht="18" customHeight="1">
      <c r="A44" s="431"/>
      <c r="B44" s="425" t="s">
        <v>169</v>
      </c>
      <c r="C44" s="427">
        <v>4.7</v>
      </c>
      <c r="D44" s="427">
        <v>6.2</v>
      </c>
      <c r="E44" s="427">
        <v>9.8000000000000007</v>
      </c>
      <c r="F44" s="427">
        <v>5.5</v>
      </c>
      <c r="G44" s="427">
        <v>4.5</v>
      </c>
      <c r="H44" s="427">
        <v>-6.2</v>
      </c>
      <c r="I44" s="427">
        <v>9.1999999999999993</v>
      </c>
      <c r="J44" s="427">
        <v>15.8</v>
      </c>
      <c r="K44" s="427">
        <v>1.6</v>
      </c>
      <c r="L44" s="447"/>
      <c r="M44" s="194"/>
    </row>
    <row r="45" spans="1:13" s="284" customFormat="1" ht="6" customHeight="1" thickBot="1">
      <c r="A45" s="68"/>
      <c r="B45" s="69"/>
      <c r="C45" s="70"/>
      <c r="D45" s="70"/>
      <c r="E45" s="70"/>
      <c r="F45" s="70"/>
      <c r="G45" s="70"/>
      <c r="H45" s="70"/>
      <c r="I45" s="70"/>
      <c r="J45" s="70"/>
      <c r="K45" s="70"/>
      <c r="L45" s="70"/>
      <c r="M45" s="318"/>
    </row>
    <row r="46" spans="1:13" s="281" customFormat="1" ht="17.25" customHeight="1">
      <c r="A46" s="37" t="s">
        <v>35</v>
      </c>
      <c r="B46" s="37" t="s">
        <v>162</v>
      </c>
      <c r="C46" s="76"/>
      <c r="D46" s="76"/>
      <c r="E46" s="76"/>
      <c r="F46" s="76"/>
      <c r="G46" s="76"/>
      <c r="H46" s="76"/>
      <c r="I46" s="76"/>
      <c r="J46" s="76"/>
      <c r="K46" s="76"/>
      <c r="L46" s="76"/>
      <c r="M46" s="76"/>
    </row>
    <row r="47" spans="1:13" ht="17.25" customHeight="1" thickBot="1">
      <c r="A47" s="42"/>
      <c r="B47" s="41" t="s">
        <v>163</v>
      </c>
      <c r="C47" s="77"/>
      <c r="D47" s="77"/>
      <c r="E47" s="77"/>
      <c r="F47" s="77"/>
      <c r="G47" s="77"/>
      <c r="H47" s="77"/>
      <c r="I47" s="77"/>
      <c r="J47" s="77"/>
      <c r="K47" s="77"/>
      <c r="L47" s="77"/>
      <c r="M47" s="320"/>
    </row>
    <row r="48" spans="1:13" ht="5.25" customHeight="1">
      <c r="A48" s="46"/>
      <c r="B48" s="45"/>
      <c r="C48" s="79"/>
      <c r="D48" s="79"/>
      <c r="E48" s="79"/>
      <c r="F48" s="79"/>
      <c r="G48" s="79"/>
      <c r="H48" s="79"/>
      <c r="I48" s="79"/>
      <c r="J48" s="79"/>
      <c r="K48" s="79"/>
      <c r="L48" s="79"/>
      <c r="M48" s="79"/>
    </row>
    <row r="49" spans="1:13" s="287" customFormat="1" ht="15" customHeight="1">
      <c r="A49" s="240"/>
      <c r="B49" s="179" t="s">
        <v>164</v>
      </c>
      <c r="C49" s="182">
        <v>8.3000000000000007</v>
      </c>
      <c r="D49" s="182">
        <v>8.5</v>
      </c>
      <c r="E49" s="182">
        <v>8.6</v>
      </c>
      <c r="F49" s="182">
        <v>7.5</v>
      </c>
      <c r="G49" s="182">
        <v>7.2</v>
      </c>
      <c r="H49" s="182">
        <v>8.1999999999999993</v>
      </c>
      <c r="I49" s="182">
        <v>9.6</v>
      </c>
      <c r="J49" s="182">
        <v>9</v>
      </c>
      <c r="K49" s="182">
        <v>7.8</v>
      </c>
      <c r="L49" s="241"/>
      <c r="M49" s="241"/>
    </row>
    <row r="50" spans="1:13" s="283" customFormat="1" ht="15" customHeight="1">
      <c r="A50" s="54"/>
      <c r="B50" s="55" t="s">
        <v>16</v>
      </c>
      <c r="C50" s="161">
        <v>8.8000000000000007</v>
      </c>
      <c r="D50" s="161">
        <v>8.3000000000000007</v>
      </c>
      <c r="E50" s="161">
        <v>8.8000000000000007</v>
      </c>
      <c r="F50" s="161">
        <v>9.3000000000000007</v>
      </c>
      <c r="G50" s="161">
        <v>8.6999999999999993</v>
      </c>
      <c r="H50" s="161">
        <v>6.8</v>
      </c>
      <c r="I50" s="161">
        <v>8</v>
      </c>
      <c r="J50" s="161">
        <v>9.9</v>
      </c>
      <c r="K50" s="161">
        <v>8.6</v>
      </c>
      <c r="L50" s="56"/>
      <c r="M50" s="56"/>
    </row>
    <row r="51" spans="1:13" s="284" customFormat="1" ht="15" customHeight="1">
      <c r="A51" s="57"/>
      <c r="B51" s="53" t="s">
        <v>45</v>
      </c>
      <c r="C51" s="112"/>
      <c r="D51" s="112"/>
      <c r="E51" s="112"/>
      <c r="F51" s="112"/>
      <c r="G51" s="112"/>
      <c r="H51" s="112"/>
      <c r="I51" s="112"/>
      <c r="J51" s="112"/>
      <c r="K51" s="112"/>
      <c r="L51" s="58"/>
      <c r="M51" s="58"/>
    </row>
    <row r="52" spans="1:13" s="284" customFormat="1" ht="15" customHeight="1">
      <c r="A52" s="57"/>
      <c r="B52" s="107" t="s">
        <v>253</v>
      </c>
      <c r="C52" s="112">
        <v>4</v>
      </c>
      <c r="D52" s="112">
        <v>3.7</v>
      </c>
      <c r="E52" s="112">
        <v>4.2</v>
      </c>
      <c r="F52" s="112">
        <v>4.9000000000000004</v>
      </c>
      <c r="G52" s="112">
        <v>4.2</v>
      </c>
      <c r="H52" s="112">
        <v>2.8</v>
      </c>
      <c r="I52" s="112">
        <v>3.6</v>
      </c>
      <c r="J52" s="112">
        <v>4.4000000000000004</v>
      </c>
      <c r="K52" s="112">
        <v>3.6</v>
      </c>
      <c r="L52" s="58"/>
      <c r="M52" s="58"/>
    </row>
    <row r="53" spans="1:13" s="284" customFormat="1" ht="18" customHeight="1">
      <c r="A53" s="57"/>
      <c r="B53" s="53" t="s">
        <v>254</v>
      </c>
      <c r="C53" s="112"/>
      <c r="D53" s="112"/>
      <c r="E53" s="112"/>
      <c r="F53" s="112"/>
      <c r="G53" s="112"/>
      <c r="H53" s="112"/>
      <c r="I53" s="112"/>
      <c r="J53" s="112"/>
      <c r="K53" s="112"/>
      <c r="L53" s="58"/>
      <c r="M53" s="58"/>
    </row>
    <row r="54" spans="1:13" s="283" customFormat="1" ht="18" customHeight="1">
      <c r="A54" s="54"/>
      <c r="B54" s="133" t="s">
        <v>255</v>
      </c>
      <c r="C54" s="112">
        <v>4.2</v>
      </c>
      <c r="D54" s="112">
        <v>4</v>
      </c>
      <c r="E54" s="112">
        <v>3.9</v>
      </c>
      <c r="F54" s="112">
        <v>3.7</v>
      </c>
      <c r="G54" s="112">
        <v>3.7</v>
      </c>
      <c r="H54" s="112">
        <v>3.4</v>
      </c>
      <c r="I54" s="112">
        <v>3.9</v>
      </c>
      <c r="J54" s="112">
        <v>4.9000000000000004</v>
      </c>
      <c r="K54" s="112">
        <v>4.3</v>
      </c>
      <c r="L54" s="56">
        <v>12963.944</v>
      </c>
      <c r="M54" s="56"/>
    </row>
    <row r="55" spans="1:13" s="283" customFormat="1" ht="27" customHeight="1">
      <c r="A55" s="54"/>
      <c r="B55" s="107" t="s">
        <v>160</v>
      </c>
      <c r="C55" s="159">
        <v>0.6</v>
      </c>
      <c r="D55" s="159">
        <v>0.7</v>
      </c>
      <c r="E55" s="159">
        <v>0.7</v>
      </c>
      <c r="F55" s="159">
        <v>0.7</v>
      </c>
      <c r="G55" s="159">
        <v>0.7</v>
      </c>
      <c r="H55" s="159">
        <v>0.7</v>
      </c>
      <c r="I55" s="159">
        <v>0.6</v>
      </c>
      <c r="J55" s="159">
        <v>0.6</v>
      </c>
      <c r="K55" s="159">
        <v>0.6</v>
      </c>
      <c r="L55" s="56">
        <v>12963.944</v>
      </c>
      <c r="M55" s="56"/>
    </row>
    <row r="56" spans="1:13" s="284" customFormat="1" ht="27" customHeight="1">
      <c r="A56" s="57"/>
      <c r="B56" s="53" t="s">
        <v>161</v>
      </c>
      <c r="C56" s="112"/>
      <c r="D56" s="112"/>
      <c r="E56" s="112"/>
      <c r="F56" s="112"/>
      <c r="G56" s="112"/>
      <c r="H56" s="112"/>
      <c r="I56" s="112"/>
      <c r="J56" s="112"/>
      <c r="K56" s="112"/>
      <c r="L56" s="58"/>
      <c r="M56" s="58"/>
    </row>
    <row r="57" spans="1:13" s="284" customFormat="1" ht="18" customHeight="1">
      <c r="A57" s="57"/>
      <c r="B57" s="50" t="s">
        <v>165</v>
      </c>
      <c r="C57" s="161">
        <v>22.3</v>
      </c>
      <c r="D57" s="161">
        <v>21.8</v>
      </c>
      <c r="E57" s="161">
        <v>21.8</v>
      </c>
      <c r="F57" s="161">
        <v>21.5</v>
      </c>
      <c r="G57" s="161">
        <v>21.4</v>
      </c>
      <c r="H57" s="161">
        <v>22.2</v>
      </c>
      <c r="I57" s="161">
        <v>23.4</v>
      </c>
      <c r="J57" s="161">
        <v>23.3</v>
      </c>
      <c r="K57" s="161">
        <v>23</v>
      </c>
      <c r="L57" s="58"/>
      <c r="M57" s="58"/>
    </row>
    <row r="58" spans="1:13" s="284" customFormat="1" ht="15" customHeight="1">
      <c r="A58" s="57"/>
      <c r="B58" s="106" t="s">
        <v>256</v>
      </c>
      <c r="C58" s="112">
        <v>2.9</v>
      </c>
      <c r="D58" s="112">
        <v>2.6</v>
      </c>
      <c r="E58" s="112">
        <v>2.9</v>
      </c>
      <c r="F58" s="112">
        <v>3.1</v>
      </c>
      <c r="G58" s="112">
        <v>3.1</v>
      </c>
      <c r="H58" s="112">
        <v>3</v>
      </c>
      <c r="I58" s="112">
        <v>3.5</v>
      </c>
      <c r="J58" s="112">
        <v>3.9</v>
      </c>
      <c r="K58" s="112">
        <v>3.5</v>
      </c>
      <c r="L58" s="58"/>
      <c r="M58" s="58"/>
    </row>
    <row r="59" spans="1:13" s="284" customFormat="1" ht="18" customHeight="1">
      <c r="A59" s="57"/>
      <c r="B59" s="53" t="s">
        <v>257</v>
      </c>
      <c r="C59" s="112"/>
      <c r="D59" s="112"/>
      <c r="E59" s="112"/>
      <c r="F59" s="112"/>
      <c r="G59" s="112"/>
      <c r="H59" s="112"/>
      <c r="I59" s="112"/>
      <c r="J59" s="112"/>
      <c r="K59" s="112"/>
      <c r="L59" s="58"/>
      <c r="M59" s="58"/>
    </row>
    <row r="60" spans="1:13" s="288" customFormat="1" ht="15" customHeight="1">
      <c r="A60" s="193"/>
      <c r="B60" s="179" t="s">
        <v>166</v>
      </c>
      <c r="C60" s="182">
        <v>4.7</v>
      </c>
      <c r="D60" s="182">
        <v>4.9000000000000004</v>
      </c>
      <c r="E60" s="182">
        <v>4.8</v>
      </c>
      <c r="F60" s="182">
        <v>4.8</v>
      </c>
      <c r="G60" s="182">
        <v>4.7</v>
      </c>
      <c r="H60" s="182">
        <v>4.0999999999999996</v>
      </c>
      <c r="I60" s="182">
        <v>3.6</v>
      </c>
      <c r="J60" s="182">
        <v>3.4</v>
      </c>
      <c r="K60" s="182">
        <v>3.6</v>
      </c>
      <c r="L60" s="194"/>
      <c r="M60" s="194"/>
    </row>
    <row r="61" spans="1:13" s="288" customFormat="1" ht="18" customHeight="1">
      <c r="A61" s="193"/>
      <c r="B61" s="179" t="s">
        <v>167</v>
      </c>
      <c r="C61" s="182">
        <v>54.7</v>
      </c>
      <c r="D61" s="182">
        <v>55.2</v>
      </c>
      <c r="E61" s="182">
        <v>54.5</v>
      </c>
      <c r="F61" s="182">
        <v>55.6</v>
      </c>
      <c r="G61" s="182">
        <v>56.9</v>
      </c>
      <c r="H61" s="182">
        <v>57.6</v>
      </c>
      <c r="I61" s="182">
        <v>54.3</v>
      </c>
      <c r="J61" s="182">
        <v>53.3</v>
      </c>
      <c r="K61" s="182">
        <v>55.9</v>
      </c>
      <c r="L61" s="194"/>
      <c r="M61" s="194"/>
    </row>
    <row r="62" spans="1:13" s="288" customFormat="1" ht="18" customHeight="1">
      <c r="A62" s="193"/>
      <c r="B62" s="179" t="s">
        <v>168</v>
      </c>
      <c r="C62" s="182">
        <v>1.2</v>
      </c>
      <c r="D62" s="182">
        <v>1.3</v>
      </c>
      <c r="E62" s="182">
        <v>1.4</v>
      </c>
      <c r="F62" s="182">
        <v>1.2</v>
      </c>
      <c r="G62" s="182">
        <v>1.1000000000000001</v>
      </c>
      <c r="H62" s="182">
        <v>1.1000000000000001</v>
      </c>
      <c r="I62" s="182">
        <v>1.1000000000000001</v>
      </c>
      <c r="J62" s="182">
        <v>1</v>
      </c>
      <c r="K62" s="182">
        <v>1.1000000000000001</v>
      </c>
      <c r="L62" s="194"/>
      <c r="M62" s="194"/>
    </row>
    <row r="63" spans="1:13" s="288" customFormat="1" ht="18" customHeight="1">
      <c r="A63" s="431"/>
      <c r="B63" s="425" t="s">
        <v>169</v>
      </c>
      <c r="C63" s="427">
        <v>100</v>
      </c>
      <c r="D63" s="427">
        <v>100</v>
      </c>
      <c r="E63" s="427">
        <v>100</v>
      </c>
      <c r="F63" s="427">
        <v>100</v>
      </c>
      <c r="G63" s="427">
        <v>100</v>
      </c>
      <c r="H63" s="427">
        <v>100</v>
      </c>
      <c r="I63" s="427">
        <v>100</v>
      </c>
      <c r="J63" s="427">
        <v>100</v>
      </c>
      <c r="K63" s="427">
        <v>100</v>
      </c>
      <c r="L63" s="447"/>
      <c r="M63" s="194"/>
    </row>
    <row r="64" spans="1:13" s="284" customFormat="1" ht="6" customHeight="1" thickBot="1">
      <c r="A64" s="68"/>
      <c r="B64" s="80"/>
      <c r="C64" s="70"/>
      <c r="D64" s="70"/>
      <c r="E64" s="70"/>
      <c r="F64" s="70"/>
      <c r="G64" s="70"/>
      <c r="H64" s="70"/>
      <c r="I64" s="70"/>
      <c r="J64" s="70"/>
      <c r="K64" s="70"/>
      <c r="L64" s="70"/>
      <c r="M64" s="318"/>
    </row>
    <row r="65" spans="1:13" ht="2.25" customHeight="1">
      <c r="A65" s="34"/>
      <c r="B65" s="81"/>
      <c r="C65" s="87"/>
      <c r="D65" s="87"/>
      <c r="E65" s="88"/>
      <c r="F65" s="87"/>
      <c r="G65" s="88"/>
      <c r="H65" s="88"/>
      <c r="I65" s="88"/>
      <c r="J65" s="88"/>
      <c r="K65" s="88"/>
      <c r="L65" s="88"/>
      <c r="M65" s="88"/>
    </row>
    <row r="66" spans="1:13" s="279" customFormat="1" ht="15" customHeight="1">
      <c r="A66" s="37" t="s">
        <v>175</v>
      </c>
      <c r="B66" s="89"/>
      <c r="C66" s="91"/>
      <c r="D66" s="91"/>
      <c r="E66" s="92"/>
      <c r="F66" s="91"/>
      <c r="G66" s="92"/>
      <c r="H66" s="92"/>
      <c r="I66" s="92"/>
      <c r="J66" s="92"/>
      <c r="K66" s="92"/>
      <c r="L66" s="92"/>
      <c r="M66" s="92"/>
    </row>
    <row r="67" spans="1:13" s="279" customFormat="1" ht="15" customHeight="1">
      <c r="A67" s="45" t="s">
        <v>366</v>
      </c>
      <c r="B67" s="89"/>
      <c r="C67" s="91"/>
      <c r="D67" s="91"/>
      <c r="E67" s="92"/>
      <c r="F67" s="91"/>
      <c r="G67" s="92"/>
      <c r="H67" s="92"/>
      <c r="I67" s="92"/>
      <c r="J67" s="92"/>
      <c r="K67" s="92"/>
      <c r="L67" s="92"/>
      <c r="M67" s="92"/>
    </row>
    <row r="68" spans="1:13" s="279" customFormat="1" ht="15" customHeight="1">
      <c r="A68" s="37" t="s">
        <v>131</v>
      </c>
      <c r="B68" s="94"/>
      <c r="C68" s="91"/>
      <c r="D68" s="91"/>
      <c r="E68" s="92"/>
      <c r="F68" s="91"/>
      <c r="G68" s="92"/>
      <c r="H68" s="92"/>
      <c r="I68" s="92"/>
      <c r="J68" s="92"/>
      <c r="K68" s="92"/>
      <c r="L68" s="92"/>
      <c r="M68" s="92"/>
    </row>
    <row r="69" spans="1:13" s="279" customFormat="1" ht="15" customHeight="1">
      <c r="A69" s="37" t="s">
        <v>301</v>
      </c>
      <c r="B69" s="94"/>
      <c r="C69" s="91"/>
      <c r="D69" s="91"/>
      <c r="E69" s="92"/>
      <c r="F69" s="91"/>
      <c r="G69" s="92"/>
      <c r="H69" s="92"/>
      <c r="I69" s="92"/>
      <c r="J69" s="92"/>
      <c r="K69" s="92"/>
      <c r="L69" s="92"/>
      <c r="M69" s="92"/>
    </row>
    <row r="70" spans="1:13" s="279" customFormat="1" ht="15" customHeight="1">
      <c r="A70" s="46" t="s">
        <v>133</v>
      </c>
      <c r="B70" s="94"/>
      <c r="C70" s="91"/>
      <c r="D70" s="91"/>
      <c r="E70" s="92"/>
      <c r="F70" s="91"/>
      <c r="G70" s="92"/>
      <c r="H70" s="92"/>
      <c r="I70" s="92"/>
      <c r="J70" s="92"/>
      <c r="K70" s="92"/>
      <c r="L70" s="92"/>
      <c r="M70" s="9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row r="95" spans="1:13" ht="15" customHeight="1">
      <c r="A95" s="2"/>
      <c r="B95" s="9"/>
      <c r="C95" s="11"/>
      <c r="D95" s="11"/>
      <c r="E95" s="12"/>
      <c r="F95" s="11"/>
      <c r="G95" s="12"/>
      <c r="H95" s="12"/>
      <c r="I95" s="12"/>
      <c r="J95" s="12"/>
      <c r="K95" s="12"/>
      <c r="L95" s="12"/>
      <c r="M95" s="12"/>
    </row>
    <row r="96" spans="1:13" ht="15" customHeight="1">
      <c r="A96" s="2"/>
      <c r="B96" s="9"/>
      <c r="C96" s="11"/>
      <c r="D96" s="11"/>
      <c r="E96" s="12"/>
      <c r="F96" s="11"/>
      <c r="G96" s="12"/>
      <c r="H96" s="12"/>
      <c r="I96" s="12"/>
      <c r="J96" s="12"/>
      <c r="K96" s="12"/>
      <c r="L96" s="12"/>
      <c r="M96" s="12"/>
    </row>
    <row r="97" spans="1:13" ht="15" customHeight="1">
      <c r="A97" s="2"/>
      <c r="B97" s="9"/>
      <c r="C97" s="11"/>
      <c r="D97" s="11"/>
      <c r="E97" s="12"/>
      <c r="F97" s="11"/>
      <c r="G97" s="12"/>
      <c r="H97" s="12"/>
      <c r="I97" s="12"/>
      <c r="J97" s="12"/>
      <c r="K97" s="12"/>
      <c r="L97" s="12"/>
      <c r="M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useFirstPageNumber="1" r:id="rId1"/>
  <headerFooter>
    <oddFooter>&amp;C&amp;"Arial,Bold"&amp;P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sheetPr>
  <dimension ref="A1:AP115"/>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38"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41" width="10" style="2" customWidth="1"/>
    <col min="42" max="42" width="0.5703125" style="2" customWidth="1"/>
    <col min="43" max="16384" width="9.140625" style="278"/>
  </cols>
  <sheetData>
    <row r="1" spans="1:42" ht="10.5"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2" s="279" customFormat="1" ht="18" customHeight="1">
      <c r="A2" s="485" t="str">
        <f>'Kandungan (new)'!A143</f>
        <v>16b</v>
      </c>
      <c r="B2" s="120" t="str">
        <f>'Kandungan (new)'!B143</f>
        <v>KDNK mengikut Jenis Aktiviti Ekonomi pada Harga Semasa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2" s="279" customFormat="1" ht="18" customHeight="1">
      <c r="A3" s="485"/>
      <c r="B3" s="98" t="str">
        <f>'Kandungan (new)'!B144</f>
        <v>GDP by Economic Activity at Current Prices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2" ht="10.5"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2" s="280" customFormat="1" ht="12" customHeight="1">
      <c r="A5" s="486" t="s">
        <v>417</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t="s">
        <v>429</v>
      </c>
      <c r="AF5" s="490"/>
      <c r="AG5" s="490"/>
      <c r="AH5" s="490"/>
      <c r="AI5" s="490" t="s">
        <v>243</v>
      </c>
      <c r="AJ5" s="490"/>
      <c r="AK5" s="490"/>
      <c r="AL5" s="490"/>
      <c r="AM5" s="490">
        <v>2024</v>
      </c>
      <c r="AN5" s="490"/>
      <c r="AO5" s="490"/>
      <c r="AP5" s="448"/>
    </row>
    <row r="6" spans="1:42" s="280" customFormat="1" ht="12.75"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49"/>
    </row>
    <row r="7" spans="1:42" s="279" customFormat="1" ht="17.25" customHeight="1">
      <c r="A7" s="93" t="s">
        <v>31</v>
      </c>
      <c r="B7" s="93" t="s">
        <v>418</v>
      </c>
      <c r="C7" s="96"/>
      <c r="D7" s="96"/>
      <c r="E7" s="97"/>
      <c r="F7" s="96"/>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250"/>
    </row>
    <row r="8" spans="1:42" ht="2.25" customHeight="1" thickBot="1">
      <c r="A8" s="40"/>
      <c r="B8" s="41"/>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215"/>
    </row>
    <row r="9" spans="1:42"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217"/>
    </row>
    <row r="10" spans="1:42" s="287" customFormat="1" ht="12.75" customHeight="1">
      <c r="A10" s="240"/>
      <c r="B10" s="179" t="s">
        <v>164</v>
      </c>
      <c r="C10" s="180">
        <v>21764</v>
      </c>
      <c r="D10" s="180">
        <v>24404</v>
      </c>
      <c r="E10" s="180">
        <v>26956</v>
      </c>
      <c r="F10" s="180">
        <v>24415</v>
      </c>
      <c r="G10" s="180">
        <v>22021</v>
      </c>
      <c r="H10" s="180">
        <v>25438</v>
      </c>
      <c r="I10" s="180">
        <v>29824</v>
      </c>
      <c r="J10" s="180">
        <v>28472</v>
      </c>
      <c r="K10" s="180">
        <v>27748</v>
      </c>
      <c r="L10" s="180">
        <v>27938</v>
      </c>
      <c r="M10" s="180">
        <v>31873</v>
      </c>
      <c r="N10" s="180">
        <v>30435</v>
      </c>
      <c r="O10" s="180">
        <v>26157</v>
      </c>
      <c r="P10" s="180">
        <v>25806</v>
      </c>
      <c r="Q10" s="180">
        <v>29386</v>
      </c>
      <c r="R10" s="180">
        <v>27408</v>
      </c>
      <c r="S10" s="180">
        <v>25729</v>
      </c>
      <c r="T10" s="180">
        <v>25349</v>
      </c>
      <c r="U10" s="180">
        <v>29896</v>
      </c>
      <c r="V10" s="180">
        <v>28568</v>
      </c>
      <c r="W10" s="180">
        <v>25326</v>
      </c>
      <c r="X10" s="180">
        <v>26523</v>
      </c>
      <c r="Y10" s="180">
        <v>32418</v>
      </c>
      <c r="Z10" s="180">
        <v>31566</v>
      </c>
      <c r="AA10" s="180">
        <v>30066</v>
      </c>
      <c r="AB10" s="180">
        <v>34743</v>
      </c>
      <c r="AC10" s="180">
        <v>40420</v>
      </c>
      <c r="AD10" s="180">
        <v>42924</v>
      </c>
      <c r="AE10" s="180">
        <v>38698</v>
      </c>
      <c r="AF10" s="180">
        <v>44133</v>
      </c>
      <c r="AG10" s="180">
        <v>40425</v>
      </c>
      <c r="AH10" s="180">
        <v>37311</v>
      </c>
      <c r="AI10" s="180">
        <v>31153</v>
      </c>
      <c r="AJ10" s="180">
        <v>32679</v>
      </c>
      <c r="AK10" s="180">
        <v>40404</v>
      </c>
      <c r="AL10" s="180">
        <v>37694</v>
      </c>
      <c r="AM10" s="180">
        <v>32690</v>
      </c>
      <c r="AN10" s="180">
        <v>36502.767</v>
      </c>
      <c r="AO10" s="180">
        <v>43810.086000000003</v>
      </c>
      <c r="AP10" s="221"/>
    </row>
    <row r="11" spans="1:42" s="283" customFormat="1" ht="12.75" customHeight="1">
      <c r="A11" s="54"/>
      <c r="B11" s="55" t="s">
        <v>16</v>
      </c>
      <c r="C11" s="168">
        <v>27716</v>
      </c>
      <c r="D11" s="168">
        <v>25913</v>
      </c>
      <c r="E11" s="168">
        <v>23605</v>
      </c>
      <c r="F11" s="168">
        <v>25825</v>
      </c>
      <c r="G11" s="168">
        <v>26110</v>
      </c>
      <c r="H11" s="168">
        <v>25609</v>
      </c>
      <c r="I11" s="168">
        <v>23625</v>
      </c>
      <c r="J11" s="168">
        <v>28614</v>
      </c>
      <c r="K11" s="154">
        <v>32141</v>
      </c>
      <c r="L11" s="154">
        <v>29598</v>
      </c>
      <c r="M11" s="154">
        <v>28073</v>
      </c>
      <c r="N11" s="154">
        <v>31514</v>
      </c>
      <c r="O11" s="154">
        <v>33458</v>
      </c>
      <c r="P11" s="154">
        <v>33766</v>
      </c>
      <c r="Q11" s="154">
        <v>32721</v>
      </c>
      <c r="R11" s="154">
        <v>34889</v>
      </c>
      <c r="S11" s="154">
        <v>34448</v>
      </c>
      <c r="T11" s="154">
        <v>34787</v>
      </c>
      <c r="U11" s="154">
        <v>29281</v>
      </c>
      <c r="V11" s="154">
        <v>32567</v>
      </c>
      <c r="W11" s="154">
        <v>31032</v>
      </c>
      <c r="X11" s="154">
        <v>21180</v>
      </c>
      <c r="Y11" s="154">
        <v>21224</v>
      </c>
      <c r="Z11" s="154">
        <v>22736</v>
      </c>
      <c r="AA11" s="154">
        <v>29823</v>
      </c>
      <c r="AB11" s="154">
        <v>32231</v>
      </c>
      <c r="AC11" s="154">
        <v>28644</v>
      </c>
      <c r="AD11" s="154">
        <v>33657</v>
      </c>
      <c r="AE11" s="168">
        <v>42941</v>
      </c>
      <c r="AF11" s="168">
        <v>47473</v>
      </c>
      <c r="AG11" s="168">
        <v>44716</v>
      </c>
      <c r="AH11" s="168">
        <v>43309</v>
      </c>
      <c r="AI11" s="168">
        <v>42277</v>
      </c>
      <c r="AJ11" s="168">
        <v>38913</v>
      </c>
      <c r="AK11" s="168">
        <v>35638</v>
      </c>
      <c r="AL11" s="168">
        <v>39154</v>
      </c>
      <c r="AM11" s="168">
        <v>44969</v>
      </c>
      <c r="AN11" s="168">
        <v>42472</v>
      </c>
      <c r="AO11" s="168">
        <v>33598.802000000003</v>
      </c>
      <c r="AP11" s="218"/>
    </row>
    <row r="12" spans="1:42" s="284" customFormat="1" ht="12.75" customHeight="1">
      <c r="A12" s="57"/>
      <c r="B12" s="53" t="s">
        <v>45</v>
      </c>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219"/>
    </row>
    <row r="13" spans="1:42" s="284" customFormat="1" ht="12.75" customHeight="1">
      <c r="A13" s="57"/>
      <c r="B13" s="107" t="s">
        <v>253</v>
      </c>
      <c r="C13" s="154">
        <v>12691</v>
      </c>
      <c r="D13" s="154">
        <v>12599</v>
      </c>
      <c r="E13" s="154">
        <v>10672</v>
      </c>
      <c r="F13" s="154">
        <v>10565</v>
      </c>
      <c r="G13" s="154">
        <v>11177</v>
      </c>
      <c r="H13" s="154">
        <v>11949</v>
      </c>
      <c r="I13" s="154">
        <v>10872</v>
      </c>
      <c r="J13" s="154">
        <v>12025</v>
      </c>
      <c r="K13" s="154">
        <v>16323</v>
      </c>
      <c r="L13" s="154">
        <v>13731</v>
      </c>
      <c r="M13" s="154">
        <v>13338</v>
      </c>
      <c r="N13" s="154">
        <v>14861</v>
      </c>
      <c r="O13" s="154">
        <v>17797</v>
      </c>
      <c r="P13" s="154">
        <v>18955</v>
      </c>
      <c r="Q13" s="154">
        <v>17887</v>
      </c>
      <c r="R13" s="154">
        <v>16161</v>
      </c>
      <c r="S13" s="154">
        <v>17008</v>
      </c>
      <c r="T13" s="154">
        <v>18044</v>
      </c>
      <c r="U13" s="154">
        <v>14114</v>
      </c>
      <c r="V13" s="154">
        <v>15118</v>
      </c>
      <c r="W13" s="154">
        <v>14346</v>
      </c>
      <c r="X13" s="154">
        <v>7611</v>
      </c>
      <c r="Y13" s="154">
        <v>8924</v>
      </c>
      <c r="Z13" s="154">
        <v>8130</v>
      </c>
      <c r="AA13" s="154">
        <v>13838</v>
      </c>
      <c r="AB13" s="154">
        <v>16651</v>
      </c>
      <c r="AC13" s="154">
        <v>11682</v>
      </c>
      <c r="AD13" s="154">
        <v>13154</v>
      </c>
      <c r="AE13" s="154">
        <v>20759</v>
      </c>
      <c r="AF13" s="154">
        <v>25320</v>
      </c>
      <c r="AG13" s="154">
        <v>17354</v>
      </c>
      <c r="AH13" s="154">
        <v>15729</v>
      </c>
      <c r="AI13" s="154">
        <v>17440</v>
      </c>
      <c r="AJ13" s="154">
        <v>17857</v>
      </c>
      <c r="AK13" s="154">
        <v>14278</v>
      </c>
      <c r="AL13" s="154">
        <v>16040</v>
      </c>
      <c r="AM13" s="154">
        <v>18988</v>
      </c>
      <c r="AN13" s="154">
        <v>20150</v>
      </c>
      <c r="AO13" s="154">
        <v>11750.709000000001</v>
      </c>
      <c r="AP13" s="219"/>
    </row>
    <row r="14" spans="1:42" s="284" customFormat="1" ht="12.75" customHeight="1">
      <c r="A14" s="57"/>
      <c r="B14" s="53" t="s">
        <v>254</v>
      </c>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219"/>
    </row>
    <row r="15" spans="1:42" s="283" customFormat="1" ht="13.5" customHeight="1">
      <c r="A15" s="54"/>
      <c r="B15" s="133" t="s">
        <v>255</v>
      </c>
      <c r="C15" s="178">
        <v>13212</v>
      </c>
      <c r="D15" s="4">
        <v>11559</v>
      </c>
      <c r="E15" s="178">
        <v>11114</v>
      </c>
      <c r="F15" s="178">
        <v>13234</v>
      </c>
      <c r="G15" s="178">
        <v>12924</v>
      </c>
      <c r="H15" s="178">
        <v>11699</v>
      </c>
      <c r="I15" s="178">
        <v>10747</v>
      </c>
      <c r="J15" s="178">
        <v>14353</v>
      </c>
      <c r="K15" s="178">
        <v>13589</v>
      </c>
      <c r="L15" s="178">
        <v>13627</v>
      </c>
      <c r="M15" s="178">
        <v>12485</v>
      </c>
      <c r="N15" s="178">
        <v>14206</v>
      </c>
      <c r="O15" s="178">
        <v>13299</v>
      </c>
      <c r="P15" s="178">
        <v>12610</v>
      </c>
      <c r="Q15" s="178">
        <v>12310</v>
      </c>
      <c r="R15" s="178">
        <v>16070</v>
      </c>
      <c r="S15" s="178">
        <v>15054</v>
      </c>
      <c r="T15" s="178">
        <v>14030</v>
      </c>
      <c r="U15" s="178">
        <v>12419</v>
      </c>
      <c r="V15" s="178">
        <v>14533</v>
      </c>
      <c r="W15" s="178">
        <v>14329</v>
      </c>
      <c r="X15" s="178">
        <v>11611</v>
      </c>
      <c r="Y15" s="178">
        <v>10054</v>
      </c>
      <c r="Z15" s="178">
        <v>11929</v>
      </c>
      <c r="AA15" s="178">
        <v>13643</v>
      </c>
      <c r="AB15" s="178">
        <v>13744</v>
      </c>
      <c r="AC15" s="178">
        <v>14827</v>
      </c>
      <c r="AD15" s="178">
        <v>17621</v>
      </c>
      <c r="AE15" s="178">
        <v>19573</v>
      </c>
      <c r="AF15" s="178">
        <v>19998</v>
      </c>
      <c r="AG15" s="178">
        <v>24720</v>
      </c>
      <c r="AH15" s="178">
        <v>24220</v>
      </c>
      <c r="AI15" s="178">
        <v>21881</v>
      </c>
      <c r="AJ15" s="178">
        <v>18749</v>
      </c>
      <c r="AK15" s="178">
        <v>18612</v>
      </c>
      <c r="AL15" s="178">
        <v>19672</v>
      </c>
      <c r="AM15" s="178">
        <v>22728</v>
      </c>
      <c r="AN15" s="178">
        <v>19708</v>
      </c>
      <c r="AO15" s="178">
        <v>18821.035</v>
      </c>
      <c r="AP15" s="220"/>
    </row>
    <row r="16" spans="1:42" s="283" customFormat="1" ht="27" customHeight="1">
      <c r="A16" s="54"/>
      <c r="B16" s="107" t="s">
        <v>394</v>
      </c>
      <c r="C16" s="178">
        <v>1814</v>
      </c>
      <c r="D16" s="178">
        <v>1755</v>
      </c>
      <c r="E16" s="178">
        <v>1820</v>
      </c>
      <c r="F16" s="178">
        <v>2026</v>
      </c>
      <c r="G16" s="178">
        <v>2009</v>
      </c>
      <c r="H16" s="178">
        <v>1962</v>
      </c>
      <c r="I16" s="178">
        <v>2007</v>
      </c>
      <c r="J16" s="178">
        <v>2237</v>
      </c>
      <c r="K16" s="178">
        <v>2228</v>
      </c>
      <c r="L16" s="178">
        <v>2240</v>
      </c>
      <c r="M16" s="178">
        <v>2249</v>
      </c>
      <c r="N16" s="178">
        <v>2446</v>
      </c>
      <c r="O16" s="178">
        <v>2361</v>
      </c>
      <c r="P16" s="178">
        <v>2200</v>
      </c>
      <c r="Q16" s="178">
        <v>2523</v>
      </c>
      <c r="R16" s="178">
        <v>2658</v>
      </c>
      <c r="S16" s="178">
        <v>2387</v>
      </c>
      <c r="T16" s="178">
        <v>2713</v>
      </c>
      <c r="U16" s="178">
        <v>2748</v>
      </c>
      <c r="V16" s="178">
        <v>2916</v>
      </c>
      <c r="W16" s="178">
        <v>2357</v>
      </c>
      <c r="X16" s="178">
        <v>1958</v>
      </c>
      <c r="Y16" s="178">
        <v>2246</v>
      </c>
      <c r="Z16" s="178">
        <v>2677</v>
      </c>
      <c r="AA16" s="178">
        <v>2342</v>
      </c>
      <c r="AB16" s="178">
        <v>1836</v>
      </c>
      <c r="AC16" s="178">
        <v>2135</v>
      </c>
      <c r="AD16" s="178">
        <v>2882</v>
      </c>
      <c r="AE16" s="178">
        <v>2609</v>
      </c>
      <c r="AF16" s="178">
        <v>2154</v>
      </c>
      <c r="AG16" s="178">
        <v>2642</v>
      </c>
      <c r="AH16" s="178">
        <v>3360</v>
      </c>
      <c r="AI16" s="178">
        <v>2956</v>
      </c>
      <c r="AJ16" s="178">
        <v>2307</v>
      </c>
      <c r="AK16" s="178">
        <v>2749</v>
      </c>
      <c r="AL16" s="178">
        <v>3442</v>
      </c>
      <c r="AM16" s="178">
        <v>3253</v>
      </c>
      <c r="AN16" s="178">
        <v>2615</v>
      </c>
      <c r="AO16" s="178">
        <v>3027.058</v>
      </c>
      <c r="AP16" s="220"/>
    </row>
    <row r="17" spans="1:42" s="284" customFormat="1" ht="26.25" customHeight="1">
      <c r="A17" s="57"/>
      <c r="B17" s="53" t="s">
        <v>393</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219"/>
    </row>
    <row r="18" spans="1:42" s="284" customFormat="1" ht="12.75" customHeight="1">
      <c r="A18" s="57"/>
      <c r="B18" s="50" t="s">
        <v>165</v>
      </c>
      <c r="C18" s="168">
        <v>62217</v>
      </c>
      <c r="D18" s="168">
        <v>65081</v>
      </c>
      <c r="E18" s="168">
        <v>66415</v>
      </c>
      <c r="F18" s="168">
        <v>68667</v>
      </c>
      <c r="G18" s="168">
        <v>64368</v>
      </c>
      <c r="H18" s="168">
        <v>67390</v>
      </c>
      <c r="I18" s="168">
        <v>68378</v>
      </c>
      <c r="J18" s="168">
        <v>72260</v>
      </c>
      <c r="K18" s="168">
        <v>70892</v>
      </c>
      <c r="L18" s="168">
        <v>74946</v>
      </c>
      <c r="M18" s="168">
        <v>76020</v>
      </c>
      <c r="N18" s="168">
        <v>77940</v>
      </c>
      <c r="O18" s="168">
        <v>73899</v>
      </c>
      <c r="P18" s="168">
        <v>77680</v>
      </c>
      <c r="Q18" s="168">
        <v>79324</v>
      </c>
      <c r="R18" s="168">
        <v>80773</v>
      </c>
      <c r="S18" s="168">
        <v>76600</v>
      </c>
      <c r="T18" s="168">
        <v>81094</v>
      </c>
      <c r="U18" s="168">
        <v>82076</v>
      </c>
      <c r="V18" s="168">
        <v>84092</v>
      </c>
      <c r="W18" s="168">
        <v>79252</v>
      </c>
      <c r="X18" s="168">
        <v>66000</v>
      </c>
      <c r="Y18" s="168">
        <v>83927</v>
      </c>
      <c r="Z18" s="168">
        <v>86181</v>
      </c>
      <c r="AA18" s="168">
        <v>85276</v>
      </c>
      <c r="AB18" s="168">
        <v>86697</v>
      </c>
      <c r="AC18" s="168">
        <v>89026</v>
      </c>
      <c r="AD18" s="168">
        <v>100826</v>
      </c>
      <c r="AE18" s="168">
        <v>97528</v>
      </c>
      <c r="AF18" s="168">
        <v>101880</v>
      </c>
      <c r="AG18" s="168">
        <v>108175</v>
      </c>
      <c r="AH18" s="168">
        <v>110954</v>
      </c>
      <c r="AI18" s="168">
        <v>103832</v>
      </c>
      <c r="AJ18" s="168">
        <v>101332</v>
      </c>
      <c r="AK18" s="168">
        <v>105701</v>
      </c>
      <c r="AL18" s="168">
        <v>108719</v>
      </c>
      <c r="AM18" s="168">
        <v>104656</v>
      </c>
      <c r="AN18" s="168">
        <v>106611</v>
      </c>
      <c r="AO18" s="168">
        <v>111677.105</v>
      </c>
      <c r="AP18" s="218"/>
    </row>
    <row r="19" spans="1:42" s="284" customFormat="1" ht="12.75" customHeight="1">
      <c r="A19" s="57"/>
      <c r="B19" s="106" t="s">
        <v>256</v>
      </c>
      <c r="C19" s="154">
        <v>8789</v>
      </c>
      <c r="D19" s="154">
        <v>8119</v>
      </c>
      <c r="E19" s="154">
        <v>8407</v>
      </c>
      <c r="F19" s="154">
        <v>9026</v>
      </c>
      <c r="G19" s="154">
        <v>7937</v>
      </c>
      <c r="H19" s="154">
        <v>7724</v>
      </c>
      <c r="I19" s="154">
        <v>7751</v>
      </c>
      <c r="J19" s="154">
        <v>8992</v>
      </c>
      <c r="K19" s="154">
        <v>9405</v>
      </c>
      <c r="L19" s="154">
        <v>9830</v>
      </c>
      <c r="M19" s="154">
        <v>10089</v>
      </c>
      <c r="N19" s="154">
        <v>10468</v>
      </c>
      <c r="O19" s="154">
        <v>10365</v>
      </c>
      <c r="P19" s="154">
        <v>10861</v>
      </c>
      <c r="Q19" s="154">
        <v>11479</v>
      </c>
      <c r="R19" s="154">
        <v>12524</v>
      </c>
      <c r="S19" s="154">
        <v>11691</v>
      </c>
      <c r="T19" s="154">
        <v>11729</v>
      </c>
      <c r="U19" s="154">
        <v>11578</v>
      </c>
      <c r="V19" s="154">
        <v>12483</v>
      </c>
      <c r="W19" s="154">
        <v>12209</v>
      </c>
      <c r="X19" s="154">
        <v>8405</v>
      </c>
      <c r="Y19" s="154">
        <v>10168</v>
      </c>
      <c r="Z19" s="154">
        <v>11337</v>
      </c>
      <c r="AA19" s="154">
        <v>12075</v>
      </c>
      <c r="AB19" s="154">
        <v>12336</v>
      </c>
      <c r="AC19" s="154">
        <v>14938</v>
      </c>
      <c r="AD19" s="154">
        <v>15400</v>
      </c>
      <c r="AE19" s="154">
        <v>15300</v>
      </c>
      <c r="AF19" s="154">
        <v>15710</v>
      </c>
      <c r="AG19" s="154">
        <v>19713</v>
      </c>
      <c r="AH19" s="154">
        <v>18379</v>
      </c>
      <c r="AI19" s="154">
        <v>16655</v>
      </c>
      <c r="AJ19" s="154">
        <v>14731</v>
      </c>
      <c r="AK19" s="154">
        <v>16077</v>
      </c>
      <c r="AL19" s="154">
        <v>15706</v>
      </c>
      <c r="AM19" s="154">
        <v>14729</v>
      </c>
      <c r="AN19" s="154">
        <v>13747</v>
      </c>
      <c r="AO19" s="154"/>
      <c r="AP19" s="219"/>
    </row>
    <row r="20" spans="1:42" s="284" customFormat="1" ht="12.75" customHeight="1">
      <c r="A20" s="57"/>
      <c r="B20" s="53" t="s">
        <v>257</v>
      </c>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219"/>
    </row>
    <row r="21" spans="1:42" s="288" customFormat="1" ht="12.75" customHeight="1">
      <c r="A21" s="193"/>
      <c r="B21" s="179" t="s">
        <v>166</v>
      </c>
      <c r="C21" s="180">
        <v>13728</v>
      </c>
      <c r="D21" s="180">
        <v>12927</v>
      </c>
      <c r="E21" s="180">
        <v>14332</v>
      </c>
      <c r="F21" s="180">
        <v>14395</v>
      </c>
      <c r="G21" s="180">
        <v>15250</v>
      </c>
      <c r="H21" s="180">
        <v>14455</v>
      </c>
      <c r="I21" s="180">
        <v>15866</v>
      </c>
      <c r="J21" s="180">
        <v>15518</v>
      </c>
      <c r="K21" s="180">
        <v>16659</v>
      </c>
      <c r="L21" s="180">
        <v>16041</v>
      </c>
      <c r="M21" s="180">
        <v>17179</v>
      </c>
      <c r="N21" s="180">
        <v>16673</v>
      </c>
      <c r="O21" s="180">
        <v>17654</v>
      </c>
      <c r="P21" s="180">
        <v>16979</v>
      </c>
      <c r="Q21" s="180">
        <v>18164</v>
      </c>
      <c r="R21" s="180">
        <v>17251</v>
      </c>
      <c r="S21" s="180">
        <v>17935</v>
      </c>
      <c r="T21" s="180">
        <v>17376</v>
      </c>
      <c r="U21" s="180">
        <v>18149</v>
      </c>
      <c r="V21" s="180">
        <v>17608</v>
      </c>
      <c r="W21" s="180">
        <v>16826</v>
      </c>
      <c r="X21" s="180">
        <v>9698</v>
      </c>
      <c r="Y21" s="180">
        <v>15938</v>
      </c>
      <c r="Z21" s="180">
        <v>15195</v>
      </c>
      <c r="AA21" s="180">
        <v>15081</v>
      </c>
      <c r="AB21" s="180">
        <v>13841</v>
      </c>
      <c r="AC21" s="180">
        <v>12929</v>
      </c>
      <c r="AD21" s="180">
        <v>13803</v>
      </c>
      <c r="AE21" s="180">
        <v>14804</v>
      </c>
      <c r="AF21" s="180">
        <v>14886</v>
      </c>
      <c r="AG21" s="180">
        <v>15544</v>
      </c>
      <c r="AH21" s="180">
        <v>15576</v>
      </c>
      <c r="AI21" s="180">
        <v>16158</v>
      </c>
      <c r="AJ21" s="180">
        <v>16183</v>
      </c>
      <c r="AK21" s="180">
        <v>17067</v>
      </c>
      <c r="AL21" s="180">
        <v>16541</v>
      </c>
      <c r="AM21" s="180">
        <v>18273</v>
      </c>
      <c r="AN21" s="180">
        <v>19148</v>
      </c>
      <c r="AO21" s="180">
        <v>20636.694</v>
      </c>
      <c r="AP21" s="221"/>
    </row>
    <row r="22" spans="1:42" s="288" customFormat="1" ht="13.5" customHeight="1">
      <c r="A22" s="193"/>
      <c r="B22" s="179" t="s">
        <v>167</v>
      </c>
      <c r="C22" s="180">
        <v>153066</v>
      </c>
      <c r="D22" s="180">
        <v>156236</v>
      </c>
      <c r="E22" s="180">
        <v>162493</v>
      </c>
      <c r="F22" s="180">
        <v>172087</v>
      </c>
      <c r="G22" s="180">
        <v>163126</v>
      </c>
      <c r="H22" s="180">
        <v>166799</v>
      </c>
      <c r="I22" s="180">
        <v>175102</v>
      </c>
      <c r="J22" s="180">
        <v>184942</v>
      </c>
      <c r="K22" s="180">
        <v>176612</v>
      </c>
      <c r="L22" s="180">
        <v>181489</v>
      </c>
      <c r="M22" s="180">
        <v>189753</v>
      </c>
      <c r="N22" s="180">
        <v>199505</v>
      </c>
      <c r="O22" s="180">
        <v>190322</v>
      </c>
      <c r="P22" s="180">
        <v>195101</v>
      </c>
      <c r="Q22" s="180">
        <v>205077</v>
      </c>
      <c r="R22" s="180">
        <v>214494</v>
      </c>
      <c r="S22" s="180">
        <v>203643</v>
      </c>
      <c r="T22" s="180">
        <v>208630</v>
      </c>
      <c r="U22" s="180">
        <v>218540</v>
      </c>
      <c r="V22" s="180">
        <v>229317</v>
      </c>
      <c r="W22" s="180">
        <v>211281</v>
      </c>
      <c r="X22" s="180">
        <v>176194</v>
      </c>
      <c r="Y22" s="180">
        <v>211263</v>
      </c>
      <c r="Z22" s="180">
        <v>218974</v>
      </c>
      <c r="AA22" s="180">
        <v>206864</v>
      </c>
      <c r="AB22" s="180">
        <v>202321</v>
      </c>
      <c r="AC22" s="180">
        <v>203751</v>
      </c>
      <c r="AD22" s="180">
        <v>228755</v>
      </c>
      <c r="AE22" s="180">
        <v>224339</v>
      </c>
      <c r="AF22" s="180">
        <v>231735</v>
      </c>
      <c r="AG22" s="180">
        <v>244669</v>
      </c>
      <c r="AH22" s="180">
        <v>255994</v>
      </c>
      <c r="AI22" s="180">
        <v>245339</v>
      </c>
      <c r="AJ22" s="180">
        <v>245393</v>
      </c>
      <c r="AK22" s="180">
        <v>259246</v>
      </c>
      <c r="AL22" s="180">
        <v>268994</v>
      </c>
      <c r="AM22" s="180">
        <v>259443</v>
      </c>
      <c r="AN22" s="180">
        <v>262327</v>
      </c>
      <c r="AO22" s="180">
        <v>274718.33799999999</v>
      </c>
      <c r="AP22" s="221"/>
    </row>
    <row r="23" spans="1:42" s="288" customFormat="1" ht="12.75" customHeight="1">
      <c r="A23" s="193"/>
      <c r="B23" s="179" t="s">
        <v>168</v>
      </c>
      <c r="C23" s="180">
        <v>3151</v>
      </c>
      <c r="D23" s="180">
        <v>3747</v>
      </c>
      <c r="E23" s="180">
        <v>3621</v>
      </c>
      <c r="F23" s="180">
        <v>4180</v>
      </c>
      <c r="G23" s="180">
        <v>4136</v>
      </c>
      <c r="H23" s="180">
        <v>4048</v>
      </c>
      <c r="I23" s="180">
        <v>3948</v>
      </c>
      <c r="J23" s="180">
        <v>4398</v>
      </c>
      <c r="K23" s="180">
        <v>4661</v>
      </c>
      <c r="L23" s="180">
        <v>4679</v>
      </c>
      <c r="M23" s="180">
        <v>4748</v>
      </c>
      <c r="N23" s="180">
        <v>5192</v>
      </c>
      <c r="O23" s="180">
        <v>5219</v>
      </c>
      <c r="P23" s="180">
        <v>4602</v>
      </c>
      <c r="Q23" s="180">
        <v>3247</v>
      </c>
      <c r="R23" s="180">
        <v>4386</v>
      </c>
      <c r="S23" s="180">
        <v>4156</v>
      </c>
      <c r="T23" s="180">
        <v>4368</v>
      </c>
      <c r="U23" s="180">
        <v>4336</v>
      </c>
      <c r="V23" s="180">
        <v>4193</v>
      </c>
      <c r="W23" s="180">
        <v>3542</v>
      </c>
      <c r="X23" s="180">
        <v>3529</v>
      </c>
      <c r="Y23" s="180">
        <v>3979</v>
      </c>
      <c r="Z23" s="180">
        <v>4705</v>
      </c>
      <c r="AA23" s="180">
        <v>4160</v>
      </c>
      <c r="AB23" s="180">
        <v>4594</v>
      </c>
      <c r="AC23" s="180">
        <v>3716</v>
      </c>
      <c r="AD23" s="180">
        <v>4552</v>
      </c>
      <c r="AE23" s="180">
        <v>4144</v>
      </c>
      <c r="AF23" s="180">
        <v>4905</v>
      </c>
      <c r="AG23" s="180">
        <v>4728</v>
      </c>
      <c r="AH23" s="180">
        <v>5036</v>
      </c>
      <c r="AI23" s="180">
        <v>4573</v>
      </c>
      <c r="AJ23" s="180">
        <v>5184</v>
      </c>
      <c r="AK23" s="180">
        <v>5107</v>
      </c>
      <c r="AL23" s="180">
        <v>5623</v>
      </c>
      <c r="AM23" s="180">
        <v>4939</v>
      </c>
      <c r="AN23" s="180">
        <v>5435</v>
      </c>
      <c r="AO23" s="180">
        <v>6199.96</v>
      </c>
      <c r="AP23" s="221"/>
    </row>
    <row r="24" spans="1:42" s="288" customFormat="1" ht="24.75" customHeight="1">
      <c r="A24" s="431"/>
      <c r="B24" s="450" t="s">
        <v>419</v>
      </c>
      <c r="C24" s="426">
        <v>281643</v>
      </c>
      <c r="D24" s="426">
        <v>288307</v>
      </c>
      <c r="E24" s="426">
        <v>297422</v>
      </c>
      <c r="F24" s="426">
        <v>309569</v>
      </c>
      <c r="G24" s="426">
        <v>295010</v>
      </c>
      <c r="H24" s="426">
        <v>303739</v>
      </c>
      <c r="I24" s="426">
        <v>316745</v>
      </c>
      <c r="J24" s="426">
        <v>334203</v>
      </c>
      <c r="K24" s="426">
        <v>328713</v>
      </c>
      <c r="L24" s="426">
        <v>334692</v>
      </c>
      <c r="M24" s="426">
        <v>347646</v>
      </c>
      <c r="N24" s="426">
        <v>361259</v>
      </c>
      <c r="O24" s="426">
        <v>346709</v>
      </c>
      <c r="P24" s="426">
        <v>353933</v>
      </c>
      <c r="Q24" s="426">
        <v>367918</v>
      </c>
      <c r="R24" s="426">
        <v>379200</v>
      </c>
      <c r="S24" s="426">
        <v>362512</v>
      </c>
      <c r="T24" s="426">
        <v>371603</v>
      </c>
      <c r="U24" s="426">
        <v>382278</v>
      </c>
      <c r="V24" s="426">
        <v>396345</v>
      </c>
      <c r="W24" s="426">
        <v>367259</v>
      </c>
      <c r="X24" s="426">
        <v>303124</v>
      </c>
      <c r="Y24" s="426">
        <v>368749</v>
      </c>
      <c r="Z24" s="426">
        <v>379358</v>
      </c>
      <c r="AA24" s="426">
        <v>371270</v>
      </c>
      <c r="AB24" s="426">
        <v>374428</v>
      </c>
      <c r="AC24" s="426">
        <v>378487</v>
      </c>
      <c r="AD24" s="426">
        <v>424517</v>
      </c>
      <c r="AE24" s="426">
        <v>422454</v>
      </c>
      <c r="AF24" s="426">
        <v>445013</v>
      </c>
      <c r="AG24" s="426">
        <v>458256</v>
      </c>
      <c r="AH24" s="426">
        <v>468181</v>
      </c>
      <c r="AI24" s="426">
        <v>443332</v>
      </c>
      <c r="AJ24" s="426">
        <v>439683</v>
      </c>
      <c r="AK24" s="426">
        <v>463163</v>
      </c>
      <c r="AL24" s="426">
        <v>476726</v>
      </c>
      <c r="AM24" s="426">
        <v>464970</v>
      </c>
      <c r="AN24" s="426">
        <v>472495.41200000001</v>
      </c>
      <c r="AO24" s="426">
        <v>490640.984</v>
      </c>
      <c r="AP24" s="451"/>
    </row>
    <row r="25" spans="1:42" s="284" customFormat="1" ht="3" customHeight="1" thickBot="1">
      <c r="A25" s="68"/>
      <c r="B25" s="69"/>
      <c r="C25" s="70"/>
      <c r="D25" s="70"/>
      <c r="E25" s="71"/>
      <c r="F25" s="70"/>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223"/>
    </row>
    <row r="26" spans="1:42" s="279" customFormat="1" ht="20.25" customHeight="1">
      <c r="A26" s="93" t="s">
        <v>34</v>
      </c>
      <c r="B26" s="93" t="s">
        <v>420</v>
      </c>
      <c r="C26" s="96"/>
      <c r="D26" s="96"/>
      <c r="E26" s="97"/>
      <c r="F26" s="96"/>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250"/>
    </row>
    <row r="27" spans="1:42" ht="1.5" customHeight="1" thickBot="1">
      <c r="A27" s="42"/>
      <c r="B27" s="41"/>
      <c r="C27" s="43"/>
      <c r="D27" s="43"/>
      <c r="E27" s="44"/>
      <c r="F27" s="43"/>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215"/>
    </row>
    <row r="28" spans="1:42" ht="3" customHeight="1">
      <c r="A28" s="46"/>
      <c r="B28" s="45"/>
      <c r="C28" s="47"/>
      <c r="D28" s="47"/>
      <c r="E28" s="48"/>
      <c r="F28" s="47"/>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217"/>
    </row>
    <row r="29" spans="1:42" s="287" customFormat="1" ht="12.75" customHeight="1">
      <c r="A29" s="240"/>
      <c r="B29" s="179" t="s">
        <v>164</v>
      </c>
      <c r="C29" s="182">
        <v>-8.1999999999999993</v>
      </c>
      <c r="D29" s="182">
        <v>-1</v>
      </c>
      <c r="E29" s="182">
        <v>3.1</v>
      </c>
      <c r="F29" s="182">
        <v>3.9511219999999998</v>
      </c>
      <c r="G29" s="182">
        <v>1.2</v>
      </c>
      <c r="H29" s="182">
        <v>4.2</v>
      </c>
      <c r="I29" s="182">
        <v>10.6</v>
      </c>
      <c r="J29" s="182">
        <v>16.600000000000001</v>
      </c>
      <c r="K29" s="182">
        <v>26</v>
      </c>
      <c r="L29" s="182">
        <v>9.8000000000000007</v>
      </c>
      <c r="M29" s="182">
        <v>6.9</v>
      </c>
      <c r="N29" s="182">
        <v>6.9</v>
      </c>
      <c r="O29" s="182">
        <v>-5.7</v>
      </c>
      <c r="P29" s="182">
        <v>-7.6</v>
      </c>
      <c r="Q29" s="182">
        <v>-7.8</v>
      </c>
      <c r="R29" s="182">
        <v>-9.9</v>
      </c>
      <c r="S29" s="182">
        <v>-1.6</v>
      </c>
      <c r="T29" s="182">
        <v>-1.8</v>
      </c>
      <c r="U29" s="182">
        <v>1.7</v>
      </c>
      <c r="V29" s="182">
        <v>4.2</v>
      </c>
      <c r="W29" s="182">
        <v>-1.6</v>
      </c>
      <c r="X29" s="182">
        <v>4.5999999999999996</v>
      </c>
      <c r="Y29" s="182">
        <v>8.4</v>
      </c>
      <c r="Z29" s="182">
        <v>10.5</v>
      </c>
      <c r="AA29" s="182">
        <v>18.7</v>
      </c>
      <c r="AB29" s="182">
        <v>31</v>
      </c>
      <c r="AC29" s="182">
        <v>24.7</v>
      </c>
      <c r="AD29" s="182">
        <v>36</v>
      </c>
      <c r="AE29" s="182">
        <v>28.7</v>
      </c>
      <c r="AF29" s="182">
        <v>27</v>
      </c>
      <c r="AG29" s="182">
        <v>0</v>
      </c>
      <c r="AH29" s="182">
        <v>-13.1</v>
      </c>
      <c r="AI29" s="182">
        <v>-19.5</v>
      </c>
      <c r="AJ29" s="182">
        <v>-26</v>
      </c>
      <c r="AK29" s="182">
        <v>-0.1</v>
      </c>
      <c r="AL29" s="182">
        <v>1</v>
      </c>
      <c r="AM29" s="182">
        <v>4.9000000000000004</v>
      </c>
      <c r="AN29" s="182">
        <v>11.7</v>
      </c>
      <c r="AO29" s="182">
        <v>8.4</v>
      </c>
      <c r="AP29" s="227"/>
    </row>
    <row r="30" spans="1:42" s="283" customFormat="1" ht="12.75" customHeight="1">
      <c r="A30" s="54"/>
      <c r="B30" s="55" t="s">
        <v>16</v>
      </c>
      <c r="C30" s="161">
        <v>-5.6</v>
      </c>
      <c r="D30" s="161">
        <v>-4.0999999999999996</v>
      </c>
      <c r="E30" s="161">
        <v>-3.5</v>
      </c>
      <c r="F30" s="161">
        <v>-7.6458199999999996</v>
      </c>
      <c r="G30" s="161">
        <v>-5.8</v>
      </c>
      <c r="H30" s="161">
        <v>-1.2</v>
      </c>
      <c r="I30" s="161">
        <v>0.1</v>
      </c>
      <c r="J30" s="161">
        <v>10.8</v>
      </c>
      <c r="K30" s="161">
        <v>23.1</v>
      </c>
      <c r="L30" s="161">
        <v>15.6</v>
      </c>
      <c r="M30" s="161">
        <v>18.8</v>
      </c>
      <c r="N30" s="161">
        <v>10.1</v>
      </c>
      <c r="O30" s="161">
        <v>4.0999999999999996</v>
      </c>
      <c r="P30" s="161">
        <v>14.1</v>
      </c>
      <c r="Q30" s="161">
        <v>16.600000000000001</v>
      </c>
      <c r="R30" s="161">
        <v>10.7</v>
      </c>
      <c r="S30" s="161">
        <v>3</v>
      </c>
      <c r="T30" s="161">
        <v>3</v>
      </c>
      <c r="U30" s="161">
        <v>-10.5</v>
      </c>
      <c r="V30" s="161">
        <v>-6.7</v>
      </c>
      <c r="W30" s="161">
        <v>-9.9</v>
      </c>
      <c r="X30" s="161">
        <v>-39.1</v>
      </c>
      <c r="Y30" s="161">
        <v>-27.5</v>
      </c>
      <c r="Z30" s="161">
        <v>-30.2</v>
      </c>
      <c r="AA30" s="161">
        <v>-3.9</v>
      </c>
      <c r="AB30" s="161">
        <v>52.2</v>
      </c>
      <c r="AC30" s="161">
        <v>35</v>
      </c>
      <c r="AD30" s="161">
        <v>48</v>
      </c>
      <c r="AE30" s="161">
        <v>44</v>
      </c>
      <c r="AF30" s="161">
        <v>47.3</v>
      </c>
      <c r="AG30" s="161">
        <v>56.1</v>
      </c>
      <c r="AH30" s="161">
        <v>28.7</v>
      </c>
      <c r="AI30" s="161">
        <v>-1.5</v>
      </c>
      <c r="AJ30" s="161">
        <v>-18</v>
      </c>
      <c r="AK30" s="161">
        <v>-20.3</v>
      </c>
      <c r="AL30" s="161">
        <v>-9.6</v>
      </c>
      <c r="AM30" s="161">
        <v>6.4</v>
      </c>
      <c r="AN30" s="161">
        <v>9.1</v>
      </c>
      <c r="AO30" s="161">
        <v>-5.7</v>
      </c>
      <c r="AP30" s="224"/>
    </row>
    <row r="31" spans="1:42" s="284" customFormat="1" ht="12.75" customHeight="1">
      <c r="A31" s="57"/>
      <c r="B31" s="53" t="s">
        <v>45</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225"/>
    </row>
    <row r="32" spans="1:42" s="284" customFormat="1" ht="12.75" customHeight="1">
      <c r="A32" s="57"/>
      <c r="B32" s="107" t="s">
        <v>253</v>
      </c>
      <c r="C32" s="112" t="s">
        <v>24</v>
      </c>
      <c r="D32" s="112" t="s">
        <v>24</v>
      </c>
      <c r="E32" s="112" t="s">
        <v>24</v>
      </c>
      <c r="F32" s="112" t="s">
        <v>24</v>
      </c>
      <c r="G32" s="112">
        <v>-11.9</v>
      </c>
      <c r="H32" s="112">
        <v>-5.2</v>
      </c>
      <c r="I32" s="112">
        <v>1.9</v>
      </c>
      <c r="J32" s="112">
        <v>13.8</v>
      </c>
      <c r="K32" s="112">
        <v>46</v>
      </c>
      <c r="L32" s="112">
        <v>14.9</v>
      </c>
      <c r="M32" s="112">
        <v>22.7</v>
      </c>
      <c r="N32" s="112">
        <v>23.6</v>
      </c>
      <c r="O32" s="112">
        <v>9</v>
      </c>
      <c r="P32" s="112">
        <v>38</v>
      </c>
      <c r="Q32" s="112">
        <v>34.1</v>
      </c>
      <c r="R32" s="112">
        <v>8.6999999999999993</v>
      </c>
      <c r="S32" s="112">
        <v>-4.4000000000000004</v>
      </c>
      <c r="T32" s="112">
        <v>-4.8</v>
      </c>
      <c r="U32" s="112">
        <v>-21.1</v>
      </c>
      <c r="V32" s="112">
        <v>-6.5</v>
      </c>
      <c r="W32" s="112">
        <v>-15.7</v>
      </c>
      <c r="X32" s="112">
        <v>-57.8</v>
      </c>
      <c r="Y32" s="112">
        <v>-36.799999999999997</v>
      </c>
      <c r="Z32" s="112">
        <v>-46.2</v>
      </c>
      <c r="AA32" s="112">
        <v>-3.5</v>
      </c>
      <c r="AB32" s="112">
        <v>118.8</v>
      </c>
      <c r="AC32" s="112">
        <v>30.9</v>
      </c>
      <c r="AD32" s="112">
        <v>61.8</v>
      </c>
      <c r="AE32" s="112">
        <v>50</v>
      </c>
      <c r="AF32" s="112">
        <v>52.1</v>
      </c>
      <c r="AG32" s="112">
        <v>48.5</v>
      </c>
      <c r="AH32" s="112">
        <v>19.600000000000001</v>
      </c>
      <c r="AI32" s="112">
        <v>-16</v>
      </c>
      <c r="AJ32" s="112">
        <v>-29.5</v>
      </c>
      <c r="AK32" s="112">
        <v>-17.7</v>
      </c>
      <c r="AL32" s="112">
        <v>2</v>
      </c>
      <c r="AM32" s="112">
        <v>8.9</v>
      </c>
      <c r="AN32" s="112">
        <v>12.8</v>
      </c>
      <c r="AO32" s="112">
        <v>-17.7</v>
      </c>
      <c r="AP32" s="225"/>
    </row>
    <row r="33" spans="1:42" s="284" customFormat="1" ht="12.75" customHeight="1">
      <c r="A33" s="57"/>
      <c r="B33" s="53" t="s">
        <v>254</v>
      </c>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225"/>
    </row>
    <row r="34" spans="1:42" s="283" customFormat="1" ht="13.5" customHeight="1">
      <c r="A34" s="54"/>
      <c r="B34" s="133" t="s">
        <v>255</v>
      </c>
      <c r="C34" s="181" t="s">
        <v>24</v>
      </c>
      <c r="D34" s="181" t="s">
        <v>24</v>
      </c>
      <c r="E34" s="181" t="s">
        <v>24</v>
      </c>
      <c r="F34" s="181" t="s">
        <v>24</v>
      </c>
      <c r="G34" s="181">
        <v>-2.2000000000000002</v>
      </c>
      <c r="H34" s="181">
        <v>1.2</v>
      </c>
      <c r="I34" s="181">
        <v>-3.3</v>
      </c>
      <c r="J34" s="181">
        <v>8.4</v>
      </c>
      <c r="K34" s="181">
        <v>5.2</v>
      </c>
      <c r="L34" s="181">
        <v>16.5</v>
      </c>
      <c r="M34" s="181">
        <v>16.2</v>
      </c>
      <c r="N34" s="181">
        <v>-1</v>
      </c>
      <c r="O34" s="181">
        <v>-2.1</v>
      </c>
      <c r="P34" s="181">
        <v>-7.5</v>
      </c>
      <c r="Q34" s="181">
        <v>-1.4</v>
      </c>
      <c r="R34" s="181">
        <v>13.1</v>
      </c>
      <c r="S34" s="181">
        <v>13.2</v>
      </c>
      <c r="T34" s="181">
        <v>11.3</v>
      </c>
      <c r="U34" s="181">
        <v>0.9</v>
      </c>
      <c r="V34" s="181">
        <v>-9.6</v>
      </c>
      <c r="W34" s="181">
        <v>-4.8</v>
      </c>
      <c r="X34" s="181">
        <v>-17.2</v>
      </c>
      <c r="Y34" s="181">
        <v>-19</v>
      </c>
      <c r="Z34" s="181">
        <v>-17.899999999999999</v>
      </c>
      <c r="AA34" s="181">
        <v>-4.8</v>
      </c>
      <c r="AB34" s="181">
        <v>18.399999999999999</v>
      </c>
      <c r="AC34" s="181">
        <v>47.5</v>
      </c>
      <c r="AD34" s="181">
        <v>47.7</v>
      </c>
      <c r="AE34" s="181">
        <v>43.5</v>
      </c>
      <c r="AF34" s="181">
        <v>45.5</v>
      </c>
      <c r="AG34" s="181">
        <v>66.7</v>
      </c>
      <c r="AH34" s="181">
        <v>37.4</v>
      </c>
      <c r="AI34" s="181">
        <v>11.8</v>
      </c>
      <c r="AJ34" s="181">
        <v>-6.2</v>
      </c>
      <c r="AK34" s="181">
        <v>-24.7</v>
      </c>
      <c r="AL34" s="181">
        <v>-18.8</v>
      </c>
      <c r="AM34" s="181">
        <v>3.9</v>
      </c>
      <c r="AN34" s="181">
        <v>5.0999999999999996</v>
      </c>
      <c r="AO34" s="181">
        <v>1.1000000000000001</v>
      </c>
      <c r="AP34" s="226"/>
    </row>
    <row r="35" spans="1:42" s="283" customFormat="1" ht="26.25" customHeight="1">
      <c r="A35" s="54"/>
      <c r="B35" s="107" t="s">
        <v>394</v>
      </c>
      <c r="C35" s="181" t="s">
        <v>24</v>
      </c>
      <c r="D35" s="181" t="s">
        <v>24</v>
      </c>
      <c r="E35" s="181" t="s">
        <v>24</v>
      </c>
      <c r="F35" s="181" t="s">
        <v>24</v>
      </c>
      <c r="G35" s="181">
        <v>10.8</v>
      </c>
      <c r="H35" s="181">
        <v>11.8</v>
      </c>
      <c r="I35" s="181">
        <v>10.3</v>
      </c>
      <c r="J35" s="181">
        <v>10.4</v>
      </c>
      <c r="K35" s="181">
        <v>10.9</v>
      </c>
      <c r="L35" s="181">
        <v>14.2</v>
      </c>
      <c r="M35" s="181">
        <v>12.1</v>
      </c>
      <c r="N35" s="181">
        <v>9.4</v>
      </c>
      <c r="O35" s="181">
        <v>6</v>
      </c>
      <c r="P35" s="181">
        <v>-1.8</v>
      </c>
      <c r="Q35" s="181">
        <v>12.2</v>
      </c>
      <c r="R35" s="181">
        <v>8.6999999999999993</v>
      </c>
      <c r="S35" s="181">
        <v>1.1000000000000001</v>
      </c>
      <c r="T35" s="181">
        <v>23.3</v>
      </c>
      <c r="U35" s="181">
        <v>8.9</v>
      </c>
      <c r="V35" s="181">
        <v>9.6999999999999993</v>
      </c>
      <c r="W35" s="181">
        <v>-1.2</v>
      </c>
      <c r="X35" s="181">
        <v>-27.8</v>
      </c>
      <c r="Y35" s="181">
        <v>-18.3</v>
      </c>
      <c r="Z35" s="181">
        <v>-8.1999999999999993</v>
      </c>
      <c r="AA35" s="181">
        <v>-0.6</v>
      </c>
      <c r="AB35" s="181">
        <v>-6.2</v>
      </c>
      <c r="AC35" s="181">
        <v>-4.9000000000000004</v>
      </c>
      <c r="AD35" s="181">
        <v>7.7</v>
      </c>
      <c r="AE35" s="181">
        <v>11.4</v>
      </c>
      <c r="AF35" s="181">
        <v>17.3</v>
      </c>
      <c r="AG35" s="181">
        <v>23.8</v>
      </c>
      <c r="AH35" s="181">
        <v>16.600000000000001</v>
      </c>
      <c r="AI35" s="181">
        <v>13.3</v>
      </c>
      <c r="AJ35" s="181">
        <v>7.1</v>
      </c>
      <c r="AK35" s="181">
        <v>4</v>
      </c>
      <c r="AL35" s="181">
        <v>2.4</v>
      </c>
      <c r="AM35" s="181">
        <v>10</v>
      </c>
      <c r="AN35" s="181">
        <v>13.4</v>
      </c>
      <c r="AO35" s="181">
        <v>10.1</v>
      </c>
      <c r="AP35" s="226"/>
    </row>
    <row r="36" spans="1:42" s="284" customFormat="1" ht="26.25" customHeight="1">
      <c r="A36" s="57"/>
      <c r="B36" s="53" t="s">
        <v>393</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225"/>
    </row>
    <row r="37" spans="1:42" s="284" customFormat="1" ht="12.75" customHeight="1">
      <c r="A37" s="57"/>
      <c r="B37" s="50" t="s">
        <v>165</v>
      </c>
      <c r="C37" s="161">
        <v>4.4000000000000004</v>
      </c>
      <c r="D37" s="161">
        <v>2.8</v>
      </c>
      <c r="E37" s="161">
        <v>4.4000000000000004</v>
      </c>
      <c r="F37" s="161">
        <v>4.3777650000000001</v>
      </c>
      <c r="G37" s="161">
        <v>3.5</v>
      </c>
      <c r="H37" s="161">
        <v>3.5</v>
      </c>
      <c r="I37" s="161">
        <v>3</v>
      </c>
      <c r="J37" s="161">
        <v>5.2</v>
      </c>
      <c r="K37" s="161">
        <v>10.1</v>
      </c>
      <c r="L37" s="161">
        <v>11.2</v>
      </c>
      <c r="M37" s="161">
        <v>11.2</v>
      </c>
      <c r="N37" s="161">
        <v>7.9</v>
      </c>
      <c r="O37" s="161">
        <v>4.2</v>
      </c>
      <c r="P37" s="161">
        <v>3.6</v>
      </c>
      <c r="Q37" s="161">
        <v>4.3</v>
      </c>
      <c r="R37" s="161">
        <v>3.6</v>
      </c>
      <c r="S37" s="161">
        <v>3.7</v>
      </c>
      <c r="T37" s="161">
        <v>4.4000000000000004</v>
      </c>
      <c r="U37" s="161">
        <v>3.5</v>
      </c>
      <c r="V37" s="161">
        <v>4.0999999999999996</v>
      </c>
      <c r="W37" s="161">
        <v>3.5</v>
      </c>
      <c r="X37" s="161">
        <v>-18.600000000000001</v>
      </c>
      <c r="Y37" s="161">
        <v>2.2999999999999998</v>
      </c>
      <c r="Z37" s="161">
        <v>2.5</v>
      </c>
      <c r="AA37" s="161">
        <v>7.6</v>
      </c>
      <c r="AB37" s="161">
        <v>31.4</v>
      </c>
      <c r="AC37" s="161">
        <v>6.1</v>
      </c>
      <c r="AD37" s="161">
        <v>17</v>
      </c>
      <c r="AE37" s="161">
        <v>14.4</v>
      </c>
      <c r="AF37" s="161">
        <v>17.5</v>
      </c>
      <c r="AG37" s="161">
        <v>21.5</v>
      </c>
      <c r="AH37" s="161">
        <v>10</v>
      </c>
      <c r="AI37" s="161">
        <v>6.5</v>
      </c>
      <c r="AJ37" s="161">
        <v>-0.5</v>
      </c>
      <c r="AK37" s="161">
        <v>-2.2999999999999998</v>
      </c>
      <c r="AL37" s="161">
        <v>-2</v>
      </c>
      <c r="AM37" s="161">
        <v>0.8</v>
      </c>
      <c r="AN37" s="161">
        <v>5.2</v>
      </c>
      <c r="AO37" s="161">
        <v>5.7</v>
      </c>
      <c r="AP37" s="224"/>
    </row>
    <row r="38" spans="1:42" s="284" customFormat="1" ht="12.75" customHeight="1">
      <c r="A38" s="57"/>
      <c r="B38" s="106" t="s">
        <v>256</v>
      </c>
      <c r="C38" s="112" t="s">
        <v>24</v>
      </c>
      <c r="D38" s="112" t="s">
        <v>24</v>
      </c>
      <c r="E38" s="112" t="s">
        <v>24</v>
      </c>
      <c r="F38" s="112" t="s">
        <v>24</v>
      </c>
      <c r="G38" s="112">
        <v>-9.6999999999999993</v>
      </c>
      <c r="H38" s="112">
        <v>-4.9000000000000004</v>
      </c>
      <c r="I38" s="112">
        <v>-7.8</v>
      </c>
      <c r="J38" s="112">
        <v>-0.4</v>
      </c>
      <c r="K38" s="112">
        <v>18.5</v>
      </c>
      <c r="L38" s="112">
        <v>27.3</v>
      </c>
      <c r="M38" s="112">
        <v>30.2</v>
      </c>
      <c r="N38" s="112">
        <v>16.399999999999999</v>
      </c>
      <c r="O38" s="112">
        <v>10.199999999999999</v>
      </c>
      <c r="P38" s="112">
        <v>10.5</v>
      </c>
      <c r="Q38" s="112">
        <v>13.8</v>
      </c>
      <c r="R38" s="112">
        <v>19.600000000000001</v>
      </c>
      <c r="S38" s="112">
        <v>12.8</v>
      </c>
      <c r="T38" s="112">
        <v>8</v>
      </c>
      <c r="U38" s="112">
        <v>0.9</v>
      </c>
      <c r="V38" s="112">
        <v>-0.3</v>
      </c>
      <c r="W38" s="112">
        <v>4.4000000000000004</v>
      </c>
      <c r="X38" s="112">
        <v>-28.3</v>
      </c>
      <c r="Y38" s="112">
        <v>-12.2</v>
      </c>
      <c r="Z38" s="112">
        <v>-9.1999999999999993</v>
      </c>
      <c r="AA38" s="112">
        <v>-1.1000000000000001</v>
      </c>
      <c r="AB38" s="112">
        <v>46.8</v>
      </c>
      <c r="AC38" s="112">
        <v>46.9</v>
      </c>
      <c r="AD38" s="112">
        <v>35.799999999999997</v>
      </c>
      <c r="AE38" s="112">
        <v>26.7</v>
      </c>
      <c r="AF38" s="112">
        <v>27.4</v>
      </c>
      <c r="AG38" s="112">
        <v>32</v>
      </c>
      <c r="AH38" s="112">
        <v>19.3</v>
      </c>
      <c r="AI38" s="112">
        <v>8.9</v>
      </c>
      <c r="AJ38" s="112">
        <v>-6.2</v>
      </c>
      <c r="AK38" s="112">
        <v>-18.399999999999999</v>
      </c>
      <c r="AL38" s="112">
        <v>-14.5</v>
      </c>
      <c r="AM38" s="112">
        <v>-11.6</v>
      </c>
      <c r="AN38" s="112">
        <v>-6.7</v>
      </c>
      <c r="AO38" s="112">
        <v>-8.1999999999999993</v>
      </c>
      <c r="AP38" s="225"/>
    </row>
    <row r="39" spans="1:42" s="284" customFormat="1" ht="12.75" customHeight="1">
      <c r="A39" s="57"/>
      <c r="B39" s="53" t="s">
        <v>257</v>
      </c>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225"/>
    </row>
    <row r="40" spans="1:42" s="288" customFormat="1" ht="12" customHeight="1">
      <c r="A40" s="193"/>
      <c r="B40" s="179" t="s">
        <v>166</v>
      </c>
      <c r="C40" s="182">
        <v>13</v>
      </c>
      <c r="D40" s="182">
        <v>8.6</v>
      </c>
      <c r="E40" s="182">
        <v>12.9</v>
      </c>
      <c r="F40" s="182">
        <v>13.034940000000001</v>
      </c>
      <c r="G40" s="182">
        <v>11.1</v>
      </c>
      <c r="H40" s="182">
        <v>11.8</v>
      </c>
      <c r="I40" s="182">
        <v>10.7</v>
      </c>
      <c r="J40" s="182">
        <v>7.8</v>
      </c>
      <c r="K40" s="182">
        <v>9.1999999999999993</v>
      </c>
      <c r="L40" s="182">
        <v>11</v>
      </c>
      <c r="M40" s="182">
        <v>8.3000000000000007</v>
      </c>
      <c r="N40" s="182">
        <v>7.4</v>
      </c>
      <c r="O40" s="182">
        <v>6</v>
      </c>
      <c r="P40" s="182">
        <v>5.8</v>
      </c>
      <c r="Q40" s="182">
        <v>5.7</v>
      </c>
      <c r="R40" s="182">
        <v>3.5</v>
      </c>
      <c r="S40" s="182">
        <v>1.6</v>
      </c>
      <c r="T40" s="182">
        <v>2.2999999999999998</v>
      </c>
      <c r="U40" s="182">
        <v>-0.1</v>
      </c>
      <c r="V40" s="182">
        <v>2.1</v>
      </c>
      <c r="W40" s="182">
        <v>-6.2</v>
      </c>
      <c r="X40" s="182">
        <v>-44.2</v>
      </c>
      <c r="Y40" s="182">
        <v>-12.2</v>
      </c>
      <c r="Z40" s="182">
        <v>-13.7</v>
      </c>
      <c r="AA40" s="182">
        <v>-10.4</v>
      </c>
      <c r="AB40" s="182">
        <v>42.7</v>
      </c>
      <c r="AC40" s="182">
        <v>-18.899999999999999</v>
      </c>
      <c r="AD40" s="182">
        <v>-9.1999999999999993</v>
      </c>
      <c r="AE40" s="182">
        <v>-1.8</v>
      </c>
      <c r="AF40" s="182">
        <v>7.5</v>
      </c>
      <c r="AG40" s="182">
        <v>20.2</v>
      </c>
      <c r="AH40" s="182">
        <v>12.9</v>
      </c>
      <c r="AI40" s="182">
        <v>9.1</v>
      </c>
      <c r="AJ40" s="182">
        <v>8.6999999999999993</v>
      </c>
      <c r="AK40" s="182">
        <v>9.8000000000000007</v>
      </c>
      <c r="AL40" s="182">
        <v>6.2</v>
      </c>
      <c r="AM40" s="182">
        <v>13.1</v>
      </c>
      <c r="AN40" s="182">
        <v>18.3</v>
      </c>
      <c r="AO40" s="182">
        <v>20.9</v>
      </c>
      <c r="AP40" s="227"/>
    </row>
    <row r="41" spans="1:42" s="288" customFormat="1" ht="13.5" customHeight="1">
      <c r="A41" s="193"/>
      <c r="B41" s="179" t="s">
        <v>167</v>
      </c>
      <c r="C41" s="182">
        <v>7.3</v>
      </c>
      <c r="D41" s="182">
        <v>6.4</v>
      </c>
      <c r="E41" s="182">
        <v>5.8</v>
      </c>
      <c r="F41" s="182">
        <v>9.9998079999999998</v>
      </c>
      <c r="G41" s="182">
        <v>6.6</v>
      </c>
      <c r="H41" s="182">
        <v>6.8</v>
      </c>
      <c r="I41" s="182">
        <v>7.8</v>
      </c>
      <c r="J41" s="182">
        <v>7.5</v>
      </c>
      <c r="K41" s="182">
        <v>8.3000000000000007</v>
      </c>
      <c r="L41" s="182">
        <v>8.8000000000000007</v>
      </c>
      <c r="M41" s="182">
        <v>8.4</v>
      </c>
      <c r="N41" s="182">
        <v>7.9</v>
      </c>
      <c r="O41" s="182">
        <v>7.8</v>
      </c>
      <c r="P41" s="182">
        <v>7.5</v>
      </c>
      <c r="Q41" s="182">
        <v>8.1</v>
      </c>
      <c r="R41" s="182">
        <v>7.5</v>
      </c>
      <c r="S41" s="182">
        <v>7</v>
      </c>
      <c r="T41" s="182">
        <v>6.9</v>
      </c>
      <c r="U41" s="182">
        <v>6.6</v>
      </c>
      <c r="V41" s="182">
        <v>6.9</v>
      </c>
      <c r="W41" s="182">
        <v>3.8</v>
      </c>
      <c r="X41" s="182">
        <v>-15.5</v>
      </c>
      <c r="Y41" s="182">
        <v>-3.3</v>
      </c>
      <c r="Z41" s="182">
        <v>-4.5</v>
      </c>
      <c r="AA41" s="182">
        <v>-2.1</v>
      </c>
      <c r="AB41" s="182">
        <v>14.8</v>
      </c>
      <c r="AC41" s="182">
        <v>-3.6</v>
      </c>
      <c r="AD41" s="182">
        <v>4.5</v>
      </c>
      <c r="AE41" s="182">
        <v>8.4</v>
      </c>
      <c r="AF41" s="182">
        <v>14.5</v>
      </c>
      <c r="AG41" s="182">
        <v>20.100000000000001</v>
      </c>
      <c r="AH41" s="182">
        <v>11.9</v>
      </c>
      <c r="AI41" s="182">
        <v>9.4</v>
      </c>
      <c r="AJ41" s="182">
        <v>5.9</v>
      </c>
      <c r="AK41" s="182">
        <v>6</v>
      </c>
      <c r="AL41" s="182">
        <v>5.0999999999999996</v>
      </c>
      <c r="AM41" s="182">
        <v>5.7</v>
      </c>
      <c r="AN41" s="182">
        <v>6.9</v>
      </c>
      <c r="AO41" s="182">
        <v>6</v>
      </c>
      <c r="AP41" s="227"/>
    </row>
    <row r="42" spans="1:42" s="288" customFormat="1" ht="12.75" customHeight="1">
      <c r="A42" s="193"/>
      <c r="B42" s="179" t="s">
        <v>168</v>
      </c>
      <c r="C42" s="182">
        <v>13.6</v>
      </c>
      <c r="D42" s="182">
        <v>12.8</v>
      </c>
      <c r="E42" s="182">
        <v>23.3</v>
      </c>
      <c r="F42" s="182">
        <v>43.494680000000002</v>
      </c>
      <c r="G42" s="182">
        <v>31.2</v>
      </c>
      <c r="H42" s="182">
        <v>8</v>
      </c>
      <c r="I42" s="182">
        <v>9</v>
      </c>
      <c r="J42" s="182">
        <v>5.2</v>
      </c>
      <c r="K42" s="182">
        <v>12.7</v>
      </c>
      <c r="L42" s="182">
        <v>15.6</v>
      </c>
      <c r="M42" s="182">
        <v>20.3</v>
      </c>
      <c r="N42" s="182">
        <v>18.100000000000001</v>
      </c>
      <c r="O42" s="182">
        <v>12</v>
      </c>
      <c r="P42" s="182">
        <v>-1.7</v>
      </c>
      <c r="Q42" s="182">
        <v>-31.6</v>
      </c>
      <c r="R42" s="182">
        <v>-15.5</v>
      </c>
      <c r="S42" s="182">
        <v>-20.399999999999999</v>
      </c>
      <c r="T42" s="182">
        <v>-5.0999999999999996</v>
      </c>
      <c r="U42" s="182">
        <v>33.5</v>
      </c>
      <c r="V42" s="182">
        <v>-4.4000000000000004</v>
      </c>
      <c r="W42" s="182">
        <v>-14.8</v>
      </c>
      <c r="X42" s="182">
        <v>-19.2</v>
      </c>
      <c r="Y42" s="182">
        <v>-8.1999999999999993</v>
      </c>
      <c r="Z42" s="182">
        <v>12.2</v>
      </c>
      <c r="AA42" s="182">
        <v>17.399999999999999</v>
      </c>
      <c r="AB42" s="182">
        <v>30.2</v>
      </c>
      <c r="AC42" s="182">
        <v>-6.6</v>
      </c>
      <c r="AD42" s="182">
        <v>-3.2</v>
      </c>
      <c r="AE42" s="182">
        <v>-0.4</v>
      </c>
      <c r="AF42" s="182">
        <v>6.8</v>
      </c>
      <c r="AG42" s="182">
        <v>27.2</v>
      </c>
      <c r="AH42" s="182">
        <v>10.6</v>
      </c>
      <c r="AI42" s="182">
        <v>10.4</v>
      </c>
      <c r="AJ42" s="182">
        <v>5.7</v>
      </c>
      <c r="AK42" s="182">
        <v>8</v>
      </c>
      <c r="AL42" s="182">
        <v>11.7</v>
      </c>
      <c r="AM42" s="182">
        <v>8</v>
      </c>
      <c r="AN42" s="182">
        <v>4.9000000000000004</v>
      </c>
      <c r="AO42" s="182">
        <v>21.4</v>
      </c>
      <c r="AP42" s="227"/>
    </row>
    <row r="43" spans="1:42" s="288" customFormat="1" ht="24.75" customHeight="1">
      <c r="A43" s="431"/>
      <c r="B43" s="450" t="s">
        <v>419</v>
      </c>
      <c r="C43" s="427">
        <v>4.2</v>
      </c>
      <c r="D43" s="427">
        <v>4</v>
      </c>
      <c r="E43" s="427">
        <v>4.9000000000000004</v>
      </c>
      <c r="F43" s="427">
        <v>6.9958660000000004</v>
      </c>
      <c r="G43" s="427">
        <v>4.7</v>
      </c>
      <c r="H43" s="427">
        <v>5.4</v>
      </c>
      <c r="I43" s="427">
        <v>6.5</v>
      </c>
      <c r="J43" s="427">
        <v>8</v>
      </c>
      <c r="K43" s="427">
        <v>11.4</v>
      </c>
      <c r="L43" s="427">
        <v>10.199999999999999</v>
      </c>
      <c r="M43" s="427">
        <v>9.8000000000000007</v>
      </c>
      <c r="N43" s="427">
        <v>8.1</v>
      </c>
      <c r="O43" s="427">
        <v>5.5</v>
      </c>
      <c r="P43" s="427">
        <v>5.7</v>
      </c>
      <c r="Q43" s="427">
        <v>5.8</v>
      </c>
      <c r="R43" s="427">
        <v>5</v>
      </c>
      <c r="S43" s="427">
        <v>4.5999999999999996</v>
      </c>
      <c r="T43" s="427">
        <v>5</v>
      </c>
      <c r="U43" s="427">
        <v>3.9</v>
      </c>
      <c r="V43" s="427">
        <v>4.5</v>
      </c>
      <c r="W43" s="427">
        <v>1.3</v>
      </c>
      <c r="X43" s="427">
        <v>-18.399999999999999</v>
      </c>
      <c r="Y43" s="427">
        <v>-3.5</v>
      </c>
      <c r="Z43" s="427">
        <v>-4.3</v>
      </c>
      <c r="AA43" s="427">
        <v>1.1000000000000001</v>
      </c>
      <c r="AB43" s="427">
        <v>23.5</v>
      </c>
      <c r="AC43" s="427">
        <v>2.6</v>
      </c>
      <c r="AD43" s="427">
        <v>11.9</v>
      </c>
      <c r="AE43" s="427">
        <v>13.8</v>
      </c>
      <c r="AF43" s="427">
        <v>18.899999999999999</v>
      </c>
      <c r="AG43" s="427">
        <v>21.1</v>
      </c>
      <c r="AH43" s="427">
        <v>10.3</v>
      </c>
      <c r="AI43" s="427">
        <v>4.9000000000000004</v>
      </c>
      <c r="AJ43" s="427">
        <v>-1.2</v>
      </c>
      <c r="AK43" s="427">
        <v>1.1000000000000001</v>
      </c>
      <c r="AL43" s="427">
        <v>1.8</v>
      </c>
      <c r="AM43" s="427">
        <v>4.9000000000000004</v>
      </c>
      <c r="AN43" s="427">
        <v>7.5</v>
      </c>
      <c r="AO43" s="427">
        <v>5.9</v>
      </c>
      <c r="AP43" s="452"/>
    </row>
    <row r="44" spans="1:42" s="284" customFormat="1" ht="3" customHeight="1" thickBot="1">
      <c r="A44" s="68"/>
      <c r="B44" s="69"/>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222"/>
    </row>
    <row r="45" spans="1:42" s="279" customFormat="1" ht="20.25" customHeight="1">
      <c r="A45" s="93" t="s">
        <v>35</v>
      </c>
      <c r="B45" s="93" t="s">
        <v>421</v>
      </c>
      <c r="C45" s="96"/>
      <c r="D45" s="96"/>
      <c r="E45" s="97"/>
      <c r="F45" s="96"/>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250"/>
    </row>
    <row r="46" spans="1:42" ht="2.25" customHeight="1" thickBot="1">
      <c r="A46" s="42"/>
      <c r="B46" s="41"/>
      <c r="C46" s="43"/>
      <c r="D46" s="43"/>
      <c r="E46" s="44"/>
      <c r="F46" s="43"/>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215"/>
    </row>
    <row r="47" spans="1:42" ht="3" customHeight="1">
      <c r="A47" s="46"/>
      <c r="B47" s="45"/>
      <c r="C47" s="47"/>
      <c r="D47" s="47"/>
      <c r="E47" s="48"/>
      <c r="F47" s="47"/>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217"/>
    </row>
    <row r="48" spans="1:42" s="287" customFormat="1" ht="12.75" customHeight="1">
      <c r="A48" s="240"/>
      <c r="B48" s="179" t="s">
        <v>164</v>
      </c>
      <c r="C48" s="182" t="s">
        <v>24</v>
      </c>
      <c r="D48" s="182">
        <v>12.1</v>
      </c>
      <c r="E48" s="182">
        <v>10.5</v>
      </c>
      <c r="F48" s="182">
        <v>-9.4</v>
      </c>
      <c r="G48" s="182">
        <v>-9.8000000000000007</v>
      </c>
      <c r="H48" s="182">
        <v>15.5</v>
      </c>
      <c r="I48" s="182">
        <v>17.2</v>
      </c>
      <c r="J48" s="182">
        <v>-4.5</v>
      </c>
      <c r="K48" s="182">
        <v>-2.5</v>
      </c>
      <c r="L48" s="182">
        <v>0.7</v>
      </c>
      <c r="M48" s="182">
        <v>14.1</v>
      </c>
      <c r="N48" s="182">
        <v>-4.5</v>
      </c>
      <c r="O48" s="182">
        <v>-14.1</v>
      </c>
      <c r="P48" s="182">
        <v>-1.3</v>
      </c>
      <c r="Q48" s="182">
        <v>13.9</v>
      </c>
      <c r="R48" s="182">
        <v>-6.7</v>
      </c>
      <c r="S48" s="182">
        <v>-6.1</v>
      </c>
      <c r="T48" s="182">
        <v>-1.5</v>
      </c>
      <c r="U48" s="182">
        <v>17.899999999999999</v>
      </c>
      <c r="V48" s="182">
        <v>-4.4000000000000004</v>
      </c>
      <c r="W48" s="182">
        <v>-11.3</v>
      </c>
      <c r="X48" s="182">
        <v>4.7</v>
      </c>
      <c r="Y48" s="182">
        <v>22.2</v>
      </c>
      <c r="Z48" s="182">
        <v>-2.6</v>
      </c>
      <c r="AA48" s="182">
        <v>-4.8</v>
      </c>
      <c r="AB48" s="182">
        <v>15.6</v>
      </c>
      <c r="AC48" s="182">
        <v>16.3</v>
      </c>
      <c r="AD48" s="182">
        <v>6.2</v>
      </c>
      <c r="AE48" s="182">
        <v>-9.8000000000000007</v>
      </c>
      <c r="AF48" s="182">
        <v>14</v>
      </c>
      <c r="AG48" s="182">
        <v>-8.4</v>
      </c>
      <c r="AH48" s="182">
        <v>-7.7</v>
      </c>
      <c r="AI48" s="182">
        <v>-16.5</v>
      </c>
      <c r="AJ48" s="182">
        <v>4.9000000000000004</v>
      </c>
      <c r="AK48" s="182">
        <v>23.6</v>
      </c>
      <c r="AL48" s="182">
        <v>-6.7</v>
      </c>
      <c r="AM48" s="182">
        <v>-13.3</v>
      </c>
      <c r="AN48" s="182">
        <v>11.7</v>
      </c>
      <c r="AO48" s="182">
        <v>20</v>
      </c>
      <c r="AP48" s="227"/>
    </row>
    <row r="49" spans="1:42" s="283" customFormat="1" ht="12.75" customHeight="1">
      <c r="A49" s="54"/>
      <c r="B49" s="55" t="s">
        <v>16</v>
      </c>
      <c r="C49" s="161" t="s">
        <v>24</v>
      </c>
      <c r="D49" s="161">
        <v>-6.5</v>
      </c>
      <c r="E49" s="161">
        <v>-8.9</v>
      </c>
      <c r="F49" s="161">
        <v>9.4</v>
      </c>
      <c r="G49" s="161">
        <v>1.1000000000000001</v>
      </c>
      <c r="H49" s="161">
        <v>-1.9</v>
      </c>
      <c r="I49" s="161">
        <v>-7.7</v>
      </c>
      <c r="J49" s="161">
        <v>21.1</v>
      </c>
      <c r="K49" s="161">
        <v>12.3</v>
      </c>
      <c r="L49" s="161">
        <v>-7.9</v>
      </c>
      <c r="M49" s="161">
        <v>-5.2</v>
      </c>
      <c r="N49" s="161">
        <v>12.3</v>
      </c>
      <c r="O49" s="161">
        <v>6.2</v>
      </c>
      <c r="P49" s="161">
        <v>0.9</v>
      </c>
      <c r="Q49" s="161">
        <v>-3.1</v>
      </c>
      <c r="R49" s="161">
        <v>6.6</v>
      </c>
      <c r="S49" s="161">
        <v>-1.3</v>
      </c>
      <c r="T49" s="161">
        <v>1</v>
      </c>
      <c r="U49" s="161">
        <v>-15.8</v>
      </c>
      <c r="V49" s="161">
        <v>11.2</v>
      </c>
      <c r="W49" s="161">
        <v>-4.7</v>
      </c>
      <c r="X49" s="161">
        <v>-31.7</v>
      </c>
      <c r="Y49" s="161">
        <v>0.2</v>
      </c>
      <c r="Z49" s="161">
        <v>7.1</v>
      </c>
      <c r="AA49" s="161">
        <v>31.2</v>
      </c>
      <c r="AB49" s="161">
        <v>8.1</v>
      </c>
      <c r="AC49" s="161">
        <v>-11.1</v>
      </c>
      <c r="AD49" s="161">
        <v>17.5</v>
      </c>
      <c r="AE49" s="161">
        <v>27.6</v>
      </c>
      <c r="AF49" s="161">
        <v>10.6</v>
      </c>
      <c r="AG49" s="161">
        <v>-5.8</v>
      </c>
      <c r="AH49" s="161">
        <v>-3.1</v>
      </c>
      <c r="AI49" s="161">
        <v>-2.4</v>
      </c>
      <c r="AJ49" s="161">
        <v>-8</v>
      </c>
      <c r="AK49" s="161">
        <v>-8.4</v>
      </c>
      <c r="AL49" s="161">
        <v>9.9</v>
      </c>
      <c r="AM49" s="161">
        <v>14.8</v>
      </c>
      <c r="AN49" s="161">
        <v>-5.6</v>
      </c>
      <c r="AO49" s="161">
        <v>-20.9</v>
      </c>
      <c r="AP49" s="224"/>
    </row>
    <row r="50" spans="1:42" s="284" customFormat="1" ht="12.75" customHeight="1">
      <c r="A50" s="57"/>
      <c r="B50" s="53" t="s">
        <v>45</v>
      </c>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225"/>
    </row>
    <row r="51" spans="1:42" s="284" customFormat="1" ht="12.75" customHeight="1">
      <c r="A51" s="57"/>
      <c r="B51" s="107" t="s">
        <v>253</v>
      </c>
      <c r="C51" s="112" t="s">
        <v>24</v>
      </c>
      <c r="D51" s="112">
        <v>-0.7</v>
      </c>
      <c r="E51" s="112">
        <v>-15.3</v>
      </c>
      <c r="F51" s="112">
        <v>-1</v>
      </c>
      <c r="G51" s="112">
        <v>5.8</v>
      </c>
      <c r="H51" s="112">
        <v>6.9</v>
      </c>
      <c r="I51" s="112">
        <v>-9</v>
      </c>
      <c r="J51" s="112">
        <v>10.6</v>
      </c>
      <c r="K51" s="112">
        <v>35.700000000000003</v>
      </c>
      <c r="L51" s="112">
        <v>-15.9</v>
      </c>
      <c r="M51" s="112">
        <v>-2.9</v>
      </c>
      <c r="N51" s="112">
        <v>11.4</v>
      </c>
      <c r="O51" s="112">
        <v>19.8</v>
      </c>
      <c r="P51" s="112">
        <v>6.5</v>
      </c>
      <c r="Q51" s="112">
        <v>-5.6</v>
      </c>
      <c r="R51" s="112">
        <v>-9.6999999999999993</v>
      </c>
      <c r="S51" s="112">
        <v>5.2</v>
      </c>
      <c r="T51" s="112">
        <v>6.1</v>
      </c>
      <c r="U51" s="112">
        <v>-21.8</v>
      </c>
      <c r="V51" s="112">
        <v>7.1</v>
      </c>
      <c r="W51" s="112">
        <v>-5.0999999999999996</v>
      </c>
      <c r="X51" s="112">
        <v>-46.9</v>
      </c>
      <c r="Y51" s="112">
        <v>17.2</v>
      </c>
      <c r="Z51" s="112">
        <v>-8.9</v>
      </c>
      <c r="AA51" s="112">
        <v>70.2</v>
      </c>
      <c r="AB51" s="112">
        <v>20.3</v>
      </c>
      <c r="AC51" s="112">
        <v>-29.8</v>
      </c>
      <c r="AD51" s="112">
        <v>12.6</v>
      </c>
      <c r="AE51" s="112">
        <v>57.8</v>
      </c>
      <c r="AF51" s="112">
        <v>22</v>
      </c>
      <c r="AG51" s="112">
        <v>-31.5</v>
      </c>
      <c r="AH51" s="112">
        <v>-9.4</v>
      </c>
      <c r="AI51" s="112">
        <v>10.9</v>
      </c>
      <c r="AJ51" s="112">
        <v>2.4</v>
      </c>
      <c r="AK51" s="112">
        <v>-20</v>
      </c>
      <c r="AL51" s="112">
        <v>12.3</v>
      </c>
      <c r="AM51" s="112">
        <v>18.399999999999999</v>
      </c>
      <c r="AN51" s="112">
        <v>6.1</v>
      </c>
      <c r="AO51" s="112">
        <v>-41.7</v>
      </c>
      <c r="AP51" s="225"/>
    </row>
    <row r="52" spans="1:42" s="284" customFormat="1" ht="12.75" customHeight="1">
      <c r="A52" s="57"/>
      <c r="B52" s="53" t="s">
        <v>254</v>
      </c>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225"/>
    </row>
    <row r="53" spans="1:42" s="283" customFormat="1" ht="13.5" customHeight="1">
      <c r="A53" s="54"/>
      <c r="B53" s="133" t="s">
        <v>255</v>
      </c>
      <c r="C53" s="181" t="s">
        <v>24</v>
      </c>
      <c r="D53" s="181">
        <v>-12.5</v>
      </c>
      <c r="E53" s="181">
        <v>-3.9</v>
      </c>
      <c r="F53" s="181">
        <v>19.100000000000001</v>
      </c>
      <c r="G53" s="181">
        <v>-2.2999999999999998</v>
      </c>
      <c r="H53" s="181">
        <v>-9.5</v>
      </c>
      <c r="I53" s="181">
        <v>-8.1</v>
      </c>
      <c r="J53" s="181">
        <v>33.6</v>
      </c>
      <c r="K53" s="181">
        <v>-5.3</v>
      </c>
      <c r="L53" s="181">
        <v>0.3</v>
      </c>
      <c r="M53" s="181">
        <v>-8.4</v>
      </c>
      <c r="N53" s="181">
        <v>13.8</v>
      </c>
      <c r="O53" s="181">
        <v>-6.4</v>
      </c>
      <c r="P53" s="181">
        <v>-5.2</v>
      </c>
      <c r="Q53" s="181">
        <v>-2.4</v>
      </c>
      <c r="R53" s="181">
        <v>30.5</v>
      </c>
      <c r="S53" s="181">
        <v>-6.3</v>
      </c>
      <c r="T53" s="181">
        <v>-6.8</v>
      </c>
      <c r="U53" s="181">
        <v>-11.5</v>
      </c>
      <c r="V53" s="181">
        <v>17</v>
      </c>
      <c r="W53" s="181">
        <v>-1.4</v>
      </c>
      <c r="X53" s="181">
        <v>-19</v>
      </c>
      <c r="Y53" s="181">
        <v>-13.4</v>
      </c>
      <c r="Z53" s="181">
        <v>18.7</v>
      </c>
      <c r="AA53" s="181">
        <v>14.4</v>
      </c>
      <c r="AB53" s="181">
        <v>0.7</v>
      </c>
      <c r="AC53" s="181">
        <v>7.9</v>
      </c>
      <c r="AD53" s="181">
        <v>18.8</v>
      </c>
      <c r="AE53" s="181">
        <v>11.1</v>
      </c>
      <c r="AF53" s="181">
        <v>2.2000000000000002</v>
      </c>
      <c r="AG53" s="181">
        <v>23.6</v>
      </c>
      <c r="AH53" s="181">
        <v>-2</v>
      </c>
      <c r="AI53" s="181">
        <v>-9.6999999999999993</v>
      </c>
      <c r="AJ53" s="181">
        <v>-14.3</v>
      </c>
      <c r="AK53" s="181">
        <v>-0.7</v>
      </c>
      <c r="AL53" s="181">
        <v>5.7</v>
      </c>
      <c r="AM53" s="181">
        <v>15.5</v>
      </c>
      <c r="AN53" s="181">
        <v>-13.3</v>
      </c>
      <c r="AO53" s="181">
        <v>-4.5</v>
      </c>
      <c r="AP53" s="226"/>
    </row>
    <row r="54" spans="1:42" s="283" customFormat="1" ht="26.25" customHeight="1">
      <c r="A54" s="54"/>
      <c r="B54" s="107" t="s">
        <v>394</v>
      </c>
      <c r="C54" s="181" t="s">
        <v>24</v>
      </c>
      <c r="D54" s="181">
        <v>-3.2</v>
      </c>
      <c r="E54" s="181">
        <v>3.7</v>
      </c>
      <c r="F54" s="181">
        <v>11.3</v>
      </c>
      <c r="G54" s="181">
        <v>-0.8</v>
      </c>
      <c r="H54" s="181">
        <v>-2.2999999999999998</v>
      </c>
      <c r="I54" s="181">
        <v>2.2999999999999998</v>
      </c>
      <c r="J54" s="181">
        <v>11.5</v>
      </c>
      <c r="K54" s="181">
        <v>-0.4</v>
      </c>
      <c r="L54" s="181">
        <v>0.5</v>
      </c>
      <c r="M54" s="181">
        <v>0.4</v>
      </c>
      <c r="N54" s="181">
        <v>8.8000000000000007</v>
      </c>
      <c r="O54" s="181">
        <v>-3.5</v>
      </c>
      <c r="P54" s="181">
        <v>-6.8</v>
      </c>
      <c r="Q54" s="181">
        <v>14.7</v>
      </c>
      <c r="R54" s="181">
        <v>5.3</v>
      </c>
      <c r="S54" s="181">
        <v>-10.199999999999999</v>
      </c>
      <c r="T54" s="181">
        <v>13.7</v>
      </c>
      <c r="U54" s="181">
        <v>1.3</v>
      </c>
      <c r="V54" s="181">
        <v>6.1</v>
      </c>
      <c r="W54" s="181">
        <v>-19.2</v>
      </c>
      <c r="X54" s="181">
        <v>-16.899999999999999</v>
      </c>
      <c r="Y54" s="181">
        <v>14.7</v>
      </c>
      <c r="Z54" s="181">
        <v>19.2</v>
      </c>
      <c r="AA54" s="181">
        <v>-12.5</v>
      </c>
      <c r="AB54" s="181">
        <v>-21.6</v>
      </c>
      <c r="AC54" s="181">
        <v>16.3</v>
      </c>
      <c r="AD54" s="181">
        <v>35</v>
      </c>
      <c r="AE54" s="181">
        <v>-9.5</v>
      </c>
      <c r="AF54" s="181">
        <v>-17.399999999999999</v>
      </c>
      <c r="AG54" s="181">
        <v>22.7</v>
      </c>
      <c r="AH54" s="181">
        <v>27.2</v>
      </c>
      <c r="AI54" s="181">
        <v>-12</v>
      </c>
      <c r="AJ54" s="181">
        <v>-22</v>
      </c>
      <c r="AK54" s="181">
        <v>19.2</v>
      </c>
      <c r="AL54" s="181">
        <v>25.2</v>
      </c>
      <c r="AM54" s="181">
        <v>-5.5</v>
      </c>
      <c r="AN54" s="181">
        <v>-19.600000000000001</v>
      </c>
      <c r="AO54" s="181">
        <v>15.8</v>
      </c>
      <c r="AP54" s="226"/>
    </row>
    <row r="55" spans="1:42" s="284" customFormat="1" ht="26.25" customHeight="1">
      <c r="A55" s="57"/>
      <c r="B55" s="53" t="s">
        <v>393</v>
      </c>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225"/>
    </row>
    <row r="56" spans="1:42" s="284" customFormat="1" ht="12.75" customHeight="1">
      <c r="A56" s="57"/>
      <c r="B56" s="50" t="s">
        <v>165</v>
      </c>
      <c r="C56" s="161" t="s">
        <v>24</v>
      </c>
      <c r="D56" s="161">
        <v>4.5999999999999996</v>
      </c>
      <c r="E56" s="161">
        <v>2.1</v>
      </c>
      <c r="F56" s="161">
        <v>3.4</v>
      </c>
      <c r="G56" s="161">
        <v>-6.3</v>
      </c>
      <c r="H56" s="161">
        <v>4.7</v>
      </c>
      <c r="I56" s="161">
        <v>1.5</v>
      </c>
      <c r="J56" s="161">
        <v>5.7</v>
      </c>
      <c r="K56" s="161">
        <v>-1.9</v>
      </c>
      <c r="L56" s="161">
        <v>5.7</v>
      </c>
      <c r="M56" s="161">
        <v>1.4</v>
      </c>
      <c r="N56" s="161">
        <v>2.5</v>
      </c>
      <c r="O56" s="161">
        <v>-5.2</v>
      </c>
      <c r="P56" s="161">
        <v>5.0999999999999996</v>
      </c>
      <c r="Q56" s="161">
        <v>2.1</v>
      </c>
      <c r="R56" s="161">
        <v>1.8</v>
      </c>
      <c r="S56" s="161">
        <v>-5.2</v>
      </c>
      <c r="T56" s="161">
        <v>5.9</v>
      </c>
      <c r="U56" s="161">
        <v>1.2</v>
      </c>
      <c r="V56" s="161">
        <v>2.5</v>
      </c>
      <c r="W56" s="161">
        <v>-5.8</v>
      </c>
      <c r="X56" s="161">
        <v>-16.7</v>
      </c>
      <c r="Y56" s="161">
        <v>27.2</v>
      </c>
      <c r="Z56" s="161">
        <v>2.7</v>
      </c>
      <c r="AA56" s="161">
        <v>-1.1000000000000001</v>
      </c>
      <c r="AB56" s="161">
        <v>1.7</v>
      </c>
      <c r="AC56" s="161">
        <v>2.7</v>
      </c>
      <c r="AD56" s="161">
        <v>13.3</v>
      </c>
      <c r="AE56" s="161">
        <v>-3.3</v>
      </c>
      <c r="AF56" s="161">
        <v>4.5</v>
      </c>
      <c r="AG56" s="161">
        <v>6.2</v>
      </c>
      <c r="AH56" s="161">
        <v>2.6</v>
      </c>
      <c r="AI56" s="161">
        <v>-6.4</v>
      </c>
      <c r="AJ56" s="161">
        <v>-2.4</v>
      </c>
      <c r="AK56" s="161">
        <v>4.3</v>
      </c>
      <c r="AL56" s="161">
        <v>2.9</v>
      </c>
      <c r="AM56" s="161">
        <v>-3.7</v>
      </c>
      <c r="AN56" s="161">
        <v>1.9</v>
      </c>
      <c r="AO56" s="161">
        <v>4.8</v>
      </c>
      <c r="AP56" s="224"/>
    </row>
    <row r="57" spans="1:42" s="284" customFormat="1" ht="12.75" customHeight="1">
      <c r="A57" s="57"/>
      <c r="B57" s="106" t="s">
        <v>256</v>
      </c>
      <c r="C57" s="112" t="s">
        <v>24</v>
      </c>
      <c r="D57" s="112">
        <v>-7.6</v>
      </c>
      <c r="E57" s="112">
        <v>3.5</v>
      </c>
      <c r="F57" s="112">
        <v>7.4</v>
      </c>
      <c r="G57" s="112">
        <v>-12.1</v>
      </c>
      <c r="H57" s="112">
        <v>-2.7</v>
      </c>
      <c r="I57" s="112">
        <v>0.4</v>
      </c>
      <c r="J57" s="112">
        <v>16</v>
      </c>
      <c r="K57" s="112">
        <v>4.5999999999999996</v>
      </c>
      <c r="L57" s="112">
        <v>4.5</v>
      </c>
      <c r="M57" s="112">
        <v>2.6</v>
      </c>
      <c r="N57" s="112">
        <v>3.8</v>
      </c>
      <c r="O57" s="112">
        <v>-1</v>
      </c>
      <c r="P57" s="112">
        <v>4.8</v>
      </c>
      <c r="Q57" s="112">
        <v>5.7</v>
      </c>
      <c r="R57" s="112">
        <v>9.1</v>
      </c>
      <c r="S57" s="112">
        <v>-6.7</v>
      </c>
      <c r="T57" s="112">
        <v>0.3</v>
      </c>
      <c r="U57" s="112">
        <v>-1.3</v>
      </c>
      <c r="V57" s="112">
        <v>7.8</v>
      </c>
      <c r="W57" s="112">
        <v>-2.2000000000000002</v>
      </c>
      <c r="X57" s="112">
        <v>-31.2</v>
      </c>
      <c r="Y57" s="112">
        <v>21</v>
      </c>
      <c r="Z57" s="112">
        <v>11.5</v>
      </c>
      <c r="AA57" s="112">
        <v>6.5</v>
      </c>
      <c r="AB57" s="112">
        <v>2.2000000000000002</v>
      </c>
      <c r="AC57" s="112">
        <v>21.1</v>
      </c>
      <c r="AD57" s="112">
        <v>3.1</v>
      </c>
      <c r="AE57" s="112">
        <v>-0.6</v>
      </c>
      <c r="AF57" s="112">
        <v>2.7</v>
      </c>
      <c r="AG57" s="112">
        <v>25.5</v>
      </c>
      <c r="AH57" s="112">
        <v>-6.8</v>
      </c>
      <c r="AI57" s="112">
        <v>-9.4</v>
      </c>
      <c r="AJ57" s="112">
        <v>-11.6</v>
      </c>
      <c r="AK57" s="112">
        <v>9.1</v>
      </c>
      <c r="AL57" s="112">
        <v>-2.2999999999999998</v>
      </c>
      <c r="AM57" s="112">
        <v>-6.2</v>
      </c>
      <c r="AN57" s="112">
        <v>-6.7</v>
      </c>
      <c r="AO57" s="112">
        <v>7.4</v>
      </c>
      <c r="AP57" s="225"/>
    </row>
    <row r="58" spans="1:42" s="284" customFormat="1" ht="15" customHeight="1">
      <c r="A58" s="57"/>
      <c r="B58" s="53" t="s">
        <v>257</v>
      </c>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225"/>
    </row>
    <row r="59" spans="1:42" s="288" customFormat="1" ht="12.75" customHeight="1">
      <c r="A59" s="193"/>
      <c r="B59" s="179" t="s">
        <v>166</v>
      </c>
      <c r="C59" s="182" t="s">
        <v>24</v>
      </c>
      <c r="D59" s="182">
        <v>-5.8</v>
      </c>
      <c r="E59" s="182">
        <v>10.9</v>
      </c>
      <c r="F59" s="182">
        <v>0.4</v>
      </c>
      <c r="G59" s="182">
        <v>5.9</v>
      </c>
      <c r="H59" s="182">
        <v>-5.2</v>
      </c>
      <c r="I59" s="182">
        <v>9.8000000000000007</v>
      </c>
      <c r="J59" s="182">
        <v>-2.2000000000000002</v>
      </c>
      <c r="K59" s="182">
        <v>7.4</v>
      </c>
      <c r="L59" s="182">
        <v>-3.7</v>
      </c>
      <c r="M59" s="182">
        <v>7.1</v>
      </c>
      <c r="N59" s="182">
        <v>-2.9</v>
      </c>
      <c r="O59" s="182">
        <v>5.9</v>
      </c>
      <c r="P59" s="182">
        <v>-3.8</v>
      </c>
      <c r="Q59" s="182">
        <v>7</v>
      </c>
      <c r="R59" s="182">
        <v>-5</v>
      </c>
      <c r="S59" s="182">
        <v>4</v>
      </c>
      <c r="T59" s="182">
        <v>-3.1</v>
      </c>
      <c r="U59" s="182">
        <v>4.4000000000000004</v>
      </c>
      <c r="V59" s="182">
        <v>-3</v>
      </c>
      <c r="W59" s="182">
        <v>-4.4000000000000004</v>
      </c>
      <c r="X59" s="182">
        <v>-42.4</v>
      </c>
      <c r="Y59" s="182">
        <v>64.3</v>
      </c>
      <c r="Z59" s="182">
        <v>-4.7</v>
      </c>
      <c r="AA59" s="182">
        <v>-0.8</v>
      </c>
      <c r="AB59" s="182">
        <v>-8.1999999999999993</v>
      </c>
      <c r="AC59" s="182">
        <v>-6.6</v>
      </c>
      <c r="AD59" s="182">
        <v>6.8</v>
      </c>
      <c r="AE59" s="182">
        <v>7.3</v>
      </c>
      <c r="AF59" s="182">
        <v>0.6</v>
      </c>
      <c r="AG59" s="182">
        <v>4.4000000000000004</v>
      </c>
      <c r="AH59" s="182">
        <v>0.2</v>
      </c>
      <c r="AI59" s="182">
        <v>3.7</v>
      </c>
      <c r="AJ59" s="182">
        <v>0.2</v>
      </c>
      <c r="AK59" s="182">
        <v>5.5</v>
      </c>
      <c r="AL59" s="182">
        <v>-3.1</v>
      </c>
      <c r="AM59" s="182">
        <v>10.5</v>
      </c>
      <c r="AN59" s="182">
        <v>4.8</v>
      </c>
      <c r="AO59" s="182">
        <v>7.8</v>
      </c>
      <c r="AP59" s="227"/>
    </row>
    <row r="60" spans="1:42" s="288" customFormat="1" ht="13.5" customHeight="1">
      <c r="A60" s="193"/>
      <c r="B60" s="179" t="s">
        <v>167</v>
      </c>
      <c r="C60" s="182" t="s">
        <v>24</v>
      </c>
      <c r="D60" s="182">
        <v>2.1</v>
      </c>
      <c r="E60" s="182">
        <v>4</v>
      </c>
      <c r="F60" s="182">
        <v>5.9</v>
      </c>
      <c r="G60" s="182">
        <v>-5.2</v>
      </c>
      <c r="H60" s="182">
        <v>2.2999999999999998</v>
      </c>
      <c r="I60" s="182">
        <v>5</v>
      </c>
      <c r="J60" s="182">
        <v>5.6</v>
      </c>
      <c r="K60" s="182">
        <v>-4.5</v>
      </c>
      <c r="L60" s="182">
        <v>2.8</v>
      </c>
      <c r="M60" s="182">
        <v>4.5999999999999996</v>
      </c>
      <c r="N60" s="182">
        <v>5.0999999999999996</v>
      </c>
      <c r="O60" s="182">
        <v>-4.5999999999999996</v>
      </c>
      <c r="P60" s="182">
        <v>2.5</v>
      </c>
      <c r="Q60" s="182">
        <v>5.0999999999999996</v>
      </c>
      <c r="R60" s="182">
        <v>4.5999999999999996</v>
      </c>
      <c r="S60" s="182">
        <v>-5.0999999999999996</v>
      </c>
      <c r="T60" s="182">
        <v>2.4</v>
      </c>
      <c r="U60" s="182">
        <v>4.7</v>
      </c>
      <c r="V60" s="182">
        <v>4.9000000000000004</v>
      </c>
      <c r="W60" s="182">
        <v>-7.9</v>
      </c>
      <c r="X60" s="182">
        <v>-16.600000000000001</v>
      </c>
      <c r="Y60" s="182">
        <v>19.899999999999999</v>
      </c>
      <c r="Z60" s="182">
        <v>3.7</v>
      </c>
      <c r="AA60" s="182">
        <v>-5.5</v>
      </c>
      <c r="AB60" s="182">
        <v>-2.2000000000000002</v>
      </c>
      <c r="AC60" s="182">
        <v>0.7</v>
      </c>
      <c r="AD60" s="182">
        <v>12.3</v>
      </c>
      <c r="AE60" s="182">
        <v>-1.9</v>
      </c>
      <c r="AF60" s="182">
        <v>3.3</v>
      </c>
      <c r="AG60" s="182">
        <v>5.6</v>
      </c>
      <c r="AH60" s="182">
        <v>4.5999999999999996</v>
      </c>
      <c r="AI60" s="182">
        <v>-4.2</v>
      </c>
      <c r="AJ60" s="182">
        <v>0</v>
      </c>
      <c r="AK60" s="182">
        <v>5.6</v>
      </c>
      <c r="AL60" s="182">
        <v>3.8</v>
      </c>
      <c r="AM60" s="182">
        <v>-3.6</v>
      </c>
      <c r="AN60" s="182">
        <v>1.1000000000000001</v>
      </c>
      <c r="AO60" s="182">
        <v>4.7</v>
      </c>
      <c r="AP60" s="227"/>
    </row>
    <row r="61" spans="1:42" s="288" customFormat="1" ht="12.75" customHeight="1">
      <c r="A61" s="193"/>
      <c r="B61" s="179" t="s">
        <v>168</v>
      </c>
      <c r="C61" s="182" t="s">
        <v>24</v>
      </c>
      <c r="D61" s="182">
        <v>18.899999999999999</v>
      </c>
      <c r="E61" s="182">
        <v>-3.4</v>
      </c>
      <c r="F61" s="182">
        <v>15.4</v>
      </c>
      <c r="G61" s="182">
        <v>-1.1000000000000001</v>
      </c>
      <c r="H61" s="182">
        <v>-2.1</v>
      </c>
      <c r="I61" s="182">
        <v>-2.5</v>
      </c>
      <c r="J61" s="182">
        <v>11.4</v>
      </c>
      <c r="K61" s="182">
        <v>6</v>
      </c>
      <c r="L61" s="182">
        <v>0.4</v>
      </c>
      <c r="M61" s="182">
        <v>1.5</v>
      </c>
      <c r="N61" s="182">
        <v>9.3000000000000007</v>
      </c>
      <c r="O61" s="182">
        <v>0.5</v>
      </c>
      <c r="P61" s="182">
        <v>-11.8</v>
      </c>
      <c r="Q61" s="182">
        <v>-29.4</v>
      </c>
      <c r="R61" s="182">
        <v>35.1</v>
      </c>
      <c r="S61" s="182">
        <v>-5.2</v>
      </c>
      <c r="T61" s="182">
        <v>5.0999999999999996</v>
      </c>
      <c r="U61" s="182">
        <v>-0.7</v>
      </c>
      <c r="V61" s="182">
        <v>-3.3</v>
      </c>
      <c r="W61" s="182">
        <v>-15.5</v>
      </c>
      <c r="X61" s="182">
        <v>-0.4</v>
      </c>
      <c r="Y61" s="182">
        <v>12.7</v>
      </c>
      <c r="Z61" s="182">
        <v>18.2</v>
      </c>
      <c r="AA61" s="182">
        <v>-11.6</v>
      </c>
      <c r="AB61" s="182">
        <v>10.5</v>
      </c>
      <c r="AC61" s="182">
        <v>-19.100000000000001</v>
      </c>
      <c r="AD61" s="182">
        <v>22.5</v>
      </c>
      <c r="AE61" s="182">
        <v>-9</v>
      </c>
      <c r="AF61" s="182">
        <v>18.399999999999999</v>
      </c>
      <c r="AG61" s="182">
        <v>-3.6</v>
      </c>
      <c r="AH61" s="182">
        <v>6.5</v>
      </c>
      <c r="AI61" s="182">
        <v>-9.1999999999999993</v>
      </c>
      <c r="AJ61" s="182">
        <v>13.4</v>
      </c>
      <c r="AK61" s="182">
        <v>-1.5</v>
      </c>
      <c r="AL61" s="182">
        <v>10.1</v>
      </c>
      <c r="AM61" s="182">
        <v>-12.2</v>
      </c>
      <c r="AN61" s="182">
        <v>10</v>
      </c>
      <c r="AO61" s="182">
        <v>14.1</v>
      </c>
      <c r="AP61" s="227"/>
    </row>
    <row r="62" spans="1:42" s="288" customFormat="1" ht="24.75" customHeight="1">
      <c r="A62" s="431"/>
      <c r="B62" s="450" t="s">
        <v>419</v>
      </c>
      <c r="C62" s="427" t="s">
        <v>24</v>
      </c>
      <c r="D62" s="427">
        <v>2.4</v>
      </c>
      <c r="E62" s="427">
        <v>3.2</v>
      </c>
      <c r="F62" s="427">
        <v>4.0999999999999996</v>
      </c>
      <c r="G62" s="427">
        <v>-4.7</v>
      </c>
      <c r="H62" s="427">
        <v>3</v>
      </c>
      <c r="I62" s="427">
        <v>4.3</v>
      </c>
      <c r="J62" s="427">
        <v>5.5</v>
      </c>
      <c r="K62" s="427">
        <v>-1.6</v>
      </c>
      <c r="L62" s="427">
        <v>1.8</v>
      </c>
      <c r="M62" s="427">
        <v>3.9</v>
      </c>
      <c r="N62" s="427">
        <v>3.9</v>
      </c>
      <c r="O62" s="427">
        <v>-4</v>
      </c>
      <c r="P62" s="427">
        <v>2.1</v>
      </c>
      <c r="Q62" s="427">
        <v>4</v>
      </c>
      <c r="R62" s="427">
        <v>3.1</v>
      </c>
      <c r="S62" s="427">
        <v>-4.4000000000000004</v>
      </c>
      <c r="T62" s="427">
        <v>2.5</v>
      </c>
      <c r="U62" s="427">
        <v>2.9</v>
      </c>
      <c r="V62" s="427">
        <v>3.7</v>
      </c>
      <c r="W62" s="427">
        <v>-7.3</v>
      </c>
      <c r="X62" s="427">
        <v>-17.5</v>
      </c>
      <c r="Y62" s="427">
        <v>21.6</v>
      </c>
      <c r="Z62" s="427">
        <v>2.9</v>
      </c>
      <c r="AA62" s="427">
        <v>-2.1</v>
      </c>
      <c r="AB62" s="427">
        <v>0.9</v>
      </c>
      <c r="AC62" s="427">
        <v>1.1000000000000001</v>
      </c>
      <c r="AD62" s="427">
        <v>12.2</v>
      </c>
      <c r="AE62" s="427">
        <v>-0.5</v>
      </c>
      <c r="AF62" s="427">
        <v>5.3</v>
      </c>
      <c r="AG62" s="427">
        <v>3</v>
      </c>
      <c r="AH62" s="427">
        <v>2.2000000000000002</v>
      </c>
      <c r="AI62" s="427">
        <v>-5.3</v>
      </c>
      <c r="AJ62" s="427">
        <v>-0.8</v>
      </c>
      <c r="AK62" s="427">
        <v>5.3</v>
      </c>
      <c r="AL62" s="427">
        <v>2.9</v>
      </c>
      <c r="AM62" s="427">
        <v>-2.5</v>
      </c>
      <c r="AN62" s="427">
        <v>1.6</v>
      </c>
      <c r="AO62" s="427">
        <v>3.8</v>
      </c>
      <c r="AP62" s="452"/>
    </row>
    <row r="63" spans="1:42" s="284" customFormat="1" ht="3" customHeight="1" thickBot="1">
      <c r="A63" s="68"/>
      <c r="B63" s="69"/>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0"/>
      <c r="AF63" s="70"/>
      <c r="AG63" s="70"/>
      <c r="AH63" s="70"/>
      <c r="AI63" s="70"/>
      <c r="AJ63" s="70"/>
      <c r="AK63" s="70"/>
      <c r="AL63" s="70"/>
      <c r="AM63" s="70"/>
      <c r="AN63" s="70"/>
      <c r="AO63" s="70"/>
      <c r="AP63" s="222"/>
    </row>
    <row r="64" spans="1:42" s="279" customFormat="1" ht="20.25" customHeight="1">
      <c r="A64" s="93" t="s">
        <v>36</v>
      </c>
      <c r="B64" s="93" t="s">
        <v>422</v>
      </c>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51"/>
    </row>
    <row r="65" spans="1:42" ht="3" customHeight="1" thickBot="1">
      <c r="A65" s="42"/>
      <c r="B65" s="41"/>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228"/>
    </row>
    <row r="66" spans="1:42" ht="3" customHeight="1">
      <c r="A66" s="46"/>
      <c r="B66" s="45"/>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229"/>
    </row>
    <row r="67" spans="1:42" s="287" customFormat="1" ht="13.5" customHeight="1">
      <c r="A67" s="240"/>
      <c r="B67" s="179" t="s">
        <v>164</v>
      </c>
      <c r="C67" s="182">
        <v>7.7</v>
      </c>
      <c r="D67" s="182">
        <v>8.5</v>
      </c>
      <c r="E67" s="182">
        <v>9.1</v>
      </c>
      <c r="F67" s="182">
        <v>7.9</v>
      </c>
      <c r="G67" s="182">
        <v>7.5</v>
      </c>
      <c r="H67" s="182">
        <v>8.4</v>
      </c>
      <c r="I67" s="182">
        <v>9.4</v>
      </c>
      <c r="J67" s="182">
        <v>8.5</v>
      </c>
      <c r="K67" s="182">
        <v>8.4</v>
      </c>
      <c r="L67" s="182">
        <v>8.3000000000000007</v>
      </c>
      <c r="M67" s="182">
        <v>9.1999999999999993</v>
      </c>
      <c r="N67" s="182">
        <v>8.4</v>
      </c>
      <c r="O67" s="182">
        <v>7.5</v>
      </c>
      <c r="P67" s="182">
        <v>7.3</v>
      </c>
      <c r="Q67" s="182">
        <v>8</v>
      </c>
      <c r="R67" s="182">
        <v>7.2</v>
      </c>
      <c r="S67" s="182">
        <v>7.1</v>
      </c>
      <c r="T67" s="182">
        <v>6.8</v>
      </c>
      <c r="U67" s="182">
        <v>7.8</v>
      </c>
      <c r="V67" s="182">
        <v>7.2</v>
      </c>
      <c r="W67" s="182">
        <v>6.9</v>
      </c>
      <c r="X67" s="182">
        <v>8.6999999999999993</v>
      </c>
      <c r="Y67" s="182">
        <v>8.8000000000000007</v>
      </c>
      <c r="Z67" s="182">
        <v>8.3000000000000007</v>
      </c>
      <c r="AA67" s="182">
        <v>8.1</v>
      </c>
      <c r="AB67" s="182">
        <v>9.3000000000000007</v>
      </c>
      <c r="AC67" s="182">
        <v>10.7</v>
      </c>
      <c r="AD67" s="182">
        <v>10.1</v>
      </c>
      <c r="AE67" s="182">
        <v>9.1999999999999993</v>
      </c>
      <c r="AF67" s="182">
        <v>9.9</v>
      </c>
      <c r="AG67" s="182">
        <v>8.8000000000000007</v>
      </c>
      <c r="AH67" s="182">
        <v>8</v>
      </c>
      <c r="AI67" s="182">
        <v>7</v>
      </c>
      <c r="AJ67" s="182">
        <v>7.4</v>
      </c>
      <c r="AK67" s="182">
        <v>8.6999999999999993</v>
      </c>
      <c r="AL67" s="182">
        <v>7.9</v>
      </c>
      <c r="AM67" s="182">
        <v>7</v>
      </c>
      <c r="AN67" s="182">
        <v>7.7</v>
      </c>
      <c r="AO67" s="182">
        <v>8.9</v>
      </c>
      <c r="AP67" s="227"/>
    </row>
    <row r="68" spans="1:42" s="283" customFormat="1" ht="12.75" customHeight="1">
      <c r="A68" s="54"/>
      <c r="B68" s="55" t="s">
        <v>16</v>
      </c>
      <c r="C68" s="161">
        <v>9.8000000000000007</v>
      </c>
      <c r="D68" s="161">
        <v>9</v>
      </c>
      <c r="E68" s="161">
        <v>7.9</v>
      </c>
      <c r="F68" s="161">
        <v>8.3000000000000007</v>
      </c>
      <c r="G68" s="161">
        <v>8.9</v>
      </c>
      <c r="H68" s="161">
        <v>8.4</v>
      </c>
      <c r="I68" s="161">
        <v>7.5</v>
      </c>
      <c r="J68" s="161">
        <v>8.6</v>
      </c>
      <c r="K68" s="161">
        <v>9.8000000000000007</v>
      </c>
      <c r="L68" s="161">
        <v>8.8000000000000007</v>
      </c>
      <c r="M68" s="161">
        <v>8.1</v>
      </c>
      <c r="N68" s="161">
        <v>8.6999999999999993</v>
      </c>
      <c r="O68" s="161">
        <v>9.6999999999999993</v>
      </c>
      <c r="P68" s="161">
        <v>9.5</v>
      </c>
      <c r="Q68" s="161">
        <v>8.9</v>
      </c>
      <c r="R68" s="161">
        <v>9.1999999999999993</v>
      </c>
      <c r="S68" s="161">
        <v>9.5</v>
      </c>
      <c r="T68" s="161">
        <v>9.4</v>
      </c>
      <c r="U68" s="161">
        <v>7.7</v>
      </c>
      <c r="V68" s="161">
        <v>8.1999999999999993</v>
      </c>
      <c r="W68" s="161">
        <v>8.4</v>
      </c>
      <c r="X68" s="161">
        <v>7</v>
      </c>
      <c r="Y68" s="161">
        <v>5.8</v>
      </c>
      <c r="Z68" s="161">
        <v>6</v>
      </c>
      <c r="AA68" s="161">
        <v>8</v>
      </c>
      <c r="AB68" s="161">
        <v>8.6</v>
      </c>
      <c r="AC68" s="161">
        <v>7.6</v>
      </c>
      <c r="AD68" s="161">
        <v>7.9</v>
      </c>
      <c r="AE68" s="161">
        <v>10.199999999999999</v>
      </c>
      <c r="AF68" s="161">
        <v>10.7</v>
      </c>
      <c r="AG68" s="161">
        <v>9.8000000000000007</v>
      </c>
      <c r="AH68" s="161">
        <v>9.3000000000000007</v>
      </c>
      <c r="AI68" s="161">
        <v>9.5</v>
      </c>
      <c r="AJ68" s="161">
        <v>8.9</v>
      </c>
      <c r="AK68" s="161">
        <v>7.7</v>
      </c>
      <c r="AL68" s="161">
        <v>8.1999999999999993</v>
      </c>
      <c r="AM68" s="161">
        <v>9.6999999999999993</v>
      </c>
      <c r="AN68" s="161">
        <v>9</v>
      </c>
      <c r="AO68" s="161">
        <v>6.8</v>
      </c>
      <c r="AP68" s="224"/>
    </row>
    <row r="69" spans="1:42" s="284" customFormat="1" ht="12.75" customHeight="1">
      <c r="A69" s="57"/>
      <c r="B69" s="53" t="s">
        <v>45</v>
      </c>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225"/>
    </row>
    <row r="70" spans="1:42" s="284" customFormat="1" ht="12.75" customHeight="1">
      <c r="A70" s="57"/>
      <c r="B70" s="107" t="s">
        <v>253</v>
      </c>
      <c r="C70" s="112">
        <v>4.5</v>
      </c>
      <c r="D70" s="112">
        <v>4.4000000000000004</v>
      </c>
      <c r="E70" s="112">
        <v>3.6</v>
      </c>
      <c r="F70" s="112">
        <v>3.4</v>
      </c>
      <c r="G70" s="112">
        <v>3.8</v>
      </c>
      <c r="H70" s="112">
        <v>3.9</v>
      </c>
      <c r="I70" s="112">
        <v>3.4</v>
      </c>
      <c r="J70" s="112">
        <v>3.6</v>
      </c>
      <c r="K70" s="112">
        <v>5</v>
      </c>
      <c r="L70" s="112">
        <v>4.0999999999999996</v>
      </c>
      <c r="M70" s="112">
        <v>3.8</v>
      </c>
      <c r="N70" s="112">
        <v>4.0999999999999996</v>
      </c>
      <c r="O70" s="112">
        <v>5.0999999999999996</v>
      </c>
      <c r="P70" s="112">
        <v>5.4</v>
      </c>
      <c r="Q70" s="112">
        <v>4.9000000000000004</v>
      </c>
      <c r="R70" s="112">
        <v>4.3</v>
      </c>
      <c r="S70" s="112">
        <v>4.7</v>
      </c>
      <c r="T70" s="112">
        <v>4.9000000000000004</v>
      </c>
      <c r="U70" s="112">
        <v>3.7</v>
      </c>
      <c r="V70" s="112">
        <v>3.8</v>
      </c>
      <c r="W70" s="112">
        <v>3.9</v>
      </c>
      <c r="X70" s="112">
        <v>2.5</v>
      </c>
      <c r="Y70" s="112">
        <v>2.4</v>
      </c>
      <c r="Z70" s="112">
        <v>2.1</v>
      </c>
      <c r="AA70" s="112">
        <v>3.7</v>
      </c>
      <c r="AB70" s="112">
        <v>4.4000000000000004</v>
      </c>
      <c r="AC70" s="112">
        <v>3.1</v>
      </c>
      <c r="AD70" s="112">
        <v>3.1</v>
      </c>
      <c r="AE70" s="112">
        <v>4.9000000000000004</v>
      </c>
      <c r="AF70" s="112">
        <v>5.7</v>
      </c>
      <c r="AG70" s="112">
        <v>3.8</v>
      </c>
      <c r="AH70" s="112">
        <v>3.4</v>
      </c>
      <c r="AI70" s="112">
        <v>3.9</v>
      </c>
      <c r="AJ70" s="112">
        <v>4.0999999999999996</v>
      </c>
      <c r="AK70" s="112">
        <v>3.1</v>
      </c>
      <c r="AL70" s="112">
        <v>3.4</v>
      </c>
      <c r="AM70" s="112">
        <v>4.0999999999999996</v>
      </c>
      <c r="AN70" s="112">
        <v>4.3</v>
      </c>
      <c r="AO70" s="112">
        <v>2.4</v>
      </c>
      <c r="AP70" s="225"/>
    </row>
    <row r="71" spans="1:42" s="284" customFormat="1" ht="12.75" customHeight="1">
      <c r="A71" s="57"/>
      <c r="B71" s="53" t="s">
        <v>254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225"/>
    </row>
    <row r="72" spans="1:42" s="283" customFormat="1" ht="13.5" customHeight="1">
      <c r="A72" s="54"/>
      <c r="B72" s="133" t="s">
        <v>255</v>
      </c>
      <c r="C72" s="181">
        <v>4.7</v>
      </c>
      <c r="D72" s="181">
        <v>4</v>
      </c>
      <c r="E72" s="181">
        <v>3.7</v>
      </c>
      <c r="F72" s="181">
        <v>4.3</v>
      </c>
      <c r="G72" s="181">
        <v>4.4000000000000004</v>
      </c>
      <c r="H72" s="181">
        <v>3.9</v>
      </c>
      <c r="I72" s="181">
        <v>3.4</v>
      </c>
      <c r="J72" s="181">
        <v>4.3</v>
      </c>
      <c r="K72" s="181">
        <v>4.0999999999999996</v>
      </c>
      <c r="L72" s="181">
        <v>4.0999999999999996</v>
      </c>
      <c r="M72" s="181">
        <v>3.6</v>
      </c>
      <c r="N72" s="181">
        <v>3.9</v>
      </c>
      <c r="O72" s="181">
        <v>3.8</v>
      </c>
      <c r="P72" s="181">
        <v>3.6</v>
      </c>
      <c r="Q72" s="181">
        <v>3.3</v>
      </c>
      <c r="R72" s="181">
        <v>4.2</v>
      </c>
      <c r="S72" s="181">
        <v>4.2</v>
      </c>
      <c r="T72" s="181">
        <v>3.8</v>
      </c>
      <c r="U72" s="181">
        <v>3.2</v>
      </c>
      <c r="V72" s="181">
        <v>3.7</v>
      </c>
      <c r="W72" s="181">
        <v>3.9</v>
      </c>
      <c r="X72" s="181">
        <v>3.8</v>
      </c>
      <c r="Y72" s="181">
        <v>2.7</v>
      </c>
      <c r="Z72" s="181">
        <v>3.1</v>
      </c>
      <c r="AA72" s="181">
        <v>3.7</v>
      </c>
      <c r="AB72" s="181">
        <v>3.7</v>
      </c>
      <c r="AC72" s="181">
        <v>3.9</v>
      </c>
      <c r="AD72" s="181">
        <v>4.2</v>
      </c>
      <c r="AE72" s="181">
        <v>4.5999999999999996</v>
      </c>
      <c r="AF72" s="181">
        <v>4.5</v>
      </c>
      <c r="AG72" s="181">
        <v>5.4</v>
      </c>
      <c r="AH72" s="181">
        <v>5.2</v>
      </c>
      <c r="AI72" s="181">
        <v>4.9000000000000004</v>
      </c>
      <c r="AJ72" s="181">
        <v>4.3</v>
      </c>
      <c r="AK72" s="181">
        <v>4</v>
      </c>
      <c r="AL72" s="181">
        <v>4.0999999999999996</v>
      </c>
      <c r="AM72" s="181">
        <v>4.9000000000000004</v>
      </c>
      <c r="AN72" s="181">
        <v>4.2</v>
      </c>
      <c r="AO72" s="181">
        <v>3.8</v>
      </c>
      <c r="AP72" s="226"/>
    </row>
    <row r="73" spans="1:42" s="283" customFormat="1" ht="26.25" customHeight="1">
      <c r="A73" s="54"/>
      <c r="B73" s="107" t="s">
        <v>394</v>
      </c>
      <c r="C73" s="181">
        <v>0.6</v>
      </c>
      <c r="D73" s="181">
        <v>0.6</v>
      </c>
      <c r="E73" s="181">
        <v>0.6</v>
      </c>
      <c r="F73" s="181">
        <v>0.7</v>
      </c>
      <c r="G73" s="181">
        <v>0.7</v>
      </c>
      <c r="H73" s="181">
        <v>0.6</v>
      </c>
      <c r="I73" s="181">
        <v>0.6</v>
      </c>
      <c r="J73" s="181">
        <v>0.7</v>
      </c>
      <c r="K73" s="181">
        <v>0.7</v>
      </c>
      <c r="L73" s="181">
        <v>0.7</v>
      </c>
      <c r="M73" s="181">
        <v>0.6</v>
      </c>
      <c r="N73" s="181">
        <v>0.7</v>
      </c>
      <c r="O73" s="181">
        <v>0.7</v>
      </c>
      <c r="P73" s="181">
        <v>0.6</v>
      </c>
      <c r="Q73" s="181">
        <v>0.7</v>
      </c>
      <c r="R73" s="181">
        <v>0.7</v>
      </c>
      <c r="S73" s="181">
        <v>0.7</v>
      </c>
      <c r="T73" s="181">
        <v>0.7</v>
      </c>
      <c r="U73" s="181">
        <v>0.7</v>
      </c>
      <c r="V73" s="181">
        <v>0.7</v>
      </c>
      <c r="W73" s="181">
        <v>0.6</v>
      </c>
      <c r="X73" s="181">
        <v>0.6</v>
      </c>
      <c r="Y73" s="181">
        <v>0.6</v>
      </c>
      <c r="Z73" s="181">
        <v>0.7</v>
      </c>
      <c r="AA73" s="181">
        <v>0.6</v>
      </c>
      <c r="AB73" s="181">
        <v>0.5</v>
      </c>
      <c r="AC73" s="181">
        <v>0.6</v>
      </c>
      <c r="AD73" s="181">
        <v>0.7</v>
      </c>
      <c r="AE73" s="181">
        <v>0.6</v>
      </c>
      <c r="AF73" s="181">
        <v>0.5</v>
      </c>
      <c r="AG73" s="181">
        <v>0.6</v>
      </c>
      <c r="AH73" s="181">
        <v>0.7</v>
      </c>
      <c r="AI73" s="181">
        <v>0.7</v>
      </c>
      <c r="AJ73" s="181">
        <v>0.5</v>
      </c>
      <c r="AK73" s="181">
        <v>0.6</v>
      </c>
      <c r="AL73" s="181">
        <v>0.7</v>
      </c>
      <c r="AM73" s="181">
        <v>0.7</v>
      </c>
      <c r="AN73" s="181">
        <v>0.6</v>
      </c>
      <c r="AO73" s="181">
        <v>0.6</v>
      </c>
      <c r="AP73" s="226"/>
    </row>
    <row r="74" spans="1:42" s="284" customFormat="1" ht="26.25" customHeight="1">
      <c r="A74" s="57"/>
      <c r="B74" s="53" t="s">
        <v>393</v>
      </c>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225"/>
    </row>
    <row r="75" spans="1:42" s="284" customFormat="1" ht="12.75" customHeight="1">
      <c r="A75" s="57"/>
      <c r="B75" s="50" t="s">
        <v>165</v>
      </c>
      <c r="C75" s="161">
        <v>22.1</v>
      </c>
      <c r="D75" s="161">
        <v>22.6</v>
      </c>
      <c r="E75" s="161">
        <v>22.3</v>
      </c>
      <c r="F75" s="161">
        <v>22.2</v>
      </c>
      <c r="G75" s="161">
        <v>21.8</v>
      </c>
      <c r="H75" s="161">
        <v>22.2</v>
      </c>
      <c r="I75" s="161">
        <v>21.6</v>
      </c>
      <c r="J75" s="161">
        <v>21.6</v>
      </c>
      <c r="K75" s="161">
        <v>21.6</v>
      </c>
      <c r="L75" s="161">
        <v>22.4</v>
      </c>
      <c r="M75" s="161">
        <v>21.9</v>
      </c>
      <c r="N75" s="161">
        <v>21.6</v>
      </c>
      <c r="O75" s="161">
        <v>21.3</v>
      </c>
      <c r="P75" s="161">
        <v>21.9</v>
      </c>
      <c r="Q75" s="161">
        <v>21.6</v>
      </c>
      <c r="R75" s="161">
        <v>21.3</v>
      </c>
      <c r="S75" s="161">
        <v>21.1</v>
      </c>
      <c r="T75" s="161">
        <v>21.8</v>
      </c>
      <c r="U75" s="161">
        <v>21.5</v>
      </c>
      <c r="V75" s="161">
        <v>21.2</v>
      </c>
      <c r="W75" s="161">
        <v>21.6</v>
      </c>
      <c r="X75" s="161">
        <v>21.8</v>
      </c>
      <c r="Y75" s="161">
        <v>22.8</v>
      </c>
      <c r="Z75" s="161">
        <v>22.7</v>
      </c>
      <c r="AA75" s="161">
        <v>23</v>
      </c>
      <c r="AB75" s="161">
        <v>23.2</v>
      </c>
      <c r="AC75" s="161">
        <v>23.5</v>
      </c>
      <c r="AD75" s="161">
        <v>23.8</v>
      </c>
      <c r="AE75" s="161">
        <v>23.1</v>
      </c>
      <c r="AF75" s="161">
        <v>22.9</v>
      </c>
      <c r="AG75" s="161">
        <v>23.6</v>
      </c>
      <c r="AH75" s="161">
        <v>23.7</v>
      </c>
      <c r="AI75" s="161">
        <v>23.4</v>
      </c>
      <c r="AJ75" s="161">
        <v>23</v>
      </c>
      <c r="AK75" s="161">
        <v>22.8</v>
      </c>
      <c r="AL75" s="161">
        <v>22.8</v>
      </c>
      <c r="AM75" s="161">
        <v>22.5</v>
      </c>
      <c r="AN75" s="161">
        <v>22.6</v>
      </c>
      <c r="AO75" s="161">
        <v>22.8</v>
      </c>
      <c r="AP75" s="224"/>
    </row>
    <row r="76" spans="1:42" s="284" customFormat="1" ht="12.75" customHeight="1">
      <c r="A76" s="57"/>
      <c r="B76" s="106" t="s">
        <v>256</v>
      </c>
      <c r="C76" s="112">
        <v>3.1</v>
      </c>
      <c r="D76" s="112">
        <v>2.8</v>
      </c>
      <c r="E76" s="112">
        <v>2.8</v>
      </c>
      <c r="F76" s="112">
        <v>2.9</v>
      </c>
      <c r="G76" s="112">
        <v>2.7</v>
      </c>
      <c r="H76" s="112">
        <v>2.5</v>
      </c>
      <c r="I76" s="112">
        <v>2.4</v>
      </c>
      <c r="J76" s="112">
        <v>2.7</v>
      </c>
      <c r="K76" s="112">
        <v>2.9</v>
      </c>
      <c r="L76" s="112">
        <v>2.9</v>
      </c>
      <c r="M76" s="112">
        <v>2.9</v>
      </c>
      <c r="N76" s="112">
        <v>2.9</v>
      </c>
      <c r="O76" s="112">
        <v>3</v>
      </c>
      <c r="P76" s="112">
        <v>3.1</v>
      </c>
      <c r="Q76" s="112">
        <v>3.1</v>
      </c>
      <c r="R76" s="112">
        <v>3.3</v>
      </c>
      <c r="S76" s="112">
        <v>3.2</v>
      </c>
      <c r="T76" s="112">
        <v>3.2</v>
      </c>
      <c r="U76" s="112">
        <v>3</v>
      </c>
      <c r="V76" s="112">
        <v>3.1</v>
      </c>
      <c r="W76" s="112">
        <v>3.3</v>
      </c>
      <c r="X76" s="112">
        <v>2.8</v>
      </c>
      <c r="Y76" s="112">
        <v>2.8</v>
      </c>
      <c r="Z76" s="112">
        <v>3</v>
      </c>
      <c r="AA76" s="112">
        <v>3.3</v>
      </c>
      <c r="AB76" s="112">
        <v>3.3</v>
      </c>
      <c r="AC76" s="112">
        <v>3.9</v>
      </c>
      <c r="AD76" s="112">
        <v>3.6</v>
      </c>
      <c r="AE76" s="112">
        <v>3.6</v>
      </c>
      <c r="AF76" s="112">
        <v>3.5</v>
      </c>
      <c r="AG76" s="112">
        <v>4.3</v>
      </c>
      <c r="AH76" s="112">
        <v>3.9</v>
      </c>
      <c r="AI76" s="112">
        <v>3.8</v>
      </c>
      <c r="AJ76" s="112">
        <v>3.4</v>
      </c>
      <c r="AK76" s="112">
        <v>3.5</v>
      </c>
      <c r="AL76" s="112">
        <v>3.3</v>
      </c>
      <c r="AM76" s="112">
        <v>3.2</v>
      </c>
      <c r="AN76" s="112">
        <v>2.9</v>
      </c>
      <c r="AO76" s="112">
        <v>3</v>
      </c>
      <c r="AP76" s="225"/>
    </row>
    <row r="77" spans="1:42" s="284" customFormat="1" ht="12.75" customHeight="1">
      <c r="A77" s="57"/>
      <c r="B77" s="53" t="s">
        <v>257</v>
      </c>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225"/>
    </row>
    <row r="78" spans="1:42" s="288" customFormat="1" ht="12.75" customHeight="1">
      <c r="A78" s="193"/>
      <c r="B78" s="179" t="s">
        <v>166</v>
      </c>
      <c r="C78" s="182">
        <v>4.9000000000000004</v>
      </c>
      <c r="D78" s="182">
        <v>4.5</v>
      </c>
      <c r="E78" s="182">
        <v>4.8</v>
      </c>
      <c r="F78" s="182">
        <v>4.7</v>
      </c>
      <c r="G78" s="182">
        <v>5.2</v>
      </c>
      <c r="H78" s="182">
        <v>4.8</v>
      </c>
      <c r="I78" s="182">
        <v>5</v>
      </c>
      <c r="J78" s="182">
        <v>4.5999999999999996</v>
      </c>
      <c r="K78" s="182">
        <v>5.0999999999999996</v>
      </c>
      <c r="L78" s="182">
        <v>4.8</v>
      </c>
      <c r="M78" s="182">
        <v>4.9000000000000004</v>
      </c>
      <c r="N78" s="182">
        <v>4.5999999999999996</v>
      </c>
      <c r="O78" s="182">
        <v>5.0999999999999996</v>
      </c>
      <c r="P78" s="182">
        <v>4.8</v>
      </c>
      <c r="Q78" s="182">
        <v>4.9000000000000004</v>
      </c>
      <c r="R78" s="182">
        <v>4.5</v>
      </c>
      <c r="S78" s="182">
        <v>4.9000000000000004</v>
      </c>
      <c r="T78" s="182">
        <v>4.7</v>
      </c>
      <c r="U78" s="182">
        <v>4.7</v>
      </c>
      <c r="V78" s="182">
        <v>4.4000000000000004</v>
      </c>
      <c r="W78" s="182">
        <v>4.5999999999999996</v>
      </c>
      <c r="X78" s="182">
        <v>3.2</v>
      </c>
      <c r="Y78" s="182">
        <v>4.3</v>
      </c>
      <c r="Z78" s="182">
        <v>4</v>
      </c>
      <c r="AA78" s="182">
        <v>4.0999999999999996</v>
      </c>
      <c r="AB78" s="182">
        <v>3.7</v>
      </c>
      <c r="AC78" s="182">
        <v>3.4</v>
      </c>
      <c r="AD78" s="182">
        <v>3.3</v>
      </c>
      <c r="AE78" s="182">
        <v>3.5</v>
      </c>
      <c r="AF78" s="182">
        <v>3.3</v>
      </c>
      <c r="AG78" s="182">
        <v>3.4</v>
      </c>
      <c r="AH78" s="182">
        <v>3.3</v>
      </c>
      <c r="AI78" s="182">
        <v>3.6</v>
      </c>
      <c r="AJ78" s="182">
        <v>3.7</v>
      </c>
      <c r="AK78" s="182">
        <v>3.7</v>
      </c>
      <c r="AL78" s="182">
        <v>3.5</v>
      </c>
      <c r="AM78" s="182">
        <v>3.9</v>
      </c>
      <c r="AN78" s="182">
        <v>4.0999999999999996</v>
      </c>
      <c r="AO78" s="182">
        <v>4.2</v>
      </c>
      <c r="AP78" s="227"/>
    </row>
    <row r="79" spans="1:42" s="288" customFormat="1" ht="13.5" customHeight="1">
      <c r="A79" s="193"/>
      <c r="B79" s="179" t="s">
        <v>167</v>
      </c>
      <c r="C79" s="182">
        <v>54.3</v>
      </c>
      <c r="D79" s="182">
        <v>54.2</v>
      </c>
      <c r="E79" s="182">
        <v>54.6</v>
      </c>
      <c r="F79" s="182">
        <v>55.6</v>
      </c>
      <c r="G79" s="182">
        <v>55.3</v>
      </c>
      <c r="H79" s="182">
        <v>54.9</v>
      </c>
      <c r="I79" s="182">
        <v>55.3</v>
      </c>
      <c r="J79" s="182">
        <v>55.3</v>
      </c>
      <c r="K79" s="182">
        <v>53.7</v>
      </c>
      <c r="L79" s="182">
        <v>54.2</v>
      </c>
      <c r="M79" s="182">
        <v>54.6</v>
      </c>
      <c r="N79" s="182">
        <v>55.2</v>
      </c>
      <c r="O79" s="182">
        <v>54.9</v>
      </c>
      <c r="P79" s="182">
        <v>55.1</v>
      </c>
      <c r="Q79" s="182">
        <v>55.7</v>
      </c>
      <c r="R79" s="182">
        <v>56.6</v>
      </c>
      <c r="S79" s="182">
        <v>56.2</v>
      </c>
      <c r="T79" s="182">
        <v>56.1</v>
      </c>
      <c r="U79" s="182">
        <v>57.2</v>
      </c>
      <c r="V79" s="182">
        <v>57.9</v>
      </c>
      <c r="W79" s="182">
        <v>57.5</v>
      </c>
      <c r="X79" s="182">
        <v>58.1</v>
      </c>
      <c r="Y79" s="182">
        <v>57.3</v>
      </c>
      <c r="Z79" s="182">
        <v>57.7</v>
      </c>
      <c r="AA79" s="182">
        <v>55.7</v>
      </c>
      <c r="AB79" s="182">
        <v>54</v>
      </c>
      <c r="AC79" s="182">
        <v>53.8</v>
      </c>
      <c r="AD79" s="182">
        <v>53.9</v>
      </c>
      <c r="AE79" s="182">
        <v>53.1</v>
      </c>
      <c r="AF79" s="182">
        <v>52.1</v>
      </c>
      <c r="AG79" s="182">
        <v>53.4</v>
      </c>
      <c r="AH79" s="182">
        <v>54.7</v>
      </c>
      <c r="AI79" s="182">
        <v>55.3</v>
      </c>
      <c r="AJ79" s="182">
        <v>55.8</v>
      </c>
      <c r="AK79" s="182">
        <v>56</v>
      </c>
      <c r="AL79" s="182">
        <v>56.4</v>
      </c>
      <c r="AM79" s="182">
        <v>55.8</v>
      </c>
      <c r="AN79" s="182">
        <v>55.5</v>
      </c>
      <c r="AO79" s="182">
        <v>56</v>
      </c>
      <c r="AP79" s="227"/>
    </row>
    <row r="80" spans="1:42" s="288" customFormat="1" ht="12.75" customHeight="1">
      <c r="A80" s="193"/>
      <c r="B80" s="179" t="s">
        <v>168</v>
      </c>
      <c r="C80" s="182">
        <v>1.1000000000000001</v>
      </c>
      <c r="D80" s="182">
        <v>1.3</v>
      </c>
      <c r="E80" s="182">
        <v>1.2</v>
      </c>
      <c r="F80" s="182">
        <v>1.4</v>
      </c>
      <c r="G80" s="182">
        <v>1.4</v>
      </c>
      <c r="H80" s="182">
        <v>1.3</v>
      </c>
      <c r="I80" s="182">
        <v>1.2</v>
      </c>
      <c r="J80" s="182">
        <v>1.3</v>
      </c>
      <c r="K80" s="182">
        <v>1.4</v>
      </c>
      <c r="L80" s="182">
        <v>1.4</v>
      </c>
      <c r="M80" s="182">
        <v>1.4</v>
      </c>
      <c r="N80" s="182">
        <v>1.4</v>
      </c>
      <c r="O80" s="182">
        <v>1.5</v>
      </c>
      <c r="P80" s="182">
        <v>1.3</v>
      </c>
      <c r="Q80" s="182">
        <v>0.9</v>
      </c>
      <c r="R80" s="182">
        <v>1.2</v>
      </c>
      <c r="S80" s="182">
        <v>1.1000000000000001</v>
      </c>
      <c r="T80" s="182">
        <v>1.2</v>
      </c>
      <c r="U80" s="182">
        <v>1.1000000000000001</v>
      </c>
      <c r="V80" s="182">
        <v>1.1000000000000001</v>
      </c>
      <c r="W80" s="182">
        <v>1</v>
      </c>
      <c r="X80" s="182">
        <v>1.2</v>
      </c>
      <c r="Y80" s="182">
        <v>1.1000000000000001</v>
      </c>
      <c r="Z80" s="182">
        <v>1.2</v>
      </c>
      <c r="AA80" s="182">
        <v>1.1000000000000001</v>
      </c>
      <c r="AB80" s="182">
        <v>1.2</v>
      </c>
      <c r="AC80" s="182">
        <v>1</v>
      </c>
      <c r="AD80" s="182">
        <v>1.1000000000000001</v>
      </c>
      <c r="AE80" s="182">
        <v>1</v>
      </c>
      <c r="AF80" s="182">
        <v>1.1000000000000001</v>
      </c>
      <c r="AG80" s="182">
        <v>1</v>
      </c>
      <c r="AH80" s="182">
        <v>1.1000000000000001</v>
      </c>
      <c r="AI80" s="182">
        <v>1</v>
      </c>
      <c r="AJ80" s="182">
        <v>1.2</v>
      </c>
      <c r="AK80" s="182">
        <v>1.1000000000000001</v>
      </c>
      <c r="AL80" s="182">
        <v>1.2</v>
      </c>
      <c r="AM80" s="182">
        <v>1.1000000000000001</v>
      </c>
      <c r="AN80" s="182">
        <v>1.2</v>
      </c>
      <c r="AO80" s="182">
        <v>1.3</v>
      </c>
      <c r="AP80" s="227"/>
    </row>
    <row r="81" spans="1:42" s="284" customFormat="1" ht="24" customHeight="1">
      <c r="A81" s="453"/>
      <c r="B81" s="450" t="s">
        <v>419</v>
      </c>
      <c r="C81" s="454">
        <v>100</v>
      </c>
      <c r="D81" s="454">
        <v>100</v>
      </c>
      <c r="E81" s="454">
        <v>100</v>
      </c>
      <c r="F81" s="454">
        <v>100</v>
      </c>
      <c r="G81" s="454">
        <v>100</v>
      </c>
      <c r="H81" s="454">
        <v>100</v>
      </c>
      <c r="I81" s="454">
        <v>100</v>
      </c>
      <c r="J81" s="454">
        <v>100</v>
      </c>
      <c r="K81" s="454">
        <v>100</v>
      </c>
      <c r="L81" s="454">
        <v>100</v>
      </c>
      <c r="M81" s="454">
        <v>100</v>
      </c>
      <c r="N81" s="454">
        <v>100</v>
      </c>
      <c r="O81" s="454">
        <v>100</v>
      </c>
      <c r="P81" s="454">
        <v>100</v>
      </c>
      <c r="Q81" s="454">
        <v>100</v>
      </c>
      <c r="R81" s="454">
        <v>100</v>
      </c>
      <c r="S81" s="454">
        <v>100</v>
      </c>
      <c r="T81" s="454">
        <v>100</v>
      </c>
      <c r="U81" s="454">
        <v>100</v>
      </c>
      <c r="V81" s="454">
        <v>100</v>
      </c>
      <c r="W81" s="454">
        <v>100</v>
      </c>
      <c r="X81" s="454">
        <v>100</v>
      </c>
      <c r="Y81" s="454">
        <v>100</v>
      </c>
      <c r="Z81" s="454">
        <v>100</v>
      </c>
      <c r="AA81" s="454">
        <v>100</v>
      </c>
      <c r="AB81" s="454">
        <v>100</v>
      </c>
      <c r="AC81" s="454">
        <v>100</v>
      </c>
      <c r="AD81" s="454">
        <v>100</v>
      </c>
      <c r="AE81" s="454">
        <v>100</v>
      </c>
      <c r="AF81" s="454">
        <v>100</v>
      </c>
      <c r="AG81" s="454">
        <v>100</v>
      </c>
      <c r="AH81" s="454">
        <v>100</v>
      </c>
      <c r="AI81" s="454">
        <v>100</v>
      </c>
      <c r="AJ81" s="454">
        <v>100</v>
      </c>
      <c r="AK81" s="454">
        <v>100</v>
      </c>
      <c r="AL81" s="454">
        <v>100</v>
      </c>
      <c r="AM81" s="454">
        <v>100</v>
      </c>
      <c r="AN81" s="454">
        <v>100</v>
      </c>
      <c r="AO81" s="454">
        <v>100</v>
      </c>
      <c r="AP81" s="455"/>
    </row>
    <row r="82" spans="1:42" s="284" customFormat="1" ht="3" customHeight="1" thickBot="1">
      <c r="A82" s="68"/>
      <c r="B82" s="8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222"/>
    </row>
    <row r="83" spans="1:42" ht="3" customHeight="1">
      <c r="A83" s="34"/>
      <c r="B83" s="81"/>
      <c r="C83" s="87"/>
      <c r="D83" s="87"/>
      <c r="E83" s="88"/>
      <c r="F83" s="87"/>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231"/>
    </row>
    <row r="84" spans="1:42" s="279" customFormat="1" ht="11.25" customHeight="1">
      <c r="A84" s="37" t="s">
        <v>131</v>
      </c>
      <c r="B84" s="89"/>
      <c r="C84" s="91"/>
      <c r="D84" s="91"/>
      <c r="E84" s="92"/>
      <c r="F84" s="91"/>
      <c r="G84" s="37"/>
      <c r="H84" s="37"/>
      <c r="I84" s="92"/>
      <c r="J84" s="92"/>
      <c r="K84" s="92"/>
      <c r="L84" s="92"/>
      <c r="M84" s="92"/>
      <c r="N84" s="92"/>
      <c r="O84" s="92"/>
      <c r="P84" s="92"/>
      <c r="Q84" s="92"/>
      <c r="R84" s="92"/>
      <c r="S84" s="92"/>
      <c r="T84" s="92"/>
      <c r="U84" s="92"/>
      <c r="V84" s="92"/>
      <c r="W84" s="92"/>
      <c r="X84" s="37" t="s">
        <v>373</v>
      </c>
      <c r="Y84" s="37"/>
      <c r="Z84" s="92"/>
      <c r="AA84" s="92"/>
      <c r="AB84" s="92"/>
      <c r="AC84" s="92"/>
      <c r="AD84" s="92"/>
      <c r="AE84" s="37" t="s">
        <v>371</v>
      </c>
      <c r="AF84" s="37" t="s">
        <v>456</v>
      </c>
      <c r="AG84" s="92"/>
      <c r="AH84" s="92"/>
      <c r="AI84" s="92"/>
      <c r="AJ84" s="92"/>
      <c r="AK84" s="92"/>
      <c r="AL84" s="92"/>
      <c r="AM84" s="92"/>
      <c r="AN84" s="92"/>
      <c r="AO84" s="92"/>
      <c r="AP84" s="172"/>
    </row>
    <row r="85" spans="1:42" s="279" customFormat="1" ht="12.75" customHeight="1">
      <c r="A85" s="37" t="s">
        <v>301</v>
      </c>
      <c r="B85" s="89"/>
      <c r="C85" s="91"/>
      <c r="D85" s="91"/>
      <c r="E85" s="92"/>
      <c r="F85" s="91"/>
      <c r="G85" s="45"/>
      <c r="H85" s="45"/>
      <c r="I85" s="92"/>
      <c r="J85" s="92"/>
      <c r="K85" s="92"/>
      <c r="L85" s="92"/>
      <c r="M85" s="92"/>
      <c r="N85" s="92"/>
      <c r="O85" s="92"/>
      <c r="P85" s="92"/>
      <c r="Q85" s="92"/>
      <c r="R85" s="92"/>
      <c r="S85" s="92"/>
      <c r="T85" s="92"/>
      <c r="U85" s="92"/>
      <c r="V85" s="92"/>
      <c r="W85" s="92"/>
      <c r="X85" s="45" t="s">
        <v>374</v>
      </c>
      <c r="Y85" s="45"/>
      <c r="Z85" s="92"/>
      <c r="AA85" s="92"/>
      <c r="AB85" s="92"/>
      <c r="AC85" s="92"/>
      <c r="AD85" s="92"/>
      <c r="AE85" s="45" t="s">
        <v>372</v>
      </c>
      <c r="AF85" s="45" t="s">
        <v>457</v>
      </c>
      <c r="AG85" s="92"/>
      <c r="AH85" s="92"/>
      <c r="AI85" s="92"/>
      <c r="AJ85" s="92"/>
      <c r="AK85" s="92"/>
      <c r="AL85" s="92"/>
      <c r="AM85" s="92"/>
      <c r="AN85" s="92"/>
      <c r="AO85" s="92"/>
      <c r="AP85" s="172"/>
    </row>
    <row r="86" spans="1:42" s="279" customFormat="1" ht="13.5" customHeight="1">
      <c r="A86" s="46" t="s">
        <v>133</v>
      </c>
      <c r="B86" s="94"/>
      <c r="C86" s="91"/>
      <c r="D86" s="91"/>
      <c r="E86" s="92"/>
      <c r="F86" s="91"/>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172"/>
    </row>
    <row r="87" spans="1:42" s="279" customFormat="1" ht="12.75" customHeight="1">
      <c r="A87" s="37"/>
      <c r="B87" s="94"/>
      <c r="C87" s="91"/>
      <c r="D87" s="91"/>
      <c r="E87" s="92"/>
      <c r="F87" s="91"/>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1:42" s="279" customFormat="1" ht="15" customHeight="1">
      <c r="A88" s="46"/>
      <c r="B88" s="94"/>
      <c r="C88" s="91"/>
      <c r="D88" s="91"/>
      <c r="E88" s="92"/>
      <c r="F88" s="91"/>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row>
    <row r="89" spans="1:42" ht="15" customHeight="1">
      <c r="A89" s="2"/>
      <c r="B89" s="9"/>
      <c r="C89" s="11"/>
      <c r="D89" s="11"/>
      <c r="E89" s="12"/>
      <c r="F89" s="11"/>
      <c r="G89" s="12"/>
      <c r="H89" s="12"/>
      <c r="I89" s="12"/>
      <c r="J89" s="12"/>
      <c r="K89" s="12"/>
    </row>
    <row r="90" spans="1:42" ht="15" customHeight="1">
      <c r="A90" s="2"/>
      <c r="B90" s="9"/>
      <c r="C90" s="11"/>
      <c r="D90" s="11"/>
      <c r="E90" s="12"/>
      <c r="F90" s="11"/>
      <c r="G90" s="12"/>
      <c r="H90" s="12"/>
      <c r="I90" s="12"/>
      <c r="J90" s="12"/>
      <c r="K90" s="12"/>
    </row>
    <row r="91" spans="1:42" ht="15" customHeight="1">
      <c r="A91" s="2"/>
      <c r="B91" s="9"/>
      <c r="C91" s="11"/>
      <c r="D91" s="11"/>
      <c r="E91" s="12"/>
      <c r="F91" s="11"/>
      <c r="G91" s="12"/>
      <c r="H91" s="12"/>
      <c r="I91" s="12"/>
      <c r="J91" s="12"/>
      <c r="K91" s="12"/>
    </row>
    <row r="92" spans="1:42" ht="15" customHeight="1">
      <c r="A92" s="2"/>
      <c r="B92" s="9"/>
      <c r="C92" s="11"/>
      <c r="D92" s="11"/>
      <c r="E92" s="12"/>
      <c r="F92" s="11"/>
      <c r="G92" s="12"/>
      <c r="H92" s="12"/>
      <c r="I92" s="12"/>
      <c r="J92" s="12"/>
      <c r="K92" s="12"/>
    </row>
    <row r="93" spans="1:42" ht="15" customHeight="1">
      <c r="A93" s="2"/>
      <c r="B93" s="9"/>
      <c r="C93" s="11"/>
      <c r="D93" s="11"/>
      <c r="E93" s="12"/>
      <c r="F93" s="11"/>
      <c r="G93" s="12"/>
      <c r="H93" s="12"/>
      <c r="I93" s="12"/>
      <c r="J93" s="12"/>
      <c r="K93" s="12"/>
    </row>
    <row r="94" spans="1:42" ht="15" customHeight="1">
      <c r="A94" s="2"/>
      <c r="B94" s="9"/>
      <c r="C94" s="11"/>
      <c r="D94" s="11"/>
      <c r="E94" s="12"/>
      <c r="F94" s="11"/>
      <c r="G94" s="12"/>
      <c r="H94" s="12"/>
      <c r="I94" s="12"/>
      <c r="J94" s="12"/>
      <c r="K94" s="12"/>
    </row>
    <row r="95" spans="1:42" ht="15" customHeight="1">
      <c r="A95" s="2"/>
      <c r="B95" s="9"/>
      <c r="C95" s="11"/>
      <c r="D95" s="11"/>
      <c r="E95" s="12"/>
      <c r="F95" s="11"/>
      <c r="G95" s="12"/>
      <c r="H95" s="12"/>
      <c r="I95" s="12"/>
      <c r="J95" s="12"/>
      <c r="K95" s="12"/>
    </row>
    <row r="96" spans="1:42"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2">
    <mergeCell ref="AM5:AO5"/>
    <mergeCell ref="AI5:AL5"/>
    <mergeCell ref="A2:A3"/>
    <mergeCell ref="W5:Z5"/>
    <mergeCell ref="AA5:AD5"/>
    <mergeCell ref="AE5:AH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000"/>
  </sheetPr>
  <dimension ref="A1:M97"/>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51.7109375" style="6" customWidth="1"/>
    <col min="3" max="4" width="10.42578125" style="7" hidden="1" customWidth="1"/>
    <col min="5" max="5" width="10.42578125" style="3" hidden="1" customWidth="1"/>
    <col min="6" max="6" width="15.140625" style="7" customWidth="1"/>
    <col min="7" max="11" width="15.42578125" style="3" customWidth="1"/>
    <col min="12" max="13" width="0.85546875" style="3" customWidth="1"/>
    <col min="14" max="21" width="13.5703125" style="278" bestFit="1" customWidth="1"/>
    <col min="22" max="16384" width="9.140625" style="278"/>
  </cols>
  <sheetData>
    <row r="1" spans="1:13" ht="10.5" customHeight="1">
      <c r="A1" s="32"/>
      <c r="B1" s="33"/>
      <c r="C1" s="87"/>
      <c r="D1" s="87"/>
      <c r="E1" s="88"/>
      <c r="F1" s="87"/>
      <c r="G1" s="88"/>
      <c r="H1" s="88"/>
      <c r="I1" s="88"/>
      <c r="J1" s="88"/>
      <c r="K1" s="88"/>
      <c r="L1" s="88"/>
      <c r="M1" s="88"/>
    </row>
    <row r="2" spans="1:13" s="279" customFormat="1" ht="18" customHeight="1">
      <c r="A2" s="485" t="str">
        <f>'Kandungan (new)'!A146</f>
        <v>17a</v>
      </c>
      <c r="B2" s="120" t="str">
        <f>'Kandungan (new)'!B146</f>
        <v>KDNK mengikut Jenis Aktiviti Ekonomi pada Harga Malar - Tahunan</v>
      </c>
      <c r="C2" s="96"/>
      <c r="D2" s="96"/>
      <c r="E2" s="97"/>
      <c r="F2" s="96"/>
      <c r="G2" s="97"/>
      <c r="H2" s="97"/>
      <c r="I2" s="97"/>
      <c r="J2" s="97"/>
      <c r="K2" s="97"/>
      <c r="L2" s="97"/>
      <c r="M2" s="97"/>
    </row>
    <row r="3" spans="1:13" s="279" customFormat="1" ht="18" customHeight="1">
      <c r="A3" s="485"/>
      <c r="B3" s="98" t="str">
        <f>'Kandungan (new)'!B147</f>
        <v>GDP by Economic Activity at Constant Prices - Annually</v>
      </c>
      <c r="C3" s="96"/>
      <c r="D3" s="96"/>
      <c r="E3" s="97"/>
      <c r="F3" s="96"/>
      <c r="G3" s="97"/>
      <c r="H3" s="97"/>
      <c r="I3" s="97"/>
      <c r="J3" s="97"/>
      <c r="K3" s="97"/>
      <c r="L3" s="97"/>
      <c r="M3" s="97"/>
    </row>
    <row r="4" spans="1:13" ht="10.5" customHeight="1" thickBot="1">
      <c r="B4" s="33"/>
      <c r="C4" s="35"/>
      <c r="D4" s="35"/>
      <c r="E4" s="36"/>
      <c r="F4" s="35"/>
      <c r="G4" s="36"/>
      <c r="H4" s="36"/>
      <c r="I4" s="36"/>
      <c r="J4" s="36"/>
      <c r="K4" s="36"/>
      <c r="L4" s="36"/>
      <c r="M4" s="36"/>
    </row>
    <row r="5" spans="1:13" s="280" customFormat="1" ht="18" customHeight="1">
      <c r="A5" s="486" t="s">
        <v>246</v>
      </c>
      <c r="B5" s="486"/>
      <c r="C5" s="420">
        <v>2015</v>
      </c>
      <c r="D5" s="420">
        <v>2016</v>
      </c>
      <c r="E5" s="420">
        <v>2017</v>
      </c>
      <c r="F5" s="420">
        <v>2018</v>
      </c>
      <c r="G5" s="420">
        <v>2019</v>
      </c>
      <c r="H5" s="420">
        <v>2020</v>
      </c>
      <c r="I5" s="420">
        <v>2021</v>
      </c>
      <c r="J5" s="420" t="s">
        <v>429</v>
      </c>
      <c r="K5" s="420" t="s">
        <v>243</v>
      </c>
      <c r="L5" s="421"/>
      <c r="M5" s="323"/>
    </row>
    <row r="6" spans="1:13" s="280" customFormat="1" ht="15" customHeight="1" thickBot="1">
      <c r="A6" s="487"/>
      <c r="B6" s="487"/>
      <c r="C6" s="423"/>
      <c r="D6" s="423"/>
      <c r="E6" s="423"/>
      <c r="F6" s="423"/>
      <c r="G6" s="423"/>
      <c r="H6" s="423"/>
      <c r="I6" s="423"/>
      <c r="J6" s="423"/>
      <c r="K6" s="423"/>
      <c r="L6" s="423"/>
      <c r="M6" s="324"/>
    </row>
    <row r="7" spans="1:13" s="281" customFormat="1" ht="17.25" customHeight="1">
      <c r="A7" s="37" t="s">
        <v>31</v>
      </c>
      <c r="B7" s="37" t="s">
        <v>247</v>
      </c>
      <c r="C7" s="38"/>
      <c r="D7" s="38"/>
      <c r="E7" s="39"/>
      <c r="F7" s="38"/>
      <c r="G7" s="39"/>
      <c r="H7" s="39"/>
      <c r="I7" s="39"/>
      <c r="J7" s="39"/>
      <c r="K7" s="39"/>
      <c r="L7" s="39"/>
      <c r="M7" s="39"/>
    </row>
    <row r="8" spans="1:13" s="281" customFormat="1" ht="17.25" customHeight="1">
      <c r="A8" s="93"/>
      <c r="B8" s="45" t="s">
        <v>72</v>
      </c>
      <c r="C8" s="38"/>
      <c r="D8" s="38"/>
      <c r="E8" s="39"/>
      <c r="F8" s="38"/>
      <c r="G8" s="39"/>
      <c r="H8" s="39"/>
      <c r="I8" s="39"/>
      <c r="J8" s="39"/>
      <c r="K8" s="39"/>
      <c r="L8" s="39"/>
      <c r="M8" s="39"/>
    </row>
    <row r="9" spans="1:13" ht="2.25" customHeight="1" thickBot="1">
      <c r="A9" s="40"/>
      <c r="B9" s="41"/>
      <c r="C9" s="43"/>
      <c r="D9" s="43"/>
      <c r="E9" s="44"/>
      <c r="F9" s="43"/>
      <c r="G9" s="44"/>
      <c r="H9" s="44"/>
      <c r="I9" s="44"/>
      <c r="J9" s="44"/>
      <c r="K9" s="44"/>
      <c r="L9" s="44"/>
      <c r="M9" s="316"/>
    </row>
    <row r="10" spans="1:13" ht="5.25" customHeight="1">
      <c r="A10" s="34"/>
      <c r="B10" s="45"/>
      <c r="C10" s="47"/>
      <c r="D10" s="47"/>
      <c r="E10" s="48"/>
      <c r="F10" s="47"/>
      <c r="G10" s="48"/>
      <c r="H10" s="48"/>
      <c r="I10" s="48"/>
      <c r="J10" s="48"/>
      <c r="K10" s="48"/>
      <c r="L10" s="48"/>
      <c r="M10" s="48"/>
    </row>
    <row r="11" spans="1:13" s="287" customFormat="1" ht="15" customHeight="1">
      <c r="A11" s="240"/>
      <c r="B11" s="179" t="s">
        <v>164</v>
      </c>
      <c r="C11" s="180">
        <v>97539</v>
      </c>
      <c r="D11" s="180">
        <v>93977</v>
      </c>
      <c r="E11" s="180">
        <v>99509</v>
      </c>
      <c r="F11" s="180">
        <v>99637</v>
      </c>
      <c r="G11" s="180">
        <v>101573</v>
      </c>
      <c r="H11" s="180">
        <v>99109</v>
      </c>
      <c r="I11" s="180">
        <v>98843</v>
      </c>
      <c r="J11" s="180">
        <v>100082</v>
      </c>
      <c r="K11" s="180">
        <v>100812</v>
      </c>
      <c r="L11" s="241"/>
      <c r="M11" s="241"/>
    </row>
    <row r="12" spans="1:13" s="283" customFormat="1" ht="15" customHeight="1">
      <c r="A12" s="54"/>
      <c r="B12" s="55" t="s">
        <v>16</v>
      </c>
      <c r="C12" s="168">
        <v>103059</v>
      </c>
      <c r="D12" s="168">
        <v>105368</v>
      </c>
      <c r="E12" s="168">
        <v>105838</v>
      </c>
      <c r="F12" s="168">
        <v>103557</v>
      </c>
      <c r="G12" s="168">
        <v>102887</v>
      </c>
      <c r="H12" s="168">
        <v>92879</v>
      </c>
      <c r="I12" s="168">
        <v>93717</v>
      </c>
      <c r="J12" s="168">
        <v>97001</v>
      </c>
      <c r="K12" s="168">
        <v>97513</v>
      </c>
      <c r="L12" s="56"/>
      <c r="M12" s="56"/>
    </row>
    <row r="13" spans="1:13" s="284" customFormat="1" ht="15" customHeight="1">
      <c r="A13" s="57"/>
      <c r="B13" s="53" t="s">
        <v>45</v>
      </c>
      <c r="C13" s="154"/>
      <c r="D13" s="154"/>
      <c r="E13" s="154"/>
      <c r="F13" s="154"/>
      <c r="G13" s="154"/>
      <c r="H13" s="154"/>
      <c r="I13" s="154"/>
      <c r="J13" s="154"/>
      <c r="K13" s="154"/>
      <c r="L13" s="58"/>
      <c r="M13" s="58"/>
    </row>
    <row r="14" spans="1:13" s="284" customFormat="1" ht="15" customHeight="1">
      <c r="A14" s="57"/>
      <c r="B14" s="107" t="s">
        <v>253</v>
      </c>
      <c r="C14" s="154">
        <v>46526</v>
      </c>
      <c r="D14" s="154">
        <v>46821</v>
      </c>
      <c r="E14" s="154">
        <v>45807</v>
      </c>
      <c r="F14" s="154">
        <v>45430</v>
      </c>
      <c r="G14" s="154">
        <v>42460</v>
      </c>
      <c r="H14" s="154">
        <v>38430</v>
      </c>
      <c r="I14" s="154">
        <v>36410</v>
      </c>
      <c r="J14" s="154">
        <v>36283</v>
      </c>
      <c r="K14" s="154">
        <v>36155</v>
      </c>
      <c r="L14" s="58"/>
      <c r="M14" s="58"/>
    </row>
    <row r="15" spans="1:13" s="284" customFormat="1" ht="18" customHeight="1">
      <c r="A15" s="57"/>
      <c r="B15" s="53" t="s">
        <v>254</v>
      </c>
      <c r="C15" s="154"/>
      <c r="D15" s="154"/>
      <c r="E15" s="154"/>
      <c r="F15" s="154"/>
      <c r="G15" s="154"/>
      <c r="H15" s="154"/>
      <c r="I15" s="154"/>
      <c r="J15" s="154"/>
      <c r="K15" s="154"/>
      <c r="L15" s="58"/>
      <c r="M15" s="58"/>
    </row>
    <row r="16" spans="1:13" s="288" customFormat="1" ht="18" customHeight="1">
      <c r="A16" s="193"/>
      <c r="B16" s="133" t="s">
        <v>255</v>
      </c>
      <c r="C16" s="178">
        <v>49119</v>
      </c>
      <c r="D16" s="178">
        <v>50607</v>
      </c>
      <c r="E16" s="178">
        <v>51492</v>
      </c>
      <c r="F16" s="178">
        <v>49322</v>
      </c>
      <c r="G16" s="178">
        <v>50643</v>
      </c>
      <c r="H16" s="178">
        <v>45896</v>
      </c>
      <c r="I16" s="178">
        <v>49166</v>
      </c>
      <c r="J16" s="178">
        <v>51748</v>
      </c>
      <c r="K16" s="178">
        <v>52063</v>
      </c>
      <c r="L16" s="194">
        <v>12963.944</v>
      </c>
      <c r="M16" s="194"/>
    </row>
    <row r="17" spans="1:13" s="284" customFormat="1" ht="27" customHeight="1">
      <c r="A17" s="57"/>
      <c r="B17" s="107" t="s">
        <v>160</v>
      </c>
      <c r="C17" s="162">
        <v>7414</v>
      </c>
      <c r="D17" s="162">
        <v>7940</v>
      </c>
      <c r="E17" s="162">
        <v>8539</v>
      </c>
      <c r="F17" s="162">
        <v>8806</v>
      </c>
      <c r="G17" s="162">
        <v>9784</v>
      </c>
      <c r="H17" s="162">
        <v>8554</v>
      </c>
      <c r="I17" s="162">
        <v>8142</v>
      </c>
      <c r="J17" s="162">
        <v>8969</v>
      </c>
      <c r="K17" s="162">
        <v>9295</v>
      </c>
      <c r="L17" s="58">
        <v>12963.944</v>
      </c>
      <c r="M17" s="58"/>
    </row>
    <row r="18" spans="1:13" s="284" customFormat="1" ht="27" customHeight="1">
      <c r="A18" s="57"/>
      <c r="B18" s="53" t="s">
        <v>161</v>
      </c>
      <c r="C18" s="154"/>
      <c r="D18" s="154"/>
      <c r="E18" s="154"/>
      <c r="F18" s="154"/>
      <c r="G18" s="154"/>
      <c r="H18" s="154"/>
      <c r="I18" s="154"/>
      <c r="J18" s="154"/>
      <c r="K18" s="154"/>
      <c r="L18" s="58"/>
      <c r="M18" s="58"/>
    </row>
    <row r="19" spans="1:13" s="284" customFormat="1" ht="18" customHeight="1">
      <c r="A19" s="57"/>
      <c r="B19" s="50" t="s">
        <v>165</v>
      </c>
      <c r="C19" s="168">
        <v>262379</v>
      </c>
      <c r="D19" s="168">
        <v>273899</v>
      </c>
      <c r="E19" s="168">
        <v>290464</v>
      </c>
      <c r="F19" s="168">
        <v>304843</v>
      </c>
      <c r="G19" s="168">
        <v>316283</v>
      </c>
      <c r="H19" s="168">
        <v>307606</v>
      </c>
      <c r="I19" s="168">
        <v>336724</v>
      </c>
      <c r="J19" s="168">
        <v>364124</v>
      </c>
      <c r="K19" s="168">
        <v>366694</v>
      </c>
      <c r="L19" s="58"/>
      <c r="M19" s="58"/>
    </row>
    <row r="20" spans="1:13" s="284" customFormat="1" ht="15" customHeight="1">
      <c r="A20" s="57"/>
      <c r="B20" s="106" t="s">
        <v>256</v>
      </c>
      <c r="C20" s="154">
        <v>34341</v>
      </c>
      <c r="D20" s="154">
        <v>35522</v>
      </c>
      <c r="E20" s="154">
        <v>36750</v>
      </c>
      <c r="F20" s="154">
        <v>37962</v>
      </c>
      <c r="G20" s="154">
        <v>39026</v>
      </c>
      <c r="H20" s="154">
        <v>35286</v>
      </c>
      <c r="I20" s="154">
        <v>39784</v>
      </c>
      <c r="J20" s="154">
        <v>41934</v>
      </c>
      <c r="K20" s="154">
        <v>40986</v>
      </c>
      <c r="L20" s="58"/>
      <c r="M20" s="58"/>
    </row>
    <row r="21" spans="1:13" s="284" customFormat="1" ht="18" customHeight="1">
      <c r="A21" s="57"/>
      <c r="B21" s="53" t="s">
        <v>257</v>
      </c>
      <c r="C21" s="154"/>
      <c r="D21" s="154"/>
      <c r="E21" s="154"/>
      <c r="F21" s="154"/>
      <c r="G21" s="154"/>
      <c r="H21" s="154"/>
      <c r="I21" s="154"/>
      <c r="J21" s="154"/>
      <c r="K21" s="154"/>
      <c r="L21" s="58"/>
      <c r="M21" s="58"/>
    </row>
    <row r="22" spans="1:13" s="288" customFormat="1" ht="15" customHeight="1">
      <c r="A22" s="193"/>
      <c r="B22" s="179" t="s">
        <v>166</v>
      </c>
      <c r="C22" s="180">
        <v>55382</v>
      </c>
      <c r="D22" s="180">
        <v>59508</v>
      </c>
      <c r="E22" s="180">
        <v>63522</v>
      </c>
      <c r="F22" s="180">
        <v>66194</v>
      </c>
      <c r="G22" s="180">
        <v>66453</v>
      </c>
      <c r="H22" s="180">
        <v>53616</v>
      </c>
      <c r="I22" s="180">
        <v>50839</v>
      </c>
      <c r="J22" s="180">
        <v>53426</v>
      </c>
      <c r="K22" s="180">
        <v>56659</v>
      </c>
      <c r="L22" s="194"/>
      <c r="M22" s="194"/>
    </row>
    <row r="23" spans="1:13" s="288" customFormat="1" ht="18" customHeight="1">
      <c r="A23" s="193"/>
      <c r="B23" s="179" t="s">
        <v>167</v>
      </c>
      <c r="C23" s="180">
        <v>643883</v>
      </c>
      <c r="D23" s="180">
        <v>680561</v>
      </c>
      <c r="E23" s="180">
        <v>723361</v>
      </c>
      <c r="F23" s="180">
        <v>772990</v>
      </c>
      <c r="G23" s="180">
        <v>820576</v>
      </c>
      <c r="H23" s="180">
        <v>777693</v>
      </c>
      <c r="I23" s="180">
        <v>795116</v>
      </c>
      <c r="J23" s="180">
        <v>882723</v>
      </c>
      <c r="K23" s="180">
        <v>927904</v>
      </c>
      <c r="L23" s="194"/>
      <c r="M23" s="194"/>
    </row>
    <row r="24" spans="1:13" s="288" customFormat="1" ht="18" customHeight="1">
      <c r="A24" s="193"/>
      <c r="B24" s="179" t="s">
        <v>168</v>
      </c>
      <c r="C24" s="180">
        <v>14699</v>
      </c>
      <c r="D24" s="180">
        <v>16000</v>
      </c>
      <c r="E24" s="180">
        <v>18076</v>
      </c>
      <c r="F24" s="180">
        <v>16546</v>
      </c>
      <c r="G24" s="180">
        <v>16179</v>
      </c>
      <c r="H24" s="180">
        <v>15346</v>
      </c>
      <c r="I24" s="180">
        <v>15642</v>
      </c>
      <c r="J24" s="180">
        <v>16784</v>
      </c>
      <c r="K24" s="180">
        <v>18392</v>
      </c>
      <c r="L24" s="194"/>
      <c r="M24" s="194"/>
    </row>
    <row r="25" spans="1:13" s="288" customFormat="1" ht="18" customHeight="1">
      <c r="A25" s="431"/>
      <c r="B25" s="425" t="s">
        <v>169</v>
      </c>
      <c r="C25" s="426">
        <v>1176941</v>
      </c>
      <c r="D25" s="426">
        <v>1229312</v>
      </c>
      <c r="E25" s="426">
        <v>1300769</v>
      </c>
      <c r="F25" s="426">
        <v>1363766</v>
      </c>
      <c r="G25" s="426">
        <v>1423952</v>
      </c>
      <c r="H25" s="426">
        <v>1346249</v>
      </c>
      <c r="I25" s="426">
        <v>1390882</v>
      </c>
      <c r="J25" s="426">
        <v>1514139</v>
      </c>
      <c r="K25" s="426">
        <v>1567974</v>
      </c>
      <c r="L25" s="447"/>
      <c r="M25" s="194"/>
    </row>
    <row r="26" spans="1:13" s="284" customFormat="1" ht="6" customHeight="1" thickBot="1">
      <c r="A26" s="68"/>
      <c r="B26" s="69"/>
      <c r="C26" s="70"/>
      <c r="D26" s="70"/>
      <c r="E26" s="71"/>
      <c r="F26" s="70"/>
      <c r="G26" s="71"/>
      <c r="H26" s="71"/>
      <c r="I26" s="71"/>
      <c r="J26" s="71"/>
      <c r="K26" s="71"/>
      <c r="L26" s="71"/>
      <c r="M26" s="317"/>
    </row>
    <row r="27" spans="1:13" s="281" customFormat="1" ht="17.25" customHeight="1">
      <c r="A27" s="37" t="s">
        <v>34</v>
      </c>
      <c r="B27" s="37" t="s">
        <v>240</v>
      </c>
      <c r="C27" s="38"/>
      <c r="D27" s="38"/>
      <c r="E27" s="39"/>
      <c r="F27" s="38"/>
      <c r="G27" s="39"/>
      <c r="H27" s="39"/>
      <c r="I27" s="39"/>
      <c r="J27" s="39"/>
      <c r="K27" s="39"/>
      <c r="L27" s="39"/>
      <c r="M27" s="39"/>
    </row>
    <row r="28" spans="1:13" ht="17.25" customHeight="1" thickBot="1">
      <c r="A28" s="42"/>
      <c r="B28" s="41" t="s">
        <v>241</v>
      </c>
      <c r="C28" s="43"/>
      <c r="D28" s="43"/>
      <c r="E28" s="44"/>
      <c r="F28" s="43"/>
      <c r="G28" s="44"/>
      <c r="H28" s="44"/>
      <c r="I28" s="44"/>
      <c r="J28" s="44"/>
      <c r="K28" s="44"/>
      <c r="L28" s="44"/>
      <c r="M28" s="316"/>
    </row>
    <row r="29" spans="1:13" ht="5.25" customHeight="1">
      <c r="A29" s="46"/>
      <c r="B29" s="45"/>
      <c r="C29" s="47"/>
      <c r="D29" s="47"/>
      <c r="E29" s="48"/>
      <c r="F29" s="47"/>
      <c r="G29" s="48"/>
      <c r="H29" s="48"/>
      <c r="I29" s="48"/>
      <c r="J29" s="48"/>
      <c r="K29" s="48"/>
      <c r="L29" s="48"/>
      <c r="M29" s="48"/>
    </row>
    <row r="30" spans="1:13" s="287" customFormat="1" ht="15" customHeight="1">
      <c r="A30" s="240"/>
      <c r="B30" s="179" t="s">
        <v>164</v>
      </c>
      <c r="C30" s="182">
        <v>1.4</v>
      </c>
      <c r="D30" s="182">
        <v>-3.7</v>
      </c>
      <c r="E30" s="182">
        <v>5.9</v>
      </c>
      <c r="F30" s="182">
        <v>0.1</v>
      </c>
      <c r="G30" s="182">
        <v>1.9</v>
      </c>
      <c r="H30" s="182">
        <v>-2.4</v>
      </c>
      <c r="I30" s="182">
        <v>-0.3</v>
      </c>
      <c r="J30" s="182">
        <v>1.3</v>
      </c>
      <c r="K30" s="182">
        <v>0.7</v>
      </c>
      <c r="L30" s="241"/>
      <c r="M30" s="241"/>
    </row>
    <row r="31" spans="1:13" s="283" customFormat="1" ht="15" customHeight="1">
      <c r="A31" s="54"/>
      <c r="B31" s="55" t="s">
        <v>16</v>
      </c>
      <c r="C31" s="161">
        <v>5.3</v>
      </c>
      <c r="D31" s="161">
        <v>2.2000000000000002</v>
      </c>
      <c r="E31" s="161">
        <v>0.4</v>
      </c>
      <c r="F31" s="161">
        <v>-2.2000000000000002</v>
      </c>
      <c r="G31" s="161">
        <v>-0.6</v>
      </c>
      <c r="H31" s="161">
        <v>-9.6999999999999993</v>
      </c>
      <c r="I31" s="161">
        <v>0.9</v>
      </c>
      <c r="J31" s="161">
        <v>3.5</v>
      </c>
      <c r="K31" s="161">
        <v>0.5</v>
      </c>
      <c r="L31" s="56"/>
      <c r="M31" s="56"/>
    </row>
    <row r="32" spans="1:13" s="284" customFormat="1" ht="15" customHeight="1">
      <c r="A32" s="57"/>
      <c r="B32" s="53" t="s">
        <v>45</v>
      </c>
      <c r="C32" s="112"/>
      <c r="D32" s="112"/>
      <c r="E32" s="112"/>
      <c r="F32" s="112"/>
      <c r="G32" s="112"/>
      <c r="H32" s="112"/>
      <c r="I32" s="112"/>
      <c r="J32" s="112"/>
      <c r="K32" s="112"/>
      <c r="L32" s="58"/>
      <c r="M32" s="58"/>
    </row>
    <row r="33" spans="1:13" s="284" customFormat="1" ht="15" customHeight="1">
      <c r="A33" s="57"/>
      <c r="B33" s="107" t="s">
        <v>253</v>
      </c>
      <c r="C33" s="112">
        <v>10.4</v>
      </c>
      <c r="D33" s="112">
        <v>0.6</v>
      </c>
      <c r="E33" s="112">
        <v>-2.2000000000000002</v>
      </c>
      <c r="F33" s="112">
        <v>-0.8</v>
      </c>
      <c r="G33" s="112">
        <v>-6.5</v>
      </c>
      <c r="H33" s="112">
        <v>-9.5</v>
      </c>
      <c r="I33" s="112">
        <v>-5.3</v>
      </c>
      <c r="J33" s="112">
        <v>-0.3</v>
      </c>
      <c r="K33" s="112">
        <v>-0.4</v>
      </c>
      <c r="L33" s="58"/>
      <c r="M33" s="58"/>
    </row>
    <row r="34" spans="1:13" s="284" customFormat="1" ht="18" customHeight="1">
      <c r="A34" s="57"/>
      <c r="B34" s="53" t="s">
        <v>254</v>
      </c>
      <c r="C34" s="112"/>
      <c r="D34" s="112"/>
      <c r="E34" s="112"/>
      <c r="F34" s="112"/>
      <c r="G34" s="112"/>
      <c r="H34" s="112"/>
      <c r="I34" s="112"/>
      <c r="J34" s="112"/>
      <c r="K34" s="112"/>
      <c r="L34" s="58"/>
      <c r="M34" s="58"/>
    </row>
    <row r="35" spans="1:13" s="283" customFormat="1" ht="18" customHeight="1">
      <c r="A35" s="54"/>
      <c r="B35" s="133" t="s">
        <v>255</v>
      </c>
      <c r="C35" s="112">
        <v>-1</v>
      </c>
      <c r="D35" s="112">
        <v>3</v>
      </c>
      <c r="E35" s="112">
        <v>1.7</v>
      </c>
      <c r="F35" s="112">
        <v>-4.2</v>
      </c>
      <c r="G35" s="112">
        <v>2.7</v>
      </c>
      <c r="H35" s="112">
        <v>-9.4</v>
      </c>
      <c r="I35" s="112">
        <v>7.1</v>
      </c>
      <c r="J35" s="112">
        <v>5.3</v>
      </c>
      <c r="K35" s="112">
        <v>0.6</v>
      </c>
      <c r="L35" s="56">
        <v>12963.944</v>
      </c>
      <c r="M35" s="56"/>
    </row>
    <row r="36" spans="1:13" s="283" customFormat="1" ht="27" customHeight="1">
      <c r="A36" s="54"/>
      <c r="B36" s="107" t="s">
        <v>160</v>
      </c>
      <c r="C36" s="112">
        <v>13.7</v>
      </c>
      <c r="D36" s="112">
        <v>7.1</v>
      </c>
      <c r="E36" s="112">
        <v>7.5</v>
      </c>
      <c r="F36" s="112">
        <v>3.1</v>
      </c>
      <c r="G36" s="112">
        <v>11.1</v>
      </c>
      <c r="H36" s="112">
        <v>-12.6</v>
      </c>
      <c r="I36" s="112">
        <v>-4.8</v>
      </c>
      <c r="J36" s="112">
        <v>10.199999999999999</v>
      </c>
      <c r="K36" s="112">
        <v>3.6</v>
      </c>
      <c r="L36" s="56">
        <v>12963.944</v>
      </c>
      <c r="M36" s="56"/>
    </row>
    <row r="37" spans="1:13" s="284" customFormat="1" ht="27" customHeight="1">
      <c r="A37" s="57"/>
      <c r="B37" s="53" t="s">
        <v>161</v>
      </c>
      <c r="C37" s="112"/>
      <c r="D37" s="112"/>
      <c r="E37" s="112"/>
      <c r="F37" s="112"/>
      <c r="G37" s="112"/>
      <c r="H37" s="112"/>
      <c r="I37" s="112"/>
      <c r="J37" s="112"/>
      <c r="K37" s="112"/>
      <c r="L37" s="58"/>
      <c r="M37" s="58"/>
    </row>
    <row r="38" spans="1:13" s="284" customFormat="1" ht="18" customHeight="1">
      <c r="A38" s="57"/>
      <c r="B38" s="50" t="s">
        <v>165</v>
      </c>
      <c r="C38" s="161">
        <v>4.8</v>
      </c>
      <c r="D38" s="161">
        <v>4.4000000000000004</v>
      </c>
      <c r="E38" s="161">
        <v>6</v>
      </c>
      <c r="F38" s="161">
        <v>5</v>
      </c>
      <c r="G38" s="161">
        <v>3.8</v>
      </c>
      <c r="H38" s="161">
        <v>-2.7</v>
      </c>
      <c r="I38" s="161">
        <v>9.5</v>
      </c>
      <c r="J38" s="161">
        <v>8.1</v>
      </c>
      <c r="K38" s="161">
        <v>0.7</v>
      </c>
      <c r="L38" s="58"/>
      <c r="M38" s="58"/>
    </row>
    <row r="39" spans="1:13" s="284" customFormat="1" ht="15" customHeight="1">
      <c r="A39" s="57"/>
      <c r="B39" s="106" t="s">
        <v>256</v>
      </c>
      <c r="C39" s="112">
        <v>1.2</v>
      </c>
      <c r="D39" s="112">
        <v>3.4</v>
      </c>
      <c r="E39" s="112">
        <v>3.5</v>
      </c>
      <c r="F39" s="112">
        <v>3.3</v>
      </c>
      <c r="G39" s="112">
        <v>2.8</v>
      </c>
      <c r="H39" s="112">
        <v>-9.6</v>
      </c>
      <c r="I39" s="112">
        <v>12.7</v>
      </c>
      <c r="J39" s="112">
        <v>5.4</v>
      </c>
      <c r="K39" s="112">
        <v>-2.2999999999999998</v>
      </c>
      <c r="L39" s="58"/>
      <c r="M39" s="58"/>
    </row>
    <row r="40" spans="1:13" s="284" customFormat="1" ht="18" customHeight="1">
      <c r="A40" s="57"/>
      <c r="B40" s="53" t="s">
        <v>257</v>
      </c>
      <c r="C40" s="112"/>
      <c r="D40" s="112"/>
      <c r="E40" s="112"/>
      <c r="F40" s="112"/>
      <c r="G40" s="112"/>
      <c r="H40" s="112"/>
      <c r="I40" s="112"/>
      <c r="J40" s="112"/>
      <c r="K40" s="112"/>
      <c r="L40" s="58"/>
      <c r="M40" s="58"/>
    </row>
    <row r="41" spans="1:13" s="288" customFormat="1" ht="15.75" customHeight="1">
      <c r="A41" s="193"/>
      <c r="B41" s="179" t="s">
        <v>166</v>
      </c>
      <c r="C41" s="182">
        <v>8.4</v>
      </c>
      <c r="D41" s="182">
        <v>7.4</v>
      </c>
      <c r="E41" s="182">
        <v>6.7</v>
      </c>
      <c r="F41" s="182">
        <v>4.2</v>
      </c>
      <c r="G41" s="182">
        <v>0.4</v>
      </c>
      <c r="H41" s="182">
        <v>-19.3</v>
      </c>
      <c r="I41" s="182">
        <v>-5.2</v>
      </c>
      <c r="J41" s="182">
        <v>5.0999999999999996</v>
      </c>
      <c r="K41" s="182">
        <v>6.1</v>
      </c>
      <c r="L41" s="194"/>
      <c r="M41" s="194"/>
    </row>
    <row r="42" spans="1:13" s="288" customFormat="1" ht="18" customHeight="1">
      <c r="A42" s="193"/>
      <c r="B42" s="179" t="s">
        <v>167</v>
      </c>
      <c r="C42" s="182">
        <v>5.3</v>
      </c>
      <c r="D42" s="182">
        <v>5.7</v>
      </c>
      <c r="E42" s="182">
        <v>6.3</v>
      </c>
      <c r="F42" s="182">
        <v>6.9</v>
      </c>
      <c r="G42" s="182">
        <v>6.2</v>
      </c>
      <c r="H42" s="182">
        <v>-5.2</v>
      </c>
      <c r="I42" s="182">
        <v>2.2000000000000002</v>
      </c>
      <c r="J42" s="182">
        <v>11</v>
      </c>
      <c r="K42" s="182">
        <v>5.0999999999999996</v>
      </c>
      <c r="L42" s="194"/>
      <c r="M42" s="194"/>
    </row>
    <row r="43" spans="1:13" s="288" customFormat="1" ht="18" customHeight="1">
      <c r="A43" s="193"/>
      <c r="B43" s="179" t="s">
        <v>168</v>
      </c>
      <c r="C43" s="182">
        <v>18.600000000000001</v>
      </c>
      <c r="D43" s="182">
        <v>8.8000000000000007</v>
      </c>
      <c r="E43" s="182">
        <v>13</v>
      </c>
      <c r="F43" s="182">
        <v>-8.5</v>
      </c>
      <c r="G43" s="182">
        <v>-2.2000000000000002</v>
      </c>
      <c r="H43" s="182">
        <v>-5.2</v>
      </c>
      <c r="I43" s="182">
        <v>1.9</v>
      </c>
      <c r="J43" s="182">
        <v>7.3</v>
      </c>
      <c r="K43" s="182">
        <v>9.6</v>
      </c>
      <c r="L43" s="194"/>
      <c r="M43" s="194"/>
    </row>
    <row r="44" spans="1:13" s="288" customFormat="1" ht="18" customHeight="1">
      <c r="A44" s="431"/>
      <c r="B44" s="425" t="s">
        <v>169</v>
      </c>
      <c r="C44" s="427">
        <v>5.0999999999999996</v>
      </c>
      <c r="D44" s="427">
        <v>4.4000000000000004</v>
      </c>
      <c r="E44" s="427">
        <v>5.8</v>
      </c>
      <c r="F44" s="427">
        <v>4.8</v>
      </c>
      <c r="G44" s="427">
        <v>4.4000000000000004</v>
      </c>
      <c r="H44" s="427">
        <v>-5.5</v>
      </c>
      <c r="I44" s="427">
        <v>3.3</v>
      </c>
      <c r="J44" s="427">
        <v>8.9</v>
      </c>
      <c r="K44" s="427">
        <v>3.6</v>
      </c>
      <c r="L44" s="447"/>
      <c r="M44" s="194"/>
    </row>
    <row r="45" spans="1:13" s="284" customFormat="1" ht="6" customHeight="1" thickBot="1">
      <c r="A45" s="68"/>
      <c r="B45" s="69"/>
      <c r="C45" s="70"/>
      <c r="D45" s="70"/>
      <c r="E45" s="70"/>
      <c r="F45" s="70"/>
      <c r="G45" s="70"/>
      <c r="H45" s="70"/>
      <c r="I45" s="70"/>
      <c r="J45" s="70"/>
      <c r="K45" s="70"/>
      <c r="L45" s="70"/>
      <c r="M45" s="318"/>
    </row>
    <row r="46" spans="1:13" s="281" customFormat="1" ht="17.25" customHeight="1">
      <c r="A46" s="37" t="s">
        <v>35</v>
      </c>
      <c r="B46" s="37" t="s">
        <v>162</v>
      </c>
      <c r="C46" s="76"/>
      <c r="D46" s="76"/>
      <c r="E46" s="76"/>
      <c r="F46" s="76"/>
      <c r="G46" s="76"/>
      <c r="H46" s="76"/>
      <c r="I46" s="76"/>
      <c r="J46" s="76"/>
      <c r="K46" s="76"/>
      <c r="L46" s="76"/>
      <c r="M46" s="76"/>
    </row>
    <row r="47" spans="1:13" ht="17.25" customHeight="1" thickBot="1">
      <c r="A47" s="42"/>
      <c r="B47" s="41" t="s">
        <v>163</v>
      </c>
      <c r="C47" s="77"/>
      <c r="D47" s="77"/>
      <c r="E47" s="77"/>
      <c r="F47" s="77"/>
      <c r="G47" s="77"/>
      <c r="H47" s="77"/>
      <c r="I47" s="77"/>
      <c r="J47" s="77"/>
      <c r="K47" s="77"/>
      <c r="L47" s="77"/>
      <c r="M47" s="320"/>
    </row>
    <row r="48" spans="1:13" ht="5.25" customHeight="1">
      <c r="A48" s="46"/>
      <c r="B48" s="45"/>
      <c r="C48" s="79"/>
      <c r="D48" s="79"/>
      <c r="E48" s="79"/>
      <c r="F48" s="79"/>
      <c r="G48" s="79"/>
      <c r="H48" s="79"/>
      <c r="I48" s="79"/>
      <c r="J48" s="79"/>
      <c r="K48" s="79"/>
      <c r="L48" s="79"/>
      <c r="M48" s="79"/>
    </row>
    <row r="49" spans="1:13" s="287" customFormat="1" ht="15" customHeight="1">
      <c r="A49" s="240"/>
      <c r="B49" s="179" t="s">
        <v>164</v>
      </c>
      <c r="C49" s="182">
        <v>8.3000000000000007</v>
      </c>
      <c r="D49" s="182">
        <v>7.6</v>
      </c>
      <c r="E49" s="182">
        <v>7.6</v>
      </c>
      <c r="F49" s="182">
        <v>7.3</v>
      </c>
      <c r="G49" s="182">
        <v>7.1</v>
      </c>
      <c r="H49" s="182">
        <v>7.4</v>
      </c>
      <c r="I49" s="182">
        <v>7.1</v>
      </c>
      <c r="J49" s="182">
        <v>6.6</v>
      </c>
      <c r="K49" s="182">
        <v>6.4</v>
      </c>
      <c r="L49" s="241"/>
      <c r="M49" s="241"/>
    </row>
    <row r="50" spans="1:13" s="283" customFormat="1" ht="15" customHeight="1">
      <c r="A50" s="54"/>
      <c r="B50" s="55" t="s">
        <v>16</v>
      </c>
      <c r="C50" s="161">
        <v>8.8000000000000007</v>
      </c>
      <c r="D50" s="161">
        <v>8.6</v>
      </c>
      <c r="E50" s="161">
        <v>8.1</v>
      </c>
      <c r="F50" s="161">
        <v>7.6</v>
      </c>
      <c r="G50" s="161">
        <v>7.2</v>
      </c>
      <c r="H50" s="161">
        <v>6.9</v>
      </c>
      <c r="I50" s="161">
        <v>6.7</v>
      </c>
      <c r="J50" s="161">
        <v>6.4</v>
      </c>
      <c r="K50" s="161">
        <v>6.2</v>
      </c>
      <c r="L50" s="56"/>
      <c r="M50" s="56"/>
    </row>
    <row r="51" spans="1:13" s="284" customFormat="1" ht="15" customHeight="1">
      <c r="A51" s="57"/>
      <c r="B51" s="53" t="s">
        <v>45</v>
      </c>
      <c r="C51" s="112"/>
      <c r="D51" s="112"/>
      <c r="E51" s="112"/>
      <c r="F51" s="112"/>
      <c r="G51" s="112"/>
      <c r="H51" s="112"/>
      <c r="I51" s="112"/>
      <c r="J51" s="112"/>
      <c r="K51" s="112"/>
      <c r="L51" s="58"/>
      <c r="M51" s="58"/>
    </row>
    <row r="52" spans="1:13" s="284" customFormat="1" ht="15" customHeight="1">
      <c r="A52" s="57"/>
      <c r="B52" s="107" t="s">
        <v>253</v>
      </c>
      <c r="C52" s="112">
        <v>4</v>
      </c>
      <c r="D52" s="112">
        <v>3.8</v>
      </c>
      <c r="E52" s="112">
        <v>3.5</v>
      </c>
      <c r="F52" s="112">
        <v>3.3</v>
      </c>
      <c r="G52" s="112">
        <v>3</v>
      </c>
      <c r="H52" s="112">
        <v>2.9</v>
      </c>
      <c r="I52" s="112">
        <v>2.6</v>
      </c>
      <c r="J52" s="112">
        <v>2.4</v>
      </c>
      <c r="K52" s="112">
        <v>2.2999999999999998</v>
      </c>
      <c r="L52" s="58"/>
      <c r="M52" s="58"/>
    </row>
    <row r="53" spans="1:13" s="284" customFormat="1" ht="15" customHeight="1">
      <c r="A53" s="57"/>
      <c r="B53" s="53" t="s">
        <v>254</v>
      </c>
      <c r="C53" s="112"/>
      <c r="D53" s="112"/>
      <c r="E53" s="112"/>
      <c r="F53" s="112"/>
      <c r="G53" s="112"/>
      <c r="H53" s="112"/>
      <c r="I53" s="112"/>
      <c r="J53" s="112"/>
      <c r="K53" s="112"/>
      <c r="L53" s="58"/>
      <c r="M53" s="58"/>
    </row>
    <row r="54" spans="1:13" s="283" customFormat="1" ht="18" customHeight="1">
      <c r="A54" s="54"/>
      <c r="B54" s="133" t="s">
        <v>255</v>
      </c>
      <c r="C54" s="112">
        <v>4.2</v>
      </c>
      <c r="D54" s="112">
        <v>4.0999999999999996</v>
      </c>
      <c r="E54" s="112">
        <v>4</v>
      </c>
      <c r="F54" s="112">
        <v>3.6</v>
      </c>
      <c r="G54" s="112">
        <v>3.6</v>
      </c>
      <c r="H54" s="112">
        <v>3.4</v>
      </c>
      <c r="I54" s="112">
        <v>3.5</v>
      </c>
      <c r="J54" s="112">
        <v>3.4</v>
      </c>
      <c r="K54" s="112">
        <v>3.3</v>
      </c>
      <c r="L54" s="56">
        <v>12963.944</v>
      </c>
      <c r="M54" s="56"/>
    </row>
    <row r="55" spans="1:13" s="283" customFormat="1" ht="27" customHeight="1">
      <c r="A55" s="54"/>
      <c r="B55" s="107" t="s">
        <v>160</v>
      </c>
      <c r="C55" s="159">
        <v>0.6</v>
      </c>
      <c r="D55" s="159">
        <v>0.6</v>
      </c>
      <c r="E55" s="159">
        <v>0.7</v>
      </c>
      <c r="F55" s="159">
        <v>0.6</v>
      </c>
      <c r="G55" s="159">
        <v>0.7</v>
      </c>
      <c r="H55" s="159">
        <v>0.6</v>
      </c>
      <c r="I55" s="159">
        <v>0.6</v>
      </c>
      <c r="J55" s="159">
        <v>0.6</v>
      </c>
      <c r="K55" s="159">
        <v>0.6</v>
      </c>
      <c r="L55" s="56">
        <v>12963.944</v>
      </c>
      <c r="M55" s="56"/>
    </row>
    <row r="56" spans="1:13" s="284" customFormat="1" ht="27" customHeight="1">
      <c r="A56" s="57"/>
      <c r="B56" s="53" t="s">
        <v>161</v>
      </c>
      <c r="C56" s="112"/>
      <c r="D56" s="112"/>
      <c r="E56" s="112"/>
      <c r="F56" s="112"/>
      <c r="G56" s="112"/>
      <c r="H56" s="112"/>
      <c r="I56" s="112"/>
      <c r="J56" s="112"/>
      <c r="K56" s="112"/>
      <c r="L56" s="58"/>
      <c r="M56" s="58"/>
    </row>
    <row r="57" spans="1:13" s="284" customFormat="1" ht="18" customHeight="1">
      <c r="A57" s="57"/>
      <c r="B57" s="50" t="s">
        <v>165</v>
      </c>
      <c r="C57" s="161">
        <v>22.3</v>
      </c>
      <c r="D57" s="161">
        <v>22.3</v>
      </c>
      <c r="E57" s="161">
        <v>22.3</v>
      </c>
      <c r="F57" s="161">
        <v>22.4</v>
      </c>
      <c r="G57" s="161">
        <v>22.2</v>
      </c>
      <c r="H57" s="161">
        <v>22.8</v>
      </c>
      <c r="I57" s="161">
        <v>24.2</v>
      </c>
      <c r="J57" s="161">
        <v>24</v>
      </c>
      <c r="K57" s="161">
        <v>23.4</v>
      </c>
      <c r="L57" s="58"/>
      <c r="M57" s="58"/>
    </row>
    <row r="58" spans="1:13" s="284" customFormat="1" ht="15" customHeight="1">
      <c r="A58" s="57"/>
      <c r="B58" s="106" t="s">
        <v>256</v>
      </c>
      <c r="C58" s="112">
        <v>2.9</v>
      </c>
      <c r="D58" s="112">
        <v>2.9</v>
      </c>
      <c r="E58" s="112">
        <v>2.8</v>
      </c>
      <c r="F58" s="112">
        <v>2.8</v>
      </c>
      <c r="G58" s="112">
        <v>2.7</v>
      </c>
      <c r="H58" s="112">
        <v>2.6</v>
      </c>
      <c r="I58" s="112">
        <v>2.9</v>
      </c>
      <c r="J58" s="112">
        <v>2.8</v>
      </c>
      <c r="K58" s="112">
        <v>2.6</v>
      </c>
      <c r="L58" s="58"/>
      <c r="M58" s="58"/>
    </row>
    <row r="59" spans="1:13" s="284" customFormat="1" ht="18" customHeight="1">
      <c r="A59" s="57"/>
      <c r="B59" s="53" t="s">
        <v>257</v>
      </c>
      <c r="C59" s="112"/>
      <c r="D59" s="112"/>
      <c r="E59" s="112"/>
      <c r="F59" s="112"/>
      <c r="G59" s="112"/>
      <c r="H59" s="112"/>
      <c r="I59" s="112"/>
      <c r="J59" s="112"/>
      <c r="K59" s="112"/>
      <c r="L59" s="58"/>
      <c r="M59" s="58"/>
    </row>
    <row r="60" spans="1:13" s="288" customFormat="1" ht="18" customHeight="1">
      <c r="A60" s="193"/>
      <c r="B60" s="179" t="s">
        <v>166</v>
      </c>
      <c r="C60" s="182">
        <v>4.7</v>
      </c>
      <c r="D60" s="182">
        <v>4.8</v>
      </c>
      <c r="E60" s="182">
        <v>4.9000000000000004</v>
      </c>
      <c r="F60" s="182">
        <v>4.9000000000000004</v>
      </c>
      <c r="G60" s="182">
        <v>4.7</v>
      </c>
      <c r="H60" s="182">
        <v>4</v>
      </c>
      <c r="I60" s="182">
        <v>3.7</v>
      </c>
      <c r="J60" s="182">
        <v>3.5</v>
      </c>
      <c r="K60" s="182">
        <v>3.6</v>
      </c>
      <c r="L60" s="194"/>
      <c r="M60" s="194"/>
    </row>
    <row r="61" spans="1:13" s="288" customFormat="1" ht="18" customHeight="1">
      <c r="A61" s="193"/>
      <c r="B61" s="179" t="s">
        <v>167</v>
      </c>
      <c r="C61" s="182">
        <v>54.7</v>
      </c>
      <c r="D61" s="182">
        <v>55.4</v>
      </c>
      <c r="E61" s="182">
        <v>55.6</v>
      </c>
      <c r="F61" s="182">
        <v>56.7</v>
      </c>
      <c r="G61" s="182">
        <v>57.6</v>
      </c>
      <c r="H61" s="182">
        <v>57.8</v>
      </c>
      <c r="I61" s="182">
        <v>57.2</v>
      </c>
      <c r="J61" s="182">
        <v>58.3</v>
      </c>
      <c r="K61" s="182">
        <v>59.2</v>
      </c>
      <c r="L61" s="194"/>
      <c r="M61" s="194"/>
    </row>
    <row r="62" spans="1:13" s="288" customFormat="1" ht="18" customHeight="1">
      <c r="A62" s="193"/>
      <c r="B62" s="179" t="s">
        <v>168</v>
      </c>
      <c r="C62" s="182">
        <v>1.2</v>
      </c>
      <c r="D62" s="182">
        <v>1.3</v>
      </c>
      <c r="E62" s="182">
        <v>1.4</v>
      </c>
      <c r="F62" s="182">
        <v>1.2</v>
      </c>
      <c r="G62" s="182">
        <v>1.1000000000000001</v>
      </c>
      <c r="H62" s="182">
        <v>1.1000000000000001</v>
      </c>
      <c r="I62" s="182">
        <v>1.1000000000000001</v>
      </c>
      <c r="J62" s="182">
        <v>1.1000000000000001</v>
      </c>
      <c r="K62" s="182">
        <v>1.2</v>
      </c>
      <c r="L62" s="194"/>
      <c r="M62" s="194"/>
    </row>
    <row r="63" spans="1:13" s="288" customFormat="1" ht="18" customHeight="1">
      <c r="A63" s="431"/>
      <c r="B63" s="425" t="s">
        <v>169</v>
      </c>
      <c r="C63" s="427">
        <v>100</v>
      </c>
      <c r="D63" s="427">
        <v>100</v>
      </c>
      <c r="E63" s="427">
        <v>100</v>
      </c>
      <c r="F63" s="427">
        <v>100</v>
      </c>
      <c r="G63" s="427">
        <v>100</v>
      </c>
      <c r="H63" s="427">
        <v>100</v>
      </c>
      <c r="I63" s="427">
        <v>100</v>
      </c>
      <c r="J63" s="427">
        <v>100</v>
      </c>
      <c r="K63" s="427">
        <v>100</v>
      </c>
      <c r="L63" s="447"/>
      <c r="M63" s="194"/>
    </row>
    <row r="64" spans="1:13" s="284" customFormat="1" ht="6" customHeight="1" thickBot="1">
      <c r="A64" s="68"/>
      <c r="B64" s="80"/>
      <c r="C64" s="70"/>
      <c r="D64" s="70"/>
      <c r="E64" s="70"/>
      <c r="F64" s="70"/>
      <c r="G64" s="70"/>
      <c r="H64" s="70"/>
      <c r="I64" s="70"/>
      <c r="J64" s="70"/>
      <c r="K64" s="70"/>
      <c r="L64" s="70"/>
      <c r="M64" s="318"/>
    </row>
    <row r="65" spans="1:13" ht="2.25" customHeight="1">
      <c r="A65" s="34"/>
      <c r="B65" s="81"/>
      <c r="C65" s="87"/>
      <c r="D65" s="87"/>
      <c r="E65" s="88"/>
      <c r="F65" s="87"/>
      <c r="G65" s="88"/>
      <c r="H65" s="88"/>
      <c r="I65" s="88"/>
      <c r="J65" s="88"/>
      <c r="K65" s="88"/>
      <c r="L65" s="88"/>
      <c r="M65" s="88"/>
    </row>
    <row r="66" spans="1:13" s="279" customFormat="1" ht="15" customHeight="1">
      <c r="A66" s="37" t="s">
        <v>175</v>
      </c>
      <c r="B66" s="89"/>
      <c r="C66" s="91"/>
      <c r="D66" s="91"/>
      <c r="E66" s="92"/>
      <c r="F66" s="91"/>
      <c r="G66" s="92"/>
      <c r="H66" s="92"/>
      <c r="I66" s="92"/>
      <c r="J66" s="92"/>
      <c r="K66" s="92"/>
      <c r="L66" s="92"/>
      <c r="M66" s="92"/>
    </row>
    <row r="67" spans="1:13" s="279" customFormat="1" ht="15" customHeight="1">
      <c r="A67" s="45" t="s">
        <v>366</v>
      </c>
      <c r="B67" s="94"/>
      <c r="C67" s="91"/>
      <c r="D67" s="91"/>
      <c r="E67" s="92"/>
      <c r="F67" s="91"/>
      <c r="G67" s="92"/>
      <c r="H67" s="92"/>
      <c r="I67" s="92"/>
      <c r="J67" s="92"/>
      <c r="K67" s="92"/>
      <c r="L67" s="92"/>
      <c r="M67" s="92"/>
    </row>
    <row r="68" spans="1:13" s="279" customFormat="1" ht="15" customHeight="1">
      <c r="A68" s="37" t="s">
        <v>131</v>
      </c>
      <c r="B68" s="8"/>
      <c r="C68" s="91"/>
      <c r="D68" s="91"/>
      <c r="E68" s="92"/>
      <c r="F68" s="91"/>
      <c r="G68" s="92"/>
      <c r="H68" s="92"/>
      <c r="I68" s="92"/>
      <c r="J68" s="92"/>
      <c r="K68" s="92"/>
      <c r="L68" s="92"/>
      <c r="M68" s="92"/>
    </row>
    <row r="69" spans="1:13" s="279" customFormat="1" ht="15" customHeight="1">
      <c r="A69" s="37" t="s">
        <v>301</v>
      </c>
      <c r="B69" s="94"/>
      <c r="C69" s="91"/>
      <c r="D69" s="91"/>
      <c r="E69" s="92"/>
      <c r="F69" s="91"/>
      <c r="G69" s="92"/>
      <c r="H69" s="92"/>
      <c r="I69" s="92"/>
      <c r="J69" s="92"/>
      <c r="K69" s="92"/>
      <c r="L69" s="92"/>
      <c r="M69" s="92"/>
    </row>
    <row r="70" spans="1:13" s="279" customFormat="1" ht="15" customHeight="1">
      <c r="A70" s="46" t="s">
        <v>133</v>
      </c>
      <c r="B70" s="94"/>
      <c r="C70" s="91"/>
      <c r="D70" s="91"/>
      <c r="E70" s="92"/>
      <c r="F70" s="91"/>
      <c r="G70" s="92"/>
      <c r="H70" s="92"/>
      <c r="I70" s="92"/>
      <c r="J70" s="92"/>
      <c r="K70" s="92"/>
      <c r="L70" s="92"/>
      <c r="M70" s="9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row r="95" spans="1:13" ht="15" customHeight="1">
      <c r="A95" s="2"/>
      <c r="B95" s="9"/>
      <c r="C95" s="11"/>
      <c r="D95" s="11"/>
      <c r="E95" s="12"/>
      <c r="F95" s="11"/>
      <c r="G95" s="12"/>
      <c r="H95" s="12"/>
      <c r="I95" s="12"/>
      <c r="J95" s="12"/>
      <c r="K95" s="12"/>
      <c r="L95" s="12"/>
      <c r="M95" s="12"/>
    </row>
    <row r="96" spans="1:13" ht="15" customHeight="1">
      <c r="A96" s="2"/>
      <c r="B96" s="9"/>
      <c r="C96" s="11"/>
      <c r="D96" s="11"/>
      <c r="E96" s="12"/>
      <c r="F96" s="11"/>
      <c r="G96" s="12"/>
      <c r="H96" s="12"/>
      <c r="I96" s="12"/>
      <c r="J96" s="12"/>
      <c r="K96" s="12"/>
      <c r="L96" s="12"/>
      <c r="M96" s="12"/>
    </row>
    <row r="97" spans="1:13" ht="15" customHeight="1">
      <c r="A97" s="2"/>
      <c r="B97" s="9"/>
      <c r="C97" s="11"/>
      <c r="D97" s="11"/>
      <c r="E97" s="12"/>
      <c r="F97" s="11"/>
      <c r="G97" s="12"/>
      <c r="H97" s="12"/>
      <c r="I97" s="12"/>
      <c r="J97" s="12"/>
      <c r="K97" s="12"/>
      <c r="L97" s="12"/>
      <c r="M97"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A1:AP115"/>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38.140625" style="6" customWidth="1"/>
    <col min="3" max="4" width="7.7109375" style="7" hidden="1" customWidth="1"/>
    <col min="5" max="5" width="7.7109375" style="3" hidden="1" customWidth="1"/>
    <col min="6" max="6" width="7.7109375" style="7" hidden="1" customWidth="1"/>
    <col min="7" max="11" width="7.7109375" style="3" hidden="1" customWidth="1"/>
    <col min="12" max="14" width="7.7109375" style="2" hidden="1" customWidth="1"/>
    <col min="15" max="26" width="8.85546875" style="2" hidden="1" customWidth="1"/>
    <col min="27" max="30" width="8.28515625" style="2" hidden="1" customWidth="1"/>
    <col min="31" max="41" width="9.85546875" style="2" customWidth="1"/>
    <col min="42" max="42" width="0.5703125" style="2" customWidth="1"/>
    <col min="43" max="16384" width="9.140625" style="278"/>
  </cols>
  <sheetData>
    <row r="1" spans="1:42" ht="10.5"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2" s="279" customFormat="1" ht="18" customHeight="1">
      <c r="A2" s="485" t="str">
        <f>'Kandungan (new)'!A149</f>
        <v>17b</v>
      </c>
      <c r="B2" s="120" t="str">
        <f>'Kandungan (new)'!B149</f>
        <v>KDNK mengikut Jenis Aktiviti Ekonomi pada Harga Malar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2" s="279" customFormat="1" ht="18" customHeight="1">
      <c r="A3" s="485"/>
      <c r="B3" s="98" t="str">
        <f>'Kandungan (new)'!B150</f>
        <v>GDP by Economic Activity at Constant Prices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2" ht="10.5"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2" s="280" customFormat="1" ht="12" customHeight="1">
      <c r="A5" s="486" t="s">
        <v>417</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t="s">
        <v>429</v>
      </c>
      <c r="AF5" s="490"/>
      <c r="AG5" s="490"/>
      <c r="AH5" s="490"/>
      <c r="AI5" s="490" t="s">
        <v>243</v>
      </c>
      <c r="AJ5" s="490"/>
      <c r="AK5" s="490"/>
      <c r="AL5" s="490"/>
      <c r="AM5" s="490">
        <v>2024</v>
      </c>
      <c r="AN5" s="490"/>
      <c r="AO5" s="490"/>
      <c r="AP5" s="448"/>
    </row>
    <row r="6" spans="1:42" s="280" customFormat="1" ht="12.75"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49"/>
    </row>
    <row r="7" spans="1:42" s="279" customFormat="1" ht="17.25" customHeight="1">
      <c r="A7" s="93" t="s">
        <v>31</v>
      </c>
      <c r="B7" s="93" t="s">
        <v>418</v>
      </c>
      <c r="C7" s="96"/>
      <c r="D7" s="96"/>
      <c r="E7" s="97"/>
      <c r="F7" s="96"/>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250"/>
    </row>
    <row r="8" spans="1:42" ht="2.25" customHeight="1" thickBot="1">
      <c r="A8" s="40"/>
      <c r="B8" s="41"/>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215"/>
    </row>
    <row r="9" spans="1:42"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217"/>
    </row>
    <row r="10" spans="1:42" s="287" customFormat="1" ht="12.75" customHeight="1">
      <c r="A10" s="240"/>
      <c r="B10" s="179" t="s">
        <v>164</v>
      </c>
      <c r="C10" s="180">
        <v>21692</v>
      </c>
      <c r="D10" s="180">
        <v>24001</v>
      </c>
      <c r="E10" s="180">
        <v>27685</v>
      </c>
      <c r="F10" s="180">
        <v>24161</v>
      </c>
      <c r="G10" s="180">
        <v>21208</v>
      </c>
      <c r="H10" s="180">
        <v>22617</v>
      </c>
      <c r="I10" s="180">
        <v>26404</v>
      </c>
      <c r="J10" s="180">
        <v>23748</v>
      </c>
      <c r="K10" s="180">
        <v>22608</v>
      </c>
      <c r="L10" s="180">
        <v>23644</v>
      </c>
      <c r="M10" s="180">
        <v>27266</v>
      </c>
      <c r="N10" s="180">
        <v>25990</v>
      </c>
      <c r="O10" s="180">
        <v>23298</v>
      </c>
      <c r="P10" s="180">
        <v>23292</v>
      </c>
      <c r="Q10" s="180">
        <v>27089</v>
      </c>
      <c r="R10" s="180">
        <v>25958</v>
      </c>
      <c r="S10" s="180">
        <v>24707</v>
      </c>
      <c r="T10" s="180">
        <v>24266</v>
      </c>
      <c r="U10" s="180">
        <v>28082</v>
      </c>
      <c r="V10" s="180">
        <v>24519</v>
      </c>
      <c r="W10" s="180">
        <v>22532</v>
      </c>
      <c r="X10" s="180">
        <v>24421</v>
      </c>
      <c r="Y10" s="180">
        <v>27938</v>
      </c>
      <c r="Z10" s="180">
        <v>24218</v>
      </c>
      <c r="AA10" s="180">
        <v>22557</v>
      </c>
      <c r="AB10" s="180">
        <v>24050</v>
      </c>
      <c r="AC10" s="180">
        <v>27315</v>
      </c>
      <c r="AD10" s="180">
        <v>24921</v>
      </c>
      <c r="AE10" s="180">
        <v>22924</v>
      </c>
      <c r="AF10" s="180">
        <v>23666</v>
      </c>
      <c r="AG10" s="180">
        <v>27944</v>
      </c>
      <c r="AH10" s="180">
        <v>25549</v>
      </c>
      <c r="AI10" s="180">
        <v>23242</v>
      </c>
      <c r="AJ10" s="180">
        <v>23498</v>
      </c>
      <c r="AK10" s="180">
        <v>28030</v>
      </c>
      <c r="AL10" s="180">
        <v>26042</v>
      </c>
      <c r="AM10" s="180">
        <v>23646</v>
      </c>
      <c r="AN10" s="180">
        <v>25221.513999999999</v>
      </c>
      <c r="AO10" s="180">
        <v>29134.412</v>
      </c>
      <c r="AP10" s="221"/>
    </row>
    <row r="11" spans="1:42" s="283" customFormat="1" ht="12.75" customHeight="1">
      <c r="A11" s="54"/>
      <c r="B11" s="55" t="s">
        <v>16</v>
      </c>
      <c r="C11" s="168">
        <v>26879</v>
      </c>
      <c r="D11" s="168">
        <v>25729</v>
      </c>
      <c r="E11" s="168">
        <v>24260</v>
      </c>
      <c r="F11" s="168">
        <v>26191</v>
      </c>
      <c r="G11" s="168">
        <v>26586</v>
      </c>
      <c r="H11" s="168">
        <v>26313</v>
      </c>
      <c r="I11" s="168">
        <v>24927</v>
      </c>
      <c r="J11" s="168">
        <v>27542</v>
      </c>
      <c r="K11" s="168">
        <v>26845</v>
      </c>
      <c r="L11" s="168">
        <v>26187</v>
      </c>
      <c r="M11" s="168">
        <v>25500</v>
      </c>
      <c r="N11" s="168">
        <v>27305</v>
      </c>
      <c r="O11" s="168">
        <v>26189</v>
      </c>
      <c r="P11" s="168">
        <v>25853</v>
      </c>
      <c r="Q11" s="168">
        <v>24238</v>
      </c>
      <c r="R11" s="168">
        <v>27277</v>
      </c>
      <c r="S11" s="168">
        <v>26216</v>
      </c>
      <c r="T11" s="168">
        <v>26483</v>
      </c>
      <c r="U11" s="168">
        <v>23567</v>
      </c>
      <c r="V11" s="168">
        <v>26622</v>
      </c>
      <c r="W11" s="168">
        <v>25460</v>
      </c>
      <c r="X11" s="168">
        <v>21387</v>
      </c>
      <c r="Y11" s="168">
        <v>22009</v>
      </c>
      <c r="Z11" s="168">
        <v>24023</v>
      </c>
      <c r="AA11" s="168">
        <v>24630</v>
      </c>
      <c r="AB11" s="168">
        <v>24073</v>
      </c>
      <c r="AC11" s="168">
        <v>21207</v>
      </c>
      <c r="AD11" s="168">
        <v>23807</v>
      </c>
      <c r="AE11" s="168">
        <v>24377</v>
      </c>
      <c r="AF11" s="168">
        <v>23667</v>
      </c>
      <c r="AG11" s="168">
        <v>23421</v>
      </c>
      <c r="AH11" s="168">
        <v>25535</v>
      </c>
      <c r="AI11" s="168">
        <v>24755</v>
      </c>
      <c r="AJ11" s="168">
        <v>23173</v>
      </c>
      <c r="AK11" s="168">
        <v>23162</v>
      </c>
      <c r="AL11" s="168">
        <v>26422</v>
      </c>
      <c r="AM11" s="168">
        <v>26172</v>
      </c>
      <c r="AN11" s="168">
        <v>23808</v>
      </c>
      <c r="AO11" s="168">
        <v>22252.941999999999</v>
      </c>
      <c r="AP11" s="218"/>
    </row>
    <row r="12" spans="1:42" s="284" customFormat="1" ht="12.75" customHeight="1">
      <c r="A12" s="57"/>
      <c r="B12" s="53" t="s">
        <v>45</v>
      </c>
      <c r="C12" s="154"/>
      <c r="D12" s="154"/>
      <c r="E12" s="154"/>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219"/>
    </row>
    <row r="13" spans="1:42" s="284" customFormat="1" ht="12.75" customHeight="1">
      <c r="A13" s="57"/>
      <c r="B13" s="107" t="s">
        <v>253</v>
      </c>
      <c r="C13" s="154">
        <v>12650</v>
      </c>
      <c r="D13" s="154">
        <v>11811</v>
      </c>
      <c r="E13" s="154">
        <v>10487</v>
      </c>
      <c r="F13" s="154">
        <v>11578</v>
      </c>
      <c r="G13" s="154">
        <v>12253</v>
      </c>
      <c r="H13" s="154">
        <v>11849</v>
      </c>
      <c r="I13" s="154">
        <v>11142</v>
      </c>
      <c r="J13" s="154">
        <v>11577</v>
      </c>
      <c r="K13" s="154">
        <v>11900</v>
      </c>
      <c r="L13" s="154">
        <v>11422</v>
      </c>
      <c r="M13" s="154">
        <v>11022</v>
      </c>
      <c r="N13" s="154">
        <v>11463</v>
      </c>
      <c r="O13" s="154">
        <v>11837</v>
      </c>
      <c r="P13" s="154">
        <v>11693</v>
      </c>
      <c r="Q13" s="154">
        <v>10614</v>
      </c>
      <c r="R13" s="154">
        <v>11285</v>
      </c>
      <c r="S13" s="154">
        <v>11278</v>
      </c>
      <c r="T13" s="154">
        <v>11121</v>
      </c>
      <c r="U13" s="154">
        <v>9382</v>
      </c>
      <c r="V13" s="154">
        <v>10679</v>
      </c>
      <c r="W13" s="154">
        <v>10892</v>
      </c>
      <c r="X13" s="154">
        <v>9032</v>
      </c>
      <c r="Y13" s="154">
        <v>9094</v>
      </c>
      <c r="Z13" s="154">
        <v>9411</v>
      </c>
      <c r="AA13" s="154">
        <v>9775</v>
      </c>
      <c r="AB13" s="154">
        <v>9594</v>
      </c>
      <c r="AC13" s="154">
        <v>8281</v>
      </c>
      <c r="AD13" s="154">
        <v>8760</v>
      </c>
      <c r="AE13" s="154">
        <v>9193</v>
      </c>
      <c r="AF13" s="154">
        <v>9112</v>
      </c>
      <c r="AG13" s="154">
        <v>8644</v>
      </c>
      <c r="AH13" s="154">
        <v>9335</v>
      </c>
      <c r="AI13" s="154">
        <v>9228</v>
      </c>
      <c r="AJ13" s="154">
        <v>8855</v>
      </c>
      <c r="AK13" s="154">
        <v>8598</v>
      </c>
      <c r="AL13" s="154">
        <v>9474</v>
      </c>
      <c r="AM13" s="154">
        <v>9350</v>
      </c>
      <c r="AN13" s="154">
        <v>8995</v>
      </c>
      <c r="AO13" s="154">
        <v>7968.6850000000004</v>
      </c>
      <c r="AP13" s="219"/>
    </row>
    <row r="14" spans="1:42" s="284" customFormat="1" ht="12.75" customHeight="1">
      <c r="A14" s="57"/>
      <c r="B14" s="53" t="s">
        <v>254</v>
      </c>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219"/>
    </row>
    <row r="15" spans="1:42" s="283" customFormat="1" ht="13.5" customHeight="1">
      <c r="A15" s="54"/>
      <c r="B15" s="133" t="s">
        <v>255</v>
      </c>
      <c r="C15" s="178">
        <v>12408</v>
      </c>
      <c r="D15" s="178">
        <v>12130</v>
      </c>
      <c r="E15" s="178">
        <v>11938</v>
      </c>
      <c r="F15" s="178">
        <v>12643</v>
      </c>
      <c r="G15" s="178">
        <v>12389</v>
      </c>
      <c r="H15" s="178">
        <v>12512</v>
      </c>
      <c r="I15" s="178">
        <v>11817</v>
      </c>
      <c r="J15" s="178">
        <v>13889</v>
      </c>
      <c r="K15" s="178">
        <v>12875</v>
      </c>
      <c r="L15" s="178">
        <v>12628</v>
      </c>
      <c r="M15" s="178">
        <v>12355</v>
      </c>
      <c r="N15" s="178">
        <v>13634</v>
      </c>
      <c r="O15" s="178">
        <v>12235</v>
      </c>
      <c r="P15" s="178">
        <v>12111</v>
      </c>
      <c r="Q15" s="178">
        <v>11310</v>
      </c>
      <c r="R15" s="178">
        <v>13666</v>
      </c>
      <c r="S15" s="178">
        <v>12807</v>
      </c>
      <c r="T15" s="178">
        <v>12852</v>
      </c>
      <c r="U15" s="178">
        <v>11634</v>
      </c>
      <c r="V15" s="178">
        <v>13351</v>
      </c>
      <c r="W15" s="178">
        <v>12430</v>
      </c>
      <c r="X15" s="178">
        <v>10510</v>
      </c>
      <c r="Y15" s="178">
        <v>10776</v>
      </c>
      <c r="Z15" s="178">
        <v>12180</v>
      </c>
      <c r="AA15" s="178">
        <v>12746</v>
      </c>
      <c r="AB15" s="178">
        <v>12820</v>
      </c>
      <c r="AC15" s="178">
        <v>10987</v>
      </c>
      <c r="AD15" s="178">
        <v>12612</v>
      </c>
      <c r="AE15" s="178">
        <v>12996</v>
      </c>
      <c r="AF15" s="178">
        <v>12761</v>
      </c>
      <c r="AG15" s="178">
        <v>12513</v>
      </c>
      <c r="AH15" s="178">
        <v>13478</v>
      </c>
      <c r="AI15" s="178">
        <v>13187</v>
      </c>
      <c r="AJ15" s="178">
        <v>12458</v>
      </c>
      <c r="AK15" s="178">
        <v>12229</v>
      </c>
      <c r="AL15" s="178">
        <v>14189</v>
      </c>
      <c r="AM15" s="178">
        <v>14367</v>
      </c>
      <c r="AN15" s="178">
        <v>12818</v>
      </c>
      <c r="AO15" s="178">
        <v>11889.626</v>
      </c>
      <c r="AP15" s="220"/>
    </row>
    <row r="16" spans="1:42" s="283" customFormat="1" ht="27" customHeight="1">
      <c r="A16" s="54"/>
      <c r="B16" s="107" t="s">
        <v>394</v>
      </c>
      <c r="C16" s="178">
        <v>1821</v>
      </c>
      <c r="D16" s="178">
        <v>1788</v>
      </c>
      <c r="E16" s="178">
        <v>1836</v>
      </c>
      <c r="F16" s="178">
        <v>1970</v>
      </c>
      <c r="G16" s="178">
        <v>1943</v>
      </c>
      <c r="H16" s="178">
        <v>1952</v>
      </c>
      <c r="I16" s="178">
        <v>1968</v>
      </c>
      <c r="J16" s="178">
        <v>2076</v>
      </c>
      <c r="K16" s="178">
        <v>2069</v>
      </c>
      <c r="L16" s="178">
        <v>2137</v>
      </c>
      <c r="M16" s="178">
        <v>2124</v>
      </c>
      <c r="N16" s="178">
        <v>2209</v>
      </c>
      <c r="O16" s="178">
        <v>2117</v>
      </c>
      <c r="P16" s="178">
        <v>2049</v>
      </c>
      <c r="Q16" s="178">
        <v>2314</v>
      </c>
      <c r="R16" s="178">
        <v>2326</v>
      </c>
      <c r="S16" s="178">
        <v>2131</v>
      </c>
      <c r="T16" s="178">
        <v>2510</v>
      </c>
      <c r="U16" s="178">
        <v>2551</v>
      </c>
      <c r="V16" s="178">
        <v>2591</v>
      </c>
      <c r="W16" s="178">
        <v>2138</v>
      </c>
      <c r="X16" s="178">
        <v>1844</v>
      </c>
      <c r="Y16" s="178">
        <v>2139</v>
      </c>
      <c r="Z16" s="178">
        <v>2432</v>
      </c>
      <c r="AA16" s="178">
        <v>2109</v>
      </c>
      <c r="AB16" s="178">
        <v>1660</v>
      </c>
      <c r="AC16" s="178">
        <v>1938</v>
      </c>
      <c r="AD16" s="178">
        <v>2435</v>
      </c>
      <c r="AE16" s="178">
        <v>2189</v>
      </c>
      <c r="AF16" s="178">
        <v>1793</v>
      </c>
      <c r="AG16" s="178">
        <v>2265</v>
      </c>
      <c r="AH16" s="178">
        <v>2722</v>
      </c>
      <c r="AI16" s="178">
        <v>2341</v>
      </c>
      <c r="AJ16" s="178">
        <v>1861</v>
      </c>
      <c r="AK16" s="178">
        <v>2335</v>
      </c>
      <c r="AL16" s="178">
        <v>2758</v>
      </c>
      <c r="AM16" s="178">
        <v>2455</v>
      </c>
      <c r="AN16" s="178">
        <v>1994</v>
      </c>
      <c r="AO16" s="178">
        <v>2394.6320000000001</v>
      </c>
      <c r="AP16" s="220"/>
    </row>
    <row r="17" spans="1:42" s="284" customFormat="1" ht="26.25" customHeight="1">
      <c r="A17" s="57"/>
      <c r="B17" s="53" t="s">
        <v>393</v>
      </c>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219"/>
    </row>
    <row r="18" spans="1:42" s="288" customFormat="1" ht="12.75" customHeight="1">
      <c r="A18" s="193"/>
      <c r="B18" s="50" t="s">
        <v>165</v>
      </c>
      <c r="C18" s="180">
        <v>62333</v>
      </c>
      <c r="D18" s="180">
        <v>65695</v>
      </c>
      <c r="E18" s="180">
        <v>65851</v>
      </c>
      <c r="F18" s="180">
        <v>68500</v>
      </c>
      <c r="G18" s="180">
        <v>65146</v>
      </c>
      <c r="H18" s="180">
        <v>68160</v>
      </c>
      <c r="I18" s="180">
        <v>68630</v>
      </c>
      <c r="J18" s="180">
        <v>71962</v>
      </c>
      <c r="K18" s="180">
        <v>69022</v>
      </c>
      <c r="L18" s="180">
        <v>72242</v>
      </c>
      <c r="M18" s="180">
        <v>73442</v>
      </c>
      <c r="N18" s="180">
        <v>75758</v>
      </c>
      <c r="O18" s="180">
        <v>72643</v>
      </c>
      <c r="P18" s="180">
        <v>75745</v>
      </c>
      <c r="Q18" s="180">
        <v>77131</v>
      </c>
      <c r="R18" s="180">
        <v>79324</v>
      </c>
      <c r="S18" s="180">
        <v>75627</v>
      </c>
      <c r="T18" s="180">
        <v>79005</v>
      </c>
      <c r="U18" s="180">
        <v>79922</v>
      </c>
      <c r="V18" s="180">
        <v>81729</v>
      </c>
      <c r="W18" s="180">
        <v>76635</v>
      </c>
      <c r="X18" s="180">
        <v>64343</v>
      </c>
      <c r="Y18" s="180">
        <v>82446</v>
      </c>
      <c r="Z18" s="180">
        <v>84182</v>
      </c>
      <c r="AA18" s="180">
        <v>81682</v>
      </c>
      <c r="AB18" s="180">
        <v>81516</v>
      </c>
      <c r="AC18" s="180">
        <v>81670</v>
      </c>
      <c r="AD18" s="180">
        <v>91857</v>
      </c>
      <c r="AE18" s="180">
        <v>87174</v>
      </c>
      <c r="AF18" s="180">
        <v>89038</v>
      </c>
      <c r="AG18" s="180">
        <v>92399</v>
      </c>
      <c r="AH18" s="180">
        <v>95512</v>
      </c>
      <c r="AI18" s="180">
        <v>89990</v>
      </c>
      <c r="AJ18" s="180">
        <v>89152</v>
      </c>
      <c r="AK18" s="180">
        <v>92291</v>
      </c>
      <c r="AL18" s="180">
        <v>95261</v>
      </c>
      <c r="AM18" s="180">
        <v>91727</v>
      </c>
      <c r="AN18" s="180">
        <v>93369</v>
      </c>
      <c r="AO18" s="180">
        <v>97432.082999999999</v>
      </c>
      <c r="AP18" s="221"/>
    </row>
    <row r="19" spans="1:42" s="284" customFormat="1" ht="12.75" customHeight="1">
      <c r="A19" s="57"/>
      <c r="B19" s="106" t="s">
        <v>256</v>
      </c>
      <c r="C19" s="154">
        <v>8561</v>
      </c>
      <c r="D19" s="154">
        <v>8597</v>
      </c>
      <c r="E19" s="154">
        <v>8253</v>
      </c>
      <c r="F19" s="154">
        <v>8929</v>
      </c>
      <c r="G19" s="154">
        <v>8691</v>
      </c>
      <c r="H19" s="154">
        <v>9069</v>
      </c>
      <c r="I19" s="154">
        <v>8533</v>
      </c>
      <c r="J19" s="154">
        <v>9228</v>
      </c>
      <c r="K19" s="154">
        <v>8878</v>
      </c>
      <c r="L19" s="154">
        <v>9248</v>
      </c>
      <c r="M19" s="154">
        <v>9045</v>
      </c>
      <c r="N19" s="154">
        <v>9580</v>
      </c>
      <c r="O19" s="154">
        <v>9256</v>
      </c>
      <c r="P19" s="154">
        <v>9475</v>
      </c>
      <c r="Q19" s="154">
        <v>9268</v>
      </c>
      <c r="R19" s="154">
        <v>9963</v>
      </c>
      <c r="S19" s="154">
        <v>9524</v>
      </c>
      <c r="T19" s="154">
        <v>9757</v>
      </c>
      <c r="U19" s="154">
        <v>9551</v>
      </c>
      <c r="V19" s="154">
        <v>10194</v>
      </c>
      <c r="W19" s="154">
        <v>9880</v>
      </c>
      <c r="X19" s="154">
        <v>7176</v>
      </c>
      <c r="Y19" s="154">
        <v>8740</v>
      </c>
      <c r="Z19" s="154">
        <v>9489</v>
      </c>
      <c r="AA19" s="154">
        <v>9418</v>
      </c>
      <c r="AB19" s="154">
        <v>9598</v>
      </c>
      <c r="AC19" s="154">
        <v>10401</v>
      </c>
      <c r="AD19" s="154">
        <v>10367</v>
      </c>
      <c r="AE19" s="154">
        <v>9672</v>
      </c>
      <c r="AF19" s="154">
        <v>9884</v>
      </c>
      <c r="AG19" s="154">
        <v>11514</v>
      </c>
      <c r="AH19" s="154">
        <v>10864</v>
      </c>
      <c r="AI19" s="154">
        <v>10278</v>
      </c>
      <c r="AJ19" s="154">
        <v>9656</v>
      </c>
      <c r="AK19" s="154">
        <v>10546</v>
      </c>
      <c r="AL19" s="154">
        <v>10507</v>
      </c>
      <c r="AM19" s="154">
        <v>10323</v>
      </c>
      <c r="AN19" s="154">
        <v>10033</v>
      </c>
      <c r="AO19" s="154">
        <v>10799.552</v>
      </c>
      <c r="AP19" s="219"/>
    </row>
    <row r="20" spans="1:42" s="284" customFormat="1" ht="12.75" customHeight="1">
      <c r="A20" s="57"/>
      <c r="B20" s="53" t="s">
        <v>257</v>
      </c>
      <c r="C20" s="154"/>
      <c r="D20" s="154"/>
      <c r="E20" s="154"/>
      <c r="F20" s="154"/>
      <c r="G20" s="154"/>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219"/>
    </row>
    <row r="21" spans="1:42" s="288" customFormat="1" ht="12.75" customHeight="1">
      <c r="A21" s="193"/>
      <c r="B21" s="179" t="s">
        <v>166</v>
      </c>
      <c r="C21" s="180">
        <v>13728</v>
      </c>
      <c r="D21" s="180">
        <v>12927</v>
      </c>
      <c r="E21" s="180">
        <v>14332</v>
      </c>
      <c r="F21" s="180">
        <v>14395</v>
      </c>
      <c r="G21" s="180">
        <v>14825</v>
      </c>
      <c r="H21" s="180">
        <v>14083</v>
      </c>
      <c r="I21" s="180">
        <v>15478</v>
      </c>
      <c r="J21" s="180">
        <v>15121</v>
      </c>
      <c r="K21" s="180">
        <v>15832</v>
      </c>
      <c r="L21" s="180">
        <v>15253</v>
      </c>
      <c r="M21" s="180">
        <v>16431</v>
      </c>
      <c r="N21" s="180">
        <v>16006</v>
      </c>
      <c r="O21" s="180">
        <v>16604</v>
      </c>
      <c r="P21" s="180">
        <v>15985</v>
      </c>
      <c r="Q21" s="180">
        <v>17206</v>
      </c>
      <c r="R21" s="180">
        <v>16399</v>
      </c>
      <c r="S21" s="180">
        <v>16704</v>
      </c>
      <c r="T21" s="180">
        <v>16161</v>
      </c>
      <c r="U21" s="180">
        <v>16967</v>
      </c>
      <c r="V21" s="180">
        <v>16620</v>
      </c>
      <c r="W21" s="180">
        <v>15377</v>
      </c>
      <c r="X21" s="180">
        <v>9003</v>
      </c>
      <c r="Y21" s="180">
        <v>14890</v>
      </c>
      <c r="Z21" s="180">
        <v>14346</v>
      </c>
      <c r="AA21" s="180">
        <v>13766</v>
      </c>
      <c r="AB21" s="180">
        <v>12634</v>
      </c>
      <c r="AC21" s="180">
        <v>11830</v>
      </c>
      <c r="AD21" s="180">
        <v>12609</v>
      </c>
      <c r="AE21" s="180">
        <v>12938</v>
      </c>
      <c r="AF21" s="180">
        <v>12961</v>
      </c>
      <c r="AG21" s="180">
        <v>13635</v>
      </c>
      <c r="AH21" s="180">
        <v>13892</v>
      </c>
      <c r="AI21" s="180">
        <v>13895</v>
      </c>
      <c r="AJ21" s="180">
        <v>13767</v>
      </c>
      <c r="AK21" s="180">
        <v>14611</v>
      </c>
      <c r="AL21" s="180">
        <v>14386</v>
      </c>
      <c r="AM21" s="180">
        <v>15551</v>
      </c>
      <c r="AN21" s="180">
        <v>16143</v>
      </c>
      <c r="AO21" s="180">
        <v>17519.694</v>
      </c>
      <c r="AP21" s="221"/>
    </row>
    <row r="22" spans="1:42" s="288" customFormat="1" ht="13.5" customHeight="1">
      <c r="A22" s="193"/>
      <c r="B22" s="179" t="s">
        <v>167</v>
      </c>
      <c r="C22" s="180">
        <v>154469</v>
      </c>
      <c r="D22" s="180">
        <v>156945</v>
      </c>
      <c r="E22" s="180">
        <v>162177</v>
      </c>
      <c r="F22" s="180">
        <v>170292</v>
      </c>
      <c r="G22" s="180">
        <v>162558</v>
      </c>
      <c r="H22" s="180">
        <v>165993</v>
      </c>
      <c r="I22" s="180">
        <v>172206</v>
      </c>
      <c r="J22" s="180">
        <v>179805</v>
      </c>
      <c r="K22" s="180">
        <v>172090</v>
      </c>
      <c r="L22" s="180">
        <v>176593</v>
      </c>
      <c r="M22" s="180">
        <v>183517</v>
      </c>
      <c r="N22" s="180">
        <v>191161</v>
      </c>
      <c r="O22" s="180">
        <v>183367</v>
      </c>
      <c r="P22" s="180">
        <v>188290</v>
      </c>
      <c r="Q22" s="180">
        <v>196947</v>
      </c>
      <c r="R22" s="180">
        <v>204386</v>
      </c>
      <c r="S22" s="180">
        <v>195144</v>
      </c>
      <c r="T22" s="180">
        <v>199852</v>
      </c>
      <c r="U22" s="180">
        <v>208474</v>
      </c>
      <c r="V22" s="180">
        <v>217106</v>
      </c>
      <c r="W22" s="180">
        <v>201339</v>
      </c>
      <c r="X22" s="180">
        <v>168097</v>
      </c>
      <c r="Y22" s="180">
        <v>201009</v>
      </c>
      <c r="Z22" s="180">
        <v>207248</v>
      </c>
      <c r="AA22" s="180">
        <v>197340</v>
      </c>
      <c r="AB22" s="180">
        <v>191669</v>
      </c>
      <c r="AC22" s="180">
        <v>192122</v>
      </c>
      <c r="AD22" s="180">
        <v>213986</v>
      </c>
      <c r="AE22" s="180">
        <v>210226</v>
      </c>
      <c r="AF22" s="180">
        <v>214560</v>
      </c>
      <c r="AG22" s="180">
        <v>224311</v>
      </c>
      <c r="AH22" s="180">
        <v>233625</v>
      </c>
      <c r="AI22" s="180">
        <v>225184</v>
      </c>
      <c r="AJ22" s="180">
        <v>224259</v>
      </c>
      <c r="AK22" s="180">
        <v>235300</v>
      </c>
      <c r="AL22" s="180">
        <v>243162</v>
      </c>
      <c r="AM22" s="180">
        <v>235953</v>
      </c>
      <c r="AN22" s="180">
        <v>237551</v>
      </c>
      <c r="AO22" s="180">
        <v>247546.736</v>
      </c>
      <c r="AP22" s="221"/>
    </row>
    <row r="23" spans="1:42" s="288" customFormat="1" ht="12.75" customHeight="1">
      <c r="A23" s="193"/>
      <c r="B23" s="179" t="s">
        <v>168</v>
      </c>
      <c r="C23" s="180">
        <v>3154</v>
      </c>
      <c r="D23" s="180">
        <v>3678</v>
      </c>
      <c r="E23" s="180">
        <v>3660</v>
      </c>
      <c r="F23" s="180">
        <v>4207</v>
      </c>
      <c r="G23" s="180">
        <v>4006</v>
      </c>
      <c r="H23" s="180">
        <v>3848</v>
      </c>
      <c r="I23" s="180">
        <v>3865</v>
      </c>
      <c r="J23" s="180">
        <v>4280</v>
      </c>
      <c r="K23" s="180">
        <v>4348</v>
      </c>
      <c r="L23" s="180">
        <v>4312</v>
      </c>
      <c r="M23" s="180">
        <v>4509</v>
      </c>
      <c r="N23" s="180">
        <v>4908</v>
      </c>
      <c r="O23" s="180">
        <v>4995</v>
      </c>
      <c r="P23" s="180">
        <v>4272</v>
      </c>
      <c r="Q23" s="180">
        <v>3074</v>
      </c>
      <c r="R23" s="180">
        <v>4204</v>
      </c>
      <c r="S23" s="180">
        <v>3976</v>
      </c>
      <c r="T23" s="180">
        <v>4142</v>
      </c>
      <c r="U23" s="180">
        <v>4106</v>
      </c>
      <c r="V23" s="180">
        <v>3956</v>
      </c>
      <c r="W23" s="180">
        <v>3347</v>
      </c>
      <c r="X23" s="180">
        <v>3435</v>
      </c>
      <c r="Y23" s="180">
        <v>3844</v>
      </c>
      <c r="Z23" s="180">
        <v>4720</v>
      </c>
      <c r="AA23" s="180">
        <v>3938</v>
      </c>
      <c r="AB23" s="180">
        <v>4218</v>
      </c>
      <c r="AC23" s="180">
        <v>3278</v>
      </c>
      <c r="AD23" s="180">
        <v>4207</v>
      </c>
      <c r="AE23" s="180">
        <v>3813</v>
      </c>
      <c r="AF23" s="180">
        <v>4224</v>
      </c>
      <c r="AG23" s="180">
        <v>4169</v>
      </c>
      <c r="AH23" s="180">
        <v>4579</v>
      </c>
      <c r="AI23" s="180">
        <v>4308</v>
      </c>
      <c r="AJ23" s="180">
        <v>4522</v>
      </c>
      <c r="AK23" s="180">
        <v>4523</v>
      </c>
      <c r="AL23" s="180">
        <v>5040</v>
      </c>
      <c r="AM23" s="180">
        <v>4459</v>
      </c>
      <c r="AN23" s="180">
        <v>4644</v>
      </c>
      <c r="AO23" s="180">
        <v>5282.384</v>
      </c>
      <c r="AP23" s="221"/>
    </row>
    <row r="24" spans="1:42" s="288" customFormat="1" ht="24.75" customHeight="1">
      <c r="A24" s="431"/>
      <c r="B24" s="450" t="s">
        <v>419</v>
      </c>
      <c r="C24" s="426">
        <v>282256</v>
      </c>
      <c r="D24" s="426">
        <v>288975</v>
      </c>
      <c r="E24" s="426">
        <v>297965</v>
      </c>
      <c r="F24" s="426">
        <v>307745</v>
      </c>
      <c r="G24" s="426">
        <v>294329</v>
      </c>
      <c r="H24" s="426">
        <v>301015</v>
      </c>
      <c r="I24" s="426">
        <v>311510</v>
      </c>
      <c r="J24" s="426">
        <v>322458</v>
      </c>
      <c r="K24" s="426">
        <v>310744</v>
      </c>
      <c r="L24" s="426">
        <v>318231</v>
      </c>
      <c r="M24" s="426">
        <v>330664</v>
      </c>
      <c r="N24" s="426">
        <v>341129</v>
      </c>
      <c r="O24" s="426">
        <v>327096</v>
      </c>
      <c r="P24" s="426">
        <v>333438</v>
      </c>
      <c r="Q24" s="426">
        <v>345685</v>
      </c>
      <c r="R24" s="426">
        <v>357547</v>
      </c>
      <c r="S24" s="426">
        <v>342373</v>
      </c>
      <c r="T24" s="426">
        <v>349910</v>
      </c>
      <c r="U24" s="426">
        <v>361117</v>
      </c>
      <c r="V24" s="426">
        <v>370552</v>
      </c>
      <c r="W24" s="426">
        <v>344690</v>
      </c>
      <c r="X24" s="426">
        <v>290686</v>
      </c>
      <c r="Y24" s="426">
        <v>352137</v>
      </c>
      <c r="Z24" s="426">
        <v>358736</v>
      </c>
      <c r="AA24" s="426">
        <v>343912</v>
      </c>
      <c r="AB24" s="426">
        <v>338160</v>
      </c>
      <c r="AC24" s="426">
        <v>337421</v>
      </c>
      <c r="AD24" s="426">
        <v>371388</v>
      </c>
      <c r="AE24" s="426">
        <v>361453</v>
      </c>
      <c r="AF24" s="426">
        <v>368117</v>
      </c>
      <c r="AG24" s="426">
        <v>385880</v>
      </c>
      <c r="AH24" s="426">
        <v>398691</v>
      </c>
      <c r="AI24" s="426">
        <v>381374</v>
      </c>
      <c r="AJ24" s="426">
        <v>378371</v>
      </c>
      <c r="AK24" s="426">
        <v>397916</v>
      </c>
      <c r="AL24" s="426">
        <v>410313</v>
      </c>
      <c r="AM24" s="426">
        <v>397507</v>
      </c>
      <c r="AN24" s="426">
        <v>400735.94</v>
      </c>
      <c r="AO24" s="426">
        <v>419168.25099999999</v>
      </c>
      <c r="AP24" s="451"/>
    </row>
    <row r="25" spans="1:42" s="284" customFormat="1" ht="3" customHeight="1" thickBot="1">
      <c r="A25" s="68"/>
      <c r="B25" s="69"/>
      <c r="C25" s="70"/>
      <c r="D25" s="70"/>
      <c r="E25" s="71"/>
      <c r="F25" s="70"/>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223"/>
    </row>
    <row r="26" spans="1:42" s="279" customFormat="1" ht="20.25" customHeight="1">
      <c r="A26" s="93" t="s">
        <v>34</v>
      </c>
      <c r="B26" s="93" t="s">
        <v>420</v>
      </c>
      <c r="C26" s="96"/>
      <c r="D26" s="96"/>
      <c r="E26" s="97"/>
      <c r="F26" s="96"/>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250"/>
    </row>
    <row r="27" spans="1:42" ht="1.5" customHeight="1" thickBot="1">
      <c r="A27" s="42"/>
      <c r="B27" s="41"/>
      <c r="C27" s="43"/>
      <c r="D27" s="43"/>
      <c r="E27" s="44"/>
      <c r="F27" s="43"/>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215"/>
    </row>
    <row r="28" spans="1:42" ht="3" customHeight="1">
      <c r="A28" s="46"/>
      <c r="B28" s="45"/>
      <c r="C28" s="47"/>
      <c r="D28" s="47"/>
      <c r="E28" s="48"/>
      <c r="F28" s="47"/>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217"/>
    </row>
    <row r="29" spans="1:42" s="287" customFormat="1" ht="12.75" customHeight="1">
      <c r="A29" s="240"/>
      <c r="B29" s="179" t="s">
        <v>164</v>
      </c>
      <c r="C29" s="182">
        <v>-3.7</v>
      </c>
      <c r="D29" s="182">
        <v>4.8</v>
      </c>
      <c r="E29" s="182">
        <v>2.5</v>
      </c>
      <c r="F29" s="182">
        <v>2</v>
      </c>
      <c r="G29" s="182">
        <v>-2.2000000000000002</v>
      </c>
      <c r="H29" s="182">
        <v>-5.8</v>
      </c>
      <c r="I29" s="182">
        <v>-4.5999999999999996</v>
      </c>
      <c r="J29" s="182">
        <v>-1.7</v>
      </c>
      <c r="K29" s="182">
        <v>26</v>
      </c>
      <c r="L29" s="182">
        <v>9.8000000000000007</v>
      </c>
      <c r="M29" s="182">
        <v>6.9</v>
      </c>
      <c r="N29" s="182">
        <v>6.9</v>
      </c>
      <c r="O29" s="182">
        <v>3.1</v>
      </c>
      <c r="P29" s="182">
        <v>-1.5</v>
      </c>
      <c r="Q29" s="182">
        <v>-0.7</v>
      </c>
      <c r="R29" s="182">
        <v>-0.1</v>
      </c>
      <c r="S29" s="182">
        <v>6</v>
      </c>
      <c r="T29" s="182">
        <v>4.2</v>
      </c>
      <c r="U29" s="182">
        <v>3.7</v>
      </c>
      <c r="V29" s="182">
        <v>-5.5</v>
      </c>
      <c r="W29" s="182">
        <v>-8.8000000000000007</v>
      </c>
      <c r="X29" s="182">
        <v>0.6</v>
      </c>
      <c r="Y29" s="182">
        <v>-0.5</v>
      </c>
      <c r="Z29" s="182">
        <v>-1.2</v>
      </c>
      <c r="AA29" s="182">
        <v>0.1</v>
      </c>
      <c r="AB29" s="182">
        <v>-1.5</v>
      </c>
      <c r="AC29" s="182">
        <v>-2.2000000000000002</v>
      </c>
      <c r="AD29" s="182">
        <v>2.9</v>
      </c>
      <c r="AE29" s="182">
        <v>1.6</v>
      </c>
      <c r="AF29" s="182">
        <v>-1.6</v>
      </c>
      <c r="AG29" s="182">
        <v>2.2999999999999998</v>
      </c>
      <c r="AH29" s="182">
        <v>2.5</v>
      </c>
      <c r="AI29" s="182">
        <v>1.4</v>
      </c>
      <c r="AJ29" s="182">
        <v>-0.7</v>
      </c>
      <c r="AK29" s="161">
        <v>0.3</v>
      </c>
      <c r="AL29" s="182">
        <v>1.9</v>
      </c>
      <c r="AM29" s="182">
        <v>1.7</v>
      </c>
      <c r="AN29" s="182">
        <v>7.3</v>
      </c>
      <c r="AO29" s="182">
        <v>3.9</v>
      </c>
      <c r="AP29" s="227"/>
    </row>
    <row r="30" spans="1:42" s="283" customFormat="1" ht="12.75" customHeight="1">
      <c r="A30" s="54"/>
      <c r="B30" s="55" t="s">
        <v>16</v>
      </c>
      <c r="C30" s="161">
        <v>10.8</v>
      </c>
      <c r="D30" s="161">
        <v>6</v>
      </c>
      <c r="E30" s="161">
        <v>5.6</v>
      </c>
      <c r="F30" s="161">
        <v>-0.7</v>
      </c>
      <c r="G30" s="161">
        <v>-1.1000000000000001</v>
      </c>
      <c r="H30" s="161">
        <v>2.2999999999999998</v>
      </c>
      <c r="I30" s="161">
        <v>2.7</v>
      </c>
      <c r="J30" s="161">
        <v>5.2</v>
      </c>
      <c r="K30" s="161">
        <v>23.1</v>
      </c>
      <c r="L30" s="161">
        <v>15.6</v>
      </c>
      <c r="M30" s="161">
        <v>18.8</v>
      </c>
      <c r="N30" s="161">
        <v>10.1</v>
      </c>
      <c r="O30" s="161">
        <v>-2.4</v>
      </c>
      <c r="P30" s="161">
        <v>-1.3</v>
      </c>
      <c r="Q30" s="161">
        <v>-5</v>
      </c>
      <c r="R30" s="161">
        <v>-0.1</v>
      </c>
      <c r="S30" s="161">
        <v>0.1</v>
      </c>
      <c r="T30" s="161">
        <v>2.4</v>
      </c>
      <c r="U30" s="161">
        <v>-2.8</v>
      </c>
      <c r="V30" s="161">
        <v>-2.4</v>
      </c>
      <c r="W30" s="161">
        <v>-2.9</v>
      </c>
      <c r="X30" s="161">
        <v>-19.2</v>
      </c>
      <c r="Y30" s="161">
        <v>-6.6</v>
      </c>
      <c r="Z30" s="161">
        <v>-9.8000000000000007</v>
      </c>
      <c r="AA30" s="161">
        <v>-3.3</v>
      </c>
      <c r="AB30" s="161">
        <v>12.6</v>
      </c>
      <c r="AC30" s="161">
        <v>-3.6</v>
      </c>
      <c r="AD30" s="161">
        <v>-0.9</v>
      </c>
      <c r="AE30" s="161">
        <v>-1</v>
      </c>
      <c r="AF30" s="161">
        <v>-1.7</v>
      </c>
      <c r="AG30" s="161">
        <v>10.4</v>
      </c>
      <c r="AH30" s="161">
        <v>7.3</v>
      </c>
      <c r="AI30" s="161">
        <v>1.6</v>
      </c>
      <c r="AJ30" s="161">
        <v>-2.1</v>
      </c>
      <c r="AK30" s="161">
        <v>-1.1000000000000001</v>
      </c>
      <c r="AL30" s="161">
        <v>3.5</v>
      </c>
      <c r="AM30" s="161">
        <v>5.7</v>
      </c>
      <c r="AN30" s="161">
        <v>2.7</v>
      </c>
      <c r="AO30" s="161">
        <v>-3.9</v>
      </c>
      <c r="AP30" s="224"/>
    </row>
    <row r="31" spans="1:42" s="284" customFormat="1" ht="12.75" customHeight="1">
      <c r="A31" s="57"/>
      <c r="B31" s="53" t="s">
        <v>45</v>
      </c>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225"/>
    </row>
    <row r="32" spans="1:42" s="284" customFormat="1" ht="12.75" customHeight="1">
      <c r="A32" s="57"/>
      <c r="B32" s="107" t="s">
        <v>253</v>
      </c>
      <c r="C32" s="112" t="s">
        <v>24</v>
      </c>
      <c r="D32" s="112" t="s">
        <v>24</v>
      </c>
      <c r="E32" s="112" t="s">
        <v>24</v>
      </c>
      <c r="F32" s="112" t="s">
        <v>24</v>
      </c>
      <c r="G32" s="112">
        <v>-3.1</v>
      </c>
      <c r="H32" s="112">
        <v>0.3</v>
      </c>
      <c r="I32" s="112">
        <v>6.3</v>
      </c>
      <c r="J32" s="112">
        <v>0</v>
      </c>
      <c r="K32" s="112">
        <v>46</v>
      </c>
      <c r="L32" s="112">
        <v>14.9</v>
      </c>
      <c r="M32" s="112">
        <v>22.7</v>
      </c>
      <c r="N32" s="112">
        <v>23.6</v>
      </c>
      <c r="O32" s="112">
        <v>-0.5</v>
      </c>
      <c r="P32" s="112">
        <v>2.4</v>
      </c>
      <c r="Q32" s="112">
        <v>-3.7</v>
      </c>
      <c r="R32" s="112">
        <v>-1.5</v>
      </c>
      <c r="S32" s="112">
        <v>-4.7</v>
      </c>
      <c r="T32" s="112">
        <v>-4.9000000000000004</v>
      </c>
      <c r="U32" s="112">
        <v>-11.6</v>
      </c>
      <c r="V32" s="112">
        <v>-5.4</v>
      </c>
      <c r="W32" s="112">
        <v>-3.4</v>
      </c>
      <c r="X32" s="112">
        <v>-18.8</v>
      </c>
      <c r="Y32" s="112">
        <v>-3.1</v>
      </c>
      <c r="Z32" s="112">
        <v>-11.9</v>
      </c>
      <c r="AA32" s="112">
        <v>-10.3</v>
      </c>
      <c r="AB32" s="112">
        <v>6.2</v>
      </c>
      <c r="AC32" s="112">
        <v>-8.9</v>
      </c>
      <c r="AD32" s="112">
        <v>-6.9</v>
      </c>
      <c r="AE32" s="112">
        <v>-6</v>
      </c>
      <c r="AF32" s="112">
        <v>-5</v>
      </c>
      <c r="AG32" s="112">
        <v>4.4000000000000004</v>
      </c>
      <c r="AH32" s="112">
        <v>6.6</v>
      </c>
      <c r="AI32" s="112">
        <v>0.4</v>
      </c>
      <c r="AJ32" s="112">
        <v>-2.8</v>
      </c>
      <c r="AK32" s="112">
        <v>-0.5</v>
      </c>
      <c r="AL32" s="112">
        <v>1.5</v>
      </c>
      <c r="AM32" s="112">
        <v>1.3</v>
      </c>
      <c r="AN32" s="112">
        <v>1.6</v>
      </c>
      <c r="AO32" s="112">
        <v>-7.3</v>
      </c>
      <c r="AP32" s="225"/>
    </row>
    <row r="33" spans="1:42" s="284" customFormat="1" ht="12.75" customHeight="1">
      <c r="A33" s="57"/>
      <c r="B33" s="53" t="s">
        <v>254</v>
      </c>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225"/>
    </row>
    <row r="34" spans="1:42" s="283" customFormat="1" ht="13.5" customHeight="1">
      <c r="A34" s="54"/>
      <c r="B34" s="133" t="s">
        <v>255</v>
      </c>
      <c r="C34" s="181" t="s">
        <v>24</v>
      </c>
      <c r="D34" s="181" t="s">
        <v>24</v>
      </c>
      <c r="E34" s="181" t="s">
        <v>24</v>
      </c>
      <c r="F34" s="181" t="s">
        <v>24</v>
      </c>
      <c r="G34" s="181">
        <v>-0.1</v>
      </c>
      <c r="H34" s="181">
        <v>3.1</v>
      </c>
      <c r="I34" s="181">
        <v>-1</v>
      </c>
      <c r="J34" s="181">
        <v>9.9</v>
      </c>
      <c r="K34" s="181">
        <v>5.2</v>
      </c>
      <c r="L34" s="181">
        <v>16.5</v>
      </c>
      <c r="M34" s="181">
        <v>16.2</v>
      </c>
      <c r="N34" s="181">
        <v>-1</v>
      </c>
      <c r="O34" s="181">
        <v>-5</v>
      </c>
      <c r="P34" s="181">
        <v>-4.0999999999999996</v>
      </c>
      <c r="Q34" s="181">
        <v>-8.5</v>
      </c>
      <c r="R34" s="181">
        <v>0.2</v>
      </c>
      <c r="S34" s="181">
        <v>4.7</v>
      </c>
      <c r="T34" s="181">
        <v>6.1</v>
      </c>
      <c r="U34" s="181">
        <v>2.9</v>
      </c>
      <c r="V34" s="181">
        <v>-2.2999999999999998</v>
      </c>
      <c r="W34" s="181">
        <v>-2.9</v>
      </c>
      <c r="X34" s="181">
        <v>-18.2</v>
      </c>
      <c r="Y34" s="181">
        <v>-7.4</v>
      </c>
      <c r="Z34" s="181">
        <v>-8.8000000000000007</v>
      </c>
      <c r="AA34" s="181">
        <v>2.5</v>
      </c>
      <c r="AB34" s="181">
        <v>22</v>
      </c>
      <c r="AC34" s="181">
        <v>2</v>
      </c>
      <c r="AD34" s="181">
        <v>3.6</v>
      </c>
      <c r="AE34" s="181">
        <v>2</v>
      </c>
      <c r="AF34" s="181">
        <v>-0.5</v>
      </c>
      <c r="AG34" s="181">
        <v>13.9</v>
      </c>
      <c r="AH34" s="181">
        <v>6.9</v>
      </c>
      <c r="AI34" s="181">
        <v>1.5</v>
      </c>
      <c r="AJ34" s="181">
        <v>-2.4</v>
      </c>
      <c r="AK34" s="181">
        <v>-2.2999999999999998</v>
      </c>
      <c r="AL34" s="181">
        <v>5.3</v>
      </c>
      <c r="AM34" s="181">
        <v>9</v>
      </c>
      <c r="AN34" s="181">
        <v>2.9</v>
      </c>
      <c r="AO34" s="181">
        <v>-2.8</v>
      </c>
      <c r="AP34" s="226"/>
    </row>
    <row r="35" spans="1:42" s="283" customFormat="1" ht="26.25" customHeight="1">
      <c r="A35" s="54"/>
      <c r="B35" s="107" t="s">
        <v>394</v>
      </c>
      <c r="C35" s="181" t="s">
        <v>24</v>
      </c>
      <c r="D35" s="181" t="s">
        <v>24</v>
      </c>
      <c r="E35" s="181" t="s">
        <v>24</v>
      </c>
      <c r="F35" s="181" t="s">
        <v>24</v>
      </c>
      <c r="G35" s="181">
        <v>6.7</v>
      </c>
      <c r="H35" s="181">
        <v>9.1999999999999993</v>
      </c>
      <c r="I35" s="181">
        <v>7.2</v>
      </c>
      <c r="J35" s="181">
        <v>5.4</v>
      </c>
      <c r="K35" s="181">
        <v>10.9</v>
      </c>
      <c r="L35" s="181">
        <v>14.2</v>
      </c>
      <c r="M35" s="181">
        <v>12.1</v>
      </c>
      <c r="N35" s="181">
        <v>9.4</v>
      </c>
      <c r="O35" s="181">
        <v>2.2999999999999998</v>
      </c>
      <c r="P35" s="181">
        <v>-4.0999999999999996</v>
      </c>
      <c r="Q35" s="181">
        <v>8.9</v>
      </c>
      <c r="R35" s="181">
        <v>5.3</v>
      </c>
      <c r="S35" s="181">
        <v>0.7</v>
      </c>
      <c r="T35" s="181">
        <v>22.5</v>
      </c>
      <c r="U35" s="181">
        <v>10.199999999999999</v>
      </c>
      <c r="V35" s="181">
        <v>11.4</v>
      </c>
      <c r="W35" s="181">
        <v>0.3</v>
      </c>
      <c r="X35" s="181">
        <v>-26.5</v>
      </c>
      <c r="Y35" s="181">
        <v>-16.100000000000001</v>
      </c>
      <c r="Z35" s="181">
        <v>-6.1</v>
      </c>
      <c r="AA35" s="181">
        <v>-1.4</v>
      </c>
      <c r="AB35" s="181">
        <v>-10</v>
      </c>
      <c r="AC35" s="181">
        <v>-9.4</v>
      </c>
      <c r="AD35" s="181">
        <v>0.1</v>
      </c>
      <c r="AE35" s="181">
        <v>3.8</v>
      </c>
      <c r="AF35" s="181">
        <v>8</v>
      </c>
      <c r="AG35" s="181">
        <v>16.899999999999999</v>
      </c>
      <c r="AH35" s="181">
        <v>11.8</v>
      </c>
      <c r="AI35" s="181">
        <v>6.9</v>
      </c>
      <c r="AJ35" s="181">
        <v>3.8</v>
      </c>
      <c r="AK35" s="181">
        <v>3.1</v>
      </c>
      <c r="AL35" s="181">
        <v>1.3</v>
      </c>
      <c r="AM35" s="181">
        <v>4.9000000000000004</v>
      </c>
      <c r="AN35" s="181">
        <v>7.2</v>
      </c>
      <c r="AO35" s="181">
        <v>2.6</v>
      </c>
      <c r="AP35" s="226"/>
    </row>
    <row r="36" spans="1:42" s="284" customFormat="1" ht="26.25" customHeight="1">
      <c r="A36" s="57"/>
      <c r="B36" s="53" t="s">
        <v>393</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225"/>
    </row>
    <row r="37" spans="1:42" s="284" customFormat="1" ht="12.75" customHeight="1">
      <c r="A37" s="57"/>
      <c r="B37" s="50" t="s">
        <v>165</v>
      </c>
      <c r="C37" s="161">
        <v>5.5</v>
      </c>
      <c r="D37" s="161">
        <v>4.2</v>
      </c>
      <c r="E37" s="161">
        <v>4.8</v>
      </c>
      <c r="F37" s="161">
        <v>4.9000000000000004</v>
      </c>
      <c r="G37" s="161">
        <v>4.5</v>
      </c>
      <c r="H37" s="161">
        <v>3.8</v>
      </c>
      <c r="I37" s="161">
        <v>4.2</v>
      </c>
      <c r="J37" s="161">
        <v>5.0999999999999996</v>
      </c>
      <c r="K37" s="161">
        <v>10.1</v>
      </c>
      <c r="L37" s="161">
        <v>11.2</v>
      </c>
      <c r="M37" s="161">
        <v>11.2</v>
      </c>
      <c r="N37" s="161">
        <v>7.9</v>
      </c>
      <c r="O37" s="161">
        <v>5.2</v>
      </c>
      <c r="P37" s="161">
        <v>4.9000000000000004</v>
      </c>
      <c r="Q37" s="161">
        <v>5</v>
      </c>
      <c r="R37" s="161">
        <v>4.7</v>
      </c>
      <c r="S37" s="161">
        <v>4.0999999999999996</v>
      </c>
      <c r="T37" s="161">
        <v>4.3</v>
      </c>
      <c r="U37" s="161">
        <v>3.6</v>
      </c>
      <c r="V37" s="161">
        <v>3</v>
      </c>
      <c r="W37" s="161">
        <v>1.3</v>
      </c>
      <c r="X37" s="161">
        <v>-18.600000000000001</v>
      </c>
      <c r="Y37" s="161">
        <v>3.2</v>
      </c>
      <c r="Z37" s="161">
        <v>3</v>
      </c>
      <c r="AA37" s="161">
        <v>6.6</v>
      </c>
      <c r="AB37" s="161">
        <v>26.7</v>
      </c>
      <c r="AC37" s="161">
        <v>-0.9</v>
      </c>
      <c r="AD37" s="161">
        <v>9.1</v>
      </c>
      <c r="AE37" s="182">
        <v>6.7</v>
      </c>
      <c r="AF37" s="182">
        <v>9.1999999999999993</v>
      </c>
      <c r="AG37" s="182">
        <v>13.1</v>
      </c>
      <c r="AH37" s="182">
        <v>4</v>
      </c>
      <c r="AI37" s="182">
        <v>3.2</v>
      </c>
      <c r="AJ37" s="182">
        <v>0.1</v>
      </c>
      <c r="AK37" s="182">
        <v>-0.1</v>
      </c>
      <c r="AL37" s="182">
        <v>-0.3</v>
      </c>
      <c r="AM37" s="182">
        <v>1.9</v>
      </c>
      <c r="AN37" s="182">
        <v>4.7</v>
      </c>
      <c r="AO37" s="182">
        <v>5.6</v>
      </c>
      <c r="AP37" s="227"/>
    </row>
    <row r="38" spans="1:42" s="284" customFormat="1" ht="12.75" customHeight="1">
      <c r="A38" s="57"/>
      <c r="B38" s="106" t="s">
        <v>256</v>
      </c>
      <c r="C38" s="112"/>
      <c r="D38" s="112"/>
      <c r="E38" s="112"/>
      <c r="F38" s="112"/>
      <c r="G38" s="112">
        <v>1.5</v>
      </c>
      <c r="H38" s="112">
        <v>5.5</v>
      </c>
      <c r="I38" s="112">
        <v>3.4</v>
      </c>
      <c r="J38" s="112">
        <v>3.4</v>
      </c>
      <c r="K38" s="112">
        <v>18.5</v>
      </c>
      <c r="L38" s="112">
        <v>27.3</v>
      </c>
      <c r="M38" s="112">
        <v>30.2</v>
      </c>
      <c r="N38" s="112">
        <v>16.399999999999999</v>
      </c>
      <c r="O38" s="112">
        <v>4.3</v>
      </c>
      <c r="P38" s="112">
        <v>2.5</v>
      </c>
      <c r="Q38" s="112">
        <v>2.5</v>
      </c>
      <c r="R38" s="112">
        <v>4</v>
      </c>
      <c r="S38" s="112">
        <v>2.9</v>
      </c>
      <c r="T38" s="112">
        <v>3</v>
      </c>
      <c r="U38" s="112">
        <v>3.1</v>
      </c>
      <c r="V38" s="112">
        <v>2.2999999999999998</v>
      </c>
      <c r="W38" s="112">
        <v>3.7</v>
      </c>
      <c r="X38" s="112">
        <v>-26.5</v>
      </c>
      <c r="Y38" s="112">
        <v>-8.5</v>
      </c>
      <c r="Z38" s="112">
        <v>-6.9</v>
      </c>
      <c r="AA38" s="112">
        <v>-4.7</v>
      </c>
      <c r="AB38" s="112">
        <v>33.700000000000003</v>
      </c>
      <c r="AC38" s="112">
        <v>19</v>
      </c>
      <c r="AD38" s="112">
        <v>9.1999999999999993</v>
      </c>
      <c r="AE38" s="112">
        <v>2.7</v>
      </c>
      <c r="AF38" s="112">
        <v>3</v>
      </c>
      <c r="AG38" s="112">
        <v>10.7</v>
      </c>
      <c r="AH38" s="112">
        <v>4.8</v>
      </c>
      <c r="AI38" s="112">
        <v>6.3</v>
      </c>
      <c r="AJ38" s="112">
        <v>-2.2999999999999998</v>
      </c>
      <c r="AK38" s="112">
        <v>-8.4</v>
      </c>
      <c r="AL38" s="112">
        <v>-3.3</v>
      </c>
      <c r="AM38" s="112">
        <v>0.4</v>
      </c>
      <c r="AN38" s="112">
        <v>3.9</v>
      </c>
      <c r="AO38" s="112">
        <v>2.4</v>
      </c>
      <c r="AP38" s="225"/>
    </row>
    <row r="39" spans="1:42" s="284" customFormat="1" ht="12.75" customHeight="1">
      <c r="A39" s="57"/>
      <c r="B39" s="53" t="s">
        <v>257</v>
      </c>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225"/>
    </row>
    <row r="40" spans="1:42" s="288" customFormat="1" ht="12.75" customHeight="1">
      <c r="A40" s="193"/>
      <c r="B40" s="179" t="s">
        <v>166</v>
      </c>
      <c r="C40" s="182">
        <v>9.8000000000000007</v>
      </c>
      <c r="D40" s="182">
        <v>5.8</v>
      </c>
      <c r="E40" s="182">
        <v>10.1</v>
      </c>
      <c r="F40" s="182">
        <v>7.7</v>
      </c>
      <c r="G40" s="182">
        <v>8</v>
      </c>
      <c r="H40" s="182">
        <v>8.9</v>
      </c>
      <c r="I40" s="182">
        <v>8</v>
      </c>
      <c r="J40" s="182">
        <v>5</v>
      </c>
      <c r="K40" s="182">
        <v>9.1999999999999993</v>
      </c>
      <c r="L40" s="182">
        <v>11</v>
      </c>
      <c r="M40" s="182">
        <v>8.3000000000000007</v>
      </c>
      <c r="N40" s="182">
        <v>7.4</v>
      </c>
      <c r="O40" s="182">
        <v>4.9000000000000004</v>
      </c>
      <c r="P40" s="182">
        <v>4.8</v>
      </c>
      <c r="Q40" s="182">
        <v>4.7</v>
      </c>
      <c r="R40" s="182">
        <v>2.5</v>
      </c>
      <c r="S40" s="182">
        <v>0.6</v>
      </c>
      <c r="T40" s="182">
        <v>1.1000000000000001</v>
      </c>
      <c r="U40" s="182">
        <v>-1.4</v>
      </c>
      <c r="V40" s="182">
        <v>1.3</v>
      </c>
      <c r="W40" s="182">
        <v>-7.9</v>
      </c>
      <c r="X40" s="182">
        <v>-44.3</v>
      </c>
      <c r="Y40" s="182">
        <v>-12.2</v>
      </c>
      <c r="Z40" s="182">
        <v>-13.7</v>
      </c>
      <c r="AA40" s="182">
        <v>-10.5</v>
      </c>
      <c r="AB40" s="182">
        <v>40.299999999999997</v>
      </c>
      <c r="AC40" s="182">
        <v>-20.6</v>
      </c>
      <c r="AD40" s="182">
        <v>-12.1</v>
      </c>
      <c r="AE40" s="182">
        <v>-6</v>
      </c>
      <c r="AF40" s="182">
        <v>2.6</v>
      </c>
      <c r="AG40" s="182">
        <v>15.3</v>
      </c>
      <c r="AH40" s="182">
        <v>10.199999999999999</v>
      </c>
      <c r="AI40" s="182">
        <v>7.4</v>
      </c>
      <c r="AJ40" s="182">
        <v>6.2</v>
      </c>
      <c r="AK40" s="182">
        <v>7.2</v>
      </c>
      <c r="AL40" s="182">
        <v>3.6</v>
      </c>
      <c r="AM40" s="182">
        <v>11.9</v>
      </c>
      <c r="AN40" s="182">
        <v>17.3</v>
      </c>
      <c r="AO40" s="182">
        <v>19.899999999999999</v>
      </c>
      <c r="AP40" s="227"/>
    </row>
    <row r="41" spans="1:42" s="288" customFormat="1" ht="13.5" customHeight="1">
      <c r="A41" s="193"/>
      <c r="B41" s="179" t="s">
        <v>167</v>
      </c>
      <c r="C41" s="182">
        <v>6.5</v>
      </c>
      <c r="D41" s="182">
        <v>5.0999999999999996</v>
      </c>
      <c r="E41" s="182">
        <v>4.5</v>
      </c>
      <c r="F41" s="182">
        <v>5.0999999999999996</v>
      </c>
      <c r="G41" s="182">
        <v>5.2</v>
      </c>
      <c r="H41" s="182">
        <v>5.8</v>
      </c>
      <c r="I41" s="182">
        <v>6.2</v>
      </c>
      <c r="J41" s="182">
        <v>5.6</v>
      </c>
      <c r="K41" s="182">
        <v>8.3000000000000007</v>
      </c>
      <c r="L41" s="182">
        <v>8.8000000000000007</v>
      </c>
      <c r="M41" s="182">
        <v>8.4</v>
      </c>
      <c r="N41" s="182">
        <v>7.9</v>
      </c>
      <c r="O41" s="182">
        <v>6.6</v>
      </c>
      <c r="P41" s="182">
        <v>6.6</v>
      </c>
      <c r="Q41" s="182">
        <v>7.3</v>
      </c>
      <c r="R41" s="182">
        <v>6.9</v>
      </c>
      <c r="S41" s="182">
        <v>6.4</v>
      </c>
      <c r="T41" s="182">
        <v>6.1</v>
      </c>
      <c r="U41" s="182">
        <v>5.9</v>
      </c>
      <c r="V41" s="182">
        <v>6.2</v>
      </c>
      <c r="W41" s="182">
        <v>3.2</v>
      </c>
      <c r="X41" s="182">
        <v>-15.9</v>
      </c>
      <c r="Y41" s="182">
        <v>-3.6</v>
      </c>
      <c r="Z41" s="182">
        <v>-4.5</v>
      </c>
      <c r="AA41" s="182">
        <v>-2</v>
      </c>
      <c r="AB41" s="182">
        <v>14</v>
      </c>
      <c r="AC41" s="182">
        <v>-4.4000000000000004</v>
      </c>
      <c r="AD41" s="182">
        <v>3.3</v>
      </c>
      <c r="AE41" s="182">
        <v>6.5</v>
      </c>
      <c r="AF41" s="182">
        <v>11.9</v>
      </c>
      <c r="AG41" s="182">
        <v>16.8</v>
      </c>
      <c r="AH41" s="182">
        <v>9.1999999999999993</v>
      </c>
      <c r="AI41" s="182">
        <v>7.1</v>
      </c>
      <c r="AJ41" s="182">
        <v>4.5</v>
      </c>
      <c r="AK41" s="182">
        <v>4.9000000000000004</v>
      </c>
      <c r="AL41" s="182">
        <v>4.0999999999999996</v>
      </c>
      <c r="AM41" s="182">
        <v>4.8</v>
      </c>
      <c r="AN41" s="182">
        <v>5.9</v>
      </c>
      <c r="AO41" s="182">
        <v>5.2</v>
      </c>
      <c r="AP41" s="227"/>
    </row>
    <row r="42" spans="1:42" s="288" customFormat="1" ht="12.75" customHeight="1">
      <c r="A42" s="193"/>
      <c r="B42" s="179" t="s">
        <v>168</v>
      </c>
      <c r="C42" s="182">
        <v>8.1</v>
      </c>
      <c r="D42" s="182">
        <v>9.1999999999999993</v>
      </c>
      <c r="E42" s="182">
        <v>18.7</v>
      </c>
      <c r="F42" s="182">
        <v>39.200000000000003</v>
      </c>
      <c r="G42" s="182">
        <v>27</v>
      </c>
      <c r="H42" s="182">
        <v>4.5999999999999996</v>
      </c>
      <c r="I42" s="182">
        <v>5.6</v>
      </c>
      <c r="J42" s="182">
        <v>1.7</v>
      </c>
      <c r="K42" s="182">
        <v>12.7</v>
      </c>
      <c r="L42" s="182">
        <v>15.6</v>
      </c>
      <c r="M42" s="182">
        <v>20.3</v>
      </c>
      <c r="N42" s="182">
        <v>18.100000000000001</v>
      </c>
      <c r="O42" s="182">
        <v>14.9</v>
      </c>
      <c r="P42" s="182">
        <v>-0.9</v>
      </c>
      <c r="Q42" s="182">
        <v>-31.8</v>
      </c>
      <c r="R42" s="182">
        <v>-14.3</v>
      </c>
      <c r="S42" s="182">
        <v>-20.399999999999999</v>
      </c>
      <c r="T42" s="182">
        <v>-3</v>
      </c>
      <c r="U42" s="182">
        <v>33.6</v>
      </c>
      <c r="V42" s="182">
        <v>-5.9</v>
      </c>
      <c r="W42" s="182">
        <v>-15.8</v>
      </c>
      <c r="X42" s="182">
        <v>-17.100000000000001</v>
      </c>
      <c r="Y42" s="182">
        <v>-6.4</v>
      </c>
      <c r="Z42" s="182">
        <v>19.3</v>
      </c>
      <c r="AA42" s="182">
        <v>17.7</v>
      </c>
      <c r="AB42" s="182">
        <v>22.8</v>
      </c>
      <c r="AC42" s="182">
        <v>-14.7</v>
      </c>
      <c r="AD42" s="182">
        <v>-10.9</v>
      </c>
      <c r="AE42" s="182">
        <v>-3.2</v>
      </c>
      <c r="AF42" s="182">
        <v>0.1</v>
      </c>
      <c r="AG42" s="182">
        <v>27.2</v>
      </c>
      <c r="AH42" s="182">
        <v>8.8000000000000007</v>
      </c>
      <c r="AI42" s="182">
        <v>13</v>
      </c>
      <c r="AJ42" s="182">
        <v>7.1</v>
      </c>
      <c r="AK42" s="182">
        <v>8.5</v>
      </c>
      <c r="AL42" s="182">
        <v>10.1</v>
      </c>
      <c r="AM42" s="182">
        <v>3.5</v>
      </c>
      <c r="AN42" s="182">
        <v>2.7</v>
      </c>
      <c r="AO42" s="182">
        <v>16.8</v>
      </c>
      <c r="AP42" s="227"/>
    </row>
    <row r="43" spans="1:42" s="288" customFormat="1" ht="24.75" customHeight="1">
      <c r="A43" s="431"/>
      <c r="B43" s="450" t="s">
        <v>419</v>
      </c>
      <c r="C43" s="427">
        <v>5.9</v>
      </c>
      <c r="D43" s="427">
        <v>5</v>
      </c>
      <c r="E43" s="427">
        <v>4.8</v>
      </c>
      <c r="F43" s="427">
        <v>4.7</v>
      </c>
      <c r="G43" s="427">
        <v>4.3</v>
      </c>
      <c r="H43" s="427">
        <v>4.2</v>
      </c>
      <c r="I43" s="427">
        <v>4.5</v>
      </c>
      <c r="J43" s="427">
        <v>4.8</v>
      </c>
      <c r="K43" s="427">
        <v>11.4</v>
      </c>
      <c r="L43" s="427">
        <v>10.199999999999999</v>
      </c>
      <c r="M43" s="427">
        <v>9.8000000000000007</v>
      </c>
      <c r="N43" s="427">
        <v>8.1</v>
      </c>
      <c r="O43" s="427">
        <v>5.3</v>
      </c>
      <c r="P43" s="427">
        <v>4.8</v>
      </c>
      <c r="Q43" s="427">
        <v>4.5</v>
      </c>
      <c r="R43" s="427">
        <v>4.8</v>
      </c>
      <c r="S43" s="427">
        <v>4.7</v>
      </c>
      <c r="T43" s="427">
        <v>4.9000000000000004</v>
      </c>
      <c r="U43" s="427">
        <v>4.5</v>
      </c>
      <c r="V43" s="427">
        <v>3.6</v>
      </c>
      <c r="W43" s="427">
        <v>0.7</v>
      </c>
      <c r="X43" s="427">
        <v>-16.899999999999999</v>
      </c>
      <c r="Y43" s="427">
        <v>-2.5</v>
      </c>
      <c r="Z43" s="427">
        <v>-3.2</v>
      </c>
      <c r="AA43" s="427">
        <v>-0.2</v>
      </c>
      <c r="AB43" s="427">
        <v>16.3</v>
      </c>
      <c r="AC43" s="427">
        <v>-4.2</v>
      </c>
      <c r="AD43" s="427">
        <v>3.5</v>
      </c>
      <c r="AE43" s="427">
        <v>5.0999999999999996</v>
      </c>
      <c r="AF43" s="427">
        <v>8.9</v>
      </c>
      <c r="AG43" s="427">
        <v>14.4</v>
      </c>
      <c r="AH43" s="427">
        <v>7.4</v>
      </c>
      <c r="AI43" s="427">
        <v>5.5</v>
      </c>
      <c r="AJ43" s="427">
        <v>2.8</v>
      </c>
      <c r="AK43" s="427">
        <v>3.1</v>
      </c>
      <c r="AL43" s="427">
        <v>2.9</v>
      </c>
      <c r="AM43" s="427">
        <v>4.2</v>
      </c>
      <c r="AN43" s="427">
        <v>5.9</v>
      </c>
      <c r="AO43" s="427">
        <v>5.3</v>
      </c>
      <c r="AP43" s="452"/>
    </row>
    <row r="44" spans="1:42" s="284" customFormat="1" ht="3" customHeight="1" thickBot="1">
      <c r="A44" s="68"/>
      <c r="B44" s="69"/>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222"/>
    </row>
    <row r="45" spans="1:42" s="279" customFormat="1" ht="20.25" customHeight="1">
      <c r="A45" s="93" t="s">
        <v>35</v>
      </c>
      <c r="B45" s="93" t="s">
        <v>421</v>
      </c>
      <c r="C45" s="96"/>
      <c r="D45" s="96"/>
      <c r="E45" s="97"/>
      <c r="F45" s="96"/>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250"/>
    </row>
    <row r="46" spans="1:42" ht="2.25" customHeight="1" thickBot="1">
      <c r="A46" s="42"/>
      <c r="B46" s="41"/>
      <c r="C46" s="43"/>
      <c r="D46" s="43"/>
      <c r="E46" s="44"/>
      <c r="F46" s="43"/>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215"/>
    </row>
    <row r="47" spans="1:42" ht="3" customHeight="1">
      <c r="A47" s="46"/>
      <c r="B47" s="45"/>
      <c r="C47" s="47"/>
      <c r="D47" s="47"/>
      <c r="E47" s="48"/>
      <c r="F47" s="47"/>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217"/>
    </row>
    <row r="48" spans="1:42" s="287" customFormat="1" ht="12.75" customHeight="1">
      <c r="A48" s="240"/>
      <c r="B48" s="179" t="s">
        <v>164</v>
      </c>
      <c r="C48" s="182" t="s">
        <v>24</v>
      </c>
      <c r="D48" s="182">
        <v>10.6</v>
      </c>
      <c r="E48" s="182">
        <v>15.3</v>
      </c>
      <c r="F48" s="182">
        <v>-12.7</v>
      </c>
      <c r="G48" s="182">
        <v>-12.2</v>
      </c>
      <c r="H48" s="182">
        <v>6.6</v>
      </c>
      <c r="I48" s="182">
        <v>16.7</v>
      </c>
      <c r="J48" s="182">
        <v>-10.1</v>
      </c>
      <c r="K48" s="182">
        <v>-4.8</v>
      </c>
      <c r="L48" s="182">
        <v>4.5999999999999996</v>
      </c>
      <c r="M48" s="182">
        <v>15.3</v>
      </c>
      <c r="N48" s="182">
        <v>-4.7</v>
      </c>
      <c r="O48" s="182">
        <v>-10.4</v>
      </c>
      <c r="P48" s="182">
        <v>0</v>
      </c>
      <c r="Q48" s="182">
        <v>16.3</v>
      </c>
      <c r="R48" s="182">
        <v>-4.2</v>
      </c>
      <c r="S48" s="182">
        <v>-4.8</v>
      </c>
      <c r="T48" s="182">
        <v>-1.8</v>
      </c>
      <c r="U48" s="182">
        <v>15.7</v>
      </c>
      <c r="V48" s="182">
        <v>-12.7</v>
      </c>
      <c r="W48" s="182">
        <v>-8.1</v>
      </c>
      <c r="X48" s="182">
        <v>8.4</v>
      </c>
      <c r="Y48" s="182">
        <v>14.4</v>
      </c>
      <c r="Z48" s="182">
        <v>-13.3</v>
      </c>
      <c r="AA48" s="182">
        <v>-6.9</v>
      </c>
      <c r="AB48" s="182">
        <v>6.6</v>
      </c>
      <c r="AC48" s="182">
        <v>13.6</v>
      </c>
      <c r="AD48" s="182">
        <v>-8.8000000000000007</v>
      </c>
      <c r="AE48" s="182">
        <v>-8</v>
      </c>
      <c r="AF48" s="182">
        <v>3.2</v>
      </c>
      <c r="AG48" s="182">
        <v>18.100000000000001</v>
      </c>
      <c r="AH48" s="182">
        <v>-8.6</v>
      </c>
      <c r="AI48" s="182">
        <v>-9</v>
      </c>
      <c r="AJ48" s="182">
        <v>1.1000000000000001</v>
      </c>
      <c r="AK48" s="182">
        <v>19.3</v>
      </c>
      <c r="AL48" s="182">
        <v>-7.1</v>
      </c>
      <c r="AM48" s="182">
        <v>-9.1999999999999993</v>
      </c>
      <c r="AN48" s="182">
        <v>6.7</v>
      </c>
      <c r="AO48" s="182">
        <v>15.5</v>
      </c>
      <c r="AP48" s="227"/>
    </row>
    <row r="49" spans="1:42" s="283" customFormat="1" ht="12.75" customHeight="1">
      <c r="A49" s="54"/>
      <c r="B49" s="55" t="s">
        <v>16</v>
      </c>
      <c r="C49" s="161" t="s">
        <v>24</v>
      </c>
      <c r="D49" s="161">
        <v>-4.3</v>
      </c>
      <c r="E49" s="161">
        <v>-5.7</v>
      </c>
      <c r="F49" s="161">
        <v>8</v>
      </c>
      <c r="G49" s="161">
        <v>1.5</v>
      </c>
      <c r="H49" s="161">
        <v>-1</v>
      </c>
      <c r="I49" s="161">
        <v>-5.3</v>
      </c>
      <c r="J49" s="161">
        <v>10.5</v>
      </c>
      <c r="K49" s="161">
        <v>-2.5</v>
      </c>
      <c r="L49" s="161">
        <v>-2.5</v>
      </c>
      <c r="M49" s="161">
        <v>-2.6</v>
      </c>
      <c r="N49" s="161">
        <v>7.1</v>
      </c>
      <c r="O49" s="161">
        <v>-4.0999999999999996</v>
      </c>
      <c r="P49" s="161">
        <v>-1.3</v>
      </c>
      <c r="Q49" s="161">
        <v>-6.2</v>
      </c>
      <c r="R49" s="161">
        <v>12.5</v>
      </c>
      <c r="S49" s="161">
        <v>-3.9</v>
      </c>
      <c r="T49" s="161">
        <v>1</v>
      </c>
      <c r="U49" s="161">
        <v>-11</v>
      </c>
      <c r="V49" s="161">
        <v>13</v>
      </c>
      <c r="W49" s="161">
        <v>-4.4000000000000004</v>
      </c>
      <c r="X49" s="161">
        <v>-16</v>
      </c>
      <c r="Y49" s="161">
        <v>2.9</v>
      </c>
      <c r="Z49" s="161">
        <v>9.1</v>
      </c>
      <c r="AA49" s="161">
        <v>2.5</v>
      </c>
      <c r="AB49" s="161">
        <v>-2.2999999999999998</v>
      </c>
      <c r="AC49" s="161">
        <v>-11.9</v>
      </c>
      <c r="AD49" s="161">
        <v>12.3</v>
      </c>
      <c r="AE49" s="161">
        <v>2.4</v>
      </c>
      <c r="AF49" s="161">
        <v>-2.9</v>
      </c>
      <c r="AG49" s="161">
        <v>-1</v>
      </c>
      <c r="AH49" s="161">
        <v>9</v>
      </c>
      <c r="AI49" s="161">
        <v>-3.1</v>
      </c>
      <c r="AJ49" s="161">
        <v>-6.4</v>
      </c>
      <c r="AK49" s="161">
        <v>0</v>
      </c>
      <c r="AL49" s="161">
        <v>14.1</v>
      </c>
      <c r="AM49" s="161">
        <v>-0.9</v>
      </c>
      <c r="AN49" s="161">
        <v>-9</v>
      </c>
      <c r="AO49" s="161">
        <v>-6.5</v>
      </c>
      <c r="AP49" s="224"/>
    </row>
    <row r="50" spans="1:42" s="284" customFormat="1" ht="12.75" customHeight="1">
      <c r="A50" s="57"/>
      <c r="B50" s="53" t="s">
        <v>45</v>
      </c>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225"/>
    </row>
    <row r="51" spans="1:42" s="284" customFormat="1" ht="12.75" customHeight="1">
      <c r="A51" s="57"/>
      <c r="B51" s="107" t="s">
        <v>253</v>
      </c>
      <c r="C51" s="112" t="s">
        <v>24</v>
      </c>
      <c r="D51" s="112">
        <v>-6.6</v>
      </c>
      <c r="E51" s="112">
        <v>-11.2</v>
      </c>
      <c r="F51" s="112">
        <v>10.4</v>
      </c>
      <c r="G51" s="112">
        <v>5.8</v>
      </c>
      <c r="H51" s="112">
        <v>-3.3</v>
      </c>
      <c r="I51" s="112">
        <v>-6</v>
      </c>
      <c r="J51" s="112">
        <v>3.9</v>
      </c>
      <c r="K51" s="112">
        <v>2.8</v>
      </c>
      <c r="L51" s="112">
        <v>-4</v>
      </c>
      <c r="M51" s="112">
        <v>-3.5</v>
      </c>
      <c r="N51" s="112">
        <v>4</v>
      </c>
      <c r="O51" s="112">
        <v>3.3</v>
      </c>
      <c r="P51" s="112">
        <v>-1.2</v>
      </c>
      <c r="Q51" s="112">
        <v>-9.1999999999999993</v>
      </c>
      <c r="R51" s="112">
        <v>6.3</v>
      </c>
      <c r="S51" s="112">
        <v>-0.1</v>
      </c>
      <c r="T51" s="112">
        <v>-1.4</v>
      </c>
      <c r="U51" s="112">
        <v>-15.6</v>
      </c>
      <c r="V51" s="112">
        <v>13.8</v>
      </c>
      <c r="W51" s="112">
        <v>2</v>
      </c>
      <c r="X51" s="112">
        <v>-17.100000000000001</v>
      </c>
      <c r="Y51" s="112">
        <v>0.7</v>
      </c>
      <c r="Z51" s="112">
        <v>3.5</v>
      </c>
      <c r="AA51" s="112">
        <v>3.9</v>
      </c>
      <c r="AB51" s="112">
        <v>-1.9</v>
      </c>
      <c r="AC51" s="112">
        <v>-13.7</v>
      </c>
      <c r="AD51" s="112">
        <v>5.8</v>
      </c>
      <c r="AE51" s="112">
        <v>4.9000000000000004</v>
      </c>
      <c r="AF51" s="112">
        <v>-0.9</v>
      </c>
      <c r="AG51" s="112">
        <v>-5.0999999999999996</v>
      </c>
      <c r="AH51" s="112">
        <v>8</v>
      </c>
      <c r="AI51" s="112">
        <v>-1.2</v>
      </c>
      <c r="AJ51" s="112">
        <v>-4</v>
      </c>
      <c r="AK51" s="112">
        <v>-2.9</v>
      </c>
      <c r="AL51" s="112">
        <v>10.199999999999999</v>
      </c>
      <c r="AM51" s="112">
        <v>-1.3</v>
      </c>
      <c r="AN51" s="112">
        <v>-3.8</v>
      </c>
      <c r="AO51" s="112">
        <v>-11.4</v>
      </c>
      <c r="AP51" s="225"/>
    </row>
    <row r="52" spans="1:42" s="284" customFormat="1" ht="12.75" customHeight="1">
      <c r="A52" s="57"/>
      <c r="B52" s="53" t="s">
        <v>254</v>
      </c>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225"/>
    </row>
    <row r="53" spans="1:42" s="283" customFormat="1" ht="13.5" customHeight="1">
      <c r="A53" s="54"/>
      <c r="B53" s="133" t="s">
        <v>255</v>
      </c>
      <c r="C53" s="181" t="s">
        <v>24</v>
      </c>
      <c r="D53" s="181">
        <v>-2.2000000000000002</v>
      </c>
      <c r="E53" s="181">
        <v>-1.6</v>
      </c>
      <c r="F53" s="181">
        <v>5.9</v>
      </c>
      <c r="G53" s="181">
        <v>-2</v>
      </c>
      <c r="H53" s="181">
        <v>1</v>
      </c>
      <c r="I53" s="181">
        <v>-5.6</v>
      </c>
      <c r="J53" s="181">
        <v>17.5</v>
      </c>
      <c r="K53" s="181">
        <v>-7.3</v>
      </c>
      <c r="L53" s="181">
        <v>-1.9</v>
      </c>
      <c r="M53" s="181">
        <v>-2.2000000000000002</v>
      </c>
      <c r="N53" s="181">
        <v>10.4</v>
      </c>
      <c r="O53" s="181">
        <v>-10.3</v>
      </c>
      <c r="P53" s="181">
        <v>-1</v>
      </c>
      <c r="Q53" s="181">
        <v>-6.6</v>
      </c>
      <c r="R53" s="181">
        <v>20.8</v>
      </c>
      <c r="S53" s="181">
        <v>-6.3</v>
      </c>
      <c r="T53" s="181">
        <v>0.4</v>
      </c>
      <c r="U53" s="181">
        <v>-9.5</v>
      </c>
      <c r="V53" s="181">
        <v>14.8</v>
      </c>
      <c r="W53" s="181">
        <v>-6.9</v>
      </c>
      <c r="X53" s="181">
        <v>-15.4</v>
      </c>
      <c r="Y53" s="181">
        <v>2.5</v>
      </c>
      <c r="Z53" s="181">
        <v>13</v>
      </c>
      <c r="AA53" s="181">
        <v>4.7</v>
      </c>
      <c r="AB53" s="181">
        <v>0.6</v>
      </c>
      <c r="AC53" s="181">
        <v>-14.3</v>
      </c>
      <c r="AD53" s="181">
        <v>14.8</v>
      </c>
      <c r="AE53" s="181">
        <v>3</v>
      </c>
      <c r="AF53" s="181">
        <v>-1.8</v>
      </c>
      <c r="AG53" s="181">
        <v>-1.9</v>
      </c>
      <c r="AH53" s="181">
        <v>7.7</v>
      </c>
      <c r="AI53" s="181">
        <v>-2.2000000000000002</v>
      </c>
      <c r="AJ53" s="181">
        <v>-5.5</v>
      </c>
      <c r="AK53" s="181">
        <v>-1.8</v>
      </c>
      <c r="AL53" s="181">
        <v>16</v>
      </c>
      <c r="AM53" s="181">
        <v>1.3</v>
      </c>
      <c r="AN53" s="181">
        <v>-10.8</v>
      </c>
      <c r="AO53" s="181">
        <v>-7.2</v>
      </c>
      <c r="AP53" s="226"/>
    </row>
    <row r="54" spans="1:42" s="283" customFormat="1" ht="26.25" customHeight="1">
      <c r="A54" s="54"/>
      <c r="B54" s="107" t="s">
        <v>394</v>
      </c>
      <c r="C54" s="181" t="s">
        <v>24</v>
      </c>
      <c r="D54" s="181">
        <v>-1.8</v>
      </c>
      <c r="E54" s="181">
        <v>2.7</v>
      </c>
      <c r="F54" s="181">
        <v>7.3</v>
      </c>
      <c r="G54" s="181">
        <v>-1.3</v>
      </c>
      <c r="H54" s="181">
        <v>0.4</v>
      </c>
      <c r="I54" s="181">
        <v>0.8</v>
      </c>
      <c r="J54" s="181">
        <v>5.5</v>
      </c>
      <c r="K54" s="181">
        <v>-0.3</v>
      </c>
      <c r="L54" s="181">
        <v>3.3</v>
      </c>
      <c r="M54" s="181">
        <v>-0.6</v>
      </c>
      <c r="N54" s="181">
        <v>4</v>
      </c>
      <c r="O54" s="181">
        <v>-4.0999999999999996</v>
      </c>
      <c r="P54" s="181">
        <v>-3.2</v>
      </c>
      <c r="Q54" s="181">
        <v>12.9</v>
      </c>
      <c r="R54" s="181">
        <v>0.5</v>
      </c>
      <c r="S54" s="181">
        <v>-8.4</v>
      </c>
      <c r="T54" s="181">
        <v>17.8</v>
      </c>
      <c r="U54" s="181">
        <v>1.6</v>
      </c>
      <c r="V54" s="181">
        <v>1.6</v>
      </c>
      <c r="W54" s="181">
        <v>-17.5</v>
      </c>
      <c r="X54" s="181">
        <v>-13.8</v>
      </c>
      <c r="Y54" s="181">
        <v>16</v>
      </c>
      <c r="Z54" s="181">
        <v>13.7</v>
      </c>
      <c r="AA54" s="181">
        <v>-13.3</v>
      </c>
      <c r="AB54" s="181">
        <v>-21.3</v>
      </c>
      <c r="AC54" s="181">
        <v>16.8</v>
      </c>
      <c r="AD54" s="181">
        <v>25.7</v>
      </c>
      <c r="AE54" s="181">
        <v>-10.1</v>
      </c>
      <c r="AF54" s="181">
        <v>-18.100000000000001</v>
      </c>
      <c r="AG54" s="181">
        <v>26.3</v>
      </c>
      <c r="AH54" s="181">
        <v>20.2</v>
      </c>
      <c r="AI54" s="181">
        <v>-14</v>
      </c>
      <c r="AJ54" s="181">
        <v>-20.5</v>
      </c>
      <c r="AK54" s="181">
        <v>25.5</v>
      </c>
      <c r="AL54" s="181">
        <v>18.100000000000001</v>
      </c>
      <c r="AM54" s="181">
        <v>-11</v>
      </c>
      <c r="AN54" s="181">
        <v>-18.8</v>
      </c>
      <c r="AO54" s="181">
        <v>20.100000000000001</v>
      </c>
      <c r="AP54" s="226"/>
    </row>
    <row r="55" spans="1:42" s="284" customFormat="1" ht="26.25" customHeight="1">
      <c r="A55" s="57"/>
      <c r="B55" s="53" t="s">
        <v>393</v>
      </c>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225"/>
    </row>
    <row r="56" spans="1:42" s="288" customFormat="1" ht="12.75" customHeight="1">
      <c r="A56" s="193"/>
      <c r="B56" s="50" t="s">
        <v>165</v>
      </c>
      <c r="C56" s="182" t="s">
        <v>24</v>
      </c>
      <c r="D56" s="182">
        <v>5.4</v>
      </c>
      <c r="E56" s="182">
        <v>0.2</v>
      </c>
      <c r="F56" s="182">
        <v>4</v>
      </c>
      <c r="G56" s="182">
        <v>-4.9000000000000004</v>
      </c>
      <c r="H56" s="182">
        <v>4.5999999999999996</v>
      </c>
      <c r="I56" s="182">
        <v>0.7</v>
      </c>
      <c r="J56" s="182">
        <v>4.9000000000000004</v>
      </c>
      <c r="K56" s="182">
        <v>-4.0999999999999996</v>
      </c>
      <c r="L56" s="182">
        <v>4.7</v>
      </c>
      <c r="M56" s="182">
        <v>1.7</v>
      </c>
      <c r="N56" s="182">
        <v>3.2</v>
      </c>
      <c r="O56" s="182">
        <v>-4.0999999999999996</v>
      </c>
      <c r="P56" s="182">
        <v>4.3</v>
      </c>
      <c r="Q56" s="182">
        <v>1.8</v>
      </c>
      <c r="R56" s="182">
        <v>2.8</v>
      </c>
      <c r="S56" s="182">
        <v>-4.7</v>
      </c>
      <c r="T56" s="182">
        <v>4.5</v>
      </c>
      <c r="U56" s="182">
        <v>1.2</v>
      </c>
      <c r="V56" s="182">
        <v>2.2999999999999998</v>
      </c>
      <c r="W56" s="182">
        <v>-6.2</v>
      </c>
      <c r="X56" s="182">
        <v>-16</v>
      </c>
      <c r="Y56" s="182">
        <v>28.1</v>
      </c>
      <c r="Z56" s="182">
        <v>2.1</v>
      </c>
      <c r="AA56" s="182">
        <v>-3</v>
      </c>
      <c r="AB56" s="182">
        <v>-0.2</v>
      </c>
      <c r="AC56" s="182">
        <v>0.2</v>
      </c>
      <c r="AD56" s="182">
        <v>12.5</v>
      </c>
      <c r="AE56" s="182">
        <v>-5.0999999999999996</v>
      </c>
      <c r="AF56" s="182">
        <v>2.1</v>
      </c>
      <c r="AG56" s="182">
        <v>3.8</v>
      </c>
      <c r="AH56" s="182">
        <v>3.4</v>
      </c>
      <c r="AI56" s="182">
        <v>-5.8</v>
      </c>
      <c r="AJ56" s="182">
        <v>-0.9</v>
      </c>
      <c r="AK56" s="182">
        <v>3.5</v>
      </c>
      <c r="AL56" s="182">
        <v>3.2</v>
      </c>
      <c r="AM56" s="182">
        <v>-3.7</v>
      </c>
      <c r="AN56" s="182">
        <v>1.8</v>
      </c>
      <c r="AO56" s="182">
        <v>4.4000000000000004</v>
      </c>
      <c r="AP56" s="227"/>
    </row>
    <row r="57" spans="1:42" s="284" customFormat="1" ht="12.75" customHeight="1">
      <c r="A57" s="57"/>
      <c r="B57" s="106" t="s">
        <v>256</v>
      </c>
      <c r="C57" s="112" t="s">
        <v>24</v>
      </c>
      <c r="D57" s="112">
        <v>0.4</v>
      </c>
      <c r="E57" s="112">
        <v>-4</v>
      </c>
      <c r="F57" s="112">
        <v>8.1999999999999993</v>
      </c>
      <c r="G57" s="112">
        <v>-2.7</v>
      </c>
      <c r="H57" s="112">
        <v>4.3</v>
      </c>
      <c r="I57" s="112">
        <v>-5.9</v>
      </c>
      <c r="J57" s="112">
        <v>8.1</v>
      </c>
      <c r="K57" s="112">
        <v>-3.8</v>
      </c>
      <c r="L57" s="112">
        <v>4.2</v>
      </c>
      <c r="M57" s="112">
        <v>-2.2000000000000002</v>
      </c>
      <c r="N57" s="112">
        <v>5.9</v>
      </c>
      <c r="O57" s="112">
        <v>-3.4</v>
      </c>
      <c r="P57" s="112">
        <v>2.4</v>
      </c>
      <c r="Q57" s="112">
        <v>-2.2000000000000002</v>
      </c>
      <c r="R57" s="112">
        <v>7.5</v>
      </c>
      <c r="S57" s="112">
        <v>-4.4000000000000004</v>
      </c>
      <c r="T57" s="112">
        <v>2.5</v>
      </c>
      <c r="U57" s="112">
        <v>-2.1</v>
      </c>
      <c r="V57" s="112">
        <v>6.7</v>
      </c>
      <c r="W57" s="112">
        <v>-3.1</v>
      </c>
      <c r="X57" s="112">
        <v>-27.4</v>
      </c>
      <c r="Y57" s="112">
        <v>21.8</v>
      </c>
      <c r="Z57" s="112">
        <v>8.6</v>
      </c>
      <c r="AA57" s="112">
        <v>-0.7</v>
      </c>
      <c r="AB57" s="112">
        <v>1.9</v>
      </c>
      <c r="AC57" s="112">
        <v>8.4</v>
      </c>
      <c r="AD57" s="112">
        <v>-0.3</v>
      </c>
      <c r="AE57" s="112">
        <v>-6.7</v>
      </c>
      <c r="AF57" s="112">
        <v>2.2000000000000002</v>
      </c>
      <c r="AG57" s="112">
        <v>16.5</v>
      </c>
      <c r="AH57" s="112">
        <v>-5.6</v>
      </c>
      <c r="AI57" s="112">
        <v>-5.4</v>
      </c>
      <c r="AJ57" s="112">
        <v>-6</v>
      </c>
      <c r="AK57" s="112">
        <v>9.1999999999999993</v>
      </c>
      <c r="AL57" s="112">
        <v>-0.4</v>
      </c>
      <c r="AM57" s="112">
        <v>-1.7</v>
      </c>
      <c r="AN57" s="112">
        <v>-2.8</v>
      </c>
      <c r="AO57" s="112">
        <v>7.6</v>
      </c>
      <c r="AP57" s="225"/>
    </row>
    <row r="58" spans="1:42" s="284" customFormat="1" ht="15" customHeight="1">
      <c r="A58" s="57"/>
      <c r="B58" s="53" t="s">
        <v>257</v>
      </c>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c r="AA58" s="112"/>
      <c r="AB58" s="112"/>
      <c r="AC58" s="112"/>
      <c r="AD58" s="112"/>
      <c r="AE58" s="112"/>
      <c r="AF58" s="112"/>
      <c r="AG58" s="112"/>
      <c r="AH58" s="112"/>
      <c r="AI58" s="112"/>
      <c r="AJ58" s="112"/>
      <c r="AK58" s="112"/>
      <c r="AL58" s="112"/>
      <c r="AM58" s="112"/>
      <c r="AN58" s="112"/>
      <c r="AO58" s="112"/>
      <c r="AP58" s="225"/>
    </row>
    <row r="59" spans="1:42" s="288" customFormat="1" ht="12.75" customHeight="1">
      <c r="A59" s="193"/>
      <c r="B59" s="179" t="s">
        <v>166</v>
      </c>
      <c r="C59" s="182" t="s">
        <v>24</v>
      </c>
      <c r="D59" s="182">
        <v>-5.8</v>
      </c>
      <c r="E59" s="182">
        <v>10.9</v>
      </c>
      <c r="F59" s="182">
        <v>0.4</v>
      </c>
      <c r="G59" s="182">
        <v>3</v>
      </c>
      <c r="H59" s="182">
        <v>-5</v>
      </c>
      <c r="I59" s="182">
        <v>9.9</v>
      </c>
      <c r="J59" s="182">
        <v>-2.2999999999999998</v>
      </c>
      <c r="K59" s="182">
        <v>4.7</v>
      </c>
      <c r="L59" s="182">
        <v>-3.7</v>
      </c>
      <c r="M59" s="182">
        <v>7.7</v>
      </c>
      <c r="N59" s="182">
        <v>-2.6</v>
      </c>
      <c r="O59" s="182">
        <v>3.7</v>
      </c>
      <c r="P59" s="182">
        <v>-3.7</v>
      </c>
      <c r="Q59" s="182">
        <v>7.6</v>
      </c>
      <c r="R59" s="182">
        <v>-4.7</v>
      </c>
      <c r="S59" s="182">
        <v>1.9</v>
      </c>
      <c r="T59" s="182">
        <v>-3.3</v>
      </c>
      <c r="U59" s="182">
        <v>5</v>
      </c>
      <c r="V59" s="182">
        <v>-2</v>
      </c>
      <c r="W59" s="182">
        <v>-7.5</v>
      </c>
      <c r="X59" s="182">
        <v>-41.4</v>
      </c>
      <c r="Y59" s="182">
        <v>65.400000000000006</v>
      </c>
      <c r="Z59" s="182">
        <v>-3.7</v>
      </c>
      <c r="AA59" s="182">
        <v>-4</v>
      </c>
      <c r="AB59" s="182">
        <v>-8.1999999999999993</v>
      </c>
      <c r="AC59" s="182">
        <v>-6.4</v>
      </c>
      <c r="AD59" s="182">
        <v>6.6</v>
      </c>
      <c r="AE59" s="182">
        <v>2.6</v>
      </c>
      <c r="AF59" s="182">
        <v>0.2</v>
      </c>
      <c r="AG59" s="182">
        <v>5.2</v>
      </c>
      <c r="AH59" s="182">
        <v>1.9</v>
      </c>
      <c r="AI59" s="182">
        <v>0</v>
      </c>
      <c r="AJ59" s="182">
        <v>-0.9</v>
      </c>
      <c r="AK59" s="182">
        <v>6.1</v>
      </c>
      <c r="AL59" s="182">
        <v>-1.5</v>
      </c>
      <c r="AM59" s="182">
        <v>8.1</v>
      </c>
      <c r="AN59" s="182">
        <v>3.8</v>
      </c>
      <c r="AO59" s="182">
        <v>8.5</v>
      </c>
      <c r="AP59" s="227"/>
    </row>
    <row r="60" spans="1:42" s="288" customFormat="1" ht="13.5" customHeight="1">
      <c r="A60" s="193"/>
      <c r="B60" s="179" t="s">
        <v>167</v>
      </c>
      <c r="C60" s="182" t="s">
        <v>24</v>
      </c>
      <c r="D60" s="182">
        <v>1.6</v>
      </c>
      <c r="E60" s="182">
        <v>3.3</v>
      </c>
      <c r="F60" s="182">
        <v>5</v>
      </c>
      <c r="G60" s="182">
        <v>-4.5</v>
      </c>
      <c r="H60" s="182">
        <v>2.1</v>
      </c>
      <c r="I60" s="182">
        <v>3.7</v>
      </c>
      <c r="J60" s="182">
        <v>4.4000000000000004</v>
      </c>
      <c r="K60" s="182">
        <v>-4.3</v>
      </c>
      <c r="L60" s="182">
        <v>2.6</v>
      </c>
      <c r="M60" s="182">
        <v>3.9</v>
      </c>
      <c r="N60" s="182">
        <v>4.2</v>
      </c>
      <c r="O60" s="182">
        <v>-4.0999999999999996</v>
      </c>
      <c r="P60" s="182">
        <v>2.7</v>
      </c>
      <c r="Q60" s="182">
        <v>4.5999999999999996</v>
      </c>
      <c r="R60" s="182">
        <v>3.8</v>
      </c>
      <c r="S60" s="182">
        <v>-4.5</v>
      </c>
      <c r="T60" s="182">
        <v>2.4</v>
      </c>
      <c r="U60" s="182">
        <v>4.3</v>
      </c>
      <c r="V60" s="182">
        <v>4.0999999999999996</v>
      </c>
      <c r="W60" s="182">
        <v>-7.3</v>
      </c>
      <c r="X60" s="182">
        <v>-16.5</v>
      </c>
      <c r="Y60" s="182">
        <v>19.600000000000001</v>
      </c>
      <c r="Z60" s="182">
        <v>3.1</v>
      </c>
      <c r="AA60" s="182">
        <v>-4.8</v>
      </c>
      <c r="AB60" s="182">
        <v>-2.9</v>
      </c>
      <c r="AC60" s="182">
        <v>0.2</v>
      </c>
      <c r="AD60" s="182">
        <v>11.4</v>
      </c>
      <c r="AE60" s="182">
        <v>-1.8</v>
      </c>
      <c r="AF60" s="182">
        <v>2.1</v>
      </c>
      <c r="AG60" s="182">
        <v>4.5</v>
      </c>
      <c r="AH60" s="182">
        <v>4.2</v>
      </c>
      <c r="AI60" s="182">
        <v>-3.6</v>
      </c>
      <c r="AJ60" s="182">
        <v>-0.4</v>
      </c>
      <c r="AK60" s="182">
        <v>4.9000000000000004</v>
      </c>
      <c r="AL60" s="182">
        <v>3.3</v>
      </c>
      <c r="AM60" s="182">
        <v>-3</v>
      </c>
      <c r="AN60" s="182">
        <v>0.7</v>
      </c>
      <c r="AO60" s="182">
        <v>4.2</v>
      </c>
      <c r="AP60" s="227"/>
    </row>
    <row r="61" spans="1:42" s="288" customFormat="1" ht="12.75" customHeight="1">
      <c r="A61" s="193"/>
      <c r="B61" s="179" t="s">
        <v>168</v>
      </c>
      <c r="C61" s="182" t="s">
        <v>24</v>
      </c>
      <c r="D61" s="182">
        <v>16.600000000000001</v>
      </c>
      <c r="E61" s="182">
        <v>-0.5</v>
      </c>
      <c r="F61" s="182">
        <v>14.9</v>
      </c>
      <c r="G61" s="182">
        <v>-4.8</v>
      </c>
      <c r="H61" s="182">
        <v>-3.9</v>
      </c>
      <c r="I61" s="182">
        <v>0.4</v>
      </c>
      <c r="J61" s="182">
        <v>10.7</v>
      </c>
      <c r="K61" s="182">
        <v>1.6</v>
      </c>
      <c r="L61" s="182">
        <v>-0.8</v>
      </c>
      <c r="M61" s="182">
        <v>4.5999999999999996</v>
      </c>
      <c r="N61" s="182">
        <v>8.8000000000000007</v>
      </c>
      <c r="O61" s="182">
        <v>1.8</v>
      </c>
      <c r="P61" s="182">
        <v>-14.5</v>
      </c>
      <c r="Q61" s="182">
        <v>-28</v>
      </c>
      <c r="R61" s="182">
        <v>36.799999999999997</v>
      </c>
      <c r="S61" s="182">
        <v>-5.4</v>
      </c>
      <c r="T61" s="182">
        <v>4.2</v>
      </c>
      <c r="U61" s="182">
        <v>-0.9</v>
      </c>
      <c r="V61" s="182">
        <v>-3.6</v>
      </c>
      <c r="W61" s="182">
        <v>-15.4</v>
      </c>
      <c r="X61" s="182">
        <v>2.6</v>
      </c>
      <c r="Y61" s="182">
        <v>11.9</v>
      </c>
      <c r="Z61" s="182">
        <v>22.8</v>
      </c>
      <c r="AA61" s="182">
        <v>-16.600000000000001</v>
      </c>
      <c r="AB61" s="182">
        <v>7.1</v>
      </c>
      <c r="AC61" s="182">
        <v>-22.3</v>
      </c>
      <c r="AD61" s="182">
        <v>28.4</v>
      </c>
      <c r="AE61" s="182">
        <v>-9.4</v>
      </c>
      <c r="AF61" s="182">
        <v>10.8</v>
      </c>
      <c r="AG61" s="182">
        <v>-1.3</v>
      </c>
      <c r="AH61" s="182">
        <v>9.8000000000000007</v>
      </c>
      <c r="AI61" s="182">
        <v>-5.9</v>
      </c>
      <c r="AJ61" s="182">
        <v>5</v>
      </c>
      <c r="AK61" s="182">
        <v>0</v>
      </c>
      <c r="AL61" s="182">
        <v>11.4</v>
      </c>
      <c r="AM61" s="182">
        <v>-11.5</v>
      </c>
      <c r="AN61" s="182">
        <v>4.2</v>
      </c>
      <c r="AO61" s="182">
        <v>13.7</v>
      </c>
      <c r="AP61" s="227"/>
    </row>
    <row r="62" spans="1:42" s="288" customFormat="1" ht="24.75" customHeight="1">
      <c r="A62" s="431"/>
      <c r="B62" s="450" t="s">
        <v>419</v>
      </c>
      <c r="C62" s="427" t="s">
        <v>24</v>
      </c>
      <c r="D62" s="427">
        <v>2.4</v>
      </c>
      <c r="E62" s="427">
        <v>3.1</v>
      </c>
      <c r="F62" s="427">
        <v>3.3</v>
      </c>
      <c r="G62" s="427">
        <v>-4.4000000000000004</v>
      </c>
      <c r="H62" s="427">
        <v>2.2999999999999998</v>
      </c>
      <c r="I62" s="427">
        <v>3.5</v>
      </c>
      <c r="J62" s="427">
        <v>3.5</v>
      </c>
      <c r="K62" s="427">
        <v>-3.6</v>
      </c>
      <c r="L62" s="427">
        <v>2.4</v>
      </c>
      <c r="M62" s="427">
        <v>3.9</v>
      </c>
      <c r="N62" s="427">
        <v>3.2</v>
      </c>
      <c r="O62" s="427">
        <v>-4.0999999999999996</v>
      </c>
      <c r="P62" s="427">
        <v>1.9</v>
      </c>
      <c r="Q62" s="427">
        <v>3.7</v>
      </c>
      <c r="R62" s="427">
        <v>3.4</v>
      </c>
      <c r="S62" s="427">
        <v>-4.2</v>
      </c>
      <c r="T62" s="427">
        <v>2.2000000000000002</v>
      </c>
      <c r="U62" s="427">
        <v>3.2</v>
      </c>
      <c r="V62" s="427">
        <v>2.6</v>
      </c>
      <c r="W62" s="427">
        <v>-7</v>
      </c>
      <c r="X62" s="427">
        <v>-15.7</v>
      </c>
      <c r="Y62" s="427">
        <v>21.1</v>
      </c>
      <c r="Z62" s="427">
        <v>1.9</v>
      </c>
      <c r="AA62" s="427">
        <v>-4.0999999999999996</v>
      </c>
      <c r="AB62" s="427">
        <v>-1.7</v>
      </c>
      <c r="AC62" s="427">
        <v>-0.2</v>
      </c>
      <c r="AD62" s="427">
        <v>10.1</v>
      </c>
      <c r="AE62" s="427">
        <v>-2.7</v>
      </c>
      <c r="AF62" s="427">
        <v>1.8</v>
      </c>
      <c r="AG62" s="427">
        <v>4.8</v>
      </c>
      <c r="AH62" s="427">
        <v>3.3</v>
      </c>
      <c r="AI62" s="427">
        <v>-4.3</v>
      </c>
      <c r="AJ62" s="427">
        <v>-0.8</v>
      </c>
      <c r="AK62" s="427">
        <v>5.2</v>
      </c>
      <c r="AL62" s="427">
        <v>3.1</v>
      </c>
      <c r="AM62" s="427">
        <v>-3.1</v>
      </c>
      <c r="AN62" s="427">
        <v>0.8</v>
      </c>
      <c r="AO62" s="427">
        <v>4.5999999999999996</v>
      </c>
      <c r="AP62" s="452"/>
    </row>
    <row r="63" spans="1:42" s="284" customFormat="1" ht="3" customHeight="1" thickBot="1">
      <c r="A63" s="68"/>
      <c r="B63" s="69"/>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0"/>
      <c r="AF63" s="70"/>
      <c r="AG63" s="70"/>
      <c r="AH63" s="70"/>
      <c r="AI63" s="70"/>
      <c r="AJ63" s="70"/>
      <c r="AK63" s="70"/>
      <c r="AL63" s="70"/>
      <c r="AM63" s="70"/>
      <c r="AN63" s="70"/>
      <c r="AO63" s="70"/>
      <c r="AP63" s="222"/>
    </row>
    <row r="64" spans="1:42" s="279" customFormat="1" ht="20.25" customHeight="1">
      <c r="A64" s="93" t="s">
        <v>36</v>
      </c>
      <c r="B64" s="93" t="s">
        <v>422</v>
      </c>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51"/>
    </row>
    <row r="65" spans="1:42" ht="3" customHeight="1" thickBot="1">
      <c r="A65" s="42"/>
      <c r="B65" s="41"/>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228"/>
    </row>
    <row r="66" spans="1:42" ht="3" customHeight="1">
      <c r="A66" s="46"/>
      <c r="B66" s="45"/>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229"/>
    </row>
    <row r="67" spans="1:42" s="287" customFormat="1" ht="12" customHeight="1">
      <c r="A67" s="240"/>
      <c r="B67" s="179" t="s">
        <v>164</v>
      </c>
      <c r="C67" s="182">
        <v>7.7</v>
      </c>
      <c r="D67" s="182">
        <v>8.3000000000000007</v>
      </c>
      <c r="E67" s="182">
        <v>9.3000000000000007</v>
      </c>
      <c r="F67" s="182">
        <v>7.9</v>
      </c>
      <c r="G67" s="182">
        <v>7.2</v>
      </c>
      <c r="H67" s="182">
        <v>7.5</v>
      </c>
      <c r="I67" s="182">
        <v>8.5</v>
      </c>
      <c r="J67" s="182">
        <v>7.4</v>
      </c>
      <c r="K67" s="182">
        <v>7.3</v>
      </c>
      <c r="L67" s="182">
        <v>7.4</v>
      </c>
      <c r="M67" s="182">
        <v>8.1999999999999993</v>
      </c>
      <c r="N67" s="182">
        <v>7.6</v>
      </c>
      <c r="O67" s="182">
        <v>7.1</v>
      </c>
      <c r="P67" s="182">
        <v>7</v>
      </c>
      <c r="Q67" s="182">
        <v>7.8</v>
      </c>
      <c r="R67" s="182">
        <v>7.3</v>
      </c>
      <c r="S67" s="182">
        <v>7.2</v>
      </c>
      <c r="T67" s="182">
        <v>6.9</v>
      </c>
      <c r="U67" s="182">
        <v>7.8</v>
      </c>
      <c r="V67" s="182">
        <v>6.6</v>
      </c>
      <c r="W67" s="182">
        <v>6.5</v>
      </c>
      <c r="X67" s="182">
        <v>8.4</v>
      </c>
      <c r="Y67" s="182">
        <v>7.9</v>
      </c>
      <c r="Z67" s="182">
        <v>6.8</v>
      </c>
      <c r="AA67" s="182">
        <v>6.6</v>
      </c>
      <c r="AB67" s="182">
        <v>7.1</v>
      </c>
      <c r="AC67" s="182">
        <v>8.1</v>
      </c>
      <c r="AD67" s="182">
        <v>6.7</v>
      </c>
      <c r="AE67" s="182">
        <v>6.3</v>
      </c>
      <c r="AF67" s="182">
        <v>6.4</v>
      </c>
      <c r="AG67" s="182">
        <v>7.2</v>
      </c>
      <c r="AH67" s="182">
        <v>6.4</v>
      </c>
      <c r="AI67" s="182">
        <v>6.1</v>
      </c>
      <c r="AJ67" s="182">
        <v>6.2</v>
      </c>
      <c r="AK67" s="182">
        <v>7</v>
      </c>
      <c r="AL67" s="182">
        <v>6.3</v>
      </c>
      <c r="AM67" s="182">
        <v>5.9</v>
      </c>
      <c r="AN67" s="182">
        <v>6.3</v>
      </c>
      <c r="AO67" s="182">
        <v>7</v>
      </c>
      <c r="AP67" s="227"/>
    </row>
    <row r="68" spans="1:42" s="283" customFormat="1" ht="12.75" customHeight="1">
      <c r="A68" s="54"/>
      <c r="B68" s="55" t="s">
        <v>16</v>
      </c>
      <c r="C68" s="161">
        <v>9.5</v>
      </c>
      <c r="D68" s="161">
        <v>8.9</v>
      </c>
      <c r="E68" s="161">
        <v>8.1</v>
      </c>
      <c r="F68" s="161">
        <v>8.5</v>
      </c>
      <c r="G68" s="161">
        <v>9</v>
      </c>
      <c r="H68" s="161">
        <v>8.6999999999999993</v>
      </c>
      <c r="I68" s="161">
        <v>8</v>
      </c>
      <c r="J68" s="161">
        <v>8.5</v>
      </c>
      <c r="K68" s="161">
        <v>8.6</v>
      </c>
      <c r="L68" s="161">
        <v>8.1999999999999993</v>
      </c>
      <c r="M68" s="161">
        <v>7.7</v>
      </c>
      <c r="N68" s="161">
        <v>8</v>
      </c>
      <c r="O68" s="161">
        <v>8</v>
      </c>
      <c r="P68" s="161">
        <v>7.8</v>
      </c>
      <c r="Q68" s="161">
        <v>7</v>
      </c>
      <c r="R68" s="161">
        <v>7.6</v>
      </c>
      <c r="S68" s="161">
        <v>7.7</v>
      </c>
      <c r="T68" s="161">
        <v>7.6</v>
      </c>
      <c r="U68" s="161">
        <v>6.5</v>
      </c>
      <c r="V68" s="161">
        <v>7.2</v>
      </c>
      <c r="W68" s="161">
        <v>7.4</v>
      </c>
      <c r="X68" s="161">
        <v>7.4</v>
      </c>
      <c r="Y68" s="161">
        <v>6.3</v>
      </c>
      <c r="Z68" s="161">
        <v>6.7</v>
      </c>
      <c r="AA68" s="161">
        <v>7.2</v>
      </c>
      <c r="AB68" s="161">
        <v>7.1</v>
      </c>
      <c r="AC68" s="161">
        <v>6.3</v>
      </c>
      <c r="AD68" s="161">
        <v>6.4</v>
      </c>
      <c r="AE68" s="161">
        <v>6.7</v>
      </c>
      <c r="AF68" s="161">
        <v>6.4</v>
      </c>
      <c r="AG68" s="161">
        <v>6.1</v>
      </c>
      <c r="AH68" s="161">
        <v>6.4</v>
      </c>
      <c r="AI68" s="161">
        <v>6.5</v>
      </c>
      <c r="AJ68" s="161">
        <v>6.1</v>
      </c>
      <c r="AK68" s="161">
        <v>5.8</v>
      </c>
      <c r="AL68" s="161">
        <v>6.4</v>
      </c>
      <c r="AM68" s="161">
        <v>6.6</v>
      </c>
      <c r="AN68" s="161">
        <v>5.9</v>
      </c>
      <c r="AO68" s="161">
        <v>5.3</v>
      </c>
      <c r="AP68" s="224"/>
    </row>
    <row r="69" spans="1:42" s="284" customFormat="1" ht="12.75" customHeight="1">
      <c r="A69" s="57"/>
      <c r="B69" s="53" t="s">
        <v>45</v>
      </c>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225"/>
    </row>
    <row r="70" spans="1:42" s="284" customFormat="1" ht="12.75" customHeight="1">
      <c r="A70" s="57"/>
      <c r="B70" s="107" t="s">
        <v>253</v>
      </c>
      <c r="C70" s="112">
        <v>4.5</v>
      </c>
      <c r="D70" s="112">
        <v>4.0999999999999996</v>
      </c>
      <c r="E70" s="112">
        <v>3.5</v>
      </c>
      <c r="F70" s="112">
        <v>3.8</v>
      </c>
      <c r="G70" s="112">
        <v>4.2</v>
      </c>
      <c r="H70" s="112">
        <v>3.9</v>
      </c>
      <c r="I70" s="112">
        <v>3.6</v>
      </c>
      <c r="J70" s="112">
        <v>3.6</v>
      </c>
      <c r="K70" s="112">
        <v>3.8</v>
      </c>
      <c r="L70" s="112">
        <v>3.6</v>
      </c>
      <c r="M70" s="112">
        <v>3.3</v>
      </c>
      <c r="N70" s="112">
        <v>3.4</v>
      </c>
      <c r="O70" s="112">
        <v>3.6</v>
      </c>
      <c r="P70" s="112">
        <v>3.5</v>
      </c>
      <c r="Q70" s="112">
        <v>3.1</v>
      </c>
      <c r="R70" s="112">
        <v>3.2</v>
      </c>
      <c r="S70" s="112">
        <v>3.3</v>
      </c>
      <c r="T70" s="112">
        <v>3.2</v>
      </c>
      <c r="U70" s="112">
        <v>2.6</v>
      </c>
      <c r="V70" s="112">
        <v>2.9</v>
      </c>
      <c r="W70" s="112">
        <v>3.2</v>
      </c>
      <c r="X70" s="112">
        <v>3.1</v>
      </c>
      <c r="Y70" s="112">
        <v>2.6</v>
      </c>
      <c r="Z70" s="112">
        <v>2.6</v>
      </c>
      <c r="AA70" s="112">
        <v>2.8</v>
      </c>
      <c r="AB70" s="112">
        <v>2.8</v>
      </c>
      <c r="AC70" s="112">
        <v>2.5</v>
      </c>
      <c r="AD70" s="112">
        <v>2.4</v>
      </c>
      <c r="AE70" s="112">
        <v>2.5</v>
      </c>
      <c r="AF70" s="112">
        <v>2.5</v>
      </c>
      <c r="AG70" s="112">
        <v>2.2000000000000002</v>
      </c>
      <c r="AH70" s="112">
        <v>2.2999999999999998</v>
      </c>
      <c r="AI70" s="112">
        <v>2.4</v>
      </c>
      <c r="AJ70" s="112">
        <v>2.2999999999999998</v>
      </c>
      <c r="AK70" s="112">
        <v>2.2000000000000002</v>
      </c>
      <c r="AL70" s="112">
        <v>2.2999999999999998</v>
      </c>
      <c r="AM70" s="112">
        <v>2.4</v>
      </c>
      <c r="AN70" s="112">
        <v>2.2000000000000002</v>
      </c>
      <c r="AO70" s="112">
        <v>1.9</v>
      </c>
      <c r="AP70" s="225"/>
    </row>
    <row r="71" spans="1:42" s="284" customFormat="1" ht="12.75" customHeight="1">
      <c r="A71" s="57"/>
      <c r="B71" s="53" t="s">
        <v>254</v>
      </c>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225"/>
    </row>
    <row r="72" spans="1:42" s="283" customFormat="1" ht="13.5" customHeight="1">
      <c r="A72" s="54"/>
      <c r="B72" s="133" t="s">
        <v>255</v>
      </c>
      <c r="C72" s="181">
        <v>4.4000000000000004</v>
      </c>
      <c r="D72" s="181">
        <v>4.2</v>
      </c>
      <c r="E72" s="181">
        <v>4</v>
      </c>
      <c r="F72" s="181">
        <v>4.0999999999999996</v>
      </c>
      <c r="G72" s="181">
        <v>4.2</v>
      </c>
      <c r="H72" s="181">
        <v>4.2</v>
      </c>
      <c r="I72" s="181">
        <v>3.8</v>
      </c>
      <c r="J72" s="181">
        <v>4.3</v>
      </c>
      <c r="K72" s="181">
        <v>4.0999999999999996</v>
      </c>
      <c r="L72" s="181">
        <v>4</v>
      </c>
      <c r="M72" s="181">
        <v>3.7</v>
      </c>
      <c r="N72" s="181">
        <v>4</v>
      </c>
      <c r="O72" s="181">
        <v>3.7</v>
      </c>
      <c r="P72" s="181">
        <v>3.6</v>
      </c>
      <c r="Q72" s="181">
        <v>3.3</v>
      </c>
      <c r="R72" s="181">
        <v>3.8</v>
      </c>
      <c r="S72" s="181">
        <v>3.7</v>
      </c>
      <c r="T72" s="181">
        <v>3.7</v>
      </c>
      <c r="U72" s="181">
        <v>3.2</v>
      </c>
      <c r="V72" s="181">
        <v>3.6</v>
      </c>
      <c r="W72" s="181">
        <v>3.6</v>
      </c>
      <c r="X72" s="181">
        <v>3.6</v>
      </c>
      <c r="Y72" s="181">
        <v>3.1</v>
      </c>
      <c r="Z72" s="181">
        <v>3.4</v>
      </c>
      <c r="AA72" s="181">
        <v>3.7</v>
      </c>
      <c r="AB72" s="181">
        <v>3.8</v>
      </c>
      <c r="AC72" s="181">
        <v>3.3</v>
      </c>
      <c r="AD72" s="181">
        <v>3.4</v>
      </c>
      <c r="AE72" s="181">
        <v>3.6</v>
      </c>
      <c r="AF72" s="181">
        <v>3.5</v>
      </c>
      <c r="AG72" s="181">
        <v>3.2</v>
      </c>
      <c r="AH72" s="181">
        <v>3.4</v>
      </c>
      <c r="AI72" s="181">
        <v>3.5</v>
      </c>
      <c r="AJ72" s="181">
        <v>3.3</v>
      </c>
      <c r="AK72" s="181">
        <v>3.1</v>
      </c>
      <c r="AL72" s="181">
        <v>3.5</v>
      </c>
      <c r="AM72" s="181">
        <v>3.6</v>
      </c>
      <c r="AN72" s="181">
        <v>3.2</v>
      </c>
      <c r="AO72" s="181">
        <v>2.8</v>
      </c>
      <c r="AP72" s="226"/>
    </row>
    <row r="73" spans="1:42" s="283" customFormat="1" ht="26.25" customHeight="1">
      <c r="A73" s="54"/>
      <c r="B73" s="107" t="s">
        <v>394</v>
      </c>
      <c r="C73" s="181">
        <v>0.6</v>
      </c>
      <c r="D73" s="181">
        <v>0.6</v>
      </c>
      <c r="E73" s="181">
        <v>0.6</v>
      </c>
      <c r="F73" s="181">
        <v>0.6</v>
      </c>
      <c r="G73" s="181">
        <v>0.7</v>
      </c>
      <c r="H73" s="181">
        <v>0.6</v>
      </c>
      <c r="I73" s="181">
        <v>0.6</v>
      </c>
      <c r="J73" s="181">
        <v>0.6</v>
      </c>
      <c r="K73" s="181">
        <v>0.7</v>
      </c>
      <c r="L73" s="181">
        <v>0.7</v>
      </c>
      <c r="M73" s="181">
        <v>0.6</v>
      </c>
      <c r="N73" s="181">
        <v>0.6</v>
      </c>
      <c r="O73" s="181">
        <v>0.6</v>
      </c>
      <c r="P73" s="181">
        <v>0.6</v>
      </c>
      <c r="Q73" s="181">
        <v>0.7</v>
      </c>
      <c r="R73" s="181">
        <v>0.7</v>
      </c>
      <c r="S73" s="181">
        <v>0.6</v>
      </c>
      <c r="T73" s="181">
        <v>0.7</v>
      </c>
      <c r="U73" s="181">
        <v>0.7</v>
      </c>
      <c r="V73" s="181">
        <v>0.7</v>
      </c>
      <c r="W73" s="181">
        <v>0.6</v>
      </c>
      <c r="X73" s="181">
        <v>0.6</v>
      </c>
      <c r="Y73" s="181">
        <v>0.6</v>
      </c>
      <c r="Z73" s="181">
        <v>0.7</v>
      </c>
      <c r="AA73" s="181">
        <v>0.6</v>
      </c>
      <c r="AB73" s="181">
        <v>0.5</v>
      </c>
      <c r="AC73" s="181">
        <v>0.6</v>
      </c>
      <c r="AD73" s="181">
        <v>0.7</v>
      </c>
      <c r="AE73" s="181">
        <v>0.6</v>
      </c>
      <c r="AF73" s="181">
        <v>0.5</v>
      </c>
      <c r="AG73" s="181">
        <v>0.6</v>
      </c>
      <c r="AH73" s="181">
        <v>0.7</v>
      </c>
      <c r="AI73" s="181">
        <v>0.6</v>
      </c>
      <c r="AJ73" s="181">
        <v>0.5</v>
      </c>
      <c r="AK73" s="181">
        <v>0.6</v>
      </c>
      <c r="AL73" s="181">
        <v>0.7</v>
      </c>
      <c r="AM73" s="181">
        <v>0.6</v>
      </c>
      <c r="AN73" s="181">
        <v>0.5</v>
      </c>
      <c r="AO73" s="181">
        <v>0.6</v>
      </c>
      <c r="AP73" s="226"/>
    </row>
    <row r="74" spans="1:42" s="284" customFormat="1" ht="26.25" customHeight="1">
      <c r="A74" s="57"/>
      <c r="B74" s="53" t="s">
        <v>393</v>
      </c>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225"/>
    </row>
    <row r="75" spans="1:42" s="288" customFormat="1" ht="12.75" customHeight="1">
      <c r="A75" s="193"/>
      <c r="B75" s="50" t="s">
        <v>165</v>
      </c>
      <c r="C75" s="182">
        <v>22.1</v>
      </c>
      <c r="D75" s="182">
        <v>22.7</v>
      </c>
      <c r="E75" s="182">
        <v>22.1</v>
      </c>
      <c r="F75" s="182">
        <v>22.3</v>
      </c>
      <c r="G75" s="182">
        <v>22.1</v>
      </c>
      <c r="H75" s="182">
        <v>22.6</v>
      </c>
      <c r="I75" s="182">
        <v>22</v>
      </c>
      <c r="J75" s="182">
        <v>22.3</v>
      </c>
      <c r="K75" s="182">
        <v>22.2</v>
      </c>
      <c r="L75" s="182">
        <v>22.7</v>
      </c>
      <c r="M75" s="182">
        <v>22.2</v>
      </c>
      <c r="N75" s="182">
        <v>22.2</v>
      </c>
      <c r="O75" s="182">
        <v>22.2</v>
      </c>
      <c r="P75" s="182">
        <v>22.7</v>
      </c>
      <c r="Q75" s="182">
        <v>22.3</v>
      </c>
      <c r="R75" s="182">
        <v>22.2</v>
      </c>
      <c r="S75" s="182">
        <v>22.1</v>
      </c>
      <c r="T75" s="182">
        <v>22.6</v>
      </c>
      <c r="U75" s="182">
        <v>22.1</v>
      </c>
      <c r="V75" s="182">
        <v>22.1</v>
      </c>
      <c r="W75" s="182">
        <v>22.2</v>
      </c>
      <c r="X75" s="182">
        <v>22.1</v>
      </c>
      <c r="Y75" s="182">
        <v>23.4</v>
      </c>
      <c r="Z75" s="182">
        <v>23.5</v>
      </c>
      <c r="AA75" s="182">
        <v>23.8</v>
      </c>
      <c r="AB75" s="182">
        <v>24.1</v>
      </c>
      <c r="AC75" s="182">
        <v>24.2</v>
      </c>
      <c r="AD75" s="182">
        <v>24.7</v>
      </c>
      <c r="AE75" s="182">
        <v>24.1</v>
      </c>
      <c r="AF75" s="182">
        <v>24.2</v>
      </c>
      <c r="AG75" s="182">
        <v>23.9</v>
      </c>
      <c r="AH75" s="182">
        <v>24</v>
      </c>
      <c r="AI75" s="182">
        <v>23.6</v>
      </c>
      <c r="AJ75" s="182">
        <v>23.6</v>
      </c>
      <c r="AK75" s="182">
        <v>23.2</v>
      </c>
      <c r="AL75" s="182">
        <v>23.2</v>
      </c>
      <c r="AM75" s="182">
        <v>23.1</v>
      </c>
      <c r="AN75" s="182">
        <v>23.3</v>
      </c>
      <c r="AO75" s="182">
        <v>23.2</v>
      </c>
      <c r="AP75" s="227"/>
    </row>
    <row r="76" spans="1:42" s="284" customFormat="1" ht="12.75" customHeight="1">
      <c r="A76" s="57"/>
      <c r="B76" s="106" t="s">
        <v>256</v>
      </c>
      <c r="C76" s="112">
        <v>3</v>
      </c>
      <c r="D76" s="112">
        <v>3</v>
      </c>
      <c r="E76" s="112">
        <v>2.8</v>
      </c>
      <c r="F76" s="112">
        <v>2.9</v>
      </c>
      <c r="G76" s="112">
        <v>3</v>
      </c>
      <c r="H76" s="112">
        <v>3</v>
      </c>
      <c r="I76" s="112">
        <v>2.7</v>
      </c>
      <c r="J76" s="112">
        <v>2.9</v>
      </c>
      <c r="K76" s="112">
        <v>2.9</v>
      </c>
      <c r="L76" s="112">
        <v>2.9</v>
      </c>
      <c r="M76" s="112">
        <v>2.7</v>
      </c>
      <c r="N76" s="112">
        <v>2.8</v>
      </c>
      <c r="O76" s="112">
        <v>2.8</v>
      </c>
      <c r="P76" s="112">
        <v>2.8</v>
      </c>
      <c r="Q76" s="112">
        <v>2.7</v>
      </c>
      <c r="R76" s="112">
        <v>2.8</v>
      </c>
      <c r="S76" s="112">
        <v>2.8</v>
      </c>
      <c r="T76" s="112">
        <v>2.8</v>
      </c>
      <c r="U76" s="112">
        <v>2.6</v>
      </c>
      <c r="V76" s="112">
        <v>2.8</v>
      </c>
      <c r="W76" s="112">
        <v>2.9</v>
      </c>
      <c r="X76" s="112">
        <v>2.5</v>
      </c>
      <c r="Y76" s="112">
        <v>2.5</v>
      </c>
      <c r="Z76" s="112">
        <v>2.6</v>
      </c>
      <c r="AA76" s="112">
        <v>2.7</v>
      </c>
      <c r="AB76" s="112">
        <v>2.8</v>
      </c>
      <c r="AC76" s="112">
        <v>3.1</v>
      </c>
      <c r="AD76" s="112">
        <v>2.8</v>
      </c>
      <c r="AE76" s="112">
        <v>2.7</v>
      </c>
      <c r="AF76" s="112">
        <v>2.7</v>
      </c>
      <c r="AG76" s="112">
        <v>3</v>
      </c>
      <c r="AH76" s="112">
        <v>2.7</v>
      </c>
      <c r="AI76" s="112">
        <v>2.7</v>
      </c>
      <c r="AJ76" s="112">
        <v>2.6</v>
      </c>
      <c r="AK76" s="112">
        <v>2.7</v>
      </c>
      <c r="AL76" s="112">
        <v>2.6</v>
      </c>
      <c r="AM76" s="112">
        <v>2.6</v>
      </c>
      <c r="AN76" s="112">
        <v>2.5</v>
      </c>
      <c r="AO76" s="112">
        <v>2.6</v>
      </c>
      <c r="AP76" s="225"/>
    </row>
    <row r="77" spans="1:42" s="284" customFormat="1" ht="12.75" customHeight="1">
      <c r="A77" s="57"/>
      <c r="B77" s="53" t="s">
        <v>257</v>
      </c>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225"/>
    </row>
    <row r="78" spans="1:42" s="288" customFormat="1" ht="12.75" customHeight="1">
      <c r="A78" s="193"/>
      <c r="B78" s="179" t="s">
        <v>166</v>
      </c>
      <c r="C78" s="182">
        <v>4.9000000000000004</v>
      </c>
      <c r="D78" s="182">
        <v>4.5</v>
      </c>
      <c r="E78" s="182">
        <v>4.8</v>
      </c>
      <c r="F78" s="182">
        <v>4.7</v>
      </c>
      <c r="G78" s="182">
        <v>5</v>
      </c>
      <c r="H78" s="182">
        <v>4.7</v>
      </c>
      <c r="I78" s="182">
        <v>5</v>
      </c>
      <c r="J78" s="182">
        <v>4.7</v>
      </c>
      <c r="K78" s="182">
        <v>5.0999999999999996</v>
      </c>
      <c r="L78" s="182">
        <v>4.8</v>
      </c>
      <c r="M78" s="182">
        <v>5</v>
      </c>
      <c r="N78" s="182">
        <v>4.7</v>
      </c>
      <c r="O78" s="182">
        <v>5.0999999999999996</v>
      </c>
      <c r="P78" s="182">
        <v>4.8</v>
      </c>
      <c r="Q78" s="182">
        <v>5</v>
      </c>
      <c r="R78" s="182">
        <v>4.5999999999999996</v>
      </c>
      <c r="S78" s="182">
        <v>4.9000000000000004</v>
      </c>
      <c r="T78" s="182">
        <v>4.5999999999999996</v>
      </c>
      <c r="U78" s="182">
        <v>4.7</v>
      </c>
      <c r="V78" s="182">
        <v>4.5</v>
      </c>
      <c r="W78" s="182">
        <v>4.5</v>
      </c>
      <c r="X78" s="182">
        <v>3.1</v>
      </c>
      <c r="Y78" s="182">
        <v>4.2</v>
      </c>
      <c r="Z78" s="182">
        <v>4</v>
      </c>
      <c r="AA78" s="182">
        <v>4</v>
      </c>
      <c r="AB78" s="182">
        <v>3.7</v>
      </c>
      <c r="AC78" s="182">
        <v>3.5</v>
      </c>
      <c r="AD78" s="182">
        <v>3.4</v>
      </c>
      <c r="AE78" s="182">
        <v>3.6</v>
      </c>
      <c r="AF78" s="182">
        <v>3.5</v>
      </c>
      <c r="AG78" s="182">
        <v>3.5</v>
      </c>
      <c r="AH78" s="182">
        <v>3.5</v>
      </c>
      <c r="AI78" s="182">
        <v>3.6</v>
      </c>
      <c r="AJ78" s="182">
        <v>3.6</v>
      </c>
      <c r="AK78" s="182">
        <v>3.7</v>
      </c>
      <c r="AL78" s="182">
        <v>3.5</v>
      </c>
      <c r="AM78" s="182">
        <v>3.9</v>
      </c>
      <c r="AN78" s="182">
        <v>4</v>
      </c>
      <c r="AO78" s="182">
        <v>4.2</v>
      </c>
      <c r="AP78" s="227"/>
    </row>
    <row r="79" spans="1:42" s="288" customFormat="1" ht="13.5" customHeight="1">
      <c r="A79" s="193"/>
      <c r="B79" s="179" t="s">
        <v>167</v>
      </c>
      <c r="C79" s="182">
        <v>54.7</v>
      </c>
      <c r="D79" s="182">
        <v>54.3</v>
      </c>
      <c r="E79" s="182">
        <v>54.4</v>
      </c>
      <c r="F79" s="182">
        <v>55.3</v>
      </c>
      <c r="G79" s="182">
        <v>55.2</v>
      </c>
      <c r="H79" s="182">
        <v>55.1</v>
      </c>
      <c r="I79" s="182">
        <v>55.3</v>
      </c>
      <c r="J79" s="182">
        <v>55.8</v>
      </c>
      <c r="K79" s="182">
        <v>55.4</v>
      </c>
      <c r="L79" s="182">
        <v>55.5</v>
      </c>
      <c r="M79" s="182">
        <v>55.5</v>
      </c>
      <c r="N79" s="182">
        <v>56</v>
      </c>
      <c r="O79" s="182">
        <v>56.1</v>
      </c>
      <c r="P79" s="182">
        <v>56.5</v>
      </c>
      <c r="Q79" s="182">
        <v>57</v>
      </c>
      <c r="R79" s="182">
        <v>57.2</v>
      </c>
      <c r="S79" s="182">
        <v>57</v>
      </c>
      <c r="T79" s="182">
        <v>57.1</v>
      </c>
      <c r="U79" s="182">
        <v>57.7</v>
      </c>
      <c r="V79" s="182">
        <v>58.6</v>
      </c>
      <c r="W79" s="182">
        <v>58.4</v>
      </c>
      <c r="X79" s="182">
        <v>57.8</v>
      </c>
      <c r="Y79" s="182">
        <v>57.1</v>
      </c>
      <c r="Z79" s="182">
        <v>57.8</v>
      </c>
      <c r="AA79" s="182">
        <v>57.4</v>
      </c>
      <c r="AB79" s="182">
        <v>56.7</v>
      </c>
      <c r="AC79" s="182">
        <v>56.9</v>
      </c>
      <c r="AD79" s="182">
        <v>57.6</v>
      </c>
      <c r="AE79" s="182">
        <v>58.2</v>
      </c>
      <c r="AF79" s="182">
        <v>58.3</v>
      </c>
      <c r="AG79" s="182">
        <v>58.1</v>
      </c>
      <c r="AH79" s="182">
        <v>58.6</v>
      </c>
      <c r="AI79" s="182">
        <v>59</v>
      </c>
      <c r="AJ79" s="182">
        <v>59.3</v>
      </c>
      <c r="AK79" s="182">
        <v>59.1</v>
      </c>
      <c r="AL79" s="182">
        <v>59.3</v>
      </c>
      <c r="AM79" s="182">
        <v>59.4</v>
      </c>
      <c r="AN79" s="182">
        <v>59.3</v>
      </c>
      <c r="AO79" s="182">
        <v>59.1</v>
      </c>
      <c r="AP79" s="227"/>
    </row>
    <row r="80" spans="1:42" s="288" customFormat="1" ht="12.75" customHeight="1">
      <c r="A80" s="193"/>
      <c r="B80" s="179" t="s">
        <v>168</v>
      </c>
      <c r="C80" s="182">
        <v>1.1000000000000001</v>
      </c>
      <c r="D80" s="182">
        <v>1.3</v>
      </c>
      <c r="E80" s="182">
        <v>1.2</v>
      </c>
      <c r="F80" s="182">
        <v>1.4</v>
      </c>
      <c r="G80" s="182">
        <v>1.4</v>
      </c>
      <c r="H80" s="182">
        <v>1.3</v>
      </c>
      <c r="I80" s="182">
        <v>1.2</v>
      </c>
      <c r="J80" s="182">
        <v>1.3</v>
      </c>
      <c r="K80" s="182">
        <v>1.4</v>
      </c>
      <c r="L80" s="182">
        <v>1.4</v>
      </c>
      <c r="M80" s="182">
        <v>1.4</v>
      </c>
      <c r="N80" s="182">
        <v>1.4</v>
      </c>
      <c r="O80" s="182">
        <v>1.5</v>
      </c>
      <c r="P80" s="182">
        <v>1.3</v>
      </c>
      <c r="Q80" s="182">
        <v>0.9</v>
      </c>
      <c r="R80" s="182">
        <v>1.2</v>
      </c>
      <c r="S80" s="182">
        <v>1.2</v>
      </c>
      <c r="T80" s="182">
        <v>1.2</v>
      </c>
      <c r="U80" s="182">
        <v>1.1000000000000001</v>
      </c>
      <c r="V80" s="182">
        <v>1.1000000000000001</v>
      </c>
      <c r="W80" s="182">
        <v>1</v>
      </c>
      <c r="X80" s="182">
        <v>1.2</v>
      </c>
      <c r="Y80" s="182">
        <v>1.1000000000000001</v>
      </c>
      <c r="Z80" s="182">
        <v>1.3</v>
      </c>
      <c r="AA80" s="182">
        <v>1.1000000000000001</v>
      </c>
      <c r="AB80" s="182">
        <v>1.2</v>
      </c>
      <c r="AC80" s="182">
        <v>1</v>
      </c>
      <c r="AD80" s="182">
        <v>1.1000000000000001</v>
      </c>
      <c r="AE80" s="182">
        <v>1.1000000000000001</v>
      </c>
      <c r="AF80" s="182">
        <v>1.1000000000000001</v>
      </c>
      <c r="AG80" s="182">
        <v>1.1000000000000001</v>
      </c>
      <c r="AH80" s="182">
        <v>1.1000000000000001</v>
      </c>
      <c r="AI80" s="182">
        <v>1.1000000000000001</v>
      </c>
      <c r="AJ80" s="182">
        <v>1.2</v>
      </c>
      <c r="AK80" s="182">
        <v>1.1000000000000001</v>
      </c>
      <c r="AL80" s="182">
        <v>1.2</v>
      </c>
      <c r="AM80" s="182">
        <v>1.1000000000000001</v>
      </c>
      <c r="AN80" s="182">
        <v>1.2</v>
      </c>
      <c r="AO80" s="182">
        <v>1.3</v>
      </c>
      <c r="AP80" s="227"/>
    </row>
    <row r="81" spans="1:42" s="288" customFormat="1" ht="24" customHeight="1">
      <c r="A81" s="431"/>
      <c r="B81" s="450" t="s">
        <v>419</v>
      </c>
      <c r="C81" s="427">
        <v>100</v>
      </c>
      <c r="D81" s="427">
        <v>100</v>
      </c>
      <c r="E81" s="427">
        <v>100</v>
      </c>
      <c r="F81" s="427">
        <v>100</v>
      </c>
      <c r="G81" s="427">
        <v>100</v>
      </c>
      <c r="H81" s="427">
        <v>100</v>
      </c>
      <c r="I81" s="427">
        <v>100</v>
      </c>
      <c r="J81" s="427">
        <v>100</v>
      </c>
      <c r="K81" s="427">
        <v>100</v>
      </c>
      <c r="L81" s="427">
        <v>100</v>
      </c>
      <c r="M81" s="427">
        <v>100</v>
      </c>
      <c r="N81" s="427">
        <v>100</v>
      </c>
      <c r="O81" s="427">
        <v>100</v>
      </c>
      <c r="P81" s="427">
        <v>100</v>
      </c>
      <c r="Q81" s="427">
        <v>100</v>
      </c>
      <c r="R81" s="427">
        <v>100</v>
      </c>
      <c r="S81" s="427">
        <v>100</v>
      </c>
      <c r="T81" s="427">
        <v>100</v>
      </c>
      <c r="U81" s="427">
        <v>100</v>
      </c>
      <c r="V81" s="427">
        <v>100</v>
      </c>
      <c r="W81" s="427">
        <v>100</v>
      </c>
      <c r="X81" s="427">
        <v>100</v>
      </c>
      <c r="Y81" s="427">
        <v>100</v>
      </c>
      <c r="Z81" s="427">
        <v>100</v>
      </c>
      <c r="AA81" s="427">
        <v>100</v>
      </c>
      <c r="AB81" s="427">
        <v>100</v>
      </c>
      <c r="AC81" s="427">
        <v>100</v>
      </c>
      <c r="AD81" s="427">
        <v>100</v>
      </c>
      <c r="AE81" s="427">
        <v>100</v>
      </c>
      <c r="AF81" s="427">
        <v>100</v>
      </c>
      <c r="AG81" s="427">
        <v>100</v>
      </c>
      <c r="AH81" s="427">
        <v>100</v>
      </c>
      <c r="AI81" s="427">
        <v>100</v>
      </c>
      <c r="AJ81" s="427">
        <v>100</v>
      </c>
      <c r="AK81" s="427">
        <v>100</v>
      </c>
      <c r="AL81" s="427">
        <v>100</v>
      </c>
      <c r="AM81" s="427">
        <v>100</v>
      </c>
      <c r="AN81" s="427">
        <v>100</v>
      </c>
      <c r="AO81" s="427">
        <v>100</v>
      </c>
      <c r="AP81" s="452"/>
    </row>
    <row r="82" spans="1:42" s="284" customFormat="1" ht="3" customHeight="1" thickBot="1">
      <c r="A82" s="68"/>
      <c r="B82" s="8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222"/>
    </row>
    <row r="83" spans="1:42" ht="3" customHeight="1">
      <c r="A83" s="34"/>
      <c r="B83" s="81"/>
      <c r="C83" s="87"/>
      <c r="D83" s="87"/>
      <c r="E83" s="88"/>
      <c r="F83" s="87"/>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231"/>
    </row>
    <row r="84" spans="1:42" s="279" customFormat="1" ht="11.25" customHeight="1">
      <c r="A84" s="37" t="s">
        <v>131</v>
      </c>
      <c r="B84" s="89"/>
      <c r="C84" s="91"/>
      <c r="D84" s="91"/>
      <c r="E84" s="92"/>
      <c r="F84" s="91"/>
      <c r="G84" s="37"/>
      <c r="H84" s="37"/>
      <c r="I84" s="92"/>
      <c r="J84" s="92"/>
      <c r="K84" s="92"/>
      <c r="L84" s="92"/>
      <c r="M84" s="92"/>
      <c r="N84" s="92"/>
      <c r="O84" s="92"/>
      <c r="P84" s="92"/>
      <c r="Q84" s="92"/>
      <c r="R84" s="92"/>
      <c r="S84" s="92"/>
      <c r="T84" s="92"/>
      <c r="U84" s="92"/>
      <c r="V84" s="92"/>
      <c r="W84" s="92"/>
      <c r="X84" s="37" t="s">
        <v>244</v>
      </c>
      <c r="Y84" s="37"/>
      <c r="Z84" s="92"/>
      <c r="AA84" s="92"/>
      <c r="AB84" s="92"/>
      <c r="AC84" s="92"/>
      <c r="AD84" s="92"/>
      <c r="AE84" s="37"/>
      <c r="AF84" s="37" t="s">
        <v>458</v>
      </c>
      <c r="AG84" s="92"/>
      <c r="AH84" s="92"/>
      <c r="AI84" s="92"/>
      <c r="AJ84" s="92"/>
      <c r="AK84" s="92"/>
      <c r="AL84" s="92"/>
      <c r="AM84" s="92"/>
      <c r="AN84" s="92"/>
      <c r="AO84" s="92"/>
      <c r="AP84" s="172"/>
    </row>
    <row r="85" spans="1:42" s="279" customFormat="1" ht="12.75" customHeight="1">
      <c r="A85" s="37" t="s">
        <v>301</v>
      </c>
      <c r="B85" s="89"/>
      <c r="C85" s="91"/>
      <c r="D85" s="91"/>
      <c r="E85" s="92"/>
      <c r="F85" s="91"/>
      <c r="G85" s="45"/>
      <c r="H85" s="45"/>
      <c r="I85" s="92"/>
      <c r="J85" s="92"/>
      <c r="K85" s="92"/>
      <c r="L85" s="92"/>
      <c r="M85" s="92"/>
      <c r="N85" s="92"/>
      <c r="O85" s="92"/>
      <c r="P85" s="92"/>
      <c r="Q85" s="92"/>
      <c r="R85" s="92"/>
      <c r="S85" s="92"/>
      <c r="T85" s="92"/>
      <c r="U85" s="92"/>
      <c r="V85" s="92"/>
      <c r="W85" s="92"/>
      <c r="X85" s="45" t="s">
        <v>367</v>
      </c>
      <c r="Y85" s="45"/>
      <c r="Z85" s="92"/>
      <c r="AA85" s="92"/>
      <c r="AB85" s="92"/>
      <c r="AC85" s="92"/>
      <c r="AD85" s="92"/>
      <c r="AE85" s="45"/>
      <c r="AF85" s="45" t="s">
        <v>459</v>
      </c>
      <c r="AG85" s="92"/>
      <c r="AH85" s="92"/>
      <c r="AI85" s="92"/>
      <c r="AJ85" s="92"/>
      <c r="AK85" s="92"/>
      <c r="AL85" s="92"/>
      <c r="AM85" s="92"/>
      <c r="AN85" s="92"/>
      <c r="AO85" s="92"/>
      <c r="AP85" s="172"/>
    </row>
    <row r="86" spans="1:42" s="279" customFormat="1" ht="13.5" customHeight="1">
      <c r="A86" s="46" t="s">
        <v>133</v>
      </c>
      <c r="B86" s="94"/>
      <c r="C86" s="91"/>
      <c r="D86" s="91"/>
      <c r="E86" s="92"/>
      <c r="F86" s="91"/>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row>
    <row r="87" spans="1:42" s="279" customFormat="1" ht="12.75" customHeight="1">
      <c r="A87" s="37"/>
      <c r="B87" s="94"/>
      <c r="C87" s="91"/>
      <c r="D87" s="91"/>
      <c r="E87" s="92"/>
      <c r="F87" s="91"/>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1:42" s="279" customFormat="1" ht="15" customHeight="1">
      <c r="A88" s="46"/>
      <c r="B88" s="94"/>
      <c r="C88" s="91"/>
      <c r="D88" s="91"/>
      <c r="E88" s="92"/>
      <c r="F88" s="91"/>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row>
    <row r="89" spans="1:42" ht="15" customHeight="1">
      <c r="A89" s="2"/>
      <c r="B89" s="9"/>
      <c r="C89" s="11"/>
      <c r="D89" s="11"/>
      <c r="E89" s="12"/>
      <c r="F89" s="11"/>
      <c r="G89" s="12"/>
      <c r="H89" s="12"/>
      <c r="I89" s="12"/>
      <c r="J89" s="12"/>
      <c r="K89" s="12"/>
    </row>
    <row r="90" spans="1:42" ht="15" customHeight="1">
      <c r="A90" s="2"/>
      <c r="B90" s="9"/>
      <c r="C90" s="11"/>
      <c r="D90" s="11"/>
      <c r="E90" s="12"/>
      <c r="F90" s="11"/>
      <c r="G90" s="12"/>
      <c r="H90" s="12"/>
      <c r="I90" s="12"/>
      <c r="J90" s="12"/>
      <c r="K90" s="12"/>
    </row>
    <row r="91" spans="1:42" ht="15" customHeight="1">
      <c r="A91" s="2"/>
      <c r="B91" s="9"/>
      <c r="C91" s="11"/>
      <c r="D91" s="11"/>
      <c r="E91" s="12"/>
      <c r="F91" s="11"/>
      <c r="G91" s="12"/>
      <c r="H91" s="12"/>
      <c r="I91" s="12"/>
      <c r="J91" s="12"/>
      <c r="K91" s="12"/>
    </row>
    <row r="92" spans="1:42" ht="15" customHeight="1">
      <c r="A92" s="2"/>
      <c r="B92" s="9"/>
      <c r="C92" s="11"/>
      <c r="D92" s="11"/>
      <c r="E92" s="12"/>
      <c r="F92" s="11"/>
      <c r="G92" s="12"/>
      <c r="H92" s="12"/>
      <c r="I92" s="12"/>
      <c r="J92" s="12"/>
      <c r="K92" s="12"/>
    </row>
    <row r="93" spans="1:42" ht="15" customHeight="1">
      <c r="A93" s="2"/>
      <c r="B93" s="9"/>
      <c r="C93" s="11"/>
      <c r="D93" s="11"/>
      <c r="E93" s="12"/>
      <c r="F93" s="11"/>
      <c r="G93" s="12"/>
      <c r="H93" s="12"/>
      <c r="I93" s="12"/>
      <c r="J93" s="12"/>
      <c r="K93" s="12"/>
    </row>
    <row r="94" spans="1:42" ht="15" customHeight="1">
      <c r="A94" s="2"/>
      <c r="B94" s="9"/>
      <c r="C94" s="11"/>
      <c r="D94" s="11"/>
      <c r="E94" s="12"/>
      <c r="F94" s="11"/>
      <c r="G94" s="12"/>
      <c r="H94" s="12"/>
      <c r="I94" s="12"/>
      <c r="J94" s="12"/>
      <c r="K94" s="12"/>
    </row>
    <row r="95" spans="1:42" ht="15" customHeight="1">
      <c r="A95" s="2"/>
      <c r="B95" s="9"/>
      <c r="C95" s="11"/>
      <c r="D95" s="11"/>
      <c r="E95" s="12"/>
      <c r="F95" s="11"/>
      <c r="G95" s="12"/>
      <c r="H95" s="12"/>
      <c r="I95" s="12"/>
      <c r="J95" s="12"/>
      <c r="K95" s="12"/>
    </row>
    <row r="96" spans="1:42" ht="15" customHeight="1">
      <c r="A96" s="2"/>
      <c r="B96" s="9"/>
      <c r="C96" s="11"/>
      <c r="D96" s="11"/>
      <c r="E96" s="12"/>
      <c r="F96" s="11"/>
      <c r="G96" s="12"/>
      <c r="H96" s="12"/>
      <c r="I96" s="12"/>
      <c r="J96" s="12"/>
      <c r="K96" s="12"/>
    </row>
    <row r="97" spans="1:11" ht="15" customHeight="1">
      <c r="A97" s="2"/>
      <c r="B97" s="9"/>
      <c r="C97" s="11"/>
      <c r="D97" s="11"/>
      <c r="E97" s="12"/>
      <c r="F97" s="11"/>
      <c r="G97" s="12"/>
      <c r="H97" s="12"/>
      <c r="I97" s="12"/>
      <c r="J97" s="12"/>
      <c r="K97" s="12"/>
    </row>
    <row r="98" spans="1:11" ht="15" customHeight="1">
      <c r="A98" s="2"/>
      <c r="B98" s="9"/>
      <c r="C98" s="11"/>
      <c r="D98" s="11"/>
      <c r="E98" s="12"/>
      <c r="F98" s="11"/>
      <c r="G98" s="12"/>
      <c r="H98" s="12"/>
      <c r="I98" s="12"/>
      <c r="J98" s="12"/>
      <c r="K98" s="12"/>
    </row>
    <row r="99" spans="1:11" ht="15" customHeight="1">
      <c r="A99" s="2"/>
      <c r="B99" s="9"/>
      <c r="C99" s="11"/>
      <c r="D99" s="11"/>
      <c r="E99" s="12"/>
      <c r="F99" s="11"/>
      <c r="G99" s="12"/>
      <c r="H99" s="12"/>
      <c r="I99" s="12"/>
      <c r="J99" s="12"/>
      <c r="K99" s="12"/>
    </row>
    <row r="100" spans="1:11" ht="15" customHeight="1">
      <c r="A100" s="2"/>
      <c r="B100" s="9"/>
      <c r="C100" s="11"/>
      <c r="D100" s="11"/>
      <c r="E100" s="12"/>
      <c r="F100" s="11"/>
      <c r="G100" s="12"/>
      <c r="H100" s="12"/>
      <c r="I100" s="12"/>
      <c r="J100" s="12"/>
      <c r="K100" s="12"/>
    </row>
    <row r="101" spans="1:11" ht="15" customHeight="1">
      <c r="A101" s="2"/>
      <c r="B101" s="9"/>
      <c r="C101" s="11"/>
      <c r="D101" s="11"/>
      <c r="E101" s="12"/>
      <c r="F101" s="11"/>
      <c r="G101" s="12"/>
      <c r="H101" s="12"/>
      <c r="I101" s="12"/>
      <c r="J101" s="12"/>
      <c r="K101" s="12"/>
    </row>
    <row r="102" spans="1:11" ht="15" customHeight="1">
      <c r="A102" s="2"/>
      <c r="B102" s="9"/>
      <c r="C102" s="11"/>
      <c r="D102" s="11"/>
      <c r="E102" s="12"/>
      <c r="F102" s="11"/>
      <c r="G102" s="12"/>
      <c r="H102" s="12"/>
      <c r="I102" s="12"/>
      <c r="J102" s="12"/>
      <c r="K102" s="12"/>
    </row>
    <row r="103" spans="1:11" ht="15" customHeight="1">
      <c r="A103" s="2"/>
      <c r="B103" s="9"/>
      <c r="C103" s="11"/>
      <c r="D103" s="11"/>
      <c r="E103" s="12"/>
      <c r="F103" s="11"/>
      <c r="G103" s="12"/>
      <c r="H103" s="12"/>
      <c r="I103" s="12"/>
      <c r="J103" s="12"/>
      <c r="K103" s="12"/>
    </row>
    <row r="104" spans="1:11" ht="15" customHeight="1">
      <c r="A104" s="2"/>
      <c r="B104" s="9"/>
      <c r="C104" s="11"/>
      <c r="D104" s="11"/>
      <c r="E104" s="12"/>
      <c r="F104" s="11"/>
      <c r="G104" s="12"/>
      <c r="H104" s="12"/>
      <c r="I104" s="12"/>
      <c r="J104" s="12"/>
      <c r="K104" s="12"/>
    </row>
    <row r="105" spans="1:11" ht="15" customHeight="1">
      <c r="A105" s="2"/>
      <c r="B105" s="9"/>
      <c r="C105" s="11"/>
      <c r="D105" s="11"/>
      <c r="E105" s="12"/>
      <c r="F105" s="11"/>
      <c r="G105" s="12"/>
      <c r="H105" s="12"/>
      <c r="I105" s="12"/>
      <c r="J105" s="12"/>
      <c r="K105" s="12"/>
    </row>
    <row r="106" spans="1:11" ht="15" customHeight="1">
      <c r="A106" s="2"/>
      <c r="B106" s="9"/>
      <c r="C106" s="11"/>
      <c r="D106" s="11"/>
      <c r="E106" s="12"/>
      <c r="F106" s="11"/>
      <c r="G106" s="12"/>
      <c r="H106" s="12"/>
      <c r="I106" s="12"/>
      <c r="J106" s="12"/>
      <c r="K106" s="12"/>
    </row>
    <row r="107" spans="1:11" ht="15" customHeight="1">
      <c r="A107" s="2"/>
      <c r="B107" s="9"/>
      <c r="C107" s="11"/>
      <c r="D107" s="11"/>
      <c r="E107" s="12"/>
      <c r="F107" s="11"/>
      <c r="G107" s="12"/>
      <c r="H107" s="12"/>
      <c r="I107" s="12"/>
      <c r="J107" s="12"/>
      <c r="K107" s="12"/>
    </row>
    <row r="108" spans="1:11" ht="15" customHeight="1">
      <c r="A108" s="2"/>
      <c r="B108" s="9"/>
      <c r="C108" s="11"/>
      <c r="D108" s="11"/>
      <c r="E108" s="12"/>
      <c r="F108" s="11"/>
      <c r="G108" s="12"/>
      <c r="H108" s="12"/>
      <c r="I108" s="12"/>
      <c r="J108" s="12"/>
      <c r="K108" s="12"/>
    </row>
    <row r="109" spans="1:11" ht="15" customHeight="1">
      <c r="A109" s="2"/>
      <c r="B109" s="9"/>
      <c r="C109" s="11"/>
      <c r="D109" s="11"/>
      <c r="E109" s="12"/>
      <c r="F109" s="11"/>
      <c r="G109" s="12"/>
      <c r="H109" s="12"/>
      <c r="I109" s="12"/>
      <c r="J109" s="12"/>
      <c r="K109" s="12"/>
    </row>
    <row r="110" spans="1:11" ht="15" customHeight="1">
      <c r="A110" s="2"/>
      <c r="B110" s="9"/>
      <c r="C110" s="11"/>
      <c r="D110" s="11"/>
      <c r="E110" s="12"/>
      <c r="F110" s="11"/>
      <c r="G110" s="12"/>
      <c r="H110" s="12"/>
      <c r="I110" s="12"/>
      <c r="J110" s="12"/>
      <c r="K110" s="12"/>
    </row>
    <row r="111" spans="1:11" ht="15" customHeight="1">
      <c r="A111" s="2"/>
      <c r="B111" s="9"/>
      <c r="C111" s="11"/>
      <c r="D111" s="11"/>
      <c r="E111" s="12"/>
      <c r="F111" s="11"/>
      <c r="G111" s="12"/>
      <c r="H111" s="12"/>
      <c r="I111" s="12"/>
      <c r="J111" s="12"/>
      <c r="K111" s="12"/>
    </row>
    <row r="112" spans="1:11" ht="15" customHeight="1">
      <c r="A112" s="2"/>
      <c r="B112" s="9"/>
      <c r="C112" s="11"/>
      <c r="D112" s="11"/>
      <c r="E112" s="12"/>
      <c r="F112" s="11"/>
      <c r="G112" s="12"/>
      <c r="H112" s="12"/>
      <c r="I112" s="12"/>
      <c r="J112" s="12"/>
      <c r="K112" s="12"/>
    </row>
    <row r="113" spans="1:11" ht="15" customHeight="1">
      <c r="A113" s="2"/>
      <c r="B113" s="9"/>
      <c r="C113" s="11"/>
      <c r="D113" s="11"/>
      <c r="E113" s="12"/>
      <c r="F113" s="11"/>
      <c r="G113" s="12"/>
      <c r="H113" s="12"/>
      <c r="I113" s="12"/>
      <c r="J113" s="12"/>
      <c r="K113" s="12"/>
    </row>
    <row r="114" spans="1:11" ht="15" customHeight="1">
      <c r="A114" s="2"/>
      <c r="B114" s="9"/>
      <c r="C114" s="11"/>
      <c r="D114" s="11"/>
      <c r="E114" s="12"/>
      <c r="F114" s="11"/>
      <c r="G114" s="12"/>
      <c r="H114" s="12"/>
      <c r="I114" s="12"/>
      <c r="J114" s="12"/>
      <c r="K114" s="12"/>
    </row>
    <row r="115" spans="1:11" ht="15" customHeight="1">
      <c r="A115" s="2"/>
      <c r="B115" s="9"/>
      <c r="C115" s="11"/>
      <c r="D115" s="11"/>
      <c r="E115" s="12"/>
      <c r="F115" s="11"/>
      <c r="G115" s="12"/>
      <c r="H115" s="12"/>
      <c r="I115" s="12"/>
      <c r="J115" s="12"/>
      <c r="K115" s="12"/>
    </row>
  </sheetData>
  <mergeCells count="12">
    <mergeCell ref="AM5:AO5"/>
    <mergeCell ref="AI5:AL5"/>
    <mergeCell ref="AE5:AH5"/>
    <mergeCell ref="A2:A3"/>
    <mergeCell ref="S5:V5"/>
    <mergeCell ref="A5:B6"/>
    <mergeCell ref="C5:F5"/>
    <mergeCell ref="G5:J5"/>
    <mergeCell ref="K5:N5"/>
    <mergeCell ref="O5:R5"/>
    <mergeCell ref="W5:Z5"/>
    <mergeCell ref="AA5:AD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000"/>
  </sheetPr>
  <dimension ref="A1:Q81"/>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53.85546875" style="6" customWidth="1"/>
    <col min="3" max="3" width="14.5703125" style="6" customWidth="1"/>
    <col min="4" max="5" width="8.7109375" style="7" hidden="1" customWidth="1"/>
    <col min="6" max="6" width="8.85546875" style="3" hidden="1" customWidth="1"/>
    <col min="7" max="7" width="12.5703125" style="7" customWidth="1"/>
    <col min="8" max="12" width="12.5703125" style="3" customWidth="1"/>
    <col min="13" max="14" width="0.85546875" style="3" customWidth="1"/>
    <col min="15" max="22" width="13.5703125" style="278" bestFit="1" customWidth="1"/>
    <col min="23" max="16384" width="9.140625" style="278"/>
  </cols>
  <sheetData>
    <row r="1" spans="1:14" ht="15" customHeight="1">
      <c r="A1" s="32"/>
      <c r="B1" s="33"/>
      <c r="C1" s="33"/>
      <c r="D1" s="87"/>
      <c r="E1" s="87"/>
      <c r="F1" s="88"/>
      <c r="G1" s="87"/>
      <c r="H1" s="88"/>
      <c r="I1" s="88"/>
      <c r="J1" s="88"/>
      <c r="K1" s="88"/>
      <c r="L1" s="88"/>
      <c r="M1" s="88"/>
      <c r="N1" s="88"/>
    </row>
    <row r="2" spans="1:14" s="279" customFormat="1" ht="18" customHeight="1">
      <c r="A2" s="485" t="str">
        <f>'Kandungan (new)'!A152</f>
        <v>18a</v>
      </c>
      <c r="B2" s="120" t="str">
        <f>'Kandungan (new)'!B152</f>
        <v>IPP dan Indeks Sektor (2015=100) - Tahunan</v>
      </c>
      <c r="C2" s="95"/>
      <c r="D2" s="96"/>
      <c r="E2" s="96"/>
      <c r="F2" s="97"/>
      <c r="G2" s="96"/>
      <c r="H2" s="97"/>
      <c r="I2" s="97"/>
      <c r="J2" s="97"/>
      <c r="K2" s="97"/>
      <c r="L2" s="97"/>
      <c r="M2" s="97"/>
      <c r="N2" s="97"/>
    </row>
    <row r="3" spans="1:14" s="279" customFormat="1" ht="18" customHeight="1">
      <c r="A3" s="485"/>
      <c r="B3" s="98" t="str">
        <f>'Kandungan (new)'!B153</f>
        <v>IPI and Sectors Indices (2015=100) - Annually</v>
      </c>
      <c r="C3" s="98"/>
      <c r="D3" s="96"/>
      <c r="E3" s="96"/>
      <c r="F3" s="97"/>
      <c r="G3" s="96"/>
      <c r="H3" s="97"/>
      <c r="I3" s="97"/>
      <c r="J3" s="97"/>
      <c r="K3" s="97"/>
      <c r="L3" s="97"/>
      <c r="M3" s="97"/>
      <c r="N3" s="97"/>
    </row>
    <row r="4" spans="1:14" ht="15" customHeight="1" thickBot="1">
      <c r="B4" s="33"/>
      <c r="C4" s="33"/>
      <c r="D4" s="35"/>
      <c r="E4" s="35"/>
      <c r="F4" s="36"/>
      <c r="G4" s="35"/>
      <c r="H4" s="36"/>
      <c r="I4" s="36"/>
      <c r="J4" s="36"/>
      <c r="K4" s="36"/>
      <c r="L4" s="36"/>
      <c r="M4" s="36"/>
      <c r="N4" s="36"/>
    </row>
    <row r="5" spans="1:14" s="280" customFormat="1" ht="19.5" customHeight="1">
      <c r="A5" s="486" t="s">
        <v>246</v>
      </c>
      <c r="B5" s="486"/>
      <c r="C5" s="489" t="s">
        <v>304</v>
      </c>
      <c r="D5" s="420">
        <v>2015</v>
      </c>
      <c r="E5" s="420">
        <v>2016</v>
      </c>
      <c r="F5" s="420">
        <v>2017</v>
      </c>
      <c r="G5" s="420">
        <v>2018</v>
      </c>
      <c r="H5" s="420">
        <v>2019</v>
      </c>
      <c r="I5" s="420">
        <v>2020</v>
      </c>
      <c r="J5" s="420">
        <v>2021</v>
      </c>
      <c r="K5" s="420">
        <v>2022</v>
      </c>
      <c r="L5" s="420">
        <v>2023</v>
      </c>
      <c r="M5" s="421"/>
      <c r="N5" s="323"/>
    </row>
    <row r="6" spans="1:14" s="280" customFormat="1" ht="19.5" customHeight="1" thickBot="1">
      <c r="A6" s="487"/>
      <c r="B6" s="487"/>
      <c r="C6" s="492"/>
      <c r="D6" s="423"/>
      <c r="E6" s="423"/>
      <c r="F6" s="423"/>
      <c r="G6" s="423"/>
      <c r="H6" s="423"/>
      <c r="I6" s="423"/>
      <c r="J6" s="423"/>
      <c r="K6" s="423"/>
      <c r="L6" s="423"/>
      <c r="M6" s="423"/>
      <c r="N6" s="324"/>
    </row>
    <row r="7" spans="1:14" s="281" customFormat="1" ht="18" customHeight="1">
      <c r="A7" s="37" t="s">
        <v>31</v>
      </c>
      <c r="B7" s="37" t="s">
        <v>319</v>
      </c>
      <c r="C7" s="38"/>
      <c r="D7" s="38"/>
      <c r="E7" s="38"/>
      <c r="F7" s="39"/>
      <c r="G7" s="38"/>
      <c r="H7" s="39"/>
      <c r="I7" s="39"/>
      <c r="J7" s="39"/>
      <c r="K7" s="39"/>
      <c r="L7" s="39"/>
      <c r="M7" s="39"/>
      <c r="N7" s="39"/>
    </row>
    <row r="8" spans="1:14" ht="22.5" customHeight="1" thickBot="1">
      <c r="A8" s="40"/>
      <c r="B8" s="41" t="s">
        <v>318</v>
      </c>
      <c r="C8" s="41"/>
      <c r="D8" s="43"/>
      <c r="E8" s="43"/>
      <c r="F8" s="44"/>
      <c r="G8" s="43"/>
      <c r="H8" s="44"/>
      <c r="I8" s="44"/>
      <c r="J8" s="44"/>
      <c r="K8" s="44"/>
      <c r="L8" s="44"/>
      <c r="M8" s="44"/>
      <c r="N8" s="316"/>
    </row>
    <row r="9" spans="1:14" ht="9" customHeight="1">
      <c r="A9" s="34"/>
      <c r="B9" s="45"/>
      <c r="C9" s="45"/>
      <c r="D9" s="47"/>
      <c r="E9" s="47"/>
      <c r="F9" s="48"/>
      <c r="G9" s="47"/>
      <c r="H9" s="48"/>
      <c r="I9" s="48"/>
      <c r="J9" s="48"/>
      <c r="K9" s="48"/>
      <c r="L9" s="48"/>
      <c r="M9" s="48"/>
      <c r="N9" s="48"/>
    </row>
    <row r="10" spans="1:14" s="282" customFormat="1" ht="18" customHeight="1">
      <c r="A10" s="49"/>
      <c r="B10" s="50" t="s">
        <v>183</v>
      </c>
      <c r="C10" s="136">
        <v>100</v>
      </c>
      <c r="D10" s="327">
        <v>100</v>
      </c>
      <c r="E10" s="327">
        <v>104.1</v>
      </c>
      <c r="F10" s="327">
        <v>108.7</v>
      </c>
      <c r="G10" s="327">
        <v>112.2</v>
      </c>
      <c r="H10" s="327">
        <v>114.9</v>
      </c>
      <c r="I10" s="327">
        <v>110.2</v>
      </c>
      <c r="J10" s="327">
        <v>118.3</v>
      </c>
      <c r="K10" s="327">
        <v>126.5</v>
      </c>
      <c r="L10" s="327">
        <v>127.38069367077399</v>
      </c>
      <c r="M10" s="52"/>
      <c r="N10" s="52"/>
    </row>
    <row r="11" spans="1:14" s="282" customFormat="1" ht="18" customHeight="1">
      <c r="A11" s="49"/>
      <c r="B11" s="450" t="s">
        <v>184</v>
      </c>
      <c r="C11" s="456">
        <v>25.14</v>
      </c>
      <c r="D11" s="457">
        <v>100</v>
      </c>
      <c r="E11" s="457">
        <v>102.4</v>
      </c>
      <c r="F11" s="457">
        <v>102.7</v>
      </c>
      <c r="G11" s="457">
        <v>100.6</v>
      </c>
      <c r="H11" s="457">
        <v>99.3</v>
      </c>
      <c r="I11" s="457">
        <v>90.5</v>
      </c>
      <c r="J11" s="457">
        <v>91.8</v>
      </c>
      <c r="K11" s="457">
        <v>94.5</v>
      </c>
      <c r="L11" s="457">
        <v>94.7</v>
      </c>
      <c r="M11" s="456"/>
      <c r="N11" s="326"/>
    </row>
    <row r="12" spans="1:14" s="283" customFormat="1" ht="30" customHeight="1">
      <c r="A12" s="54"/>
      <c r="B12" s="140" t="s">
        <v>258</v>
      </c>
      <c r="C12" s="138">
        <v>12.215925112066738</v>
      </c>
      <c r="D12" s="328">
        <v>100</v>
      </c>
      <c r="E12" s="328">
        <v>101.2</v>
      </c>
      <c r="F12" s="328">
        <v>99.5</v>
      </c>
      <c r="G12" s="328">
        <v>99.3</v>
      </c>
      <c r="H12" s="328">
        <v>93.5</v>
      </c>
      <c r="I12" s="328">
        <v>85.1</v>
      </c>
      <c r="J12" s="328">
        <v>80.8</v>
      </c>
      <c r="K12" s="328">
        <v>80.5</v>
      </c>
      <c r="L12" s="328">
        <v>80.3</v>
      </c>
      <c r="M12" s="138"/>
      <c r="N12" s="138"/>
    </row>
    <row r="13" spans="1:14" s="284" customFormat="1" ht="27" customHeight="1">
      <c r="A13" s="57"/>
      <c r="B13" s="53" t="s">
        <v>259</v>
      </c>
      <c r="C13" s="53"/>
      <c r="D13" s="329"/>
      <c r="E13" s="329"/>
      <c r="F13" s="329"/>
      <c r="G13" s="329"/>
      <c r="H13" s="329"/>
      <c r="I13" s="329"/>
      <c r="J13" s="329"/>
      <c r="K13" s="329"/>
      <c r="L13" s="329"/>
      <c r="M13" s="164"/>
      <c r="N13" s="164"/>
    </row>
    <row r="14" spans="1:14" s="283" customFormat="1" ht="33" customHeight="1">
      <c r="A14" s="54"/>
      <c r="B14" s="107" t="s">
        <v>185</v>
      </c>
      <c r="C14" s="139">
        <v>12.91922122952308</v>
      </c>
      <c r="D14" s="174">
        <v>100</v>
      </c>
      <c r="E14" s="174">
        <v>103.5</v>
      </c>
      <c r="F14" s="174">
        <v>105.8</v>
      </c>
      <c r="G14" s="174">
        <v>101.9</v>
      </c>
      <c r="H14" s="174">
        <v>104.9</v>
      </c>
      <c r="I14" s="174">
        <v>95.5</v>
      </c>
      <c r="J14" s="174">
        <v>102.3</v>
      </c>
      <c r="K14" s="174">
        <v>107.7</v>
      </c>
      <c r="L14" s="174">
        <v>108.3</v>
      </c>
      <c r="M14" s="139">
        <v>12963.944</v>
      </c>
      <c r="N14" s="139"/>
    </row>
    <row r="15" spans="1:14" s="284" customFormat="1" ht="33.75" customHeight="1">
      <c r="A15" s="57"/>
      <c r="B15" s="53" t="s">
        <v>186</v>
      </c>
      <c r="C15" s="53"/>
      <c r="D15" s="329"/>
      <c r="E15" s="329"/>
      <c r="F15" s="329"/>
      <c r="G15" s="329"/>
      <c r="H15" s="329"/>
      <c r="I15" s="329"/>
      <c r="J15" s="329"/>
      <c r="K15" s="329"/>
      <c r="L15" s="329"/>
      <c r="M15" s="164"/>
      <c r="N15" s="164"/>
    </row>
    <row r="16" spans="1:14" s="287" customFormat="1" ht="18" customHeight="1">
      <c r="A16" s="240"/>
      <c r="B16" s="425" t="s">
        <v>187</v>
      </c>
      <c r="C16" s="458">
        <v>68.25</v>
      </c>
      <c r="D16" s="429">
        <v>100</v>
      </c>
      <c r="E16" s="429">
        <v>104.3</v>
      </c>
      <c r="F16" s="429">
        <v>110.7</v>
      </c>
      <c r="G16" s="429">
        <v>116</v>
      </c>
      <c r="H16" s="429">
        <v>120.1</v>
      </c>
      <c r="I16" s="429">
        <v>116.9</v>
      </c>
      <c r="J16" s="429">
        <v>128.1</v>
      </c>
      <c r="K16" s="429">
        <v>138.5</v>
      </c>
      <c r="L16" s="429">
        <v>139.5</v>
      </c>
      <c r="M16" s="458"/>
      <c r="N16" s="262"/>
    </row>
    <row r="17" spans="1:17" s="282" customFormat="1" ht="19.5" customHeight="1">
      <c r="A17" s="49"/>
      <c r="B17" s="107" t="s">
        <v>188</v>
      </c>
      <c r="C17" s="141">
        <v>20.6</v>
      </c>
      <c r="D17" s="330">
        <v>100</v>
      </c>
      <c r="E17" s="330">
        <v>104.1</v>
      </c>
      <c r="F17" s="330">
        <v>108.3</v>
      </c>
      <c r="G17" s="330">
        <v>112.6</v>
      </c>
      <c r="H17" s="330">
        <v>115.9</v>
      </c>
      <c r="I17" s="330">
        <v>115</v>
      </c>
      <c r="J17" s="330">
        <v>130.1</v>
      </c>
      <c r="K17" s="330">
        <v>131.30000000000001</v>
      </c>
      <c r="L17" s="330">
        <v>130.1</v>
      </c>
      <c r="M17" s="137"/>
      <c r="N17" s="137"/>
      <c r="P17" s="287"/>
      <c r="Q17" s="287"/>
    </row>
    <row r="18" spans="1:17" s="283" customFormat="1" ht="19.5" customHeight="1">
      <c r="A18" s="54"/>
      <c r="B18" s="108" t="s">
        <v>189</v>
      </c>
      <c r="C18" s="108"/>
      <c r="D18" s="331"/>
      <c r="E18" s="331"/>
      <c r="F18" s="331"/>
      <c r="G18" s="331"/>
      <c r="H18" s="331"/>
      <c r="I18" s="331"/>
      <c r="J18" s="331"/>
      <c r="K18" s="331"/>
      <c r="L18" s="331"/>
      <c r="M18" s="165"/>
      <c r="N18" s="165"/>
      <c r="P18" s="287"/>
      <c r="Q18" s="287"/>
    </row>
    <row r="19" spans="1:17" s="283" customFormat="1" ht="17.25" customHeight="1">
      <c r="A19" s="54"/>
      <c r="B19" s="106" t="s">
        <v>272</v>
      </c>
      <c r="C19" s="143">
        <v>9.36</v>
      </c>
      <c r="D19" s="266">
        <v>100</v>
      </c>
      <c r="E19" s="266">
        <v>103.1</v>
      </c>
      <c r="F19" s="266">
        <v>106.7</v>
      </c>
      <c r="G19" s="266">
        <v>110.2</v>
      </c>
      <c r="H19" s="266">
        <v>113.2</v>
      </c>
      <c r="I19" s="266">
        <v>101.2</v>
      </c>
      <c r="J19" s="266">
        <v>112.9</v>
      </c>
      <c r="K19" s="266">
        <v>120</v>
      </c>
      <c r="L19" s="266">
        <v>118.1</v>
      </c>
      <c r="M19" s="143"/>
      <c r="N19" s="143"/>
      <c r="P19" s="287"/>
      <c r="Q19" s="287"/>
    </row>
    <row r="20" spans="1:17" s="283" customFormat="1" ht="19.5" customHeight="1">
      <c r="A20" s="54"/>
      <c r="B20" s="108" t="s">
        <v>273</v>
      </c>
      <c r="C20" s="108"/>
      <c r="D20" s="331"/>
      <c r="E20" s="331"/>
      <c r="F20" s="331"/>
      <c r="G20" s="331"/>
      <c r="H20" s="331"/>
      <c r="I20" s="331"/>
      <c r="J20" s="331"/>
      <c r="K20" s="331"/>
      <c r="L20" s="331"/>
      <c r="M20" s="165"/>
      <c r="N20" s="165"/>
      <c r="P20" s="287"/>
      <c r="Q20" s="287"/>
    </row>
    <row r="21" spans="1:17" s="284" customFormat="1" ht="14.25" customHeight="1">
      <c r="A21" s="57"/>
      <c r="B21" s="106" t="s">
        <v>274</v>
      </c>
      <c r="C21" s="142">
        <v>6.37</v>
      </c>
      <c r="D21" s="256">
        <v>100</v>
      </c>
      <c r="E21" s="256">
        <v>106</v>
      </c>
      <c r="F21" s="256">
        <v>110.6</v>
      </c>
      <c r="G21" s="256">
        <v>115.5</v>
      </c>
      <c r="H21" s="256">
        <v>117.5</v>
      </c>
      <c r="I21" s="256">
        <v>109.2</v>
      </c>
      <c r="J21" s="256">
        <v>119.5</v>
      </c>
      <c r="K21" s="256">
        <v>124.4</v>
      </c>
      <c r="L21" s="256">
        <v>129.69999999999999</v>
      </c>
      <c r="M21" s="142"/>
      <c r="N21" s="142"/>
      <c r="P21" s="287"/>
      <c r="Q21" s="287"/>
    </row>
    <row r="22" spans="1:17" s="283" customFormat="1" ht="17.25" customHeight="1">
      <c r="A22" s="54"/>
      <c r="B22" s="108" t="s">
        <v>275</v>
      </c>
      <c r="C22" s="108"/>
      <c r="D22" s="331"/>
      <c r="E22" s="331"/>
      <c r="F22" s="331"/>
      <c r="G22" s="331"/>
      <c r="H22" s="331"/>
      <c r="I22" s="331"/>
      <c r="J22" s="331"/>
      <c r="K22" s="331"/>
      <c r="L22" s="331"/>
      <c r="M22" s="165">
        <v>12963.944</v>
      </c>
      <c r="N22" s="165"/>
      <c r="P22" s="287"/>
      <c r="Q22" s="287"/>
    </row>
    <row r="23" spans="1:17" s="284" customFormat="1" ht="30" customHeight="1">
      <c r="A23" s="57"/>
      <c r="B23" s="107" t="s">
        <v>276</v>
      </c>
      <c r="C23" s="139">
        <v>0.38</v>
      </c>
      <c r="D23" s="174">
        <v>100</v>
      </c>
      <c r="E23" s="174">
        <v>104.4</v>
      </c>
      <c r="F23" s="174">
        <v>109.4</v>
      </c>
      <c r="G23" s="174">
        <v>115.9</v>
      </c>
      <c r="H23" s="174">
        <v>120.7</v>
      </c>
      <c r="I23" s="174">
        <v>138.19999999999999</v>
      </c>
      <c r="J23" s="174">
        <v>159.9</v>
      </c>
      <c r="K23" s="174">
        <v>169.7</v>
      </c>
      <c r="L23" s="174">
        <v>168.4</v>
      </c>
      <c r="M23" s="139"/>
      <c r="N23" s="139"/>
      <c r="P23" s="287"/>
      <c r="Q23" s="287"/>
    </row>
    <row r="24" spans="1:17" s="284" customFormat="1" ht="30" customHeight="1">
      <c r="A24" s="57"/>
      <c r="B24" s="53" t="s">
        <v>277</v>
      </c>
      <c r="C24" s="53"/>
      <c r="D24" s="329"/>
      <c r="E24" s="329"/>
      <c r="F24" s="329"/>
      <c r="G24" s="329"/>
      <c r="H24" s="329"/>
      <c r="I24" s="329"/>
      <c r="J24" s="329"/>
      <c r="K24" s="329"/>
      <c r="L24" s="329"/>
      <c r="M24" s="164"/>
      <c r="N24" s="164"/>
      <c r="P24" s="287"/>
      <c r="Q24" s="287"/>
    </row>
    <row r="25" spans="1:17" s="284" customFormat="1" ht="17.25" customHeight="1">
      <c r="A25" s="57"/>
      <c r="B25" s="107" t="s">
        <v>278</v>
      </c>
      <c r="C25" s="137">
        <v>4.49</v>
      </c>
      <c r="D25" s="330">
        <v>100</v>
      </c>
      <c r="E25" s="330">
        <v>103.6</v>
      </c>
      <c r="F25" s="330">
        <v>108.4</v>
      </c>
      <c r="G25" s="330">
        <v>113.4</v>
      </c>
      <c r="H25" s="330">
        <v>118.9</v>
      </c>
      <c r="I25" s="330">
        <v>150.19999999999999</v>
      </c>
      <c r="J25" s="330">
        <v>178.4</v>
      </c>
      <c r="K25" s="330">
        <v>161.19999999999999</v>
      </c>
      <c r="L25" s="330">
        <v>152.6</v>
      </c>
      <c r="M25" s="137"/>
      <c r="N25" s="137"/>
      <c r="P25" s="287"/>
      <c r="Q25" s="287"/>
    </row>
    <row r="26" spans="1:17" s="284" customFormat="1" ht="21" customHeight="1">
      <c r="A26" s="57"/>
      <c r="B26" s="134" t="s">
        <v>279</v>
      </c>
      <c r="C26" s="163"/>
      <c r="D26" s="331"/>
      <c r="E26" s="331"/>
      <c r="F26" s="331"/>
      <c r="G26" s="331"/>
      <c r="H26" s="331"/>
      <c r="I26" s="331"/>
      <c r="J26" s="331"/>
      <c r="K26" s="331"/>
      <c r="L26" s="331"/>
      <c r="M26" s="165"/>
      <c r="N26" s="165"/>
      <c r="P26" s="287"/>
      <c r="Q26" s="287"/>
    </row>
    <row r="27" spans="1:17" s="288" customFormat="1" ht="18" customHeight="1">
      <c r="A27" s="193"/>
      <c r="B27" s="425" t="s">
        <v>190</v>
      </c>
      <c r="C27" s="458">
        <v>6.61</v>
      </c>
      <c r="D27" s="429">
        <v>100</v>
      </c>
      <c r="E27" s="429">
        <v>108.6</v>
      </c>
      <c r="F27" s="429">
        <v>110.9</v>
      </c>
      <c r="G27" s="429">
        <v>116.3</v>
      </c>
      <c r="H27" s="429">
        <v>119.9</v>
      </c>
      <c r="I27" s="429">
        <v>115.7</v>
      </c>
      <c r="J27" s="429">
        <v>118.6</v>
      </c>
      <c r="K27" s="429">
        <v>124</v>
      </c>
      <c r="L27" s="429">
        <v>126.4</v>
      </c>
      <c r="M27" s="458"/>
      <c r="N27" s="262"/>
      <c r="P27" s="287"/>
      <c r="Q27" s="287"/>
    </row>
    <row r="28" spans="1:17" s="284" customFormat="1" ht="9.75" customHeight="1" thickBot="1">
      <c r="A28" s="68"/>
      <c r="B28" s="135"/>
      <c r="C28" s="135"/>
      <c r="D28" s="71"/>
      <c r="E28" s="71"/>
      <c r="F28" s="71"/>
      <c r="G28" s="71"/>
      <c r="H28" s="71"/>
      <c r="I28" s="71"/>
      <c r="J28" s="71"/>
      <c r="K28" s="71"/>
      <c r="L28" s="71"/>
      <c r="M28" s="71"/>
      <c r="N28" s="317"/>
    </row>
    <row r="29" spans="1:17" s="281" customFormat="1" ht="18" customHeight="1">
      <c r="A29" s="37" t="s">
        <v>34</v>
      </c>
      <c r="B29" s="37" t="s">
        <v>240</v>
      </c>
      <c r="C29" s="37"/>
      <c r="D29" s="39"/>
      <c r="E29" s="39"/>
      <c r="F29" s="39"/>
      <c r="G29" s="39"/>
      <c r="H29" s="39"/>
      <c r="I29" s="39"/>
      <c r="J29" s="39"/>
      <c r="K29" s="39"/>
      <c r="L29" s="39"/>
      <c r="M29" s="39"/>
      <c r="N29" s="39"/>
    </row>
    <row r="30" spans="1:17" ht="22.5" customHeight="1" thickBot="1">
      <c r="A30" s="42"/>
      <c r="B30" s="41" t="s">
        <v>241</v>
      </c>
      <c r="C30" s="41"/>
      <c r="D30" s="44"/>
      <c r="E30" s="44"/>
      <c r="F30" s="44"/>
      <c r="G30" s="44"/>
      <c r="H30" s="44"/>
      <c r="I30" s="44"/>
      <c r="J30" s="44"/>
      <c r="K30" s="44"/>
      <c r="L30" s="44"/>
      <c r="M30" s="44"/>
      <c r="N30" s="316"/>
    </row>
    <row r="31" spans="1:17" ht="9" customHeight="1">
      <c r="A31" s="46"/>
      <c r="B31" s="45"/>
      <c r="C31" s="45"/>
      <c r="D31" s="48"/>
      <c r="E31" s="48"/>
      <c r="F31" s="48"/>
      <c r="G31" s="48"/>
      <c r="H31" s="48"/>
      <c r="I31" s="48"/>
      <c r="J31" s="48"/>
      <c r="K31" s="48"/>
      <c r="L31" s="48"/>
      <c r="M31" s="48"/>
      <c r="N31" s="48"/>
    </row>
    <row r="32" spans="1:17" s="282" customFormat="1" ht="18" customHeight="1">
      <c r="A32" s="49"/>
      <c r="B32" s="50" t="s">
        <v>183</v>
      </c>
      <c r="C32" s="50"/>
      <c r="D32" s="56"/>
      <c r="E32" s="327">
        <v>4.0999999999999996</v>
      </c>
      <c r="F32" s="327">
        <v>4.4000000000000004</v>
      </c>
      <c r="G32" s="327">
        <v>3.2</v>
      </c>
      <c r="H32" s="327">
        <v>2.4</v>
      </c>
      <c r="I32" s="327">
        <v>-4.0999999999999996</v>
      </c>
      <c r="J32" s="327">
        <v>7.4</v>
      </c>
      <c r="K32" s="327">
        <v>6.9</v>
      </c>
      <c r="L32" s="327">
        <v>0.7</v>
      </c>
      <c r="M32" s="136"/>
      <c r="N32" s="136"/>
    </row>
    <row r="33" spans="1:14" s="287" customFormat="1" ht="18" customHeight="1">
      <c r="A33" s="240"/>
      <c r="B33" s="450" t="s">
        <v>184</v>
      </c>
      <c r="C33" s="450"/>
      <c r="D33" s="447"/>
      <c r="E33" s="457">
        <v>2.4</v>
      </c>
      <c r="F33" s="457">
        <v>0.4</v>
      </c>
      <c r="G33" s="457">
        <v>-2.1</v>
      </c>
      <c r="H33" s="457">
        <v>-1.3</v>
      </c>
      <c r="I33" s="457">
        <v>-8.9</v>
      </c>
      <c r="J33" s="457">
        <v>1.5</v>
      </c>
      <c r="K33" s="457">
        <v>2.9</v>
      </c>
      <c r="L33" s="457">
        <v>0.2</v>
      </c>
      <c r="M33" s="456"/>
      <c r="N33" s="326"/>
    </row>
    <row r="34" spans="1:14" s="283" customFormat="1" ht="30" customHeight="1">
      <c r="A34" s="54"/>
      <c r="B34" s="140" t="s">
        <v>258</v>
      </c>
      <c r="C34" s="107"/>
      <c r="D34" s="56"/>
      <c r="E34" s="328">
        <v>1.2</v>
      </c>
      <c r="F34" s="328">
        <v>-1.7</v>
      </c>
      <c r="G34" s="328">
        <v>-0.2</v>
      </c>
      <c r="H34" s="328">
        <v>-5.9</v>
      </c>
      <c r="I34" s="328">
        <v>-8.9</v>
      </c>
      <c r="J34" s="328">
        <v>-5.2</v>
      </c>
      <c r="K34" s="328">
        <v>-0.3</v>
      </c>
      <c r="L34" s="328">
        <v>-0.4</v>
      </c>
      <c r="M34" s="138"/>
      <c r="N34" s="138"/>
    </row>
    <row r="35" spans="1:14" s="284" customFormat="1" ht="30" customHeight="1">
      <c r="A35" s="57"/>
      <c r="B35" s="53" t="s">
        <v>259</v>
      </c>
      <c r="C35" s="53"/>
      <c r="D35" s="58"/>
      <c r="E35" s="329"/>
      <c r="F35" s="329"/>
      <c r="G35" s="329"/>
      <c r="H35" s="329"/>
      <c r="I35" s="329"/>
      <c r="J35" s="329"/>
      <c r="K35" s="329"/>
      <c r="L35" s="329"/>
      <c r="M35" s="164"/>
      <c r="N35" s="164"/>
    </row>
    <row r="36" spans="1:14" s="283" customFormat="1" ht="33" customHeight="1">
      <c r="A36" s="54"/>
      <c r="B36" s="107" t="s">
        <v>185</v>
      </c>
      <c r="C36" s="107"/>
      <c r="D36" s="56"/>
      <c r="E36" s="174">
        <v>3.5</v>
      </c>
      <c r="F36" s="174">
        <v>2.2000000000000002</v>
      </c>
      <c r="G36" s="174">
        <v>-3.7</v>
      </c>
      <c r="H36" s="174">
        <v>3</v>
      </c>
      <c r="I36" s="174">
        <v>-8.9</v>
      </c>
      <c r="J36" s="174">
        <v>7.1</v>
      </c>
      <c r="K36" s="174">
        <v>5.3</v>
      </c>
      <c r="L36" s="174">
        <v>0.6</v>
      </c>
      <c r="M36" s="139"/>
      <c r="N36" s="139"/>
    </row>
    <row r="37" spans="1:14" s="284" customFormat="1" ht="33.75" customHeight="1">
      <c r="A37" s="57"/>
      <c r="B37" s="53" t="s">
        <v>186</v>
      </c>
      <c r="C37" s="53"/>
      <c r="D37" s="58"/>
      <c r="E37" s="329"/>
      <c r="F37" s="329"/>
      <c r="G37" s="329"/>
      <c r="H37" s="329"/>
      <c r="I37" s="329"/>
      <c r="J37" s="329"/>
      <c r="K37" s="329"/>
      <c r="L37" s="329"/>
      <c r="M37" s="164"/>
      <c r="N37" s="164"/>
    </row>
    <row r="38" spans="1:14" s="287" customFormat="1" ht="18" customHeight="1">
      <c r="A38" s="240"/>
      <c r="B38" s="425" t="s">
        <v>187</v>
      </c>
      <c r="C38" s="458"/>
      <c r="D38" s="429"/>
      <c r="E38" s="429">
        <v>4.3</v>
      </c>
      <c r="F38" s="429">
        <v>6.1</v>
      </c>
      <c r="G38" s="429">
        <v>4.8</v>
      </c>
      <c r="H38" s="429">
        <v>3.6</v>
      </c>
      <c r="I38" s="429">
        <v>-2.7</v>
      </c>
      <c r="J38" s="429">
        <v>9.5</v>
      </c>
      <c r="K38" s="429">
        <v>8.1999999999999993</v>
      </c>
      <c r="L38" s="429">
        <v>0.7</v>
      </c>
      <c r="M38" s="458"/>
      <c r="N38" s="262"/>
    </row>
    <row r="39" spans="1:14" s="282" customFormat="1" ht="19.5" customHeight="1">
      <c r="A39" s="49"/>
      <c r="B39" s="107" t="s">
        <v>188</v>
      </c>
      <c r="C39" s="141"/>
      <c r="D39" s="330"/>
      <c r="E39" s="330">
        <v>4.0999999999999996</v>
      </c>
      <c r="F39" s="330">
        <v>4</v>
      </c>
      <c r="G39" s="330">
        <v>4.5999999999999996</v>
      </c>
      <c r="H39" s="330">
        <v>4.9000000000000004</v>
      </c>
      <c r="I39" s="330">
        <v>-0.8</v>
      </c>
      <c r="J39" s="330">
        <v>13.1</v>
      </c>
      <c r="K39" s="330">
        <v>0.9</v>
      </c>
      <c r="L39" s="330">
        <v>-0.9</v>
      </c>
      <c r="M39" s="137"/>
      <c r="N39" s="137"/>
    </row>
    <row r="40" spans="1:14" s="283" customFormat="1" ht="19.5" customHeight="1">
      <c r="A40" s="54"/>
      <c r="B40" s="108" t="s">
        <v>189</v>
      </c>
      <c r="C40" s="108"/>
      <c r="D40" s="331"/>
      <c r="E40" s="331"/>
      <c r="F40" s="331"/>
      <c r="G40" s="331"/>
      <c r="H40" s="331"/>
      <c r="I40" s="331"/>
      <c r="J40" s="331"/>
      <c r="K40" s="331"/>
      <c r="L40" s="331"/>
      <c r="M40" s="165"/>
      <c r="N40" s="165"/>
    </row>
    <row r="41" spans="1:14" s="283" customFormat="1" ht="17.25" customHeight="1">
      <c r="A41" s="54"/>
      <c r="B41" s="106" t="s">
        <v>272</v>
      </c>
      <c r="C41" s="143"/>
      <c r="D41" s="266"/>
      <c r="E41" s="266">
        <v>3.1</v>
      </c>
      <c r="F41" s="266">
        <v>3.5</v>
      </c>
      <c r="G41" s="266">
        <v>3.3</v>
      </c>
      <c r="H41" s="266">
        <v>2.7</v>
      </c>
      <c r="I41" s="266">
        <v>-10.6</v>
      </c>
      <c r="J41" s="266">
        <v>11.6</v>
      </c>
      <c r="K41" s="266">
        <v>6.3</v>
      </c>
      <c r="L41" s="266">
        <v>-1.6</v>
      </c>
      <c r="M41" s="143"/>
      <c r="N41" s="143"/>
    </row>
    <row r="42" spans="1:14" s="283" customFormat="1" ht="19.5" customHeight="1">
      <c r="A42" s="54"/>
      <c r="B42" s="108" t="s">
        <v>273</v>
      </c>
      <c r="C42" s="108"/>
      <c r="D42" s="331"/>
      <c r="E42" s="331"/>
      <c r="F42" s="331"/>
      <c r="G42" s="331"/>
      <c r="H42" s="331"/>
      <c r="I42" s="331"/>
      <c r="J42" s="331"/>
      <c r="K42" s="331"/>
      <c r="L42" s="331"/>
      <c r="M42" s="165"/>
      <c r="N42" s="165"/>
    </row>
    <row r="43" spans="1:14" s="284" customFormat="1" ht="14.25" customHeight="1">
      <c r="A43" s="57"/>
      <c r="B43" s="106" t="s">
        <v>274</v>
      </c>
      <c r="C43" s="142"/>
      <c r="D43" s="256"/>
      <c r="E43" s="256">
        <v>6</v>
      </c>
      <c r="F43" s="256">
        <v>4.3</v>
      </c>
      <c r="G43" s="256">
        <v>4.4000000000000004</v>
      </c>
      <c r="H43" s="256">
        <v>1.8</v>
      </c>
      <c r="I43" s="256">
        <v>-7.1</v>
      </c>
      <c r="J43" s="256">
        <v>9.4</v>
      </c>
      <c r="K43" s="256">
        <v>4.0999999999999996</v>
      </c>
      <c r="L43" s="256">
        <v>4.2</v>
      </c>
      <c r="M43" s="142"/>
      <c r="N43" s="142"/>
    </row>
    <row r="44" spans="1:14" s="283" customFormat="1" ht="17.25" customHeight="1">
      <c r="A44" s="54"/>
      <c r="B44" s="108" t="s">
        <v>275</v>
      </c>
      <c r="C44" s="108"/>
      <c r="D44" s="331"/>
      <c r="E44" s="331"/>
      <c r="F44" s="331"/>
      <c r="G44" s="331"/>
      <c r="H44" s="331"/>
      <c r="I44" s="331"/>
      <c r="J44" s="331"/>
      <c r="K44" s="331"/>
      <c r="L44" s="331"/>
      <c r="M44" s="165">
        <v>12963.944</v>
      </c>
      <c r="N44" s="165"/>
    </row>
    <row r="45" spans="1:14" s="284" customFormat="1" ht="30" customHeight="1">
      <c r="A45" s="57"/>
      <c r="B45" s="107" t="s">
        <v>276</v>
      </c>
      <c r="C45" s="139"/>
      <c r="D45" s="174"/>
      <c r="E45" s="174">
        <v>4.4000000000000004</v>
      </c>
      <c r="F45" s="174">
        <v>4.8</v>
      </c>
      <c r="G45" s="174">
        <v>5.9</v>
      </c>
      <c r="H45" s="174">
        <v>4.2</v>
      </c>
      <c r="I45" s="174">
        <v>14.5</v>
      </c>
      <c r="J45" s="174">
        <v>15.7</v>
      </c>
      <c r="K45" s="174">
        <v>6.1</v>
      </c>
      <c r="L45" s="174">
        <v>-0.7</v>
      </c>
      <c r="M45" s="139"/>
      <c r="N45" s="139"/>
    </row>
    <row r="46" spans="1:14" s="284" customFormat="1" ht="30" customHeight="1">
      <c r="A46" s="57"/>
      <c r="B46" s="53" t="s">
        <v>277</v>
      </c>
      <c r="C46" s="53"/>
      <c r="D46" s="329"/>
      <c r="E46" s="329"/>
      <c r="F46" s="329"/>
      <c r="G46" s="329"/>
      <c r="H46" s="329"/>
      <c r="I46" s="329"/>
      <c r="J46" s="329"/>
      <c r="K46" s="329"/>
      <c r="L46" s="329"/>
      <c r="M46" s="164"/>
      <c r="N46" s="164"/>
    </row>
    <row r="47" spans="1:14" s="284" customFormat="1" ht="17.25" customHeight="1">
      <c r="A47" s="57"/>
      <c r="B47" s="107" t="s">
        <v>278</v>
      </c>
      <c r="C47" s="137"/>
      <c r="D47" s="330"/>
      <c r="E47" s="330">
        <v>3.6</v>
      </c>
      <c r="F47" s="330">
        <v>4.5999999999999996</v>
      </c>
      <c r="G47" s="330">
        <v>4.5999999999999996</v>
      </c>
      <c r="H47" s="330">
        <v>4.9000000000000004</v>
      </c>
      <c r="I47" s="330">
        <v>26.3</v>
      </c>
      <c r="J47" s="330">
        <v>18.8</v>
      </c>
      <c r="K47" s="330">
        <v>-9.6</v>
      </c>
      <c r="L47" s="330">
        <v>-5.3</v>
      </c>
      <c r="M47" s="137"/>
      <c r="N47" s="137"/>
    </row>
    <row r="48" spans="1:14" s="284" customFormat="1" ht="21" customHeight="1">
      <c r="A48" s="57"/>
      <c r="B48" s="134" t="s">
        <v>279</v>
      </c>
      <c r="C48" s="163"/>
      <c r="D48" s="331"/>
      <c r="E48" s="331"/>
      <c r="F48" s="331"/>
      <c r="G48" s="331"/>
      <c r="H48" s="331"/>
      <c r="I48" s="331"/>
      <c r="J48" s="331"/>
      <c r="K48" s="331"/>
      <c r="L48" s="331"/>
      <c r="M48" s="165"/>
      <c r="N48" s="165"/>
    </row>
    <row r="49" spans="1:14" s="288" customFormat="1" ht="18" customHeight="1">
      <c r="A49" s="193"/>
      <c r="B49" s="425" t="s">
        <v>190</v>
      </c>
      <c r="C49" s="425"/>
      <c r="D49" s="447"/>
      <c r="E49" s="429">
        <v>8.6</v>
      </c>
      <c r="F49" s="429">
        <v>2.1</v>
      </c>
      <c r="G49" s="429">
        <v>4.8</v>
      </c>
      <c r="H49" s="429">
        <v>3.1</v>
      </c>
      <c r="I49" s="429">
        <v>-3.5</v>
      </c>
      <c r="J49" s="429">
        <v>2.5</v>
      </c>
      <c r="K49" s="429">
        <v>4.5</v>
      </c>
      <c r="L49" s="429">
        <v>2</v>
      </c>
      <c r="M49" s="458"/>
      <c r="N49" s="262"/>
    </row>
    <row r="50" spans="1:14" s="284" customFormat="1" ht="9.75" customHeight="1" thickBot="1">
      <c r="A50" s="68"/>
      <c r="B50" s="69"/>
      <c r="C50" s="69"/>
      <c r="D50" s="70"/>
      <c r="E50" s="70"/>
      <c r="F50" s="70"/>
      <c r="G50" s="70"/>
      <c r="H50" s="70"/>
      <c r="I50" s="70"/>
      <c r="J50" s="70"/>
      <c r="K50" s="70"/>
      <c r="L50" s="70"/>
      <c r="M50" s="70"/>
      <c r="N50" s="318"/>
    </row>
    <row r="51" spans="1:14" ht="9" customHeight="1">
      <c r="A51" s="34"/>
      <c r="B51" s="81"/>
      <c r="C51" s="81"/>
      <c r="D51" s="87"/>
      <c r="E51" s="87"/>
      <c r="F51" s="88"/>
      <c r="G51" s="87"/>
      <c r="H51" s="88"/>
      <c r="I51" s="88"/>
      <c r="J51" s="88"/>
      <c r="K51" s="88"/>
      <c r="L51" s="88"/>
      <c r="M51" s="88"/>
      <c r="N51" s="88"/>
    </row>
    <row r="52" spans="1:14" s="279" customFormat="1" ht="17.25" customHeight="1">
      <c r="A52" s="37" t="s">
        <v>84</v>
      </c>
      <c r="B52" s="89"/>
      <c r="C52" s="89"/>
      <c r="D52" s="91"/>
      <c r="E52" s="91"/>
      <c r="F52" s="92"/>
      <c r="G52" s="91"/>
      <c r="H52" s="92"/>
      <c r="I52" s="92"/>
      <c r="J52" s="92"/>
      <c r="K52" s="92"/>
      <c r="L52" s="92"/>
      <c r="M52" s="92"/>
      <c r="N52" s="92"/>
    </row>
    <row r="53" spans="1:14" s="279" customFormat="1" ht="20.25" customHeight="1">
      <c r="A53" s="45" t="s">
        <v>85</v>
      </c>
      <c r="B53" s="89"/>
      <c r="C53" s="89"/>
      <c r="D53" s="91"/>
      <c r="E53" s="91"/>
      <c r="F53" s="92"/>
      <c r="G53" s="91"/>
      <c r="H53" s="92"/>
      <c r="I53" s="92"/>
      <c r="J53" s="92"/>
      <c r="K53" s="92"/>
      <c r="L53" s="92"/>
      <c r="M53" s="92"/>
      <c r="N53" s="92"/>
    </row>
    <row r="54" spans="1:14" s="279" customFormat="1" ht="3.75" customHeight="1">
      <c r="A54" s="37"/>
      <c r="B54" s="94"/>
      <c r="C54" s="94"/>
      <c r="D54" s="91"/>
      <c r="E54" s="91"/>
      <c r="F54" s="92"/>
      <c r="G54" s="91"/>
      <c r="H54" s="92"/>
      <c r="I54" s="92"/>
      <c r="J54" s="92"/>
      <c r="K54" s="92"/>
      <c r="L54" s="92"/>
      <c r="M54" s="92"/>
      <c r="N54" s="92"/>
    </row>
    <row r="55" spans="1:14" ht="15" customHeight="1">
      <c r="A55" s="2"/>
      <c r="B55" s="9"/>
      <c r="C55" s="9"/>
      <c r="D55" s="11"/>
      <c r="E55" s="11"/>
      <c r="F55" s="12"/>
      <c r="G55" s="11"/>
      <c r="H55" s="12"/>
      <c r="I55" s="12"/>
      <c r="J55" s="12"/>
      <c r="K55" s="12"/>
      <c r="L55" s="12"/>
      <c r="M55" s="12"/>
      <c r="N55" s="12"/>
    </row>
    <row r="56" spans="1:14" ht="15" customHeight="1">
      <c r="A56" s="2"/>
      <c r="B56" s="9"/>
      <c r="C56" s="9"/>
      <c r="D56" s="11"/>
      <c r="E56" s="11"/>
      <c r="F56" s="12"/>
      <c r="G56" s="11"/>
      <c r="H56" s="12"/>
      <c r="I56" s="12"/>
      <c r="J56" s="12"/>
      <c r="K56" s="12"/>
      <c r="L56" s="12"/>
      <c r="M56" s="12"/>
      <c r="N56" s="12"/>
    </row>
    <row r="57" spans="1:14" ht="15" customHeight="1">
      <c r="A57" s="2"/>
      <c r="B57" s="9"/>
      <c r="C57" s="9"/>
      <c r="D57" s="11"/>
      <c r="E57" s="11"/>
      <c r="F57" s="12"/>
      <c r="G57" s="11"/>
      <c r="H57" s="12"/>
      <c r="I57" s="12"/>
      <c r="J57" s="12"/>
      <c r="K57" s="12"/>
      <c r="L57" s="12"/>
      <c r="M57" s="12"/>
      <c r="N57" s="12"/>
    </row>
    <row r="58" spans="1:14" ht="15" customHeight="1">
      <c r="A58" s="2"/>
      <c r="B58" s="9"/>
      <c r="C58" s="9"/>
      <c r="D58" s="11"/>
      <c r="E58" s="11"/>
      <c r="F58" s="12"/>
      <c r="G58" s="11"/>
      <c r="H58" s="12"/>
      <c r="I58" s="12"/>
      <c r="J58" s="12"/>
      <c r="K58" s="12"/>
      <c r="L58" s="12"/>
      <c r="M58" s="12"/>
      <c r="N58" s="12"/>
    </row>
    <row r="59" spans="1:14" ht="15" customHeight="1">
      <c r="A59" s="2"/>
      <c r="B59" s="9"/>
      <c r="C59" s="9"/>
      <c r="D59" s="11"/>
      <c r="E59" s="11"/>
      <c r="F59" s="12"/>
      <c r="G59" s="11"/>
      <c r="H59" s="12"/>
      <c r="I59" s="12"/>
      <c r="J59" s="12"/>
      <c r="K59" s="12"/>
      <c r="L59" s="12"/>
      <c r="M59" s="12"/>
      <c r="N59" s="12"/>
    </row>
    <row r="60" spans="1:14" ht="15" customHeight="1">
      <c r="A60" s="2"/>
      <c r="B60" s="9"/>
      <c r="C60" s="9"/>
      <c r="D60" s="11"/>
      <c r="E60" s="11"/>
      <c r="F60" s="12"/>
      <c r="G60" s="11"/>
      <c r="H60" s="12"/>
      <c r="I60" s="12"/>
      <c r="J60" s="12"/>
      <c r="K60" s="12"/>
      <c r="L60" s="12"/>
      <c r="M60" s="12"/>
      <c r="N60" s="12"/>
    </row>
    <row r="61" spans="1:14" ht="15" customHeight="1">
      <c r="A61" s="2"/>
      <c r="B61" s="9"/>
      <c r="C61" s="9"/>
      <c r="D61" s="11"/>
      <c r="E61" s="11"/>
      <c r="F61" s="12"/>
      <c r="G61" s="11"/>
      <c r="H61" s="12"/>
      <c r="I61" s="12"/>
      <c r="J61" s="12"/>
      <c r="K61" s="12"/>
      <c r="L61" s="12"/>
      <c r="M61" s="12"/>
      <c r="N61" s="12"/>
    </row>
    <row r="62" spans="1:14" ht="15" customHeight="1">
      <c r="A62" s="2"/>
      <c r="B62" s="9"/>
      <c r="C62" s="9"/>
      <c r="D62" s="11"/>
      <c r="E62" s="11"/>
      <c r="F62" s="12"/>
      <c r="G62" s="11"/>
      <c r="H62" s="12"/>
      <c r="I62" s="12"/>
      <c r="J62" s="12"/>
      <c r="K62" s="12"/>
      <c r="L62" s="12"/>
      <c r="M62" s="12"/>
      <c r="N62" s="12"/>
    </row>
    <row r="63" spans="1:14" ht="15" customHeight="1">
      <c r="A63" s="2"/>
      <c r="B63" s="9"/>
      <c r="C63" s="9"/>
      <c r="D63" s="11"/>
      <c r="E63" s="11"/>
      <c r="F63" s="12"/>
      <c r="G63" s="11"/>
      <c r="H63" s="12"/>
      <c r="I63" s="12"/>
      <c r="J63" s="12"/>
      <c r="K63" s="12"/>
      <c r="L63" s="12"/>
      <c r="M63" s="12"/>
      <c r="N63" s="12"/>
    </row>
    <row r="64" spans="1:14" ht="15" customHeight="1">
      <c r="A64" s="2"/>
      <c r="B64" s="9"/>
      <c r="C64" s="9"/>
      <c r="D64" s="11"/>
      <c r="E64" s="11"/>
      <c r="F64" s="12"/>
      <c r="G64" s="11"/>
      <c r="H64" s="12"/>
      <c r="I64" s="12"/>
      <c r="J64" s="12"/>
      <c r="K64" s="12"/>
      <c r="L64" s="12"/>
      <c r="M64" s="12"/>
      <c r="N64" s="12"/>
    </row>
    <row r="65" spans="1:14" ht="15" customHeight="1">
      <c r="A65" s="2"/>
      <c r="B65" s="9"/>
      <c r="C65" s="9"/>
      <c r="D65" s="11"/>
      <c r="E65" s="11"/>
      <c r="F65" s="12"/>
      <c r="G65" s="11"/>
      <c r="H65" s="12"/>
      <c r="I65" s="12"/>
      <c r="J65" s="12"/>
      <c r="K65" s="12"/>
      <c r="L65" s="12"/>
      <c r="M65" s="12"/>
      <c r="N65" s="12"/>
    </row>
    <row r="66" spans="1:14" ht="15" customHeight="1">
      <c r="A66" s="2"/>
      <c r="B66" s="9"/>
      <c r="C66" s="9"/>
      <c r="D66" s="11"/>
      <c r="E66" s="11"/>
      <c r="F66" s="12"/>
      <c r="G66" s="11"/>
      <c r="H66" s="12"/>
      <c r="I66" s="12"/>
      <c r="J66" s="12"/>
      <c r="K66" s="12"/>
      <c r="L66" s="12"/>
      <c r="M66" s="12"/>
      <c r="N66" s="12"/>
    </row>
    <row r="67" spans="1:14" ht="15" customHeight="1">
      <c r="A67" s="2"/>
      <c r="B67" s="9"/>
      <c r="C67" s="9"/>
      <c r="D67" s="11"/>
      <c r="E67" s="11"/>
      <c r="F67" s="12"/>
      <c r="G67" s="11"/>
      <c r="H67" s="12"/>
      <c r="I67" s="12"/>
      <c r="J67" s="12"/>
      <c r="K67" s="12"/>
      <c r="L67" s="12"/>
      <c r="M67" s="12"/>
      <c r="N67" s="12"/>
    </row>
    <row r="68" spans="1:14" ht="15" customHeight="1">
      <c r="A68" s="2"/>
      <c r="B68" s="9"/>
      <c r="C68" s="9"/>
      <c r="D68" s="11"/>
      <c r="E68" s="11"/>
      <c r="F68" s="12"/>
      <c r="G68" s="11"/>
      <c r="H68" s="12"/>
      <c r="I68" s="12"/>
      <c r="J68" s="12"/>
      <c r="K68" s="12"/>
      <c r="L68" s="12"/>
      <c r="M68" s="12"/>
      <c r="N68" s="12"/>
    </row>
    <row r="69" spans="1:14" ht="15" customHeight="1">
      <c r="A69" s="2"/>
      <c r="B69" s="9"/>
      <c r="C69" s="9"/>
      <c r="D69" s="11"/>
      <c r="E69" s="11"/>
      <c r="F69" s="12"/>
      <c r="G69" s="11"/>
      <c r="H69" s="12"/>
      <c r="I69" s="12"/>
      <c r="J69" s="12"/>
      <c r="K69" s="12"/>
      <c r="L69" s="12"/>
      <c r="M69" s="12"/>
      <c r="N69" s="12"/>
    </row>
    <row r="70" spans="1:14" ht="15" customHeight="1">
      <c r="A70" s="2"/>
      <c r="B70" s="9"/>
      <c r="C70" s="9"/>
      <c r="D70" s="11"/>
      <c r="E70" s="11"/>
      <c r="F70" s="12"/>
      <c r="G70" s="11"/>
      <c r="H70" s="12"/>
      <c r="I70" s="12"/>
      <c r="J70" s="12"/>
      <c r="K70" s="12"/>
      <c r="L70" s="12"/>
      <c r="M70" s="12"/>
      <c r="N70" s="12"/>
    </row>
    <row r="71" spans="1:14" ht="15" customHeight="1">
      <c r="A71" s="2"/>
      <c r="B71" s="9"/>
      <c r="C71" s="9"/>
      <c r="D71" s="11"/>
      <c r="E71" s="11"/>
      <c r="F71" s="12"/>
      <c r="G71" s="11"/>
      <c r="H71" s="12"/>
      <c r="I71" s="12"/>
      <c r="J71" s="12"/>
      <c r="K71" s="12"/>
      <c r="L71" s="12"/>
      <c r="M71" s="12"/>
      <c r="N71" s="12"/>
    </row>
    <row r="72" spans="1:14" ht="15" customHeight="1">
      <c r="A72" s="2"/>
      <c r="B72" s="9"/>
      <c r="C72" s="9"/>
      <c r="D72" s="11"/>
      <c r="E72" s="11"/>
      <c r="F72" s="12"/>
      <c r="G72" s="11"/>
      <c r="H72" s="12"/>
      <c r="I72" s="12"/>
      <c r="J72" s="12"/>
      <c r="K72" s="12"/>
      <c r="L72" s="12"/>
      <c r="M72" s="12"/>
      <c r="N72" s="12"/>
    </row>
    <row r="73" spans="1:14" ht="15" customHeight="1">
      <c r="A73" s="2"/>
      <c r="B73" s="9"/>
      <c r="C73" s="9"/>
      <c r="D73" s="11"/>
      <c r="E73" s="11"/>
      <c r="F73" s="12"/>
      <c r="G73" s="11"/>
      <c r="H73" s="12"/>
      <c r="I73" s="12"/>
      <c r="J73" s="12"/>
      <c r="K73" s="12"/>
      <c r="L73" s="12"/>
      <c r="M73" s="12"/>
      <c r="N73" s="12"/>
    </row>
    <row r="74" spans="1:14" ht="15" customHeight="1">
      <c r="A74" s="2"/>
      <c r="B74" s="9"/>
      <c r="C74" s="9"/>
      <c r="D74" s="11"/>
      <c r="E74" s="11"/>
      <c r="F74" s="12"/>
      <c r="G74" s="11"/>
      <c r="H74" s="12"/>
      <c r="I74" s="12"/>
      <c r="J74" s="12"/>
      <c r="K74" s="12"/>
      <c r="L74" s="12"/>
      <c r="M74" s="12"/>
      <c r="N74" s="12"/>
    </row>
    <row r="75" spans="1:14" ht="15" customHeight="1">
      <c r="A75" s="2"/>
      <c r="B75" s="9"/>
      <c r="C75" s="9"/>
      <c r="D75" s="11"/>
      <c r="E75" s="11"/>
      <c r="F75" s="12"/>
      <c r="G75" s="11"/>
      <c r="H75" s="12"/>
      <c r="I75" s="12"/>
      <c r="J75" s="12"/>
      <c r="K75" s="12"/>
      <c r="L75" s="12"/>
      <c r="M75" s="12"/>
      <c r="N75" s="12"/>
    </row>
    <row r="76" spans="1:14" ht="15" customHeight="1">
      <c r="A76" s="2"/>
      <c r="B76" s="9"/>
      <c r="C76" s="9"/>
      <c r="D76" s="11"/>
      <c r="E76" s="11"/>
      <c r="F76" s="12"/>
      <c r="G76" s="11"/>
      <c r="H76" s="12"/>
      <c r="I76" s="12"/>
      <c r="J76" s="12"/>
      <c r="K76" s="12"/>
      <c r="L76" s="12"/>
      <c r="M76" s="12"/>
      <c r="N76" s="12"/>
    </row>
    <row r="77" spans="1:14" ht="15" customHeight="1">
      <c r="A77" s="2"/>
      <c r="B77" s="9"/>
      <c r="C77" s="9"/>
      <c r="D77" s="11"/>
      <c r="E77" s="11"/>
      <c r="F77" s="12"/>
      <c r="G77" s="11"/>
      <c r="H77" s="12"/>
      <c r="I77" s="12"/>
      <c r="J77" s="12"/>
      <c r="K77" s="12"/>
      <c r="L77" s="12"/>
      <c r="M77" s="12"/>
      <c r="N77" s="12"/>
    </row>
    <row r="78" spans="1:14" ht="15" customHeight="1">
      <c r="A78" s="2"/>
      <c r="B78" s="9"/>
      <c r="C78" s="9"/>
      <c r="D78" s="11"/>
      <c r="E78" s="11"/>
      <c r="F78" s="12"/>
      <c r="G78" s="11"/>
      <c r="H78" s="12"/>
      <c r="I78" s="12"/>
      <c r="J78" s="12"/>
      <c r="K78" s="12"/>
      <c r="L78" s="12"/>
      <c r="M78" s="12"/>
      <c r="N78" s="12"/>
    </row>
    <row r="79" spans="1:14" ht="15" customHeight="1">
      <c r="A79" s="2"/>
      <c r="B79" s="9"/>
      <c r="C79" s="9"/>
      <c r="D79" s="11"/>
      <c r="E79" s="11"/>
      <c r="F79" s="12"/>
      <c r="G79" s="11"/>
      <c r="H79" s="12"/>
      <c r="I79" s="12"/>
      <c r="J79" s="12"/>
      <c r="K79" s="12"/>
      <c r="L79" s="12"/>
      <c r="M79" s="12"/>
      <c r="N79" s="12"/>
    </row>
    <row r="80" spans="1:14" ht="15" customHeight="1">
      <c r="A80" s="2"/>
      <c r="B80" s="9"/>
      <c r="C80" s="9"/>
      <c r="D80" s="11"/>
      <c r="E80" s="11"/>
      <c r="F80" s="12"/>
      <c r="G80" s="11"/>
      <c r="H80" s="12"/>
      <c r="I80" s="12"/>
      <c r="J80" s="12"/>
      <c r="K80" s="12"/>
      <c r="L80" s="12"/>
      <c r="M80" s="12"/>
      <c r="N80" s="12"/>
    </row>
    <row r="81" spans="1:14" ht="15" customHeight="1">
      <c r="A81" s="2"/>
      <c r="B81" s="9"/>
      <c r="C81" s="9"/>
      <c r="D81" s="11"/>
      <c r="E81" s="11"/>
      <c r="F81" s="12"/>
      <c r="G81" s="11"/>
      <c r="H81" s="12"/>
      <c r="I81" s="12"/>
      <c r="J81" s="12"/>
      <c r="K81" s="12"/>
      <c r="L81" s="12"/>
      <c r="M81" s="12"/>
      <c r="N81" s="12"/>
    </row>
  </sheetData>
  <mergeCells count="3">
    <mergeCell ref="A5:B6"/>
    <mergeCell ref="C5:C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BB93"/>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8.7109375" style="6" customWidth="1"/>
    <col min="3" max="3" width="9"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6.85546875" style="2" hidden="1" customWidth="1"/>
    <col min="32" max="42" width="8.28515625" style="2" customWidth="1"/>
    <col min="43" max="43" width="1" style="2" customWidth="1"/>
    <col min="44" max="16384" width="9.140625" style="278"/>
  </cols>
  <sheetData>
    <row r="1" spans="1:48" ht="15" customHeight="1">
      <c r="A1" s="32"/>
      <c r="B1" s="33"/>
      <c r="C1" s="33"/>
      <c r="D1" s="87"/>
      <c r="E1" s="87"/>
      <c r="F1" s="88"/>
      <c r="G1" s="87"/>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row>
    <row r="2" spans="1:48" s="279" customFormat="1" ht="18" customHeight="1">
      <c r="A2" s="485" t="str">
        <f>'Kandungan (new)'!A155</f>
        <v>18b</v>
      </c>
      <c r="B2" s="120" t="str">
        <f>'Kandungan (new)'!B155</f>
        <v>IPP dan Indeks Sektor (2015=100) - Suku Tahunan</v>
      </c>
      <c r="C2" s="95"/>
      <c r="D2" s="96"/>
      <c r="E2" s="96"/>
      <c r="F2" s="97"/>
      <c r="G2" s="96"/>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row>
    <row r="3" spans="1:48" s="279" customFormat="1" ht="18" customHeight="1">
      <c r="A3" s="485"/>
      <c r="B3" s="98" t="str">
        <f>'Kandungan (new)'!B156</f>
        <v>IPI and Sectors Indices (2015=100) - Quarterly</v>
      </c>
      <c r="C3" s="98"/>
      <c r="D3" s="96"/>
      <c r="E3" s="96"/>
      <c r="F3" s="97"/>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row>
    <row r="4" spans="1:48" ht="15" customHeight="1" thickBot="1">
      <c r="B4" s="33"/>
      <c r="C4" s="33"/>
      <c r="D4" s="35"/>
      <c r="E4" s="35"/>
      <c r="F4" s="36"/>
      <c r="G4" s="35"/>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row>
    <row r="5" spans="1:48" s="280" customFormat="1" ht="19.5" customHeight="1">
      <c r="A5" s="486" t="s">
        <v>246</v>
      </c>
      <c r="B5" s="486"/>
      <c r="C5" s="489" t="s">
        <v>304</v>
      </c>
      <c r="D5" s="489">
        <v>2015</v>
      </c>
      <c r="E5" s="489"/>
      <c r="F5" s="489"/>
      <c r="G5" s="489"/>
      <c r="H5" s="489">
        <v>2016</v>
      </c>
      <c r="I5" s="489"/>
      <c r="J5" s="489"/>
      <c r="K5" s="489"/>
      <c r="L5" s="489">
        <v>2017</v>
      </c>
      <c r="M5" s="489"/>
      <c r="N5" s="489"/>
      <c r="O5" s="489"/>
      <c r="P5" s="489">
        <v>2018</v>
      </c>
      <c r="Q5" s="489"/>
      <c r="R5" s="489"/>
      <c r="S5" s="489"/>
      <c r="T5" s="489">
        <v>2019</v>
      </c>
      <c r="U5" s="489"/>
      <c r="V5" s="489"/>
      <c r="W5" s="489"/>
      <c r="X5" s="489">
        <v>2020</v>
      </c>
      <c r="Y5" s="489"/>
      <c r="Z5" s="489"/>
      <c r="AA5" s="489"/>
      <c r="AB5" s="490">
        <v>2021</v>
      </c>
      <c r="AC5" s="490"/>
      <c r="AD5" s="490"/>
      <c r="AE5" s="490"/>
      <c r="AF5" s="490">
        <v>2022</v>
      </c>
      <c r="AG5" s="490"/>
      <c r="AH5" s="490"/>
      <c r="AI5" s="490"/>
      <c r="AJ5" s="490">
        <v>2023</v>
      </c>
      <c r="AK5" s="490"/>
      <c r="AL5" s="490"/>
      <c r="AM5" s="490"/>
      <c r="AN5" s="490">
        <v>2024</v>
      </c>
      <c r="AO5" s="490"/>
      <c r="AP5" s="490"/>
      <c r="AQ5" s="448"/>
    </row>
    <row r="6" spans="1:48" s="280" customFormat="1" ht="19.5" customHeight="1" thickBot="1">
      <c r="A6" s="487"/>
      <c r="B6" s="487"/>
      <c r="C6" s="492"/>
      <c r="D6" s="423" t="s">
        <v>18</v>
      </c>
      <c r="E6" s="423" t="s">
        <v>19</v>
      </c>
      <c r="F6" s="423" t="s">
        <v>20</v>
      </c>
      <c r="G6" s="423" t="s">
        <v>21</v>
      </c>
      <c r="H6" s="423" t="s">
        <v>18</v>
      </c>
      <c r="I6" s="423" t="s">
        <v>19</v>
      </c>
      <c r="J6" s="423" t="s">
        <v>20</v>
      </c>
      <c r="K6" s="423" t="s">
        <v>21</v>
      </c>
      <c r="L6" s="423" t="s">
        <v>18</v>
      </c>
      <c r="M6" s="423" t="s">
        <v>19</v>
      </c>
      <c r="N6" s="423" t="s">
        <v>20</v>
      </c>
      <c r="O6" s="423" t="s">
        <v>21</v>
      </c>
      <c r="P6" s="423" t="s">
        <v>18</v>
      </c>
      <c r="Q6" s="423" t="s">
        <v>19</v>
      </c>
      <c r="R6" s="423" t="s">
        <v>20</v>
      </c>
      <c r="S6" s="423" t="s">
        <v>21</v>
      </c>
      <c r="T6" s="423" t="s">
        <v>18</v>
      </c>
      <c r="U6" s="423" t="s">
        <v>19</v>
      </c>
      <c r="V6" s="423" t="s">
        <v>20</v>
      </c>
      <c r="W6" s="423" t="s">
        <v>21</v>
      </c>
      <c r="X6" s="423" t="s">
        <v>18</v>
      </c>
      <c r="Y6" s="423" t="s">
        <v>19</v>
      </c>
      <c r="Z6" s="423" t="s">
        <v>20</v>
      </c>
      <c r="AA6" s="423" t="s">
        <v>21</v>
      </c>
      <c r="AB6" s="424" t="s">
        <v>18</v>
      </c>
      <c r="AC6" s="424" t="s">
        <v>19</v>
      </c>
      <c r="AD6" s="424" t="s">
        <v>20</v>
      </c>
      <c r="AE6" s="424" t="s">
        <v>21</v>
      </c>
      <c r="AF6" s="424" t="s">
        <v>18</v>
      </c>
      <c r="AG6" s="424" t="s">
        <v>19</v>
      </c>
      <c r="AH6" s="424" t="s">
        <v>20</v>
      </c>
      <c r="AI6" s="424" t="s">
        <v>21</v>
      </c>
      <c r="AJ6" s="424" t="s">
        <v>18</v>
      </c>
      <c r="AK6" s="424" t="s">
        <v>19</v>
      </c>
      <c r="AL6" s="424" t="s">
        <v>20</v>
      </c>
      <c r="AM6" s="424" t="s">
        <v>21</v>
      </c>
      <c r="AN6" s="424" t="s">
        <v>18</v>
      </c>
      <c r="AO6" s="424" t="s">
        <v>19</v>
      </c>
      <c r="AP6" s="424" t="s">
        <v>20</v>
      </c>
      <c r="AQ6" s="449"/>
    </row>
    <row r="7" spans="1:48" s="281" customFormat="1" ht="17.25" customHeight="1">
      <c r="A7" s="37" t="s">
        <v>31</v>
      </c>
      <c r="B7" s="37" t="s">
        <v>319</v>
      </c>
      <c r="C7" s="38"/>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214"/>
    </row>
    <row r="8" spans="1:48" ht="17.25" customHeight="1" thickBot="1">
      <c r="A8" s="40"/>
      <c r="B8" s="41" t="s">
        <v>318</v>
      </c>
      <c r="C8" s="41"/>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215"/>
    </row>
    <row r="9" spans="1:48" ht="3.6" customHeight="1">
      <c r="A9" s="34"/>
      <c r="B9" s="45"/>
      <c r="C9" s="45"/>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217"/>
    </row>
    <row r="10" spans="1:48" s="282" customFormat="1" ht="13.9" customHeight="1">
      <c r="A10" s="49"/>
      <c r="B10" s="50" t="s">
        <v>183</v>
      </c>
      <c r="C10" s="136">
        <v>100</v>
      </c>
      <c r="D10" s="327">
        <v>97.833490507176293</v>
      </c>
      <c r="E10" s="327">
        <v>99.540977840140272</v>
      </c>
      <c r="F10" s="327">
        <v>100.05245224842083</v>
      </c>
      <c r="G10" s="327">
        <v>102.5731992403518</v>
      </c>
      <c r="H10" s="327">
        <v>101.1</v>
      </c>
      <c r="I10" s="327">
        <v>103.2</v>
      </c>
      <c r="J10" s="327">
        <v>104</v>
      </c>
      <c r="K10" s="327">
        <v>108.2</v>
      </c>
      <c r="L10" s="327">
        <v>105.6</v>
      </c>
      <c r="M10" s="327">
        <v>107.1</v>
      </c>
      <c r="N10" s="327">
        <v>110</v>
      </c>
      <c r="O10" s="327">
        <v>112.2</v>
      </c>
      <c r="P10" s="327">
        <v>109.2</v>
      </c>
      <c r="Q10" s="327">
        <v>110.8</v>
      </c>
      <c r="R10" s="327">
        <v>112.7</v>
      </c>
      <c r="S10" s="327">
        <v>116</v>
      </c>
      <c r="T10" s="327">
        <v>112.7</v>
      </c>
      <c r="U10" s="327">
        <v>114.7</v>
      </c>
      <c r="V10" s="327">
        <v>114.6</v>
      </c>
      <c r="W10" s="327">
        <v>117.5</v>
      </c>
      <c r="X10" s="327">
        <v>113.1</v>
      </c>
      <c r="Y10" s="327">
        <v>94.6</v>
      </c>
      <c r="Z10" s="327">
        <v>115.9</v>
      </c>
      <c r="AA10" s="327">
        <v>117.3</v>
      </c>
      <c r="AB10" s="327">
        <v>117.7</v>
      </c>
      <c r="AC10" s="327">
        <v>115.8</v>
      </c>
      <c r="AD10" s="327">
        <v>114.4</v>
      </c>
      <c r="AE10" s="327">
        <v>125.3</v>
      </c>
      <c r="AF10" s="327">
        <v>122.9</v>
      </c>
      <c r="AG10" s="327">
        <v>123.6</v>
      </c>
      <c r="AH10" s="327">
        <v>128.80000000000001</v>
      </c>
      <c r="AI10" s="327">
        <v>130.6</v>
      </c>
      <c r="AJ10" s="327">
        <v>126.210682785796</v>
      </c>
      <c r="AK10" s="327">
        <v>123.199930425708</v>
      </c>
      <c r="AL10" s="327">
        <v>128.42934095772199</v>
      </c>
      <c r="AM10" s="327">
        <v>131.68282051387101</v>
      </c>
      <c r="AN10" s="327">
        <v>130.33428834887999</v>
      </c>
      <c r="AO10" s="327">
        <v>128.713844594703</v>
      </c>
      <c r="AP10" s="327">
        <v>133.417270190111</v>
      </c>
      <c r="AQ10" s="233">
        <v>128.38342190931311</v>
      </c>
    </row>
    <row r="11" spans="1:48" s="287" customFormat="1" ht="12.75" customHeight="1">
      <c r="A11" s="240"/>
      <c r="B11" s="425" t="s">
        <v>423</v>
      </c>
      <c r="C11" s="456">
        <v>25.14</v>
      </c>
      <c r="D11" s="457">
        <v>103.74730524158304</v>
      </c>
      <c r="E11" s="457">
        <v>98.809917546435216</v>
      </c>
      <c r="F11" s="457">
        <v>96.05888458000976</v>
      </c>
      <c r="G11" s="457">
        <v>101.38389263197196</v>
      </c>
      <c r="H11" s="457">
        <v>103.1</v>
      </c>
      <c r="I11" s="457">
        <v>101.3</v>
      </c>
      <c r="J11" s="457">
        <v>98.2</v>
      </c>
      <c r="K11" s="457">
        <v>106.9</v>
      </c>
      <c r="L11" s="457">
        <v>104.9</v>
      </c>
      <c r="M11" s="457">
        <v>99.6</v>
      </c>
      <c r="N11" s="457">
        <v>100.2</v>
      </c>
      <c r="O11" s="457">
        <v>106.2</v>
      </c>
      <c r="P11" s="457">
        <v>102.6</v>
      </c>
      <c r="Q11" s="457">
        <v>99.2</v>
      </c>
      <c r="R11" s="457">
        <v>94.6</v>
      </c>
      <c r="S11" s="457">
        <v>106.1</v>
      </c>
      <c r="T11" s="457">
        <v>102.7</v>
      </c>
      <c r="U11" s="457">
        <v>100.8</v>
      </c>
      <c r="V11" s="457">
        <v>91.1</v>
      </c>
      <c r="W11" s="457">
        <v>102.8</v>
      </c>
      <c r="X11" s="457">
        <v>100.5</v>
      </c>
      <c r="Y11" s="457">
        <v>82.6</v>
      </c>
      <c r="Z11" s="457">
        <v>86.4</v>
      </c>
      <c r="AA11" s="457">
        <v>92.5</v>
      </c>
      <c r="AB11" s="457">
        <v>97.1</v>
      </c>
      <c r="AC11" s="457">
        <v>94.9</v>
      </c>
      <c r="AD11" s="457">
        <v>83.8</v>
      </c>
      <c r="AE11" s="457">
        <v>91.4</v>
      </c>
      <c r="AF11" s="457">
        <v>95.7</v>
      </c>
      <c r="AG11" s="457">
        <v>92.6</v>
      </c>
      <c r="AH11" s="457">
        <v>92.1</v>
      </c>
      <c r="AI11" s="457">
        <v>97.6</v>
      </c>
      <c r="AJ11" s="457">
        <v>96.680999477642203</v>
      </c>
      <c r="AK11" s="457">
        <v>90.137107011394804</v>
      </c>
      <c r="AL11" s="457">
        <v>90.652170992058402</v>
      </c>
      <c r="AM11" s="457">
        <v>101.14177739841099</v>
      </c>
      <c r="AN11" s="457">
        <v>102.410723537058</v>
      </c>
      <c r="AO11" s="457">
        <v>92.323202545477102</v>
      </c>
      <c r="AP11" s="457">
        <v>86.508834460755224</v>
      </c>
      <c r="AQ11" s="459">
        <v>90.652170992058302</v>
      </c>
    </row>
    <row r="12" spans="1:48" s="305" customFormat="1" ht="40.5" customHeight="1">
      <c r="A12" s="54"/>
      <c r="B12" s="81" t="s">
        <v>424</v>
      </c>
      <c r="C12" s="138">
        <v>12.215925112066738</v>
      </c>
      <c r="D12" s="328">
        <v>105.95659398885346</v>
      </c>
      <c r="E12" s="328">
        <v>99.568597076127375</v>
      </c>
      <c r="F12" s="328">
        <v>94.094194339981755</v>
      </c>
      <c r="G12" s="328">
        <v>100.38061459503736</v>
      </c>
      <c r="H12" s="328">
        <v>102.4</v>
      </c>
      <c r="I12" s="328">
        <v>100.7</v>
      </c>
      <c r="J12" s="328">
        <v>99.7</v>
      </c>
      <c r="K12" s="328">
        <v>102</v>
      </c>
      <c r="L12" s="328">
        <v>102.7</v>
      </c>
      <c r="M12" s="328">
        <v>97.2</v>
      </c>
      <c r="N12" s="328">
        <v>97.5</v>
      </c>
      <c r="O12" s="328">
        <v>100.6</v>
      </c>
      <c r="P12" s="328">
        <v>102.1</v>
      </c>
      <c r="Q12" s="328">
        <v>100</v>
      </c>
      <c r="R12" s="328">
        <v>95.1</v>
      </c>
      <c r="S12" s="328">
        <v>100.1</v>
      </c>
      <c r="T12" s="328">
        <v>98.7</v>
      </c>
      <c r="U12" s="328">
        <v>96.3</v>
      </c>
      <c r="V12" s="328">
        <v>84.2</v>
      </c>
      <c r="W12" s="328">
        <v>94.7</v>
      </c>
      <c r="X12" s="328">
        <v>96</v>
      </c>
      <c r="Y12" s="328">
        <v>78.599999999999994</v>
      </c>
      <c r="Z12" s="328">
        <v>82.1</v>
      </c>
      <c r="AA12" s="328">
        <v>83.8</v>
      </c>
      <c r="AB12" s="328">
        <v>86.4</v>
      </c>
      <c r="AC12" s="328">
        <v>83.8</v>
      </c>
      <c r="AD12" s="328">
        <v>74.900000000000006</v>
      </c>
      <c r="AE12" s="328">
        <v>77.900000000000006</v>
      </c>
      <c r="AF12" s="328">
        <v>81.2</v>
      </c>
      <c r="AG12" s="328">
        <v>79.599999999999994</v>
      </c>
      <c r="AH12" s="328">
        <v>78.400000000000006</v>
      </c>
      <c r="AI12" s="328">
        <v>83</v>
      </c>
      <c r="AJ12" s="328">
        <v>81.5751100921036</v>
      </c>
      <c r="AK12" s="328">
        <v>77.183900044369096</v>
      </c>
      <c r="AL12" s="328">
        <v>78.055818048375599</v>
      </c>
      <c r="AM12" s="328">
        <v>84.207432473678693</v>
      </c>
      <c r="AN12" s="328">
        <v>82.720567304724</v>
      </c>
      <c r="AO12" s="328">
        <v>78.458698435506705</v>
      </c>
      <c r="AP12" s="328">
        <v>72.485089797394494</v>
      </c>
      <c r="AQ12" s="175">
        <v>78.055818048375485</v>
      </c>
    </row>
    <row r="13" spans="1:48" s="305" customFormat="1" ht="40.5" customHeight="1">
      <c r="A13" s="54"/>
      <c r="B13" s="81" t="s">
        <v>425</v>
      </c>
      <c r="C13" s="139">
        <v>12.91922122952308</v>
      </c>
      <c r="D13" s="174">
        <v>101.65828567855296</v>
      </c>
      <c r="E13" s="174">
        <v>98.092538986681291</v>
      </c>
      <c r="F13" s="174">
        <v>97.916621080855819</v>
      </c>
      <c r="G13" s="174">
        <v>102.33255425390992</v>
      </c>
      <c r="H13" s="174">
        <v>103.8</v>
      </c>
      <c r="I13" s="174">
        <v>101.8</v>
      </c>
      <c r="J13" s="174">
        <v>96.8</v>
      </c>
      <c r="K13" s="174">
        <v>111.5</v>
      </c>
      <c r="L13" s="174">
        <v>107.1</v>
      </c>
      <c r="M13" s="174">
        <v>101.8</v>
      </c>
      <c r="N13" s="174">
        <v>102.7</v>
      </c>
      <c r="O13" s="174">
        <v>111.6</v>
      </c>
      <c r="P13" s="174">
        <v>103</v>
      </c>
      <c r="Q13" s="174">
        <v>98.5</v>
      </c>
      <c r="R13" s="174">
        <v>94.1</v>
      </c>
      <c r="S13" s="174">
        <v>111.9</v>
      </c>
      <c r="T13" s="174">
        <v>106.4</v>
      </c>
      <c r="U13" s="174">
        <v>105.1</v>
      </c>
      <c r="V13" s="174">
        <v>97.6</v>
      </c>
      <c r="W13" s="174">
        <v>110.4</v>
      </c>
      <c r="X13" s="174">
        <v>104.7</v>
      </c>
      <c r="Y13" s="174">
        <v>86.4</v>
      </c>
      <c r="Z13" s="174">
        <v>90.4</v>
      </c>
      <c r="AA13" s="174">
        <v>100.6</v>
      </c>
      <c r="AB13" s="174">
        <v>107.3</v>
      </c>
      <c r="AC13" s="174">
        <v>105.3</v>
      </c>
      <c r="AD13" s="174">
        <v>92.2</v>
      </c>
      <c r="AE13" s="174">
        <v>104.3</v>
      </c>
      <c r="AF13" s="174">
        <v>109.4</v>
      </c>
      <c r="AG13" s="174">
        <v>105</v>
      </c>
      <c r="AH13" s="174">
        <v>104.9</v>
      </c>
      <c r="AI13" s="174">
        <v>111.3</v>
      </c>
      <c r="AJ13" s="174">
        <v>110.96455498044701</v>
      </c>
      <c r="AK13" s="174">
        <v>102.38516774656399</v>
      </c>
      <c r="AL13" s="174">
        <v>102.56280411083701</v>
      </c>
      <c r="AM13" s="174">
        <v>117.154251041148</v>
      </c>
      <c r="AN13" s="174">
        <v>121.028987726963</v>
      </c>
      <c r="AO13" s="174">
        <v>105.43295126131299</v>
      </c>
      <c r="AP13" s="174">
        <v>99.7691549982559</v>
      </c>
      <c r="AQ13" s="177">
        <v>102.56280411083729</v>
      </c>
    </row>
    <row r="14" spans="1:48" s="287" customFormat="1" ht="12.75" customHeight="1">
      <c r="A14" s="240"/>
      <c r="B14" s="425" t="s">
        <v>426</v>
      </c>
      <c r="C14" s="458">
        <v>68.25</v>
      </c>
      <c r="D14" s="429">
        <v>95.740627214487787</v>
      </c>
      <c r="E14" s="429">
        <v>99.674092112344098</v>
      </c>
      <c r="F14" s="429">
        <v>101.4535848921002</v>
      </c>
      <c r="G14" s="429">
        <v>103.13187136223803</v>
      </c>
      <c r="H14" s="429">
        <v>99.9</v>
      </c>
      <c r="I14" s="429">
        <v>103.2</v>
      </c>
      <c r="J14" s="429">
        <v>105.6</v>
      </c>
      <c r="K14" s="429">
        <v>108.6</v>
      </c>
      <c r="L14" s="429">
        <v>105.8</v>
      </c>
      <c r="M14" s="429">
        <v>109.4</v>
      </c>
      <c r="N14" s="429">
        <v>113.2</v>
      </c>
      <c r="O14" s="429">
        <v>114.4</v>
      </c>
      <c r="P14" s="429">
        <v>111.4</v>
      </c>
      <c r="Q14" s="429">
        <v>114.5</v>
      </c>
      <c r="R14" s="429">
        <v>118.6</v>
      </c>
      <c r="S14" s="429">
        <v>119.5</v>
      </c>
      <c r="T14" s="429">
        <v>115.9</v>
      </c>
      <c r="U14" s="429">
        <v>119.2</v>
      </c>
      <c r="V14" s="429">
        <v>122.6</v>
      </c>
      <c r="W14" s="429">
        <v>122.8</v>
      </c>
      <c r="X14" s="429">
        <v>117.3</v>
      </c>
      <c r="Y14" s="429">
        <v>97.7</v>
      </c>
      <c r="Z14" s="429">
        <v>126.5</v>
      </c>
      <c r="AA14" s="429">
        <v>126.3</v>
      </c>
      <c r="AB14" s="429">
        <v>125.3</v>
      </c>
      <c r="AC14" s="429">
        <v>123.4</v>
      </c>
      <c r="AD14" s="429">
        <v>125.6</v>
      </c>
      <c r="AE14" s="429">
        <v>137.9</v>
      </c>
      <c r="AF14" s="429">
        <v>133.19999999999999</v>
      </c>
      <c r="AG14" s="429">
        <v>134.80000000000001</v>
      </c>
      <c r="AH14" s="429">
        <v>142.5</v>
      </c>
      <c r="AI14" s="429">
        <v>143.5</v>
      </c>
      <c r="AJ14" s="429">
        <v>137.71664709028201</v>
      </c>
      <c r="AK14" s="429">
        <v>134.88853892895901</v>
      </c>
      <c r="AL14" s="429">
        <v>142.29776571328199</v>
      </c>
      <c r="AM14" s="429">
        <v>143.215843249355</v>
      </c>
      <c r="AN14" s="429">
        <v>140.59339009706201</v>
      </c>
      <c r="AO14" s="429">
        <v>141.50444769968701</v>
      </c>
      <c r="AP14" s="429">
        <v>150.50013547065967</v>
      </c>
      <c r="AQ14" s="460">
        <v>142.31077215309253</v>
      </c>
      <c r="AT14" s="306"/>
      <c r="AU14" s="306"/>
      <c r="AV14" s="306"/>
    </row>
    <row r="15" spans="1:48" s="306" customFormat="1" ht="12.75" customHeight="1">
      <c r="A15" s="59"/>
      <c r="B15" s="107" t="s">
        <v>213</v>
      </c>
      <c r="C15" s="141">
        <v>20.6</v>
      </c>
      <c r="D15" s="330">
        <v>100.19683249508559</v>
      </c>
      <c r="E15" s="330">
        <v>98.907295210044879</v>
      </c>
      <c r="F15" s="330">
        <v>98.650501386996851</v>
      </c>
      <c r="G15" s="330">
        <v>102.24537090787267</v>
      </c>
      <c r="H15" s="330">
        <v>102.8</v>
      </c>
      <c r="I15" s="330">
        <v>103.9</v>
      </c>
      <c r="J15" s="330">
        <v>102.9</v>
      </c>
      <c r="K15" s="330">
        <v>107</v>
      </c>
      <c r="L15" s="330">
        <v>106.2</v>
      </c>
      <c r="M15" s="330">
        <v>107.1</v>
      </c>
      <c r="N15" s="330">
        <v>108.1</v>
      </c>
      <c r="O15" s="330">
        <v>111.8</v>
      </c>
      <c r="P15" s="330">
        <v>111.3</v>
      </c>
      <c r="Q15" s="330">
        <v>111.1</v>
      </c>
      <c r="R15" s="330">
        <v>112.2</v>
      </c>
      <c r="S15" s="330">
        <v>115.9</v>
      </c>
      <c r="T15" s="330">
        <v>114.8</v>
      </c>
      <c r="U15" s="330">
        <v>114.7</v>
      </c>
      <c r="V15" s="330">
        <v>115.4</v>
      </c>
      <c r="W15" s="330">
        <v>118.8</v>
      </c>
      <c r="X15" s="330">
        <v>120</v>
      </c>
      <c r="Y15" s="330">
        <v>98.8</v>
      </c>
      <c r="Z15" s="330">
        <v>117.8</v>
      </c>
      <c r="AA15" s="330">
        <v>123.4</v>
      </c>
      <c r="AB15" s="330">
        <v>131</v>
      </c>
      <c r="AC15" s="330">
        <v>127.7</v>
      </c>
      <c r="AD15" s="330">
        <v>131.30000000000001</v>
      </c>
      <c r="AE15" s="330">
        <v>130.30000000000001</v>
      </c>
      <c r="AF15" s="330">
        <v>130.19999999999999</v>
      </c>
      <c r="AG15" s="330">
        <v>126.6</v>
      </c>
      <c r="AH15" s="330">
        <v>136.9</v>
      </c>
      <c r="AI15" s="330">
        <v>131.5</v>
      </c>
      <c r="AJ15" s="330">
        <v>132.94529440052199</v>
      </c>
      <c r="AK15" s="330">
        <v>124.317302939927</v>
      </c>
      <c r="AL15" s="330">
        <v>132.93883389858701</v>
      </c>
      <c r="AM15" s="330">
        <v>130.29505311881101</v>
      </c>
      <c r="AN15" s="330">
        <v>134.769465795266</v>
      </c>
      <c r="AO15" s="330">
        <v>129.72473721032199</v>
      </c>
      <c r="AP15" s="330">
        <v>139.01689893027569</v>
      </c>
      <c r="AQ15" s="176">
        <v>132.93883389858618</v>
      </c>
      <c r="AS15" s="287"/>
    </row>
    <row r="16" spans="1:48" s="307" customFormat="1" ht="15" customHeight="1">
      <c r="A16" s="193"/>
      <c r="B16" s="108" t="s">
        <v>214</v>
      </c>
      <c r="C16" s="173"/>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34"/>
      <c r="AS16" s="287"/>
      <c r="AT16" s="306"/>
      <c r="AU16" s="306"/>
      <c r="AV16" s="306"/>
    </row>
    <row r="17" spans="1:48" s="305" customFormat="1" ht="12.75" customHeight="1">
      <c r="A17" s="54"/>
      <c r="B17" s="106" t="s">
        <v>280</v>
      </c>
      <c r="C17" s="142">
        <v>9.36</v>
      </c>
      <c r="D17" s="256">
        <v>104.78313701512072</v>
      </c>
      <c r="E17" s="256">
        <v>98.068734081709678</v>
      </c>
      <c r="F17" s="256">
        <v>94.173097216412273</v>
      </c>
      <c r="G17" s="256">
        <v>102.97503168675733</v>
      </c>
      <c r="H17" s="256">
        <v>106.1</v>
      </c>
      <c r="I17" s="256">
        <v>103</v>
      </c>
      <c r="J17" s="256">
        <v>97.1</v>
      </c>
      <c r="K17" s="256">
        <v>106.2</v>
      </c>
      <c r="L17" s="256">
        <v>108.6</v>
      </c>
      <c r="M17" s="256">
        <v>104.8</v>
      </c>
      <c r="N17" s="256">
        <v>103</v>
      </c>
      <c r="O17" s="256">
        <v>110.2</v>
      </c>
      <c r="P17" s="256">
        <v>113.4</v>
      </c>
      <c r="Q17" s="256">
        <v>107.3</v>
      </c>
      <c r="R17" s="256">
        <v>105.3</v>
      </c>
      <c r="S17" s="256">
        <v>114.7</v>
      </c>
      <c r="T17" s="256">
        <v>116.6</v>
      </c>
      <c r="U17" s="256">
        <v>110.4</v>
      </c>
      <c r="V17" s="256">
        <v>108.5</v>
      </c>
      <c r="W17" s="256">
        <v>117.3</v>
      </c>
      <c r="X17" s="256">
        <v>120.8</v>
      </c>
      <c r="Y17" s="256">
        <v>78.8</v>
      </c>
      <c r="Z17" s="256">
        <v>98</v>
      </c>
      <c r="AA17" s="256">
        <v>107.1</v>
      </c>
      <c r="AB17" s="256">
        <v>113.7</v>
      </c>
      <c r="AC17" s="256">
        <v>105.9</v>
      </c>
      <c r="AD17" s="256">
        <v>115.6</v>
      </c>
      <c r="AE17" s="256">
        <v>116.3</v>
      </c>
      <c r="AF17" s="256">
        <v>118.6</v>
      </c>
      <c r="AG17" s="256">
        <v>110.7</v>
      </c>
      <c r="AH17" s="256">
        <v>128.4</v>
      </c>
      <c r="AI17" s="256">
        <v>122.3</v>
      </c>
      <c r="AJ17" s="256">
        <v>127.974334523465</v>
      </c>
      <c r="AK17" s="256">
        <v>108.665209650303</v>
      </c>
      <c r="AL17" s="256">
        <v>117.545863431839</v>
      </c>
      <c r="AM17" s="256">
        <v>118.096231747967</v>
      </c>
      <c r="AN17" s="256">
        <v>128.47275055654401</v>
      </c>
      <c r="AO17" s="256">
        <v>113.22188741314</v>
      </c>
      <c r="AP17" s="256">
        <v>120.39233089592567</v>
      </c>
      <c r="AQ17" s="235">
        <v>117.54586343183901</v>
      </c>
      <c r="AS17" s="287"/>
      <c r="AT17" s="306"/>
      <c r="AU17" s="306"/>
      <c r="AV17" s="306"/>
    </row>
    <row r="18" spans="1:48" s="307" customFormat="1" ht="15.75" customHeight="1">
      <c r="A18" s="193"/>
      <c r="B18" s="108" t="s">
        <v>281</v>
      </c>
      <c r="C18" s="173"/>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34"/>
      <c r="AS18" s="287"/>
      <c r="AT18" s="306"/>
      <c r="AU18" s="306"/>
      <c r="AV18" s="306"/>
    </row>
    <row r="19" spans="1:48" s="305" customFormat="1" ht="12.75" customHeight="1">
      <c r="A19" s="54"/>
      <c r="B19" s="106" t="s">
        <v>282</v>
      </c>
      <c r="C19" s="142">
        <v>6.37</v>
      </c>
      <c r="D19" s="256">
        <v>97.398873118822948</v>
      </c>
      <c r="E19" s="256">
        <v>100.87042519854668</v>
      </c>
      <c r="F19" s="256">
        <v>101.46540984081359</v>
      </c>
      <c r="G19" s="256">
        <v>100.26529184181679</v>
      </c>
      <c r="H19" s="256">
        <v>101</v>
      </c>
      <c r="I19" s="256">
        <v>106.4</v>
      </c>
      <c r="J19" s="256">
        <v>108.7</v>
      </c>
      <c r="K19" s="256">
        <v>107.9</v>
      </c>
      <c r="L19" s="256">
        <v>104.8</v>
      </c>
      <c r="M19" s="256">
        <v>110.6</v>
      </c>
      <c r="N19" s="256">
        <v>113.1</v>
      </c>
      <c r="O19" s="256">
        <v>113.8</v>
      </c>
      <c r="P19" s="256">
        <v>111.6</v>
      </c>
      <c r="Q19" s="256">
        <v>116.7</v>
      </c>
      <c r="R19" s="256">
        <v>118.1</v>
      </c>
      <c r="S19" s="256">
        <v>115.4</v>
      </c>
      <c r="T19" s="256">
        <v>113.4</v>
      </c>
      <c r="U19" s="256">
        <v>119</v>
      </c>
      <c r="V19" s="256">
        <v>120.4</v>
      </c>
      <c r="W19" s="256">
        <v>117.3</v>
      </c>
      <c r="X19" s="256">
        <v>115.5</v>
      </c>
      <c r="Y19" s="256">
        <v>96.8</v>
      </c>
      <c r="Z19" s="256">
        <v>111.4</v>
      </c>
      <c r="AA19" s="256">
        <v>113.1</v>
      </c>
      <c r="AB19" s="256">
        <v>120.7</v>
      </c>
      <c r="AC19" s="256">
        <v>112.9</v>
      </c>
      <c r="AD19" s="256">
        <v>119.5</v>
      </c>
      <c r="AE19" s="256">
        <v>125</v>
      </c>
      <c r="AF19" s="256">
        <v>125.7</v>
      </c>
      <c r="AG19" s="256">
        <v>120.1</v>
      </c>
      <c r="AH19" s="256">
        <v>124.6</v>
      </c>
      <c r="AI19" s="256">
        <v>127.2</v>
      </c>
      <c r="AJ19" s="256">
        <v>129.17048359364901</v>
      </c>
      <c r="AK19" s="256">
        <v>125.92965830386601</v>
      </c>
      <c r="AL19" s="256">
        <v>133.27579622683299</v>
      </c>
      <c r="AM19" s="256">
        <v>130.357250926083</v>
      </c>
      <c r="AN19" s="256">
        <v>128.72544006730701</v>
      </c>
      <c r="AO19" s="256">
        <v>129.952344736724</v>
      </c>
      <c r="AP19" s="256">
        <v>138.69558269254699</v>
      </c>
      <c r="AQ19" s="235">
        <v>133.27579622683317</v>
      </c>
      <c r="AS19" s="287"/>
      <c r="AT19" s="306"/>
      <c r="AU19" s="306"/>
      <c r="AV19" s="306"/>
    </row>
    <row r="20" spans="1:48" s="307" customFormat="1" ht="15.75" customHeight="1">
      <c r="A20" s="193"/>
      <c r="B20" s="108" t="s">
        <v>283</v>
      </c>
      <c r="C20" s="173"/>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34"/>
      <c r="AS20" s="287"/>
      <c r="AT20" s="306"/>
      <c r="AU20" s="306"/>
      <c r="AV20" s="306"/>
    </row>
    <row r="21" spans="1:48" s="308" customFormat="1" ht="53.25" customHeight="1">
      <c r="A21" s="57"/>
      <c r="B21" s="140" t="s">
        <v>427</v>
      </c>
      <c r="C21" s="139">
        <v>0.38</v>
      </c>
      <c r="D21" s="174">
        <v>89.770711249561074</v>
      </c>
      <c r="E21" s="174">
        <v>104.10998779434193</v>
      </c>
      <c r="F21" s="174">
        <v>106.81148037983728</v>
      </c>
      <c r="G21" s="174">
        <v>99.307820576259658</v>
      </c>
      <c r="H21" s="174">
        <v>93.4</v>
      </c>
      <c r="I21" s="174">
        <v>108.1</v>
      </c>
      <c r="J21" s="174">
        <v>110.9</v>
      </c>
      <c r="K21" s="174">
        <v>105.3</v>
      </c>
      <c r="L21" s="174">
        <v>97.8</v>
      </c>
      <c r="M21" s="174">
        <v>113.3</v>
      </c>
      <c r="N21" s="174">
        <v>114.7</v>
      </c>
      <c r="O21" s="174">
        <v>111.9</v>
      </c>
      <c r="P21" s="174">
        <v>105.5</v>
      </c>
      <c r="Q21" s="174">
        <v>119</v>
      </c>
      <c r="R21" s="174">
        <v>121.2</v>
      </c>
      <c r="S21" s="174">
        <v>117.9</v>
      </c>
      <c r="T21" s="174">
        <v>112.1</v>
      </c>
      <c r="U21" s="174">
        <v>123.6</v>
      </c>
      <c r="V21" s="174">
        <v>125.6</v>
      </c>
      <c r="W21" s="174">
        <v>121.5</v>
      </c>
      <c r="X21" s="174">
        <v>117</v>
      </c>
      <c r="Y21" s="174">
        <v>140</v>
      </c>
      <c r="Z21" s="174">
        <v>154.5</v>
      </c>
      <c r="AA21" s="174">
        <v>141.5</v>
      </c>
      <c r="AB21" s="174">
        <v>142.1</v>
      </c>
      <c r="AC21" s="174">
        <v>155.1</v>
      </c>
      <c r="AD21" s="174">
        <v>173.4</v>
      </c>
      <c r="AE21" s="174">
        <v>169.1</v>
      </c>
      <c r="AF21" s="174">
        <v>156.19999999999999</v>
      </c>
      <c r="AG21" s="174">
        <v>162.69999999999999</v>
      </c>
      <c r="AH21" s="174">
        <v>185.6</v>
      </c>
      <c r="AI21" s="174">
        <v>174.3</v>
      </c>
      <c r="AJ21" s="174">
        <v>165.32304261300001</v>
      </c>
      <c r="AK21" s="174">
        <v>163.07512693843199</v>
      </c>
      <c r="AL21" s="174">
        <v>176.14586560469201</v>
      </c>
      <c r="AM21" s="174">
        <v>169.23156163595101</v>
      </c>
      <c r="AN21" s="174">
        <v>174.23694021730799</v>
      </c>
      <c r="AO21" s="174">
        <v>174.40849685475001</v>
      </c>
      <c r="AP21" s="174">
        <v>186.94457071758066</v>
      </c>
      <c r="AQ21" s="177">
        <v>176.14586560469226</v>
      </c>
      <c r="AS21" s="287"/>
      <c r="AT21" s="306"/>
      <c r="AU21" s="358"/>
      <c r="AV21" s="358"/>
    </row>
    <row r="22" spans="1:48" s="305" customFormat="1" ht="15" customHeight="1">
      <c r="A22" s="54"/>
      <c r="B22" s="107" t="s">
        <v>284</v>
      </c>
      <c r="C22" s="137">
        <v>4.49</v>
      </c>
      <c r="D22" s="330">
        <v>95.492350346645523</v>
      </c>
      <c r="E22" s="330">
        <v>97.424692801147089</v>
      </c>
      <c r="F22" s="330">
        <v>103.2969462559107</v>
      </c>
      <c r="G22" s="330">
        <v>103.7860105962968</v>
      </c>
      <c r="H22" s="330">
        <v>99.4</v>
      </c>
      <c r="I22" s="330">
        <v>101.8</v>
      </c>
      <c r="J22" s="330">
        <v>106</v>
      </c>
      <c r="K22" s="330">
        <v>107.4</v>
      </c>
      <c r="L22" s="330">
        <v>103.9</v>
      </c>
      <c r="M22" s="330">
        <v>106.4</v>
      </c>
      <c r="N22" s="330">
        <v>111.2</v>
      </c>
      <c r="O22" s="330">
        <v>112.1</v>
      </c>
      <c r="P22" s="330">
        <v>107</v>
      </c>
      <c r="Q22" s="330">
        <v>110.3</v>
      </c>
      <c r="R22" s="330">
        <v>117.4</v>
      </c>
      <c r="S22" s="330">
        <v>118.9</v>
      </c>
      <c r="T22" s="330">
        <v>113.2</v>
      </c>
      <c r="U22" s="330">
        <v>116.7</v>
      </c>
      <c r="V22" s="330">
        <v>121.8</v>
      </c>
      <c r="W22" s="330">
        <v>124</v>
      </c>
      <c r="X22" s="330">
        <v>125</v>
      </c>
      <c r="Y22" s="330">
        <v>139.80000000000001</v>
      </c>
      <c r="Z22" s="330">
        <v>165.4</v>
      </c>
      <c r="AA22" s="330">
        <v>170.5</v>
      </c>
      <c r="AB22" s="330">
        <v>181</v>
      </c>
      <c r="AC22" s="330">
        <v>191.8</v>
      </c>
      <c r="AD22" s="330">
        <v>177.3</v>
      </c>
      <c r="AE22" s="330">
        <v>163.6</v>
      </c>
      <c r="AF22" s="330">
        <v>158.30000000000001</v>
      </c>
      <c r="AG22" s="330">
        <v>166</v>
      </c>
      <c r="AH22" s="330">
        <v>167.8</v>
      </c>
      <c r="AI22" s="330">
        <v>152.9</v>
      </c>
      <c r="AJ22" s="330">
        <v>145.91484365372901</v>
      </c>
      <c r="AK22" s="330">
        <v>151.37377189119201</v>
      </c>
      <c r="AL22" s="330">
        <v>160.88661843022899</v>
      </c>
      <c r="AM22" s="330">
        <v>152.33390437474799</v>
      </c>
      <c r="AN22" s="330">
        <v>153.12286841277501</v>
      </c>
      <c r="AO22" s="330">
        <v>160.01723568231699</v>
      </c>
      <c r="AP22" s="330">
        <v>174.23851570848902</v>
      </c>
      <c r="AQ22" s="176">
        <v>160.88661843022876</v>
      </c>
      <c r="AS22" s="287"/>
      <c r="AT22" s="306"/>
      <c r="AU22" s="306"/>
      <c r="AV22" s="306"/>
    </row>
    <row r="23" spans="1:48" s="307" customFormat="1" ht="15.75" customHeight="1">
      <c r="A23" s="193"/>
      <c r="B23" s="134" t="s">
        <v>285</v>
      </c>
      <c r="C23" s="390"/>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34"/>
    </row>
    <row r="24" spans="1:48" s="288" customFormat="1" ht="12.75" customHeight="1">
      <c r="A24" s="193"/>
      <c r="B24" s="425" t="s">
        <v>428</v>
      </c>
      <c r="C24" s="458">
        <v>6.61</v>
      </c>
      <c r="D24" s="429">
        <v>96.955869294738037</v>
      </c>
      <c r="E24" s="429">
        <v>100.94564441016171</v>
      </c>
      <c r="F24" s="429">
        <v>100.77066164035712</v>
      </c>
      <c r="G24" s="429">
        <v>101.32782465474311</v>
      </c>
      <c r="H24" s="429">
        <v>105.4</v>
      </c>
      <c r="I24" s="429">
        <v>110.4</v>
      </c>
      <c r="J24" s="429">
        <v>109.5</v>
      </c>
      <c r="K24" s="429">
        <v>109.1</v>
      </c>
      <c r="L24" s="429">
        <v>105.7</v>
      </c>
      <c r="M24" s="429">
        <v>111.1</v>
      </c>
      <c r="N24" s="429">
        <v>113.8</v>
      </c>
      <c r="O24" s="429">
        <v>113.1</v>
      </c>
      <c r="P24" s="429">
        <v>111.6</v>
      </c>
      <c r="Q24" s="429">
        <v>116.4</v>
      </c>
      <c r="R24" s="429">
        <v>119.5</v>
      </c>
      <c r="S24" s="429">
        <v>117.6</v>
      </c>
      <c r="T24" s="429">
        <v>117.8</v>
      </c>
      <c r="U24" s="429">
        <v>121.4</v>
      </c>
      <c r="V24" s="429">
        <v>122</v>
      </c>
      <c r="W24" s="429">
        <v>118.4</v>
      </c>
      <c r="X24" s="429">
        <v>117.1</v>
      </c>
      <c r="Y24" s="429">
        <v>108.5</v>
      </c>
      <c r="Z24" s="429">
        <v>119</v>
      </c>
      <c r="AA24" s="429">
        <v>118.1</v>
      </c>
      <c r="AB24" s="429">
        <v>117.1</v>
      </c>
      <c r="AC24" s="429">
        <v>117.8</v>
      </c>
      <c r="AD24" s="429">
        <v>115.6</v>
      </c>
      <c r="AE24" s="429">
        <v>123.8</v>
      </c>
      <c r="AF24" s="429">
        <v>119.4</v>
      </c>
      <c r="AG24" s="429">
        <v>124.7</v>
      </c>
      <c r="AH24" s="429">
        <v>125.6</v>
      </c>
      <c r="AI24" s="429">
        <v>121.8</v>
      </c>
      <c r="AJ24" s="429">
        <v>119.699719999305</v>
      </c>
      <c r="AK24" s="429">
        <v>128.23163916402299</v>
      </c>
      <c r="AL24" s="429">
        <v>128.882847402095</v>
      </c>
      <c r="AM24" s="429">
        <v>128.73623719261499</v>
      </c>
      <c r="AN24" s="429">
        <v>130.58646826548801</v>
      </c>
      <c r="AO24" s="429">
        <v>135.02060317192101</v>
      </c>
      <c r="AP24" s="429">
        <v>135.40191782730801</v>
      </c>
      <c r="AQ24" s="460">
        <v>128.05432953096803</v>
      </c>
    </row>
    <row r="25" spans="1:48" s="284" customFormat="1" ht="3" customHeight="1" thickBot="1">
      <c r="A25" s="68"/>
      <c r="B25" s="135"/>
      <c r="C25" s="135"/>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258"/>
      <c r="AG25" s="258"/>
      <c r="AH25" s="258"/>
      <c r="AI25" s="258"/>
      <c r="AJ25" s="258"/>
      <c r="AK25" s="258"/>
      <c r="AL25" s="258"/>
      <c r="AM25" s="258"/>
      <c r="AN25" s="258"/>
      <c r="AO25" s="258"/>
      <c r="AP25" s="258"/>
      <c r="AQ25" s="236"/>
    </row>
    <row r="26" spans="1:48" s="281" customFormat="1" ht="17.25" customHeight="1">
      <c r="A26" s="37" t="s">
        <v>34</v>
      </c>
      <c r="B26" s="37" t="s">
        <v>65</v>
      </c>
      <c r="C26" s="37"/>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259"/>
      <c r="AG26" s="259"/>
      <c r="AH26" s="259"/>
      <c r="AI26" s="259"/>
      <c r="AJ26" s="259"/>
      <c r="AK26" s="259"/>
      <c r="AL26" s="259"/>
      <c r="AM26" s="259"/>
      <c r="AN26" s="259"/>
      <c r="AO26" s="259"/>
      <c r="AP26" s="259"/>
      <c r="AQ26" s="237"/>
    </row>
    <row r="27" spans="1:48" ht="17.25" customHeight="1" thickBot="1">
      <c r="A27" s="42"/>
      <c r="B27" s="41" t="s">
        <v>66</v>
      </c>
      <c r="C27" s="41"/>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260"/>
      <c r="AG27" s="260"/>
      <c r="AH27" s="260"/>
      <c r="AI27" s="260"/>
      <c r="AJ27" s="260"/>
      <c r="AK27" s="260"/>
      <c r="AL27" s="260"/>
      <c r="AM27" s="260"/>
      <c r="AN27" s="260"/>
      <c r="AO27" s="260"/>
      <c r="AP27" s="260"/>
      <c r="AQ27" s="238"/>
    </row>
    <row r="28" spans="1:48" ht="3.6" customHeight="1">
      <c r="A28" s="46"/>
      <c r="B28" s="45"/>
      <c r="C28" s="45"/>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261"/>
      <c r="AG28" s="261"/>
      <c r="AH28" s="261"/>
      <c r="AI28" s="261"/>
      <c r="AJ28" s="261"/>
      <c r="AK28" s="261"/>
      <c r="AL28" s="261"/>
      <c r="AM28" s="261"/>
      <c r="AN28" s="261"/>
      <c r="AO28" s="261"/>
      <c r="AP28" s="261"/>
      <c r="AQ28" s="239"/>
    </row>
    <row r="29" spans="1:48" s="282" customFormat="1" ht="13.9" customHeight="1">
      <c r="A29" s="49"/>
      <c r="B29" s="50" t="s">
        <v>183</v>
      </c>
      <c r="C29" s="136"/>
      <c r="D29" s="327"/>
      <c r="E29" s="327"/>
      <c r="F29" s="327"/>
      <c r="G29" s="327"/>
      <c r="H29" s="327">
        <v>3.3</v>
      </c>
      <c r="I29" s="327">
        <v>3.7</v>
      </c>
      <c r="J29" s="327">
        <v>3.9</v>
      </c>
      <c r="K29" s="327">
        <v>5.5</v>
      </c>
      <c r="L29" s="327">
        <v>4.5</v>
      </c>
      <c r="M29" s="327">
        <v>3.7</v>
      </c>
      <c r="N29" s="327">
        <v>5.8</v>
      </c>
      <c r="O29" s="327">
        <v>3.7</v>
      </c>
      <c r="P29" s="327">
        <v>3.4</v>
      </c>
      <c r="Q29" s="327">
        <v>3.5</v>
      </c>
      <c r="R29" s="327">
        <v>2.4</v>
      </c>
      <c r="S29" s="327">
        <v>3.4</v>
      </c>
      <c r="T29" s="327">
        <v>3.2</v>
      </c>
      <c r="U29" s="327">
        <v>3.5</v>
      </c>
      <c r="V29" s="327">
        <v>1.8</v>
      </c>
      <c r="W29" s="327">
        <v>1.3</v>
      </c>
      <c r="X29" s="327">
        <v>0.4</v>
      </c>
      <c r="Y29" s="327">
        <v>-17.5</v>
      </c>
      <c r="Z29" s="327">
        <v>1.1000000000000001</v>
      </c>
      <c r="AA29" s="327">
        <v>-0.2</v>
      </c>
      <c r="AB29" s="327">
        <v>4.0999999999999996</v>
      </c>
      <c r="AC29" s="327">
        <v>22.5</v>
      </c>
      <c r="AD29" s="327">
        <v>-1.2</v>
      </c>
      <c r="AE29" s="327">
        <v>6.9</v>
      </c>
      <c r="AF29" s="327">
        <v>4.5</v>
      </c>
      <c r="AG29" s="327">
        <v>6.7</v>
      </c>
      <c r="AH29" s="327">
        <v>12.5</v>
      </c>
      <c r="AI29" s="327">
        <v>4.2</v>
      </c>
      <c r="AJ29" s="327">
        <v>2.6676805827588201</v>
      </c>
      <c r="AK29" s="327">
        <v>-0.31979263481356701</v>
      </c>
      <c r="AL29" s="327">
        <v>-0.28115029784508699</v>
      </c>
      <c r="AM29" s="327">
        <v>0.84023535137124805</v>
      </c>
      <c r="AN29" s="327">
        <v>3.2672397233459498</v>
      </c>
      <c r="AO29" s="327">
        <v>4.4755822101051201</v>
      </c>
      <c r="AP29" s="327">
        <v>3.8837925938053104</v>
      </c>
      <c r="AQ29" s="233">
        <v>-3.5209320215585649E-2</v>
      </c>
    </row>
    <row r="30" spans="1:48" s="287" customFormat="1" ht="12.75" customHeight="1">
      <c r="A30" s="240"/>
      <c r="B30" s="425" t="s">
        <v>423</v>
      </c>
      <c r="C30" s="456"/>
      <c r="D30" s="457"/>
      <c r="E30" s="457"/>
      <c r="F30" s="457"/>
      <c r="G30" s="457"/>
      <c r="H30" s="457">
        <v>-0.6</v>
      </c>
      <c r="I30" s="457">
        <v>2.5</v>
      </c>
      <c r="J30" s="457">
        <v>2.2000000000000002</v>
      </c>
      <c r="K30" s="457">
        <v>5.4</v>
      </c>
      <c r="L30" s="457">
        <v>1.7</v>
      </c>
      <c r="M30" s="457">
        <v>-1.7</v>
      </c>
      <c r="N30" s="457">
        <v>2</v>
      </c>
      <c r="O30" s="457">
        <v>-0.6</v>
      </c>
      <c r="P30" s="457">
        <v>-2.2999999999999998</v>
      </c>
      <c r="Q30" s="457">
        <v>-0.4</v>
      </c>
      <c r="R30" s="457">
        <v>-5.6</v>
      </c>
      <c r="S30" s="457">
        <v>-0.1</v>
      </c>
      <c r="T30" s="457">
        <v>0.1</v>
      </c>
      <c r="U30" s="457">
        <v>1.6</v>
      </c>
      <c r="V30" s="457">
        <v>-3.8</v>
      </c>
      <c r="W30" s="457">
        <v>-3.2</v>
      </c>
      <c r="X30" s="457">
        <v>-2.1</v>
      </c>
      <c r="Y30" s="457">
        <v>-18.100000000000001</v>
      </c>
      <c r="Z30" s="457">
        <v>-5.2</v>
      </c>
      <c r="AA30" s="457">
        <v>-10</v>
      </c>
      <c r="AB30" s="457">
        <v>-3.3</v>
      </c>
      <c r="AC30" s="457">
        <v>14.8</v>
      </c>
      <c r="AD30" s="457">
        <v>-3</v>
      </c>
      <c r="AE30" s="457">
        <v>-1.1000000000000001</v>
      </c>
      <c r="AF30" s="457">
        <v>-1.5</v>
      </c>
      <c r="AG30" s="457">
        <v>-2.4</v>
      </c>
      <c r="AH30" s="457">
        <v>9.9</v>
      </c>
      <c r="AI30" s="457">
        <v>6.7</v>
      </c>
      <c r="AJ30" s="457">
        <v>1.0435705101005901</v>
      </c>
      <c r="AK30" s="457">
        <v>-2.6899484612143798</v>
      </c>
      <c r="AL30" s="457">
        <v>-1.53339238128962</v>
      </c>
      <c r="AM30" s="457">
        <v>3.6765362205308101</v>
      </c>
      <c r="AN30" s="457">
        <v>5.9264220378077503</v>
      </c>
      <c r="AO30" s="457">
        <v>2.42530030812493</v>
      </c>
      <c r="AP30" s="457">
        <v>-4.570587208182971</v>
      </c>
      <c r="AQ30" s="459">
        <v>-0.36007823448687759</v>
      </c>
    </row>
    <row r="31" spans="1:48" s="305" customFormat="1" ht="40.5" customHeight="1">
      <c r="A31" s="54"/>
      <c r="B31" s="81" t="s">
        <v>424</v>
      </c>
      <c r="C31" s="138"/>
      <c r="D31" s="328"/>
      <c r="E31" s="328"/>
      <c r="F31" s="328"/>
      <c r="G31" s="328"/>
      <c r="H31" s="328">
        <v>-3.4</v>
      </c>
      <c r="I31" s="328">
        <v>1.1000000000000001</v>
      </c>
      <c r="J31" s="328">
        <v>6</v>
      </c>
      <c r="K31" s="328">
        <v>1.6</v>
      </c>
      <c r="L31" s="328">
        <v>0.3</v>
      </c>
      <c r="M31" s="328">
        <v>-3.4</v>
      </c>
      <c r="N31" s="328">
        <v>-2.2000000000000002</v>
      </c>
      <c r="O31" s="328">
        <v>-1.4</v>
      </c>
      <c r="P31" s="328">
        <v>-0.6</v>
      </c>
      <c r="Q31" s="328">
        <v>2.9</v>
      </c>
      <c r="R31" s="328">
        <v>-2.5</v>
      </c>
      <c r="S31" s="328">
        <v>-0.5</v>
      </c>
      <c r="T31" s="328">
        <v>-3.3</v>
      </c>
      <c r="U31" s="328">
        <v>-3.7</v>
      </c>
      <c r="V31" s="328">
        <v>-11.5</v>
      </c>
      <c r="W31" s="328">
        <v>-5.4</v>
      </c>
      <c r="X31" s="328">
        <v>-2.7</v>
      </c>
      <c r="Y31" s="328">
        <v>-18.3</v>
      </c>
      <c r="Z31" s="328">
        <v>-2.4</v>
      </c>
      <c r="AA31" s="328">
        <v>-11.5</v>
      </c>
      <c r="AB31" s="328">
        <v>-10</v>
      </c>
      <c r="AC31" s="328">
        <v>6.6</v>
      </c>
      <c r="AD31" s="328">
        <v>-8.6999999999999993</v>
      </c>
      <c r="AE31" s="328">
        <v>-7.1</v>
      </c>
      <c r="AF31" s="328">
        <v>-6.1</v>
      </c>
      <c r="AG31" s="328">
        <v>-5</v>
      </c>
      <c r="AH31" s="328">
        <v>4.7</v>
      </c>
      <c r="AI31" s="328">
        <v>6.6</v>
      </c>
      <c r="AJ31" s="328">
        <v>0.49967218755836001</v>
      </c>
      <c r="AK31" s="328">
        <v>-3.0198100277034001</v>
      </c>
      <c r="AL31" s="328">
        <v>-0.49773224049931702</v>
      </c>
      <c r="AM31" s="328">
        <v>1.49566713354308</v>
      </c>
      <c r="AN31" s="328">
        <v>1.4041748902662501</v>
      </c>
      <c r="AO31" s="328">
        <v>1.6516376995781901</v>
      </c>
      <c r="AP31" s="328">
        <v>-7.1368520505782271</v>
      </c>
      <c r="AQ31" s="175">
        <v>2.1756575593636001</v>
      </c>
    </row>
    <row r="32" spans="1:48" s="305" customFormat="1" ht="40.5" customHeight="1">
      <c r="A32" s="54"/>
      <c r="B32" s="81" t="s">
        <v>425</v>
      </c>
      <c r="C32" s="139"/>
      <c r="D32" s="174"/>
      <c r="E32" s="174"/>
      <c r="F32" s="174"/>
      <c r="G32" s="174"/>
      <c r="H32" s="174">
        <v>2.1</v>
      </c>
      <c r="I32" s="174">
        <v>3.8</v>
      </c>
      <c r="J32" s="174">
        <v>-1.2</v>
      </c>
      <c r="K32" s="174">
        <v>9</v>
      </c>
      <c r="L32" s="174">
        <v>3.1</v>
      </c>
      <c r="M32" s="174">
        <v>0</v>
      </c>
      <c r="N32" s="174">
        <v>6.2</v>
      </c>
      <c r="O32" s="174">
        <v>0</v>
      </c>
      <c r="P32" s="174">
        <v>-3.8</v>
      </c>
      <c r="Q32" s="174">
        <v>-3.3</v>
      </c>
      <c r="R32" s="174">
        <v>-8.4</v>
      </c>
      <c r="S32" s="174">
        <v>0.3</v>
      </c>
      <c r="T32" s="174">
        <v>3.3</v>
      </c>
      <c r="U32" s="174">
        <v>6.8</v>
      </c>
      <c r="V32" s="174">
        <v>3.7</v>
      </c>
      <c r="W32" s="174">
        <v>-1.3</v>
      </c>
      <c r="X32" s="174">
        <v>-1.6</v>
      </c>
      <c r="Y32" s="174">
        <v>-17.8</v>
      </c>
      <c r="Z32" s="174">
        <v>-7.4</v>
      </c>
      <c r="AA32" s="174">
        <v>-8.8000000000000007</v>
      </c>
      <c r="AB32" s="328">
        <v>2.5</v>
      </c>
      <c r="AC32" s="328">
        <v>22</v>
      </c>
      <c r="AD32" s="328">
        <v>2</v>
      </c>
      <c r="AE32" s="328">
        <v>3.6</v>
      </c>
      <c r="AF32" s="328">
        <v>2</v>
      </c>
      <c r="AG32" s="328">
        <v>-0.4</v>
      </c>
      <c r="AH32" s="328">
        <v>13.9</v>
      </c>
      <c r="AI32" s="328">
        <v>6.8</v>
      </c>
      <c r="AJ32" s="328">
        <v>1.42512982982907</v>
      </c>
      <c r="AK32" s="328">
        <v>-2.4534434597482102</v>
      </c>
      <c r="AL32" s="328">
        <v>-2.26543754552854</v>
      </c>
      <c r="AM32" s="328">
        <v>5.2130415459413504</v>
      </c>
      <c r="AN32" s="328">
        <v>9.0699527865353993</v>
      </c>
      <c r="AO32" s="328">
        <v>2.9767822642953399</v>
      </c>
      <c r="AP32" s="328">
        <v>-2.72384236839126</v>
      </c>
      <c r="AQ32" s="177">
        <v>-2.108344798139143</v>
      </c>
    </row>
    <row r="33" spans="1:43" s="287" customFormat="1" ht="12.75" customHeight="1">
      <c r="A33" s="240"/>
      <c r="B33" s="425" t="s">
        <v>426</v>
      </c>
      <c r="C33" s="458"/>
      <c r="D33" s="429"/>
      <c r="E33" s="429"/>
      <c r="F33" s="429"/>
      <c r="G33" s="429"/>
      <c r="H33" s="429">
        <v>4.4000000000000004</v>
      </c>
      <c r="I33" s="429">
        <v>3.6</v>
      </c>
      <c r="J33" s="429">
        <v>4.0999999999999996</v>
      </c>
      <c r="K33" s="429">
        <v>5.3</v>
      </c>
      <c r="L33" s="429">
        <v>5.9</v>
      </c>
      <c r="M33" s="429">
        <v>6</v>
      </c>
      <c r="N33" s="429">
        <v>7.2</v>
      </c>
      <c r="O33" s="429">
        <v>5.3</v>
      </c>
      <c r="P33" s="429">
        <v>5.2</v>
      </c>
      <c r="Q33" s="429">
        <v>4.7</v>
      </c>
      <c r="R33" s="429">
        <v>4.8</v>
      </c>
      <c r="S33" s="429">
        <v>4.5</v>
      </c>
      <c r="T33" s="429">
        <v>4</v>
      </c>
      <c r="U33" s="429">
        <v>4.0999999999999996</v>
      </c>
      <c r="V33" s="429">
        <v>3.4</v>
      </c>
      <c r="W33" s="429">
        <v>2.8</v>
      </c>
      <c r="X33" s="429">
        <v>1.3</v>
      </c>
      <c r="Y33" s="429">
        <v>-18.100000000000001</v>
      </c>
      <c r="Z33" s="429">
        <v>3.1</v>
      </c>
      <c r="AA33" s="429">
        <v>2.8</v>
      </c>
      <c r="AB33" s="429">
        <v>6.8</v>
      </c>
      <c r="AC33" s="429">
        <v>26.3</v>
      </c>
      <c r="AD33" s="429">
        <v>-0.7</v>
      </c>
      <c r="AE33" s="429">
        <v>9.1999999999999993</v>
      </c>
      <c r="AF33" s="429">
        <v>6.3</v>
      </c>
      <c r="AG33" s="429">
        <v>9.3000000000000007</v>
      </c>
      <c r="AH33" s="429">
        <v>13.4</v>
      </c>
      <c r="AI33" s="429">
        <v>4</v>
      </c>
      <c r="AJ33" s="429">
        <v>3.3650748370990402</v>
      </c>
      <c r="AK33" s="429">
        <v>6.5554429738881495E-2</v>
      </c>
      <c r="AL33" s="429">
        <v>-0.138274782367489</v>
      </c>
      <c r="AM33" s="429">
        <v>-0.18223424739547101</v>
      </c>
      <c r="AN33" s="429">
        <v>2.0888854525290301</v>
      </c>
      <c r="AO33" s="429">
        <v>4.9047226867900102</v>
      </c>
      <c r="AP33" s="429">
        <v>5.7642294777169951</v>
      </c>
      <c r="AQ33" s="460">
        <v>-0.12914712311065557</v>
      </c>
    </row>
    <row r="34" spans="1:43" s="306" customFormat="1" ht="12.75" customHeight="1">
      <c r="A34" s="59"/>
      <c r="B34" s="107" t="s">
        <v>213</v>
      </c>
      <c r="C34" s="141"/>
      <c r="D34" s="330"/>
      <c r="E34" s="330"/>
      <c r="F34" s="330"/>
      <c r="G34" s="330"/>
      <c r="H34" s="330">
        <v>2.6</v>
      </c>
      <c r="I34" s="330">
        <v>5</v>
      </c>
      <c r="J34" s="330">
        <v>4.3</v>
      </c>
      <c r="K34" s="330">
        <v>4.5999999999999996</v>
      </c>
      <c r="L34" s="330">
        <v>3.3</v>
      </c>
      <c r="M34" s="330">
        <v>3.1</v>
      </c>
      <c r="N34" s="330">
        <v>5.0999999999999996</v>
      </c>
      <c r="O34" s="330">
        <v>4.5</v>
      </c>
      <c r="P34" s="330">
        <v>4.8</v>
      </c>
      <c r="Q34" s="330">
        <v>3.7</v>
      </c>
      <c r="R34" s="330">
        <v>3.8</v>
      </c>
      <c r="S34" s="330">
        <v>3.7</v>
      </c>
      <c r="T34" s="330">
        <v>3.1</v>
      </c>
      <c r="U34" s="330">
        <v>3.3</v>
      </c>
      <c r="V34" s="330">
        <v>2.8</v>
      </c>
      <c r="W34" s="330">
        <v>2.5</v>
      </c>
      <c r="X34" s="330">
        <v>4.5999999999999996</v>
      </c>
      <c r="Y34" s="330">
        <v>-13.9</v>
      </c>
      <c r="Z34" s="330">
        <v>2.1</v>
      </c>
      <c r="AA34" s="330">
        <v>3.9</v>
      </c>
      <c r="AB34" s="330">
        <v>9.1999999999999993</v>
      </c>
      <c r="AC34" s="330">
        <v>29.3</v>
      </c>
      <c r="AD34" s="330">
        <v>11.4</v>
      </c>
      <c r="AE34" s="330">
        <v>5.6</v>
      </c>
      <c r="AF34" s="330">
        <v>-0.7</v>
      </c>
      <c r="AG34" s="330">
        <v>-0.8</v>
      </c>
      <c r="AH34" s="330">
        <v>4.2</v>
      </c>
      <c r="AI34" s="330">
        <v>0.9</v>
      </c>
      <c r="AJ34" s="330">
        <v>2.1462072727324966</v>
      </c>
      <c r="AK34" s="330">
        <v>-1.8035740969322376</v>
      </c>
      <c r="AL34" s="330">
        <v>-2.869672657801388</v>
      </c>
      <c r="AM34" s="330">
        <v>-0.89245289536503947</v>
      </c>
      <c r="AN34" s="330">
        <v>1.3721218212119339</v>
      </c>
      <c r="AO34" s="330">
        <v>4.3497036554983595</v>
      </c>
      <c r="AP34" s="330">
        <v>4.5720763853888968</v>
      </c>
      <c r="AQ34" s="176">
        <v>-2.8696726578022265</v>
      </c>
    </row>
    <row r="35" spans="1:43" s="307" customFormat="1" ht="15" customHeight="1">
      <c r="A35" s="193"/>
      <c r="B35" s="108" t="s">
        <v>214</v>
      </c>
      <c r="C35" s="173"/>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34"/>
    </row>
    <row r="36" spans="1:43" s="305" customFormat="1" ht="12.75" customHeight="1">
      <c r="A36" s="54"/>
      <c r="B36" s="106" t="s">
        <v>280</v>
      </c>
      <c r="C36" s="142"/>
      <c r="D36" s="256"/>
      <c r="E36" s="256"/>
      <c r="F36" s="256"/>
      <c r="G36" s="256"/>
      <c r="H36" s="256">
        <v>1.2</v>
      </c>
      <c r="I36" s="256">
        <v>5</v>
      </c>
      <c r="J36" s="256">
        <v>3.1</v>
      </c>
      <c r="K36" s="256">
        <v>3.1</v>
      </c>
      <c r="L36" s="256">
        <v>2.4</v>
      </c>
      <c r="M36" s="256">
        <v>1.8</v>
      </c>
      <c r="N36" s="256">
        <v>6</v>
      </c>
      <c r="O36" s="256">
        <v>3.8</v>
      </c>
      <c r="P36" s="256">
        <v>4.4000000000000004</v>
      </c>
      <c r="Q36" s="256">
        <v>2.4</v>
      </c>
      <c r="R36" s="256">
        <v>2.2999999999999998</v>
      </c>
      <c r="S36" s="256">
        <v>4</v>
      </c>
      <c r="T36" s="256">
        <v>2.8</v>
      </c>
      <c r="U36" s="256">
        <v>2.9</v>
      </c>
      <c r="V36" s="256">
        <v>3</v>
      </c>
      <c r="W36" s="256">
        <v>2.2999999999999998</v>
      </c>
      <c r="X36" s="256">
        <v>3.6</v>
      </c>
      <c r="Y36" s="256">
        <v>-28.7</v>
      </c>
      <c r="Z36" s="256">
        <v>-9.6999999999999993</v>
      </c>
      <c r="AA36" s="256">
        <v>-8.6</v>
      </c>
      <c r="AB36" s="256">
        <v>-5.9</v>
      </c>
      <c r="AC36" s="256">
        <v>34.5</v>
      </c>
      <c r="AD36" s="256">
        <v>18</v>
      </c>
      <c r="AE36" s="256">
        <v>8.6</v>
      </c>
      <c r="AF36" s="256">
        <v>4.3</v>
      </c>
      <c r="AG36" s="256">
        <v>4.5</v>
      </c>
      <c r="AH36" s="256">
        <v>11.1</v>
      </c>
      <c r="AI36" s="256">
        <v>5.0999999999999996</v>
      </c>
      <c r="AJ36" s="256">
        <v>7.8857005893626422</v>
      </c>
      <c r="AK36" s="256">
        <v>-1.7941270289254874</v>
      </c>
      <c r="AL36" s="256">
        <v>-8.4553553117278142</v>
      </c>
      <c r="AM36" s="256">
        <v>-3.464908194749583</v>
      </c>
      <c r="AN36" s="256">
        <v>0.3894656181920908</v>
      </c>
      <c r="AO36" s="256">
        <v>4.1933179694779028</v>
      </c>
      <c r="AP36" s="256">
        <v>2.4215802929868744</v>
      </c>
      <c r="AQ36" s="235">
        <v>-8.4553553117280984</v>
      </c>
    </row>
    <row r="37" spans="1:43" s="307" customFormat="1" ht="15.75" customHeight="1">
      <c r="A37" s="193"/>
      <c r="B37" s="108" t="s">
        <v>281</v>
      </c>
      <c r="C37" s="173"/>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34"/>
    </row>
    <row r="38" spans="1:43" s="305" customFormat="1" ht="12.75" customHeight="1">
      <c r="A38" s="54"/>
      <c r="B38" s="106" t="s">
        <v>282</v>
      </c>
      <c r="C38" s="142"/>
      <c r="D38" s="256"/>
      <c r="E38" s="256"/>
      <c r="F38" s="256"/>
      <c r="G38" s="256"/>
      <c r="H38" s="256">
        <v>3.7</v>
      </c>
      <c r="I38" s="256">
        <v>5.5</v>
      </c>
      <c r="J38" s="256">
        <v>7.2</v>
      </c>
      <c r="K38" s="256">
        <v>7.6</v>
      </c>
      <c r="L38" s="256">
        <v>3.7</v>
      </c>
      <c r="M38" s="256">
        <v>3.9</v>
      </c>
      <c r="N38" s="256">
        <v>4</v>
      </c>
      <c r="O38" s="256">
        <v>5.5</v>
      </c>
      <c r="P38" s="256">
        <v>6.5</v>
      </c>
      <c r="Q38" s="256">
        <v>5.5</v>
      </c>
      <c r="R38" s="256">
        <v>4.4000000000000004</v>
      </c>
      <c r="S38" s="256">
        <v>1.4</v>
      </c>
      <c r="T38" s="256">
        <v>1.6</v>
      </c>
      <c r="U38" s="256">
        <v>2</v>
      </c>
      <c r="V38" s="256">
        <v>1.9</v>
      </c>
      <c r="W38" s="256">
        <v>1.7</v>
      </c>
      <c r="X38" s="256">
        <v>1.8</v>
      </c>
      <c r="Y38" s="256">
        <v>-18.7</v>
      </c>
      <c r="Z38" s="256">
        <v>-7.5</v>
      </c>
      <c r="AA38" s="256">
        <v>-3.6</v>
      </c>
      <c r="AB38" s="256">
        <v>4.5</v>
      </c>
      <c r="AC38" s="256">
        <v>16.600000000000001</v>
      </c>
      <c r="AD38" s="256">
        <v>7.3</v>
      </c>
      <c r="AE38" s="256">
        <v>10.5</v>
      </c>
      <c r="AF38" s="256">
        <v>4.2</v>
      </c>
      <c r="AG38" s="256">
        <v>6.5</v>
      </c>
      <c r="AH38" s="256">
        <v>4.3</v>
      </c>
      <c r="AI38" s="256">
        <v>1.7</v>
      </c>
      <c r="AJ38" s="256">
        <v>2.7684090104914674</v>
      </c>
      <c r="AK38" s="256">
        <v>4.817255106545133</v>
      </c>
      <c r="AL38" s="256">
        <v>6.9502155030130268</v>
      </c>
      <c r="AM38" s="256">
        <v>2.4863602173383867</v>
      </c>
      <c r="AN38" s="256">
        <v>-0.34453964556023209</v>
      </c>
      <c r="AO38" s="256">
        <v>3.1943916048364969</v>
      </c>
      <c r="AP38" s="256">
        <v>4.0665946999780971</v>
      </c>
      <c r="AQ38" s="235">
        <v>6.9502155030133537</v>
      </c>
    </row>
    <row r="39" spans="1:43" s="307" customFormat="1" ht="15" customHeight="1">
      <c r="A39" s="193"/>
      <c r="B39" s="108" t="s">
        <v>283</v>
      </c>
      <c r="C39" s="173"/>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34"/>
    </row>
    <row r="40" spans="1:43" s="308" customFormat="1" ht="53.25" customHeight="1">
      <c r="A40" s="57"/>
      <c r="B40" s="140" t="s">
        <v>427</v>
      </c>
      <c r="C40" s="139"/>
      <c r="D40" s="174"/>
      <c r="E40" s="174"/>
      <c r="F40" s="174"/>
      <c r="G40" s="174"/>
      <c r="H40" s="174">
        <v>4</v>
      </c>
      <c r="I40" s="174">
        <v>3.8</v>
      </c>
      <c r="J40" s="174">
        <v>3.9</v>
      </c>
      <c r="K40" s="174">
        <v>6.1</v>
      </c>
      <c r="L40" s="174">
        <v>4.8</v>
      </c>
      <c r="M40" s="174">
        <v>4.8</v>
      </c>
      <c r="N40" s="174">
        <v>3.4</v>
      </c>
      <c r="O40" s="174">
        <v>6.3</v>
      </c>
      <c r="P40" s="174">
        <v>7.8</v>
      </c>
      <c r="Q40" s="174">
        <v>5</v>
      </c>
      <c r="R40" s="174">
        <v>5.6</v>
      </c>
      <c r="S40" s="174">
        <v>5.3</v>
      </c>
      <c r="T40" s="174">
        <v>6.3</v>
      </c>
      <c r="U40" s="174">
        <v>3.9</v>
      </c>
      <c r="V40" s="174">
        <v>3.7</v>
      </c>
      <c r="W40" s="174">
        <v>3</v>
      </c>
      <c r="X40" s="174">
        <v>4.3</v>
      </c>
      <c r="Y40" s="174">
        <v>13.3</v>
      </c>
      <c r="Z40" s="174">
        <v>22.9</v>
      </c>
      <c r="AA40" s="174">
        <v>16.5</v>
      </c>
      <c r="AB40" s="174">
        <v>21.5</v>
      </c>
      <c r="AC40" s="174">
        <v>10.8</v>
      </c>
      <c r="AD40" s="174">
        <v>12.2</v>
      </c>
      <c r="AE40" s="174">
        <v>19.5</v>
      </c>
      <c r="AF40" s="174">
        <v>9.9</v>
      </c>
      <c r="AG40" s="174">
        <v>4.9000000000000004</v>
      </c>
      <c r="AH40" s="174">
        <v>7</v>
      </c>
      <c r="AI40" s="174">
        <v>3</v>
      </c>
      <c r="AJ40" s="174">
        <v>5.8149866031233444</v>
      </c>
      <c r="AK40" s="174">
        <v>0.22320237248909791</v>
      </c>
      <c r="AL40" s="174">
        <v>-5.0932123393494351</v>
      </c>
      <c r="AM40" s="174">
        <v>-2.8833344904530662</v>
      </c>
      <c r="AN40" s="174">
        <v>5.3918059233728712</v>
      </c>
      <c r="AO40" s="174">
        <v>6.9497845128747855</v>
      </c>
      <c r="AP40" s="174">
        <v>6.1305470189820994</v>
      </c>
      <c r="AQ40" s="177">
        <v>-5.0932123393495345</v>
      </c>
    </row>
    <row r="41" spans="1:43" s="305" customFormat="1" ht="15" customHeight="1">
      <c r="A41" s="54"/>
      <c r="B41" s="107" t="s">
        <v>284</v>
      </c>
      <c r="C41" s="137"/>
      <c r="D41" s="330"/>
      <c r="E41" s="330"/>
      <c r="F41" s="330"/>
      <c r="G41" s="330"/>
      <c r="H41" s="330">
        <v>4.0999999999999996</v>
      </c>
      <c r="I41" s="330">
        <v>4.5</v>
      </c>
      <c r="J41" s="330">
        <v>2.6</v>
      </c>
      <c r="K41" s="330">
        <v>3.5</v>
      </c>
      <c r="L41" s="330">
        <v>4.5</v>
      </c>
      <c r="M41" s="330">
        <v>4.5</v>
      </c>
      <c r="N41" s="330">
        <v>5</v>
      </c>
      <c r="O41" s="330">
        <v>4.4000000000000004</v>
      </c>
      <c r="P41" s="330">
        <v>3</v>
      </c>
      <c r="Q41" s="330">
        <v>3.7</v>
      </c>
      <c r="R41" s="330">
        <v>5.5</v>
      </c>
      <c r="S41" s="330">
        <v>6.1</v>
      </c>
      <c r="T41" s="330">
        <v>5.8</v>
      </c>
      <c r="U41" s="330">
        <v>5.8</v>
      </c>
      <c r="V41" s="330">
        <v>3.8</v>
      </c>
      <c r="W41" s="330">
        <v>4.3</v>
      </c>
      <c r="X41" s="330">
        <v>10.5</v>
      </c>
      <c r="Y41" s="330">
        <v>19.8</v>
      </c>
      <c r="Z41" s="330">
        <v>35.700000000000003</v>
      </c>
      <c r="AA41" s="330">
        <v>37.5</v>
      </c>
      <c r="AB41" s="330">
        <v>44.8</v>
      </c>
      <c r="AC41" s="330">
        <v>37.200000000000003</v>
      </c>
      <c r="AD41" s="330">
        <v>7.2</v>
      </c>
      <c r="AE41" s="330">
        <v>-4.0999999999999996</v>
      </c>
      <c r="AF41" s="330">
        <v>-12.5</v>
      </c>
      <c r="AG41" s="330">
        <v>-13.5</v>
      </c>
      <c r="AH41" s="330">
        <v>-5.4</v>
      </c>
      <c r="AI41" s="330">
        <v>-6.5</v>
      </c>
      <c r="AJ41" s="330">
        <v>-7.8352157421548156</v>
      </c>
      <c r="AK41" s="330">
        <v>-8.7931868330459935</v>
      </c>
      <c r="AL41" s="330">
        <v>-4.1009531030963302</v>
      </c>
      <c r="AM41" s="330">
        <v>-0.39736432267389432</v>
      </c>
      <c r="AN41" s="330">
        <v>4.9398845097291115</v>
      </c>
      <c r="AO41" s="330">
        <v>5.710014147852462</v>
      </c>
      <c r="AP41" s="330">
        <v>8.298948295721857</v>
      </c>
      <c r="AQ41" s="176">
        <v>-4.1009531030966428</v>
      </c>
    </row>
    <row r="42" spans="1:43" s="307" customFormat="1" ht="15.75" customHeight="1">
      <c r="A42" s="193"/>
      <c r="B42" s="134" t="s">
        <v>285</v>
      </c>
      <c r="C42" s="390"/>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34"/>
    </row>
    <row r="43" spans="1:43" s="288" customFormat="1" ht="12.75" customHeight="1">
      <c r="A43" s="193"/>
      <c r="B43" s="425" t="s">
        <v>428</v>
      </c>
      <c r="C43" s="458"/>
      <c r="D43" s="429"/>
      <c r="E43" s="429"/>
      <c r="F43" s="429"/>
      <c r="G43" s="429"/>
      <c r="H43" s="429">
        <v>8.6999999999999993</v>
      </c>
      <c r="I43" s="429">
        <v>9.4</v>
      </c>
      <c r="J43" s="429">
        <v>8.6999999999999993</v>
      </c>
      <c r="K43" s="429">
        <v>7.7</v>
      </c>
      <c r="L43" s="429">
        <v>0.3</v>
      </c>
      <c r="M43" s="429">
        <v>0.6</v>
      </c>
      <c r="N43" s="429">
        <v>3.9</v>
      </c>
      <c r="O43" s="429">
        <v>3.7</v>
      </c>
      <c r="P43" s="429">
        <v>5.6</v>
      </c>
      <c r="Q43" s="429">
        <v>4.8</v>
      </c>
      <c r="R43" s="429">
        <v>5.0999999999999996</v>
      </c>
      <c r="S43" s="429">
        <v>3.9</v>
      </c>
      <c r="T43" s="429">
        <v>5.6</v>
      </c>
      <c r="U43" s="429">
        <v>4.2</v>
      </c>
      <c r="V43" s="429">
        <v>2.1</v>
      </c>
      <c r="W43" s="429">
        <v>0.7</v>
      </c>
      <c r="X43" s="429">
        <v>-0.6</v>
      </c>
      <c r="Y43" s="429">
        <v>-10.6</v>
      </c>
      <c r="Z43" s="429">
        <v>-2.5</v>
      </c>
      <c r="AA43" s="429">
        <v>-0.3</v>
      </c>
      <c r="AB43" s="429">
        <v>-0.1</v>
      </c>
      <c r="AC43" s="429">
        <v>8.6</v>
      </c>
      <c r="AD43" s="429">
        <v>-2.8</v>
      </c>
      <c r="AE43" s="429">
        <v>4.8</v>
      </c>
      <c r="AF43" s="429">
        <v>2.7</v>
      </c>
      <c r="AG43" s="429">
        <v>6.6</v>
      </c>
      <c r="AH43" s="429">
        <v>9.8000000000000007</v>
      </c>
      <c r="AI43" s="429">
        <v>-0.6</v>
      </c>
      <c r="AJ43" s="429">
        <v>-0.39673843498064798</v>
      </c>
      <c r="AK43" s="429">
        <v>2.0543912323364402</v>
      </c>
      <c r="AL43" s="429">
        <v>1.5150293398547201</v>
      </c>
      <c r="AM43" s="429">
        <v>4.5966059486141502</v>
      </c>
      <c r="AN43" s="429">
        <v>9.0950490663193797</v>
      </c>
      <c r="AO43" s="429">
        <v>5.2942971423876202</v>
      </c>
      <c r="AP43" s="429">
        <v>5.0581365609300093</v>
      </c>
      <c r="AQ43" s="460">
        <v>1.959010736778751</v>
      </c>
    </row>
    <row r="44" spans="1:43" s="284" customFormat="1" ht="3" customHeight="1" thickBot="1">
      <c r="A44" s="68"/>
      <c r="B44" s="135"/>
      <c r="C44" s="135"/>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258"/>
      <c r="AG44" s="258"/>
      <c r="AH44" s="258"/>
      <c r="AI44" s="258"/>
      <c r="AJ44" s="258"/>
      <c r="AK44" s="258"/>
      <c r="AL44" s="258"/>
      <c r="AM44" s="258"/>
      <c r="AN44" s="258"/>
      <c r="AO44" s="258"/>
      <c r="AP44" s="258"/>
      <c r="AQ44" s="236"/>
    </row>
    <row r="45" spans="1:43" s="281" customFormat="1" ht="17.25" customHeight="1">
      <c r="A45" s="37" t="s">
        <v>35</v>
      </c>
      <c r="B45" s="37" t="s">
        <v>67</v>
      </c>
      <c r="C45" s="37"/>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259"/>
      <c r="AG45" s="259"/>
      <c r="AH45" s="259"/>
      <c r="AI45" s="259"/>
      <c r="AJ45" s="259"/>
      <c r="AK45" s="259"/>
      <c r="AL45" s="259"/>
      <c r="AM45" s="259"/>
      <c r="AN45" s="259"/>
      <c r="AO45" s="259"/>
      <c r="AP45" s="259"/>
      <c r="AQ45" s="237"/>
    </row>
    <row r="46" spans="1:43" ht="17.25" customHeight="1" thickBot="1">
      <c r="A46" s="42"/>
      <c r="B46" s="41" t="s">
        <v>68</v>
      </c>
      <c r="C46" s="41"/>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260"/>
      <c r="AG46" s="260"/>
      <c r="AH46" s="260"/>
      <c r="AI46" s="260"/>
      <c r="AJ46" s="260"/>
      <c r="AK46" s="260"/>
      <c r="AL46" s="260"/>
      <c r="AM46" s="260"/>
      <c r="AN46" s="260"/>
      <c r="AO46" s="260"/>
      <c r="AP46" s="260"/>
      <c r="AQ46" s="238"/>
    </row>
    <row r="47" spans="1:43" ht="3.6" customHeight="1">
      <c r="A47" s="46"/>
      <c r="B47" s="45"/>
      <c r="C47" s="45"/>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261"/>
      <c r="AG47" s="261"/>
      <c r="AH47" s="261"/>
      <c r="AI47" s="261"/>
      <c r="AJ47" s="261"/>
      <c r="AK47" s="261"/>
      <c r="AL47" s="261"/>
      <c r="AM47" s="261"/>
      <c r="AN47" s="261"/>
      <c r="AO47" s="261"/>
      <c r="AP47" s="261"/>
      <c r="AQ47" s="239"/>
    </row>
    <row r="48" spans="1:43" s="282" customFormat="1" ht="13.9" customHeight="1">
      <c r="A48" s="49"/>
      <c r="B48" s="50" t="s">
        <v>183</v>
      </c>
      <c r="C48" s="136"/>
      <c r="D48" s="327"/>
      <c r="E48" s="327">
        <v>1.7452994103677781</v>
      </c>
      <c r="F48" s="327">
        <v>0.51383301568723994</v>
      </c>
      <c r="G48" s="327">
        <v>2.5194254966107081</v>
      </c>
      <c r="H48" s="327">
        <v>-1.4</v>
      </c>
      <c r="I48" s="327">
        <v>2.1</v>
      </c>
      <c r="J48" s="327">
        <v>0.7</v>
      </c>
      <c r="K48" s="327">
        <v>4</v>
      </c>
      <c r="L48" s="327">
        <v>-2.4</v>
      </c>
      <c r="M48" s="327">
        <v>1.4</v>
      </c>
      <c r="N48" s="327">
        <v>2.7</v>
      </c>
      <c r="O48" s="327">
        <v>2</v>
      </c>
      <c r="P48" s="327">
        <v>-2.7</v>
      </c>
      <c r="Q48" s="327">
        <v>1.5</v>
      </c>
      <c r="R48" s="327">
        <v>1.7</v>
      </c>
      <c r="S48" s="327">
        <v>3</v>
      </c>
      <c r="T48" s="327">
        <v>-2.9</v>
      </c>
      <c r="U48" s="327">
        <v>1.8</v>
      </c>
      <c r="V48" s="327">
        <v>-0.1</v>
      </c>
      <c r="W48" s="327">
        <v>2.5</v>
      </c>
      <c r="X48" s="327">
        <v>-3.8</v>
      </c>
      <c r="Y48" s="327">
        <v>-16.3</v>
      </c>
      <c r="Z48" s="327">
        <v>22.5</v>
      </c>
      <c r="AA48" s="327">
        <v>1.2</v>
      </c>
      <c r="AB48" s="327">
        <v>0.4</v>
      </c>
      <c r="AC48" s="327">
        <v>-1.6</v>
      </c>
      <c r="AD48" s="327">
        <v>-1.2</v>
      </c>
      <c r="AE48" s="327">
        <v>9.5</v>
      </c>
      <c r="AF48" s="327">
        <v>-1.9</v>
      </c>
      <c r="AG48" s="327">
        <v>0.5</v>
      </c>
      <c r="AH48" s="327">
        <v>4.2</v>
      </c>
      <c r="AI48" s="327">
        <v>1.4</v>
      </c>
      <c r="AJ48" s="327">
        <v>-3.360886075194486</v>
      </c>
      <c r="AK48" s="327">
        <v>-2.3854972444748057</v>
      </c>
      <c r="AL48" s="327">
        <v>4.2446538029235654</v>
      </c>
      <c r="AM48" s="327">
        <v>2.533283696612628</v>
      </c>
      <c r="AN48" s="327">
        <v>-1.0240760030264937</v>
      </c>
      <c r="AO48" s="327">
        <v>-1.2432981180204621</v>
      </c>
      <c r="AP48" s="327">
        <v>3.6541722533564638</v>
      </c>
      <c r="AQ48" s="233">
        <v>4.2073818269976471</v>
      </c>
    </row>
    <row r="49" spans="1:54" s="287" customFormat="1" ht="12.75" customHeight="1">
      <c r="A49" s="240"/>
      <c r="B49" s="425" t="s">
        <v>423</v>
      </c>
      <c r="C49" s="456"/>
      <c r="D49" s="457"/>
      <c r="E49" s="457">
        <v>-4.759051508519434</v>
      </c>
      <c r="F49" s="457">
        <v>-2.7841668475561931</v>
      </c>
      <c r="G49" s="457">
        <v>5.543483120009455</v>
      </c>
      <c r="H49" s="457">
        <v>1.7</v>
      </c>
      <c r="I49" s="457">
        <v>-1.8</v>
      </c>
      <c r="J49" s="457">
        <v>-3</v>
      </c>
      <c r="K49" s="457">
        <v>8.9</v>
      </c>
      <c r="L49" s="457">
        <v>-1.8</v>
      </c>
      <c r="M49" s="457">
        <v>-5.0999999999999996</v>
      </c>
      <c r="N49" s="457">
        <v>0.6</v>
      </c>
      <c r="O49" s="457">
        <v>6</v>
      </c>
      <c r="P49" s="457">
        <v>-3.5</v>
      </c>
      <c r="Q49" s="457">
        <v>-3.3</v>
      </c>
      <c r="R49" s="457">
        <v>-4.5999999999999996</v>
      </c>
      <c r="S49" s="457">
        <v>12.2</v>
      </c>
      <c r="T49" s="457">
        <v>-3.2</v>
      </c>
      <c r="U49" s="457">
        <v>-1.8</v>
      </c>
      <c r="V49" s="457">
        <v>-9.6999999999999993</v>
      </c>
      <c r="W49" s="457">
        <v>12.8</v>
      </c>
      <c r="X49" s="457">
        <v>-2.2000000000000002</v>
      </c>
      <c r="Y49" s="457">
        <v>-17.8</v>
      </c>
      <c r="Z49" s="457">
        <v>4.5</v>
      </c>
      <c r="AA49" s="457">
        <v>7.1</v>
      </c>
      <c r="AB49" s="457">
        <v>5.0999999999999996</v>
      </c>
      <c r="AC49" s="457">
        <v>-2.2999999999999998</v>
      </c>
      <c r="AD49" s="457">
        <v>-11.7</v>
      </c>
      <c r="AE49" s="457">
        <v>9.1</v>
      </c>
      <c r="AF49" s="457">
        <v>4.7</v>
      </c>
      <c r="AG49" s="457">
        <v>-3.2</v>
      </c>
      <c r="AH49" s="457">
        <v>-0.6</v>
      </c>
      <c r="AI49" s="457">
        <v>6</v>
      </c>
      <c r="AJ49" s="457">
        <v>-0.94159889585839096</v>
      </c>
      <c r="AK49" s="457">
        <v>-6.7685403560196988</v>
      </c>
      <c r="AL49" s="457">
        <v>0.5714227999335435</v>
      </c>
      <c r="AM49" s="457">
        <v>11.571268830695232</v>
      </c>
      <c r="AN49" s="457">
        <v>1.2546211578312096</v>
      </c>
      <c r="AO49" s="457">
        <v>-9.8500631996127481</v>
      </c>
      <c r="AP49" s="457">
        <v>-6.2978405475674464</v>
      </c>
      <c r="AQ49" s="459">
        <v>0.5714227999335435</v>
      </c>
    </row>
    <row r="50" spans="1:54" s="305" customFormat="1" ht="39.75" customHeight="1">
      <c r="A50" s="54"/>
      <c r="B50" s="81" t="s">
        <v>424</v>
      </c>
      <c r="C50" s="138"/>
      <c r="D50" s="328"/>
      <c r="E50" s="328">
        <v>-6.0288809523247835</v>
      </c>
      <c r="F50" s="328">
        <v>-5.4981217943244189</v>
      </c>
      <c r="G50" s="328">
        <v>6.6809863234935278</v>
      </c>
      <c r="H50" s="328">
        <v>2</v>
      </c>
      <c r="I50" s="328">
        <v>-1.7</v>
      </c>
      <c r="J50" s="328">
        <v>-1</v>
      </c>
      <c r="K50" s="328">
        <v>2.2999999999999998</v>
      </c>
      <c r="L50" s="328">
        <v>0.7</v>
      </c>
      <c r="M50" s="328">
        <v>-5.3</v>
      </c>
      <c r="N50" s="328">
        <v>0.3</v>
      </c>
      <c r="O50" s="328">
        <v>3.1</v>
      </c>
      <c r="P50" s="328">
        <v>1.5</v>
      </c>
      <c r="Q50" s="328">
        <v>-2</v>
      </c>
      <c r="R50" s="328">
        <v>-4.9000000000000004</v>
      </c>
      <c r="S50" s="328">
        <v>5.2</v>
      </c>
      <c r="T50" s="328">
        <v>-1.4</v>
      </c>
      <c r="U50" s="328">
        <v>-2.4</v>
      </c>
      <c r="V50" s="328">
        <v>-12.6</v>
      </c>
      <c r="W50" s="328">
        <v>12.5</v>
      </c>
      <c r="X50" s="328">
        <v>1.4</v>
      </c>
      <c r="Y50" s="328">
        <v>-18.100000000000001</v>
      </c>
      <c r="Z50" s="328">
        <v>4.4000000000000004</v>
      </c>
      <c r="AA50" s="328">
        <v>2</v>
      </c>
      <c r="AB50" s="328">
        <v>3.1</v>
      </c>
      <c r="AC50" s="328">
        <v>-3</v>
      </c>
      <c r="AD50" s="328">
        <v>-10.6</v>
      </c>
      <c r="AE50" s="328">
        <v>3.9</v>
      </c>
      <c r="AF50" s="328">
        <v>4.3</v>
      </c>
      <c r="AG50" s="328">
        <v>-1.9</v>
      </c>
      <c r="AH50" s="328">
        <v>-1.4</v>
      </c>
      <c r="AI50" s="328">
        <v>5.8</v>
      </c>
      <c r="AJ50" s="328">
        <v>-1.7167348287908482</v>
      </c>
      <c r="AK50" s="328">
        <v>-5.3830268114582225</v>
      </c>
      <c r="AL50" s="328">
        <v>1.1296630560327685</v>
      </c>
      <c r="AM50" s="328">
        <v>7.8810453584518001</v>
      </c>
      <c r="AN50" s="328">
        <v>-1.7657172594823578</v>
      </c>
      <c r="AO50" s="328">
        <v>-5.1521272255272663</v>
      </c>
      <c r="AP50" s="328">
        <v>-7.613698362613718</v>
      </c>
      <c r="AQ50" s="175">
        <v>1.1296630560327969</v>
      </c>
      <c r="AU50" s="287"/>
      <c r="AV50" s="287"/>
      <c r="AW50" s="287"/>
      <c r="AX50" s="287"/>
      <c r="AY50" s="287"/>
      <c r="AZ50" s="287"/>
    </row>
    <row r="51" spans="1:54" s="305" customFormat="1" ht="40.5" customHeight="1">
      <c r="A51" s="54"/>
      <c r="B51" s="81" t="s">
        <v>425</v>
      </c>
      <c r="C51" s="139"/>
      <c r="D51" s="174"/>
      <c r="E51" s="174">
        <v>-3.5075809788359749</v>
      </c>
      <c r="F51" s="174">
        <v>-0.17933872202998202</v>
      </c>
      <c r="G51" s="174">
        <v>4.5098912976251313</v>
      </c>
      <c r="H51" s="174">
        <v>1.5</v>
      </c>
      <c r="I51" s="174">
        <v>-1.9</v>
      </c>
      <c r="J51" s="174">
        <v>-5</v>
      </c>
      <c r="K51" s="174">
        <v>15.2</v>
      </c>
      <c r="L51" s="174">
        <v>-4</v>
      </c>
      <c r="M51" s="174">
        <v>-4.9000000000000004</v>
      </c>
      <c r="N51" s="174">
        <v>0.9</v>
      </c>
      <c r="O51" s="174">
        <v>8.6</v>
      </c>
      <c r="P51" s="174">
        <v>-7.7</v>
      </c>
      <c r="Q51" s="174">
        <v>-4.4000000000000004</v>
      </c>
      <c r="R51" s="174">
        <v>-4.4000000000000004</v>
      </c>
      <c r="S51" s="174">
        <v>18.8</v>
      </c>
      <c r="T51" s="174">
        <v>-4.8</v>
      </c>
      <c r="U51" s="174">
        <v>-1.3</v>
      </c>
      <c r="V51" s="174">
        <v>-7.2</v>
      </c>
      <c r="W51" s="174">
        <v>13.1</v>
      </c>
      <c r="X51" s="174">
        <v>-5.0999999999999996</v>
      </c>
      <c r="Y51" s="174">
        <v>-17.5</v>
      </c>
      <c r="Z51" s="174">
        <v>4.5999999999999996</v>
      </c>
      <c r="AA51" s="174">
        <v>11.4</v>
      </c>
      <c r="AB51" s="328">
        <v>6.6</v>
      </c>
      <c r="AC51" s="328">
        <v>-1.8</v>
      </c>
      <c r="AD51" s="328">
        <v>-12.5</v>
      </c>
      <c r="AE51" s="328">
        <v>13.1</v>
      </c>
      <c r="AF51" s="328">
        <v>4.9000000000000004</v>
      </c>
      <c r="AG51" s="328">
        <v>-4.0999999999999996</v>
      </c>
      <c r="AH51" s="328">
        <v>0</v>
      </c>
      <c r="AI51" s="328">
        <v>6.1</v>
      </c>
      <c r="AJ51" s="328">
        <v>-0.30138815772954786</v>
      </c>
      <c r="AK51" s="328">
        <v>-7.7316465923688611</v>
      </c>
      <c r="AL51" s="328">
        <v>0.17349814253635998</v>
      </c>
      <c r="AM51" s="328">
        <v>14.226840867711061</v>
      </c>
      <c r="AN51" s="328">
        <v>3.3073803565643232</v>
      </c>
      <c r="AO51" s="328">
        <v>-12.886199214384987</v>
      </c>
      <c r="AP51" s="328">
        <v>-5.3719413099036899</v>
      </c>
      <c r="AQ51" s="177">
        <v>0.1734981425366442</v>
      </c>
      <c r="AU51" s="287"/>
      <c r="AV51" s="287"/>
      <c r="AW51" s="287"/>
      <c r="AX51" s="287"/>
      <c r="AY51" s="287"/>
      <c r="AZ51" s="287"/>
    </row>
    <row r="52" spans="1:54" s="287" customFormat="1" ht="12.75" customHeight="1">
      <c r="A52" s="240"/>
      <c r="B52" s="425" t="s">
        <v>426</v>
      </c>
      <c r="C52" s="458"/>
      <c r="D52" s="429"/>
      <c r="E52" s="429">
        <v>4.1084595038678486</v>
      </c>
      <c r="F52" s="429">
        <v>1.7853112499388573</v>
      </c>
      <c r="G52" s="429">
        <v>1.6542406775697032</v>
      </c>
      <c r="H52" s="429">
        <v>-3.1</v>
      </c>
      <c r="I52" s="429">
        <v>3.3</v>
      </c>
      <c r="J52" s="429">
        <v>2.2999999999999998</v>
      </c>
      <c r="K52" s="429">
        <v>2.8</v>
      </c>
      <c r="L52" s="429">
        <v>-2.5</v>
      </c>
      <c r="M52" s="429">
        <v>3.4</v>
      </c>
      <c r="N52" s="429">
        <v>3.5</v>
      </c>
      <c r="O52" s="429">
        <v>1</v>
      </c>
      <c r="P52" s="429">
        <v>-2.6</v>
      </c>
      <c r="Q52" s="429">
        <v>2.8</v>
      </c>
      <c r="R52" s="429">
        <v>3.6</v>
      </c>
      <c r="S52" s="429">
        <v>0.7</v>
      </c>
      <c r="T52" s="429">
        <v>-3</v>
      </c>
      <c r="U52" s="429">
        <v>2.9</v>
      </c>
      <c r="V52" s="429">
        <v>2.8</v>
      </c>
      <c r="W52" s="429">
        <v>0.2</v>
      </c>
      <c r="X52" s="429">
        <v>-4.5</v>
      </c>
      <c r="Y52" s="429">
        <v>-16.8</v>
      </c>
      <c r="Z52" s="429">
        <v>29.5</v>
      </c>
      <c r="AA52" s="429">
        <v>-0.1</v>
      </c>
      <c r="AB52" s="429">
        <v>-0.8</v>
      </c>
      <c r="AC52" s="429">
        <v>-1.5</v>
      </c>
      <c r="AD52" s="429">
        <v>1.8</v>
      </c>
      <c r="AE52" s="429">
        <v>9.8000000000000007</v>
      </c>
      <c r="AF52" s="429">
        <v>-3.4</v>
      </c>
      <c r="AG52" s="429">
        <v>1.2</v>
      </c>
      <c r="AH52" s="429">
        <v>5.7</v>
      </c>
      <c r="AI52" s="429">
        <v>0.7</v>
      </c>
      <c r="AJ52" s="429">
        <v>-4.0302110869114927</v>
      </c>
      <c r="AK52" s="429">
        <v>-2.0535702989261608</v>
      </c>
      <c r="AL52" s="429">
        <v>5.4928512408494186</v>
      </c>
      <c r="AM52" s="429">
        <v>0.64518057010316454</v>
      </c>
      <c r="AN52" s="429">
        <v>-1.8311194437664255</v>
      </c>
      <c r="AO52" s="429">
        <v>0.64800884450970386</v>
      </c>
      <c r="AP52" s="429">
        <v>6.35717669458991</v>
      </c>
      <c r="AQ52" s="460">
        <v>5.5024936018046162</v>
      </c>
    </row>
    <row r="53" spans="1:54" s="306" customFormat="1" ht="12.75" customHeight="1">
      <c r="A53" s="59"/>
      <c r="B53" s="107" t="s">
        <v>213</v>
      </c>
      <c r="C53" s="141"/>
      <c r="D53" s="330"/>
      <c r="E53" s="330">
        <v>-1.2870040428712741</v>
      </c>
      <c r="F53" s="330">
        <v>-0.25963082147043792</v>
      </c>
      <c r="G53" s="330">
        <v>3.6440458693397488</v>
      </c>
      <c r="H53" s="330">
        <v>0.6</v>
      </c>
      <c r="I53" s="330">
        <v>1</v>
      </c>
      <c r="J53" s="330">
        <v>-0.9</v>
      </c>
      <c r="K53" s="330">
        <v>3.9</v>
      </c>
      <c r="L53" s="330">
        <v>-0.7</v>
      </c>
      <c r="M53" s="330">
        <v>0.8</v>
      </c>
      <c r="N53" s="330">
        <v>1</v>
      </c>
      <c r="O53" s="330">
        <v>3.4</v>
      </c>
      <c r="P53" s="330">
        <v>-0.4</v>
      </c>
      <c r="Q53" s="330">
        <v>-0.2</v>
      </c>
      <c r="R53" s="330">
        <v>1</v>
      </c>
      <c r="S53" s="330">
        <v>3.3</v>
      </c>
      <c r="T53" s="330">
        <v>-1</v>
      </c>
      <c r="U53" s="330">
        <v>-0.1</v>
      </c>
      <c r="V53" s="330">
        <v>0.6</v>
      </c>
      <c r="W53" s="330">
        <v>3</v>
      </c>
      <c r="X53" s="330">
        <v>1</v>
      </c>
      <c r="Y53" s="330">
        <v>-17.7</v>
      </c>
      <c r="Z53" s="330">
        <v>19.3</v>
      </c>
      <c r="AA53" s="330">
        <v>4.7</v>
      </c>
      <c r="AB53" s="330">
        <v>6.2</v>
      </c>
      <c r="AC53" s="330">
        <v>-2.6</v>
      </c>
      <c r="AD53" s="330">
        <v>2.8</v>
      </c>
      <c r="AE53" s="330">
        <v>-0.8</v>
      </c>
      <c r="AF53" s="330">
        <v>-0.1</v>
      </c>
      <c r="AG53" s="330">
        <v>-2.7</v>
      </c>
      <c r="AH53" s="330">
        <v>8.1</v>
      </c>
      <c r="AI53" s="330">
        <v>-3.9</v>
      </c>
      <c r="AJ53" s="330">
        <v>1.1234249632234139</v>
      </c>
      <c r="AK53" s="330">
        <v>-6.4898810443050223</v>
      </c>
      <c r="AL53" s="330">
        <v>6.9351013533700296</v>
      </c>
      <c r="AM53" s="330">
        <v>-1.9887197008158068</v>
      </c>
      <c r="AN53" s="330">
        <v>3.4340618230340283</v>
      </c>
      <c r="AO53" s="330">
        <v>-3.7432281527387374</v>
      </c>
      <c r="AP53" s="330">
        <v>7.1629836527541784</v>
      </c>
      <c r="AQ53" s="176">
        <v>6.9351013533697596</v>
      </c>
      <c r="AS53" s="305"/>
      <c r="AT53" s="305"/>
      <c r="AU53" s="287"/>
      <c r="AV53" s="287"/>
      <c r="AW53" s="287"/>
      <c r="AX53" s="287"/>
      <c r="AY53" s="287"/>
      <c r="AZ53" s="287"/>
      <c r="BA53" s="305"/>
      <c r="BB53" s="305"/>
    </row>
    <row r="54" spans="1:54" s="307" customFormat="1" ht="15.75" customHeight="1">
      <c r="A54" s="193"/>
      <c r="B54" s="108" t="s">
        <v>214</v>
      </c>
      <c r="C54" s="173"/>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34"/>
      <c r="AS54" s="305"/>
      <c r="AT54" s="305"/>
      <c r="AU54" s="287"/>
      <c r="AV54" s="287"/>
      <c r="AW54" s="287"/>
      <c r="AX54" s="287"/>
      <c r="AY54" s="287"/>
      <c r="AZ54" s="287"/>
      <c r="BA54" s="305"/>
      <c r="BB54" s="305"/>
    </row>
    <row r="55" spans="1:54" s="305" customFormat="1" ht="12.75" customHeight="1">
      <c r="A55" s="54"/>
      <c r="B55" s="106" t="s">
        <v>280</v>
      </c>
      <c r="C55" s="142"/>
      <c r="D55" s="256"/>
      <c r="E55" s="256">
        <v>-6.407904100487201</v>
      </c>
      <c r="F55" s="256">
        <v>-3.9723535760659558</v>
      </c>
      <c r="G55" s="256">
        <v>9.3465487814614221</v>
      </c>
      <c r="H55" s="256">
        <v>3</v>
      </c>
      <c r="I55" s="256">
        <v>-2.9</v>
      </c>
      <c r="J55" s="256">
        <v>-5.7</v>
      </c>
      <c r="K55" s="256">
        <v>9.3000000000000007</v>
      </c>
      <c r="L55" s="256">
        <v>2.2999999999999998</v>
      </c>
      <c r="M55" s="256">
        <v>-3.6</v>
      </c>
      <c r="N55" s="256">
        <v>-1.7</v>
      </c>
      <c r="O55" s="256">
        <v>7</v>
      </c>
      <c r="P55" s="256">
        <v>2.9</v>
      </c>
      <c r="Q55" s="256">
        <v>-5.4</v>
      </c>
      <c r="R55" s="256">
        <v>-1.9</v>
      </c>
      <c r="S55" s="256">
        <v>8.9</v>
      </c>
      <c r="T55" s="256">
        <v>1.7</v>
      </c>
      <c r="U55" s="256">
        <v>-5.3</v>
      </c>
      <c r="V55" s="256">
        <v>-1.8</v>
      </c>
      <c r="W55" s="256">
        <v>8.1</v>
      </c>
      <c r="X55" s="256">
        <v>3</v>
      </c>
      <c r="Y55" s="256">
        <v>-34.799999999999997</v>
      </c>
      <c r="Z55" s="256">
        <v>24.4</v>
      </c>
      <c r="AA55" s="256">
        <v>9.4</v>
      </c>
      <c r="AB55" s="256">
        <v>6.1</v>
      </c>
      <c r="AC55" s="256">
        <v>-6.8</v>
      </c>
      <c r="AD55" s="256">
        <v>9.1</v>
      </c>
      <c r="AE55" s="256">
        <v>0.7</v>
      </c>
      <c r="AF55" s="256">
        <v>2</v>
      </c>
      <c r="AG55" s="256">
        <v>-6.7</v>
      </c>
      <c r="AH55" s="256">
        <v>16</v>
      </c>
      <c r="AI55" s="256">
        <v>-4.7</v>
      </c>
      <c r="AJ55" s="256">
        <v>4.6097233508993298</v>
      </c>
      <c r="AK55" s="256">
        <v>-15.088279181183424</v>
      </c>
      <c r="AL55" s="256">
        <v>8.1724903583354234</v>
      </c>
      <c r="AM55" s="256">
        <v>0.4682158096079263</v>
      </c>
      <c r="AN55" s="256">
        <v>8.7864944164534222</v>
      </c>
      <c r="AO55" s="256">
        <v>-11.870893304095446</v>
      </c>
      <c r="AP55" s="256">
        <v>6.3330895170658579</v>
      </c>
      <c r="AQ55" s="235">
        <v>8.1724903583355797</v>
      </c>
      <c r="AS55" s="287"/>
      <c r="AT55" s="287"/>
      <c r="AU55" s="287"/>
      <c r="AV55" s="287"/>
      <c r="AW55" s="287"/>
      <c r="AX55" s="287"/>
      <c r="AY55" s="287"/>
      <c r="AZ55" s="287"/>
      <c r="BA55" s="287"/>
      <c r="BB55" s="287"/>
    </row>
    <row r="56" spans="1:54" s="307" customFormat="1" ht="15.75" customHeight="1">
      <c r="A56" s="193"/>
      <c r="B56" s="108" t="s">
        <v>281</v>
      </c>
      <c r="C56" s="173"/>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34"/>
      <c r="AS56" s="306"/>
      <c r="AT56" s="306"/>
      <c r="AU56" s="287"/>
      <c r="AV56" s="287"/>
      <c r="AW56" s="287"/>
      <c r="AX56" s="287"/>
      <c r="AY56" s="287"/>
      <c r="AZ56" s="287"/>
      <c r="BA56" s="306"/>
      <c r="BB56" s="306"/>
    </row>
    <row r="57" spans="1:54" s="305" customFormat="1" ht="12.75" customHeight="1">
      <c r="A57" s="54"/>
      <c r="B57" s="106" t="s">
        <v>282</v>
      </c>
      <c r="C57" s="142"/>
      <c r="D57" s="256"/>
      <c r="E57" s="256">
        <v>3.5642630849420414</v>
      </c>
      <c r="F57" s="256">
        <v>0.58985043544308269</v>
      </c>
      <c r="G57" s="256">
        <v>-1.1827853461387861</v>
      </c>
      <c r="H57" s="256">
        <v>0.7</v>
      </c>
      <c r="I57" s="256">
        <v>5.4</v>
      </c>
      <c r="J57" s="256">
        <v>2.2000000000000002</v>
      </c>
      <c r="K57" s="256">
        <v>-0.8</v>
      </c>
      <c r="L57" s="256">
        <v>-2.9</v>
      </c>
      <c r="M57" s="256">
        <v>5.6</v>
      </c>
      <c r="N57" s="256">
        <v>2.2000000000000002</v>
      </c>
      <c r="O57" s="256">
        <v>0.6</v>
      </c>
      <c r="P57" s="256">
        <v>-1.9</v>
      </c>
      <c r="Q57" s="256">
        <v>4.5</v>
      </c>
      <c r="R57" s="256">
        <v>1.2</v>
      </c>
      <c r="S57" s="256">
        <v>-2.2999999999999998</v>
      </c>
      <c r="T57" s="256">
        <v>-1.7</v>
      </c>
      <c r="U57" s="256">
        <v>4.9000000000000004</v>
      </c>
      <c r="V57" s="256">
        <v>1.1000000000000001</v>
      </c>
      <c r="W57" s="256">
        <v>-2.5</v>
      </c>
      <c r="X57" s="256">
        <v>-1.5</v>
      </c>
      <c r="Y57" s="256">
        <v>-16.2</v>
      </c>
      <c r="Z57" s="256">
        <v>15.1</v>
      </c>
      <c r="AA57" s="256">
        <v>1.6</v>
      </c>
      <c r="AB57" s="256">
        <v>6.7</v>
      </c>
      <c r="AC57" s="256">
        <v>-6.5</v>
      </c>
      <c r="AD57" s="256">
        <v>5.9</v>
      </c>
      <c r="AE57" s="256">
        <v>4.5999999999999996</v>
      </c>
      <c r="AF57" s="256">
        <v>0.5</v>
      </c>
      <c r="AG57" s="256">
        <v>-4.4000000000000004</v>
      </c>
      <c r="AH57" s="256">
        <v>3.7</v>
      </c>
      <c r="AI57" s="256">
        <v>2.1</v>
      </c>
      <c r="AJ57" s="256">
        <v>1.553328387793556</v>
      </c>
      <c r="AK57" s="256">
        <v>-2.5089518902616845</v>
      </c>
      <c r="AL57" s="256">
        <v>5.8335248597601179</v>
      </c>
      <c r="AM57" s="256">
        <v>-2.1898539595161708</v>
      </c>
      <c r="AN57" s="256">
        <v>-1.2517990730728741</v>
      </c>
      <c r="AO57" s="256">
        <v>0.9531174791676591</v>
      </c>
      <c r="AP57" s="256">
        <v>6.7280340139581796</v>
      </c>
      <c r="AQ57" s="235">
        <v>5.8335248597600469</v>
      </c>
      <c r="AS57" s="307"/>
      <c r="AT57" s="307"/>
      <c r="AU57" s="287"/>
      <c r="AV57" s="287"/>
      <c r="AW57" s="287"/>
      <c r="AX57" s="287"/>
      <c r="AY57" s="287"/>
      <c r="AZ57" s="287"/>
      <c r="BA57" s="307"/>
      <c r="BB57" s="307"/>
    </row>
    <row r="58" spans="1:54" s="307" customFormat="1" ht="15" customHeight="1">
      <c r="A58" s="193"/>
      <c r="B58" s="108" t="s">
        <v>283</v>
      </c>
      <c r="C58" s="173"/>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34"/>
      <c r="AU58" s="287"/>
      <c r="AV58" s="287"/>
      <c r="AW58" s="287"/>
      <c r="AX58" s="287"/>
      <c r="AY58" s="287"/>
      <c r="AZ58" s="287"/>
    </row>
    <row r="59" spans="1:54" s="308" customFormat="1" ht="53.25" customHeight="1">
      <c r="A59" s="57"/>
      <c r="B59" s="140" t="s">
        <v>427</v>
      </c>
      <c r="C59" s="139"/>
      <c r="D59" s="174"/>
      <c r="E59" s="174">
        <v>15.973223722064446</v>
      </c>
      <c r="F59" s="174">
        <v>2.5948447816859215</v>
      </c>
      <c r="G59" s="174">
        <v>-7.0251435303522669</v>
      </c>
      <c r="H59" s="174">
        <v>-6</v>
      </c>
      <c r="I59" s="174">
        <v>15.8</v>
      </c>
      <c r="J59" s="174">
        <v>2.6</v>
      </c>
      <c r="K59" s="174">
        <v>-5.0999999999999996</v>
      </c>
      <c r="L59" s="174">
        <v>-7.1</v>
      </c>
      <c r="M59" s="174">
        <v>15.8</v>
      </c>
      <c r="N59" s="174">
        <v>1.3</v>
      </c>
      <c r="O59" s="174">
        <v>-2.4</v>
      </c>
      <c r="P59" s="174">
        <v>-5.8</v>
      </c>
      <c r="Q59" s="174">
        <v>12.8</v>
      </c>
      <c r="R59" s="174">
        <v>1.9</v>
      </c>
      <c r="S59" s="174">
        <v>-2.7</v>
      </c>
      <c r="T59" s="174">
        <v>-4.9000000000000004</v>
      </c>
      <c r="U59" s="174">
        <v>10.199999999999999</v>
      </c>
      <c r="V59" s="174">
        <v>1.7</v>
      </c>
      <c r="W59" s="174">
        <v>-3.3</v>
      </c>
      <c r="X59" s="174">
        <v>-3.7</v>
      </c>
      <c r="Y59" s="174">
        <v>19.7</v>
      </c>
      <c r="Z59" s="174">
        <v>10.3</v>
      </c>
      <c r="AA59" s="174">
        <v>-8.4</v>
      </c>
      <c r="AB59" s="174">
        <v>0.5</v>
      </c>
      <c r="AC59" s="174">
        <v>9.1</v>
      </c>
      <c r="AD59" s="174">
        <v>11.8</v>
      </c>
      <c r="AE59" s="174">
        <v>-2.5</v>
      </c>
      <c r="AF59" s="174">
        <v>-7.6</v>
      </c>
      <c r="AG59" s="174">
        <v>4.0999999999999996</v>
      </c>
      <c r="AH59" s="174">
        <v>14.1</v>
      </c>
      <c r="AI59" s="174">
        <v>-6.1</v>
      </c>
      <c r="AJ59" s="174">
        <v>-5.1263105105301463</v>
      </c>
      <c r="AK59" s="174">
        <v>-1.3597110475580223</v>
      </c>
      <c r="AL59" s="174">
        <v>8.0151638767050031</v>
      </c>
      <c r="AM59" s="174">
        <v>-3.9253285593759699</v>
      </c>
      <c r="AN59" s="174">
        <v>2.9577098580018344</v>
      </c>
      <c r="AO59" s="174">
        <v>9.8461690860759177E-2</v>
      </c>
      <c r="AP59" s="174">
        <v>7.1877655555227165</v>
      </c>
      <c r="AQ59" s="177">
        <v>8.0151638767050883</v>
      </c>
      <c r="AU59" s="287"/>
      <c r="AV59" s="287"/>
      <c r="AW59" s="287"/>
      <c r="AX59" s="287"/>
      <c r="AY59" s="287"/>
      <c r="AZ59" s="287"/>
    </row>
    <row r="60" spans="1:54" s="305" customFormat="1" ht="15" customHeight="1">
      <c r="A60" s="54"/>
      <c r="B60" s="107" t="s">
        <v>284</v>
      </c>
      <c r="C60" s="137"/>
      <c r="D60" s="330"/>
      <c r="E60" s="330">
        <v>2.0235573294478542</v>
      </c>
      <c r="F60" s="330">
        <v>6.0274795700402422</v>
      </c>
      <c r="G60" s="330">
        <v>0.4734547904005808</v>
      </c>
      <c r="H60" s="330">
        <v>-4.2</v>
      </c>
      <c r="I60" s="330">
        <v>2.4</v>
      </c>
      <c r="J60" s="330">
        <v>4.0999999999999996</v>
      </c>
      <c r="K60" s="330">
        <v>1.3</v>
      </c>
      <c r="L60" s="330">
        <v>-3.3</v>
      </c>
      <c r="M60" s="330">
        <v>2.4</v>
      </c>
      <c r="N60" s="330">
        <v>4.5999999999999996</v>
      </c>
      <c r="O60" s="330">
        <v>0.8</v>
      </c>
      <c r="P60" s="330">
        <v>-4.5999999999999996</v>
      </c>
      <c r="Q60" s="330">
        <v>3.1</v>
      </c>
      <c r="R60" s="330">
        <v>6.4</v>
      </c>
      <c r="S60" s="330">
        <v>1.3</v>
      </c>
      <c r="T60" s="330">
        <v>-4.9000000000000004</v>
      </c>
      <c r="U60" s="330">
        <v>3.1</v>
      </c>
      <c r="V60" s="330">
        <v>4.4000000000000004</v>
      </c>
      <c r="W60" s="330">
        <v>1.8</v>
      </c>
      <c r="X60" s="330">
        <v>0.8</v>
      </c>
      <c r="Y60" s="330">
        <v>11.8</v>
      </c>
      <c r="Z60" s="330">
        <v>18.3</v>
      </c>
      <c r="AA60" s="330">
        <v>3.1</v>
      </c>
      <c r="AB60" s="330">
        <v>6.2</v>
      </c>
      <c r="AC60" s="330">
        <v>5.9</v>
      </c>
      <c r="AD60" s="330">
        <v>-7.5</v>
      </c>
      <c r="AE60" s="330">
        <v>-7.7</v>
      </c>
      <c r="AF60" s="330">
        <v>-3.2</v>
      </c>
      <c r="AG60" s="330">
        <v>4.8</v>
      </c>
      <c r="AH60" s="330">
        <v>1.1000000000000001</v>
      </c>
      <c r="AI60" s="330">
        <v>-8.8000000000000007</v>
      </c>
      <c r="AJ60" s="330">
        <v>-4.5944297692040692</v>
      </c>
      <c r="AK60" s="330">
        <v>3.7411740305308427</v>
      </c>
      <c r="AL60" s="330">
        <v>6.284342670588174</v>
      </c>
      <c r="AM60" s="330">
        <v>-5.3159884513266746</v>
      </c>
      <c r="AN60" s="330">
        <v>0.51791755831725084</v>
      </c>
      <c r="AO60" s="330">
        <v>4.5025066085862164</v>
      </c>
      <c r="AP60" s="330">
        <v>8.8873426450170712</v>
      </c>
      <c r="AQ60" s="176">
        <v>6.2843426705877903</v>
      </c>
      <c r="AU60" s="287"/>
      <c r="AV60" s="287"/>
      <c r="AW60" s="287"/>
      <c r="AX60" s="287"/>
      <c r="AY60" s="287"/>
      <c r="AZ60" s="287"/>
    </row>
    <row r="61" spans="1:54" s="307" customFormat="1" ht="15.75" customHeight="1">
      <c r="A61" s="193"/>
      <c r="B61" s="134" t="s">
        <v>285</v>
      </c>
      <c r="C61" s="390"/>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34"/>
      <c r="AU61" s="287"/>
      <c r="AV61" s="287"/>
      <c r="AW61" s="287"/>
      <c r="AX61" s="287"/>
      <c r="AY61" s="287"/>
      <c r="AZ61" s="287"/>
    </row>
    <row r="62" spans="1:54" s="288" customFormat="1" ht="12.75" customHeight="1">
      <c r="A62" s="193"/>
      <c r="B62" s="425" t="s">
        <v>428</v>
      </c>
      <c r="C62" s="458"/>
      <c r="D62" s="429"/>
      <c r="E62" s="429">
        <v>4.1150423841748847</v>
      </c>
      <c r="F62" s="429">
        <v>-0.17334355615543018</v>
      </c>
      <c r="G62" s="429">
        <v>0.55290201068089573</v>
      </c>
      <c r="H62" s="429">
        <v>4</v>
      </c>
      <c r="I62" s="429">
        <v>4.8</v>
      </c>
      <c r="J62" s="429">
        <v>-0.8</v>
      </c>
      <c r="K62" s="429">
        <v>-0.4</v>
      </c>
      <c r="L62" s="429">
        <v>-3.2</v>
      </c>
      <c r="M62" s="429">
        <v>5.0999999999999996</v>
      </c>
      <c r="N62" s="429">
        <v>2.4</v>
      </c>
      <c r="O62" s="429">
        <v>-0.6</v>
      </c>
      <c r="P62" s="429">
        <v>-1.4</v>
      </c>
      <c r="Q62" s="429">
        <v>4.4000000000000004</v>
      </c>
      <c r="R62" s="429">
        <v>2.6</v>
      </c>
      <c r="S62" s="429">
        <v>-1.6</v>
      </c>
      <c r="T62" s="429">
        <v>0.2</v>
      </c>
      <c r="U62" s="429">
        <v>3</v>
      </c>
      <c r="V62" s="429">
        <v>0.5</v>
      </c>
      <c r="W62" s="429">
        <v>-2.9</v>
      </c>
      <c r="X62" s="429">
        <v>-1.1000000000000001</v>
      </c>
      <c r="Y62" s="429">
        <v>-7.4</v>
      </c>
      <c r="Z62" s="429">
        <v>9.6</v>
      </c>
      <c r="AA62" s="429">
        <v>-0.7</v>
      </c>
      <c r="AB62" s="429">
        <v>-0.9</v>
      </c>
      <c r="AC62" s="429">
        <v>0.7</v>
      </c>
      <c r="AD62" s="429">
        <v>-1.9</v>
      </c>
      <c r="AE62" s="429">
        <v>7.1</v>
      </c>
      <c r="AF62" s="429">
        <v>-3.6</v>
      </c>
      <c r="AG62" s="429">
        <v>4.5</v>
      </c>
      <c r="AH62" s="429">
        <v>0.7</v>
      </c>
      <c r="AI62" s="429">
        <v>-3.1</v>
      </c>
      <c r="AJ62" s="429">
        <v>-1.72436781666255</v>
      </c>
      <c r="AK62" s="429">
        <v>7.1277686904927862</v>
      </c>
      <c r="AL62" s="429">
        <v>0.50783741229341217</v>
      </c>
      <c r="AM62" s="429">
        <v>-0.11375463254826457</v>
      </c>
      <c r="AN62" s="429">
        <v>1.4372263111160493</v>
      </c>
      <c r="AO62" s="429">
        <v>3.3955546584031993</v>
      </c>
      <c r="AP62" s="429">
        <v>0.28241219964147035</v>
      </c>
      <c r="AQ62" s="460">
        <v>-0.13827292095106714</v>
      </c>
      <c r="AU62" s="287"/>
      <c r="AV62" s="287"/>
      <c r="AW62" s="287"/>
      <c r="AX62" s="287"/>
      <c r="AY62" s="287"/>
      <c r="AZ62" s="287"/>
    </row>
    <row r="63" spans="1:54" s="284" customFormat="1" ht="3" customHeight="1" thickBot="1">
      <c r="A63" s="68"/>
      <c r="B63" s="135"/>
      <c r="C63" s="135"/>
      <c r="D63" s="70"/>
      <c r="E63" s="70"/>
      <c r="F63" s="71"/>
      <c r="G63" s="70"/>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223"/>
      <c r="AU63" s="287"/>
      <c r="AV63" s="287"/>
      <c r="AW63" s="287"/>
      <c r="AX63" s="287"/>
      <c r="AY63" s="287"/>
      <c r="AZ63" s="287"/>
    </row>
    <row r="64" spans="1:54" ht="9.75" customHeight="1">
      <c r="A64" s="34"/>
      <c r="B64" s="81"/>
      <c r="C64" s="81"/>
      <c r="D64" s="87"/>
      <c r="E64" s="87"/>
      <c r="F64" s="88"/>
      <c r="G64" s="87"/>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231"/>
    </row>
    <row r="65" spans="1:43" s="309" customFormat="1" ht="11.25" customHeight="1">
      <c r="A65" s="37" t="s">
        <v>84</v>
      </c>
      <c r="B65" s="89"/>
      <c r="C65" s="89"/>
      <c r="D65" s="91"/>
      <c r="E65" s="91"/>
      <c r="F65" s="92"/>
      <c r="G65" s="91"/>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172"/>
    </row>
    <row r="66" spans="1:43" s="309" customFormat="1" ht="13.5" customHeight="1">
      <c r="A66" s="45" t="s">
        <v>85</v>
      </c>
      <c r="B66" s="89"/>
      <c r="C66" s="89"/>
      <c r="D66" s="91"/>
      <c r="E66" s="91"/>
      <c r="F66" s="92"/>
      <c r="G66" s="91"/>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172"/>
    </row>
    <row r="67" spans="1:43" ht="15" customHeight="1">
      <c r="A67" s="2"/>
      <c r="B67" s="9"/>
      <c r="C67" s="9"/>
      <c r="D67" s="11"/>
      <c r="E67" s="11"/>
      <c r="F67" s="12"/>
      <c r="G67" s="11"/>
      <c r="H67" s="12"/>
      <c r="I67" s="12"/>
      <c r="J67" s="12"/>
      <c r="K67" s="12"/>
      <c r="L67" s="12"/>
    </row>
    <row r="68" spans="1:43" ht="15" customHeight="1">
      <c r="A68" s="2"/>
      <c r="B68" s="9"/>
      <c r="C68" s="9"/>
      <c r="D68" s="11"/>
      <c r="E68" s="11"/>
      <c r="F68" s="12"/>
      <c r="G68" s="11"/>
      <c r="H68" s="12"/>
      <c r="I68" s="12"/>
      <c r="J68" s="12"/>
      <c r="K68" s="12"/>
      <c r="L68" s="12"/>
    </row>
    <row r="69" spans="1:43" ht="15" customHeight="1">
      <c r="A69" s="2"/>
      <c r="B69" s="9"/>
      <c r="C69" s="9"/>
      <c r="D69" s="11"/>
      <c r="E69" s="11"/>
      <c r="F69" s="12"/>
      <c r="G69" s="11"/>
      <c r="H69" s="12"/>
      <c r="I69" s="12"/>
      <c r="J69" s="12"/>
      <c r="K69" s="12"/>
      <c r="L69" s="12"/>
    </row>
    <row r="70" spans="1:43" ht="15" customHeight="1">
      <c r="A70" s="2"/>
      <c r="B70" s="9"/>
      <c r="C70" s="9"/>
      <c r="D70" s="11"/>
      <c r="E70" s="11"/>
      <c r="F70" s="12"/>
      <c r="G70" s="11"/>
      <c r="H70" s="12"/>
      <c r="I70" s="12"/>
      <c r="J70" s="12"/>
      <c r="K70" s="12"/>
      <c r="L70" s="12"/>
      <c r="AQ70" s="2">
        <f t="shared" ref="AQ70" si="0">AQ10/AN10*100-100</f>
        <v>-1.4968175023481081</v>
      </c>
    </row>
    <row r="71" spans="1:43" ht="15" customHeight="1">
      <c r="A71" s="2"/>
      <c r="B71" s="9"/>
      <c r="C71" s="9"/>
      <c r="D71" s="11"/>
      <c r="E71" s="11"/>
      <c r="F71" s="12"/>
      <c r="G71" s="11"/>
      <c r="H71" s="12"/>
      <c r="I71" s="12"/>
      <c r="J71" s="12"/>
      <c r="K71" s="12"/>
      <c r="L71" s="12"/>
      <c r="AQ71" s="2">
        <f t="shared" ref="AQ71:AQ84" si="1">AQ11/AN11*100-100</f>
        <v>-11.48175907647483</v>
      </c>
    </row>
    <row r="72" spans="1:43" ht="15" customHeight="1">
      <c r="A72" s="2"/>
      <c r="B72" s="9"/>
      <c r="C72" s="9"/>
      <c r="D72" s="11"/>
      <c r="E72" s="11"/>
      <c r="F72" s="12"/>
      <c r="G72" s="11"/>
      <c r="H72" s="12"/>
      <c r="I72" s="12"/>
      <c r="J72" s="12"/>
      <c r="K72" s="12"/>
      <c r="L72" s="12"/>
      <c r="AQ72" s="2">
        <f t="shared" si="1"/>
        <v>-5.6391649723153279</v>
      </c>
    </row>
    <row r="73" spans="1:43" ht="15" customHeight="1">
      <c r="A73" s="2"/>
      <c r="B73" s="9"/>
      <c r="C73" s="9"/>
      <c r="D73" s="11"/>
      <c r="E73" s="11"/>
      <c r="F73" s="12"/>
      <c r="G73" s="11"/>
      <c r="H73" s="12"/>
      <c r="I73" s="12"/>
      <c r="J73" s="12"/>
      <c r="K73" s="12"/>
      <c r="L73" s="12"/>
      <c r="AQ73" s="2">
        <f t="shared" si="1"/>
        <v>-15.257653528247914</v>
      </c>
    </row>
    <row r="74" spans="1:43" ht="15" customHeight="1">
      <c r="A74" s="2"/>
      <c r="B74" s="9"/>
      <c r="C74" s="9"/>
      <c r="D74" s="11"/>
      <c r="E74" s="11"/>
      <c r="F74" s="12"/>
      <c r="G74" s="11"/>
      <c r="H74" s="12"/>
      <c r="I74" s="12"/>
      <c r="J74" s="12"/>
      <c r="K74" s="12"/>
      <c r="L74" s="12"/>
      <c r="AQ74" s="2">
        <f t="shared" si="1"/>
        <v>1.2215240381108003</v>
      </c>
    </row>
    <row r="75" spans="1:43" ht="15" customHeight="1">
      <c r="A75" s="2"/>
      <c r="B75" s="9"/>
      <c r="C75" s="9"/>
      <c r="D75" s="11"/>
      <c r="E75" s="11"/>
      <c r="F75" s="12"/>
      <c r="G75" s="11"/>
      <c r="H75" s="12"/>
      <c r="I75" s="12"/>
      <c r="J75" s="12"/>
      <c r="K75" s="12"/>
      <c r="L75" s="12"/>
      <c r="AQ75" s="2">
        <f t="shared" si="1"/>
        <v>-1.3583432166013125</v>
      </c>
    </row>
    <row r="76" spans="1:43" ht="15" customHeight="1">
      <c r="A76" s="2"/>
      <c r="B76" s="9"/>
      <c r="C76" s="9"/>
      <c r="D76" s="11"/>
      <c r="E76" s="11"/>
      <c r="F76" s="12"/>
      <c r="G76" s="11"/>
      <c r="H76" s="12"/>
      <c r="I76" s="12"/>
      <c r="J76" s="12"/>
      <c r="K76" s="12"/>
      <c r="L76" s="12"/>
      <c r="AQ76" s="2" t="e">
        <f t="shared" si="1"/>
        <v>#DIV/0!</v>
      </c>
    </row>
    <row r="77" spans="1:43" ht="15" customHeight="1">
      <c r="A77" s="2"/>
      <c r="B77" s="9"/>
      <c r="C77" s="9"/>
      <c r="D77" s="11"/>
      <c r="E77" s="11"/>
      <c r="F77" s="12"/>
      <c r="G77" s="11"/>
      <c r="H77" s="12"/>
      <c r="I77" s="12"/>
      <c r="J77" s="12"/>
      <c r="K77" s="12"/>
      <c r="L77" s="12"/>
      <c r="AQ77" s="2">
        <f t="shared" si="1"/>
        <v>-8.5052177036528889</v>
      </c>
    </row>
    <row r="78" spans="1:43" ht="15" customHeight="1">
      <c r="A78" s="2"/>
      <c r="B78" s="9"/>
      <c r="C78" s="9"/>
      <c r="D78" s="11"/>
      <c r="E78" s="11"/>
      <c r="F78" s="12"/>
      <c r="G78" s="11"/>
      <c r="H78" s="12"/>
      <c r="I78" s="12"/>
      <c r="J78" s="12"/>
      <c r="K78" s="12"/>
      <c r="L78" s="12"/>
      <c r="AQ78" s="2" t="e">
        <f t="shared" ref="AQ78" si="2">AQ18/AN18*100-100</f>
        <v>#DIV/0!</v>
      </c>
    </row>
    <row r="79" spans="1:43" ht="15" customHeight="1">
      <c r="A79" s="2"/>
      <c r="B79" s="9"/>
      <c r="C79" s="9"/>
      <c r="D79" s="11"/>
      <c r="E79" s="11"/>
      <c r="F79" s="12"/>
      <c r="G79" s="11"/>
      <c r="H79" s="12"/>
      <c r="I79" s="12"/>
      <c r="J79" s="12"/>
      <c r="K79" s="12"/>
      <c r="L79" s="12"/>
      <c r="AQ79" s="2">
        <f t="shared" si="1"/>
        <v>3.5349315233623742</v>
      </c>
    </row>
    <row r="80" spans="1:43" ht="15" customHeight="1">
      <c r="A80" s="2"/>
      <c r="B80" s="9"/>
      <c r="C80" s="9"/>
      <c r="D80" s="11"/>
      <c r="E80" s="11"/>
      <c r="F80" s="12"/>
      <c r="G80" s="11"/>
      <c r="H80" s="12"/>
      <c r="I80" s="12"/>
      <c r="J80" s="12"/>
      <c r="K80" s="12"/>
      <c r="L80" s="12"/>
      <c r="AQ80" s="2" t="e">
        <f t="shared" si="1"/>
        <v>#DIV/0!</v>
      </c>
    </row>
    <row r="81" spans="1:43" ht="15" customHeight="1">
      <c r="A81" s="2"/>
      <c r="B81" s="9"/>
      <c r="C81" s="9"/>
      <c r="D81" s="11"/>
      <c r="E81" s="11"/>
      <c r="F81" s="12"/>
      <c r="G81" s="11"/>
      <c r="H81" s="12"/>
      <c r="I81" s="12"/>
      <c r="J81" s="12"/>
      <c r="K81" s="12"/>
      <c r="L81" s="12"/>
      <c r="AQ81" s="2">
        <f t="shared" si="1"/>
        <v>1.0955916609895979</v>
      </c>
    </row>
    <row r="82" spans="1:43" ht="15" customHeight="1">
      <c r="A82" s="2"/>
      <c r="B82" s="9"/>
      <c r="C82" s="9"/>
      <c r="D82" s="11"/>
      <c r="E82" s="11"/>
      <c r="F82" s="12"/>
      <c r="G82" s="11"/>
      <c r="H82" s="12"/>
      <c r="I82" s="12"/>
      <c r="J82" s="12"/>
      <c r="K82" s="12"/>
      <c r="L82" s="12"/>
      <c r="AQ82" s="2">
        <f t="shared" si="1"/>
        <v>5.0702746741426949</v>
      </c>
    </row>
    <row r="83" spans="1:43" ht="15" customHeight="1">
      <c r="A83" s="2"/>
      <c r="B83" s="9"/>
      <c r="C83" s="9"/>
      <c r="D83" s="11"/>
      <c r="E83" s="11"/>
      <c r="F83" s="12"/>
      <c r="G83" s="11"/>
      <c r="H83" s="12"/>
      <c r="I83" s="12"/>
      <c r="J83" s="12"/>
      <c r="K83" s="12"/>
      <c r="L83" s="12"/>
      <c r="AQ83" s="2" t="e">
        <f t="shared" si="1"/>
        <v>#DIV/0!</v>
      </c>
    </row>
    <row r="84" spans="1:43" ht="15" customHeight="1">
      <c r="A84" s="2"/>
      <c r="B84" s="9"/>
      <c r="C84" s="9"/>
      <c r="D84" s="11"/>
      <c r="E84" s="11"/>
      <c r="F84" s="12"/>
      <c r="G84" s="11"/>
      <c r="H84" s="12"/>
      <c r="I84" s="12"/>
      <c r="J84" s="12"/>
      <c r="K84" s="12"/>
      <c r="L84" s="12"/>
      <c r="AQ84" s="2">
        <f t="shared" si="1"/>
        <v>-1.9390513949515906</v>
      </c>
    </row>
    <row r="85" spans="1:43" ht="15" customHeight="1">
      <c r="A85" s="2"/>
      <c r="B85" s="9"/>
      <c r="C85" s="9"/>
      <c r="D85" s="11"/>
      <c r="E85" s="11"/>
      <c r="F85" s="12"/>
      <c r="G85" s="11"/>
      <c r="H85" s="12"/>
      <c r="I85" s="12"/>
      <c r="J85" s="12"/>
      <c r="K85" s="12"/>
      <c r="L85" s="12"/>
    </row>
    <row r="86" spans="1:43" ht="15" customHeight="1">
      <c r="A86" s="2"/>
      <c r="B86" s="9"/>
      <c r="C86" s="9"/>
      <c r="D86" s="11"/>
      <c r="E86" s="11"/>
      <c r="F86" s="12"/>
      <c r="G86" s="11"/>
      <c r="H86" s="12"/>
      <c r="I86" s="12"/>
      <c r="J86" s="12"/>
      <c r="K86" s="12"/>
      <c r="L86" s="12"/>
    </row>
    <row r="87" spans="1:43" ht="15" customHeight="1">
      <c r="A87" s="2"/>
      <c r="B87" s="9"/>
      <c r="C87" s="9"/>
      <c r="D87" s="11"/>
      <c r="E87" s="11"/>
      <c r="F87" s="12"/>
      <c r="G87" s="11"/>
      <c r="H87" s="12"/>
      <c r="I87" s="12"/>
      <c r="J87" s="12"/>
      <c r="K87" s="12"/>
      <c r="L87" s="12"/>
    </row>
    <row r="88" spans="1:43" ht="15" customHeight="1">
      <c r="A88" s="2"/>
      <c r="B88" s="9"/>
      <c r="C88" s="9"/>
      <c r="D88" s="11"/>
      <c r="E88" s="11"/>
      <c r="F88" s="12"/>
      <c r="G88" s="11"/>
      <c r="H88" s="12"/>
      <c r="I88" s="12"/>
      <c r="J88" s="12"/>
      <c r="K88" s="12"/>
      <c r="L88" s="12"/>
    </row>
    <row r="89" spans="1:43" ht="15" customHeight="1">
      <c r="A89" s="2"/>
      <c r="B89" s="9"/>
      <c r="C89" s="9"/>
      <c r="D89" s="11"/>
      <c r="E89" s="11"/>
      <c r="F89" s="12"/>
      <c r="G89" s="11"/>
      <c r="H89" s="12"/>
      <c r="I89" s="12"/>
      <c r="J89" s="12"/>
      <c r="K89" s="12"/>
      <c r="L89" s="12"/>
    </row>
    <row r="90" spans="1:43" ht="15" customHeight="1">
      <c r="A90" s="2"/>
      <c r="B90" s="9"/>
      <c r="C90" s="9"/>
      <c r="D90" s="11"/>
      <c r="E90" s="11"/>
      <c r="F90" s="12"/>
      <c r="G90" s="11"/>
      <c r="H90" s="12"/>
      <c r="I90" s="12"/>
      <c r="J90" s="12"/>
      <c r="K90" s="12"/>
      <c r="L90" s="12"/>
    </row>
    <row r="91" spans="1:43" ht="15" customHeight="1">
      <c r="A91" s="2"/>
      <c r="B91" s="9"/>
      <c r="C91" s="9"/>
      <c r="D91" s="11"/>
      <c r="E91" s="11"/>
      <c r="F91" s="12"/>
      <c r="G91" s="11"/>
      <c r="H91" s="12"/>
      <c r="I91" s="12"/>
      <c r="J91" s="12"/>
      <c r="K91" s="12"/>
      <c r="L91" s="12"/>
    </row>
    <row r="92" spans="1:43" ht="15" customHeight="1">
      <c r="A92" s="2"/>
      <c r="B92" s="9"/>
      <c r="C92" s="9"/>
      <c r="D92" s="11"/>
      <c r="E92" s="11"/>
      <c r="F92" s="12"/>
      <c r="G92" s="11"/>
      <c r="H92" s="12"/>
      <c r="I92" s="12"/>
      <c r="J92" s="12"/>
      <c r="K92" s="12"/>
      <c r="L92" s="12"/>
    </row>
    <row r="93" spans="1:43" ht="15" customHeight="1">
      <c r="A93" s="2"/>
      <c r="B93" s="9"/>
      <c r="C93" s="9"/>
      <c r="D93" s="11"/>
      <c r="E93" s="11"/>
      <c r="F93" s="12"/>
      <c r="G93" s="11"/>
      <c r="H93" s="12"/>
      <c r="I93" s="12"/>
      <c r="J93" s="12"/>
      <c r="K93" s="12"/>
      <c r="L93" s="12"/>
    </row>
  </sheetData>
  <mergeCells count="13">
    <mergeCell ref="AN5:AP5"/>
    <mergeCell ref="AJ5:AM5"/>
    <mergeCell ref="A2:A3"/>
    <mergeCell ref="T5:W5"/>
    <mergeCell ref="X5:AA5"/>
    <mergeCell ref="AB5:AE5"/>
    <mergeCell ref="AF5:AI5"/>
    <mergeCell ref="P5:S5"/>
    <mergeCell ref="A5:B6"/>
    <mergeCell ref="C5:C6"/>
    <mergeCell ref="D5:G5"/>
    <mergeCell ref="H5:K5"/>
    <mergeCell ref="L5:O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1:P63"/>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3.140625" style="6" customWidth="1"/>
    <col min="3" max="3" width="17" style="6" customWidth="1"/>
    <col min="4" max="5" width="8.85546875" style="7" hidden="1" customWidth="1"/>
    <col min="6" max="6" width="8.85546875" style="3" hidden="1" customWidth="1"/>
    <col min="7" max="7" width="13.7109375" style="7" customWidth="1"/>
    <col min="8" max="12" width="13.7109375" style="3" customWidth="1"/>
    <col min="13" max="14" width="0.85546875" style="3" customWidth="1"/>
    <col min="15" max="22" width="13.5703125" style="278" bestFit="1" customWidth="1"/>
    <col min="23" max="16384" width="9.140625" style="278"/>
  </cols>
  <sheetData>
    <row r="1" spans="1:16" ht="18" customHeight="1">
      <c r="A1" s="32"/>
      <c r="B1" s="33"/>
      <c r="C1" s="33"/>
      <c r="D1" s="87"/>
      <c r="E1" s="87"/>
      <c r="F1" s="88"/>
      <c r="G1" s="87"/>
      <c r="H1" s="88"/>
      <c r="I1" s="88"/>
      <c r="J1" s="88"/>
      <c r="K1" s="88"/>
      <c r="L1" s="88"/>
      <c r="M1" s="88"/>
      <c r="N1" s="88"/>
    </row>
    <row r="2" spans="1:16" s="279" customFormat="1" ht="18" customHeight="1">
      <c r="A2" s="485" t="str">
        <f>'Kandungan (new)'!A158</f>
        <v>19a</v>
      </c>
      <c r="B2" s="270" t="str">
        <f>'Kandungan (new)'!B158</f>
        <v>IHPR (2010=100) Pengeluaran Tempatan, Pengekstrakan Petroleum Mentah &amp; Gas Asli dan Pembuatan Kok &amp; Produk Petroleum Bertapis - Tahunan</v>
      </c>
      <c r="C2" s="95"/>
      <c r="D2" s="96"/>
      <c r="E2" s="96"/>
      <c r="F2" s="97"/>
      <c r="G2" s="96"/>
      <c r="H2" s="97"/>
      <c r="I2" s="97"/>
      <c r="J2" s="97"/>
      <c r="K2" s="97"/>
      <c r="L2" s="97"/>
      <c r="M2" s="97"/>
      <c r="N2" s="97"/>
    </row>
    <row r="3" spans="1:16" s="279" customFormat="1" ht="18" customHeight="1">
      <c r="A3" s="485"/>
      <c r="B3" s="271" t="str">
        <f>'Kandungan (new)'!B159</f>
        <v>PPI (2010=100) Local Production, Extraction of Crude Petroleum &amp; Natural Gas and Manufacture of Coke &amp; Refined Petroleum Products - Annually</v>
      </c>
      <c r="C3" s="98"/>
      <c r="D3" s="96"/>
      <c r="E3" s="96"/>
      <c r="F3" s="97"/>
      <c r="G3" s="96"/>
      <c r="H3" s="97"/>
      <c r="I3" s="97"/>
      <c r="J3" s="97"/>
      <c r="K3" s="97"/>
      <c r="L3" s="97"/>
      <c r="M3" s="97"/>
      <c r="N3" s="97"/>
    </row>
    <row r="4" spans="1:16" ht="18" customHeight="1" thickBot="1">
      <c r="B4" s="33"/>
      <c r="C4" s="33"/>
      <c r="D4" s="35"/>
      <c r="E4" s="35"/>
      <c r="F4" s="36"/>
      <c r="G4" s="35"/>
      <c r="H4" s="36"/>
      <c r="I4" s="36"/>
      <c r="J4" s="36"/>
      <c r="K4" s="36"/>
      <c r="L4" s="36"/>
      <c r="M4" s="36"/>
      <c r="N4" s="36"/>
    </row>
    <row r="5" spans="1:16" s="280" customFormat="1" ht="21.75" customHeight="1">
      <c r="A5" s="486" t="s">
        <v>246</v>
      </c>
      <c r="B5" s="486"/>
      <c r="C5" s="489" t="s">
        <v>304</v>
      </c>
      <c r="D5" s="420">
        <v>2015</v>
      </c>
      <c r="E5" s="420">
        <v>2016</v>
      </c>
      <c r="F5" s="420">
        <v>2017</v>
      </c>
      <c r="G5" s="420">
        <v>2018</v>
      </c>
      <c r="H5" s="420">
        <v>2019</v>
      </c>
      <c r="I5" s="420">
        <v>2020</v>
      </c>
      <c r="J5" s="420">
        <v>2021</v>
      </c>
      <c r="K5" s="420">
        <v>2022</v>
      </c>
      <c r="L5" s="420">
        <v>2023</v>
      </c>
      <c r="M5" s="437"/>
      <c r="N5" s="89"/>
    </row>
    <row r="6" spans="1:16" s="280" customFormat="1" ht="21.75" customHeight="1" thickBot="1">
      <c r="A6" s="487"/>
      <c r="B6" s="487"/>
      <c r="C6" s="492"/>
      <c r="D6" s="423"/>
      <c r="E6" s="423"/>
      <c r="F6" s="423"/>
      <c r="G6" s="423"/>
      <c r="H6" s="423"/>
      <c r="I6" s="423"/>
      <c r="J6" s="423"/>
      <c r="K6" s="423"/>
      <c r="L6" s="423"/>
      <c r="M6" s="423"/>
      <c r="N6" s="333"/>
      <c r="P6" s="310"/>
    </row>
    <row r="7" spans="1:16" s="281" customFormat="1" ht="18" customHeight="1">
      <c r="A7" s="37" t="s">
        <v>31</v>
      </c>
      <c r="B7" s="37" t="s">
        <v>319</v>
      </c>
      <c r="C7" s="38"/>
      <c r="D7" s="38"/>
      <c r="E7" s="38"/>
      <c r="F7" s="39"/>
      <c r="G7" s="38"/>
      <c r="H7" s="39"/>
      <c r="I7" s="39"/>
      <c r="J7" s="39"/>
      <c r="K7" s="39"/>
      <c r="L7" s="39"/>
      <c r="M7" s="39"/>
      <c r="N7" s="39"/>
      <c r="P7" s="311"/>
    </row>
    <row r="8" spans="1:16" ht="16.5" customHeight="1" thickBot="1">
      <c r="A8" s="40"/>
      <c r="B8" s="41" t="s">
        <v>318</v>
      </c>
      <c r="C8" s="41"/>
      <c r="D8" s="43"/>
      <c r="E8" s="43"/>
      <c r="F8" s="44"/>
      <c r="G8" s="43"/>
      <c r="H8" s="44"/>
      <c r="I8" s="44"/>
      <c r="J8" s="44"/>
      <c r="K8" s="44"/>
      <c r="L8" s="44"/>
      <c r="M8" s="44"/>
      <c r="N8" s="48"/>
    </row>
    <row r="9" spans="1:16" ht="9" customHeight="1">
      <c r="A9" s="34"/>
      <c r="B9" s="45"/>
      <c r="C9" s="45"/>
      <c r="D9" s="47"/>
      <c r="E9" s="47"/>
      <c r="F9" s="48"/>
      <c r="G9" s="47"/>
      <c r="H9" s="48"/>
      <c r="I9" s="48"/>
      <c r="J9" s="48"/>
      <c r="K9" s="48"/>
      <c r="L9" s="48"/>
      <c r="M9" s="48"/>
      <c r="N9" s="48"/>
    </row>
    <row r="10" spans="1:16" s="279" customFormat="1" ht="17.25" customHeight="1">
      <c r="A10" s="90"/>
      <c r="B10" s="93" t="s">
        <v>322</v>
      </c>
      <c r="C10" s="272">
        <v>100</v>
      </c>
      <c r="D10" s="332">
        <v>102.2</v>
      </c>
      <c r="E10" s="332">
        <v>101.1</v>
      </c>
      <c r="F10" s="332">
        <v>107.9</v>
      </c>
      <c r="G10" s="332">
        <v>106.7</v>
      </c>
      <c r="H10" s="332">
        <v>105.2</v>
      </c>
      <c r="I10" s="332">
        <v>102.4</v>
      </c>
      <c r="J10" s="332">
        <v>112.1</v>
      </c>
      <c r="K10" s="332">
        <v>120.8</v>
      </c>
      <c r="L10" s="332">
        <v>118.5</v>
      </c>
      <c r="M10" s="332"/>
      <c r="N10" s="97"/>
    </row>
    <row r="11" spans="1:16" s="282" customFormat="1" ht="18" customHeight="1">
      <c r="A11" s="49"/>
      <c r="B11" s="450" t="s">
        <v>184</v>
      </c>
      <c r="C11" s="461">
        <v>7.9269999999999996</v>
      </c>
      <c r="D11" s="457">
        <v>86.141666666666666</v>
      </c>
      <c r="E11" s="457">
        <v>72.933333333333323</v>
      </c>
      <c r="F11" s="457">
        <v>90.908333333333346</v>
      </c>
      <c r="G11" s="457">
        <v>106.8</v>
      </c>
      <c r="H11" s="457">
        <v>102.9</v>
      </c>
      <c r="I11" s="457">
        <v>65.5</v>
      </c>
      <c r="J11" s="457">
        <v>92.5</v>
      </c>
      <c r="K11" s="457">
        <v>104.2</v>
      </c>
      <c r="L11" s="457">
        <v>98.1</v>
      </c>
      <c r="M11" s="457"/>
      <c r="N11" s="326"/>
    </row>
    <row r="12" spans="1:16" s="283" customFormat="1" ht="16.5" customHeight="1">
      <c r="A12" s="54"/>
      <c r="B12" s="107" t="s">
        <v>305</v>
      </c>
      <c r="C12" s="253">
        <v>5.782</v>
      </c>
      <c r="D12" s="330">
        <v>79.216666666666669</v>
      </c>
      <c r="E12" s="330">
        <v>73.775000000000006</v>
      </c>
      <c r="F12" s="330">
        <v>96.533333333333317</v>
      </c>
      <c r="G12" s="330">
        <v>116.6</v>
      </c>
      <c r="H12" s="330">
        <v>110.8</v>
      </c>
      <c r="I12" s="330">
        <v>66.900000000000006</v>
      </c>
      <c r="J12" s="330">
        <v>98.8</v>
      </c>
      <c r="K12" s="330">
        <v>105.1</v>
      </c>
      <c r="L12" s="330">
        <v>94.5</v>
      </c>
      <c r="M12" s="330">
        <v>101.9</v>
      </c>
      <c r="N12" s="138"/>
    </row>
    <row r="13" spans="1:16" s="284" customFormat="1" ht="19.5" customHeight="1">
      <c r="A13" s="57"/>
      <c r="B13" s="53" t="s">
        <v>306</v>
      </c>
      <c r="C13" s="254"/>
      <c r="D13" s="329"/>
      <c r="E13" s="329"/>
      <c r="F13" s="329"/>
      <c r="G13" s="329"/>
      <c r="H13" s="329"/>
      <c r="I13" s="329"/>
      <c r="J13" s="329"/>
      <c r="K13" s="329"/>
      <c r="L13" s="329"/>
      <c r="M13" s="329"/>
      <c r="N13" s="164"/>
    </row>
    <row r="14" spans="1:16" s="283" customFormat="1" ht="16.5" customHeight="1">
      <c r="A14" s="54"/>
      <c r="B14" s="107" t="s">
        <v>307</v>
      </c>
      <c r="C14" s="255">
        <v>2.145</v>
      </c>
      <c r="D14" s="174">
        <v>108.91666666666667</v>
      </c>
      <c r="E14" s="174">
        <v>70.166666666666671</v>
      </c>
      <c r="F14" s="174">
        <v>72.399999999999991</v>
      </c>
      <c r="G14" s="174">
        <v>75.400000000000006</v>
      </c>
      <c r="H14" s="174">
        <v>78.2</v>
      </c>
      <c r="I14" s="174">
        <v>63.6</v>
      </c>
      <c r="J14" s="174">
        <v>73.7</v>
      </c>
      <c r="K14" s="174">
        <v>105.9</v>
      </c>
      <c r="L14" s="174">
        <v>116.4</v>
      </c>
      <c r="M14" s="174"/>
      <c r="N14" s="139"/>
    </row>
    <row r="15" spans="1:16" s="284" customFormat="1" ht="19.5" customHeight="1">
      <c r="A15" s="57"/>
      <c r="B15" s="53" t="s">
        <v>308</v>
      </c>
      <c r="C15" s="254"/>
      <c r="D15" s="329"/>
      <c r="E15" s="329"/>
      <c r="F15" s="329"/>
      <c r="G15" s="329"/>
      <c r="H15" s="329"/>
      <c r="I15" s="329"/>
      <c r="J15" s="329"/>
      <c r="K15" s="329"/>
      <c r="L15" s="329"/>
      <c r="M15" s="329"/>
      <c r="N15" s="164"/>
    </row>
    <row r="16" spans="1:16" s="287" customFormat="1" ht="18" customHeight="1">
      <c r="A16" s="240"/>
      <c r="B16" s="425" t="s">
        <v>187</v>
      </c>
      <c r="C16" s="462">
        <v>81.570999999999998</v>
      </c>
      <c r="D16" s="429">
        <v>104.8</v>
      </c>
      <c r="E16" s="429">
        <v>103.5</v>
      </c>
      <c r="F16" s="429">
        <v>109</v>
      </c>
      <c r="G16" s="429">
        <v>107</v>
      </c>
      <c r="H16" s="429">
        <v>106</v>
      </c>
      <c r="I16" s="429">
        <v>105.6</v>
      </c>
      <c r="J16" s="429">
        <v>111.4</v>
      </c>
      <c r="K16" s="429">
        <v>120.8</v>
      </c>
      <c r="L16" s="429">
        <v>120.5</v>
      </c>
      <c r="M16" s="429"/>
      <c r="N16" s="262"/>
    </row>
    <row r="17" spans="1:14" s="282" customFormat="1" ht="16.5" customHeight="1">
      <c r="A17" s="49"/>
      <c r="B17" s="107" t="s">
        <v>309</v>
      </c>
      <c r="C17" s="253">
        <v>10.038</v>
      </c>
      <c r="D17" s="330">
        <v>107.53333333333332</v>
      </c>
      <c r="E17" s="330">
        <v>92.7</v>
      </c>
      <c r="F17" s="330">
        <v>112.64166666666667</v>
      </c>
      <c r="G17" s="330">
        <v>124.6</v>
      </c>
      <c r="H17" s="330">
        <v>126.4</v>
      </c>
      <c r="I17" s="330">
        <v>117.7</v>
      </c>
      <c r="J17" s="330">
        <v>133.4</v>
      </c>
      <c r="K17" s="330">
        <v>160.6</v>
      </c>
      <c r="L17" s="330">
        <v>151.9</v>
      </c>
      <c r="M17" s="330"/>
      <c r="N17" s="137"/>
    </row>
    <row r="18" spans="1:14" s="283" customFormat="1" ht="19.5" customHeight="1">
      <c r="A18" s="54"/>
      <c r="B18" s="108" t="s">
        <v>310</v>
      </c>
      <c r="C18" s="108"/>
      <c r="D18" s="331"/>
      <c r="E18" s="331"/>
      <c r="F18" s="331"/>
      <c r="G18" s="331"/>
      <c r="H18" s="331"/>
      <c r="I18" s="331"/>
      <c r="J18" s="331"/>
      <c r="K18" s="331"/>
      <c r="L18" s="331"/>
      <c r="M18" s="331"/>
      <c r="N18" s="165"/>
    </row>
    <row r="19" spans="1:14" s="284" customFormat="1" ht="3" customHeight="1" thickBot="1">
      <c r="A19" s="68"/>
      <c r="B19" s="135"/>
      <c r="C19" s="135"/>
      <c r="D19" s="71"/>
      <c r="E19" s="71"/>
      <c r="F19" s="71"/>
      <c r="G19" s="71"/>
      <c r="H19" s="71"/>
      <c r="I19" s="71"/>
      <c r="J19" s="71"/>
      <c r="K19" s="71"/>
      <c r="L19" s="71"/>
      <c r="M19" s="71"/>
      <c r="N19" s="58"/>
    </row>
    <row r="20" spans="1:14" s="281" customFormat="1" ht="18" customHeight="1">
      <c r="A20" s="37" t="s">
        <v>34</v>
      </c>
      <c r="B20" s="37" t="s">
        <v>240</v>
      </c>
      <c r="C20" s="37"/>
      <c r="D20" s="39"/>
      <c r="E20" s="39"/>
      <c r="F20" s="39"/>
      <c r="G20" s="39"/>
      <c r="H20" s="39"/>
      <c r="I20" s="39"/>
      <c r="J20" s="39"/>
      <c r="K20" s="39"/>
      <c r="L20" s="39"/>
      <c r="M20" s="39"/>
      <c r="N20" s="39"/>
    </row>
    <row r="21" spans="1:14" ht="16.5" customHeight="1" thickBot="1">
      <c r="A21" s="42"/>
      <c r="B21" s="41" t="s">
        <v>241</v>
      </c>
      <c r="C21" s="41"/>
      <c r="D21" s="44"/>
      <c r="E21" s="44"/>
      <c r="F21" s="44"/>
      <c r="G21" s="44"/>
      <c r="H21" s="44"/>
      <c r="I21" s="44"/>
      <c r="J21" s="44"/>
      <c r="K21" s="44"/>
      <c r="L21" s="44"/>
      <c r="M21" s="44"/>
      <c r="N21" s="48"/>
    </row>
    <row r="22" spans="1:14" ht="9" customHeight="1">
      <c r="A22" s="46"/>
      <c r="B22" s="45"/>
      <c r="C22" s="45"/>
      <c r="D22" s="48"/>
      <c r="E22" s="48"/>
      <c r="F22" s="48"/>
      <c r="G22" s="48"/>
      <c r="H22" s="48"/>
      <c r="I22" s="48"/>
      <c r="J22" s="48"/>
      <c r="K22" s="48"/>
      <c r="L22" s="48"/>
      <c r="M22" s="48"/>
      <c r="N22" s="48"/>
    </row>
    <row r="23" spans="1:14" s="279" customFormat="1" ht="17.25" customHeight="1">
      <c r="A23" s="90"/>
      <c r="B23" s="93" t="s">
        <v>322</v>
      </c>
      <c r="C23" s="264"/>
      <c r="D23" s="332">
        <v>-7.4275362318840621</v>
      </c>
      <c r="E23" s="332">
        <v>-1.07632093933465</v>
      </c>
      <c r="F23" s="332">
        <v>6.7260138476755742</v>
      </c>
      <c r="G23" s="332">
        <v>-1.1000000000000001</v>
      </c>
      <c r="H23" s="332">
        <v>-1.4</v>
      </c>
      <c r="I23" s="332">
        <v>-2.7</v>
      </c>
      <c r="J23" s="332">
        <v>9.5</v>
      </c>
      <c r="K23" s="332">
        <v>7.8</v>
      </c>
      <c r="L23" s="332">
        <v>-1.9</v>
      </c>
      <c r="M23" s="332"/>
      <c r="N23" s="97"/>
    </row>
    <row r="24" spans="1:14" s="282" customFormat="1" ht="18" customHeight="1">
      <c r="A24" s="49"/>
      <c r="B24" s="450" t="s">
        <v>184</v>
      </c>
      <c r="C24" s="461"/>
      <c r="D24" s="457">
        <v>-36.096686449060343</v>
      </c>
      <c r="E24" s="457">
        <v>-15.333268840089005</v>
      </c>
      <c r="F24" s="457">
        <v>24.645795246800773</v>
      </c>
      <c r="G24" s="457">
        <v>17.5</v>
      </c>
      <c r="H24" s="457">
        <v>-3.7</v>
      </c>
      <c r="I24" s="457">
        <v>-36.299999999999997</v>
      </c>
      <c r="J24" s="457">
        <v>41.2</v>
      </c>
      <c r="K24" s="457">
        <v>12.6</v>
      </c>
      <c r="L24" s="457">
        <v>-5.9</v>
      </c>
      <c r="M24" s="457"/>
      <c r="N24" s="326"/>
    </row>
    <row r="25" spans="1:14" s="283" customFormat="1" ht="16.5" customHeight="1">
      <c r="A25" s="54"/>
      <c r="B25" s="107" t="s">
        <v>305</v>
      </c>
      <c r="C25" s="253"/>
      <c r="D25" s="330">
        <v>61.119293078055932</v>
      </c>
      <c r="E25" s="330">
        <v>-6.8693456764148948</v>
      </c>
      <c r="F25" s="330">
        <v>30.848300011295578</v>
      </c>
      <c r="G25" s="330">
        <v>20.8</v>
      </c>
      <c r="H25" s="330">
        <v>-5</v>
      </c>
      <c r="I25" s="330">
        <v>-39.6</v>
      </c>
      <c r="J25" s="330">
        <v>47.7</v>
      </c>
      <c r="K25" s="330">
        <v>6.4</v>
      </c>
      <c r="L25" s="330">
        <v>-10.1</v>
      </c>
      <c r="M25" s="330"/>
      <c r="N25" s="138"/>
    </row>
    <row r="26" spans="1:14" s="284" customFormat="1" ht="19.5" customHeight="1">
      <c r="A26" s="57"/>
      <c r="B26" s="53" t="s">
        <v>306</v>
      </c>
      <c r="C26" s="254"/>
      <c r="D26" s="329"/>
      <c r="E26" s="329"/>
      <c r="F26" s="329"/>
      <c r="G26" s="329"/>
      <c r="H26" s="329"/>
      <c r="I26" s="329"/>
      <c r="J26" s="329"/>
      <c r="K26" s="329"/>
      <c r="L26" s="329"/>
      <c r="M26" s="329"/>
      <c r="N26" s="164"/>
    </row>
    <row r="27" spans="1:14" s="283" customFormat="1" ht="16.5" customHeight="1">
      <c r="A27" s="54"/>
      <c r="B27" s="107" t="s">
        <v>307</v>
      </c>
      <c r="C27" s="255"/>
      <c r="D27" s="174">
        <v>-31.177926386182932</v>
      </c>
      <c r="E27" s="174">
        <v>-35.577658760520265</v>
      </c>
      <c r="F27" s="174">
        <v>3.1828978622327639</v>
      </c>
      <c r="G27" s="174">
        <v>4.0999999999999996</v>
      </c>
      <c r="H27" s="174">
        <v>3.7</v>
      </c>
      <c r="I27" s="174">
        <v>-18.7</v>
      </c>
      <c r="J27" s="174">
        <v>15.9</v>
      </c>
      <c r="K27" s="174">
        <v>43.7</v>
      </c>
      <c r="L27" s="174">
        <v>9.9</v>
      </c>
      <c r="M27" s="174">
        <v>9.9</v>
      </c>
      <c r="N27" s="139"/>
    </row>
    <row r="28" spans="1:14" s="284" customFormat="1" ht="19.5" customHeight="1">
      <c r="A28" s="57"/>
      <c r="B28" s="53" t="s">
        <v>308</v>
      </c>
      <c r="C28" s="254"/>
      <c r="D28" s="329"/>
      <c r="E28" s="329"/>
      <c r="F28" s="329"/>
      <c r="G28" s="329"/>
      <c r="H28" s="329"/>
      <c r="I28" s="329"/>
      <c r="J28" s="329"/>
      <c r="K28" s="329"/>
      <c r="L28" s="329"/>
      <c r="M28" s="329"/>
      <c r="N28" s="164"/>
    </row>
    <row r="29" spans="1:14" s="287" customFormat="1" ht="18" customHeight="1">
      <c r="A29" s="240"/>
      <c r="B29" s="425" t="s">
        <v>187</v>
      </c>
      <c r="C29" s="462"/>
      <c r="D29" s="429">
        <v>-3.5878564857405735</v>
      </c>
      <c r="E29" s="429">
        <v>-1.2</v>
      </c>
      <c r="F29" s="429">
        <v>5.3</v>
      </c>
      <c r="G29" s="429">
        <v>-1.8</v>
      </c>
      <c r="H29" s="429">
        <v>-0.9</v>
      </c>
      <c r="I29" s="429">
        <v>-0.4</v>
      </c>
      <c r="J29" s="429">
        <v>5.5</v>
      </c>
      <c r="K29" s="429">
        <v>8.4</v>
      </c>
      <c r="L29" s="429">
        <v>-0.2</v>
      </c>
      <c r="M29" s="429">
        <v>8.4</v>
      </c>
      <c r="N29" s="262"/>
    </row>
    <row r="30" spans="1:14" s="282" customFormat="1" ht="16.5" customHeight="1">
      <c r="A30" s="49"/>
      <c r="B30" s="107" t="s">
        <v>309</v>
      </c>
      <c r="C30" s="253"/>
      <c r="D30" s="330">
        <v>-19.274319674695036</v>
      </c>
      <c r="E30" s="330">
        <v>-13.794172349659007</v>
      </c>
      <c r="F30" s="330">
        <v>21.512046026609127</v>
      </c>
      <c r="G30" s="330">
        <v>10.7</v>
      </c>
      <c r="H30" s="330">
        <v>1.4</v>
      </c>
      <c r="I30" s="330">
        <v>-6.9</v>
      </c>
      <c r="J30" s="330">
        <v>13.3</v>
      </c>
      <c r="K30" s="330">
        <v>20.399999999999999</v>
      </c>
      <c r="L30" s="330">
        <v>-5.4</v>
      </c>
      <c r="M30" s="330"/>
      <c r="N30" s="137"/>
    </row>
    <row r="31" spans="1:14" s="283" customFormat="1" ht="19.5" customHeight="1">
      <c r="A31" s="54"/>
      <c r="B31" s="108" t="s">
        <v>310</v>
      </c>
      <c r="C31" s="108"/>
      <c r="D31" s="165"/>
      <c r="E31" s="165"/>
      <c r="F31" s="165"/>
      <c r="G31" s="165"/>
      <c r="H31" s="165"/>
      <c r="I31" s="165"/>
      <c r="J31" s="165"/>
      <c r="K31" s="165"/>
      <c r="L31" s="165"/>
      <c r="M31" s="165"/>
      <c r="N31" s="165"/>
    </row>
    <row r="32" spans="1:14" s="284" customFormat="1" ht="9.75" customHeight="1" thickBot="1">
      <c r="A32" s="68"/>
      <c r="B32" s="69"/>
      <c r="C32" s="69"/>
      <c r="D32" s="70"/>
      <c r="E32" s="70"/>
      <c r="F32" s="70"/>
      <c r="G32" s="70"/>
      <c r="H32" s="70"/>
      <c r="I32" s="70"/>
      <c r="J32" s="70"/>
      <c r="K32" s="70"/>
      <c r="L32" s="70"/>
      <c r="M32" s="70"/>
      <c r="N32" s="67"/>
    </row>
    <row r="33" spans="1:14" ht="9" customHeight="1">
      <c r="A33" s="34"/>
      <c r="B33" s="81"/>
      <c r="C33" s="81"/>
      <c r="D33" s="87"/>
      <c r="E33" s="87"/>
      <c r="F33" s="88"/>
      <c r="G33" s="87"/>
      <c r="H33" s="88"/>
      <c r="I33" s="88"/>
      <c r="J33" s="88"/>
      <c r="K33" s="88"/>
      <c r="L33" s="88"/>
      <c r="M33" s="88"/>
      <c r="N33" s="88"/>
    </row>
    <row r="34" spans="1:14" s="279" customFormat="1" ht="17.25" customHeight="1">
      <c r="A34" s="37" t="s">
        <v>320</v>
      </c>
      <c r="B34" s="89"/>
      <c r="C34" s="89"/>
      <c r="D34" s="91"/>
      <c r="E34" s="91"/>
      <c r="F34" s="92"/>
      <c r="G34" s="91"/>
      <c r="H34" s="92"/>
      <c r="I34" s="92"/>
      <c r="J34" s="92"/>
      <c r="K34" s="92"/>
      <c r="L34" s="92"/>
      <c r="M34" s="92"/>
      <c r="N34" s="92"/>
    </row>
    <row r="35" spans="1:14" s="279" customFormat="1" ht="20.25" customHeight="1">
      <c r="A35" s="45" t="s">
        <v>321</v>
      </c>
      <c r="B35" s="89"/>
      <c r="C35" s="89"/>
      <c r="D35" s="91"/>
      <c r="E35" s="91"/>
      <c r="F35" s="92"/>
      <c r="G35" s="91"/>
      <c r="H35" s="92"/>
      <c r="I35" s="92"/>
      <c r="J35" s="92"/>
      <c r="K35" s="92"/>
      <c r="L35" s="92"/>
      <c r="M35" s="92"/>
      <c r="N35" s="92"/>
    </row>
    <row r="36" spans="1:14" s="279" customFormat="1" ht="3.75" customHeight="1">
      <c r="A36" s="37"/>
      <c r="B36" s="94"/>
      <c r="C36" s="94"/>
      <c r="D36" s="91"/>
      <c r="E36" s="91"/>
      <c r="F36" s="92"/>
      <c r="G36" s="91"/>
      <c r="H36" s="92"/>
      <c r="I36" s="92"/>
      <c r="J36" s="92"/>
      <c r="K36" s="92"/>
      <c r="L36" s="92"/>
      <c r="M36" s="92"/>
      <c r="N36" s="92"/>
    </row>
    <row r="37" spans="1:14" ht="15" customHeight="1">
      <c r="A37" s="2"/>
      <c r="B37" s="9"/>
      <c r="C37" s="9"/>
      <c r="D37" s="11"/>
      <c r="E37" s="11"/>
      <c r="F37" s="12"/>
      <c r="G37" s="11"/>
      <c r="H37" s="12"/>
      <c r="I37" s="12"/>
      <c r="J37" s="12"/>
      <c r="K37" s="12"/>
      <c r="L37" s="12"/>
      <c r="M37" s="12"/>
      <c r="N37" s="12"/>
    </row>
    <row r="38" spans="1:14" ht="15" customHeight="1">
      <c r="A38" s="2"/>
      <c r="B38" s="9"/>
      <c r="C38" s="9"/>
      <c r="D38" s="11"/>
      <c r="E38" s="11"/>
      <c r="F38" s="12"/>
      <c r="G38" s="11"/>
      <c r="H38" s="12"/>
      <c r="I38" s="12"/>
      <c r="J38" s="12"/>
      <c r="K38" s="12"/>
      <c r="L38" s="12"/>
      <c r="M38" s="12"/>
      <c r="N38" s="12"/>
    </row>
    <row r="39" spans="1:14" ht="15" customHeight="1">
      <c r="A39" s="2"/>
      <c r="B39" s="9"/>
      <c r="C39" s="9"/>
      <c r="D39" s="11"/>
      <c r="E39" s="11"/>
      <c r="F39" s="12"/>
      <c r="G39" s="11"/>
      <c r="H39" s="12"/>
      <c r="I39" s="12"/>
      <c r="J39" s="12"/>
      <c r="K39" s="12"/>
      <c r="L39" s="12"/>
      <c r="M39" s="12"/>
      <c r="N39" s="12"/>
    </row>
    <row r="40" spans="1:14" ht="15" customHeight="1">
      <c r="A40" s="2"/>
      <c r="B40" s="9"/>
      <c r="C40" s="9"/>
      <c r="D40" s="11"/>
      <c r="E40" s="11"/>
      <c r="F40" s="12"/>
      <c r="G40" s="11"/>
      <c r="H40" s="12"/>
      <c r="I40" s="12"/>
      <c r="J40" s="12"/>
      <c r="K40" s="12"/>
      <c r="L40" s="12"/>
      <c r="M40" s="12"/>
      <c r="N40" s="12"/>
    </row>
    <row r="41" spans="1:14" ht="15" customHeight="1">
      <c r="A41" s="2"/>
      <c r="B41" s="9"/>
      <c r="C41" s="9"/>
      <c r="D41" s="11"/>
      <c r="E41" s="11"/>
      <c r="F41" s="12"/>
      <c r="G41" s="11"/>
      <c r="H41" s="12"/>
      <c r="I41" s="12"/>
      <c r="J41" s="12"/>
      <c r="K41" s="12"/>
      <c r="L41" s="12"/>
      <c r="M41" s="12"/>
      <c r="N41" s="12"/>
    </row>
    <row r="42" spans="1:14" ht="15" customHeight="1">
      <c r="A42" s="2"/>
      <c r="B42" s="9"/>
      <c r="C42" s="9"/>
      <c r="D42" s="11"/>
      <c r="E42" s="11"/>
      <c r="F42" s="12"/>
      <c r="G42" s="11"/>
      <c r="H42" s="12"/>
      <c r="I42" s="12"/>
      <c r="J42" s="12"/>
      <c r="K42" s="12"/>
      <c r="L42" s="12"/>
      <c r="M42" s="12"/>
      <c r="N42" s="12"/>
    </row>
    <row r="43" spans="1:14" ht="15" customHeight="1">
      <c r="A43" s="2"/>
      <c r="B43" s="9"/>
      <c r="C43" s="9"/>
      <c r="D43" s="11"/>
      <c r="E43" s="11"/>
      <c r="F43" s="12"/>
      <c r="G43" s="11"/>
      <c r="H43" s="12"/>
      <c r="I43" s="12"/>
      <c r="J43" s="12"/>
      <c r="K43" s="12"/>
      <c r="L43" s="12"/>
      <c r="M43" s="12"/>
      <c r="N43" s="12"/>
    </row>
    <row r="44" spans="1:14" ht="15" customHeight="1">
      <c r="A44" s="2"/>
      <c r="B44" s="9"/>
      <c r="C44" s="9"/>
      <c r="D44" s="11"/>
      <c r="E44" s="11"/>
      <c r="F44" s="12"/>
      <c r="G44" s="11"/>
      <c r="H44" s="12"/>
      <c r="I44" s="12"/>
      <c r="J44" s="12"/>
      <c r="K44" s="12"/>
      <c r="L44" s="12"/>
      <c r="M44" s="12"/>
      <c r="N44" s="12"/>
    </row>
    <row r="45" spans="1:14" ht="15" customHeight="1">
      <c r="A45" s="2"/>
      <c r="B45" s="9"/>
      <c r="C45" s="9"/>
      <c r="D45" s="11"/>
      <c r="E45" s="11"/>
      <c r="F45" s="12"/>
      <c r="G45" s="11"/>
      <c r="H45" s="12"/>
      <c r="I45" s="12"/>
      <c r="J45" s="12"/>
      <c r="K45" s="12"/>
      <c r="L45" s="12"/>
      <c r="M45" s="12"/>
      <c r="N45" s="12"/>
    </row>
    <row r="46" spans="1:14" ht="15" customHeight="1">
      <c r="A46" s="2"/>
      <c r="B46" s="9"/>
      <c r="C46" s="9"/>
      <c r="D46" s="11"/>
      <c r="E46" s="11"/>
      <c r="F46" s="12"/>
      <c r="G46" s="11"/>
      <c r="H46" s="12"/>
      <c r="I46" s="12"/>
      <c r="J46" s="12"/>
      <c r="K46" s="12"/>
      <c r="L46" s="12"/>
      <c r="M46" s="12"/>
      <c r="N46" s="12"/>
    </row>
    <row r="47" spans="1:14" ht="15" customHeight="1">
      <c r="A47" s="2"/>
      <c r="B47" s="9"/>
      <c r="C47" s="9"/>
      <c r="D47" s="11"/>
      <c r="E47" s="11"/>
      <c r="F47" s="12"/>
      <c r="G47" s="11"/>
      <c r="H47" s="12"/>
      <c r="I47" s="12"/>
      <c r="J47" s="12"/>
      <c r="K47" s="12"/>
      <c r="L47" s="12"/>
      <c r="M47" s="12"/>
      <c r="N47" s="12"/>
    </row>
    <row r="48" spans="1:14" ht="15" customHeight="1">
      <c r="A48" s="2"/>
      <c r="B48" s="9"/>
      <c r="C48" s="9"/>
      <c r="D48" s="11"/>
      <c r="E48" s="11"/>
      <c r="F48" s="12"/>
      <c r="G48" s="11"/>
      <c r="H48" s="12"/>
      <c r="I48" s="12"/>
      <c r="J48" s="12"/>
      <c r="K48" s="12"/>
      <c r="L48" s="12"/>
      <c r="M48" s="12"/>
      <c r="N48" s="12"/>
    </row>
    <row r="49" spans="1:14" ht="15" customHeight="1">
      <c r="A49" s="2"/>
      <c r="B49" s="9"/>
      <c r="C49" s="9"/>
      <c r="D49" s="11"/>
      <c r="E49" s="11"/>
      <c r="F49" s="12"/>
      <c r="G49" s="11"/>
      <c r="H49" s="12"/>
      <c r="I49" s="12"/>
      <c r="J49" s="12"/>
      <c r="K49" s="12"/>
      <c r="L49" s="12"/>
      <c r="M49" s="12"/>
      <c r="N49" s="12"/>
    </row>
    <row r="50" spans="1:14" ht="15" customHeight="1">
      <c r="A50" s="2"/>
      <c r="B50" s="9"/>
      <c r="C50" s="9"/>
      <c r="D50" s="11"/>
      <c r="E50" s="11"/>
      <c r="F50" s="12"/>
      <c r="G50" s="11"/>
      <c r="H50" s="12"/>
      <c r="I50" s="12"/>
      <c r="J50" s="12"/>
      <c r="K50" s="12"/>
      <c r="L50" s="12"/>
      <c r="M50" s="12"/>
      <c r="N50" s="12"/>
    </row>
    <row r="51" spans="1:14" ht="15" customHeight="1">
      <c r="A51" s="2"/>
      <c r="B51" s="9"/>
      <c r="C51" s="9"/>
      <c r="D51" s="11"/>
      <c r="E51" s="11"/>
      <c r="F51" s="12"/>
      <c r="G51" s="11"/>
      <c r="H51" s="12"/>
      <c r="I51" s="12"/>
      <c r="J51" s="12"/>
      <c r="K51" s="12"/>
      <c r="L51" s="12"/>
      <c r="M51" s="12"/>
      <c r="N51" s="12"/>
    </row>
    <row r="52" spans="1:14" ht="15" customHeight="1">
      <c r="A52" s="2"/>
      <c r="B52" s="9"/>
      <c r="C52" s="9"/>
      <c r="D52" s="11"/>
      <c r="E52" s="11"/>
      <c r="F52" s="12"/>
      <c r="G52" s="11"/>
      <c r="H52" s="12"/>
      <c r="I52" s="12"/>
      <c r="J52" s="12"/>
      <c r="K52" s="12"/>
      <c r="L52" s="12"/>
      <c r="M52" s="12"/>
      <c r="N52" s="12"/>
    </row>
    <row r="53" spans="1:14" ht="15" customHeight="1">
      <c r="A53" s="2"/>
      <c r="B53" s="9"/>
      <c r="C53" s="9"/>
      <c r="D53" s="11"/>
      <c r="E53" s="11"/>
      <c r="F53" s="12"/>
      <c r="G53" s="11"/>
      <c r="H53" s="12"/>
      <c r="I53" s="12"/>
      <c r="J53" s="12"/>
      <c r="K53" s="12"/>
      <c r="L53" s="12"/>
      <c r="M53" s="12"/>
      <c r="N53" s="12"/>
    </row>
    <row r="54" spans="1:14" ht="15" customHeight="1">
      <c r="A54" s="2"/>
      <c r="B54" s="9"/>
      <c r="C54" s="9"/>
      <c r="D54" s="11"/>
      <c r="E54" s="11"/>
      <c r="F54" s="12"/>
      <c r="G54" s="11"/>
      <c r="H54" s="12"/>
      <c r="I54" s="12"/>
      <c r="J54" s="12"/>
      <c r="K54" s="12"/>
      <c r="L54" s="12"/>
      <c r="M54" s="12"/>
      <c r="N54" s="12"/>
    </row>
    <row r="55" spans="1:14" ht="15" customHeight="1">
      <c r="A55" s="2"/>
      <c r="B55" s="9"/>
      <c r="C55" s="9"/>
      <c r="D55" s="11"/>
      <c r="E55" s="11"/>
      <c r="F55" s="12"/>
      <c r="G55" s="11"/>
      <c r="H55" s="12"/>
      <c r="I55" s="12"/>
      <c r="J55" s="12"/>
      <c r="K55" s="12"/>
      <c r="L55" s="12"/>
      <c r="M55" s="12"/>
      <c r="N55" s="12"/>
    </row>
    <row r="56" spans="1:14" ht="15" customHeight="1">
      <c r="A56" s="2"/>
      <c r="B56" s="9"/>
      <c r="C56" s="9"/>
      <c r="D56" s="11"/>
      <c r="E56" s="11"/>
      <c r="F56" s="12"/>
      <c r="G56" s="11"/>
      <c r="H56" s="12"/>
      <c r="I56" s="12"/>
      <c r="J56" s="12"/>
      <c r="K56" s="12"/>
      <c r="L56" s="12"/>
      <c r="M56" s="12"/>
      <c r="N56" s="12"/>
    </row>
    <row r="57" spans="1:14" ht="15" customHeight="1">
      <c r="A57" s="2"/>
      <c r="B57" s="9"/>
      <c r="C57" s="9"/>
      <c r="D57" s="11"/>
      <c r="E57" s="11"/>
      <c r="F57" s="12"/>
      <c r="G57" s="11"/>
      <c r="H57" s="12"/>
      <c r="I57" s="12"/>
      <c r="J57" s="12"/>
      <c r="K57" s="12"/>
      <c r="L57" s="12"/>
      <c r="M57" s="12"/>
      <c r="N57" s="12"/>
    </row>
    <row r="58" spans="1:14" ht="15" customHeight="1">
      <c r="A58" s="2"/>
      <c r="B58" s="9"/>
      <c r="C58" s="9"/>
      <c r="D58" s="11"/>
      <c r="E58" s="11"/>
      <c r="F58" s="12"/>
      <c r="G58" s="11"/>
      <c r="H58" s="12"/>
      <c r="I58" s="12"/>
      <c r="J58" s="12"/>
      <c r="K58" s="12"/>
      <c r="L58" s="12"/>
      <c r="M58" s="12"/>
      <c r="N58" s="12"/>
    </row>
    <row r="59" spans="1:14" ht="15" customHeight="1">
      <c r="A59" s="2"/>
      <c r="B59" s="9"/>
      <c r="C59" s="9"/>
      <c r="D59" s="11"/>
      <c r="E59" s="11"/>
      <c r="F59" s="12"/>
      <c r="G59" s="11"/>
      <c r="H59" s="12"/>
      <c r="I59" s="12"/>
      <c r="J59" s="12"/>
      <c r="K59" s="12"/>
      <c r="L59" s="12"/>
      <c r="M59" s="12"/>
      <c r="N59" s="12"/>
    </row>
    <row r="60" spans="1:14" ht="15" customHeight="1">
      <c r="A60" s="2"/>
      <c r="B60" s="9"/>
      <c r="C60" s="9"/>
      <c r="D60" s="11"/>
      <c r="E60" s="11"/>
      <c r="F60" s="12"/>
      <c r="G60" s="11"/>
      <c r="H60" s="12"/>
      <c r="I60" s="12"/>
      <c r="J60" s="12"/>
      <c r="K60" s="12"/>
      <c r="L60" s="12"/>
      <c r="M60" s="12"/>
      <c r="N60" s="12"/>
    </row>
    <row r="61" spans="1:14" ht="15" customHeight="1">
      <c r="A61" s="2"/>
      <c r="B61" s="9"/>
      <c r="C61" s="9"/>
      <c r="D61" s="11"/>
      <c r="E61" s="11"/>
      <c r="F61" s="12"/>
      <c r="G61" s="11"/>
      <c r="H61" s="12"/>
      <c r="I61" s="12"/>
      <c r="J61" s="12"/>
      <c r="K61" s="12"/>
      <c r="L61" s="12"/>
      <c r="M61" s="12"/>
      <c r="N61" s="12"/>
    </row>
    <row r="62" spans="1:14" ht="15" customHeight="1">
      <c r="A62" s="2"/>
      <c r="B62" s="9"/>
      <c r="C62" s="9"/>
      <c r="D62" s="11"/>
      <c r="E62" s="11"/>
      <c r="F62" s="12"/>
      <c r="G62" s="11"/>
      <c r="H62" s="12"/>
      <c r="I62" s="12"/>
      <c r="J62" s="12"/>
      <c r="K62" s="12"/>
      <c r="L62" s="12"/>
      <c r="M62" s="12"/>
      <c r="N62" s="12"/>
    </row>
    <row r="63" spans="1:14" ht="15" customHeight="1">
      <c r="A63" s="2"/>
      <c r="B63" s="9"/>
      <c r="C63" s="9"/>
      <c r="D63" s="11"/>
      <c r="E63" s="11"/>
      <c r="F63" s="12"/>
      <c r="G63" s="11"/>
      <c r="H63" s="12"/>
      <c r="I63" s="12"/>
      <c r="J63" s="12"/>
      <c r="K63" s="12"/>
      <c r="L63" s="12"/>
      <c r="M63" s="12"/>
      <c r="N63" s="12"/>
    </row>
  </sheetData>
  <mergeCells count="3">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AY75"/>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42.42578125" style="6" customWidth="1"/>
    <col min="3" max="3" width="12.5703125" style="6" customWidth="1"/>
    <col min="4" max="5" width="6.28515625" style="7" hidden="1" customWidth="1"/>
    <col min="6" max="6" width="6.28515625" style="3" hidden="1" customWidth="1"/>
    <col min="7" max="7" width="6.28515625" style="7" hidden="1" customWidth="1"/>
    <col min="8" max="12" width="6.28515625" style="3" hidden="1" customWidth="1"/>
    <col min="13" max="15" width="6.28515625" style="2" hidden="1" customWidth="1"/>
    <col min="16" max="27" width="8.85546875" style="2" hidden="1" customWidth="1"/>
    <col min="28" max="31" width="7" style="2" hidden="1" customWidth="1"/>
    <col min="32" max="35" width="8.140625" style="2" customWidth="1"/>
    <col min="36" max="42" width="8.7109375" style="2" customWidth="1"/>
    <col min="43" max="43" width="0.85546875" style="2" customWidth="1"/>
    <col min="44" max="16384" width="9.140625" style="278"/>
  </cols>
  <sheetData>
    <row r="1" spans="1:43" ht="18" customHeight="1">
      <c r="A1" s="32"/>
      <c r="B1" s="33"/>
      <c r="C1" s="33"/>
      <c r="D1" s="87"/>
      <c r="E1" s="87"/>
      <c r="F1" s="88"/>
      <c r="G1" s="87"/>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row>
    <row r="2" spans="1:43" s="279" customFormat="1" ht="18" customHeight="1">
      <c r="A2" s="485" t="str">
        <f>'Kandungan (new)'!A161</f>
        <v>19b</v>
      </c>
      <c r="B2" s="270" t="str">
        <f>'Kandungan (new)'!B161</f>
        <v>IHPR (2010=100) Pengeluaran Tempatan, Pengekstrakan Petroleum Mentah &amp; Gas Asli dan Pembuatan Kok &amp; Produk Petroleum Bertapis - Suku Tahunan</v>
      </c>
      <c r="C2" s="95"/>
      <c r="D2" s="96"/>
      <c r="E2" s="96"/>
      <c r="F2" s="97"/>
      <c r="G2" s="96"/>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row>
    <row r="3" spans="1:43" s="279" customFormat="1" ht="18" customHeight="1">
      <c r="A3" s="485"/>
      <c r="B3" s="271" t="str">
        <f>'Kandungan (new)'!B162</f>
        <v>PPI (2010=100) Local Production, Extraction of Crude Petroleum &amp; Natural Gas and Manufacture of Coke &amp; Refined Petroleum Products - Quarterly</v>
      </c>
      <c r="C3" s="98"/>
      <c r="D3" s="96"/>
      <c r="E3" s="96"/>
      <c r="F3" s="97"/>
      <c r="G3" s="96"/>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row>
    <row r="4" spans="1:43" ht="18" customHeight="1" thickBot="1">
      <c r="B4" s="33"/>
      <c r="C4" s="33"/>
      <c r="D4" s="35"/>
      <c r="E4" s="35"/>
      <c r="F4" s="36"/>
      <c r="G4" s="35"/>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row>
    <row r="5" spans="1:43" s="280" customFormat="1" ht="21.75" customHeight="1">
      <c r="A5" s="486" t="s">
        <v>246</v>
      </c>
      <c r="B5" s="486"/>
      <c r="C5" s="489" t="s">
        <v>304</v>
      </c>
      <c r="D5" s="489">
        <v>2015</v>
      </c>
      <c r="E5" s="489"/>
      <c r="F5" s="489"/>
      <c r="G5" s="489"/>
      <c r="H5" s="489">
        <v>2016</v>
      </c>
      <c r="I5" s="489"/>
      <c r="J5" s="489"/>
      <c r="K5" s="489"/>
      <c r="L5" s="489">
        <v>2017</v>
      </c>
      <c r="M5" s="489"/>
      <c r="N5" s="489"/>
      <c r="O5" s="489"/>
      <c r="P5" s="489">
        <v>2018</v>
      </c>
      <c r="Q5" s="489"/>
      <c r="R5" s="489"/>
      <c r="S5" s="489"/>
      <c r="T5" s="489">
        <v>2019</v>
      </c>
      <c r="U5" s="489"/>
      <c r="V5" s="489"/>
      <c r="W5" s="489"/>
      <c r="X5" s="489">
        <v>2020</v>
      </c>
      <c r="Y5" s="489"/>
      <c r="Z5" s="489"/>
      <c r="AA5" s="489"/>
      <c r="AB5" s="490">
        <v>2021</v>
      </c>
      <c r="AC5" s="490"/>
      <c r="AD5" s="490"/>
      <c r="AE5" s="490"/>
      <c r="AF5" s="490">
        <v>2022</v>
      </c>
      <c r="AG5" s="490"/>
      <c r="AH5" s="490"/>
      <c r="AI5" s="490"/>
      <c r="AJ5" s="490">
        <v>2023</v>
      </c>
      <c r="AK5" s="490"/>
      <c r="AL5" s="490"/>
      <c r="AM5" s="490"/>
      <c r="AN5" s="490">
        <v>2024</v>
      </c>
      <c r="AO5" s="490"/>
      <c r="AP5" s="490"/>
      <c r="AQ5" s="421"/>
    </row>
    <row r="6" spans="1:43" s="280" customFormat="1" ht="21.75" customHeight="1" thickBot="1">
      <c r="A6" s="487"/>
      <c r="B6" s="487"/>
      <c r="C6" s="492"/>
      <c r="D6" s="423" t="s">
        <v>18</v>
      </c>
      <c r="E6" s="423" t="s">
        <v>19</v>
      </c>
      <c r="F6" s="423" t="s">
        <v>20</v>
      </c>
      <c r="G6" s="423" t="s">
        <v>21</v>
      </c>
      <c r="H6" s="423" t="s">
        <v>18</v>
      </c>
      <c r="I6" s="423" t="s">
        <v>19</v>
      </c>
      <c r="J6" s="423" t="s">
        <v>20</v>
      </c>
      <c r="K6" s="423" t="s">
        <v>21</v>
      </c>
      <c r="L6" s="423" t="s">
        <v>18</v>
      </c>
      <c r="M6" s="423" t="s">
        <v>19</v>
      </c>
      <c r="N6" s="423" t="s">
        <v>20</v>
      </c>
      <c r="O6" s="423" t="s">
        <v>21</v>
      </c>
      <c r="P6" s="423" t="s">
        <v>18</v>
      </c>
      <c r="Q6" s="423" t="s">
        <v>19</v>
      </c>
      <c r="R6" s="423" t="s">
        <v>20</v>
      </c>
      <c r="S6" s="423" t="s">
        <v>21</v>
      </c>
      <c r="T6" s="423" t="s">
        <v>18</v>
      </c>
      <c r="U6" s="423" t="s">
        <v>19</v>
      </c>
      <c r="V6" s="423" t="s">
        <v>20</v>
      </c>
      <c r="W6" s="423" t="s">
        <v>21</v>
      </c>
      <c r="X6" s="423" t="s">
        <v>18</v>
      </c>
      <c r="Y6" s="423" t="s">
        <v>19</v>
      </c>
      <c r="Z6" s="423" t="s">
        <v>20</v>
      </c>
      <c r="AA6" s="423" t="s">
        <v>21</v>
      </c>
      <c r="AB6" s="424" t="s">
        <v>18</v>
      </c>
      <c r="AC6" s="424" t="s">
        <v>19</v>
      </c>
      <c r="AD6" s="424" t="s">
        <v>20</v>
      </c>
      <c r="AE6" s="424" t="s">
        <v>21</v>
      </c>
      <c r="AF6" s="424" t="s">
        <v>18</v>
      </c>
      <c r="AG6" s="424" t="s">
        <v>19</v>
      </c>
      <c r="AH6" s="424" t="s">
        <v>20</v>
      </c>
      <c r="AI6" s="424" t="s">
        <v>21</v>
      </c>
      <c r="AJ6" s="424" t="s">
        <v>18</v>
      </c>
      <c r="AK6" s="424" t="s">
        <v>19</v>
      </c>
      <c r="AL6" s="424" t="s">
        <v>20</v>
      </c>
      <c r="AM6" s="424" t="s">
        <v>21</v>
      </c>
      <c r="AN6" s="424" t="s">
        <v>18</v>
      </c>
      <c r="AO6" s="424" t="s">
        <v>19</v>
      </c>
      <c r="AP6" s="424" t="s">
        <v>20</v>
      </c>
      <c r="AQ6" s="423"/>
    </row>
    <row r="7" spans="1:43" s="281" customFormat="1" ht="17.25" customHeight="1">
      <c r="A7" s="37" t="s">
        <v>31</v>
      </c>
      <c r="B7" s="37" t="s">
        <v>319</v>
      </c>
      <c r="C7" s="38"/>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row>
    <row r="8" spans="1:43" ht="17.25" customHeight="1" thickBot="1">
      <c r="A8" s="40"/>
      <c r="B8" s="41" t="s">
        <v>318</v>
      </c>
      <c r="C8" s="41"/>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row>
    <row r="9" spans="1:43" ht="9.75" customHeight="1">
      <c r="A9" s="34"/>
      <c r="B9" s="45"/>
      <c r="C9" s="45"/>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s="279" customFormat="1" ht="18" customHeight="1">
      <c r="A10" s="90"/>
      <c r="B10" s="93" t="s">
        <v>322</v>
      </c>
      <c r="C10" s="272">
        <v>100</v>
      </c>
      <c r="D10" s="262">
        <v>104.2</v>
      </c>
      <c r="E10" s="262">
        <v>102</v>
      </c>
      <c r="F10" s="262">
        <v>101</v>
      </c>
      <c r="G10" s="262">
        <v>101.7</v>
      </c>
      <c r="H10" s="262">
        <v>99.6</v>
      </c>
      <c r="I10" s="262">
        <v>99.7</v>
      </c>
      <c r="J10" s="262">
        <v>100.4</v>
      </c>
      <c r="K10" s="262">
        <v>104.7</v>
      </c>
      <c r="L10" s="262">
        <v>109.6</v>
      </c>
      <c r="M10" s="262">
        <v>107.2</v>
      </c>
      <c r="N10" s="262">
        <v>107</v>
      </c>
      <c r="O10" s="262">
        <v>107.9</v>
      </c>
      <c r="P10" s="262">
        <v>107.1</v>
      </c>
      <c r="Q10" s="262">
        <v>106.8</v>
      </c>
      <c r="R10" s="262">
        <v>107.1</v>
      </c>
      <c r="S10" s="262">
        <v>105.7</v>
      </c>
      <c r="T10" s="262">
        <v>104.7</v>
      </c>
      <c r="U10" s="262">
        <v>105.1</v>
      </c>
      <c r="V10" s="262">
        <v>104.8</v>
      </c>
      <c r="W10" s="262">
        <v>106.3</v>
      </c>
      <c r="X10" s="262">
        <v>105.3</v>
      </c>
      <c r="Y10" s="262">
        <v>100</v>
      </c>
      <c r="Z10" s="262">
        <v>101.2</v>
      </c>
      <c r="AA10" s="262">
        <v>103.2</v>
      </c>
      <c r="AB10" s="332">
        <v>108.5</v>
      </c>
      <c r="AC10" s="332">
        <v>111.3</v>
      </c>
      <c r="AD10" s="332">
        <v>113.1</v>
      </c>
      <c r="AE10" s="332">
        <v>115.5</v>
      </c>
      <c r="AF10" s="332">
        <v>119.6</v>
      </c>
      <c r="AG10" s="332">
        <v>123.6</v>
      </c>
      <c r="AH10" s="332">
        <v>120.4</v>
      </c>
      <c r="AI10" s="332">
        <v>119.6</v>
      </c>
      <c r="AJ10" s="332">
        <v>118.6</v>
      </c>
      <c r="AK10" s="332">
        <v>118.5</v>
      </c>
      <c r="AL10" s="332">
        <v>118.7</v>
      </c>
      <c r="AM10" s="332">
        <v>118.4</v>
      </c>
      <c r="AN10" s="332">
        <v>119.1</v>
      </c>
      <c r="AO10" s="332">
        <v>120.4</v>
      </c>
      <c r="AP10" s="332">
        <v>118.5</v>
      </c>
      <c r="AQ10" s="332"/>
    </row>
    <row r="11" spans="1:43" s="287" customFormat="1" ht="17.25" customHeight="1">
      <c r="A11" s="240"/>
      <c r="B11" s="425" t="s">
        <v>184</v>
      </c>
      <c r="C11" s="462">
        <v>7.9269999999999996</v>
      </c>
      <c r="D11" s="458">
        <v>92.433333333333337</v>
      </c>
      <c r="E11" s="458">
        <v>91.3</v>
      </c>
      <c r="F11" s="458">
        <v>79.7</v>
      </c>
      <c r="G11" s="458">
        <v>81.133333333333326</v>
      </c>
      <c r="H11" s="458">
        <v>68.566666666666677</v>
      </c>
      <c r="I11" s="458">
        <v>71.699999999999989</v>
      </c>
      <c r="J11" s="458">
        <v>70.2</v>
      </c>
      <c r="K11" s="458">
        <v>81.266666666666666</v>
      </c>
      <c r="L11" s="458">
        <v>94.066666666666663</v>
      </c>
      <c r="M11" s="458">
        <v>85.666666666666671</v>
      </c>
      <c r="N11" s="458">
        <v>87.133333333333326</v>
      </c>
      <c r="O11" s="458">
        <v>96.766666666666666</v>
      </c>
      <c r="P11" s="458">
        <v>99.633333333333326</v>
      </c>
      <c r="Q11" s="458">
        <v>107.86666666666667</v>
      </c>
      <c r="R11" s="458">
        <v>113.26666666666667</v>
      </c>
      <c r="S11" s="458">
        <v>106.43333333333332</v>
      </c>
      <c r="T11" s="458">
        <v>98.466666666666654</v>
      </c>
      <c r="U11" s="458">
        <v>105.93333333333334</v>
      </c>
      <c r="V11" s="458">
        <v>99.899999999999991</v>
      </c>
      <c r="W11" s="458">
        <v>107.2</v>
      </c>
      <c r="X11" s="458">
        <v>87.7</v>
      </c>
      <c r="Y11" s="458">
        <v>51.533333333333339</v>
      </c>
      <c r="Z11" s="458">
        <v>61.9</v>
      </c>
      <c r="AA11" s="458">
        <v>61.033333333333331</v>
      </c>
      <c r="AB11" s="429">
        <v>81.266666666666666</v>
      </c>
      <c r="AC11" s="429">
        <v>89.600000000000009</v>
      </c>
      <c r="AD11" s="429">
        <v>98.366666666666674</v>
      </c>
      <c r="AE11" s="429">
        <v>100.86666666666667</v>
      </c>
      <c r="AF11" s="429">
        <v>104.3</v>
      </c>
      <c r="AG11" s="429">
        <v>106.4</v>
      </c>
      <c r="AH11" s="429">
        <v>103.2</v>
      </c>
      <c r="AI11" s="429">
        <v>102.7</v>
      </c>
      <c r="AJ11" s="429">
        <v>97.2</v>
      </c>
      <c r="AK11" s="429">
        <v>94.9</v>
      </c>
      <c r="AL11" s="429">
        <v>100.3</v>
      </c>
      <c r="AM11" s="429">
        <v>100.1</v>
      </c>
      <c r="AN11" s="429">
        <v>101.1</v>
      </c>
      <c r="AO11" s="429">
        <v>101.6</v>
      </c>
      <c r="AP11" s="429">
        <v>92.6</v>
      </c>
      <c r="AQ11" s="429"/>
    </row>
    <row r="12" spans="1:43" s="283" customFormat="1" ht="16.5" customHeight="1">
      <c r="A12" s="54"/>
      <c r="B12" s="107" t="s">
        <v>305</v>
      </c>
      <c r="C12" s="263">
        <v>5.782</v>
      </c>
      <c r="D12" s="142">
        <v>75.36666666666666</v>
      </c>
      <c r="E12" s="142">
        <v>89.90000000000002</v>
      </c>
      <c r="F12" s="142">
        <v>76.8</v>
      </c>
      <c r="G12" s="142">
        <v>74.8</v>
      </c>
      <c r="H12" s="142">
        <v>61.666666666666664</v>
      </c>
      <c r="I12" s="142">
        <v>74.166666666666671</v>
      </c>
      <c r="J12" s="142">
        <v>73.666666666666671</v>
      </c>
      <c r="K12" s="142">
        <v>85.600000000000009</v>
      </c>
      <c r="L12" s="142">
        <v>99.233333333333334</v>
      </c>
      <c r="M12" s="142">
        <v>89.266666666666666</v>
      </c>
      <c r="N12" s="142">
        <v>91.3</v>
      </c>
      <c r="O12" s="142">
        <v>106.33333333333333</v>
      </c>
      <c r="P12" s="142">
        <v>108.43333333333334</v>
      </c>
      <c r="Q12" s="142">
        <v>118.06666666666666</v>
      </c>
      <c r="R12" s="142">
        <v>124.13333333333333</v>
      </c>
      <c r="S12" s="142">
        <v>115.86666666666667</v>
      </c>
      <c r="T12" s="142">
        <v>107.16666666666667</v>
      </c>
      <c r="U12" s="142">
        <v>117.09999999999998</v>
      </c>
      <c r="V12" s="142">
        <v>106.46666666666665</v>
      </c>
      <c r="W12" s="142">
        <v>112.53333333333335</v>
      </c>
      <c r="X12" s="142">
        <v>92.2</v>
      </c>
      <c r="Y12" s="142">
        <v>49.066666666666663</v>
      </c>
      <c r="Z12" s="142">
        <v>64.233333333333334</v>
      </c>
      <c r="AA12" s="142">
        <v>62.166666666666664</v>
      </c>
      <c r="AB12" s="256">
        <v>86.933333333333337</v>
      </c>
      <c r="AC12" s="256">
        <v>96.566666666666677</v>
      </c>
      <c r="AD12" s="256">
        <v>104.8</v>
      </c>
      <c r="AE12" s="256">
        <v>106.86666666666667</v>
      </c>
      <c r="AF12" s="256">
        <v>109.5</v>
      </c>
      <c r="AG12" s="256">
        <v>110.2</v>
      </c>
      <c r="AH12" s="256">
        <v>102.9</v>
      </c>
      <c r="AI12" s="256">
        <v>97.6</v>
      </c>
      <c r="AJ12" s="256">
        <v>91.2</v>
      </c>
      <c r="AK12" s="256">
        <v>90.2</v>
      </c>
      <c r="AL12" s="256">
        <v>97.9</v>
      </c>
      <c r="AM12" s="256">
        <v>98.5</v>
      </c>
      <c r="AN12" s="256">
        <v>97.2</v>
      </c>
      <c r="AO12" s="256">
        <v>97.5</v>
      </c>
      <c r="AP12" s="256">
        <v>89.9</v>
      </c>
      <c r="AQ12" s="256"/>
    </row>
    <row r="13" spans="1:43" s="283" customFormat="1" ht="19.5" customHeight="1">
      <c r="A13" s="57"/>
      <c r="B13" s="53" t="s">
        <v>306</v>
      </c>
      <c r="C13" s="264"/>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43"/>
      <c r="AC13" s="243"/>
      <c r="AD13" s="243"/>
      <c r="AE13" s="243"/>
      <c r="AF13" s="243"/>
      <c r="AG13" s="243"/>
      <c r="AH13" s="243"/>
      <c r="AI13" s="243"/>
      <c r="AJ13" s="243"/>
      <c r="AK13" s="243"/>
      <c r="AL13" s="243"/>
      <c r="AM13" s="243"/>
      <c r="AN13" s="243"/>
      <c r="AO13" s="243"/>
      <c r="AP13" s="243"/>
      <c r="AQ13" s="243"/>
    </row>
    <row r="14" spans="1:43" s="287" customFormat="1" ht="16.5" customHeight="1">
      <c r="A14" s="54"/>
      <c r="B14" s="107" t="s">
        <v>307</v>
      </c>
      <c r="C14" s="264">
        <v>2.145</v>
      </c>
      <c r="D14" s="265">
        <v>148.73333333333332</v>
      </c>
      <c r="E14" s="265">
        <v>95.766666666666666</v>
      </c>
      <c r="F14" s="265">
        <v>89.133333333333326</v>
      </c>
      <c r="G14" s="265">
        <v>102.03333333333335</v>
      </c>
      <c r="H14" s="265">
        <v>91.366666666666674</v>
      </c>
      <c r="I14" s="265">
        <v>63.633333333333326</v>
      </c>
      <c r="J14" s="265">
        <v>58.79999999999999</v>
      </c>
      <c r="K14" s="265">
        <v>66.86666666666666</v>
      </c>
      <c r="L14" s="265">
        <v>77.13333333333334</v>
      </c>
      <c r="M14" s="265">
        <v>73.699999999999989</v>
      </c>
      <c r="N14" s="265">
        <v>73.466666666666683</v>
      </c>
      <c r="O14" s="265">
        <v>65.3</v>
      </c>
      <c r="P14" s="265">
        <v>71.766666666666666</v>
      </c>
      <c r="Q14" s="265">
        <v>75</v>
      </c>
      <c r="R14" s="265">
        <v>78.3</v>
      </c>
      <c r="S14" s="265">
        <v>76.333333333333329</v>
      </c>
      <c r="T14" s="265">
        <v>70.933333333333337</v>
      </c>
      <c r="U14" s="265">
        <v>69.466666666666669</v>
      </c>
      <c r="V14" s="265">
        <v>80.2</v>
      </c>
      <c r="W14" s="265">
        <v>92.333333333333329</v>
      </c>
      <c r="X14" s="265">
        <v>75.033333333333346</v>
      </c>
      <c r="Y14" s="265">
        <v>63.266666666666673</v>
      </c>
      <c r="Z14" s="265">
        <v>56.199999999999996</v>
      </c>
      <c r="AA14" s="265">
        <v>59.766666666666673</v>
      </c>
      <c r="AB14" s="243">
        <v>64.066666666666663</v>
      </c>
      <c r="AC14" s="243">
        <v>68.066666666666663</v>
      </c>
      <c r="AD14" s="243">
        <v>79.233333333333334</v>
      </c>
      <c r="AE14" s="243">
        <v>83.333333333333329</v>
      </c>
      <c r="AF14" s="256">
        <v>90.4</v>
      </c>
      <c r="AG14" s="256">
        <v>97.8</v>
      </c>
      <c r="AH14" s="256">
        <v>109.2</v>
      </c>
      <c r="AI14" s="256">
        <v>126.5</v>
      </c>
      <c r="AJ14" s="256">
        <v>124</v>
      </c>
      <c r="AK14" s="256">
        <v>116.8</v>
      </c>
      <c r="AL14" s="256">
        <v>114.2</v>
      </c>
      <c r="AM14" s="256">
        <v>110.8</v>
      </c>
      <c r="AN14" s="256">
        <v>120.6</v>
      </c>
      <c r="AO14" s="256">
        <v>121.7</v>
      </c>
      <c r="AP14" s="256">
        <v>107.1</v>
      </c>
      <c r="AQ14" s="256"/>
    </row>
    <row r="15" spans="1:43" s="285" customFormat="1" ht="19.5" customHeight="1">
      <c r="A15" s="57"/>
      <c r="B15" s="53" t="s">
        <v>308</v>
      </c>
      <c r="C15" s="263"/>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256"/>
      <c r="AC15" s="256"/>
      <c r="AD15" s="256"/>
      <c r="AE15" s="256"/>
      <c r="AF15" s="256"/>
      <c r="AG15" s="256"/>
      <c r="AH15" s="256"/>
      <c r="AI15" s="256"/>
      <c r="AJ15" s="256"/>
      <c r="AK15" s="256"/>
      <c r="AL15" s="256"/>
      <c r="AM15" s="256"/>
      <c r="AN15" s="256"/>
      <c r="AO15" s="256"/>
      <c r="AP15" s="256"/>
      <c r="AQ15" s="256"/>
    </row>
    <row r="16" spans="1:43" s="288" customFormat="1" ht="18" customHeight="1">
      <c r="A16" s="240"/>
      <c r="B16" s="425" t="s">
        <v>187</v>
      </c>
      <c r="C16" s="462">
        <v>81.570999999999998</v>
      </c>
      <c r="D16" s="458">
        <v>106.10000000000001</v>
      </c>
      <c r="E16" s="458">
        <v>103.76666666666667</v>
      </c>
      <c r="F16" s="458">
        <v>104.43333333333334</v>
      </c>
      <c r="G16" s="458">
        <v>104.76666666666667</v>
      </c>
      <c r="H16" s="458">
        <v>102.96666666666665</v>
      </c>
      <c r="I16" s="458">
        <v>102.26666666666665</v>
      </c>
      <c r="J16" s="458">
        <v>102.76666666666667</v>
      </c>
      <c r="K16" s="458">
        <v>105.93333333333332</v>
      </c>
      <c r="L16" s="458">
        <v>109.73333333333335</v>
      </c>
      <c r="M16" s="458">
        <v>109.10000000000001</v>
      </c>
      <c r="N16" s="458">
        <v>108.53333333333335</v>
      </c>
      <c r="O16" s="458">
        <v>108.60000000000001</v>
      </c>
      <c r="P16" s="458">
        <v>107.7</v>
      </c>
      <c r="Q16" s="458">
        <v>106.7</v>
      </c>
      <c r="R16" s="458">
        <v>106.9</v>
      </c>
      <c r="S16" s="458">
        <v>106.7</v>
      </c>
      <c r="T16" s="458">
        <v>106.1</v>
      </c>
      <c r="U16" s="458">
        <v>106</v>
      </c>
      <c r="V16" s="458">
        <v>105.8</v>
      </c>
      <c r="W16" s="458">
        <v>106.2</v>
      </c>
      <c r="X16" s="458">
        <v>106.9</v>
      </c>
      <c r="Y16" s="458">
        <v>105.3</v>
      </c>
      <c r="Z16" s="458">
        <v>104.6</v>
      </c>
      <c r="AA16" s="458">
        <v>105.8</v>
      </c>
      <c r="AB16" s="429">
        <v>108.6</v>
      </c>
      <c r="AC16" s="429">
        <v>110.6</v>
      </c>
      <c r="AD16" s="429">
        <v>112.2</v>
      </c>
      <c r="AE16" s="429">
        <v>114.2</v>
      </c>
      <c r="AF16" s="429">
        <v>117.3</v>
      </c>
      <c r="AG16" s="429">
        <v>121.7</v>
      </c>
      <c r="AH16" s="429">
        <v>122.4</v>
      </c>
      <c r="AI16" s="429">
        <v>121.7</v>
      </c>
      <c r="AJ16" s="429">
        <v>120.7</v>
      </c>
      <c r="AK16" s="429">
        <v>120.5</v>
      </c>
      <c r="AL16" s="429">
        <v>120.3</v>
      </c>
      <c r="AM16" s="429">
        <v>120.3</v>
      </c>
      <c r="AN16" s="429">
        <v>120.3</v>
      </c>
      <c r="AO16" s="429">
        <v>121.7</v>
      </c>
      <c r="AP16" s="429">
        <v>120.5</v>
      </c>
      <c r="AQ16" s="429"/>
    </row>
    <row r="17" spans="1:43" s="283" customFormat="1" ht="16.5" customHeight="1">
      <c r="A17" s="49"/>
      <c r="B17" s="107" t="s">
        <v>309</v>
      </c>
      <c r="C17" s="263">
        <v>10.038</v>
      </c>
      <c r="D17" s="142">
        <v>116.2</v>
      </c>
      <c r="E17" s="142">
        <v>100.89999999999999</v>
      </c>
      <c r="F17" s="142">
        <v>105.63333333333334</v>
      </c>
      <c r="G17" s="142">
        <v>107.39999999999999</v>
      </c>
      <c r="H17" s="142">
        <v>95.366666666666674</v>
      </c>
      <c r="I17" s="142">
        <v>86.266666666666652</v>
      </c>
      <c r="J17" s="142">
        <v>89.566666666666663</v>
      </c>
      <c r="K17" s="142">
        <v>99.600000000000009</v>
      </c>
      <c r="L17" s="142">
        <v>111.3</v>
      </c>
      <c r="M17" s="142">
        <v>111.7</v>
      </c>
      <c r="N17" s="142">
        <v>113.86666666666667</v>
      </c>
      <c r="O17" s="142">
        <v>113.7</v>
      </c>
      <c r="P17" s="142">
        <v>117.83333333333333</v>
      </c>
      <c r="Q17" s="142">
        <v>120.93333333333334</v>
      </c>
      <c r="R17" s="142">
        <v>127.66666666666667</v>
      </c>
      <c r="S17" s="142">
        <v>132.06666666666663</v>
      </c>
      <c r="T17" s="142">
        <v>129.16666666666666</v>
      </c>
      <c r="U17" s="142">
        <v>126.73333333333333</v>
      </c>
      <c r="V17" s="142">
        <v>124.86666666666666</v>
      </c>
      <c r="W17" s="142">
        <v>124.66666666666667</v>
      </c>
      <c r="X17" s="142">
        <v>125.5</v>
      </c>
      <c r="Y17" s="142">
        <v>118.3</v>
      </c>
      <c r="Z17" s="142">
        <v>113</v>
      </c>
      <c r="AA17" s="142">
        <v>113.86666666666666</v>
      </c>
      <c r="AB17" s="256">
        <v>124.26666666666667</v>
      </c>
      <c r="AC17" s="256">
        <v>130.20000000000002</v>
      </c>
      <c r="AD17" s="256">
        <v>136.93333333333334</v>
      </c>
      <c r="AE17" s="256">
        <v>142.20000000000002</v>
      </c>
      <c r="AF17" s="256">
        <v>150</v>
      </c>
      <c r="AG17" s="256">
        <v>160</v>
      </c>
      <c r="AH17" s="256">
        <v>166.3</v>
      </c>
      <c r="AI17" s="256">
        <v>166.1</v>
      </c>
      <c r="AJ17" s="256">
        <v>158.5</v>
      </c>
      <c r="AK17" s="256">
        <v>152.69999999999999</v>
      </c>
      <c r="AL17" s="256">
        <v>148.4</v>
      </c>
      <c r="AM17" s="256">
        <v>148</v>
      </c>
      <c r="AN17" s="256">
        <v>141.80000000000001</v>
      </c>
      <c r="AO17" s="256">
        <v>137.30000000000001</v>
      </c>
      <c r="AP17" s="256">
        <v>130</v>
      </c>
      <c r="AQ17" s="256"/>
    </row>
    <row r="18" spans="1:43" s="288" customFormat="1" ht="19.5" customHeight="1">
      <c r="A18" s="54"/>
      <c r="B18" s="108" t="s">
        <v>310</v>
      </c>
      <c r="C18" s="173"/>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row>
    <row r="19" spans="1:43" s="284" customFormat="1" ht="3" customHeight="1" thickBot="1">
      <c r="A19" s="68"/>
      <c r="B19" s="135"/>
      <c r="C19" s="135"/>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258"/>
      <c r="AG19" s="258"/>
      <c r="AH19" s="258"/>
      <c r="AI19" s="258"/>
      <c r="AJ19" s="258"/>
      <c r="AK19" s="258"/>
      <c r="AL19" s="258"/>
      <c r="AM19" s="258"/>
      <c r="AN19" s="258"/>
      <c r="AO19" s="258"/>
      <c r="AP19" s="258"/>
      <c r="AQ19" s="258"/>
    </row>
    <row r="20" spans="1:43" s="281" customFormat="1" ht="18" customHeight="1">
      <c r="A20" s="37" t="s">
        <v>34</v>
      </c>
      <c r="B20" s="37" t="s">
        <v>65</v>
      </c>
      <c r="C20" s="37"/>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259"/>
      <c r="AG20" s="259"/>
      <c r="AH20" s="259"/>
      <c r="AI20" s="259"/>
      <c r="AJ20" s="259"/>
      <c r="AK20" s="259"/>
      <c r="AL20" s="259"/>
      <c r="AM20" s="259"/>
      <c r="AN20" s="259"/>
      <c r="AO20" s="259"/>
      <c r="AP20" s="259"/>
      <c r="AQ20" s="259"/>
    </row>
    <row r="21" spans="1:43" ht="17.25" customHeight="1" thickBot="1">
      <c r="A21" s="42"/>
      <c r="B21" s="41" t="s">
        <v>66</v>
      </c>
      <c r="C21" s="41"/>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260"/>
      <c r="AG21" s="260"/>
      <c r="AH21" s="260"/>
      <c r="AI21" s="260"/>
      <c r="AJ21" s="260"/>
      <c r="AK21" s="260"/>
      <c r="AL21" s="260"/>
      <c r="AM21" s="260"/>
      <c r="AN21" s="260"/>
      <c r="AO21" s="260"/>
      <c r="AP21" s="260"/>
      <c r="AQ21" s="260"/>
    </row>
    <row r="22" spans="1:43" ht="9.75" customHeight="1">
      <c r="A22" s="46"/>
      <c r="B22" s="45"/>
      <c r="C22" s="45"/>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261"/>
      <c r="AG22" s="261"/>
      <c r="AH22" s="261"/>
      <c r="AI22" s="261"/>
      <c r="AJ22" s="261"/>
      <c r="AK22" s="261"/>
      <c r="AL22" s="261"/>
      <c r="AM22" s="261"/>
      <c r="AN22" s="261"/>
      <c r="AO22" s="261"/>
      <c r="AP22" s="261"/>
      <c r="AQ22" s="261"/>
    </row>
    <row r="23" spans="1:43" ht="17.25" customHeight="1">
      <c r="A23" s="46"/>
      <c r="B23" s="93" t="s">
        <v>322</v>
      </c>
      <c r="C23" s="264"/>
      <c r="D23" s="265">
        <v>-7.8419811320754889</v>
      </c>
      <c r="E23" s="265">
        <v>-9.1179091179091358</v>
      </c>
      <c r="F23" s="265">
        <v>-8.1261370527592476</v>
      </c>
      <c r="G23" s="265">
        <v>-4.5369211514393157</v>
      </c>
      <c r="H23" s="262">
        <v>-4.4145873320537561</v>
      </c>
      <c r="I23" s="262">
        <v>-2.2549019607843093</v>
      </c>
      <c r="J23" s="262">
        <v>-0.59405940594058393</v>
      </c>
      <c r="K23" s="262">
        <v>2.9498525073746293</v>
      </c>
      <c r="L23" s="262">
        <v>10.040160642570271</v>
      </c>
      <c r="M23" s="262">
        <v>7.5225677031093312</v>
      </c>
      <c r="N23" s="262">
        <v>6.573705179282868</v>
      </c>
      <c r="O23" s="262">
        <v>3.056351480420247</v>
      </c>
      <c r="P23" s="262">
        <v>-2.2810218978102199</v>
      </c>
      <c r="Q23" s="262">
        <v>-0.37313432835821914</v>
      </c>
      <c r="R23" s="262">
        <v>9.3457943925230325E-2</v>
      </c>
      <c r="S23" s="262">
        <v>-2.0389249304911914</v>
      </c>
      <c r="T23" s="262">
        <v>-2.2408963585434094</v>
      </c>
      <c r="U23" s="262">
        <v>-1.5917602996254629</v>
      </c>
      <c r="V23" s="262">
        <v>-2.147525676937434</v>
      </c>
      <c r="W23" s="262">
        <v>0.56764427625353164</v>
      </c>
      <c r="X23" s="262">
        <v>0.57306590257879009</v>
      </c>
      <c r="Y23" s="262">
        <v>-4.8525214081826817</v>
      </c>
      <c r="Z23" s="262">
        <v>-3.4351145038167914</v>
      </c>
      <c r="AA23" s="262">
        <v>-2.9162746942615172</v>
      </c>
      <c r="AB23" s="332">
        <v>3.0389363722697027</v>
      </c>
      <c r="AC23" s="332">
        <v>11.299999999999997</v>
      </c>
      <c r="AD23" s="332">
        <v>11.758893280632392</v>
      </c>
      <c r="AE23" s="332">
        <v>11.918604651162795</v>
      </c>
      <c r="AF23" s="332">
        <v>10.199999999999999</v>
      </c>
      <c r="AG23" s="332">
        <v>11.1</v>
      </c>
      <c r="AH23" s="332">
        <v>6.5</v>
      </c>
      <c r="AI23" s="332">
        <v>3.5</v>
      </c>
      <c r="AJ23" s="332">
        <v>-0.8</v>
      </c>
      <c r="AK23" s="332">
        <v>-4.0999999999999996</v>
      </c>
      <c r="AL23" s="332">
        <v>-1.4</v>
      </c>
      <c r="AM23" s="332">
        <v>-1</v>
      </c>
      <c r="AN23" s="332">
        <v>0.4</v>
      </c>
      <c r="AO23" s="332">
        <v>1.6</v>
      </c>
      <c r="AP23" s="332">
        <v>-0.16849199663016634</v>
      </c>
      <c r="AQ23" s="332"/>
    </row>
    <row r="24" spans="1:43" s="287" customFormat="1" ht="17.25" customHeight="1">
      <c r="A24" s="240"/>
      <c r="B24" s="425" t="s">
        <v>184</v>
      </c>
      <c r="C24" s="429"/>
      <c r="D24" s="429">
        <v>-37.587215845149672</v>
      </c>
      <c r="E24" s="429">
        <v>-36.874855957593908</v>
      </c>
      <c r="F24" s="429">
        <v>-40.537179806018401</v>
      </c>
      <c r="G24" s="429">
        <v>-27.753042445829621</v>
      </c>
      <c r="H24" s="458">
        <v>-25.820411107104206</v>
      </c>
      <c r="I24" s="458">
        <v>-21.467688937568468</v>
      </c>
      <c r="J24" s="458">
        <v>-11.919698870765373</v>
      </c>
      <c r="K24" s="458">
        <v>0.16433853738702453</v>
      </c>
      <c r="L24" s="458">
        <v>37.190082644628063</v>
      </c>
      <c r="M24" s="458">
        <v>19.479311947931222</v>
      </c>
      <c r="N24" s="458">
        <v>24.121557454890777</v>
      </c>
      <c r="O24" s="458">
        <v>19.073010664479085</v>
      </c>
      <c r="P24" s="458">
        <v>5.9177888022678928</v>
      </c>
      <c r="Q24" s="458">
        <v>25.914396887159526</v>
      </c>
      <c r="R24" s="458">
        <v>29.992348890589142</v>
      </c>
      <c r="S24" s="458">
        <v>9.9896658629004378</v>
      </c>
      <c r="T24" s="458">
        <v>-1.1709601873536286</v>
      </c>
      <c r="U24" s="458">
        <v>-1.7923362175525313</v>
      </c>
      <c r="V24" s="458">
        <v>-11.801059446733376</v>
      </c>
      <c r="W24" s="458">
        <v>0.72032571249609134</v>
      </c>
      <c r="X24" s="458">
        <v>-10.934326337169921</v>
      </c>
      <c r="Y24" s="458">
        <v>-51.353052234109498</v>
      </c>
      <c r="Z24" s="458">
        <v>-38.038038038038039</v>
      </c>
      <c r="AA24" s="458">
        <v>-43.065920398009951</v>
      </c>
      <c r="AB24" s="429">
        <v>-7.3356138350437021</v>
      </c>
      <c r="AC24" s="429">
        <v>73.868046571798203</v>
      </c>
      <c r="AD24" s="429">
        <v>58.91222401723212</v>
      </c>
      <c r="AE24" s="429">
        <v>65.264882577826342</v>
      </c>
      <c r="AF24" s="429">
        <v>28.3</v>
      </c>
      <c r="AG24" s="429">
        <v>18.8</v>
      </c>
      <c r="AH24" s="429">
        <v>4.9000000000000004</v>
      </c>
      <c r="AI24" s="429">
        <v>1.8</v>
      </c>
      <c r="AJ24" s="429">
        <v>-6.8</v>
      </c>
      <c r="AK24" s="429">
        <v>-10.8</v>
      </c>
      <c r="AL24" s="429">
        <v>-2.8</v>
      </c>
      <c r="AM24" s="429">
        <v>-2.5</v>
      </c>
      <c r="AN24" s="429">
        <v>4</v>
      </c>
      <c r="AO24" s="429">
        <v>7.1</v>
      </c>
      <c r="AP24" s="429">
        <v>-7.6769690927218477</v>
      </c>
      <c r="AQ24" s="429"/>
    </row>
    <row r="25" spans="1:43" s="283" customFormat="1" ht="16.5" customHeight="1">
      <c r="A25" s="54"/>
      <c r="B25" s="107" t="s">
        <v>305</v>
      </c>
      <c r="C25" s="266"/>
      <c r="D25" s="256">
        <v>-47.259155586657329</v>
      </c>
      <c r="E25" s="256">
        <v>-35.953455236285919</v>
      </c>
      <c r="F25" s="256">
        <v>-39.968733715476809</v>
      </c>
      <c r="G25" s="256">
        <v>32.798573975044548</v>
      </c>
      <c r="H25" s="142">
        <v>-18.177797434763377</v>
      </c>
      <c r="I25" s="142">
        <v>-17.50092695587692</v>
      </c>
      <c r="J25" s="142">
        <v>-4.0798611111111001</v>
      </c>
      <c r="K25" s="142">
        <v>14.438502673796805</v>
      </c>
      <c r="L25" s="142">
        <v>60.918918918918905</v>
      </c>
      <c r="M25" s="142">
        <v>20.359550561797747</v>
      </c>
      <c r="N25" s="142">
        <v>23.936651583710386</v>
      </c>
      <c r="O25" s="142">
        <v>24.221183800623038</v>
      </c>
      <c r="P25" s="142">
        <v>9.2710782667114557</v>
      </c>
      <c r="Q25" s="142">
        <v>32.26288274831964</v>
      </c>
      <c r="R25" s="142">
        <v>35.962029937933551</v>
      </c>
      <c r="S25" s="142">
        <v>8.9655172413793309</v>
      </c>
      <c r="T25" s="142">
        <v>-1.1681524746387879</v>
      </c>
      <c r="U25" s="142">
        <v>-0.81874647092038799</v>
      </c>
      <c r="V25" s="142">
        <v>-14.232008592910844</v>
      </c>
      <c r="W25" s="142">
        <v>-2.8768699654775531</v>
      </c>
      <c r="X25" s="142">
        <v>-13.965785381026436</v>
      </c>
      <c r="Y25" s="142">
        <v>-58.098491317961852</v>
      </c>
      <c r="Z25" s="142">
        <v>-39.668127739511569</v>
      </c>
      <c r="AA25" s="142">
        <v>-44.757109004739348</v>
      </c>
      <c r="AB25" s="256">
        <v>-5.7122198120028997</v>
      </c>
      <c r="AC25" s="256">
        <v>96.80706521739134</v>
      </c>
      <c r="AD25" s="256">
        <v>63.155163466528279</v>
      </c>
      <c r="AE25" s="256">
        <v>71.903485254691702</v>
      </c>
      <c r="AF25" s="256">
        <v>26</v>
      </c>
      <c r="AG25" s="256">
        <v>14.1</v>
      </c>
      <c r="AH25" s="256">
        <v>-1.8</v>
      </c>
      <c r="AI25" s="256">
        <v>-8.6999999999999993</v>
      </c>
      <c r="AJ25" s="256">
        <v>-16.7</v>
      </c>
      <c r="AK25" s="256">
        <v>-18.100000000000001</v>
      </c>
      <c r="AL25" s="256">
        <v>-4.9000000000000004</v>
      </c>
      <c r="AM25" s="256">
        <v>0.9</v>
      </c>
      <c r="AN25" s="256">
        <v>6.6</v>
      </c>
      <c r="AO25" s="256">
        <v>8.1</v>
      </c>
      <c r="AP25" s="256">
        <v>-8.171603677221654</v>
      </c>
      <c r="AQ25" s="256"/>
    </row>
    <row r="26" spans="1:43" s="283" customFormat="1" ht="19.5" customHeight="1">
      <c r="A26" s="57"/>
      <c r="B26" s="53" t="s">
        <v>306</v>
      </c>
      <c r="C26" s="243"/>
      <c r="D26" s="243"/>
      <c r="E26" s="243"/>
      <c r="F26" s="243"/>
      <c r="G26" s="243"/>
      <c r="H26" s="265"/>
      <c r="I26" s="265"/>
      <c r="J26" s="265"/>
      <c r="K26" s="265"/>
      <c r="L26" s="265"/>
      <c r="M26" s="265"/>
      <c r="N26" s="265"/>
      <c r="O26" s="265"/>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row>
    <row r="27" spans="1:43" s="287" customFormat="1" ht="16.5" customHeight="1">
      <c r="A27" s="54"/>
      <c r="B27" s="107" t="s">
        <v>307</v>
      </c>
      <c r="C27" s="256"/>
      <c r="D27" s="256">
        <v>-9.9858785555779832</v>
      </c>
      <c r="E27" s="256">
        <v>-39.680873399118212</v>
      </c>
      <c r="F27" s="256">
        <v>-42.158771360588368</v>
      </c>
      <c r="G27" s="256">
        <v>-34.143717728055066</v>
      </c>
      <c r="H27" s="142">
        <v>-38.570147915732846</v>
      </c>
      <c r="I27" s="142">
        <v>-33.553776540201881</v>
      </c>
      <c r="J27" s="142">
        <v>-34.031413612565458</v>
      </c>
      <c r="K27" s="142">
        <v>-34.46586082979421</v>
      </c>
      <c r="L27" s="142">
        <v>-15.578256110908427</v>
      </c>
      <c r="M27" s="142">
        <v>15.819800942902035</v>
      </c>
      <c r="N27" s="142">
        <v>24.943310657596427</v>
      </c>
      <c r="O27" s="142">
        <v>-2.3429710867397802</v>
      </c>
      <c r="P27" s="142">
        <v>-6.9576490924805654</v>
      </c>
      <c r="Q27" s="142">
        <v>1.763907734057014</v>
      </c>
      <c r="R27" s="142">
        <v>6.5789473684210122</v>
      </c>
      <c r="S27" s="142">
        <v>16.896375701888715</v>
      </c>
      <c r="T27" s="142">
        <v>-1.1611704598234951</v>
      </c>
      <c r="U27" s="142">
        <v>-7.3777777777777658</v>
      </c>
      <c r="V27" s="142">
        <v>2.4265644955300303</v>
      </c>
      <c r="W27" s="142">
        <v>20.960698689956331</v>
      </c>
      <c r="X27" s="142">
        <v>5.7800751879699419</v>
      </c>
      <c r="Y27" s="142">
        <v>-8.9251439539347359</v>
      </c>
      <c r="Z27" s="142">
        <v>-29.925187032418961</v>
      </c>
      <c r="AA27" s="142">
        <v>-35.270758122743672</v>
      </c>
      <c r="AB27" s="256">
        <v>-14.6157263438472</v>
      </c>
      <c r="AC27" s="256">
        <v>7.5869336143308459</v>
      </c>
      <c r="AD27" s="256">
        <v>40.984578884934763</v>
      </c>
      <c r="AE27" s="256">
        <v>39.43112102621302</v>
      </c>
      <c r="AF27" s="256">
        <v>41</v>
      </c>
      <c r="AG27" s="256">
        <v>43.6</v>
      </c>
      <c r="AH27" s="256">
        <v>37.9</v>
      </c>
      <c r="AI27" s="256">
        <v>51.9</v>
      </c>
      <c r="AJ27" s="256">
        <v>37.200000000000003</v>
      </c>
      <c r="AK27" s="256">
        <v>19.399999999999999</v>
      </c>
      <c r="AL27" s="256">
        <v>4.5999999999999996</v>
      </c>
      <c r="AM27" s="256">
        <v>-12.4</v>
      </c>
      <c r="AN27" s="256">
        <v>-2.7</v>
      </c>
      <c r="AO27" s="256">
        <v>4.2</v>
      </c>
      <c r="AP27" s="256">
        <v>-6.2171628721541197</v>
      </c>
      <c r="AQ27" s="256"/>
    </row>
    <row r="28" spans="1:43" s="285" customFormat="1" ht="19.5" customHeight="1">
      <c r="A28" s="57"/>
      <c r="B28" s="53" t="s">
        <v>308</v>
      </c>
      <c r="C28" s="256"/>
      <c r="D28" s="256"/>
      <c r="E28" s="256"/>
      <c r="F28" s="256"/>
      <c r="G28" s="256"/>
      <c r="H28" s="142"/>
      <c r="I28" s="142"/>
      <c r="J28" s="142"/>
      <c r="K28" s="142"/>
      <c r="L28" s="142"/>
      <c r="M28" s="142"/>
      <c r="N28" s="142"/>
      <c r="O28" s="142"/>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row>
    <row r="29" spans="1:43" s="288" customFormat="1" ht="18" customHeight="1">
      <c r="A29" s="240"/>
      <c r="B29" s="425" t="s">
        <v>187</v>
      </c>
      <c r="C29" s="429"/>
      <c r="D29" s="429">
        <v>-3.311057108140929</v>
      </c>
      <c r="E29" s="429">
        <v>-5.0335570469798512</v>
      </c>
      <c r="F29" s="429">
        <v>-3.7776412776412798</v>
      </c>
      <c r="G29" s="429">
        <v>-2.1481942714819411</v>
      </c>
      <c r="H29" s="458">
        <v>-2.9531888155828057</v>
      </c>
      <c r="I29" s="458">
        <v>-1.4455509155155966</v>
      </c>
      <c r="J29" s="458">
        <v>-1.5959144589850069</v>
      </c>
      <c r="K29" s="458">
        <v>1.1135857461024301</v>
      </c>
      <c r="L29" s="458">
        <v>6.5717060537391063</v>
      </c>
      <c r="M29" s="458">
        <v>6.6818774445893183</v>
      </c>
      <c r="N29" s="458">
        <v>5.6114174505352139</v>
      </c>
      <c r="O29" s="458">
        <v>2.5173064820642139</v>
      </c>
      <c r="P29" s="458">
        <v>-1.8</v>
      </c>
      <c r="Q29" s="458">
        <v>-2.2000000000000002</v>
      </c>
      <c r="R29" s="458">
        <v>-1.5</v>
      </c>
      <c r="S29" s="458">
        <v>-1.7</v>
      </c>
      <c r="T29" s="458">
        <v>-1.5</v>
      </c>
      <c r="U29" s="458">
        <v>-0.7</v>
      </c>
      <c r="V29" s="458">
        <v>-1</v>
      </c>
      <c r="W29" s="458">
        <v>-0.5</v>
      </c>
      <c r="X29" s="458">
        <v>0.8</v>
      </c>
      <c r="Y29" s="458">
        <v>-0.7</v>
      </c>
      <c r="Z29" s="458">
        <v>-1.1000000000000001</v>
      </c>
      <c r="AA29" s="458">
        <v>-0.4</v>
      </c>
      <c r="AB29" s="429">
        <v>1.6</v>
      </c>
      <c r="AC29" s="429">
        <v>5</v>
      </c>
      <c r="AD29" s="429">
        <v>7.3</v>
      </c>
      <c r="AE29" s="429">
        <v>7.9</v>
      </c>
      <c r="AF29" s="429">
        <v>8</v>
      </c>
      <c r="AG29" s="429">
        <v>10</v>
      </c>
      <c r="AH29" s="429">
        <v>9.1</v>
      </c>
      <c r="AI29" s="429">
        <v>6.6</v>
      </c>
      <c r="AJ29" s="429">
        <v>2.9</v>
      </c>
      <c r="AK29" s="429">
        <v>-1</v>
      </c>
      <c r="AL29" s="429">
        <v>-1.7</v>
      </c>
      <c r="AM29" s="429">
        <v>-1.2</v>
      </c>
      <c r="AN29" s="429">
        <v>-0.3</v>
      </c>
      <c r="AO29" s="429">
        <v>1</v>
      </c>
      <c r="AP29" s="429">
        <v>0.16625103906899596</v>
      </c>
      <c r="AQ29" s="429"/>
    </row>
    <row r="30" spans="1:43" s="283" customFormat="1" ht="16.5" customHeight="1">
      <c r="A30" s="49"/>
      <c r="B30" s="107" t="s">
        <v>309</v>
      </c>
      <c r="C30" s="142"/>
      <c r="D30" s="142">
        <v>-15.654488265182692</v>
      </c>
      <c r="E30" s="142">
        <v>-24.306076519129789</v>
      </c>
      <c r="F30" s="142">
        <v>-21.733761422573465</v>
      </c>
      <c r="G30" s="142">
        <v>-15.29968454258676</v>
      </c>
      <c r="H30" s="142">
        <v>-17.928858290304078</v>
      </c>
      <c r="I30" s="142">
        <v>-14.502808060786265</v>
      </c>
      <c r="J30" s="142">
        <v>-15.209845377090573</v>
      </c>
      <c r="K30" s="142">
        <v>-7.262569832402221</v>
      </c>
      <c r="L30" s="142">
        <v>16.707444949318415</v>
      </c>
      <c r="M30" s="142">
        <v>29.482225656877915</v>
      </c>
      <c r="N30" s="142">
        <v>27.130628954224051</v>
      </c>
      <c r="O30" s="142">
        <v>14.156626506024097</v>
      </c>
      <c r="P30" s="142">
        <v>5.8700209643605774</v>
      </c>
      <c r="Q30" s="142">
        <v>8.2661891972545476</v>
      </c>
      <c r="R30" s="142">
        <v>12.119437939110057</v>
      </c>
      <c r="S30" s="142">
        <v>16.153620639108752</v>
      </c>
      <c r="T30" s="142">
        <v>9.6181046676096145</v>
      </c>
      <c r="U30" s="142">
        <v>4.7960308710033104</v>
      </c>
      <c r="V30" s="142">
        <v>-2.1932114882506539</v>
      </c>
      <c r="W30" s="142">
        <v>-5.6032306915698769</v>
      </c>
      <c r="X30" s="142">
        <v>-2.8387096774193452</v>
      </c>
      <c r="Y30" s="142">
        <v>-6.654392425039461</v>
      </c>
      <c r="Z30" s="142">
        <v>-9.5034703683929536</v>
      </c>
      <c r="AA30" s="142">
        <v>-8.6631016042780828</v>
      </c>
      <c r="AB30" s="256">
        <v>-0.98273572377158303</v>
      </c>
      <c r="AC30" s="256">
        <v>10.059171597633139</v>
      </c>
      <c r="AD30" s="256">
        <v>21.17994100294986</v>
      </c>
      <c r="AE30" s="256">
        <v>24.882903981264676</v>
      </c>
      <c r="AF30" s="256">
        <v>20.7</v>
      </c>
      <c r="AG30" s="256">
        <v>22.9</v>
      </c>
      <c r="AH30" s="256">
        <v>21.5</v>
      </c>
      <c r="AI30" s="256">
        <v>16.8</v>
      </c>
      <c r="AJ30" s="256">
        <v>5.7</v>
      </c>
      <c r="AK30" s="256">
        <v>-4.5999999999999996</v>
      </c>
      <c r="AL30" s="256">
        <v>-10.8</v>
      </c>
      <c r="AM30" s="256">
        <v>-10.9</v>
      </c>
      <c r="AN30" s="256">
        <v>-10.5</v>
      </c>
      <c r="AO30" s="256">
        <v>-10.1</v>
      </c>
      <c r="AP30" s="256">
        <v>-12.398921832884099</v>
      </c>
      <c r="AQ30" s="256"/>
    </row>
    <row r="31" spans="1:43" s="288" customFormat="1" ht="19.5" customHeight="1">
      <c r="A31" s="54"/>
      <c r="B31" s="108" t="s">
        <v>310</v>
      </c>
      <c r="C31" s="173"/>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row>
    <row r="32" spans="1:43" s="284" customFormat="1" ht="10.5" customHeight="1" thickBot="1">
      <c r="A32" s="68"/>
      <c r="B32" s="135"/>
      <c r="C32" s="135"/>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58"/>
      <c r="AG32" s="258"/>
      <c r="AH32" s="258"/>
      <c r="AI32" s="258"/>
      <c r="AJ32" s="258"/>
      <c r="AK32" s="258"/>
      <c r="AL32" s="258"/>
      <c r="AM32" s="258"/>
      <c r="AN32" s="258"/>
      <c r="AO32" s="258"/>
      <c r="AP32" s="258"/>
      <c r="AQ32" s="258"/>
    </row>
    <row r="33" spans="1:51" s="281" customFormat="1" ht="18" customHeight="1">
      <c r="A33" s="37" t="s">
        <v>35</v>
      </c>
      <c r="B33" s="37" t="s">
        <v>67</v>
      </c>
      <c r="C33" s="37"/>
      <c r="D33" s="267"/>
      <c r="E33" s="267"/>
      <c r="F33" s="267"/>
      <c r="G33" s="267"/>
      <c r="H33" s="267"/>
      <c r="I33" s="267"/>
      <c r="J33" s="267"/>
      <c r="K33" s="267"/>
      <c r="L33" s="267"/>
      <c r="M33" s="267"/>
      <c r="N33" s="267"/>
      <c r="O33" s="267"/>
      <c r="P33" s="267"/>
      <c r="Q33" s="267"/>
      <c r="R33" s="267"/>
      <c r="S33" s="267"/>
      <c r="T33" s="267"/>
      <c r="U33" s="267"/>
      <c r="V33" s="267"/>
      <c r="W33" s="267"/>
      <c r="X33" s="267"/>
      <c r="Y33" s="267"/>
      <c r="Z33" s="267"/>
      <c r="AA33" s="267"/>
      <c r="AB33" s="267"/>
      <c r="AC33" s="267"/>
      <c r="AD33" s="267"/>
      <c r="AE33" s="267"/>
      <c r="AF33" s="259"/>
      <c r="AG33" s="259"/>
      <c r="AH33" s="259"/>
      <c r="AI33" s="259"/>
      <c r="AJ33" s="259"/>
      <c r="AK33" s="259"/>
      <c r="AL33" s="259"/>
      <c r="AM33" s="259"/>
      <c r="AN33" s="259"/>
      <c r="AO33" s="259"/>
      <c r="AP33" s="259"/>
      <c r="AQ33" s="259"/>
    </row>
    <row r="34" spans="1:51" ht="17.25" customHeight="1" thickBot="1">
      <c r="A34" s="42"/>
      <c r="B34" s="41" t="s">
        <v>68</v>
      </c>
      <c r="C34" s="41"/>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0"/>
      <c r="AG34" s="260"/>
      <c r="AH34" s="260"/>
      <c r="AI34" s="260"/>
      <c r="AJ34" s="260"/>
      <c r="AK34" s="260"/>
      <c r="AL34" s="260"/>
      <c r="AM34" s="260"/>
      <c r="AN34" s="260"/>
      <c r="AO34" s="260"/>
      <c r="AP34" s="260"/>
      <c r="AQ34" s="260"/>
    </row>
    <row r="35" spans="1:51" ht="9.75" customHeight="1">
      <c r="A35" s="46"/>
      <c r="B35" s="45"/>
      <c r="C35" s="45"/>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c r="AB35" s="269"/>
      <c r="AC35" s="269"/>
      <c r="AD35" s="269"/>
      <c r="AE35" s="269"/>
      <c r="AF35" s="261"/>
      <c r="AG35" s="261"/>
      <c r="AH35" s="261"/>
      <c r="AI35" s="261"/>
      <c r="AJ35" s="261"/>
      <c r="AK35" s="261"/>
      <c r="AL35" s="261"/>
      <c r="AM35" s="261"/>
      <c r="AN35" s="261"/>
      <c r="AO35" s="261"/>
      <c r="AP35" s="261"/>
      <c r="AQ35" s="261"/>
    </row>
    <row r="36" spans="1:51" ht="18" customHeight="1">
      <c r="A36" s="46"/>
      <c r="B36" s="93" t="s">
        <v>322</v>
      </c>
      <c r="C36" s="45"/>
      <c r="D36" s="244">
        <v>-2.1902377972465699</v>
      </c>
      <c r="E36" s="244">
        <v>-2.1113243761996188</v>
      </c>
      <c r="F36" s="244">
        <v>-0.98039215686273451</v>
      </c>
      <c r="G36" s="244">
        <v>0.69306930693069546</v>
      </c>
      <c r="H36" s="244">
        <v>-2.0648967551622519</v>
      </c>
      <c r="I36" s="244">
        <v>0.10040160642570584</v>
      </c>
      <c r="J36" s="244">
        <v>0.70210631895686504</v>
      </c>
      <c r="K36" s="244">
        <v>4.2828685258964043</v>
      </c>
      <c r="L36" s="244">
        <v>4.6800382043934832</v>
      </c>
      <c r="M36" s="244">
        <v>-2.1897810218978009</v>
      </c>
      <c r="N36" s="244">
        <v>-0.18656716417910957</v>
      </c>
      <c r="O36" s="244">
        <v>0.84112149532711555</v>
      </c>
      <c r="P36" s="244">
        <v>-0.74142724745135524</v>
      </c>
      <c r="Q36" s="244">
        <v>-0.28011204481792618</v>
      </c>
      <c r="R36" s="244">
        <v>0.28089887640450684</v>
      </c>
      <c r="S36" s="244">
        <v>-1.3071895424836555</v>
      </c>
      <c r="T36" s="244">
        <v>-0.94607379375591449</v>
      </c>
      <c r="U36" s="244">
        <v>0.38204393505252199</v>
      </c>
      <c r="V36" s="244">
        <v>-0.28544243577545103</v>
      </c>
      <c r="W36" s="244">
        <v>1.431297709923669</v>
      </c>
      <c r="X36" s="244">
        <v>-0.94073377234242628</v>
      </c>
      <c r="Y36" s="244">
        <v>-5.0332383665717089</v>
      </c>
      <c r="Z36" s="244">
        <v>1.2000000000000028</v>
      </c>
      <c r="AA36" s="244">
        <v>1.9762845849802488</v>
      </c>
      <c r="AB36" s="182">
        <v>5.1356589147286655</v>
      </c>
      <c r="AC36" s="182">
        <v>2.5806451612903345</v>
      </c>
      <c r="AD36" s="182">
        <v>1.617250673854457</v>
      </c>
      <c r="AE36" s="182">
        <v>2.1220159151193769</v>
      </c>
      <c r="AF36" s="332">
        <v>3.5</v>
      </c>
      <c r="AG36" s="332">
        <v>3.3</v>
      </c>
      <c r="AH36" s="332">
        <v>-2.6</v>
      </c>
      <c r="AI36" s="332">
        <v>-0.7</v>
      </c>
      <c r="AJ36" s="332">
        <v>-0.8</v>
      </c>
      <c r="AK36" s="332">
        <v>-0.1</v>
      </c>
      <c r="AL36" s="332">
        <v>0.2</v>
      </c>
      <c r="AM36" s="332">
        <v>-0.3</v>
      </c>
      <c r="AN36" s="332">
        <v>0.6</v>
      </c>
      <c r="AO36" s="332">
        <v>1.1000000000000001</v>
      </c>
      <c r="AP36" s="332">
        <v>-1.6</v>
      </c>
      <c r="AQ36" s="332"/>
      <c r="AS36" s="385"/>
      <c r="AT36" s="385"/>
      <c r="AU36" s="385"/>
      <c r="AV36" s="385"/>
      <c r="AW36" s="385"/>
      <c r="AX36" s="385"/>
      <c r="AY36" s="385"/>
    </row>
    <row r="37" spans="1:51" s="287" customFormat="1" ht="17.25" customHeight="1">
      <c r="A37" s="240"/>
      <c r="B37" s="450" t="s">
        <v>184</v>
      </c>
      <c r="C37" s="429"/>
      <c r="D37" s="458">
        <v>-17.690709409320277</v>
      </c>
      <c r="E37" s="458">
        <v>-1.2261089073205937</v>
      </c>
      <c r="F37" s="458">
        <v>-12.70536692223439</v>
      </c>
      <c r="G37" s="458">
        <v>1.7984107068172079</v>
      </c>
      <c r="H37" s="458">
        <v>-15.488907148726355</v>
      </c>
      <c r="I37" s="458">
        <v>4.5697617890130999</v>
      </c>
      <c r="J37" s="458">
        <v>-2.0920502092049986</v>
      </c>
      <c r="K37" s="458">
        <v>15.764482431149091</v>
      </c>
      <c r="L37" s="458">
        <v>15.75061525840853</v>
      </c>
      <c r="M37" s="458">
        <v>-8.9298369950389826</v>
      </c>
      <c r="N37" s="458">
        <v>1.7120622568093324</v>
      </c>
      <c r="O37" s="458">
        <v>11.055853098699316</v>
      </c>
      <c r="P37" s="458">
        <v>2.9624526352049543</v>
      </c>
      <c r="Q37" s="458">
        <v>8.2636333221813345</v>
      </c>
      <c r="R37" s="458">
        <v>5.0061804697156873</v>
      </c>
      <c r="S37" s="458">
        <v>-6.0329605650382661</v>
      </c>
      <c r="T37" s="458">
        <v>-7.4851237081115016</v>
      </c>
      <c r="U37" s="458">
        <v>7.5829383886256068</v>
      </c>
      <c r="V37" s="458">
        <v>-5.6954059156702499</v>
      </c>
      <c r="W37" s="458">
        <v>7.3073073073073118</v>
      </c>
      <c r="X37" s="458">
        <v>-18.190298507462686</v>
      </c>
      <c r="Y37" s="458">
        <v>-41.239072595971102</v>
      </c>
      <c r="Z37" s="458">
        <v>20.116429495472161</v>
      </c>
      <c r="AA37" s="458">
        <v>-1.4001077005923577</v>
      </c>
      <c r="AB37" s="429">
        <v>33.151283451665762</v>
      </c>
      <c r="AC37" s="429">
        <v>10.254306808859724</v>
      </c>
      <c r="AD37" s="429">
        <v>9.7842261904761898</v>
      </c>
      <c r="AE37" s="429">
        <v>2.5415113520840436</v>
      </c>
      <c r="AF37" s="429">
        <v>3.4</v>
      </c>
      <c r="AG37" s="429">
        <v>2</v>
      </c>
      <c r="AH37" s="429">
        <v>-3</v>
      </c>
      <c r="AI37" s="429">
        <v>-0.5</v>
      </c>
      <c r="AJ37" s="429">
        <v>-5.4</v>
      </c>
      <c r="AK37" s="429">
        <v>-2.4</v>
      </c>
      <c r="AL37" s="429">
        <v>5.7</v>
      </c>
      <c r="AM37" s="429">
        <v>-0.2</v>
      </c>
      <c r="AN37" s="429">
        <v>1</v>
      </c>
      <c r="AO37" s="429">
        <v>0.5</v>
      </c>
      <c r="AP37" s="429">
        <v>-8.8582677165354227</v>
      </c>
      <c r="AQ37" s="429"/>
      <c r="AS37" s="385"/>
      <c r="AT37" s="385"/>
      <c r="AU37" s="385"/>
      <c r="AV37" s="385"/>
      <c r="AW37" s="385"/>
      <c r="AX37" s="385"/>
    </row>
    <row r="38" spans="1:51" s="283" customFormat="1" ht="16.5" customHeight="1">
      <c r="A38" s="54"/>
      <c r="B38" s="107" t="s">
        <v>305</v>
      </c>
      <c r="C38" s="266"/>
      <c r="D38" s="142">
        <v>-24.1275167785235</v>
      </c>
      <c r="E38" s="142">
        <v>19.283502874834184</v>
      </c>
      <c r="F38" s="142">
        <v>-14.5717463848721</v>
      </c>
      <c r="G38" s="142">
        <v>-2.6041666666666572</v>
      </c>
      <c r="H38" s="142">
        <v>-17.557932263814607</v>
      </c>
      <c r="I38" s="142">
        <v>20.270270270270288</v>
      </c>
      <c r="J38" s="142">
        <v>-0.67415730337077662</v>
      </c>
      <c r="K38" s="142">
        <v>16.199095022624448</v>
      </c>
      <c r="L38" s="142">
        <v>15.926791277258559</v>
      </c>
      <c r="M38" s="142">
        <v>-10.043668122270745</v>
      </c>
      <c r="N38" s="142">
        <v>2.2778192681105196</v>
      </c>
      <c r="O38" s="142">
        <v>16.46586345381526</v>
      </c>
      <c r="P38" s="142">
        <v>1.9749216300940446</v>
      </c>
      <c r="Q38" s="142">
        <v>8.884106978173989</v>
      </c>
      <c r="R38" s="142">
        <v>5.13833992094861</v>
      </c>
      <c r="S38" s="142">
        <v>-6.6595059076261975</v>
      </c>
      <c r="T38" s="142">
        <v>-7.5086306098964428</v>
      </c>
      <c r="U38" s="142">
        <v>9.2690513219284298</v>
      </c>
      <c r="V38" s="142">
        <v>-9.0805579276971145</v>
      </c>
      <c r="W38" s="142">
        <v>5.6981840951784761</v>
      </c>
      <c r="X38" s="142">
        <v>-18.068720379146924</v>
      </c>
      <c r="Y38" s="142">
        <v>-46.782357194504712</v>
      </c>
      <c r="Z38" s="142">
        <v>30.91032608695653</v>
      </c>
      <c r="AA38" s="142">
        <v>-3.2174364296834455</v>
      </c>
      <c r="AB38" s="256">
        <v>39.839142091152837</v>
      </c>
      <c r="AC38" s="256">
        <v>11.081288343558285</v>
      </c>
      <c r="AD38" s="256">
        <v>8.5260614428719066</v>
      </c>
      <c r="AE38" s="256">
        <v>1.9720101781170598</v>
      </c>
      <c r="AF38" s="256">
        <v>2.5</v>
      </c>
      <c r="AG38" s="256">
        <v>0.6</v>
      </c>
      <c r="AH38" s="256">
        <v>-6.6</v>
      </c>
      <c r="AI38" s="256">
        <v>-5.2</v>
      </c>
      <c r="AJ38" s="256">
        <v>-6.6</v>
      </c>
      <c r="AK38" s="256">
        <v>-1.1000000000000001</v>
      </c>
      <c r="AL38" s="256">
        <v>8.5</v>
      </c>
      <c r="AM38" s="256">
        <v>0.6</v>
      </c>
      <c r="AN38" s="256">
        <v>-1.3</v>
      </c>
      <c r="AO38" s="256">
        <v>0.3</v>
      </c>
      <c r="AP38" s="256">
        <v>-7.8</v>
      </c>
      <c r="AQ38" s="256"/>
      <c r="AS38" s="385"/>
      <c r="AT38" s="385"/>
      <c r="AU38" s="385"/>
      <c r="AV38" s="385"/>
      <c r="AW38" s="385"/>
      <c r="AX38" s="385"/>
    </row>
    <row r="39" spans="1:51" s="283" customFormat="1" ht="19.5" customHeight="1">
      <c r="A39" s="57"/>
      <c r="B39" s="53" t="s">
        <v>306</v>
      </c>
      <c r="C39" s="243"/>
      <c r="D39" s="243"/>
      <c r="E39" s="243"/>
      <c r="F39" s="243"/>
      <c r="G39" s="243"/>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S39" s="385"/>
      <c r="AT39" s="385"/>
      <c r="AU39" s="385"/>
      <c r="AV39" s="385"/>
      <c r="AW39" s="385"/>
      <c r="AX39" s="385"/>
    </row>
    <row r="40" spans="1:51" s="287" customFormat="1" ht="16.5" customHeight="1">
      <c r="A40" s="54"/>
      <c r="B40" s="107" t="s">
        <v>307</v>
      </c>
      <c r="C40" s="243"/>
      <c r="D40" s="142">
        <v>-4.0017211703958822</v>
      </c>
      <c r="E40" s="142">
        <v>-35.611833258628408</v>
      </c>
      <c r="F40" s="142">
        <v>-6.9265576052906397</v>
      </c>
      <c r="G40" s="142">
        <v>14.472700074794332</v>
      </c>
      <c r="H40" s="142">
        <v>-10.454099967330947</v>
      </c>
      <c r="I40" s="142">
        <v>-30.353885443268894</v>
      </c>
      <c r="J40" s="142">
        <v>-7.5955997904662098</v>
      </c>
      <c r="K40" s="142">
        <v>13.718820861678012</v>
      </c>
      <c r="L40" s="142">
        <v>15.353938185443681</v>
      </c>
      <c r="M40" s="142">
        <v>-4.4511668107173961</v>
      </c>
      <c r="N40" s="142">
        <v>-0.31659882406147233</v>
      </c>
      <c r="O40" s="142">
        <v>-11.116152450090766</v>
      </c>
      <c r="P40" s="142">
        <v>9.9030117406840219</v>
      </c>
      <c r="Q40" s="142">
        <v>4.5053413841151837</v>
      </c>
      <c r="R40" s="142">
        <v>4.4000000000000057</v>
      </c>
      <c r="S40" s="142">
        <v>-2.5117071094082632</v>
      </c>
      <c r="T40" s="142">
        <v>-7.0742358078602479</v>
      </c>
      <c r="U40" s="142">
        <v>-2.0676691729323267</v>
      </c>
      <c r="V40" s="142">
        <v>15.451055662188097</v>
      </c>
      <c r="W40" s="142">
        <v>15.128844555278448</v>
      </c>
      <c r="X40" s="142">
        <v>-18.736462093862798</v>
      </c>
      <c r="Y40" s="142">
        <v>-15.681919147045761</v>
      </c>
      <c r="Z40" s="142">
        <v>-11.169652265542695</v>
      </c>
      <c r="AA40" s="142">
        <v>6.3463819691578038</v>
      </c>
      <c r="AB40" s="256">
        <v>7.194645844952575</v>
      </c>
      <c r="AC40" s="256">
        <v>6.243496357960467</v>
      </c>
      <c r="AD40" s="256">
        <v>16.405484818805107</v>
      </c>
      <c r="AE40" s="256">
        <v>5.1745898190997082</v>
      </c>
      <c r="AF40" s="256">
        <v>8.5</v>
      </c>
      <c r="AG40" s="256">
        <v>8.1999999999999993</v>
      </c>
      <c r="AH40" s="256">
        <v>11.7</v>
      </c>
      <c r="AI40" s="256">
        <v>15.8</v>
      </c>
      <c r="AJ40" s="256">
        <v>-2</v>
      </c>
      <c r="AK40" s="256">
        <v>-5.8</v>
      </c>
      <c r="AL40" s="256">
        <v>-2.2000000000000002</v>
      </c>
      <c r="AM40" s="256">
        <v>-3</v>
      </c>
      <c r="AN40" s="256">
        <v>8.8000000000000007</v>
      </c>
      <c r="AO40" s="256">
        <v>0.9</v>
      </c>
      <c r="AP40" s="256">
        <v>-12</v>
      </c>
      <c r="AQ40" s="256"/>
      <c r="AS40" s="385"/>
      <c r="AT40" s="385"/>
      <c r="AU40" s="385"/>
      <c r="AV40" s="385"/>
      <c r="AW40" s="385"/>
      <c r="AX40" s="385"/>
    </row>
    <row r="41" spans="1:51" s="285" customFormat="1" ht="19.5" customHeight="1">
      <c r="A41" s="57"/>
      <c r="B41" s="53" t="s">
        <v>308</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S41" s="385"/>
      <c r="AT41" s="385"/>
      <c r="AU41" s="385"/>
      <c r="AV41" s="385"/>
      <c r="AW41" s="385"/>
      <c r="AX41" s="385"/>
    </row>
    <row r="42" spans="1:51" s="288" customFormat="1" ht="18" customHeight="1">
      <c r="A42" s="240"/>
      <c r="B42" s="425" t="s">
        <v>187</v>
      </c>
      <c r="C42" s="429"/>
      <c r="D42" s="458">
        <v>-0.90286425902863243</v>
      </c>
      <c r="E42" s="458">
        <v>-1.190476190476204</v>
      </c>
      <c r="F42" s="458">
        <v>-12.70536692223439</v>
      </c>
      <c r="G42" s="458">
        <v>1.8820577164366341</v>
      </c>
      <c r="H42" s="458">
        <v>-15.517241379310349</v>
      </c>
      <c r="I42" s="458">
        <v>4.5189504373177982</v>
      </c>
      <c r="J42" s="458">
        <v>-2.092050209205027</v>
      </c>
      <c r="K42" s="458">
        <v>15.811965811965806</v>
      </c>
      <c r="L42" s="458">
        <v>34.973349733497344</v>
      </c>
      <c r="M42" s="458">
        <v>-0.57715674362090397</v>
      </c>
      <c r="N42" s="458">
        <v>-0.51940116101435763</v>
      </c>
      <c r="O42" s="458">
        <v>6.1425061425055105E-2</v>
      </c>
      <c r="P42" s="458">
        <v>-0.82872928176796279</v>
      </c>
      <c r="Q42" s="458">
        <v>-0.92850510677808984</v>
      </c>
      <c r="R42" s="458">
        <v>0.18744142455481949</v>
      </c>
      <c r="S42" s="458">
        <v>-0.18709073900842554</v>
      </c>
      <c r="T42" s="458">
        <v>-0.5623242736644869</v>
      </c>
      <c r="U42" s="458">
        <v>-9.4250706880288249E-2</v>
      </c>
      <c r="V42" s="458">
        <v>-0.18867924528301216</v>
      </c>
      <c r="W42" s="458">
        <v>0.37807183364839148</v>
      </c>
      <c r="X42" s="458">
        <v>0.6591337099811625</v>
      </c>
      <c r="Y42" s="458">
        <v>-1.4967259120673617</v>
      </c>
      <c r="Z42" s="458">
        <v>-0.66476733143400679</v>
      </c>
      <c r="AA42" s="458">
        <v>1.1472275334608213</v>
      </c>
      <c r="AB42" s="429">
        <v>2.6465028355387545</v>
      </c>
      <c r="AC42" s="429">
        <v>1.8416206261510126</v>
      </c>
      <c r="AD42" s="429">
        <v>1.446654611211585</v>
      </c>
      <c r="AE42" s="429">
        <v>1.782531194295899</v>
      </c>
      <c r="AF42" s="429">
        <v>2.7</v>
      </c>
      <c r="AG42" s="429">
        <v>3.8</v>
      </c>
      <c r="AH42" s="429">
        <v>0.6</v>
      </c>
      <c r="AI42" s="429">
        <v>-0.6</v>
      </c>
      <c r="AJ42" s="429">
        <v>-0.8</v>
      </c>
      <c r="AK42" s="429">
        <v>-0.2</v>
      </c>
      <c r="AL42" s="429">
        <v>-0.2</v>
      </c>
      <c r="AM42" s="429">
        <v>0</v>
      </c>
      <c r="AN42" s="429">
        <v>0</v>
      </c>
      <c r="AO42" s="429">
        <v>1.2</v>
      </c>
      <c r="AP42" s="429">
        <v>-0.98603122432210455</v>
      </c>
      <c r="AQ42" s="429">
        <f>AQ16/AN16*100-100</f>
        <v>-100</v>
      </c>
      <c r="AS42" s="385"/>
      <c r="AT42" s="385"/>
      <c r="AU42" s="385"/>
      <c r="AV42" s="385"/>
      <c r="AW42" s="385"/>
      <c r="AX42" s="385"/>
    </row>
    <row r="43" spans="1:51" s="283" customFormat="1" ht="16.5" customHeight="1">
      <c r="A43" s="49"/>
      <c r="B43" s="107" t="s">
        <v>309</v>
      </c>
      <c r="C43" s="256"/>
      <c r="D43" s="142">
        <v>-8.3596214511040898</v>
      </c>
      <c r="E43" s="142">
        <v>-13.166953528399318</v>
      </c>
      <c r="F43" s="142">
        <v>4.6911133135117495</v>
      </c>
      <c r="G43" s="142">
        <v>1.672451877563887</v>
      </c>
      <c r="H43" s="142">
        <v>-11.204220980757285</v>
      </c>
      <c r="I43" s="142">
        <v>-9.5421181405103397</v>
      </c>
      <c r="J43" s="142">
        <v>3.8253477588871903</v>
      </c>
      <c r="K43" s="142">
        <v>11.202084108671386</v>
      </c>
      <c r="L43" s="142">
        <v>11.746987951807213</v>
      </c>
      <c r="M43" s="142">
        <v>0.35938903863433325</v>
      </c>
      <c r="N43" s="142">
        <v>1.939719486720378</v>
      </c>
      <c r="O43" s="142">
        <v>-0.14637002341920891</v>
      </c>
      <c r="P43" s="142">
        <v>3.6352975666959821</v>
      </c>
      <c r="Q43" s="142">
        <v>2.6308345120226448</v>
      </c>
      <c r="R43" s="142">
        <v>5.5678059536935081</v>
      </c>
      <c r="S43" s="142">
        <v>3.4464751958224156</v>
      </c>
      <c r="T43" s="142">
        <v>-2.1958606764260367</v>
      </c>
      <c r="U43" s="142">
        <v>-1.8838709677419274</v>
      </c>
      <c r="V43" s="142">
        <v>-1.4729089952656551</v>
      </c>
      <c r="W43" s="142">
        <v>-0.16017084890549427</v>
      </c>
      <c r="X43" s="142">
        <v>0.66844919786095147</v>
      </c>
      <c r="Y43" s="142">
        <v>-5.7370517928286802</v>
      </c>
      <c r="Z43" s="142">
        <v>-4.4801352493660147</v>
      </c>
      <c r="AA43" s="142">
        <v>0.76696165191741272</v>
      </c>
      <c r="AB43" s="256">
        <v>9.1334894613583231</v>
      </c>
      <c r="AC43" s="256">
        <v>4.7746781115880026</v>
      </c>
      <c r="AD43" s="256">
        <v>5.1715309779825702</v>
      </c>
      <c r="AE43" s="256">
        <v>3.8461538461538538</v>
      </c>
      <c r="AF43" s="256">
        <v>5.5</v>
      </c>
      <c r="AG43" s="256">
        <v>6.7</v>
      </c>
      <c r="AH43" s="256">
        <v>3.9</v>
      </c>
      <c r="AI43" s="256">
        <v>-0.1</v>
      </c>
      <c r="AJ43" s="256">
        <v>-4.5999999999999996</v>
      </c>
      <c r="AK43" s="256">
        <v>-3.7</v>
      </c>
      <c r="AL43" s="256">
        <v>-2.8</v>
      </c>
      <c r="AM43" s="256">
        <v>-0.3</v>
      </c>
      <c r="AN43" s="256">
        <v>-4.2</v>
      </c>
      <c r="AO43" s="256">
        <v>-3.2</v>
      </c>
      <c r="AP43" s="256">
        <v>-5.3</v>
      </c>
      <c r="AQ43" s="256"/>
      <c r="AS43" s="385"/>
      <c r="AT43" s="385"/>
      <c r="AU43" s="385"/>
      <c r="AV43" s="385"/>
      <c r="AW43" s="385"/>
      <c r="AX43" s="385"/>
    </row>
    <row r="44" spans="1:51" s="288" customFormat="1" ht="19.5" customHeight="1">
      <c r="A44" s="54"/>
      <c r="B44" s="108" t="s">
        <v>310</v>
      </c>
      <c r="C44" s="173"/>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174"/>
      <c r="AL44" s="174"/>
      <c r="AM44" s="174"/>
      <c r="AN44" s="174"/>
      <c r="AO44" s="174"/>
      <c r="AP44" s="174"/>
      <c r="AQ44" s="174"/>
    </row>
    <row r="45" spans="1:51" s="284" customFormat="1" ht="9.75" customHeight="1" thickBot="1">
      <c r="A45" s="68"/>
      <c r="B45" s="135"/>
      <c r="C45" s="135"/>
      <c r="D45" s="70"/>
      <c r="E45" s="70"/>
      <c r="F45" s="71"/>
      <c r="G45" s="70"/>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row>
    <row r="46" spans="1:51" ht="1.5" customHeight="1">
      <c r="A46" s="34"/>
      <c r="B46" s="81"/>
      <c r="C46" s="81"/>
      <c r="D46" s="87"/>
      <c r="E46" s="87"/>
      <c r="F46" s="88"/>
      <c r="G46" s="87"/>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row>
    <row r="47" spans="1:51" s="279" customFormat="1" ht="15" customHeight="1">
      <c r="A47" s="37" t="s">
        <v>320</v>
      </c>
      <c r="B47" s="89"/>
      <c r="C47" s="89"/>
      <c r="D47" s="91"/>
      <c r="E47" s="91"/>
      <c r="F47" s="92"/>
      <c r="G47" s="91"/>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row>
    <row r="48" spans="1:51" s="279" customFormat="1" ht="15" customHeight="1">
      <c r="A48" s="45" t="s">
        <v>321</v>
      </c>
      <c r="B48" s="89"/>
      <c r="C48" s="89"/>
      <c r="D48" s="91"/>
      <c r="E48" s="91"/>
      <c r="F48" s="92"/>
      <c r="G48" s="91"/>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row r="69" spans="1:12" ht="15" customHeight="1">
      <c r="A69" s="2"/>
      <c r="B69" s="9"/>
      <c r="C69" s="9"/>
      <c r="D69" s="11"/>
      <c r="E69" s="11"/>
      <c r="F69" s="12"/>
      <c r="G69" s="11"/>
      <c r="H69" s="12"/>
      <c r="I69" s="12"/>
      <c r="J69" s="12"/>
      <c r="K69" s="12"/>
      <c r="L69" s="12"/>
    </row>
    <row r="70" spans="1:12" ht="15" customHeight="1">
      <c r="A70" s="2"/>
      <c r="B70" s="9"/>
      <c r="C70" s="9"/>
      <c r="D70" s="11"/>
      <c r="E70" s="11"/>
      <c r="F70" s="12"/>
      <c r="G70" s="11"/>
      <c r="H70" s="12"/>
      <c r="I70" s="12"/>
      <c r="J70" s="12"/>
      <c r="K70" s="12"/>
      <c r="L70" s="12"/>
    </row>
    <row r="71" spans="1:12" ht="15" customHeight="1">
      <c r="A71" s="2"/>
      <c r="B71" s="9"/>
      <c r="C71" s="9"/>
      <c r="D71" s="11"/>
      <c r="E71" s="11"/>
      <c r="F71" s="12"/>
      <c r="G71" s="11"/>
      <c r="H71" s="12"/>
      <c r="I71" s="12"/>
      <c r="J71" s="12"/>
      <c r="K71" s="12"/>
      <c r="L71" s="12"/>
    </row>
    <row r="72" spans="1:12" ht="15" customHeight="1">
      <c r="A72" s="2"/>
      <c r="B72" s="9"/>
      <c r="C72" s="9"/>
      <c r="D72" s="11"/>
      <c r="E72" s="11"/>
      <c r="F72" s="12"/>
      <c r="G72" s="11"/>
      <c r="H72" s="12"/>
      <c r="I72" s="12"/>
      <c r="J72" s="12"/>
      <c r="K72" s="12"/>
      <c r="L72" s="12"/>
    </row>
    <row r="73" spans="1:12" ht="15" customHeight="1">
      <c r="A73" s="2"/>
      <c r="B73" s="9"/>
      <c r="C73" s="9"/>
      <c r="D73" s="11"/>
      <c r="E73" s="11"/>
      <c r="F73" s="12"/>
      <c r="G73" s="11"/>
      <c r="H73" s="12"/>
      <c r="I73" s="12"/>
      <c r="J73" s="12"/>
      <c r="K73" s="12"/>
      <c r="L73" s="12"/>
    </row>
    <row r="74" spans="1:12" ht="15" customHeight="1">
      <c r="A74" s="2"/>
      <c r="B74" s="9"/>
      <c r="C74" s="9"/>
      <c r="D74" s="11"/>
      <c r="E74" s="11"/>
      <c r="F74" s="12"/>
      <c r="G74" s="11"/>
      <c r="H74" s="12"/>
      <c r="I74" s="12"/>
      <c r="J74" s="12"/>
      <c r="K74" s="12"/>
      <c r="L74" s="12"/>
    </row>
    <row r="75" spans="1:12" ht="15" customHeight="1">
      <c r="A75" s="2"/>
      <c r="B75" s="9"/>
      <c r="C75" s="9"/>
      <c r="D75" s="11"/>
      <c r="E75" s="11"/>
      <c r="F75" s="12"/>
      <c r="G75" s="11"/>
      <c r="H75" s="12"/>
      <c r="I75" s="12"/>
      <c r="J75" s="12"/>
      <c r="K75" s="12"/>
      <c r="L75" s="12"/>
    </row>
  </sheetData>
  <mergeCells count="13">
    <mergeCell ref="AN5:AP5"/>
    <mergeCell ref="AJ5:AM5"/>
    <mergeCell ref="AF5:AI5"/>
    <mergeCell ref="A2:A3"/>
    <mergeCell ref="A5:B6"/>
    <mergeCell ref="C5:C6"/>
    <mergeCell ref="D5:G5"/>
    <mergeCell ref="H5:K5"/>
    <mergeCell ref="L5:O5"/>
    <mergeCell ref="P5:S5"/>
    <mergeCell ref="T5:W5"/>
    <mergeCell ref="X5:AA5"/>
    <mergeCell ref="AB5:AE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96"/>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58.5703125" style="6" customWidth="1"/>
    <col min="3" max="4" width="10.140625" style="7" hidden="1" customWidth="1"/>
    <col min="5" max="5" width="2.5703125" style="3" hidden="1" customWidth="1"/>
    <col min="6" max="6" width="14.42578125" style="7" customWidth="1"/>
    <col min="7" max="11" width="14.42578125" style="3" customWidth="1"/>
    <col min="12" max="13" width="0.85546875" style="3" customWidth="1"/>
    <col min="14" max="21" width="13.5703125" style="278" bestFit="1" customWidth="1"/>
    <col min="22" max="16384" width="9.140625" style="278"/>
  </cols>
  <sheetData>
    <row r="1" spans="1:15" ht="18" customHeight="1">
      <c r="A1" s="32"/>
      <c r="B1" s="33"/>
      <c r="C1" s="87"/>
      <c r="D1" s="87"/>
      <c r="E1" s="88"/>
      <c r="F1" s="87"/>
      <c r="G1" s="88"/>
      <c r="H1" s="88"/>
      <c r="I1" s="88"/>
      <c r="J1" s="88"/>
      <c r="K1" s="88"/>
      <c r="L1" s="88"/>
      <c r="M1" s="88"/>
    </row>
    <row r="2" spans="1:15" s="279" customFormat="1" ht="18" customHeight="1">
      <c r="A2" s="485" t="str">
        <f>'Kandungan (new)'!A13</f>
        <v>2a</v>
      </c>
      <c r="B2" s="120" t="str">
        <f>'Kandungan (new)'!B13</f>
        <v>Harga Minyak dan Gas - Tahunan</v>
      </c>
      <c r="C2" s="96"/>
      <c r="D2" s="96"/>
      <c r="E2" s="97"/>
      <c r="F2" s="96"/>
      <c r="G2" s="97"/>
      <c r="H2" s="97"/>
      <c r="I2" s="97"/>
      <c r="J2" s="97"/>
      <c r="K2" s="97"/>
      <c r="L2" s="97"/>
      <c r="M2" s="97"/>
    </row>
    <row r="3" spans="1:15" s="279" customFormat="1" ht="18" customHeight="1">
      <c r="A3" s="485"/>
      <c r="B3" s="98" t="str">
        <f>'Kandungan (new)'!B14</f>
        <v>Price of Oil and Gas - Annually</v>
      </c>
      <c r="C3" s="96"/>
      <c r="D3" s="96"/>
      <c r="E3" s="97"/>
      <c r="F3" s="96"/>
      <c r="G3" s="97"/>
      <c r="H3" s="97"/>
      <c r="I3" s="97"/>
      <c r="J3" s="97"/>
      <c r="K3" s="97"/>
      <c r="L3" s="97"/>
      <c r="M3" s="97"/>
    </row>
    <row r="4" spans="1:15" ht="18" customHeight="1" thickBot="1">
      <c r="B4" s="33"/>
      <c r="C4" s="35"/>
      <c r="D4" s="35"/>
      <c r="E4" s="36"/>
      <c r="F4" s="35"/>
      <c r="G4" s="36"/>
      <c r="H4" s="36"/>
      <c r="I4" s="36"/>
      <c r="J4" s="36"/>
      <c r="K4" s="36"/>
      <c r="L4" s="36"/>
      <c r="M4" s="36"/>
    </row>
    <row r="5" spans="1:15" s="280" customFormat="1" ht="18" customHeight="1">
      <c r="A5" s="486" t="s">
        <v>246</v>
      </c>
      <c r="B5" s="486"/>
      <c r="C5" s="420">
        <v>2015</v>
      </c>
      <c r="D5" s="420">
        <v>2016</v>
      </c>
      <c r="E5" s="420">
        <v>2017</v>
      </c>
      <c r="F5" s="420">
        <v>2018</v>
      </c>
      <c r="G5" s="420">
        <v>2019</v>
      </c>
      <c r="H5" s="420">
        <v>2020</v>
      </c>
      <c r="I5" s="420">
        <v>2021</v>
      </c>
      <c r="J5" s="420">
        <v>2022</v>
      </c>
      <c r="K5" s="420">
        <v>2023</v>
      </c>
      <c r="L5" s="421"/>
      <c r="M5" s="323"/>
    </row>
    <row r="6" spans="1:15" s="280" customFormat="1" ht="18" customHeight="1" thickBot="1">
      <c r="A6" s="487"/>
      <c r="B6" s="487"/>
      <c r="C6" s="423"/>
      <c r="D6" s="423"/>
      <c r="E6" s="423"/>
      <c r="F6" s="423"/>
      <c r="G6" s="423"/>
      <c r="H6" s="423"/>
      <c r="I6" s="423"/>
      <c r="J6" s="423"/>
      <c r="K6" s="423"/>
      <c r="L6" s="423"/>
      <c r="M6" s="324"/>
    </row>
    <row r="7" spans="1:15" s="281" customFormat="1" ht="18" customHeight="1">
      <c r="A7" s="37" t="s">
        <v>31</v>
      </c>
      <c r="B7" s="37" t="s">
        <v>203</v>
      </c>
      <c r="C7" s="38"/>
      <c r="D7" s="38"/>
      <c r="E7" s="39"/>
      <c r="F7" s="38"/>
      <c r="G7" s="39"/>
      <c r="H7" s="39"/>
      <c r="I7" s="39"/>
      <c r="J7" s="39"/>
      <c r="K7" s="39"/>
      <c r="L7" s="39"/>
      <c r="M7" s="39"/>
      <c r="O7" s="281" t="s">
        <v>286</v>
      </c>
    </row>
    <row r="8" spans="1:15" s="281" customFormat="1" ht="14.25" customHeight="1">
      <c r="A8" s="37"/>
      <c r="B8" s="45" t="s">
        <v>238</v>
      </c>
      <c r="C8" s="38"/>
      <c r="D8" s="38"/>
      <c r="E8" s="39"/>
      <c r="F8" s="38"/>
      <c r="G8" s="39"/>
      <c r="H8" s="39"/>
      <c r="I8" s="39"/>
      <c r="J8" s="39"/>
      <c r="K8" s="39"/>
      <c r="L8" s="39"/>
      <c r="M8" s="39"/>
    </row>
    <row r="9" spans="1:15" ht="9" customHeight="1" thickBot="1">
      <c r="A9" s="40"/>
      <c r="B9" s="41"/>
      <c r="C9" s="43"/>
      <c r="D9" s="43"/>
      <c r="E9" s="44"/>
      <c r="F9" s="43"/>
      <c r="G9" s="44"/>
      <c r="H9" s="44"/>
      <c r="I9" s="44"/>
      <c r="J9" s="44"/>
      <c r="K9" s="44"/>
      <c r="L9" s="44"/>
      <c r="M9" s="316"/>
    </row>
    <row r="10" spans="1:15" ht="9" customHeight="1">
      <c r="A10" s="34"/>
      <c r="B10" s="45"/>
      <c r="C10" s="47"/>
      <c r="D10" s="47"/>
      <c r="E10" s="48"/>
      <c r="F10" s="47"/>
      <c r="G10" s="48"/>
      <c r="H10" s="48"/>
      <c r="I10" s="48"/>
      <c r="J10" s="48"/>
      <c r="K10" s="48"/>
      <c r="L10" s="48"/>
      <c r="M10" s="48"/>
    </row>
    <row r="11" spans="1:15" s="282" customFormat="1" ht="18" customHeight="1">
      <c r="A11" s="49"/>
      <c r="B11" s="106" t="s">
        <v>370</v>
      </c>
      <c r="C11" s="112">
        <v>54.543949121337576</v>
      </c>
      <c r="D11" s="112">
        <v>45.859932950469705</v>
      </c>
      <c r="E11" s="112">
        <v>56.649022647059226</v>
      </c>
      <c r="F11" s="112">
        <v>73.567161716966623</v>
      </c>
      <c r="G11" s="112">
        <v>67.98992032394537</v>
      </c>
      <c r="H11" s="112">
        <v>43.448065957141139</v>
      </c>
      <c r="I11" s="112">
        <v>71.846859925694687</v>
      </c>
      <c r="J11" s="112">
        <v>106.21070440034934</v>
      </c>
      <c r="K11" s="112">
        <v>86.147066890940678</v>
      </c>
      <c r="L11" s="52"/>
      <c r="M11" s="52"/>
    </row>
    <row r="12" spans="1:15" s="282" customFormat="1" ht="22.5" customHeight="1">
      <c r="A12" s="49"/>
      <c r="B12" s="53" t="s">
        <v>47</v>
      </c>
      <c r="C12" s="112"/>
      <c r="D12" s="112"/>
      <c r="E12" s="112"/>
      <c r="F12" s="112"/>
      <c r="G12" s="112"/>
      <c r="H12" s="112"/>
      <c r="I12" s="112"/>
      <c r="J12" s="112"/>
      <c r="K12" s="112"/>
      <c r="L12" s="52"/>
      <c r="M12" s="52"/>
    </row>
    <row r="13" spans="1:15" s="283" customFormat="1" ht="18" customHeight="1">
      <c r="A13" s="54"/>
      <c r="B13" s="106" t="s">
        <v>106</v>
      </c>
      <c r="C13" s="112">
        <v>48.66</v>
      </c>
      <c r="D13" s="112">
        <v>43.29</v>
      </c>
      <c r="E13" s="112">
        <v>50.8</v>
      </c>
      <c r="F13" s="112">
        <v>65.23</v>
      </c>
      <c r="G13" s="112">
        <v>56.99</v>
      </c>
      <c r="H13" s="112">
        <v>39.159999999999997</v>
      </c>
      <c r="I13" s="112">
        <v>68.13</v>
      </c>
      <c r="J13" s="112">
        <v>94.9</v>
      </c>
      <c r="K13" s="112">
        <v>77.58</v>
      </c>
      <c r="L13" s="56"/>
      <c r="M13" s="56"/>
    </row>
    <row r="14" spans="1:15" s="284" customFormat="1" ht="22.5" customHeight="1">
      <c r="A14" s="57"/>
      <c r="B14" s="53" t="s">
        <v>392</v>
      </c>
      <c r="C14" s="112"/>
      <c r="D14" s="112"/>
      <c r="E14" s="112"/>
      <c r="F14" s="112"/>
      <c r="G14" s="112"/>
      <c r="H14" s="112"/>
      <c r="I14" s="112"/>
      <c r="J14" s="112"/>
      <c r="K14" s="112"/>
      <c r="L14" s="58"/>
      <c r="M14" s="58"/>
    </row>
    <row r="15" spans="1:15" s="283" customFormat="1" ht="18" customHeight="1">
      <c r="A15" s="54"/>
      <c r="B15" s="106" t="s">
        <v>107</v>
      </c>
      <c r="C15" s="112">
        <v>52.32</v>
      </c>
      <c r="D15" s="112">
        <v>43.64</v>
      </c>
      <c r="E15" s="112">
        <v>54.12</v>
      </c>
      <c r="F15" s="112">
        <v>71.34</v>
      </c>
      <c r="G15" s="112">
        <v>64.3</v>
      </c>
      <c r="H15" s="112">
        <v>41.96</v>
      </c>
      <c r="I15" s="112">
        <v>70.86</v>
      </c>
      <c r="J15" s="112">
        <v>100.93</v>
      </c>
      <c r="K15" s="112">
        <v>82.5</v>
      </c>
      <c r="L15" s="56">
        <v>12963.944</v>
      </c>
      <c r="M15" s="56"/>
    </row>
    <row r="16" spans="1:15" s="284" customFormat="1" ht="22.5" customHeight="1">
      <c r="A16" s="57"/>
      <c r="B16" s="53" t="s">
        <v>392</v>
      </c>
      <c r="C16" s="112"/>
      <c r="D16" s="112"/>
      <c r="E16" s="112"/>
      <c r="F16" s="112"/>
      <c r="G16" s="112"/>
      <c r="H16" s="112"/>
      <c r="I16" s="112"/>
      <c r="J16" s="112"/>
      <c r="K16" s="112"/>
      <c r="L16" s="58"/>
      <c r="M16" s="58"/>
    </row>
    <row r="17" spans="1:13" s="285" customFormat="1" ht="17.25" customHeight="1">
      <c r="A17" s="59"/>
      <c r="B17" s="106" t="s">
        <v>108</v>
      </c>
      <c r="C17" s="112">
        <v>2.62</v>
      </c>
      <c r="D17" s="112">
        <v>2.52</v>
      </c>
      <c r="E17" s="112">
        <v>2.99</v>
      </c>
      <c r="F17" s="112">
        <v>3.1520000000000001</v>
      </c>
      <c r="G17" s="112">
        <v>2.56</v>
      </c>
      <c r="H17" s="112">
        <v>2.0299999999999998</v>
      </c>
      <c r="I17" s="112">
        <v>3.89</v>
      </c>
      <c r="J17" s="112">
        <v>6.45</v>
      </c>
      <c r="K17" s="112">
        <v>2.5299999999999998</v>
      </c>
      <c r="L17" s="60">
        <v>733.32846196000003</v>
      </c>
      <c r="M17" s="60"/>
    </row>
    <row r="18" spans="1:13" s="282" customFormat="1" ht="22.5" customHeight="1">
      <c r="A18" s="49"/>
      <c r="B18" s="53" t="s">
        <v>109</v>
      </c>
      <c r="C18" s="112"/>
      <c r="D18" s="112"/>
      <c r="E18" s="112"/>
      <c r="F18" s="112"/>
      <c r="G18" s="112"/>
      <c r="H18" s="113"/>
      <c r="I18" s="113"/>
      <c r="J18" s="113"/>
      <c r="K18" s="113"/>
      <c r="L18" s="61"/>
      <c r="M18" s="61"/>
    </row>
    <row r="19" spans="1:13" s="283" customFormat="1" ht="26.25" hidden="1" customHeight="1">
      <c r="A19" s="54"/>
      <c r="B19" s="62" t="s">
        <v>13</v>
      </c>
      <c r="C19" s="112">
        <v>795.276137464268</v>
      </c>
      <c r="D19" s="112">
        <v>795.276137464268</v>
      </c>
      <c r="E19" s="112">
        <v>939.5</v>
      </c>
      <c r="F19" s="112">
        <v>795.276137464268</v>
      </c>
      <c r="G19" s="112">
        <v>939.5</v>
      </c>
      <c r="H19" s="113" t="s">
        <v>24</v>
      </c>
      <c r="I19" s="113" t="s">
        <v>24</v>
      </c>
      <c r="J19" s="113"/>
      <c r="K19" s="113"/>
      <c r="L19" s="63"/>
      <c r="M19" s="63"/>
    </row>
    <row r="20" spans="1:13" s="284" customFormat="1" ht="18" hidden="1" customHeight="1">
      <c r="A20" s="57"/>
      <c r="B20" s="488" t="s">
        <v>32</v>
      </c>
      <c r="C20" s="112"/>
      <c r="D20" s="112"/>
      <c r="E20" s="112"/>
      <c r="F20" s="112"/>
      <c r="G20" s="112"/>
      <c r="H20" s="113"/>
      <c r="I20" s="113"/>
      <c r="J20" s="113" t="s">
        <v>24</v>
      </c>
      <c r="K20" s="113"/>
      <c r="L20" s="64"/>
      <c r="M20" s="64"/>
    </row>
    <row r="21" spans="1:13" s="282" customFormat="1" ht="9" hidden="1" customHeight="1">
      <c r="A21" s="49"/>
      <c r="B21" s="488"/>
      <c r="C21" s="112"/>
      <c r="D21" s="112"/>
      <c r="E21" s="112"/>
      <c r="F21" s="112"/>
      <c r="G21" s="112"/>
      <c r="H21" s="112"/>
      <c r="I21" s="112"/>
      <c r="J21" s="112"/>
      <c r="K21" s="112"/>
      <c r="L21" s="52"/>
      <c r="M21" s="52"/>
    </row>
    <row r="22" spans="1:13" s="284" customFormat="1" ht="9.9499999999999993" hidden="1" customHeight="1">
      <c r="A22" s="57"/>
      <c r="B22" s="65"/>
      <c r="C22" s="112"/>
      <c r="D22" s="112"/>
      <c r="E22" s="112"/>
      <c r="F22" s="112"/>
      <c r="G22" s="112"/>
      <c r="H22" s="112"/>
      <c r="I22" s="112"/>
      <c r="J22" s="112"/>
      <c r="K22" s="112"/>
      <c r="L22" s="58"/>
      <c r="M22" s="58"/>
    </row>
    <row r="23" spans="1:13" s="284" customFormat="1" ht="18" hidden="1" customHeight="1">
      <c r="A23" s="57"/>
      <c r="B23" s="484" t="s">
        <v>23</v>
      </c>
      <c r="C23" s="112">
        <v>1897.6659801591759</v>
      </c>
      <c r="D23" s="112">
        <v>1897.6659801591759</v>
      </c>
      <c r="E23" s="112">
        <v>1832.8523841733647</v>
      </c>
      <c r="F23" s="112">
        <v>1897.6659801591759</v>
      </c>
      <c r="G23" s="112">
        <v>1832.8523841733647</v>
      </c>
      <c r="H23" s="113" t="s">
        <v>24</v>
      </c>
      <c r="I23" s="113" t="s">
        <v>24</v>
      </c>
      <c r="J23" s="113"/>
      <c r="K23" s="113"/>
      <c r="L23" s="64"/>
      <c r="M23" s="64"/>
    </row>
    <row r="24" spans="1:13" s="284" customFormat="1" ht="9" hidden="1" customHeight="1">
      <c r="A24" s="57"/>
      <c r="B24" s="484"/>
      <c r="C24" s="112"/>
      <c r="D24" s="112"/>
      <c r="E24" s="112"/>
      <c r="F24" s="112"/>
      <c r="G24" s="112"/>
      <c r="H24" s="112"/>
      <c r="I24" s="112"/>
      <c r="J24" s="112" t="s">
        <v>24</v>
      </c>
      <c r="K24" s="112"/>
      <c r="L24" s="58"/>
      <c r="M24" s="58"/>
    </row>
    <row r="25" spans="1:13" s="284" customFormat="1" ht="18" hidden="1" customHeight="1">
      <c r="A25" s="57"/>
      <c r="B25" s="488" t="s">
        <v>33</v>
      </c>
      <c r="C25" s="112">
        <v>1897.6659801591759</v>
      </c>
      <c r="D25" s="112">
        <v>1897.6659801591759</v>
      </c>
      <c r="E25" s="112">
        <v>1832.8523841733647</v>
      </c>
      <c r="F25" s="112">
        <v>1897.6659801591759</v>
      </c>
      <c r="G25" s="112">
        <v>1832.8523841733647</v>
      </c>
      <c r="H25" s="113"/>
      <c r="I25" s="113"/>
      <c r="J25" s="113"/>
      <c r="K25" s="113"/>
      <c r="L25" s="64"/>
      <c r="M25" s="64"/>
    </row>
    <row r="26" spans="1:13" s="284" customFormat="1" ht="24" hidden="1" customHeight="1">
      <c r="A26" s="57"/>
      <c r="B26" s="488"/>
      <c r="C26" s="112"/>
      <c r="D26" s="112"/>
      <c r="E26" s="112"/>
      <c r="F26" s="112"/>
      <c r="G26" s="112"/>
      <c r="H26" s="112"/>
      <c r="I26" s="112"/>
      <c r="J26" s="112"/>
      <c r="K26" s="112"/>
      <c r="L26" s="58"/>
      <c r="M26" s="58"/>
    </row>
    <row r="27" spans="1:13" s="284" customFormat="1" ht="9.75" customHeight="1" thickBot="1">
      <c r="A27" s="68"/>
      <c r="B27" s="69"/>
      <c r="C27" s="156"/>
      <c r="D27" s="156"/>
      <c r="E27" s="156"/>
      <c r="F27" s="156"/>
      <c r="G27" s="156"/>
      <c r="H27" s="156"/>
      <c r="I27" s="156"/>
      <c r="J27" s="156"/>
      <c r="K27" s="156"/>
      <c r="L27" s="71"/>
      <c r="M27" s="317"/>
    </row>
    <row r="28" spans="1:13" s="281" customFormat="1" ht="18" customHeight="1">
      <c r="A28" s="37" t="s">
        <v>34</v>
      </c>
      <c r="B28" s="37" t="s">
        <v>240</v>
      </c>
      <c r="C28" s="157"/>
      <c r="D28" s="157"/>
      <c r="E28" s="157"/>
      <c r="F28" s="157"/>
      <c r="G28" s="157"/>
      <c r="H28" s="157"/>
      <c r="I28" s="157"/>
      <c r="J28" s="157"/>
      <c r="K28" s="157"/>
      <c r="L28" s="39"/>
      <c r="M28" s="39"/>
    </row>
    <row r="29" spans="1:13" ht="22.5" customHeight="1" thickBot="1">
      <c r="A29" s="42"/>
      <c r="B29" s="41" t="s">
        <v>241</v>
      </c>
      <c r="C29" s="158"/>
      <c r="D29" s="158"/>
      <c r="E29" s="158"/>
      <c r="F29" s="158"/>
      <c r="G29" s="158"/>
      <c r="H29" s="158"/>
      <c r="I29" s="158"/>
      <c r="J29" s="158"/>
      <c r="K29" s="158"/>
      <c r="L29" s="44"/>
      <c r="M29" s="316"/>
    </row>
    <row r="30" spans="1:13" ht="9" customHeight="1">
      <c r="A30" s="46"/>
      <c r="B30" s="45"/>
      <c r="C30" s="157"/>
      <c r="D30" s="157"/>
      <c r="E30" s="157"/>
      <c r="F30" s="157"/>
      <c r="G30" s="157"/>
      <c r="H30" s="157"/>
      <c r="I30" s="157"/>
      <c r="J30" s="157"/>
      <c r="K30" s="157"/>
      <c r="L30" s="48"/>
      <c r="M30" s="48"/>
    </row>
    <row r="31" spans="1:13" s="282" customFormat="1" ht="18" customHeight="1">
      <c r="A31" s="49"/>
      <c r="B31" s="106" t="str">
        <f t="shared" ref="B31:B36" si="0">B11</f>
        <v>Harga Purata 'Lifting' Berpemberat (USD/Tong)</v>
      </c>
      <c r="C31" s="112">
        <v>-46.711214066090875</v>
      </c>
      <c r="D31" s="112">
        <v>-15.921135727722158</v>
      </c>
      <c r="E31" s="112">
        <v>23.526178523292018</v>
      </c>
      <c r="F31" s="112">
        <v>29.864838402089646</v>
      </c>
      <c r="G31" s="112">
        <v>-7.5811561338718692</v>
      </c>
      <c r="H31" s="112">
        <v>-36.096312879720841</v>
      </c>
      <c r="I31" s="112">
        <v>65.362619354719314</v>
      </c>
      <c r="J31" s="112">
        <v>47.829292066757503</v>
      </c>
      <c r="K31" s="112">
        <v>-18.890409985213008</v>
      </c>
      <c r="L31" s="79"/>
      <c r="M31" s="79"/>
    </row>
    <row r="32" spans="1:13" s="282" customFormat="1" ht="22.5" customHeight="1">
      <c r="A32" s="49"/>
      <c r="B32" s="53" t="str">
        <f t="shared" si="0"/>
        <v>Weighted Average Lifting Price (USD/Barrel)</v>
      </c>
      <c r="C32" s="112"/>
      <c r="D32" s="112"/>
      <c r="E32" s="112"/>
      <c r="F32" s="112"/>
      <c r="G32" s="112"/>
      <c r="H32" s="112"/>
      <c r="I32" s="112"/>
      <c r="J32" s="112"/>
      <c r="K32" s="112"/>
      <c r="L32" s="79"/>
      <c r="M32" s="79"/>
    </row>
    <row r="33" spans="1:13" s="282" customFormat="1" ht="18" customHeight="1">
      <c r="A33" s="49"/>
      <c r="B33" s="106" t="str">
        <f t="shared" si="0"/>
        <v xml:space="preserve">Cushing, OK WTI Spot Price FOB
</v>
      </c>
      <c r="C33" s="112">
        <v>-47.772888268756041</v>
      </c>
      <c r="D33" s="112">
        <v>-11.035758323057953</v>
      </c>
      <c r="E33" s="112">
        <v>17.348117348117341</v>
      </c>
      <c r="F33" s="112">
        <v>28.405511811023644</v>
      </c>
      <c r="G33" s="112">
        <v>-12.632224436608929</v>
      </c>
      <c r="H33" s="112">
        <v>-31.286190559747329</v>
      </c>
      <c r="I33" s="112">
        <v>73.978549540347302</v>
      </c>
      <c r="J33" s="112">
        <v>39.292528988698109</v>
      </c>
      <c r="K33" s="112">
        <v>-18.250790305584829</v>
      </c>
      <c r="L33" s="79"/>
      <c r="M33" s="79"/>
    </row>
    <row r="34" spans="1:13" s="282" customFormat="1" ht="22.5" customHeight="1">
      <c r="A34" s="49"/>
      <c r="B34" s="108" t="str">
        <f t="shared" si="0"/>
        <v>[Products in Dollars per Barrel]</v>
      </c>
      <c r="C34" s="112"/>
      <c r="D34" s="112"/>
      <c r="E34" s="112"/>
      <c r="F34" s="112"/>
      <c r="G34" s="112"/>
      <c r="H34" s="112"/>
      <c r="I34" s="112"/>
      <c r="J34" s="112"/>
      <c r="K34" s="112"/>
      <c r="L34" s="79"/>
      <c r="M34" s="79"/>
    </row>
    <row r="35" spans="1:13" s="284" customFormat="1" ht="18" customHeight="1">
      <c r="A35" s="57"/>
      <c r="B35" s="106" t="str">
        <f t="shared" si="0"/>
        <v xml:space="preserve">Europe Brent Spot Price FOB 
</v>
      </c>
      <c r="C35" s="112">
        <v>-47.135495604728703</v>
      </c>
      <c r="D35" s="112">
        <v>-16.590214067278286</v>
      </c>
      <c r="E35" s="112">
        <v>24.014665444546289</v>
      </c>
      <c r="F35" s="112">
        <v>31.818181818181841</v>
      </c>
      <c r="G35" s="112">
        <v>-9.8682366134006276</v>
      </c>
      <c r="H35" s="112">
        <v>-34.743390357698289</v>
      </c>
      <c r="I35" s="112">
        <v>68.8751191611058</v>
      </c>
      <c r="J35" s="112">
        <v>42.435788879480675</v>
      </c>
      <c r="K35" s="112">
        <v>-18.270088179926688</v>
      </c>
      <c r="L35" s="67"/>
      <c r="M35" s="67"/>
    </row>
    <row r="36" spans="1:13" s="283" customFormat="1" ht="22.5" customHeight="1">
      <c r="A36" s="54"/>
      <c r="B36" s="53" t="str">
        <f t="shared" si="0"/>
        <v>[Products in Dollars per Barrel]</v>
      </c>
      <c r="C36" s="112"/>
      <c r="D36" s="112"/>
      <c r="E36" s="112"/>
      <c r="F36" s="112"/>
      <c r="G36" s="112"/>
      <c r="H36" s="112"/>
      <c r="I36" s="112"/>
      <c r="J36" s="112"/>
      <c r="K36" s="112"/>
      <c r="L36" s="99"/>
      <c r="M36" s="99"/>
    </row>
    <row r="37" spans="1:13" s="284" customFormat="1" ht="18" customHeight="1">
      <c r="A37" s="57"/>
      <c r="B37" s="106" t="str">
        <f>B17</f>
        <v xml:space="preserve">Natural Gas Spot and Futures Prices (NYMEX)
</v>
      </c>
      <c r="C37" s="112">
        <v>-40.045766590389022</v>
      </c>
      <c r="D37" s="112">
        <v>-3.8167938931297773</v>
      </c>
      <c r="E37" s="112">
        <v>18.650793650793652</v>
      </c>
      <c r="F37" s="112">
        <v>5.4180602006688838</v>
      </c>
      <c r="G37" s="112">
        <v>-18.781725888324875</v>
      </c>
      <c r="H37" s="112">
        <v>-20.703125000000011</v>
      </c>
      <c r="I37" s="112">
        <v>91.625615763546818</v>
      </c>
      <c r="J37" s="112">
        <v>65.80976863753213</v>
      </c>
      <c r="K37" s="112">
        <v>-60.775193798449614</v>
      </c>
      <c r="L37" s="67"/>
      <c r="M37" s="67"/>
    </row>
    <row r="38" spans="1:13" s="284" customFormat="1" ht="22.5" customHeight="1">
      <c r="A38" s="57"/>
      <c r="B38" s="53" t="str">
        <f>B18</f>
        <v>[Dollars per Million Btu]</v>
      </c>
      <c r="C38" s="109"/>
      <c r="D38" s="109"/>
      <c r="E38" s="109"/>
      <c r="F38" s="109"/>
      <c r="G38" s="109"/>
      <c r="H38" s="109"/>
      <c r="I38" s="109"/>
      <c r="J38" s="109"/>
      <c r="K38" s="109"/>
      <c r="L38" s="67"/>
      <c r="M38" s="67"/>
    </row>
    <row r="39" spans="1:13" s="283" customFormat="1" ht="27.75" hidden="1" customHeight="1">
      <c r="A39" s="54"/>
      <c r="B39" s="62" t="str">
        <f t="shared" ref="B39:B40" si="1">B19</f>
        <v>Gas Asli Bersekutu</v>
      </c>
      <c r="C39" s="109"/>
      <c r="D39" s="109"/>
      <c r="E39" s="109"/>
      <c r="F39" s="109">
        <v>795.276137464268</v>
      </c>
      <c r="G39" s="109">
        <v>939.5</v>
      </c>
      <c r="H39" s="115" t="s">
        <v>24</v>
      </c>
      <c r="I39" s="115" t="s">
        <v>24</v>
      </c>
      <c r="J39" s="115"/>
      <c r="K39" s="115"/>
      <c r="L39" s="99"/>
      <c r="M39" s="99"/>
    </row>
    <row r="40" spans="1:13" s="284" customFormat="1" ht="18" hidden="1" customHeight="1" thickBot="1">
      <c r="A40" s="57"/>
      <c r="B40" s="488" t="str">
        <f t="shared" si="1"/>
        <v>Associated Natural Gas</v>
      </c>
      <c r="C40" s="109"/>
      <c r="D40" s="109"/>
      <c r="E40" s="109"/>
      <c r="F40" s="109"/>
      <c r="G40" s="109"/>
      <c r="H40" s="115"/>
      <c r="I40" s="115"/>
      <c r="J40" s="115"/>
      <c r="K40" s="115"/>
      <c r="L40" s="67"/>
      <c r="M40" s="67"/>
    </row>
    <row r="41" spans="1:13" s="282" customFormat="1" ht="9" hidden="1" customHeight="1" thickBot="1">
      <c r="A41" s="49"/>
      <c r="B41" s="488"/>
      <c r="C41" s="109"/>
      <c r="D41" s="109"/>
      <c r="E41" s="109"/>
      <c r="F41" s="109"/>
      <c r="G41" s="109"/>
      <c r="H41" s="116"/>
      <c r="I41" s="116"/>
      <c r="J41" s="116" t="s">
        <v>24</v>
      </c>
      <c r="K41" s="116"/>
      <c r="L41" s="102"/>
      <c r="M41" s="102"/>
    </row>
    <row r="42" spans="1:13" s="284" customFormat="1" ht="9.9499999999999993" hidden="1" customHeight="1" thickBot="1">
      <c r="A42" s="57"/>
      <c r="B42" s="65"/>
      <c r="C42" s="109"/>
      <c r="D42" s="109"/>
      <c r="E42" s="109"/>
      <c r="F42" s="109"/>
      <c r="G42" s="109"/>
      <c r="H42" s="109"/>
      <c r="I42" s="109"/>
      <c r="J42" s="109"/>
      <c r="K42" s="109"/>
      <c r="L42" s="103"/>
      <c r="M42" s="103"/>
    </row>
    <row r="43" spans="1:13" s="284" customFormat="1" ht="18" hidden="1" customHeight="1" thickBot="1">
      <c r="A43" s="57"/>
      <c r="B43" s="484" t="str">
        <f>B23</f>
        <v>Gas Asli tidak Bersekutu</v>
      </c>
      <c r="C43" s="109"/>
      <c r="D43" s="109"/>
      <c r="E43" s="109"/>
      <c r="F43" s="109">
        <v>1897.6659801591759</v>
      </c>
      <c r="G43" s="109">
        <v>1832.8523841733647</v>
      </c>
      <c r="H43" s="115" t="s">
        <v>24</v>
      </c>
      <c r="I43" s="115" t="s">
        <v>24</v>
      </c>
      <c r="J43" s="115"/>
      <c r="K43" s="115"/>
      <c r="L43" s="67"/>
      <c r="M43" s="67"/>
    </row>
    <row r="44" spans="1:13" s="284" customFormat="1" ht="9" hidden="1" customHeight="1" thickBot="1">
      <c r="A44" s="57"/>
      <c r="B44" s="484"/>
      <c r="C44" s="109"/>
      <c r="D44" s="109"/>
      <c r="E44" s="109"/>
      <c r="F44" s="109"/>
      <c r="G44" s="109"/>
      <c r="H44" s="109"/>
      <c r="I44" s="109"/>
      <c r="J44" s="109"/>
      <c r="K44" s="109"/>
      <c r="L44" s="67"/>
      <c r="M44" s="67"/>
    </row>
    <row r="45" spans="1:13" s="284" customFormat="1" ht="18" hidden="1" customHeight="1" thickBot="1">
      <c r="A45" s="57"/>
      <c r="B45" s="488" t="str">
        <f>B25</f>
        <v>Non-associated Natural Gas</v>
      </c>
      <c r="C45" s="109"/>
      <c r="D45" s="109"/>
      <c r="E45" s="109"/>
      <c r="F45" s="109">
        <v>1897.6659801591759</v>
      </c>
      <c r="G45" s="109">
        <v>1832.8523841733647</v>
      </c>
      <c r="H45" s="117"/>
      <c r="I45" s="117"/>
      <c r="J45" s="117" t="s">
        <v>24</v>
      </c>
      <c r="K45" s="117"/>
      <c r="L45" s="104"/>
      <c r="M45" s="104"/>
    </row>
    <row r="46" spans="1:13" s="284" customFormat="1" ht="13.5" hidden="1" customHeight="1" thickBot="1">
      <c r="A46" s="57"/>
      <c r="B46" s="488"/>
      <c r="C46" s="109"/>
      <c r="D46" s="109"/>
      <c r="E46" s="109"/>
      <c r="F46" s="109"/>
      <c r="G46" s="109"/>
      <c r="H46" s="109"/>
      <c r="I46" s="109"/>
      <c r="J46" s="109"/>
      <c r="K46" s="109"/>
      <c r="L46" s="67"/>
      <c r="M46" s="67"/>
    </row>
    <row r="47" spans="1:13" s="284" customFormat="1" ht="9.75" customHeight="1" thickBot="1">
      <c r="A47" s="68"/>
      <c r="B47" s="69"/>
      <c r="C47" s="114"/>
      <c r="D47" s="114"/>
      <c r="E47" s="114"/>
      <c r="F47" s="114"/>
      <c r="G47" s="114"/>
      <c r="H47" s="114"/>
      <c r="I47" s="114"/>
      <c r="J47" s="114"/>
      <c r="K47" s="114"/>
      <c r="L47" s="70"/>
      <c r="M47" s="318"/>
    </row>
    <row r="48" spans="1:13" s="283" customFormat="1" ht="27.75" hidden="1" customHeight="1" thickBot="1">
      <c r="A48" s="54"/>
      <c r="B48" s="62" t="str">
        <f>B39</f>
        <v>Gas Asli Bersekutu</v>
      </c>
      <c r="C48" s="109">
        <v>795.276137464268</v>
      </c>
      <c r="D48" s="109">
        <v>795.276137464268</v>
      </c>
      <c r="E48" s="109">
        <v>939.5</v>
      </c>
      <c r="F48" s="109">
        <v>795.276137464268</v>
      </c>
      <c r="G48" s="109">
        <v>939.5</v>
      </c>
      <c r="H48" s="117"/>
      <c r="I48" s="117"/>
      <c r="J48" s="117"/>
      <c r="K48" s="117"/>
      <c r="L48" s="105"/>
      <c r="M48" s="105"/>
    </row>
    <row r="49" spans="1:13" s="284" customFormat="1" ht="18" hidden="1" customHeight="1">
      <c r="A49" s="57"/>
      <c r="B49" s="488" t="str">
        <f>B40</f>
        <v>Associated Natural Gas</v>
      </c>
      <c r="C49" s="109"/>
      <c r="D49" s="109"/>
      <c r="E49" s="109"/>
      <c r="F49" s="109"/>
      <c r="G49" s="109"/>
      <c r="H49" s="117"/>
      <c r="I49" s="117"/>
      <c r="J49" s="117"/>
      <c r="K49" s="117"/>
      <c r="L49" s="104"/>
      <c r="M49" s="104"/>
    </row>
    <row r="50" spans="1:13" s="282" customFormat="1" ht="9" hidden="1" customHeight="1">
      <c r="A50" s="49"/>
      <c r="B50" s="488"/>
      <c r="C50" s="109"/>
      <c r="D50" s="109"/>
      <c r="E50" s="109"/>
      <c r="F50" s="109"/>
      <c r="G50" s="109"/>
      <c r="H50" s="109"/>
      <c r="I50" s="109"/>
      <c r="J50" s="109"/>
      <c r="K50" s="109"/>
      <c r="L50" s="67"/>
      <c r="M50" s="67"/>
    </row>
    <row r="51" spans="1:13" s="284" customFormat="1" ht="9.9499999999999993" hidden="1" customHeight="1">
      <c r="A51" s="57"/>
      <c r="B51" s="65"/>
      <c r="C51" s="109"/>
      <c r="D51" s="109"/>
      <c r="E51" s="109"/>
      <c r="F51" s="109"/>
      <c r="G51" s="109"/>
      <c r="H51" s="117"/>
      <c r="I51" s="117"/>
      <c r="J51" s="117"/>
      <c r="K51" s="117"/>
      <c r="L51" s="104"/>
      <c r="M51" s="104"/>
    </row>
    <row r="52" spans="1:13" s="284" customFormat="1" ht="18" hidden="1" customHeight="1">
      <c r="A52" s="57"/>
      <c r="B52" s="484" t="str">
        <f>B43</f>
        <v>Gas Asli tidak Bersekutu</v>
      </c>
      <c r="C52" s="109">
        <v>1897.6659801591759</v>
      </c>
      <c r="D52" s="109">
        <v>1897.6659801591759</v>
      </c>
      <c r="E52" s="109">
        <v>1832.8523841733647</v>
      </c>
      <c r="F52" s="109">
        <v>1897.6659801591759</v>
      </c>
      <c r="G52" s="109">
        <v>1832.8523841733647</v>
      </c>
      <c r="H52" s="115"/>
      <c r="I52" s="115"/>
      <c r="J52" s="115"/>
      <c r="K52" s="115"/>
      <c r="L52" s="67"/>
      <c r="M52" s="67"/>
    </row>
    <row r="53" spans="1:13" s="284" customFormat="1" ht="9" hidden="1" customHeight="1">
      <c r="A53" s="57"/>
      <c r="B53" s="484"/>
      <c r="C53" s="109"/>
      <c r="D53" s="109"/>
      <c r="E53" s="109"/>
      <c r="F53" s="109"/>
      <c r="G53" s="109"/>
      <c r="H53" s="109"/>
      <c r="I53" s="109"/>
      <c r="J53" s="109"/>
      <c r="K53" s="109"/>
      <c r="L53" s="67"/>
      <c r="M53" s="67"/>
    </row>
    <row r="54" spans="1:13" s="284" customFormat="1" ht="18" hidden="1" customHeight="1">
      <c r="A54" s="57"/>
      <c r="B54" s="488" t="str">
        <f>B45</f>
        <v>Non-associated Natural Gas</v>
      </c>
      <c r="C54" s="109">
        <v>1897.6659801591759</v>
      </c>
      <c r="D54" s="109">
        <v>1897.6659801591759</v>
      </c>
      <c r="E54" s="109">
        <v>1832.8523841733647</v>
      </c>
      <c r="F54" s="109">
        <v>1897.6659801591759</v>
      </c>
      <c r="G54" s="109">
        <v>1832.8523841733647</v>
      </c>
      <c r="H54" s="117"/>
      <c r="I54" s="117"/>
      <c r="J54" s="117"/>
      <c r="K54" s="117"/>
      <c r="L54" s="104"/>
      <c r="M54" s="104"/>
    </row>
    <row r="55" spans="1:13" s="284" customFormat="1" ht="23.25" hidden="1" customHeight="1">
      <c r="A55" s="57"/>
      <c r="B55" s="488"/>
      <c r="C55" s="109"/>
      <c r="D55" s="109"/>
      <c r="E55" s="109"/>
      <c r="F55" s="109"/>
      <c r="G55" s="109"/>
      <c r="H55" s="109"/>
      <c r="I55" s="109"/>
      <c r="J55" s="109"/>
      <c r="K55" s="109"/>
      <c r="L55" s="67"/>
      <c r="M55" s="67"/>
    </row>
    <row r="56" spans="1:13" s="284" customFormat="1" ht="9" hidden="1" customHeight="1">
      <c r="A56" s="57"/>
      <c r="B56" s="81"/>
      <c r="C56" s="109"/>
      <c r="D56" s="109"/>
      <c r="E56" s="109"/>
      <c r="F56" s="109"/>
      <c r="G56" s="109"/>
      <c r="H56" s="109"/>
      <c r="I56" s="109"/>
      <c r="J56" s="109"/>
      <c r="K56" s="109"/>
      <c r="L56" s="67"/>
      <c r="M56" s="67"/>
    </row>
    <row r="57" spans="1:13" s="284" customFormat="1" ht="9.9499999999999993" hidden="1" customHeight="1">
      <c r="A57" s="57"/>
      <c r="B57" s="65"/>
      <c r="C57" s="58"/>
      <c r="D57" s="58"/>
      <c r="E57" s="58"/>
      <c r="F57" s="58"/>
      <c r="G57" s="58"/>
      <c r="H57" s="58"/>
      <c r="I57" s="58"/>
      <c r="J57" s="58">
        <v>99.999999999999986</v>
      </c>
      <c r="K57" s="58"/>
      <c r="L57" s="58"/>
      <c r="M57" s="58"/>
    </row>
    <row r="58" spans="1:13" s="283" customFormat="1" ht="25.5" hidden="1" customHeight="1" thickBot="1">
      <c r="A58" s="54"/>
      <c r="B58" s="62" t="str">
        <f>B48</f>
        <v>Gas Asli Bersekutu</v>
      </c>
      <c r="C58" s="56">
        <v>795.276137464268</v>
      </c>
      <c r="D58" s="56">
        <v>795.276137464268</v>
      </c>
      <c r="E58" s="56">
        <v>939.5</v>
      </c>
      <c r="F58" s="56">
        <v>795.276137464268</v>
      </c>
      <c r="G58" s="56">
        <v>939.5</v>
      </c>
      <c r="H58" s="72" t="s">
        <v>24</v>
      </c>
      <c r="I58" s="72" t="s">
        <v>24</v>
      </c>
      <c r="J58" s="72"/>
      <c r="K58" s="72"/>
      <c r="L58" s="56"/>
      <c r="M58" s="56"/>
    </row>
    <row r="59" spans="1:13" s="284" customFormat="1" ht="18" hidden="1" customHeight="1" thickBot="1">
      <c r="A59" s="57"/>
      <c r="B59" s="488" t="str">
        <f>B49</f>
        <v>Associated Natural Gas</v>
      </c>
      <c r="C59" s="58"/>
      <c r="D59" s="58"/>
      <c r="E59" s="58"/>
      <c r="F59" s="58"/>
      <c r="G59" s="58"/>
      <c r="H59" s="73"/>
      <c r="I59" s="73"/>
      <c r="J59" s="73"/>
      <c r="K59" s="73"/>
      <c r="L59" s="58"/>
      <c r="M59" s="58"/>
    </row>
    <row r="60" spans="1:13" s="282" customFormat="1" ht="9" hidden="1" customHeight="1" thickBot="1">
      <c r="A60" s="49"/>
      <c r="B60" s="488"/>
      <c r="C60" s="52"/>
      <c r="D60" s="52"/>
      <c r="E60" s="52"/>
      <c r="F60" s="52"/>
      <c r="G60" s="52"/>
      <c r="H60" s="74"/>
      <c r="I60" s="74"/>
      <c r="J60" s="74" t="s">
        <v>24</v>
      </c>
      <c r="K60" s="74"/>
      <c r="L60" s="58"/>
      <c r="M60" s="58"/>
    </row>
    <row r="61" spans="1:13" s="284" customFormat="1" ht="9.9499999999999993" hidden="1" customHeight="1" thickBot="1">
      <c r="A61" s="57"/>
      <c r="B61" s="65"/>
      <c r="C61" s="58"/>
      <c r="D61" s="58"/>
      <c r="E61" s="58"/>
      <c r="F61" s="58"/>
      <c r="G61" s="58"/>
      <c r="H61" s="73"/>
      <c r="I61" s="73"/>
      <c r="J61" s="73"/>
      <c r="K61" s="73"/>
      <c r="L61" s="58"/>
      <c r="M61" s="58"/>
    </row>
    <row r="62" spans="1:13" s="284" customFormat="1" ht="18" hidden="1" customHeight="1" thickBot="1">
      <c r="A62" s="57"/>
      <c r="B62" s="484" t="str">
        <f>B52</f>
        <v>Gas Asli tidak Bersekutu</v>
      </c>
      <c r="C62" s="58">
        <v>1897.6659801591759</v>
      </c>
      <c r="D62" s="58">
        <v>1897.6659801591759</v>
      </c>
      <c r="E62" s="58">
        <v>1832.8523841733647</v>
      </c>
      <c r="F62" s="58">
        <v>1897.6659801591759</v>
      </c>
      <c r="G62" s="58">
        <v>1832.8523841733647</v>
      </c>
      <c r="H62" s="73" t="s">
        <v>24</v>
      </c>
      <c r="I62" s="73" t="s">
        <v>24</v>
      </c>
      <c r="J62" s="73"/>
      <c r="K62" s="73"/>
      <c r="L62" s="58"/>
      <c r="M62" s="58"/>
    </row>
    <row r="63" spans="1:13" s="284" customFormat="1" ht="9" hidden="1" customHeight="1" thickBot="1">
      <c r="A63" s="57"/>
      <c r="B63" s="484"/>
      <c r="C63" s="67"/>
      <c r="D63" s="67"/>
      <c r="E63" s="58"/>
      <c r="F63" s="67"/>
      <c r="G63" s="58"/>
      <c r="H63" s="58"/>
      <c r="I63" s="58"/>
      <c r="J63" s="58"/>
      <c r="K63" s="58"/>
      <c r="L63" s="58"/>
      <c r="M63" s="58"/>
    </row>
    <row r="64" spans="1:13" s="284" customFormat="1" ht="18" hidden="1" customHeight="1" thickBot="1">
      <c r="A64" s="57"/>
      <c r="B64" s="488" t="str">
        <f>B54</f>
        <v>Non-associated Natural Gas</v>
      </c>
      <c r="C64" s="58">
        <v>1897.6659801591759</v>
      </c>
      <c r="D64" s="58">
        <v>1897.6659801591759</v>
      </c>
      <c r="E64" s="58">
        <v>1832.8523841733647</v>
      </c>
      <c r="F64" s="58">
        <v>1897.6659801591759</v>
      </c>
      <c r="G64" s="58">
        <v>1832.8523841733647</v>
      </c>
      <c r="H64" s="64"/>
      <c r="I64" s="64"/>
      <c r="J64" s="64" t="s">
        <v>24</v>
      </c>
      <c r="K64" s="64"/>
      <c r="L64" s="64"/>
      <c r="M64" s="64"/>
    </row>
    <row r="65" spans="1:13" s="284" customFormat="1" ht="21" hidden="1" customHeight="1" thickBot="1">
      <c r="A65" s="57"/>
      <c r="B65" s="488"/>
      <c r="C65" s="67"/>
      <c r="D65" s="67"/>
      <c r="E65" s="58"/>
      <c r="F65" s="67"/>
      <c r="G65" s="58"/>
      <c r="H65" s="58"/>
      <c r="I65" s="58"/>
      <c r="J65" s="58"/>
      <c r="K65" s="58"/>
      <c r="L65" s="58"/>
      <c r="M65" s="58"/>
    </row>
    <row r="66" spans="1:13" ht="9" customHeight="1">
      <c r="A66" s="34"/>
      <c r="B66" s="81"/>
      <c r="C66" s="87"/>
      <c r="D66" s="87"/>
      <c r="E66" s="88"/>
      <c r="F66" s="87"/>
      <c r="G66" s="88"/>
      <c r="H66" s="88"/>
      <c r="I66" s="88"/>
      <c r="J66" s="88"/>
      <c r="K66" s="88"/>
      <c r="L66" s="88"/>
      <c r="M66" s="88"/>
    </row>
    <row r="67" spans="1:13" s="279" customFormat="1" ht="18" customHeight="1">
      <c r="A67" s="17" t="s">
        <v>270</v>
      </c>
      <c r="B67" s="89"/>
      <c r="C67" s="91"/>
      <c r="D67" s="91"/>
      <c r="E67" s="92"/>
      <c r="F67" s="91"/>
      <c r="G67" s="92"/>
      <c r="H67" s="92"/>
      <c r="I67" s="92"/>
      <c r="J67" s="92"/>
      <c r="K67" s="92"/>
      <c r="L67" s="92"/>
      <c r="M67" s="92"/>
    </row>
    <row r="68" spans="1:13" s="279" customFormat="1" ht="9" customHeight="1">
      <c r="A68" s="93"/>
      <c r="B68" s="89"/>
      <c r="C68" s="91"/>
      <c r="D68" s="91"/>
      <c r="E68" s="92"/>
      <c r="F68" s="91"/>
      <c r="G68" s="92"/>
      <c r="H68" s="92"/>
      <c r="I68" s="92"/>
      <c r="J68" s="92"/>
      <c r="K68" s="92"/>
      <c r="L68" s="92"/>
      <c r="M68" s="92"/>
    </row>
    <row r="70" spans="1:13" ht="15" customHeight="1">
      <c r="A70" s="2"/>
      <c r="B70" s="9"/>
      <c r="C70" s="11"/>
      <c r="D70" s="11"/>
      <c r="E70" s="12"/>
      <c r="F70" s="11"/>
      <c r="G70" s="12"/>
      <c r="H70" s="12"/>
      <c r="I70" s="12"/>
      <c r="J70" s="12"/>
      <c r="K70" s="12"/>
      <c r="L70" s="12"/>
      <c r="M70" s="12"/>
    </row>
    <row r="71" spans="1:13" ht="15" customHeight="1">
      <c r="A71" s="2"/>
      <c r="B71" s="9"/>
      <c r="C71" s="11"/>
      <c r="D71" s="11"/>
      <c r="E71" s="12"/>
      <c r="F71" s="11"/>
      <c r="G71" s="12"/>
      <c r="H71" s="12"/>
      <c r="I71" s="12"/>
      <c r="J71" s="12"/>
      <c r="K71" s="12"/>
      <c r="L71" s="12"/>
      <c r="M71" s="12"/>
    </row>
    <row r="72" spans="1:13" ht="15" customHeight="1">
      <c r="A72" s="2"/>
      <c r="B72" s="9"/>
      <c r="C72" s="11"/>
      <c r="D72" s="11"/>
      <c r="E72" s="12"/>
      <c r="F72" s="11"/>
      <c r="G72" s="12"/>
      <c r="H72" s="12"/>
      <c r="I72" s="12"/>
      <c r="J72" s="12"/>
      <c r="K72" s="12"/>
      <c r="L72" s="12"/>
      <c r="M72" s="12"/>
    </row>
    <row r="73" spans="1:13" ht="15" customHeight="1">
      <c r="A73" s="2"/>
      <c r="B73" s="9"/>
      <c r="C73" s="11"/>
      <c r="D73" s="11"/>
      <c r="E73" s="12"/>
      <c r="F73" s="11"/>
      <c r="G73" s="12"/>
      <c r="H73" s="12"/>
      <c r="I73" s="12"/>
      <c r="J73" s="12"/>
      <c r="K73" s="12"/>
      <c r="L73" s="12"/>
      <c r="M73" s="12"/>
    </row>
    <row r="74" spans="1:13" ht="15" customHeight="1">
      <c r="A74" s="2"/>
      <c r="B74" s="9"/>
      <c r="C74" s="11"/>
      <c r="D74" s="11"/>
      <c r="E74" s="12"/>
      <c r="F74" s="11"/>
      <c r="G74" s="12"/>
      <c r="H74" s="12"/>
      <c r="I74" s="12"/>
      <c r="J74" s="12"/>
      <c r="K74" s="12"/>
      <c r="L74" s="12"/>
      <c r="M74" s="12"/>
    </row>
    <row r="75" spans="1:13" ht="15" customHeight="1">
      <c r="A75" s="2"/>
      <c r="B75" s="9"/>
      <c r="C75" s="11"/>
      <c r="D75" s="11"/>
      <c r="E75" s="12"/>
      <c r="F75" s="11"/>
      <c r="G75" s="12"/>
      <c r="H75" s="12"/>
      <c r="I75" s="12"/>
      <c r="J75" s="12"/>
      <c r="K75" s="12"/>
      <c r="L75" s="12"/>
      <c r="M75" s="12"/>
    </row>
    <row r="76" spans="1:13" ht="15" customHeight="1">
      <c r="A76" s="2"/>
      <c r="B76" s="9"/>
      <c r="C76" s="11"/>
      <c r="D76" s="11"/>
      <c r="E76" s="12"/>
      <c r="F76" s="11"/>
      <c r="G76" s="12"/>
      <c r="H76" s="12"/>
      <c r="I76" s="12"/>
      <c r="J76" s="12"/>
      <c r="K76" s="12"/>
      <c r="L76" s="12"/>
      <c r="M76" s="12"/>
    </row>
    <row r="77" spans="1:13" ht="15" customHeight="1">
      <c r="A77" s="2"/>
      <c r="B77" s="9"/>
      <c r="C77" s="11"/>
      <c r="D77" s="11"/>
      <c r="E77" s="12"/>
      <c r="F77" s="11"/>
      <c r="G77" s="12"/>
      <c r="H77" s="12"/>
      <c r="I77" s="12"/>
      <c r="J77" s="12"/>
      <c r="K77" s="12"/>
      <c r="L77" s="12"/>
      <c r="M77" s="12"/>
    </row>
    <row r="78" spans="1:13" ht="15" customHeight="1">
      <c r="A78" s="2"/>
      <c r="B78" s="9"/>
      <c r="C78" s="11"/>
      <c r="D78" s="11"/>
      <c r="E78" s="12"/>
      <c r="F78" s="11"/>
      <c r="G78" s="12"/>
      <c r="H78" s="12"/>
      <c r="I78" s="12"/>
      <c r="J78" s="12"/>
      <c r="K78" s="12"/>
      <c r="L78" s="12"/>
      <c r="M78" s="12"/>
    </row>
    <row r="79" spans="1:13" ht="15" customHeight="1">
      <c r="A79" s="2"/>
      <c r="B79" s="9"/>
      <c r="C79" s="11"/>
      <c r="D79" s="11"/>
      <c r="E79" s="12"/>
      <c r="F79" s="11"/>
      <c r="G79" s="12"/>
      <c r="H79" s="12"/>
      <c r="I79" s="12"/>
      <c r="J79" s="12"/>
      <c r="K79" s="12"/>
      <c r="L79" s="12"/>
      <c r="M79" s="12"/>
    </row>
    <row r="80" spans="1:13" ht="15" customHeight="1">
      <c r="A80" s="2"/>
      <c r="B80" s="9"/>
      <c r="C80" s="11"/>
      <c r="D80" s="11"/>
      <c r="E80" s="12"/>
      <c r="F80" s="11"/>
      <c r="G80" s="12"/>
      <c r="H80" s="12"/>
      <c r="I80" s="12"/>
      <c r="J80" s="12"/>
      <c r="K80" s="12"/>
      <c r="L80" s="12"/>
      <c r="M80" s="12"/>
    </row>
    <row r="81" spans="1:13" ht="15" customHeight="1">
      <c r="A81" s="2"/>
      <c r="B81" s="9"/>
      <c r="C81" s="11"/>
      <c r="D81" s="11"/>
      <c r="E81" s="12"/>
      <c r="F81" s="11"/>
      <c r="G81" s="12"/>
      <c r="H81" s="12"/>
      <c r="I81" s="12"/>
      <c r="J81" s="12"/>
      <c r="K81" s="12"/>
      <c r="L81" s="12"/>
      <c r="M81" s="12"/>
    </row>
    <row r="82" spans="1:13" ht="15" customHeight="1">
      <c r="A82" s="2"/>
      <c r="B82" s="9"/>
      <c r="C82" s="11"/>
      <c r="D82" s="11"/>
      <c r="E82" s="12"/>
      <c r="F82" s="11"/>
      <c r="G82" s="12"/>
      <c r="H82" s="12"/>
      <c r="I82" s="12"/>
      <c r="J82" s="12"/>
      <c r="K82" s="12"/>
      <c r="L82" s="12"/>
      <c r="M82" s="12"/>
    </row>
    <row r="83" spans="1:13" ht="15" customHeight="1">
      <c r="A83" s="2"/>
      <c r="B83" s="9"/>
      <c r="C83" s="11"/>
      <c r="D83" s="11"/>
      <c r="E83" s="12"/>
      <c r="F83" s="11"/>
      <c r="G83" s="12"/>
      <c r="H83" s="12"/>
      <c r="I83" s="12"/>
      <c r="J83" s="12"/>
      <c r="K83" s="12"/>
      <c r="L83" s="12"/>
      <c r="M83" s="12"/>
    </row>
    <row r="84" spans="1:13" ht="15" customHeight="1">
      <c r="A84" s="2"/>
      <c r="B84" s="9"/>
      <c r="C84" s="11"/>
      <c r="D84" s="11"/>
      <c r="E84" s="12"/>
      <c r="F84" s="11"/>
      <c r="G84" s="12"/>
      <c r="H84" s="12"/>
      <c r="I84" s="12"/>
      <c r="J84" s="12"/>
      <c r="K84" s="12"/>
      <c r="L84" s="12"/>
      <c r="M84" s="12"/>
    </row>
    <row r="85" spans="1:13" ht="15" customHeight="1">
      <c r="A85" s="2"/>
      <c r="B85" s="9"/>
      <c r="C85" s="11"/>
      <c r="D85" s="11"/>
      <c r="E85" s="12"/>
      <c r="F85" s="11"/>
      <c r="G85" s="12"/>
      <c r="H85" s="12"/>
      <c r="I85" s="12"/>
      <c r="J85" s="12"/>
      <c r="K85" s="12"/>
      <c r="L85" s="12"/>
      <c r="M85" s="12"/>
    </row>
    <row r="86" spans="1:13" ht="15" customHeight="1">
      <c r="A86" s="2"/>
      <c r="B86" s="9"/>
      <c r="C86" s="11"/>
      <c r="D86" s="11"/>
      <c r="E86" s="12"/>
      <c r="F86" s="11"/>
      <c r="G86" s="12"/>
      <c r="H86" s="12"/>
      <c r="I86" s="12"/>
      <c r="J86" s="12"/>
      <c r="K86" s="12"/>
      <c r="L86" s="12"/>
      <c r="M86" s="12"/>
    </row>
    <row r="87" spans="1:13" ht="15" customHeight="1">
      <c r="A87" s="2"/>
      <c r="B87" s="9"/>
      <c r="C87" s="11"/>
      <c r="D87" s="11"/>
      <c r="E87" s="12"/>
      <c r="F87" s="11"/>
      <c r="G87" s="12"/>
      <c r="H87" s="12"/>
      <c r="I87" s="12"/>
      <c r="J87" s="12"/>
      <c r="K87" s="12"/>
      <c r="L87" s="12"/>
      <c r="M87" s="12"/>
    </row>
    <row r="88" spans="1:13" ht="15" customHeight="1">
      <c r="A88" s="2"/>
      <c r="B88" s="9"/>
      <c r="C88" s="11"/>
      <c r="D88" s="11"/>
      <c r="E88" s="12"/>
      <c r="F88" s="11"/>
      <c r="G88" s="12"/>
      <c r="H88" s="12"/>
      <c r="I88" s="12"/>
      <c r="J88" s="12"/>
      <c r="K88" s="12"/>
      <c r="L88" s="12"/>
      <c r="M88" s="12"/>
    </row>
    <row r="89" spans="1:13" ht="15" customHeight="1">
      <c r="A89" s="2"/>
      <c r="B89" s="9"/>
      <c r="C89" s="11"/>
      <c r="D89" s="11"/>
      <c r="E89" s="12"/>
      <c r="F89" s="11"/>
      <c r="G89" s="12"/>
      <c r="H89" s="12"/>
      <c r="I89" s="12"/>
      <c r="J89" s="12"/>
      <c r="K89" s="12"/>
      <c r="L89" s="12"/>
      <c r="M89" s="12"/>
    </row>
    <row r="90" spans="1:13" ht="15" customHeight="1">
      <c r="A90" s="2"/>
      <c r="B90" s="9"/>
      <c r="C90" s="11"/>
      <c r="D90" s="11"/>
      <c r="E90" s="12"/>
      <c r="F90" s="11"/>
      <c r="G90" s="12"/>
      <c r="H90" s="12"/>
      <c r="I90" s="12"/>
      <c r="J90" s="12"/>
      <c r="K90" s="12"/>
      <c r="L90" s="12"/>
      <c r="M90" s="12"/>
    </row>
    <row r="91" spans="1:13" ht="15" customHeight="1">
      <c r="A91" s="2"/>
      <c r="B91" s="9"/>
      <c r="C91" s="11"/>
      <c r="D91" s="11"/>
      <c r="E91" s="12"/>
      <c r="F91" s="11"/>
      <c r="G91" s="12"/>
      <c r="H91" s="12"/>
      <c r="I91" s="12"/>
      <c r="J91" s="12"/>
      <c r="K91" s="12"/>
      <c r="L91" s="12"/>
      <c r="M91" s="12"/>
    </row>
    <row r="92" spans="1:13" ht="15" customHeight="1">
      <c r="A92" s="2"/>
      <c r="B92" s="9"/>
      <c r="C92" s="11"/>
      <c r="D92" s="11"/>
      <c r="E92" s="12"/>
      <c r="F92" s="11"/>
      <c r="G92" s="12"/>
      <c r="H92" s="12"/>
      <c r="I92" s="12"/>
      <c r="J92" s="12"/>
      <c r="K92" s="12"/>
      <c r="L92" s="12"/>
      <c r="M92" s="12"/>
    </row>
    <row r="93" spans="1:13" ht="15" customHeight="1">
      <c r="A93" s="2"/>
      <c r="B93" s="9"/>
      <c r="C93" s="11"/>
      <c r="D93" s="11"/>
      <c r="E93" s="12"/>
      <c r="F93" s="11"/>
      <c r="G93" s="12"/>
      <c r="H93" s="12"/>
      <c r="I93" s="12"/>
      <c r="J93" s="12"/>
      <c r="K93" s="12"/>
      <c r="L93" s="12"/>
      <c r="M93" s="12"/>
    </row>
    <row r="94" spans="1:13" ht="15" customHeight="1">
      <c r="A94" s="2"/>
      <c r="B94" s="9"/>
      <c r="C94" s="11"/>
      <c r="D94" s="11"/>
      <c r="E94" s="12"/>
      <c r="F94" s="11"/>
      <c r="G94" s="12"/>
      <c r="H94" s="12"/>
      <c r="I94" s="12"/>
      <c r="J94" s="12"/>
      <c r="K94" s="12"/>
      <c r="L94" s="12"/>
      <c r="M94" s="12"/>
    </row>
    <row r="95" spans="1:13" ht="15" customHeight="1">
      <c r="A95" s="2"/>
      <c r="B95" s="9"/>
      <c r="C95" s="11"/>
      <c r="D95" s="11"/>
      <c r="E95" s="12"/>
      <c r="F95" s="11"/>
      <c r="G95" s="12"/>
      <c r="H95" s="12"/>
      <c r="I95" s="12"/>
      <c r="J95" s="12"/>
      <c r="K95" s="12"/>
      <c r="L95" s="12"/>
      <c r="M95" s="12"/>
    </row>
    <row r="96" spans="1:13" ht="15" customHeight="1">
      <c r="A96" s="2"/>
      <c r="B96" s="9"/>
      <c r="C96" s="11"/>
      <c r="D96" s="11"/>
      <c r="E96" s="12"/>
      <c r="F96" s="11"/>
      <c r="G96" s="12"/>
      <c r="H96" s="12"/>
      <c r="I96" s="12"/>
      <c r="J96" s="12"/>
      <c r="K96" s="12"/>
      <c r="L96" s="12"/>
      <c r="M96" s="12"/>
    </row>
  </sheetData>
  <mergeCells count="14">
    <mergeCell ref="A2:A3"/>
    <mergeCell ref="B64:B65"/>
    <mergeCell ref="B45:B46"/>
    <mergeCell ref="B49:B50"/>
    <mergeCell ref="B52:B53"/>
    <mergeCell ref="B54:B55"/>
    <mergeCell ref="B59:B60"/>
    <mergeCell ref="B62:B63"/>
    <mergeCell ref="B43:B44"/>
    <mergeCell ref="A5:B6"/>
    <mergeCell ref="B20:B21"/>
    <mergeCell ref="B23:B24"/>
    <mergeCell ref="B25:B26"/>
    <mergeCell ref="B40:B41"/>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M64"/>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51.140625" style="6" customWidth="1"/>
    <col min="3" max="4" width="11.28515625" style="7" hidden="1" customWidth="1"/>
    <col min="5" max="5" width="11.28515625" style="3" hidden="1" customWidth="1"/>
    <col min="6" max="6" width="15.42578125" style="7" customWidth="1"/>
    <col min="7" max="11" width="15.42578125" style="3" customWidth="1"/>
    <col min="12" max="13" width="0.85546875" style="3" customWidth="1"/>
    <col min="14" max="21" width="13.5703125" style="278" bestFit="1" customWidth="1"/>
    <col min="22" max="16384" width="9.140625" style="278"/>
  </cols>
  <sheetData>
    <row r="1" spans="1:13" ht="18" customHeight="1">
      <c r="A1" s="32"/>
      <c r="B1" s="33"/>
      <c r="C1" s="87"/>
      <c r="D1" s="87"/>
      <c r="E1" s="88"/>
      <c r="F1" s="87"/>
      <c r="G1" s="88"/>
      <c r="H1" s="88"/>
      <c r="I1" s="88"/>
      <c r="J1" s="88"/>
      <c r="K1" s="88"/>
      <c r="L1" s="88"/>
      <c r="M1" s="88"/>
    </row>
    <row r="2" spans="1:13" s="279" customFormat="1" ht="18" customHeight="1">
      <c r="A2" s="485" t="str">
        <f>'Kandungan (new)'!A164</f>
        <v>20a</v>
      </c>
      <c r="B2" s="120" t="str">
        <f>'Kandungan (new)'!B164</f>
        <v>Statistik Guna Tenaga Sektor Perlombongan dan Pengkuarian mengikut Kemahiran - Tahunan</v>
      </c>
      <c r="C2" s="96"/>
      <c r="D2" s="96"/>
      <c r="E2" s="97"/>
      <c r="F2" s="96"/>
      <c r="G2" s="97"/>
      <c r="H2" s="97"/>
      <c r="I2" s="97"/>
      <c r="J2" s="97"/>
      <c r="K2" s="97"/>
      <c r="L2" s="97"/>
      <c r="M2" s="97"/>
    </row>
    <row r="3" spans="1:13" s="279" customFormat="1" ht="18" customHeight="1">
      <c r="A3" s="485"/>
      <c r="B3" s="98" t="str">
        <f>'Kandungan (new)'!B165</f>
        <v>Employment Statistics of Mining and Quarrying Sector by Skill - Annually</v>
      </c>
      <c r="C3" s="96"/>
      <c r="D3" s="96"/>
      <c r="E3" s="97"/>
      <c r="F3" s="96"/>
      <c r="G3" s="97"/>
      <c r="H3" s="97"/>
      <c r="I3" s="97"/>
      <c r="J3" s="97"/>
      <c r="K3" s="97"/>
      <c r="L3" s="97"/>
      <c r="M3" s="97"/>
    </row>
    <row r="4" spans="1:13" ht="18" customHeight="1" thickBot="1">
      <c r="B4" s="33"/>
      <c r="C4" s="35"/>
      <c r="D4" s="35"/>
      <c r="E4" s="36"/>
      <c r="F4" s="35"/>
      <c r="G4" s="36"/>
      <c r="H4" s="36"/>
      <c r="I4" s="36"/>
      <c r="J4" s="36"/>
      <c r="K4" s="36"/>
      <c r="L4" s="36"/>
      <c r="M4" s="36"/>
    </row>
    <row r="5" spans="1:13" s="280" customFormat="1" ht="18" customHeight="1">
      <c r="A5" s="486" t="s">
        <v>246</v>
      </c>
      <c r="B5" s="486"/>
      <c r="C5" s="420">
        <v>2015</v>
      </c>
      <c r="D5" s="420">
        <v>2016</v>
      </c>
      <c r="E5" s="420">
        <v>2017</v>
      </c>
      <c r="F5" s="420">
        <v>2018</v>
      </c>
      <c r="G5" s="420">
        <v>2019</v>
      </c>
      <c r="H5" s="420">
        <v>2020</v>
      </c>
      <c r="I5" s="420">
        <v>2021</v>
      </c>
      <c r="J5" s="420">
        <v>2022</v>
      </c>
      <c r="K5" s="420" t="s">
        <v>243</v>
      </c>
      <c r="L5" s="421"/>
      <c r="M5" s="323"/>
    </row>
    <row r="6" spans="1:13" s="280" customFormat="1" ht="18" customHeight="1" thickBot="1">
      <c r="A6" s="487"/>
      <c r="B6" s="487"/>
      <c r="C6" s="423"/>
      <c r="D6" s="423"/>
      <c r="E6" s="423"/>
      <c r="F6" s="423"/>
      <c r="G6" s="423"/>
      <c r="H6" s="423"/>
      <c r="I6" s="423"/>
      <c r="J6" s="423"/>
      <c r="K6" s="423"/>
      <c r="L6" s="423"/>
      <c r="M6" s="324"/>
    </row>
    <row r="7" spans="1:13" s="281" customFormat="1" ht="18" customHeight="1">
      <c r="A7" s="37" t="s">
        <v>31</v>
      </c>
      <c r="B7" s="37" t="s">
        <v>303</v>
      </c>
      <c r="C7" s="38"/>
      <c r="D7" s="38"/>
      <c r="E7" s="39"/>
      <c r="F7" s="38"/>
      <c r="G7" s="39"/>
      <c r="H7" s="39"/>
      <c r="I7" s="39"/>
      <c r="J7" s="39"/>
      <c r="K7" s="39"/>
      <c r="L7" s="39"/>
      <c r="M7" s="39"/>
    </row>
    <row r="8" spans="1:13" ht="22.5" customHeight="1" thickBot="1">
      <c r="A8" s="40"/>
      <c r="B8" s="41" t="s">
        <v>302</v>
      </c>
      <c r="C8" s="43"/>
      <c r="D8" s="43"/>
      <c r="E8" s="44"/>
      <c r="F8" s="43"/>
      <c r="G8" s="44"/>
      <c r="H8" s="44"/>
      <c r="I8" s="44"/>
      <c r="J8" s="44"/>
      <c r="K8" s="44"/>
      <c r="L8" s="44"/>
      <c r="M8" s="316"/>
    </row>
    <row r="9" spans="1:13" ht="9" customHeight="1">
      <c r="A9" s="34"/>
      <c r="B9" s="45"/>
      <c r="C9" s="47"/>
      <c r="D9" s="47"/>
      <c r="E9" s="48"/>
      <c r="F9" s="47"/>
      <c r="G9" s="48"/>
      <c r="H9" s="48"/>
      <c r="I9" s="48"/>
      <c r="J9" s="48"/>
      <c r="K9" s="48"/>
      <c r="L9" s="48"/>
      <c r="M9" s="48"/>
    </row>
    <row r="10" spans="1:13" s="282" customFormat="1" ht="18" customHeight="1">
      <c r="A10" s="49"/>
      <c r="B10" s="50" t="s">
        <v>50</v>
      </c>
      <c r="C10" s="56">
        <v>24.2</v>
      </c>
      <c r="D10" s="56">
        <v>24.1</v>
      </c>
      <c r="E10" s="56">
        <v>24.5</v>
      </c>
      <c r="F10" s="56">
        <v>24.6</v>
      </c>
      <c r="G10" s="56">
        <v>24.7</v>
      </c>
      <c r="H10" s="56">
        <v>24.175838616499366</v>
      </c>
      <c r="I10" s="56">
        <v>23.5</v>
      </c>
      <c r="J10" s="56">
        <v>23.2</v>
      </c>
      <c r="K10" s="56">
        <v>23.4</v>
      </c>
      <c r="L10" s="52"/>
      <c r="M10" s="52"/>
    </row>
    <row r="11" spans="1:13" s="282" customFormat="1" ht="22.5" customHeight="1">
      <c r="A11" s="49"/>
      <c r="B11" s="53" t="s">
        <v>51</v>
      </c>
      <c r="C11" s="58"/>
      <c r="D11" s="58"/>
      <c r="E11" s="58"/>
      <c r="F11" s="58"/>
      <c r="G11" s="58"/>
      <c r="H11" s="58"/>
      <c r="I11" s="58"/>
      <c r="J11" s="58"/>
      <c r="K11" s="58"/>
      <c r="L11" s="52"/>
      <c r="M11" s="52"/>
    </row>
    <row r="12" spans="1:13" s="283" customFormat="1" ht="18" customHeight="1">
      <c r="A12" s="54"/>
      <c r="B12" s="55" t="s">
        <v>52</v>
      </c>
      <c r="C12" s="56">
        <v>47.135928124293379</v>
      </c>
      <c r="D12" s="56">
        <v>46.606160463938146</v>
      </c>
      <c r="E12" s="56">
        <v>47.072894731418643</v>
      </c>
      <c r="F12" s="56">
        <v>47.119967626150057</v>
      </c>
      <c r="G12" s="56">
        <v>47.3</v>
      </c>
      <c r="H12" s="56">
        <v>45.3</v>
      </c>
      <c r="I12" s="56">
        <v>44.6</v>
      </c>
      <c r="J12" s="56">
        <v>46.1</v>
      </c>
      <c r="K12" s="56">
        <v>47</v>
      </c>
      <c r="L12" s="56"/>
      <c r="M12" s="56"/>
    </row>
    <row r="13" spans="1:13" s="284" customFormat="1" ht="22.5" customHeight="1">
      <c r="A13" s="57"/>
      <c r="B13" s="53" t="s">
        <v>53</v>
      </c>
      <c r="C13" s="58"/>
      <c r="D13" s="58"/>
      <c r="E13" s="58"/>
      <c r="F13" s="58"/>
      <c r="G13" s="58"/>
      <c r="H13" s="58"/>
      <c r="I13" s="58"/>
      <c r="J13" s="58"/>
      <c r="K13" s="58"/>
      <c r="L13" s="58"/>
      <c r="M13" s="58"/>
    </row>
    <row r="14" spans="1:13" s="283" customFormat="1" ht="17.25" customHeight="1">
      <c r="A14" s="54"/>
      <c r="B14" s="55" t="s">
        <v>54</v>
      </c>
      <c r="C14" s="56">
        <v>10.829816592540631</v>
      </c>
      <c r="D14" s="56">
        <v>10.139727754373229</v>
      </c>
      <c r="E14" s="56">
        <v>10.063959743210564</v>
      </c>
      <c r="F14" s="56">
        <v>10.05769421190306</v>
      </c>
      <c r="G14" s="56">
        <v>10.3</v>
      </c>
      <c r="H14" s="56">
        <v>9.4</v>
      </c>
      <c r="I14" s="56">
        <v>9.4</v>
      </c>
      <c r="J14" s="56">
        <v>9.6999999999999993</v>
      </c>
      <c r="K14" s="56">
        <v>9.6</v>
      </c>
      <c r="L14" s="56">
        <v>12963.944</v>
      </c>
      <c r="M14" s="56"/>
    </row>
    <row r="15" spans="1:13" s="284" customFormat="1" ht="22.5" customHeight="1">
      <c r="A15" s="57"/>
      <c r="B15" s="53" t="s">
        <v>55</v>
      </c>
      <c r="C15" s="58"/>
      <c r="D15" s="58"/>
      <c r="E15" s="58"/>
      <c r="F15" s="58"/>
      <c r="G15" s="58"/>
      <c r="H15" s="58"/>
      <c r="I15" s="58"/>
      <c r="J15" s="58"/>
      <c r="K15" s="58"/>
      <c r="L15" s="58"/>
      <c r="M15" s="58"/>
    </row>
    <row r="16" spans="1:13" s="283" customFormat="1" ht="17.25" customHeight="1">
      <c r="A16" s="463"/>
      <c r="B16" s="464" t="s">
        <v>60</v>
      </c>
      <c r="C16" s="465">
        <v>82.141583333333344</v>
      </c>
      <c r="D16" s="465">
        <v>80.837000000000003</v>
      </c>
      <c r="E16" s="465">
        <v>81.626999999999995</v>
      </c>
      <c r="F16" s="465">
        <v>81.741277800000006</v>
      </c>
      <c r="G16" s="465">
        <v>82.2</v>
      </c>
      <c r="H16" s="465">
        <v>78.900000000000006</v>
      </c>
      <c r="I16" s="465">
        <v>77.400000000000006</v>
      </c>
      <c r="J16" s="465">
        <v>79.099999999999994</v>
      </c>
      <c r="K16" s="466">
        <v>80.099999999999994</v>
      </c>
      <c r="L16" s="467">
        <v>12963.944</v>
      </c>
      <c r="M16" s="56"/>
    </row>
    <row r="17" spans="1:13" s="284" customFormat="1" ht="22.5" customHeight="1">
      <c r="A17" s="453"/>
      <c r="B17" s="468" t="s">
        <v>61</v>
      </c>
      <c r="C17" s="469"/>
      <c r="D17" s="469"/>
      <c r="E17" s="469"/>
      <c r="F17" s="469"/>
      <c r="G17" s="469"/>
      <c r="H17" s="469"/>
      <c r="I17" s="469"/>
      <c r="J17" s="469"/>
      <c r="K17" s="470"/>
      <c r="L17" s="471"/>
      <c r="M17" s="58"/>
    </row>
    <row r="18" spans="1:13" s="284" customFormat="1" ht="9.75" customHeight="1" thickBot="1">
      <c r="A18" s="68"/>
      <c r="B18" s="69"/>
      <c r="C18" s="70"/>
      <c r="D18" s="70"/>
      <c r="E18" s="71"/>
      <c r="F18" s="70"/>
      <c r="G18" s="71"/>
      <c r="H18" s="71"/>
      <c r="I18" s="71"/>
      <c r="J18" s="71"/>
      <c r="K18" s="71"/>
      <c r="L18" s="71"/>
      <c r="M18" s="317"/>
    </row>
    <row r="19" spans="1:13" s="281" customFormat="1" ht="18" customHeight="1">
      <c r="A19" s="37" t="s">
        <v>34</v>
      </c>
      <c r="B19" s="37" t="s">
        <v>69</v>
      </c>
      <c r="C19" s="38"/>
      <c r="D19" s="38"/>
      <c r="E19" s="39"/>
      <c r="F19" s="38"/>
      <c r="G19" s="39"/>
      <c r="H19" s="39"/>
      <c r="I19" s="39"/>
      <c r="J19" s="39"/>
      <c r="K19" s="39"/>
      <c r="L19" s="39"/>
      <c r="M19" s="39"/>
    </row>
    <row r="20" spans="1:13" ht="22.5" customHeight="1" thickBot="1">
      <c r="A20" s="42"/>
      <c r="B20" s="41" t="s">
        <v>70</v>
      </c>
      <c r="C20" s="43"/>
      <c r="D20" s="43"/>
      <c r="E20" s="44"/>
      <c r="F20" s="43"/>
      <c r="G20" s="44"/>
      <c r="H20" s="44"/>
      <c r="I20" s="44"/>
      <c r="J20" s="44"/>
      <c r="K20" s="44"/>
      <c r="L20" s="44"/>
      <c r="M20" s="316"/>
    </row>
    <row r="21" spans="1:13" ht="9" customHeight="1">
      <c r="A21" s="46"/>
      <c r="B21" s="45"/>
      <c r="C21" s="47"/>
      <c r="D21" s="47"/>
      <c r="E21" s="48"/>
      <c r="F21" s="47"/>
      <c r="G21" s="48"/>
      <c r="H21" s="48"/>
      <c r="I21" s="48"/>
      <c r="J21" s="48"/>
      <c r="K21" s="48"/>
      <c r="L21" s="48"/>
      <c r="M21" s="48"/>
    </row>
    <row r="22" spans="1:13" s="282" customFormat="1" ht="18" customHeight="1">
      <c r="A22" s="49"/>
      <c r="B22" s="50" t="str">
        <f t="shared" ref="B22:B29" si="0">B10</f>
        <v>Mahir</v>
      </c>
      <c r="C22" s="56">
        <v>29.4</v>
      </c>
      <c r="D22" s="56">
        <v>29.8</v>
      </c>
      <c r="E22" s="56">
        <v>30</v>
      </c>
      <c r="F22" s="56">
        <v>30.050442839966085</v>
      </c>
      <c r="G22" s="56">
        <v>30</v>
      </c>
      <c r="H22" s="56">
        <v>30.7</v>
      </c>
      <c r="I22" s="56">
        <v>30.3</v>
      </c>
      <c r="J22" s="56">
        <v>29.4</v>
      </c>
      <c r="K22" s="56">
        <v>29.3</v>
      </c>
      <c r="L22" s="79"/>
      <c r="M22" s="79"/>
    </row>
    <row r="23" spans="1:13" s="282" customFormat="1" ht="22.5" customHeight="1">
      <c r="A23" s="49"/>
      <c r="B23" s="53" t="str">
        <f t="shared" si="0"/>
        <v>Skilled</v>
      </c>
      <c r="C23" s="56"/>
      <c r="D23" s="56"/>
      <c r="E23" s="56"/>
      <c r="F23" s="56"/>
      <c r="G23" s="56"/>
      <c r="H23" s="56"/>
      <c r="I23" s="56"/>
      <c r="J23" s="56"/>
      <c r="K23" s="56"/>
      <c r="L23" s="79"/>
      <c r="M23" s="79"/>
    </row>
    <row r="24" spans="1:13" s="282" customFormat="1" ht="18" customHeight="1">
      <c r="A24" s="49"/>
      <c r="B24" s="55" t="str">
        <f t="shared" si="0"/>
        <v>Separuh Mahir</v>
      </c>
      <c r="C24" s="56">
        <v>57.4</v>
      </c>
      <c r="D24" s="56">
        <v>57.7</v>
      </c>
      <c r="E24" s="56">
        <v>57.7</v>
      </c>
      <c r="F24" s="56">
        <v>57.645254508304312</v>
      </c>
      <c r="G24" s="56">
        <v>57.5</v>
      </c>
      <c r="H24" s="56">
        <v>57.3</v>
      </c>
      <c r="I24" s="56">
        <v>57.622739018087856</v>
      </c>
      <c r="J24" s="56">
        <v>58.280657395701652</v>
      </c>
      <c r="K24" s="56">
        <v>58.7</v>
      </c>
      <c r="L24" s="79"/>
      <c r="M24" s="79"/>
    </row>
    <row r="25" spans="1:13" s="282" customFormat="1" ht="22.5" customHeight="1">
      <c r="A25" s="49"/>
      <c r="B25" s="53" t="str">
        <f t="shared" si="0"/>
        <v>Semi-skilled</v>
      </c>
      <c r="C25" s="51"/>
      <c r="D25" s="51"/>
      <c r="E25" s="51"/>
      <c r="F25" s="56"/>
      <c r="G25" s="56"/>
      <c r="H25" s="56"/>
      <c r="I25" s="56"/>
      <c r="J25" s="56"/>
      <c r="K25" s="56"/>
      <c r="L25" s="79"/>
      <c r="M25" s="79"/>
    </row>
    <row r="26" spans="1:13" s="284" customFormat="1" ht="18" customHeight="1">
      <c r="A26" s="57"/>
      <c r="B26" s="55" t="str">
        <f t="shared" si="0"/>
        <v>Berkemahiran Rendah</v>
      </c>
      <c r="C26" s="56">
        <v>13.2</v>
      </c>
      <c r="D26" s="56">
        <v>12.5</v>
      </c>
      <c r="E26" s="56">
        <v>12.3</v>
      </c>
      <c r="F26" s="56">
        <v>12.304302651729602</v>
      </c>
      <c r="G26" s="56">
        <v>12.5</v>
      </c>
      <c r="H26" s="56">
        <v>12</v>
      </c>
      <c r="I26" s="56">
        <v>12.14470284237726</v>
      </c>
      <c r="J26" s="56">
        <v>12.262958280657395</v>
      </c>
      <c r="K26" s="56">
        <v>12</v>
      </c>
      <c r="L26" s="67"/>
      <c r="M26" s="67"/>
    </row>
    <row r="27" spans="1:13" s="283" customFormat="1" ht="22.5" customHeight="1">
      <c r="A27" s="54"/>
      <c r="B27" s="53" t="str">
        <f t="shared" si="0"/>
        <v>Low-skilled</v>
      </c>
      <c r="C27" s="56"/>
      <c r="D27" s="56"/>
      <c r="E27" s="56"/>
      <c r="F27" s="56"/>
      <c r="G27" s="56"/>
      <c r="H27" s="56"/>
      <c r="I27" s="56"/>
      <c r="J27" s="56"/>
      <c r="K27" s="56"/>
      <c r="L27" s="99"/>
      <c r="M27" s="99"/>
    </row>
    <row r="28" spans="1:13" s="284" customFormat="1" ht="18" customHeight="1">
      <c r="A28" s="453"/>
      <c r="B28" s="472" t="str">
        <f t="shared" si="0"/>
        <v>Jumlah</v>
      </c>
      <c r="C28" s="465">
        <v>100</v>
      </c>
      <c r="D28" s="465">
        <v>100</v>
      </c>
      <c r="E28" s="465">
        <v>100</v>
      </c>
      <c r="F28" s="465">
        <v>100</v>
      </c>
      <c r="G28" s="465">
        <v>100</v>
      </c>
      <c r="H28" s="465">
        <v>100</v>
      </c>
      <c r="I28" s="465">
        <v>100</v>
      </c>
      <c r="J28" s="465">
        <v>100</v>
      </c>
      <c r="K28" s="466">
        <v>100</v>
      </c>
      <c r="L28" s="473"/>
      <c r="M28" s="67"/>
    </row>
    <row r="29" spans="1:13" s="283" customFormat="1" ht="22.5" customHeight="1">
      <c r="A29" s="463"/>
      <c r="B29" s="468" t="str">
        <f t="shared" si="0"/>
        <v>Total</v>
      </c>
      <c r="C29" s="474"/>
      <c r="D29" s="474"/>
      <c r="E29" s="474"/>
      <c r="F29" s="474"/>
      <c r="G29" s="474"/>
      <c r="H29" s="474"/>
      <c r="I29" s="474"/>
      <c r="J29" s="474"/>
      <c r="K29" s="433"/>
      <c r="L29" s="475"/>
      <c r="M29" s="99"/>
    </row>
    <row r="30" spans="1:13" s="284" customFormat="1" ht="8.25" customHeight="1" thickBot="1">
      <c r="A30" s="68"/>
      <c r="B30" s="80"/>
      <c r="C30" s="70"/>
      <c r="D30" s="70"/>
      <c r="E30" s="70"/>
      <c r="F30" s="70"/>
      <c r="G30" s="70"/>
      <c r="H30" s="70"/>
      <c r="I30" s="70"/>
      <c r="J30" s="70"/>
      <c r="K30" s="70"/>
      <c r="L30" s="70"/>
      <c r="M30" s="318"/>
    </row>
    <row r="31" spans="1:13" ht="9" customHeight="1">
      <c r="A31" s="34"/>
      <c r="B31" s="81"/>
      <c r="C31" s="87"/>
      <c r="D31" s="87"/>
      <c r="E31" s="88"/>
      <c r="F31" s="87"/>
      <c r="G31" s="88"/>
      <c r="H31" s="88"/>
      <c r="I31" s="88"/>
      <c r="J31" s="88"/>
      <c r="K31" s="88"/>
      <c r="L31" s="88"/>
      <c r="M31" s="88"/>
    </row>
    <row r="32" spans="1:13" s="279" customFormat="1" ht="17.25" customHeight="1">
      <c r="A32" s="37" t="s">
        <v>195</v>
      </c>
      <c r="B32" s="89"/>
      <c r="C32" s="91"/>
      <c r="D32" s="91"/>
      <c r="E32" s="92"/>
      <c r="F32" s="91"/>
      <c r="G32" s="92"/>
      <c r="H32" s="92"/>
      <c r="I32" s="92"/>
      <c r="J32" s="92"/>
      <c r="K32" s="92"/>
      <c r="L32" s="92"/>
      <c r="M32" s="92"/>
    </row>
    <row r="33" spans="1:13" s="279" customFormat="1" ht="23.25" customHeight="1">
      <c r="A33" s="45" t="s">
        <v>87</v>
      </c>
      <c r="B33" s="89"/>
      <c r="C33" s="91"/>
      <c r="D33" s="91"/>
      <c r="E33" s="92"/>
      <c r="F33" s="91"/>
      <c r="G33" s="92"/>
      <c r="H33" s="92"/>
      <c r="I33" s="92"/>
      <c r="J33" s="92"/>
      <c r="K33" s="92"/>
      <c r="L33" s="92"/>
      <c r="M33" s="92"/>
    </row>
    <row r="34" spans="1:13" s="279" customFormat="1" ht="18" customHeight="1">
      <c r="A34" s="37" t="s">
        <v>131</v>
      </c>
      <c r="B34" s="94"/>
      <c r="C34" s="91"/>
      <c r="D34" s="91"/>
      <c r="E34" s="92"/>
      <c r="F34" s="91"/>
      <c r="G34" s="92"/>
      <c r="H34" s="92"/>
      <c r="I34" s="92"/>
      <c r="J34" s="92"/>
      <c r="K34" s="92"/>
      <c r="L34" s="92"/>
      <c r="M34" s="92"/>
    </row>
    <row r="35" spans="1:13" s="279" customFormat="1" ht="18" customHeight="1">
      <c r="A35" s="93" t="s">
        <v>133</v>
      </c>
      <c r="B35" s="94"/>
      <c r="C35" s="91"/>
      <c r="D35" s="91"/>
      <c r="E35" s="92"/>
      <c r="F35" s="91"/>
      <c r="G35" s="92"/>
      <c r="H35" s="92"/>
      <c r="I35" s="92"/>
      <c r="J35" s="92"/>
      <c r="K35" s="92"/>
      <c r="L35" s="92"/>
      <c r="M35" s="92"/>
    </row>
    <row r="36" spans="1:13" s="279" customFormat="1" ht="18" customHeight="1">
      <c r="A36" s="46"/>
      <c r="B36" s="94"/>
      <c r="C36" s="91"/>
      <c r="D36" s="91"/>
      <c r="E36" s="92"/>
      <c r="F36" s="91"/>
      <c r="G36" s="92"/>
      <c r="H36" s="92"/>
      <c r="I36" s="92"/>
      <c r="J36" s="92"/>
      <c r="K36" s="92"/>
      <c r="L36" s="92"/>
      <c r="M36" s="92"/>
    </row>
    <row r="37" spans="1:13" ht="9" customHeight="1">
      <c r="A37" s="32"/>
      <c r="B37" s="33"/>
      <c r="C37" s="87"/>
      <c r="D37" s="87"/>
      <c r="E37" s="88"/>
      <c r="F37" s="87"/>
      <c r="G37" s="88"/>
      <c r="H37" s="88"/>
      <c r="I37" s="88"/>
      <c r="J37" s="88"/>
      <c r="K37" s="88"/>
      <c r="L37" s="88"/>
      <c r="M37" s="88"/>
    </row>
    <row r="38" spans="1:13" ht="15" customHeight="1">
      <c r="A38" s="2"/>
      <c r="B38" s="9"/>
      <c r="C38" s="11"/>
      <c r="D38" s="11"/>
      <c r="E38" s="12"/>
      <c r="F38" s="11"/>
      <c r="G38" s="12"/>
      <c r="H38" s="12"/>
      <c r="I38" s="12"/>
      <c r="J38" s="12"/>
      <c r="K38" s="12"/>
      <c r="L38" s="12"/>
      <c r="M38" s="12"/>
    </row>
    <row r="39" spans="1:13" ht="15" customHeight="1">
      <c r="A39" s="2"/>
      <c r="B39" s="9"/>
      <c r="C39" s="11"/>
      <c r="D39" s="11"/>
      <c r="E39" s="12"/>
      <c r="F39" s="11"/>
      <c r="G39" s="12"/>
      <c r="H39" s="12"/>
      <c r="I39" s="12"/>
      <c r="J39" s="12"/>
      <c r="K39" s="12"/>
      <c r="L39" s="12"/>
      <c r="M39" s="12"/>
    </row>
    <row r="40" spans="1:13" ht="15" customHeight="1">
      <c r="A40" s="2"/>
      <c r="B40" s="9"/>
      <c r="C40" s="11"/>
      <c r="D40" s="11"/>
      <c r="E40" s="12"/>
      <c r="F40" s="11"/>
      <c r="G40" s="12"/>
      <c r="H40" s="12"/>
      <c r="I40" s="12"/>
      <c r="J40" s="12"/>
      <c r="K40" s="12"/>
      <c r="L40" s="12"/>
      <c r="M40" s="12"/>
    </row>
    <row r="41" spans="1:13" ht="15" customHeight="1">
      <c r="A41" s="2"/>
      <c r="B41" s="9"/>
      <c r="C41" s="11"/>
      <c r="D41" s="11"/>
      <c r="E41" s="12"/>
      <c r="F41" s="11"/>
      <c r="G41" s="12"/>
      <c r="H41" s="12"/>
      <c r="I41" s="12"/>
      <c r="J41" s="12"/>
      <c r="K41" s="12"/>
      <c r="L41" s="12"/>
      <c r="M41" s="12"/>
    </row>
    <row r="42" spans="1:13" ht="15" customHeight="1">
      <c r="A42" s="2"/>
      <c r="B42" s="9"/>
      <c r="C42" s="11"/>
      <c r="D42" s="11"/>
      <c r="E42" s="12"/>
      <c r="F42" s="11"/>
      <c r="G42" s="12"/>
      <c r="H42" s="12"/>
      <c r="I42" s="12"/>
      <c r="J42" s="12"/>
      <c r="K42" s="12"/>
      <c r="L42" s="12"/>
      <c r="M42" s="12"/>
    </row>
    <row r="43" spans="1:13" ht="15" customHeight="1">
      <c r="A43" s="2"/>
      <c r="B43" s="9"/>
      <c r="C43" s="11"/>
      <c r="D43" s="11"/>
      <c r="E43" s="12"/>
      <c r="F43" s="11"/>
      <c r="G43" s="12"/>
      <c r="H43" s="12"/>
      <c r="I43" s="12"/>
      <c r="J43" s="12"/>
      <c r="K43" s="12"/>
      <c r="L43" s="12"/>
      <c r="M43" s="12"/>
    </row>
    <row r="44" spans="1:13" ht="15" customHeight="1">
      <c r="A44" s="2"/>
      <c r="B44" s="9"/>
      <c r="C44" s="11"/>
      <c r="D44" s="11"/>
      <c r="E44" s="12"/>
      <c r="F44" s="11"/>
      <c r="G44" s="12"/>
      <c r="H44" s="12"/>
      <c r="I44" s="12"/>
      <c r="J44" s="12"/>
      <c r="K44" s="12"/>
      <c r="L44" s="12"/>
      <c r="M44" s="12"/>
    </row>
    <row r="45" spans="1:13" ht="15" customHeight="1">
      <c r="A45" s="2"/>
      <c r="B45" s="9"/>
      <c r="C45" s="11"/>
      <c r="D45" s="11"/>
      <c r="E45" s="12"/>
      <c r="F45" s="11"/>
      <c r="G45" s="12"/>
      <c r="H45" s="12"/>
      <c r="I45" s="12"/>
      <c r="J45" s="12"/>
      <c r="K45" s="12"/>
      <c r="L45" s="12"/>
      <c r="M45" s="12"/>
    </row>
    <row r="46" spans="1:13" ht="15" customHeight="1">
      <c r="A46" s="2"/>
      <c r="B46" s="9"/>
      <c r="C46" s="11"/>
      <c r="D46" s="11"/>
      <c r="E46" s="12"/>
      <c r="F46" s="11"/>
      <c r="G46" s="12"/>
      <c r="H46" s="12"/>
      <c r="I46" s="12"/>
      <c r="J46" s="12"/>
      <c r="K46" s="12"/>
      <c r="L46" s="12"/>
      <c r="M46" s="12"/>
    </row>
    <row r="47" spans="1:13" ht="15" customHeight="1">
      <c r="A47" s="2"/>
      <c r="B47" s="9"/>
      <c r="C47" s="11"/>
      <c r="D47" s="11"/>
      <c r="E47" s="12"/>
      <c r="F47" s="11"/>
      <c r="G47" s="12"/>
      <c r="H47" s="12"/>
      <c r="I47" s="12"/>
      <c r="J47" s="12"/>
      <c r="K47" s="12"/>
      <c r="L47" s="12"/>
      <c r="M47" s="12"/>
    </row>
    <row r="48" spans="1:13" ht="15" customHeight="1">
      <c r="A48" s="2"/>
      <c r="B48" s="9"/>
      <c r="C48" s="11"/>
      <c r="D48" s="11"/>
      <c r="E48" s="12"/>
      <c r="F48" s="11"/>
      <c r="G48" s="12"/>
      <c r="H48" s="12"/>
      <c r="I48" s="12"/>
      <c r="J48" s="12"/>
      <c r="K48" s="12"/>
      <c r="L48" s="12"/>
      <c r="M48" s="12"/>
    </row>
    <row r="49" spans="1:13" ht="15" customHeight="1">
      <c r="A49" s="2"/>
      <c r="B49" s="9"/>
      <c r="C49" s="11"/>
      <c r="D49" s="11"/>
      <c r="E49" s="12"/>
      <c r="F49" s="11"/>
      <c r="G49" s="12"/>
      <c r="H49" s="12"/>
      <c r="I49" s="12"/>
      <c r="J49" s="12"/>
      <c r="K49" s="12"/>
      <c r="L49" s="12"/>
      <c r="M49" s="12"/>
    </row>
    <row r="50" spans="1:13" ht="15" customHeight="1">
      <c r="A50" s="2"/>
      <c r="B50" s="9"/>
      <c r="C50" s="11"/>
      <c r="D50" s="11"/>
      <c r="E50" s="12"/>
      <c r="F50" s="11"/>
      <c r="G50" s="12"/>
      <c r="H50" s="12"/>
      <c r="I50" s="12"/>
      <c r="J50" s="12"/>
      <c r="K50" s="12"/>
      <c r="L50" s="12"/>
      <c r="M50" s="12"/>
    </row>
    <row r="51" spans="1:13" ht="15" customHeight="1">
      <c r="A51" s="2"/>
      <c r="B51" s="9"/>
      <c r="C51" s="11"/>
      <c r="D51" s="11"/>
      <c r="E51" s="12"/>
      <c r="F51" s="11"/>
      <c r="G51" s="12"/>
      <c r="H51" s="12"/>
      <c r="I51" s="12"/>
      <c r="J51" s="12"/>
      <c r="K51" s="12"/>
      <c r="L51" s="12"/>
      <c r="M51" s="12"/>
    </row>
    <row r="52" spans="1:13" ht="15" customHeight="1">
      <c r="A52" s="2"/>
      <c r="B52" s="9"/>
      <c r="C52" s="11"/>
      <c r="D52" s="11"/>
      <c r="E52" s="12"/>
      <c r="F52" s="11"/>
      <c r="G52" s="12"/>
      <c r="H52" s="12"/>
      <c r="I52" s="12"/>
      <c r="J52" s="12"/>
      <c r="K52" s="12"/>
      <c r="L52" s="12"/>
      <c r="M52" s="12"/>
    </row>
    <row r="53" spans="1:13" ht="15" customHeight="1">
      <c r="A53" s="2"/>
      <c r="B53" s="9"/>
      <c r="C53" s="11"/>
      <c r="D53" s="11"/>
      <c r="E53" s="12"/>
      <c r="F53" s="11"/>
      <c r="G53" s="12"/>
      <c r="H53" s="12"/>
      <c r="I53" s="12"/>
      <c r="J53" s="12"/>
      <c r="K53" s="12"/>
      <c r="L53" s="12"/>
      <c r="M53" s="12"/>
    </row>
    <row r="54" spans="1:13" ht="15" customHeight="1">
      <c r="A54" s="2"/>
      <c r="B54" s="9"/>
      <c r="C54" s="11"/>
      <c r="D54" s="11"/>
      <c r="E54" s="12"/>
      <c r="F54" s="11"/>
      <c r="G54" s="12"/>
      <c r="H54" s="12"/>
      <c r="I54" s="12"/>
      <c r="J54" s="12"/>
      <c r="K54" s="12"/>
      <c r="L54" s="12"/>
      <c r="M54" s="12"/>
    </row>
    <row r="55" spans="1:13" ht="15" customHeight="1">
      <c r="A55" s="2"/>
      <c r="B55" s="9"/>
      <c r="C55" s="11"/>
      <c r="D55" s="11"/>
      <c r="E55" s="12"/>
      <c r="F55" s="11"/>
      <c r="G55" s="12"/>
      <c r="H55" s="12"/>
      <c r="I55" s="12"/>
      <c r="J55" s="12"/>
      <c r="K55" s="12"/>
      <c r="L55" s="12"/>
      <c r="M55" s="12"/>
    </row>
    <row r="56" spans="1:13" ht="15" customHeight="1">
      <c r="A56" s="2"/>
      <c r="B56" s="9"/>
      <c r="C56" s="11"/>
      <c r="D56" s="11"/>
      <c r="E56" s="12"/>
      <c r="F56" s="11"/>
      <c r="G56" s="12"/>
      <c r="H56" s="12"/>
      <c r="I56" s="12"/>
      <c r="J56" s="12"/>
      <c r="K56" s="12"/>
      <c r="L56" s="12"/>
      <c r="M56" s="12"/>
    </row>
    <row r="57" spans="1:13" ht="15" customHeight="1">
      <c r="A57" s="2"/>
      <c r="B57" s="9"/>
      <c r="C57" s="11"/>
      <c r="D57" s="11"/>
      <c r="E57" s="12"/>
      <c r="F57" s="11"/>
      <c r="G57" s="12"/>
      <c r="H57" s="12"/>
      <c r="I57" s="12"/>
      <c r="J57" s="12"/>
      <c r="K57" s="12"/>
      <c r="L57" s="12"/>
      <c r="M57" s="12"/>
    </row>
    <row r="58" spans="1:13" ht="15" customHeight="1">
      <c r="A58" s="2"/>
      <c r="B58" s="9"/>
      <c r="C58" s="11"/>
      <c r="D58" s="11"/>
      <c r="E58" s="12"/>
      <c r="F58" s="11"/>
      <c r="G58" s="12"/>
      <c r="H58" s="12"/>
      <c r="I58" s="12"/>
      <c r="J58" s="12"/>
      <c r="K58" s="12"/>
      <c r="L58" s="12"/>
      <c r="M58" s="12"/>
    </row>
    <row r="59" spans="1:13" ht="15" customHeight="1">
      <c r="A59" s="2"/>
      <c r="B59" s="9"/>
      <c r="C59" s="11"/>
      <c r="D59" s="11"/>
      <c r="E59" s="12"/>
      <c r="F59" s="11"/>
      <c r="G59" s="12"/>
      <c r="H59" s="12"/>
      <c r="I59" s="12"/>
      <c r="J59" s="12"/>
      <c r="K59" s="12"/>
      <c r="L59" s="12"/>
      <c r="M59" s="12"/>
    </row>
    <row r="60" spans="1:13" ht="15" customHeight="1">
      <c r="A60" s="2"/>
      <c r="B60" s="9"/>
      <c r="C60" s="11"/>
      <c r="D60" s="11"/>
      <c r="E60" s="12"/>
      <c r="F60" s="11"/>
      <c r="G60" s="12"/>
      <c r="H60" s="12"/>
      <c r="I60" s="12"/>
      <c r="J60" s="12"/>
      <c r="K60" s="12"/>
      <c r="L60" s="12"/>
      <c r="M60" s="12"/>
    </row>
    <row r="61" spans="1:13" ht="15" customHeight="1">
      <c r="A61" s="2"/>
      <c r="B61" s="9"/>
      <c r="C61" s="11"/>
      <c r="D61" s="11"/>
      <c r="E61" s="12"/>
      <c r="F61" s="11"/>
      <c r="G61" s="12"/>
      <c r="H61" s="12"/>
      <c r="I61" s="12"/>
      <c r="J61" s="12"/>
      <c r="K61" s="12"/>
      <c r="L61" s="12"/>
      <c r="M61" s="12"/>
    </row>
    <row r="62" spans="1:13" ht="15" customHeight="1">
      <c r="A62" s="2"/>
      <c r="B62" s="9"/>
      <c r="C62" s="11"/>
      <c r="D62" s="11"/>
      <c r="E62" s="12"/>
      <c r="F62" s="11"/>
      <c r="G62" s="12"/>
      <c r="H62" s="12"/>
      <c r="I62" s="12"/>
      <c r="J62" s="12"/>
      <c r="K62" s="12"/>
      <c r="L62" s="12"/>
      <c r="M62" s="12"/>
    </row>
    <row r="63" spans="1:13" ht="15" customHeight="1">
      <c r="A63" s="2"/>
      <c r="B63" s="9"/>
      <c r="C63" s="11"/>
      <c r="D63" s="11"/>
      <c r="E63" s="12"/>
      <c r="F63" s="11"/>
      <c r="G63" s="12"/>
      <c r="H63" s="12"/>
      <c r="I63" s="12"/>
      <c r="J63" s="12"/>
      <c r="K63" s="12"/>
      <c r="L63" s="12"/>
      <c r="M63" s="12"/>
    </row>
    <row r="64" spans="1:13" ht="15" customHeight="1">
      <c r="A64" s="2"/>
      <c r="B64" s="9"/>
      <c r="C64" s="11"/>
      <c r="D64" s="11"/>
      <c r="E64" s="12"/>
      <c r="F64" s="11"/>
      <c r="G64" s="12"/>
      <c r="H64" s="12"/>
      <c r="I64" s="12"/>
      <c r="J64" s="12"/>
      <c r="K64" s="12"/>
      <c r="L64" s="12"/>
      <c r="M64"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A1:AP64"/>
  <sheetViews>
    <sheetView view="pageBreakPreview" zoomScale="80" zoomScaleNormal="80" zoomScaleSheetLayoutView="80" workbookViewId="0">
      <pane xSplit="2" ySplit="6" topLeftCell="AA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29.85546875" style="6" customWidth="1"/>
    <col min="3" max="4" width="7.7109375" style="7" hidden="1" customWidth="1"/>
    <col min="5" max="5" width="7.7109375" style="3" hidden="1" customWidth="1"/>
    <col min="6" max="6" width="7.7109375" style="7" hidden="1" customWidth="1"/>
    <col min="7" max="14" width="7.7109375" style="3" hidden="1" customWidth="1"/>
    <col min="15" max="30" width="8.85546875" style="3" hidden="1" customWidth="1"/>
    <col min="31" max="31" width="10.7109375" style="3" customWidth="1"/>
    <col min="32" max="33" width="10.5703125" style="3" customWidth="1"/>
    <col min="34" max="41" width="11" style="3" customWidth="1"/>
    <col min="42" max="42" width="0.85546875" style="3" customWidth="1"/>
    <col min="43" max="50" width="13.5703125" style="278" bestFit="1" customWidth="1"/>
    <col min="51" max="16384" width="9.140625" style="278"/>
  </cols>
  <sheetData>
    <row r="1" spans="1:42"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2" s="279" customFormat="1" ht="18" customHeight="1">
      <c r="A2" s="485" t="str">
        <f>'Kandungan (new)'!A167</f>
        <v>20b</v>
      </c>
      <c r="B2" s="120" t="str">
        <f>'Kandungan (new)'!B167</f>
        <v>Statistik Guna Tenaga Sektor Perlombongan dan Pengkuarian mengikut Kemahiran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2" s="279" customFormat="1" ht="18" customHeight="1">
      <c r="A3" s="485"/>
      <c r="B3" s="98" t="str">
        <f>'Kandungan (new)'!B168</f>
        <v>Employment Statistics of Mining and Quarrying Sector by Skill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2"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2"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v>2022</v>
      </c>
      <c r="AF5" s="490"/>
      <c r="AG5" s="490"/>
      <c r="AH5" s="419"/>
      <c r="AI5" s="490" t="s">
        <v>243</v>
      </c>
      <c r="AJ5" s="490"/>
      <c r="AK5" s="490"/>
      <c r="AL5" s="490"/>
      <c r="AM5" s="490">
        <v>2024</v>
      </c>
      <c r="AN5" s="490"/>
      <c r="AO5" s="490"/>
      <c r="AP5" s="421"/>
    </row>
    <row r="6" spans="1:42"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row>
    <row r="7" spans="1:42" s="281" customFormat="1" ht="18" customHeight="1">
      <c r="A7" s="37" t="s">
        <v>31</v>
      </c>
      <c r="B7" s="37" t="s">
        <v>303</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1:42" ht="22.5" customHeight="1" thickBot="1">
      <c r="A8" s="40"/>
      <c r="B8" s="41" t="s">
        <v>302</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42" ht="9"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row>
    <row r="10" spans="1:42" s="282" customFormat="1" ht="18" customHeight="1">
      <c r="A10" s="49"/>
      <c r="B10" s="50" t="s">
        <v>50</v>
      </c>
      <c r="C10" s="56">
        <v>24.2349479783574</v>
      </c>
      <c r="D10" s="56">
        <v>24</v>
      </c>
      <c r="E10" s="56">
        <v>24</v>
      </c>
      <c r="F10" s="56">
        <v>24.2</v>
      </c>
      <c r="G10" s="56">
        <v>23.2</v>
      </c>
      <c r="H10" s="56">
        <v>23.747269026210539</v>
      </c>
      <c r="I10" s="56">
        <v>23.7</v>
      </c>
      <c r="J10" s="56">
        <v>24.1</v>
      </c>
      <c r="K10" s="56">
        <v>22.247723309915298</v>
      </c>
      <c r="L10" s="56">
        <v>22.5</v>
      </c>
      <c r="M10" s="56">
        <v>23.4</v>
      </c>
      <c r="N10" s="56">
        <v>24.5</v>
      </c>
      <c r="O10" s="56">
        <v>24.448942794609653</v>
      </c>
      <c r="P10" s="56">
        <v>22.572720805594344</v>
      </c>
      <c r="Q10" s="56">
        <v>23.437780127516703</v>
      </c>
      <c r="R10" s="56">
        <v>24.563615961946891</v>
      </c>
      <c r="S10" s="56">
        <v>24.5027304687578</v>
      </c>
      <c r="T10" s="56">
        <v>23.678784125068464</v>
      </c>
      <c r="U10" s="56">
        <v>22.9</v>
      </c>
      <c r="V10" s="56">
        <v>24.7</v>
      </c>
      <c r="W10" s="56">
        <v>24.6</v>
      </c>
      <c r="X10" s="56">
        <v>24.2</v>
      </c>
      <c r="Y10" s="56">
        <v>24</v>
      </c>
      <c r="Z10" s="56">
        <v>24.2</v>
      </c>
      <c r="AA10" s="56">
        <v>23.5</v>
      </c>
      <c r="AB10" s="56">
        <v>23.5</v>
      </c>
      <c r="AC10" s="56">
        <v>23.5</v>
      </c>
      <c r="AD10" s="56">
        <v>23.5</v>
      </c>
      <c r="AE10" s="56">
        <v>23.4</v>
      </c>
      <c r="AF10" s="56">
        <v>23.5</v>
      </c>
      <c r="AG10" s="56">
        <v>22.9</v>
      </c>
      <c r="AH10" s="56">
        <v>23.2</v>
      </c>
      <c r="AI10" s="56">
        <v>23.5</v>
      </c>
      <c r="AJ10" s="56">
        <v>23.5</v>
      </c>
      <c r="AK10" s="56">
        <v>23.6</v>
      </c>
      <c r="AL10" s="56">
        <v>23.4</v>
      </c>
      <c r="AM10" s="56">
        <v>23.4</v>
      </c>
      <c r="AN10" s="56">
        <v>23.4</v>
      </c>
      <c r="AO10" s="56">
        <v>23.2</v>
      </c>
      <c r="AP10" s="52"/>
    </row>
    <row r="11" spans="1:42" s="282" customFormat="1" ht="22.5" customHeight="1">
      <c r="A11" s="49"/>
      <c r="B11" s="53" t="s">
        <v>51</v>
      </c>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2"/>
    </row>
    <row r="12" spans="1:42" s="283" customFormat="1" ht="18" customHeight="1">
      <c r="A12" s="54"/>
      <c r="B12" s="55" t="s">
        <v>52</v>
      </c>
      <c r="C12" s="56">
        <v>47.2</v>
      </c>
      <c r="D12" s="56">
        <v>46.8</v>
      </c>
      <c r="E12" s="56">
        <v>47</v>
      </c>
      <c r="F12" s="56">
        <v>47.1</v>
      </c>
      <c r="G12" s="56">
        <v>48.1</v>
      </c>
      <c r="H12" s="56">
        <v>48.6</v>
      </c>
      <c r="I12" s="56">
        <v>47.8</v>
      </c>
      <c r="J12" s="56">
        <v>46.6</v>
      </c>
      <c r="K12" s="56">
        <v>49.6</v>
      </c>
      <c r="L12" s="56">
        <v>49.6</v>
      </c>
      <c r="M12" s="56">
        <v>48.6</v>
      </c>
      <c r="N12" s="56">
        <v>47.1</v>
      </c>
      <c r="O12" s="56">
        <v>47.229063895519637</v>
      </c>
      <c r="P12" s="56">
        <v>49.593177271182249</v>
      </c>
      <c r="Q12" s="56">
        <v>48.697437024546296</v>
      </c>
      <c r="R12" s="56">
        <v>47.119967626150057</v>
      </c>
      <c r="S12" s="58">
        <v>47.323994313949633</v>
      </c>
      <c r="T12" s="58">
        <v>50.709023759783847</v>
      </c>
      <c r="U12" s="58">
        <v>48.4</v>
      </c>
      <c r="V12" s="58">
        <v>47.3</v>
      </c>
      <c r="W12" s="56">
        <v>46</v>
      </c>
      <c r="X12" s="56">
        <v>45.1</v>
      </c>
      <c r="Y12" s="56">
        <v>45.5</v>
      </c>
      <c r="Z12" s="56">
        <v>45.3</v>
      </c>
      <c r="AA12" s="56">
        <v>46.1</v>
      </c>
      <c r="AB12" s="56">
        <v>45.6</v>
      </c>
      <c r="AC12" s="56">
        <v>45</v>
      </c>
      <c r="AD12" s="56">
        <v>44.6</v>
      </c>
      <c r="AE12" s="56">
        <v>44.4</v>
      </c>
      <c r="AF12" s="56">
        <v>44.3</v>
      </c>
      <c r="AG12" s="56">
        <v>45.4</v>
      </c>
      <c r="AH12" s="56">
        <v>46.1</v>
      </c>
      <c r="AI12" s="56">
        <v>46.4</v>
      </c>
      <c r="AJ12" s="56">
        <v>46.8</v>
      </c>
      <c r="AK12" s="56">
        <v>47.2</v>
      </c>
      <c r="AL12" s="56">
        <v>47</v>
      </c>
      <c r="AM12" s="56">
        <v>46.9</v>
      </c>
      <c r="AN12" s="56">
        <v>46.9</v>
      </c>
      <c r="AO12" s="56">
        <v>46.8</v>
      </c>
      <c r="AP12" s="56"/>
    </row>
    <row r="13" spans="1:42" s="284" customFormat="1" ht="22.5" customHeight="1">
      <c r="A13" s="57"/>
      <c r="B13" s="53" t="s">
        <v>53</v>
      </c>
      <c r="C13" s="58"/>
      <c r="D13" s="58"/>
      <c r="E13" s="58"/>
      <c r="F13" s="58"/>
      <c r="G13" s="58"/>
      <c r="H13" s="58"/>
      <c r="I13" s="58"/>
      <c r="J13" s="58"/>
      <c r="K13" s="58"/>
      <c r="L13" s="58"/>
      <c r="M13" s="58"/>
      <c r="N13" s="58"/>
      <c r="O13" s="58"/>
      <c r="P13" s="58"/>
      <c r="Q13" s="58"/>
      <c r="R13" s="58"/>
      <c r="S13" s="56"/>
      <c r="T13" s="56"/>
      <c r="U13" s="56"/>
      <c r="V13" s="56"/>
      <c r="W13" s="56"/>
      <c r="X13" s="56"/>
      <c r="Y13" s="56"/>
      <c r="Z13" s="56"/>
      <c r="AA13" s="56"/>
      <c r="AB13" s="56"/>
      <c r="AC13" s="56"/>
      <c r="AD13" s="56"/>
      <c r="AE13" s="56"/>
      <c r="AF13" s="56"/>
      <c r="AG13" s="56"/>
      <c r="AH13" s="56"/>
      <c r="AI13" s="56"/>
      <c r="AJ13" s="56"/>
      <c r="AK13" s="56"/>
      <c r="AL13" s="56"/>
      <c r="AM13" s="56"/>
      <c r="AN13" s="56"/>
      <c r="AO13" s="56"/>
      <c r="AP13" s="58"/>
    </row>
    <row r="14" spans="1:42" s="283" customFormat="1" ht="17.25" customHeight="1">
      <c r="A14" s="54"/>
      <c r="B14" s="55" t="s">
        <v>54</v>
      </c>
      <c r="C14" s="56">
        <v>10.988401439116727</v>
      </c>
      <c r="D14" s="56">
        <v>10.897429203175806</v>
      </c>
      <c r="E14" s="56">
        <v>10.8</v>
      </c>
      <c r="F14" s="56">
        <v>10.8</v>
      </c>
      <c r="G14" s="56">
        <v>10.199999999999999</v>
      </c>
      <c r="H14" s="56">
        <v>10.199999999999999</v>
      </c>
      <c r="I14" s="56">
        <v>9.9</v>
      </c>
      <c r="J14" s="56">
        <v>10.1</v>
      </c>
      <c r="K14" s="56">
        <v>9.6999999999999993</v>
      </c>
      <c r="L14" s="56">
        <v>9.6999999999999993</v>
      </c>
      <c r="M14" s="56">
        <v>9.9</v>
      </c>
      <c r="N14" s="56">
        <v>10.1</v>
      </c>
      <c r="O14" s="56">
        <v>9.9219933098706896</v>
      </c>
      <c r="P14" s="56">
        <v>9.4490359412554987</v>
      </c>
      <c r="Q14" s="56">
        <v>9.5562516479369997</v>
      </c>
      <c r="R14" s="56">
        <v>10.05769421190306</v>
      </c>
      <c r="S14" s="56">
        <v>9.9100869178988447</v>
      </c>
      <c r="T14" s="56">
        <v>9.3261984740191757</v>
      </c>
      <c r="U14" s="56">
        <v>9.5</v>
      </c>
      <c r="V14" s="56">
        <v>10.3</v>
      </c>
      <c r="W14" s="56">
        <v>9.1999999999999993</v>
      </c>
      <c r="X14" s="56">
        <v>9.4</v>
      </c>
      <c r="Y14" s="56">
        <v>9.6</v>
      </c>
      <c r="Z14" s="56">
        <v>9.4</v>
      </c>
      <c r="AA14" s="56">
        <v>9.5</v>
      </c>
      <c r="AB14" s="56">
        <v>9.4</v>
      </c>
      <c r="AC14" s="56">
        <v>9.4</v>
      </c>
      <c r="AD14" s="56">
        <v>9.4</v>
      </c>
      <c r="AE14" s="56">
        <v>9.3000000000000007</v>
      </c>
      <c r="AF14" s="56">
        <v>9.4</v>
      </c>
      <c r="AG14" s="56">
        <v>9.6</v>
      </c>
      <c r="AH14" s="56">
        <v>9.6999999999999993</v>
      </c>
      <c r="AI14" s="56">
        <v>9.6999999999999993</v>
      </c>
      <c r="AJ14" s="56">
        <v>9.6</v>
      </c>
      <c r="AK14" s="56">
        <v>9.5</v>
      </c>
      <c r="AL14" s="56">
        <v>9.6</v>
      </c>
      <c r="AM14" s="56">
        <v>9.6999999999999993</v>
      </c>
      <c r="AN14" s="56">
        <v>9.6999999999999993</v>
      </c>
      <c r="AO14" s="56">
        <v>9.6999999999999993</v>
      </c>
      <c r="AP14" s="56">
        <v>12963.944</v>
      </c>
    </row>
    <row r="15" spans="1:42" s="284" customFormat="1" ht="22.5" customHeight="1">
      <c r="A15" s="57"/>
      <c r="B15" s="53" t="s">
        <v>55</v>
      </c>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row>
    <row r="16" spans="1:42" s="283" customFormat="1" ht="17.25" customHeight="1">
      <c r="A16" s="463"/>
      <c r="B16" s="472" t="s">
        <v>60</v>
      </c>
      <c r="C16" s="493">
        <v>82.3</v>
      </c>
      <c r="D16" s="493">
        <v>81.7</v>
      </c>
      <c r="E16" s="493">
        <v>81.900000000000006</v>
      </c>
      <c r="F16" s="493">
        <v>82.1</v>
      </c>
      <c r="G16" s="493">
        <v>82.3</v>
      </c>
      <c r="H16" s="493">
        <v>82.4</v>
      </c>
      <c r="I16" s="493">
        <v>81.400000000000006</v>
      </c>
      <c r="J16" s="493">
        <v>80.8</v>
      </c>
      <c r="K16" s="493">
        <v>81.5</v>
      </c>
      <c r="L16" s="493">
        <v>81.8</v>
      </c>
      <c r="M16" s="493">
        <v>81.7</v>
      </c>
      <c r="N16" s="493">
        <v>81.599999999999994</v>
      </c>
      <c r="O16" s="493">
        <v>81.59999999999998</v>
      </c>
      <c r="P16" s="493">
        <v>81.614934018032088</v>
      </c>
      <c r="Q16" s="493">
        <v>81.69146880000001</v>
      </c>
      <c r="R16" s="493">
        <v>81.741277800000006</v>
      </c>
      <c r="S16" s="493">
        <v>81.7</v>
      </c>
      <c r="T16" s="493">
        <v>83.7</v>
      </c>
      <c r="U16" s="493">
        <v>80.8</v>
      </c>
      <c r="V16" s="493">
        <v>82.2</v>
      </c>
      <c r="W16" s="493">
        <v>79.8</v>
      </c>
      <c r="X16" s="493">
        <v>78.7</v>
      </c>
      <c r="Y16" s="493">
        <v>79.099999999999994</v>
      </c>
      <c r="Z16" s="493">
        <v>78.900000000000006</v>
      </c>
      <c r="AA16" s="476">
        <v>79.099999999999994</v>
      </c>
      <c r="AB16" s="476">
        <v>78.400000000000006</v>
      </c>
      <c r="AC16" s="476">
        <v>77.900000000000006</v>
      </c>
      <c r="AD16" s="476">
        <v>77.400000000000006</v>
      </c>
      <c r="AE16" s="476">
        <v>77.099999999999994</v>
      </c>
      <c r="AF16" s="476">
        <v>77.2</v>
      </c>
      <c r="AG16" s="476">
        <v>77.900000000000006</v>
      </c>
      <c r="AH16" s="476">
        <v>79.099999999999994</v>
      </c>
      <c r="AI16" s="476">
        <v>79.7</v>
      </c>
      <c r="AJ16" s="476">
        <v>79.900000000000006</v>
      </c>
      <c r="AK16" s="476">
        <v>80.3</v>
      </c>
      <c r="AL16" s="477">
        <v>80.099999999999994</v>
      </c>
      <c r="AM16" s="477">
        <v>80</v>
      </c>
      <c r="AN16" s="477">
        <v>80</v>
      </c>
      <c r="AO16" s="477">
        <v>79.7</v>
      </c>
      <c r="AP16" s="467">
        <v>12963.944</v>
      </c>
    </row>
    <row r="17" spans="1:42" s="284" customFormat="1" ht="22.5" customHeight="1">
      <c r="A17" s="453"/>
      <c r="B17" s="468" t="s">
        <v>61</v>
      </c>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76"/>
      <c r="AB17" s="476"/>
      <c r="AC17" s="476"/>
      <c r="AD17" s="476"/>
      <c r="AE17" s="476"/>
      <c r="AF17" s="476"/>
      <c r="AG17" s="476"/>
      <c r="AH17" s="476"/>
      <c r="AI17" s="476"/>
      <c r="AJ17" s="476"/>
      <c r="AK17" s="476"/>
      <c r="AL17" s="477"/>
      <c r="AM17" s="477"/>
      <c r="AN17" s="477"/>
      <c r="AO17" s="477"/>
      <c r="AP17" s="471"/>
    </row>
    <row r="18" spans="1:42" s="284" customFormat="1" ht="9.75" customHeight="1" thickBot="1">
      <c r="A18" s="68"/>
      <c r="B18" s="69"/>
      <c r="C18" s="70"/>
      <c r="D18" s="70"/>
      <c r="E18" s="71"/>
      <c r="F18" s="70"/>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row>
    <row r="19" spans="1:42" s="281" customFormat="1" ht="18" customHeight="1">
      <c r="A19" s="37" t="s">
        <v>34</v>
      </c>
      <c r="B19" s="37" t="s">
        <v>69</v>
      </c>
      <c r="C19" s="38"/>
      <c r="D19" s="38"/>
      <c r="E19" s="39"/>
      <c r="F19" s="38"/>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row>
    <row r="20" spans="1:42" ht="22.5" customHeight="1" thickBot="1">
      <c r="A20" s="42"/>
      <c r="B20" s="41" t="s">
        <v>70</v>
      </c>
      <c r="C20" s="43"/>
      <c r="D20" s="43"/>
      <c r="E20" s="44"/>
      <c r="F20" s="43"/>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row>
    <row r="21" spans="1:42" ht="9" customHeight="1">
      <c r="A21" s="46"/>
      <c r="B21" s="45"/>
      <c r="C21" s="47"/>
      <c r="D21" s="47"/>
      <c r="E21" s="48"/>
      <c r="F21" s="47"/>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row>
    <row r="22" spans="1:42" s="282" customFormat="1" ht="18" customHeight="1">
      <c r="A22" s="49"/>
      <c r="B22" s="50" t="str">
        <f t="shared" ref="B22:B29" si="0">B10</f>
        <v>Mahir</v>
      </c>
      <c r="C22" s="56">
        <v>29.374626350990106</v>
      </c>
      <c r="D22" s="56">
        <v>29.419329140210227</v>
      </c>
      <c r="E22" s="56">
        <v>29.394135479858296</v>
      </c>
      <c r="F22" s="56">
        <v>29.437946115243584</v>
      </c>
      <c r="G22" s="56">
        <v>28.152667010816835</v>
      </c>
      <c r="H22" s="56">
        <v>28.694152919159883</v>
      </c>
      <c r="I22" s="56">
        <v>29.085624379246592</v>
      </c>
      <c r="J22" s="56">
        <v>29.755623619223805</v>
      </c>
      <c r="K22" s="56">
        <v>27.222998474675226</v>
      </c>
      <c r="L22" s="56">
        <v>27.457249614972955</v>
      </c>
      <c r="M22" s="56">
        <v>28.536516065489575</v>
      </c>
      <c r="N22" s="56">
        <v>29.956623440833262</v>
      </c>
      <c r="O22" s="56">
        <v>29.9</v>
      </c>
      <c r="P22" s="56">
        <v>27.657586294938501</v>
      </c>
      <c r="Q22" s="56">
        <v>28.690609278794977</v>
      </c>
      <c r="R22" s="56">
        <v>30.050442839966085</v>
      </c>
      <c r="S22" s="56">
        <v>29.977595111623433</v>
      </c>
      <c r="T22" s="56">
        <v>28.3</v>
      </c>
      <c r="U22" s="56">
        <v>28.4</v>
      </c>
      <c r="V22" s="56">
        <v>30</v>
      </c>
      <c r="W22" s="56">
        <v>30.9</v>
      </c>
      <c r="X22" s="56">
        <v>30.7</v>
      </c>
      <c r="Y22" s="56">
        <v>30.4</v>
      </c>
      <c r="Z22" s="56">
        <v>30.7</v>
      </c>
      <c r="AA22" s="56">
        <v>29.8</v>
      </c>
      <c r="AB22" s="56">
        <v>29.9</v>
      </c>
      <c r="AC22" s="56">
        <v>30.1</v>
      </c>
      <c r="AD22" s="56">
        <v>30.3</v>
      </c>
      <c r="AE22" s="56">
        <v>30.3</v>
      </c>
      <c r="AF22" s="56">
        <v>30.5</v>
      </c>
      <c r="AG22" s="56">
        <v>29.4</v>
      </c>
      <c r="AH22" s="56">
        <v>29.4</v>
      </c>
      <c r="AI22" s="56">
        <v>29.6</v>
      </c>
      <c r="AJ22" s="56">
        <v>29.411764705882348</v>
      </c>
      <c r="AK22" s="56">
        <v>29.3</v>
      </c>
      <c r="AL22" s="56">
        <v>29.3</v>
      </c>
      <c r="AM22" s="56">
        <v>29.2</v>
      </c>
      <c r="AN22" s="56">
        <v>29.3</v>
      </c>
      <c r="AO22" s="56">
        <v>29.1</v>
      </c>
      <c r="AP22" s="52"/>
    </row>
    <row r="23" spans="1:42" s="282" customFormat="1" ht="22.5" customHeight="1">
      <c r="A23" s="49"/>
      <c r="B23" s="53" t="str">
        <f t="shared" si="0"/>
        <v>Skilled</v>
      </c>
      <c r="C23" s="52"/>
      <c r="D23" s="52"/>
      <c r="E23" s="52"/>
      <c r="F23" s="52"/>
      <c r="G23" s="52"/>
      <c r="H23" s="52"/>
      <c r="I23" s="52"/>
      <c r="J23" s="160"/>
      <c r="K23" s="160"/>
      <c r="L23" s="160"/>
      <c r="M23" s="160"/>
      <c r="N23" s="160"/>
      <c r="O23" s="160"/>
      <c r="P23" s="160"/>
      <c r="Q23" s="160"/>
      <c r="R23" s="160"/>
      <c r="S23" s="159"/>
      <c r="T23" s="159"/>
      <c r="U23" s="159"/>
      <c r="V23" s="159"/>
      <c r="W23" s="159"/>
      <c r="X23" s="159"/>
      <c r="Y23" s="159"/>
      <c r="Z23" s="159"/>
      <c r="AA23" s="159"/>
      <c r="AB23" s="159"/>
      <c r="AC23" s="159"/>
      <c r="AD23" s="159"/>
      <c r="AE23" s="159"/>
      <c r="AF23" s="159"/>
      <c r="AG23" s="159"/>
      <c r="AH23" s="159"/>
      <c r="AI23" s="159"/>
      <c r="AJ23" s="159"/>
      <c r="AK23" s="159"/>
      <c r="AL23" s="159"/>
      <c r="AM23" s="159"/>
      <c r="AN23" s="159"/>
      <c r="AO23" s="159"/>
      <c r="AP23" s="52"/>
    </row>
    <row r="24" spans="1:42" s="282" customFormat="1" ht="18" customHeight="1">
      <c r="A24" s="49"/>
      <c r="B24" s="55" t="str">
        <f t="shared" si="0"/>
        <v>Separuh Mahir</v>
      </c>
      <c r="C24" s="56">
        <v>57.4</v>
      </c>
      <c r="D24" s="56">
        <v>57.278602343870602</v>
      </c>
      <c r="E24" s="56">
        <v>57.357404927819303</v>
      </c>
      <c r="F24" s="56">
        <v>57.369007277147922</v>
      </c>
      <c r="G24" s="56">
        <v>59.417882196339946</v>
      </c>
      <c r="H24" s="56">
        <v>58.891868280881162</v>
      </c>
      <c r="I24" s="56">
        <v>58.8</v>
      </c>
      <c r="J24" s="56">
        <v>57.7</v>
      </c>
      <c r="K24" s="56">
        <v>60.9</v>
      </c>
      <c r="L24" s="56">
        <v>60.6</v>
      </c>
      <c r="M24" s="56">
        <v>59.4</v>
      </c>
      <c r="N24" s="56">
        <v>57.7</v>
      </c>
      <c r="O24" s="56">
        <v>57.9</v>
      </c>
      <c r="P24" s="56">
        <v>60.7</v>
      </c>
      <c r="Q24" s="56">
        <v>59.61141076281676</v>
      </c>
      <c r="R24" s="56">
        <v>57.645254508304312</v>
      </c>
      <c r="S24" s="56">
        <v>57.898018443993948</v>
      </c>
      <c r="T24" s="56">
        <v>60.6</v>
      </c>
      <c r="U24" s="56">
        <v>59.9</v>
      </c>
      <c r="V24" s="56">
        <v>57.5</v>
      </c>
      <c r="W24" s="56">
        <v>57.6</v>
      </c>
      <c r="X24" s="56">
        <v>57.3</v>
      </c>
      <c r="Y24" s="56">
        <v>57.522123893805301</v>
      </c>
      <c r="Z24" s="56">
        <v>57.3</v>
      </c>
      <c r="AA24" s="56">
        <v>58.280657395701652</v>
      </c>
      <c r="AB24" s="56">
        <v>58.1</v>
      </c>
      <c r="AC24" s="56">
        <v>57.8</v>
      </c>
      <c r="AD24" s="56">
        <v>57.622739018087856</v>
      </c>
      <c r="AE24" s="58">
        <v>57.587548638132304</v>
      </c>
      <c r="AF24" s="58">
        <v>57.3</v>
      </c>
      <c r="AG24" s="58">
        <v>58.279845956354293</v>
      </c>
      <c r="AH24" s="58">
        <v>58.280657395701652</v>
      </c>
      <c r="AI24" s="58">
        <v>58.2</v>
      </c>
      <c r="AJ24" s="58">
        <v>58.573216520650803</v>
      </c>
      <c r="AK24" s="58">
        <v>58.8</v>
      </c>
      <c r="AL24" s="58">
        <v>58.7</v>
      </c>
      <c r="AM24" s="58">
        <v>58.7</v>
      </c>
      <c r="AN24" s="58">
        <v>58.6</v>
      </c>
      <c r="AO24" s="58">
        <v>58.7</v>
      </c>
      <c r="AP24" s="52"/>
    </row>
    <row r="25" spans="1:42" s="282" customFormat="1" ht="22.5" customHeight="1">
      <c r="A25" s="49"/>
      <c r="B25" s="53" t="str">
        <f t="shared" si="0"/>
        <v>Semi-skilled</v>
      </c>
      <c r="C25" s="52"/>
      <c r="D25" s="52"/>
      <c r="E25" s="52"/>
      <c r="F25" s="52"/>
      <c r="G25" s="52"/>
      <c r="H25" s="52"/>
      <c r="I25" s="52"/>
      <c r="J25" s="52"/>
      <c r="K25" s="52"/>
      <c r="L25" s="52"/>
      <c r="M25" s="52"/>
      <c r="N25" s="52"/>
      <c r="O25" s="52"/>
      <c r="P25" s="52"/>
      <c r="Q25" s="52"/>
      <c r="R25" s="52"/>
      <c r="S25" s="56"/>
      <c r="T25" s="56"/>
      <c r="U25" s="56"/>
      <c r="V25" s="56"/>
      <c r="W25" s="56"/>
      <c r="X25" s="56"/>
      <c r="Y25" s="56"/>
      <c r="Z25" s="56"/>
      <c r="AA25" s="56"/>
      <c r="AB25" s="56"/>
      <c r="AC25" s="56"/>
      <c r="AD25" s="56"/>
      <c r="AE25" s="52"/>
      <c r="AF25" s="52"/>
      <c r="AG25" s="52"/>
      <c r="AH25" s="52"/>
      <c r="AI25" s="52"/>
      <c r="AJ25" s="52"/>
      <c r="AK25" s="52"/>
      <c r="AL25" s="52"/>
      <c r="AM25" s="52"/>
      <c r="AN25" s="52"/>
      <c r="AO25" s="52"/>
      <c r="AP25" s="52"/>
    </row>
    <row r="26" spans="1:42" s="284" customFormat="1" ht="18" customHeight="1">
      <c r="A26" s="57"/>
      <c r="B26" s="55" t="str">
        <f t="shared" si="0"/>
        <v>Berkemahiran Rendah</v>
      </c>
      <c r="C26" s="56">
        <v>13.318790152014747</v>
      </c>
      <c r="D26" s="56">
        <v>13.302068515925225</v>
      </c>
      <c r="E26" s="56">
        <v>13.248459592322442</v>
      </c>
      <c r="F26" s="56">
        <v>13.19304660760853</v>
      </c>
      <c r="G26" s="56">
        <v>12.428880771451976</v>
      </c>
      <c r="H26" s="56">
        <v>12.414023456446824</v>
      </c>
      <c r="I26" s="56">
        <v>12.1</v>
      </c>
      <c r="J26" s="56">
        <v>12.5</v>
      </c>
      <c r="K26" s="56">
        <v>11.928788849600066</v>
      </c>
      <c r="L26" s="56">
        <v>11.879179189784789</v>
      </c>
      <c r="M26" s="56">
        <v>12.063703319887246</v>
      </c>
      <c r="N26" s="56">
        <v>12.3</v>
      </c>
      <c r="O26" s="56">
        <v>12.159305526802321</v>
      </c>
      <c r="P26" s="56">
        <v>11.577582038071389</v>
      </c>
      <c r="Q26" s="56">
        <v>11.69797995838826</v>
      </c>
      <c r="R26" s="56">
        <v>12.304302651729602</v>
      </c>
      <c r="S26" s="56">
        <v>12.124386444382608</v>
      </c>
      <c r="T26" s="56">
        <v>11.1</v>
      </c>
      <c r="U26" s="56">
        <v>11.7</v>
      </c>
      <c r="V26" s="56">
        <v>12.5</v>
      </c>
      <c r="W26" s="56">
        <v>11.5</v>
      </c>
      <c r="X26" s="56">
        <v>12</v>
      </c>
      <c r="Y26" s="56">
        <v>12.136536030341341</v>
      </c>
      <c r="Z26" s="56">
        <v>12</v>
      </c>
      <c r="AA26" s="56">
        <v>12.010113780025284</v>
      </c>
      <c r="AB26" s="56">
        <v>11.989795918367346</v>
      </c>
      <c r="AC26" s="56">
        <v>12.066752246469832</v>
      </c>
      <c r="AD26" s="56">
        <v>12.14470284237726</v>
      </c>
      <c r="AE26" s="56">
        <v>12.062256809338523</v>
      </c>
      <c r="AF26" s="56">
        <v>12.176165803108809</v>
      </c>
      <c r="AG26" s="56">
        <v>12.323491655969191</v>
      </c>
      <c r="AH26" s="56">
        <v>12.262958280657395</v>
      </c>
      <c r="AI26" s="56">
        <v>12.2</v>
      </c>
      <c r="AJ26" s="56">
        <v>12.015018773466831</v>
      </c>
      <c r="AK26" s="56">
        <v>11.9</v>
      </c>
      <c r="AL26" s="56">
        <v>12</v>
      </c>
      <c r="AM26" s="56">
        <v>12.1</v>
      </c>
      <c r="AN26" s="56">
        <v>12.1</v>
      </c>
      <c r="AO26" s="56">
        <v>12.2</v>
      </c>
      <c r="AP26" s="58"/>
    </row>
    <row r="27" spans="1:42" s="283" customFormat="1" ht="22.5" customHeight="1">
      <c r="A27" s="54"/>
      <c r="B27" s="53" t="str">
        <f t="shared" si="0"/>
        <v>Low-skilled</v>
      </c>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row>
    <row r="28" spans="1:42" s="284" customFormat="1" ht="18" customHeight="1">
      <c r="A28" s="453"/>
      <c r="B28" s="472" t="str">
        <f t="shared" si="0"/>
        <v>Jumlah</v>
      </c>
      <c r="C28" s="493">
        <v>100</v>
      </c>
      <c r="D28" s="493">
        <v>100</v>
      </c>
      <c r="E28" s="493">
        <v>100</v>
      </c>
      <c r="F28" s="493">
        <v>100</v>
      </c>
      <c r="G28" s="493">
        <v>100</v>
      </c>
      <c r="H28" s="493">
        <v>100</v>
      </c>
      <c r="I28" s="493">
        <v>100</v>
      </c>
      <c r="J28" s="493">
        <v>100</v>
      </c>
      <c r="K28" s="493">
        <v>100</v>
      </c>
      <c r="L28" s="493">
        <v>100</v>
      </c>
      <c r="M28" s="493">
        <v>100</v>
      </c>
      <c r="N28" s="493">
        <v>100</v>
      </c>
      <c r="O28" s="493">
        <v>100</v>
      </c>
      <c r="P28" s="493">
        <v>100</v>
      </c>
      <c r="Q28" s="493">
        <v>100</v>
      </c>
      <c r="R28" s="493">
        <v>100</v>
      </c>
      <c r="S28" s="493">
        <v>100</v>
      </c>
      <c r="T28" s="493">
        <v>100</v>
      </c>
      <c r="U28" s="493">
        <v>100</v>
      </c>
      <c r="V28" s="493">
        <v>100</v>
      </c>
      <c r="W28" s="493">
        <v>100</v>
      </c>
      <c r="X28" s="493">
        <v>100</v>
      </c>
      <c r="Y28" s="493">
        <v>100</v>
      </c>
      <c r="Z28" s="493">
        <v>100</v>
      </c>
      <c r="AA28" s="476">
        <v>100</v>
      </c>
      <c r="AB28" s="476">
        <v>100</v>
      </c>
      <c r="AC28" s="476">
        <v>100</v>
      </c>
      <c r="AD28" s="476">
        <v>100</v>
      </c>
      <c r="AE28" s="476">
        <v>100</v>
      </c>
      <c r="AF28" s="476">
        <v>100</v>
      </c>
      <c r="AG28" s="476">
        <v>100</v>
      </c>
      <c r="AH28" s="476">
        <v>100</v>
      </c>
      <c r="AI28" s="476">
        <v>100</v>
      </c>
      <c r="AJ28" s="476">
        <v>100</v>
      </c>
      <c r="AK28" s="476">
        <v>100</v>
      </c>
      <c r="AL28" s="477">
        <v>100</v>
      </c>
      <c r="AM28" s="477">
        <v>100</v>
      </c>
      <c r="AN28" s="477">
        <v>100</v>
      </c>
      <c r="AO28" s="477">
        <v>100</v>
      </c>
      <c r="AP28" s="471"/>
    </row>
    <row r="29" spans="1:42" s="283" customFormat="1" ht="22.5" customHeight="1">
      <c r="A29" s="463"/>
      <c r="B29" s="468" t="str">
        <f t="shared" si="0"/>
        <v>Total</v>
      </c>
      <c r="C29" s="493"/>
      <c r="D29" s="493"/>
      <c r="E29" s="493"/>
      <c r="F29" s="493"/>
      <c r="G29" s="493"/>
      <c r="H29" s="493"/>
      <c r="I29" s="493"/>
      <c r="J29" s="493"/>
      <c r="K29" s="493"/>
      <c r="L29" s="493"/>
      <c r="M29" s="493"/>
      <c r="N29" s="493"/>
      <c r="O29" s="493"/>
      <c r="P29" s="493"/>
      <c r="Q29" s="493"/>
      <c r="R29" s="493"/>
      <c r="S29" s="493"/>
      <c r="T29" s="493"/>
      <c r="U29" s="493"/>
      <c r="V29" s="493"/>
      <c r="W29" s="493"/>
      <c r="X29" s="493"/>
      <c r="Y29" s="493"/>
      <c r="Z29" s="493"/>
      <c r="AA29" s="476"/>
      <c r="AB29" s="476"/>
      <c r="AC29" s="476"/>
      <c r="AD29" s="476"/>
      <c r="AE29" s="476"/>
      <c r="AF29" s="476"/>
      <c r="AG29" s="476"/>
      <c r="AH29" s="476"/>
      <c r="AI29" s="476"/>
      <c r="AJ29" s="476"/>
      <c r="AK29" s="476"/>
      <c r="AL29" s="477"/>
      <c r="AM29" s="477"/>
      <c r="AN29" s="477"/>
      <c r="AO29" s="477"/>
      <c r="AP29" s="467"/>
    </row>
    <row r="30" spans="1:42" s="284" customFormat="1" ht="8.25" customHeight="1" thickBot="1">
      <c r="A30" s="68"/>
      <c r="B30" s="8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1"/>
    </row>
    <row r="31" spans="1:42" ht="9" customHeight="1">
      <c r="A31" s="34"/>
      <c r="B31" s="81"/>
      <c r="C31" s="87"/>
      <c r="D31" s="87"/>
      <c r="E31" s="88"/>
      <c r="F31" s="87"/>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row>
    <row r="32" spans="1:42" s="279" customFormat="1" ht="18" customHeight="1">
      <c r="A32" s="37" t="s">
        <v>195</v>
      </c>
      <c r="B32" s="89"/>
      <c r="C32" s="91"/>
      <c r="D32" s="91"/>
      <c r="E32" s="92"/>
      <c r="F32" s="91"/>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1:42" s="279" customFormat="1" ht="23.25" customHeight="1">
      <c r="A33" s="45" t="s">
        <v>87</v>
      </c>
      <c r="B33" s="89"/>
      <c r="C33" s="91"/>
      <c r="D33" s="91"/>
      <c r="E33" s="92"/>
      <c r="F33" s="91"/>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row>
    <row r="34" spans="1:42" s="279" customFormat="1" ht="18" customHeight="1">
      <c r="A34" s="37" t="s">
        <v>131</v>
      </c>
      <c r="B34" s="8"/>
      <c r="C34" s="91"/>
      <c r="D34" s="91"/>
      <c r="E34" s="92"/>
      <c r="F34" s="91"/>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1:42" s="279" customFormat="1" ht="18" customHeight="1">
      <c r="A35" s="93" t="s">
        <v>133</v>
      </c>
      <c r="B35" s="94"/>
      <c r="C35" s="91"/>
      <c r="D35" s="91"/>
      <c r="E35" s="92"/>
      <c r="F35" s="91"/>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1:42" s="279" customFormat="1" ht="18" customHeight="1">
      <c r="A36" s="46"/>
      <c r="B36" s="94"/>
      <c r="C36" s="91"/>
      <c r="D36" s="91"/>
      <c r="E36" s="92"/>
      <c r="F36" s="91"/>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row>
    <row r="37" spans="1:42" ht="9" customHeight="1">
      <c r="A37" s="32"/>
      <c r="B37" s="33"/>
      <c r="C37" s="87"/>
      <c r="D37" s="87"/>
      <c r="E37" s="88"/>
      <c r="F37" s="87"/>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row>
    <row r="38" spans="1:42" ht="15" customHeight="1">
      <c r="A38" s="2"/>
      <c r="B38" s="9"/>
      <c r="C38" s="11"/>
      <c r="D38" s="11"/>
      <c r="E38" s="12"/>
      <c r="F38" s="11"/>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row>
    <row r="39" spans="1:42" ht="15" customHeight="1">
      <c r="A39" s="2"/>
      <c r="B39" s="9"/>
      <c r="C39" s="11"/>
      <c r="D39" s="11"/>
      <c r="E39" s="12"/>
      <c r="F39" s="11"/>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row>
    <row r="40" spans="1:42" ht="15" customHeight="1">
      <c r="A40" s="2"/>
      <c r="B40" s="9"/>
      <c r="C40" s="11"/>
      <c r="D40" s="11"/>
      <c r="E40" s="12"/>
      <c r="F40" s="11"/>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row>
    <row r="41" spans="1:42" ht="15" customHeight="1">
      <c r="A41" s="2"/>
      <c r="B41" s="9"/>
      <c r="C41" s="11"/>
      <c r="D41" s="11"/>
      <c r="E41" s="12"/>
      <c r="F41" s="11"/>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row>
    <row r="42" spans="1:42" ht="15" customHeight="1">
      <c r="A42" s="2"/>
      <c r="B42" s="9"/>
      <c r="C42" s="11"/>
      <c r="D42" s="11"/>
      <c r="E42" s="12"/>
      <c r="F42" s="11"/>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row>
    <row r="43" spans="1:42" ht="15" customHeight="1">
      <c r="A43" s="2"/>
      <c r="B43" s="9"/>
      <c r="C43" s="11"/>
      <c r="D43" s="11"/>
      <c r="E43" s="12"/>
      <c r="F43" s="11"/>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row>
    <row r="44" spans="1:42" ht="15" customHeight="1">
      <c r="A44" s="2"/>
      <c r="B44" s="9"/>
      <c r="C44" s="11"/>
      <c r="D44" s="11"/>
      <c r="E44" s="12"/>
      <c r="F44" s="11"/>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row>
    <row r="45" spans="1:42" ht="15" customHeight="1">
      <c r="A45" s="2"/>
      <c r="B45" s="9"/>
      <c r="C45" s="11"/>
      <c r="D45" s="11"/>
      <c r="E45" s="12"/>
      <c r="F45" s="11"/>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42" ht="15" customHeight="1">
      <c r="A46" s="2"/>
      <c r="B46" s="9"/>
      <c r="C46" s="11"/>
      <c r="D46" s="11"/>
      <c r="E46" s="12"/>
      <c r="F46" s="11"/>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row>
    <row r="47" spans="1:42" ht="15" customHeight="1">
      <c r="A47" s="2"/>
      <c r="B47" s="9"/>
      <c r="C47" s="11"/>
      <c r="D47" s="11"/>
      <c r="E47" s="12"/>
      <c r="F47" s="11"/>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row>
    <row r="48" spans="1:42" ht="15" customHeight="1">
      <c r="A48" s="2"/>
      <c r="B48" s="9"/>
      <c r="C48" s="11"/>
      <c r="D48" s="11"/>
      <c r="E48" s="12"/>
      <c r="F48" s="11"/>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row>
    <row r="49" spans="1:42" ht="15" customHeight="1">
      <c r="A49" s="2"/>
      <c r="B49" s="9"/>
      <c r="C49" s="11"/>
      <c r="D49" s="11"/>
      <c r="E49" s="12"/>
      <c r="F49" s="11"/>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42" ht="15" customHeight="1">
      <c r="A50" s="2"/>
      <c r="B50" s="9"/>
      <c r="C50" s="11"/>
      <c r="D50" s="11"/>
      <c r="E50" s="12"/>
      <c r="F50" s="11"/>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42" ht="15" customHeight="1">
      <c r="A51" s="2"/>
      <c r="B51" s="9"/>
      <c r="C51" s="11"/>
      <c r="D51" s="11"/>
      <c r="E51" s="12"/>
      <c r="F51" s="11"/>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row>
    <row r="52" spans="1:42" ht="15" customHeight="1">
      <c r="A52" s="2"/>
      <c r="B52" s="9"/>
      <c r="C52" s="11"/>
      <c r="D52" s="11"/>
      <c r="E52" s="12"/>
      <c r="F52" s="11"/>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42" ht="15" customHeight="1">
      <c r="A53" s="2"/>
      <c r="B53" s="9"/>
      <c r="C53" s="11"/>
      <c r="D53" s="11"/>
      <c r="E53" s="12"/>
      <c r="F53" s="11"/>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42" ht="15" customHeight="1">
      <c r="A54" s="2"/>
      <c r="B54" s="9"/>
      <c r="C54" s="11"/>
      <c r="D54" s="11"/>
      <c r="E54" s="12"/>
      <c r="F54" s="11"/>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row>
    <row r="55" spans="1:42" ht="15" customHeight="1">
      <c r="A55" s="2"/>
      <c r="B55" s="9"/>
      <c r="C55" s="11"/>
      <c r="D55" s="11"/>
      <c r="E55" s="12"/>
      <c r="F55" s="11"/>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row>
    <row r="56" spans="1:42" ht="15" customHeight="1">
      <c r="A56" s="2"/>
      <c r="B56" s="9"/>
      <c r="C56" s="11"/>
      <c r="D56" s="11"/>
      <c r="E56" s="12"/>
      <c r="F56" s="11"/>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42" ht="15" customHeight="1">
      <c r="A57" s="2"/>
      <c r="B57" s="9"/>
      <c r="C57" s="11"/>
      <c r="D57" s="11"/>
      <c r="E57" s="12"/>
      <c r="F57" s="11"/>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row>
    <row r="58" spans="1:42" ht="15" customHeight="1">
      <c r="A58" s="2"/>
      <c r="B58" s="9"/>
      <c r="C58" s="11"/>
      <c r="D58" s="11"/>
      <c r="E58" s="12"/>
      <c r="F58" s="11"/>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row>
    <row r="59" spans="1:42" ht="15" customHeight="1">
      <c r="A59" s="2"/>
      <c r="B59" s="9"/>
      <c r="C59" s="11"/>
      <c r="D59" s="11"/>
      <c r="E59" s="12"/>
      <c r="F59" s="11"/>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row>
    <row r="60" spans="1:42" ht="15" customHeight="1">
      <c r="A60" s="2"/>
      <c r="B60" s="9"/>
      <c r="C60" s="11"/>
      <c r="D60" s="11"/>
      <c r="E60" s="12"/>
      <c r="F60" s="11"/>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row>
    <row r="61" spans="1:42" ht="15" customHeight="1">
      <c r="A61" s="2"/>
      <c r="B61" s="9"/>
      <c r="C61" s="11"/>
      <c r="D61" s="11"/>
      <c r="E61" s="12"/>
      <c r="F61" s="11"/>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row>
    <row r="62" spans="1:42" ht="15" customHeight="1">
      <c r="A62" s="2"/>
      <c r="B62" s="9"/>
      <c r="C62" s="11"/>
      <c r="D62" s="11"/>
      <c r="E62" s="12"/>
      <c r="F62" s="11"/>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row>
    <row r="63" spans="1:42" ht="15" customHeight="1">
      <c r="A63" s="2"/>
      <c r="B63" s="9"/>
      <c r="C63" s="11"/>
      <c r="D63" s="11"/>
      <c r="E63" s="12"/>
      <c r="F63" s="11"/>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row>
    <row r="64" spans="1:42"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sheetData>
  <mergeCells count="60">
    <mergeCell ref="Z28:Z29"/>
    <mergeCell ref="W5:Z5"/>
    <mergeCell ref="AA5:AD5"/>
    <mergeCell ref="U28:U29"/>
    <mergeCell ref="V28:V29"/>
    <mergeCell ref="W28:W29"/>
    <mergeCell ref="X28:X29"/>
    <mergeCell ref="Y28:Y29"/>
    <mergeCell ref="P28:P29"/>
    <mergeCell ref="Q28:Q29"/>
    <mergeCell ref="R28:R29"/>
    <mergeCell ref="S28:S29"/>
    <mergeCell ref="T28:T29"/>
    <mergeCell ref="M28:M29"/>
    <mergeCell ref="N28:N29"/>
    <mergeCell ref="H16:H17"/>
    <mergeCell ref="I16:I17"/>
    <mergeCell ref="O28:O29"/>
    <mergeCell ref="O16:O17"/>
    <mergeCell ref="H28:H29"/>
    <mergeCell ref="I28:I29"/>
    <mergeCell ref="J28:J29"/>
    <mergeCell ref="K28:K29"/>
    <mergeCell ref="L28:L29"/>
    <mergeCell ref="J16:J17"/>
    <mergeCell ref="K16:K17"/>
    <mergeCell ref="L16:L17"/>
    <mergeCell ref="M16:M17"/>
    <mergeCell ref="N16:N17"/>
    <mergeCell ref="C28:C29"/>
    <mergeCell ref="D28:D29"/>
    <mergeCell ref="E28:E29"/>
    <mergeCell ref="F28:F29"/>
    <mergeCell ref="G28:G29"/>
    <mergeCell ref="C16:C17"/>
    <mergeCell ref="D16:D17"/>
    <mergeCell ref="E16:E17"/>
    <mergeCell ref="F16:F17"/>
    <mergeCell ref="G16:G17"/>
    <mergeCell ref="A2:A3"/>
    <mergeCell ref="S5:V5"/>
    <mergeCell ref="A5:B6"/>
    <mergeCell ref="C5:F5"/>
    <mergeCell ref="G5:J5"/>
    <mergeCell ref="K5:N5"/>
    <mergeCell ref="O5:R5"/>
    <mergeCell ref="AM5:AO5"/>
    <mergeCell ref="P16:P17"/>
    <mergeCell ref="Q16:Q17"/>
    <mergeCell ref="R16:R17"/>
    <mergeCell ref="S16:S17"/>
    <mergeCell ref="T16:T17"/>
    <mergeCell ref="U16:U17"/>
    <mergeCell ref="V16:V17"/>
    <mergeCell ref="W16:W17"/>
    <mergeCell ref="X16:X17"/>
    <mergeCell ref="AI5:AL5"/>
    <mergeCell ref="AE5:AG5"/>
    <mergeCell ref="Y16:Y17"/>
    <mergeCell ref="Z16:Z17"/>
  </mergeCells>
  <printOptions horizontalCentered="1"/>
  <pageMargins left="0.19685039370078741" right="0.19685039370078741" top="0.51181102362204722" bottom="0.51181102362204722" header="0.19685039370078741" footer="0.31496062992125984"/>
  <pageSetup paperSize="9" scale="64" firstPageNumber="20" orientation="portrait" r:id="rId1"/>
  <headerFooter>
    <oddFooter>&amp;C&amp;"Arial,Bold"&amp;P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C000"/>
  </sheetPr>
  <dimension ref="A1:M68"/>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35.140625" style="6" customWidth="1"/>
    <col min="3" max="3" width="17.140625" style="6" customWidth="1"/>
    <col min="4" max="5" width="10.140625" style="7" hidden="1" customWidth="1"/>
    <col min="6" max="6" width="10.140625" style="3" hidden="1" customWidth="1"/>
    <col min="7" max="7" width="15.140625" style="7" customWidth="1"/>
    <col min="8" max="8" width="15.140625" style="3" customWidth="1"/>
    <col min="9" max="12" width="15.5703125" style="3" customWidth="1"/>
    <col min="13" max="13" width="0.85546875" style="3" customWidth="1"/>
    <col min="14" max="21" width="13.5703125" style="278" bestFit="1" customWidth="1"/>
    <col min="22" max="16384" width="9.140625" style="278"/>
  </cols>
  <sheetData>
    <row r="1" spans="1:13" ht="18" customHeight="1">
      <c r="A1" s="32"/>
      <c r="B1" s="33"/>
      <c r="C1" s="33"/>
      <c r="D1" s="87"/>
      <c r="E1" s="87"/>
      <c r="F1" s="88"/>
      <c r="G1" s="87"/>
      <c r="H1" s="88"/>
      <c r="I1" s="88"/>
      <c r="J1" s="88"/>
      <c r="K1" s="88"/>
      <c r="L1" s="88"/>
      <c r="M1" s="88"/>
    </row>
    <row r="2" spans="1:13" s="279" customFormat="1" ht="18" customHeight="1">
      <c r="A2" s="485" t="str">
        <f>'Kandungan (new)'!A170</f>
        <v>21a</v>
      </c>
      <c r="B2" s="95" t="str">
        <f>'Kandungan (new)'!B170</f>
        <v>Produktiviti Buruh Sektor Perlombongan dan Pengkuarian - Tahunan</v>
      </c>
      <c r="C2" s="95"/>
      <c r="D2" s="96"/>
      <c r="E2" s="96"/>
      <c r="F2" s="97"/>
      <c r="G2" s="96"/>
      <c r="H2" s="97"/>
      <c r="I2" s="97"/>
      <c r="J2" s="97"/>
      <c r="K2" s="97"/>
      <c r="L2" s="97"/>
      <c r="M2" s="97"/>
    </row>
    <row r="3" spans="1:13" s="279" customFormat="1" ht="18" customHeight="1">
      <c r="A3" s="485"/>
      <c r="B3" s="98" t="str">
        <f>'Kandungan (new)'!B171</f>
        <v>Labour Productivity of Mining and Quarrying Sector - Annually</v>
      </c>
      <c r="C3" s="98"/>
      <c r="D3" s="96"/>
      <c r="E3" s="96"/>
      <c r="F3" s="97"/>
      <c r="G3" s="96"/>
      <c r="H3" s="97"/>
      <c r="I3" s="97"/>
      <c r="J3" s="97"/>
      <c r="K3" s="97"/>
      <c r="L3" s="97"/>
      <c r="M3" s="97"/>
    </row>
    <row r="4" spans="1:13" ht="18" customHeight="1" thickBot="1">
      <c r="B4" s="33"/>
      <c r="C4" s="33"/>
      <c r="D4" s="35"/>
      <c r="E4" s="35"/>
      <c r="F4" s="36"/>
      <c r="G4" s="35"/>
      <c r="H4" s="36"/>
      <c r="I4" s="36"/>
      <c r="J4" s="36"/>
      <c r="K4" s="36"/>
      <c r="L4" s="36"/>
      <c r="M4" s="36"/>
    </row>
    <row r="5" spans="1:13" s="280" customFormat="1" ht="18" customHeight="1">
      <c r="A5" s="486" t="s">
        <v>246</v>
      </c>
      <c r="B5" s="486"/>
      <c r="C5" s="421"/>
      <c r="D5" s="437">
        <v>2015</v>
      </c>
      <c r="E5" s="437">
        <v>2016</v>
      </c>
      <c r="F5" s="437">
        <v>2017</v>
      </c>
      <c r="G5" s="437">
        <v>2018</v>
      </c>
      <c r="H5" s="437">
        <v>2019</v>
      </c>
      <c r="I5" s="437">
        <v>2020</v>
      </c>
      <c r="J5" s="437">
        <v>2021</v>
      </c>
      <c r="K5" s="437" t="s">
        <v>464</v>
      </c>
      <c r="L5" s="437" t="s">
        <v>243</v>
      </c>
      <c r="M5" s="323"/>
    </row>
    <row r="6" spans="1:13" s="280" customFormat="1" ht="18" customHeight="1" thickBot="1">
      <c r="A6" s="487"/>
      <c r="B6" s="487"/>
      <c r="C6" s="478"/>
      <c r="D6" s="423"/>
      <c r="E6" s="423"/>
      <c r="F6" s="423"/>
      <c r="G6" s="423"/>
      <c r="H6" s="423"/>
      <c r="I6" s="423"/>
      <c r="J6" s="423"/>
      <c r="K6" s="423"/>
      <c r="L6" s="423"/>
      <c r="M6" s="324"/>
    </row>
    <row r="7" spans="1:13" s="281" customFormat="1" ht="18" customHeight="1">
      <c r="A7" s="37" t="s">
        <v>31</v>
      </c>
      <c r="B7" s="37" t="s">
        <v>74</v>
      </c>
      <c r="C7" s="37"/>
      <c r="D7" s="38"/>
      <c r="E7" s="38"/>
      <c r="F7" s="39"/>
      <c r="G7" s="38"/>
      <c r="H7" s="39"/>
      <c r="I7" s="39"/>
      <c r="J7" s="39"/>
      <c r="K7" s="39"/>
      <c r="L7" s="39"/>
      <c r="M7" s="39"/>
    </row>
    <row r="8" spans="1:13" ht="22.5" customHeight="1" thickBot="1">
      <c r="A8" s="40"/>
      <c r="B8" s="41" t="s">
        <v>73</v>
      </c>
      <c r="C8" s="41"/>
      <c r="D8" s="43"/>
      <c r="E8" s="43"/>
      <c r="F8" s="44"/>
      <c r="G8" s="43"/>
      <c r="H8" s="44"/>
      <c r="I8" s="44"/>
      <c r="J8" s="44"/>
      <c r="K8" s="44"/>
      <c r="L8" s="44"/>
      <c r="M8" s="316"/>
    </row>
    <row r="9" spans="1:13" ht="9" customHeight="1">
      <c r="A9" s="34"/>
      <c r="B9" s="45"/>
      <c r="C9" s="45"/>
      <c r="D9" s="47"/>
      <c r="E9" s="47"/>
      <c r="F9" s="48"/>
      <c r="G9" s="47"/>
      <c r="H9" s="48"/>
      <c r="I9" s="48"/>
      <c r="J9" s="48"/>
      <c r="K9" s="48"/>
      <c r="L9" s="48"/>
      <c r="M9" s="48"/>
    </row>
    <row r="10" spans="1:13" s="282" customFormat="1" ht="18" customHeight="1">
      <c r="A10" s="49"/>
      <c r="B10" s="50" t="s">
        <v>260</v>
      </c>
      <c r="C10" s="144" t="s">
        <v>312</v>
      </c>
      <c r="D10" s="154">
        <v>103059</v>
      </c>
      <c r="E10" s="154">
        <v>105368</v>
      </c>
      <c r="F10" s="154">
        <v>105838</v>
      </c>
      <c r="G10" s="154">
        <v>103557</v>
      </c>
      <c r="H10" s="154">
        <v>102887</v>
      </c>
      <c r="I10" s="154">
        <v>92879</v>
      </c>
      <c r="J10" s="154">
        <v>93717</v>
      </c>
      <c r="K10" s="154">
        <v>97001</v>
      </c>
      <c r="L10" s="154">
        <v>97513</v>
      </c>
      <c r="M10" s="52"/>
    </row>
    <row r="11" spans="1:13" s="282" customFormat="1" ht="22.5" customHeight="1">
      <c r="A11" s="49"/>
      <c r="B11" s="53" t="s">
        <v>261</v>
      </c>
      <c r="C11" s="190" t="s">
        <v>313</v>
      </c>
      <c r="D11" s="159"/>
      <c r="E11" s="159"/>
      <c r="F11" s="159"/>
      <c r="G11" s="159"/>
      <c r="H11" s="159"/>
      <c r="I11" s="159"/>
      <c r="J11" s="159"/>
      <c r="K11" s="159"/>
      <c r="L11" s="159"/>
      <c r="M11" s="52"/>
    </row>
    <row r="12" spans="1:13" s="283" customFormat="1" ht="18" customHeight="1">
      <c r="A12" s="54"/>
      <c r="B12" s="55" t="s">
        <v>262</v>
      </c>
      <c r="C12" s="144" t="s">
        <v>314</v>
      </c>
      <c r="D12" s="154">
        <v>190</v>
      </c>
      <c r="E12" s="154">
        <v>190</v>
      </c>
      <c r="F12" s="154">
        <v>196</v>
      </c>
      <c r="G12" s="154">
        <v>185</v>
      </c>
      <c r="H12" s="154">
        <v>185</v>
      </c>
      <c r="I12" s="154">
        <v>168</v>
      </c>
      <c r="J12" s="154">
        <v>175</v>
      </c>
      <c r="K12" s="154">
        <v>181</v>
      </c>
      <c r="L12" s="154">
        <v>185</v>
      </c>
      <c r="M12" s="56"/>
    </row>
    <row r="13" spans="1:13" s="284" customFormat="1" ht="22.5" customHeight="1">
      <c r="A13" s="57"/>
      <c r="B13" s="53" t="s">
        <v>263</v>
      </c>
      <c r="C13" s="190" t="s">
        <v>315</v>
      </c>
      <c r="D13" s="159"/>
      <c r="E13" s="159"/>
      <c r="F13" s="159"/>
      <c r="G13" s="159"/>
      <c r="H13" s="159"/>
      <c r="I13" s="159"/>
      <c r="J13" s="159"/>
      <c r="K13" s="159"/>
      <c r="L13" s="159"/>
      <c r="M13" s="58"/>
    </row>
    <row r="14" spans="1:13" s="283" customFormat="1" ht="17.25" customHeight="1">
      <c r="A14" s="54"/>
      <c r="B14" s="55" t="s">
        <v>264</v>
      </c>
      <c r="C14" s="144" t="s">
        <v>316</v>
      </c>
      <c r="D14" s="154">
        <v>79</v>
      </c>
      <c r="E14" s="154">
        <v>76</v>
      </c>
      <c r="F14" s="154">
        <v>81</v>
      </c>
      <c r="G14" s="154">
        <v>76</v>
      </c>
      <c r="H14" s="154">
        <v>75</v>
      </c>
      <c r="I14" s="154">
        <v>74</v>
      </c>
      <c r="J14" s="154">
        <v>75</v>
      </c>
      <c r="K14" s="154">
        <v>76</v>
      </c>
      <c r="L14" s="154">
        <v>76</v>
      </c>
      <c r="M14" s="56"/>
    </row>
    <row r="15" spans="1:13" s="284" customFormat="1" ht="22.5" customHeight="1">
      <c r="A15" s="57"/>
      <c r="B15" s="53" t="s">
        <v>311</v>
      </c>
      <c r="C15" s="190" t="s">
        <v>317</v>
      </c>
      <c r="D15" s="159"/>
      <c r="E15" s="159"/>
      <c r="F15" s="159"/>
      <c r="G15" s="159"/>
      <c r="H15" s="159"/>
      <c r="I15" s="159"/>
      <c r="J15" s="159"/>
      <c r="K15" s="159"/>
      <c r="L15" s="159"/>
      <c r="M15" s="58"/>
    </row>
    <row r="16" spans="1:13" s="283" customFormat="1" ht="17.25" customHeight="1">
      <c r="A16" s="54"/>
      <c r="B16" s="55" t="s">
        <v>265</v>
      </c>
      <c r="C16" s="145" t="s">
        <v>63</v>
      </c>
      <c r="D16" s="154">
        <v>541.20000000000005</v>
      </c>
      <c r="E16" s="154">
        <v>553.6</v>
      </c>
      <c r="F16" s="154">
        <v>540.20000000000005</v>
      </c>
      <c r="G16" s="154">
        <v>558.29999999999995</v>
      </c>
      <c r="H16" s="154">
        <v>556.29999999999995</v>
      </c>
      <c r="I16" s="154">
        <v>554.4</v>
      </c>
      <c r="J16" s="154">
        <v>536.6</v>
      </c>
      <c r="K16" s="154">
        <v>534.70000000000005</v>
      </c>
      <c r="L16" s="154">
        <v>527.20000000000005</v>
      </c>
      <c r="M16" s="56"/>
    </row>
    <row r="17" spans="1:13" s="284" customFormat="1" ht="22.5" customHeight="1">
      <c r="A17" s="57"/>
      <c r="B17" s="53" t="s">
        <v>266</v>
      </c>
      <c r="C17" s="53"/>
      <c r="D17" s="162"/>
      <c r="E17" s="162"/>
      <c r="F17" s="162"/>
      <c r="G17" s="162"/>
      <c r="H17" s="162"/>
      <c r="I17" s="162"/>
      <c r="J17" s="162"/>
      <c r="K17" s="162"/>
      <c r="L17" s="162"/>
      <c r="M17" s="58"/>
    </row>
    <row r="18" spans="1:13" s="283" customFormat="1" ht="17.25" customHeight="1">
      <c r="A18" s="54"/>
      <c r="B18" s="62" t="s">
        <v>267</v>
      </c>
      <c r="C18" s="145" t="s">
        <v>63</v>
      </c>
      <c r="D18" s="154">
        <v>1303562</v>
      </c>
      <c r="E18" s="154">
        <v>1380564</v>
      </c>
      <c r="F18" s="154">
        <v>1313956</v>
      </c>
      <c r="G18" s="154">
        <v>1367042</v>
      </c>
      <c r="H18" s="154">
        <v>1363562</v>
      </c>
      <c r="I18" s="154">
        <v>1259637</v>
      </c>
      <c r="J18" s="154">
        <v>1249966</v>
      </c>
      <c r="K18" s="154">
        <v>1277833</v>
      </c>
      <c r="L18" s="154">
        <v>1278404</v>
      </c>
      <c r="M18" s="56"/>
    </row>
    <row r="19" spans="1:13" s="284" customFormat="1" ht="22.5" customHeight="1">
      <c r="A19" s="57"/>
      <c r="B19" s="53" t="s">
        <v>268</v>
      </c>
      <c r="C19" s="53"/>
      <c r="D19" s="58"/>
      <c r="E19" s="58"/>
      <c r="F19" s="58"/>
      <c r="G19" s="58"/>
      <c r="H19" s="58"/>
      <c r="I19" s="58"/>
      <c r="J19" s="58"/>
      <c r="K19" s="58"/>
      <c r="L19" s="58"/>
      <c r="M19" s="58"/>
    </row>
    <row r="20" spans="1:13" s="284" customFormat="1" ht="9.75" customHeight="1" thickBot="1">
      <c r="A20" s="68"/>
      <c r="B20" s="69"/>
      <c r="C20" s="69"/>
      <c r="D20" s="70"/>
      <c r="E20" s="70"/>
      <c r="F20" s="71"/>
      <c r="G20" s="70"/>
      <c r="H20" s="71"/>
      <c r="I20" s="71"/>
      <c r="J20" s="71"/>
      <c r="K20" s="71"/>
      <c r="L20" s="71"/>
      <c r="M20" s="317"/>
    </row>
    <row r="21" spans="1:13" s="281" customFormat="1" ht="18" customHeight="1">
      <c r="A21" s="37" t="s">
        <v>34</v>
      </c>
      <c r="B21" s="37" t="s">
        <v>240</v>
      </c>
      <c r="C21" s="37"/>
      <c r="D21" s="38"/>
      <c r="E21" s="38"/>
      <c r="F21" s="39"/>
      <c r="G21" s="38"/>
      <c r="H21" s="39"/>
      <c r="I21" s="39"/>
      <c r="J21" s="39"/>
      <c r="K21" s="39"/>
      <c r="L21" s="39"/>
      <c r="M21" s="39"/>
    </row>
    <row r="22" spans="1:13" ht="22.5" customHeight="1" thickBot="1">
      <c r="A22" s="42"/>
      <c r="B22" s="41" t="s">
        <v>241</v>
      </c>
      <c r="C22" s="41"/>
      <c r="D22" s="43"/>
      <c r="E22" s="43"/>
      <c r="F22" s="44"/>
      <c r="G22" s="43"/>
      <c r="H22" s="44"/>
      <c r="I22" s="44"/>
      <c r="J22" s="44"/>
      <c r="K22" s="44"/>
      <c r="L22" s="44"/>
      <c r="M22" s="316"/>
    </row>
    <row r="23" spans="1:13" ht="9" customHeight="1">
      <c r="A23" s="46"/>
      <c r="B23" s="45"/>
      <c r="C23" s="45"/>
      <c r="D23" s="47"/>
      <c r="E23" s="47"/>
      <c r="F23" s="48"/>
      <c r="G23" s="47"/>
      <c r="H23" s="48"/>
      <c r="I23" s="48"/>
      <c r="J23" s="48"/>
      <c r="K23" s="48"/>
      <c r="L23" s="48"/>
      <c r="M23" s="48"/>
    </row>
    <row r="24" spans="1:13" s="282" customFormat="1" ht="18" customHeight="1">
      <c r="A24" s="49"/>
      <c r="B24" s="50" t="s">
        <v>260</v>
      </c>
      <c r="C24" s="144"/>
      <c r="D24" s="56" t="s">
        <v>24</v>
      </c>
      <c r="E24" s="56">
        <v>2.2000000000000002</v>
      </c>
      <c r="F24" s="56">
        <v>0.4</v>
      </c>
      <c r="G24" s="56">
        <v>-2.2000000000000002</v>
      </c>
      <c r="H24" s="56">
        <v>-0.6</v>
      </c>
      <c r="I24" s="56">
        <v>-9.6999999999999993</v>
      </c>
      <c r="J24" s="56">
        <v>0.9</v>
      </c>
      <c r="K24" s="56">
        <v>3.5</v>
      </c>
      <c r="L24" s="56">
        <v>0.5</v>
      </c>
      <c r="M24" s="52"/>
    </row>
    <row r="25" spans="1:13" s="282" customFormat="1" ht="22.5" customHeight="1">
      <c r="A25" s="49"/>
      <c r="B25" s="53" t="s">
        <v>261</v>
      </c>
      <c r="C25" s="146"/>
      <c r="D25" s="58"/>
      <c r="E25" s="58"/>
      <c r="F25" s="58"/>
      <c r="G25" s="58"/>
      <c r="H25" s="58"/>
      <c r="I25" s="58"/>
      <c r="J25" s="58"/>
      <c r="K25" s="58"/>
      <c r="L25" s="58"/>
      <c r="M25" s="52"/>
    </row>
    <row r="26" spans="1:13" s="283" customFormat="1" ht="18" customHeight="1">
      <c r="A26" s="54"/>
      <c r="B26" s="55" t="s">
        <v>262</v>
      </c>
      <c r="C26" s="145"/>
      <c r="D26" s="56" t="s">
        <v>24</v>
      </c>
      <c r="E26" s="277">
        <v>-0.04</v>
      </c>
      <c r="F26" s="56">
        <v>2.9</v>
      </c>
      <c r="G26" s="56">
        <v>-5.3</v>
      </c>
      <c r="H26" s="56">
        <v>-0.3</v>
      </c>
      <c r="I26" s="56">
        <v>-9.4</v>
      </c>
      <c r="J26" s="56">
        <v>4.2</v>
      </c>
      <c r="K26" s="56">
        <v>3.9</v>
      </c>
      <c r="L26" s="56">
        <v>2</v>
      </c>
      <c r="M26" s="56"/>
    </row>
    <row r="27" spans="1:13" s="284" customFormat="1" ht="22.5" customHeight="1">
      <c r="A27" s="57"/>
      <c r="B27" s="53" t="s">
        <v>263</v>
      </c>
      <c r="C27" s="146"/>
      <c r="D27" s="58"/>
      <c r="E27" s="58"/>
      <c r="F27" s="58"/>
      <c r="G27" s="58"/>
      <c r="H27" s="58"/>
      <c r="I27" s="58"/>
      <c r="J27" s="58"/>
      <c r="K27" s="58"/>
      <c r="L27" s="58"/>
      <c r="M27" s="58"/>
    </row>
    <row r="28" spans="1:13" s="283" customFormat="1" ht="17.25" customHeight="1">
      <c r="A28" s="54"/>
      <c r="B28" s="55" t="s">
        <v>264</v>
      </c>
      <c r="C28" s="145"/>
      <c r="D28" s="56" t="s">
        <v>24</v>
      </c>
      <c r="E28" s="56">
        <v>-3.5</v>
      </c>
      <c r="F28" s="56">
        <v>5.5</v>
      </c>
      <c r="G28" s="56">
        <v>-6</v>
      </c>
      <c r="H28" s="56">
        <v>-0.4</v>
      </c>
      <c r="I28" s="56">
        <v>-2.2999999999999998</v>
      </c>
      <c r="J28" s="56">
        <v>1.7</v>
      </c>
      <c r="K28" s="56">
        <v>1.2</v>
      </c>
      <c r="L28" s="56">
        <v>0.5</v>
      </c>
      <c r="M28" s="56"/>
    </row>
    <row r="29" spans="1:13" s="284" customFormat="1" ht="22.5" customHeight="1">
      <c r="A29" s="57"/>
      <c r="B29" s="53" t="s">
        <v>196</v>
      </c>
      <c r="C29" s="53"/>
      <c r="D29" s="58"/>
      <c r="E29" s="58"/>
      <c r="F29" s="58"/>
      <c r="G29" s="58"/>
      <c r="H29" s="58"/>
      <c r="I29" s="58"/>
      <c r="J29" s="58"/>
      <c r="K29" s="58"/>
      <c r="L29" s="58"/>
      <c r="M29" s="58"/>
    </row>
    <row r="30" spans="1:13" s="283" customFormat="1" ht="17.25" customHeight="1">
      <c r="A30" s="54"/>
      <c r="B30" s="55" t="s">
        <v>265</v>
      </c>
      <c r="C30" s="145"/>
      <c r="D30" s="56" t="s">
        <v>24</v>
      </c>
      <c r="E30" s="56">
        <v>2.2999999999999998</v>
      </c>
      <c r="F30" s="56">
        <v>-2.4</v>
      </c>
      <c r="G30" s="56">
        <v>3.3</v>
      </c>
      <c r="H30" s="56">
        <v>-0.4</v>
      </c>
      <c r="I30" s="56">
        <v>-0.3</v>
      </c>
      <c r="J30" s="56">
        <v>-3.2</v>
      </c>
      <c r="K30" s="56">
        <v>-0.4</v>
      </c>
      <c r="L30" s="56">
        <v>-1.4</v>
      </c>
      <c r="M30" s="56"/>
    </row>
    <row r="31" spans="1:13" s="284" customFormat="1" ht="22.5" customHeight="1">
      <c r="A31" s="57"/>
      <c r="B31" s="53" t="s">
        <v>266</v>
      </c>
      <c r="C31" s="53"/>
      <c r="D31" s="58"/>
      <c r="E31" s="58"/>
      <c r="F31" s="58"/>
      <c r="G31" s="58"/>
      <c r="H31" s="58"/>
      <c r="I31" s="58"/>
      <c r="J31" s="58"/>
      <c r="K31" s="58"/>
      <c r="L31" s="58"/>
      <c r="M31" s="58"/>
    </row>
    <row r="32" spans="1:13" s="283" customFormat="1" ht="17.25" customHeight="1">
      <c r="A32" s="54"/>
      <c r="B32" s="62" t="s">
        <v>267</v>
      </c>
      <c r="C32" s="145"/>
      <c r="D32" s="56" t="s">
        <v>24</v>
      </c>
      <c r="E32" s="56">
        <v>5.9</v>
      </c>
      <c r="F32" s="56">
        <v>-4.8</v>
      </c>
      <c r="G32" s="56">
        <v>4</v>
      </c>
      <c r="H32" s="56">
        <v>-0.3</v>
      </c>
      <c r="I32" s="56">
        <v>-7.6</v>
      </c>
      <c r="J32" s="56">
        <v>-0.8</v>
      </c>
      <c r="K32" s="56">
        <v>2.2000000000000002</v>
      </c>
      <c r="L32" s="56">
        <v>0.04</v>
      </c>
      <c r="M32" s="56"/>
    </row>
    <row r="33" spans="1:13" s="284" customFormat="1" ht="22.5" customHeight="1">
      <c r="A33" s="57"/>
      <c r="B33" s="53" t="s">
        <v>268</v>
      </c>
      <c r="C33" s="53"/>
      <c r="D33" s="58"/>
      <c r="E33" s="58"/>
      <c r="F33" s="58"/>
      <c r="G33" s="58"/>
      <c r="H33" s="58"/>
      <c r="I33" s="58"/>
      <c r="J33" s="58"/>
      <c r="K33" s="58"/>
      <c r="L33" s="58"/>
      <c r="M33" s="58"/>
    </row>
    <row r="34" spans="1:13" s="284" customFormat="1" ht="8.25" customHeight="1" thickBot="1">
      <c r="A34" s="68"/>
      <c r="B34" s="80"/>
      <c r="C34" s="80"/>
      <c r="D34" s="70"/>
      <c r="E34" s="70"/>
      <c r="F34" s="70"/>
      <c r="G34" s="70"/>
      <c r="H34" s="70"/>
      <c r="I34" s="70"/>
      <c r="J34" s="70"/>
      <c r="K34" s="70"/>
      <c r="L34" s="70"/>
      <c r="M34" s="318"/>
    </row>
    <row r="35" spans="1:13" ht="9" customHeight="1">
      <c r="A35" s="34"/>
      <c r="B35" s="81"/>
      <c r="C35" s="81"/>
      <c r="D35" s="87"/>
      <c r="E35" s="87"/>
      <c r="F35" s="88"/>
      <c r="G35" s="87"/>
      <c r="H35" s="88"/>
      <c r="I35" s="88"/>
      <c r="J35" s="88"/>
      <c r="K35" s="88"/>
      <c r="L35" s="88"/>
      <c r="M35" s="88"/>
    </row>
    <row r="36" spans="1:13" s="279" customFormat="1" ht="17.25" customHeight="1">
      <c r="A36" s="37" t="s">
        <v>197</v>
      </c>
      <c r="B36" s="89"/>
      <c r="C36" s="89"/>
      <c r="D36" s="91"/>
      <c r="E36" s="91"/>
      <c r="F36" s="92"/>
      <c r="G36" s="91"/>
      <c r="H36" s="92"/>
      <c r="I36" s="92"/>
      <c r="J36" s="92"/>
      <c r="K36" s="92"/>
      <c r="L36" s="92"/>
      <c r="M36" s="92"/>
    </row>
    <row r="37" spans="1:13" s="279" customFormat="1" ht="23.25" customHeight="1">
      <c r="A37" s="45" t="s">
        <v>86</v>
      </c>
      <c r="B37" s="89"/>
      <c r="C37" s="89"/>
      <c r="D37" s="91"/>
      <c r="E37" s="91"/>
      <c r="F37" s="92"/>
      <c r="G37" s="91"/>
      <c r="H37" s="92"/>
      <c r="I37" s="92"/>
      <c r="J37" s="92"/>
      <c r="K37" s="92"/>
      <c r="L37" s="92"/>
      <c r="M37" s="92"/>
    </row>
    <row r="38" spans="1:13" s="279" customFormat="1" ht="18" customHeight="1">
      <c r="A38" s="37" t="s">
        <v>131</v>
      </c>
      <c r="B38" s="94"/>
      <c r="C38" s="94"/>
      <c r="D38" s="91"/>
      <c r="E38" s="91"/>
      <c r="F38" s="92"/>
      <c r="G38" s="91"/>
      <c r="H38" s="92"/>
      <c r="I38" s="92"/>
      <c r="J38" s="92"/>
      <c r="K38" s="92"/>
      <c r="L38" s="92"/>
      <c r="M38" s="92"/>
    </row>
    <row r="39" spans="1:13" s="279" customFormat="1" ht="18" customHeight="1">
      <c r="A39" s="37" t="s">
        <v>301</v>
      </c>
      <c r="B39" s="94"/>
      <c r="C39" s="94"/>
      <c r="D39" s="91"/>
      <c r="E39" s="91"/>
      <c r="F39" s="92"/>
      <c r="G39" s="91"/>
      <c r="H39" s="92"/>
      <c r="I39" s="92"/>
      <c r="J39" s="92"/>
      <c r="K39" s="92"/>
      <c r="L39" s="92"/>
      <c r="M39" s="92"/>
    </row>
    <row r="40" spans="1:13" s="279" customFormat="1" ht="18" customHeight="1">
      <c r="A40" s="46" t="s">
        <v>133</v>
      </c>
      <c r="B40" s="94"/>
      <c r="C40" s="94"/>
      <c r="D40" s="91"/>
      <c r="E40" s="91"/>
      <c r="F40" s="92"/>
      <c r="G40" s="91"/>
      <c r="H40" s="92"/>
      <c r="I40" s="92"/>
      <c r="J40" s="92"/>
      <c r="K40" s="92"/>
      <c r="L40" s="92"/>
      <c r="M40" s="92"/>
    </row>
    <row r="41" spans="1:13" ht="9" customHeight="1">
      <c r="A41" s="32"/>
      <c r="B41" s="33"/>
      <c r="C41" s="33"/>
      <c r="D41" s="87"/>
      <c r="E41" s="87"/>
      <c r="F41" s="88"/>
      <c r="G41" s="87"/>
      <c r="H41" s="88"/>
      <c r="I41" s="88"/>
      <c r="J41" s="88"/>
      <c r="K41" s="88"/>
      <c r="L41" s="88"/>
      <c r="M41" s="88"/>
    </row>
    <row r="42" spans="1:13" ht="15" customHeight="1">
      <c r="A42" s="2"/>
      <c r="B42" s="9"/>
      <c r="C42" s="9"/>
      <c r="D42" s="11"/>
      <c r="E42" s="11"/>
      <c r="F42" s="12"/>
      <c r="G42" s="11"/>
      <c r="H42" s="12"/>
      <c r="I42" s="12"/>
      <c r="J42" s="12"/>
      <c r="K42" s="12"/>
      <c r="L42" s="12"/>
      <c r="M42" s="12"/>
    </row>
    <row r="43" spans="1:13" ht="15" customHeight="1">
      <c r="A43" s="2"/>
      <c r="B43" s="9"/>
      <c r="C43" s="9"/>
      <c r="D43" s="11"/>
      <c r="E43" s="11"/>
      <c r="F43" s="12"/>
      <c r="G43" s="11"/>
      <c r="H43" s="12"/>
      <c r="I43" s="12"/>
      <c r="J43" s="12"/>
      <c r="K43" s="12"/>
      <c r="L43" s="12"/>
      <c r="M43" s="12"/>
    </row>
    <row r="44" spans="1:13" ht="15" customHeight="1">
      <c r="A44" s="2"/>
      <c r="B44" s="9"/>
      <c r="C44" s="9"/>
      <c r="D44" s="11"/>
      <c r="E44" s="11"/>
      <c r="F44" s="12"/>
      <c r="G44" s="11"/>
      <c r="H44" s="12"/>
      <c r="I44" s="12"/>
      <c r="J44" s="12"/>
      <c r="K44" s="12"/>
      <c r="L44" s="12"/>
      <c r="M44" s="12"/>
    </row>
    <row r="45" spans="1:13" ht="15" customHeight="1">
      <c r="A45" s="2"/>
      <c r="B45" s="9"/>
      <c r="C45" s="9"/>
      <c r="D45" s="11"/>
      <c r="E45" s="11"/>
      <c r="F45" s="12"/>
      <c r="G45" s="11"/>
      <c r="H45" s="12"/>
      <c r="I45" s="12"/>
      <c r="J45" s="12"/>
      <c r="K45" s="12"/>
      <c r="L45" s="12"/>
      <c r="M45" s="12"/>
    </row>
    <row r="46" spans="1:13" ht="15" customHeight="1">
      <c r="A46" s="2"/>
      <c r="B46" s="9"/>
      <c r="C46" s="9"/>
      <c r="D46" s="11"/>
      <c r="E46" s="11"/>
      <c r="F46" s="12"/>
      <c r="G46" s="11"/>
      <c r="H46" s="12"/>
      <c r="I46" s="12"/>
      <c r="J46" s="12"/>
      <c r="K46" s="12"/>
      <c r="L46" s="12"/>
      <c r="M46" s="12"/>
    </row>
    <row r="47" spans="1:13" ht="15" customHeight="1">
      <c r="A47" s="2"/>
      <c r="B47" s="9"/>
      <c r="C47" s="9"/>
      <c r="D47" s="11"/>
      <c r="E47" s="11"/>
      <c r="F47" s="12"/>
      <c r="G47" s="11"/>
      <c r="H47" s="12"/>
      <c r="I47" s="12"/>
      <c r="J47" s="12"/>
      <c r="K47" s="12"/>
      <c r="L47" s="12"/>
      <c r="M47" s="12"/>
    </row>
    <row r="48" spans="1:13" ht="15" customHeight="1">
      <c r="A48" s="2"/>
      <c r="B48" s="9"/>
      <c r="C48" s="9"/>
      <c r="D48" s="11"/>
      <c r="E48" s="11"/>
      <c r="F48" s="12"/>
      <c r="G48" s="11"/>
      <c r="H48" s="12"/>
      <c r="I48" s="12"/>
      <c r="J48" s="12"/>
      <c r="K48" s="12"/>
      <c r="L48" s="12"/>
      <c r="M48" s="12"/>
    </row>
    <row r="49" spans="1:13" ht="15" customHeight="1">
      <c r="A49" s="2"/>
      <c r="B49" s="9"/>
      <c r="C49" s="9"/>
      <c r="D49" s="11"/>
      <c r="E49" s="11"/>
      <c r="F49" s="12"/>
      <c r="G49" s="11"/>
      <c r="H49" s="12"/>
      <c r="I49" s="12"/>
      <c r="J49" s="12"/>
      <c r="K49" s="12"/>
      <c r="L49" s="12"/>
      <c r="M49" s="12"/>
    </row>
    <row r="50" spans="1:13" ht="15" customHeight="1">
      <c r="A50" s="2"/>
      <c r="B50" s="9"/>
      <c r="C50" s="9"/>
      <c r="D50" s="11"/>
      <c r="E50" s="11"/>
      <c r="F50" s="12"/>
      <c r="G50" s="11"/>
      <c r="H50" s="12"/>
      <c r="I50" s="12"/>
      <c r="J50" s="12"/>
      <c r="K50" s="12"/>
      <c r="L50" s="12"/>
      <c r="M50" s="12"/>
    </row>
    <row r="51" spans="1:13" ht="15" customHeight="1">
      <c r="A51" s="2"/>
      <c r="B51" s="9"/>
      <c r="C51" s="9"/>
      <c r="D51" s="11"/>
      <c r="E51" s="11"/>
      <c r="F51" s="12"/>
      <c r="G51" s="11"/>
      <c r="H51" s="12"/>
      <c r="I51" s="12"/>
      <c r="J51" s="12"/>
      <c r="K51" s="12"/>
      <c r="L51" s="12"/>
      <c r="M51" s="12"/>
    </row>
    <row r="52" spans="1:13" ht="15" customHeight="1">
      <c r="A52" s="2"/>
      <c r="B52" s="9"/>
      <c r="C52" s="9"/>
      <c r="D52" s="11"/>
      <c r="E52" s="11"/>
      <c r="F52" s="12"/>
      <c r="G52" s="11"/>
      <c r="H52" s="12"/>
      <c r="I52" s="12"/>
      <c r="J52" s="12"/>
      <c r="K52" s="12"/>
      <c r="L52" s="12"/>
      <c r="M52" s="12"/>
    </row>
    <row r="53" spans="1:13" ht="15" customHeight="1">
      <c r="A53" s="2"/>
      <c r="B53" s="9"/>
      <c r="C53" s="9"/>
      <c r="D53" s="11"/>
      <c r="E53" s="11"/>
      <c r="F53" s="12"/>
      <c r="G53" s="11"/>
      <c r="H53" s="12"/>
      <c r="I53" s="12"/>
      <c r="J53" s="12"/>
      <c r="K53" s="12"/>
      <c r="L53" s="12"/>
      <c r="M53" s="12"/>
    </row>
    <row r="54" spans="1:13" ht="15" customHeight="1">
      <c r="A54" s="2"/>
      <c r="B54" s="9"/>
      <c r="C54" s="9"/>
      <c r="D54" s="11"/>
      <c r="E54" s="11"/>
      <c r="F54" s="12"/>
      <c r="G54" s="11"/>
      <c r="H54" s="12"/>
      <c r="I54" s="12"/>
      <c r="J54" s="12"/>
      <c r="K54" s="12"/>
      <c r="L54" s="12"/>
      <c r="M54" s="12"/>
    </row>
    <row r="55" spans="1:13" ht="15" customHeight="1">
      <c r="A55" s="2"/>
      <c r="B55" s="9"/>
      <c r="C55" s="9"/>
      <c r="D55" s="11"/>
      <c r="E55" s="11"/>
      <c r="F55" s="12"/>
      <c r="G55" s="11"/>
      <c r="H55" s="12"/>
      <c r="I55" s="12"/>
      <c r="J55" s="12"/>
      <c r="K55" s="12"/>
      <c r="L55" s="12"/>
      <c r="M55" s="12"/>
    </row>
    <row r="56" spans="1:13" ht="15" customHeight="1">
      <c r="A56" s="2"/>
      <c r="B56" s="9"/>
      <c r="C56" s="9"/>
      <c r="D56" s="11"/>
      <c r="E56" s="11"/>
      <c r="F56" s="12"/>
      <c r="G56" s="11"/>
      <c r="H56" s="12"/>
      <c r="I56" s="12"/>
      <c r="J56" s="12"/>
      <c r="K56" s="12"/>
      <c r="L56" s="12"/>
      <c r="M56" s="12"/>
    </row>
    <row r="57" spans="1:13" ht="15" customHeight="1">
      <c r="A57" s="2"/>
      <c r="B57" s="9"/>
      <c r="C57" s="9"/>
      <c r="D57" s="11"/>
      <c r="E57" s="11"/>
      <c r="F57" s="12"/>
      <c r="G57" s="11"/>
      <c r="H57" s="12"/>
      <c r="I57" s="12"/>
      <c r="J57" s="12"/>
      <c r="K57" s="12"/>
      <c r="L57" s="12"/>
      <c r="M57" s="12"/>
    </row>
    <row r="58" spans="1:13" ht="15" customHeight="1">
      <c r="A58" s="2"/>
      <c r="B58" s="9"/>
      <c r="C58" s="9"/>
      <c r="D58" s="11"/>
      <c r="E58" s="11"/>
      <c r="F58" s="12"/>
      <c r="G58" s="11"/>
      <c r="H58" s="12"/>
      <c r="I58" s="12"/>
      <c r="J58" s="12"/>
      <c r="K58" s="12"/>
      <c r="L58" s="12"/>
      <c r="M58" s="12"/>
    </row>
    <row r="59" spans="1:13" ht="15" customHeight="1">
      <c r="A59" s="2"/>
      <c r="B59" s="9"/>
      <c r="C59" s="9"/>
      <c r="D59" s="11"/>
      <c r="E59" s="11"/>
      <c r="F59" s="12"/>
      <c r="G59" s="11"/>
      <c r="H59" s="12"/>
      <c r="I59" s="12"/>
      <c r="J59" s="12"/>
      <c r="K59" s="12"/>
      <c r="L59" s="12"/>
      <c r="M59" s="12"/>
    </row>
    <row r="60" spans="1:13" ht="15" customHeight="1">
      <c r="A60" s="2"/>
      <c r="B60" s="9"/>
      <c r="C60" s="9"/>
      <c r="D60" s="11"/>
      <c r="E60" s="11"/>
      <c r="F60" s="12"/>
      <c r="G60" s="11"/>
      <c r="H60" s="12"/>
      <c r="I60" s="12"/>
      <c r="J60" s="12"/>
      <c r="K60" s="12"/>
      <c r="L60" s="12"/>
      <c r="M60" s="12"/>
    </row>
    <row r="61" spans="1:13" ht="15" customHeight="1">
      <c r="A61" s="2"/>
      <c r="B61" s="9"/>
      <c r="C61" s="9"/>
      <c r="D61" s="11"/>
      <c r="E61" s="11"/>
      <c r="F61" s="12"/>
      <c r="G61" s="11"/>
      <c r="H61" s="12"/>
      <c r="I61" s="12"/>
      <c r="J61" s="12"/>
      <c r="K61" s="12"/>
      <c r="L61" s="12"/>
      <c r="M61" s="12"/>
    </row>
    <row r="62" spans="1:13" ht="15" customHeight="1">
      <c r="A62" s="2"/>
      <c r="B62" s="9"/>
      <c r="C62" s="9"/>
      <c r="D62" s="11"/>
      <c r="E62" s="11"/>
      <c r="F62" s="12"/>
      <c r="G62" s="11"/>
      <c r="H62" s="12"/>
      <c r="I62" s="12"/>
      <c r="J62" s="12"/>
      <c r="K62" s="12"/>
      <c r="L62" s="12"/>
      <c r="M62" s="12"/>
    </row>
    <row r="63" spans="1:13" ht="15" customHeight="1">
      <c r="A63" s="2"/>
      <c r="B63" s="9"/>
      <c r="C63" s="9"/>
      <c r="D63" s="11"/>
      <c r="E63" s="11"/>
      <c r="F63" s="12"/>
      <c r="G63" s="11"/>
      <c r="H63" s="12"/>
      <c r="I63" s="12"/>
      <c r="J63" s="12"/>
      <c r="K63" s="12"/>
      <c r="L63" s="12"/>
      <c r="M63" s="12"/>
    </row>
    <row r="64" spans="1:13" ht="15" customHeight="1">
      <c r="A64" s="2"/>
      <c r="B64" s="9"/>
      <c r="C64" s="9"/>
      <c r="D64" s="11"/>
      <c r="E64" s="11"/>
      <c r="F64" s="12"/>
      <c r="G64" s="11"/>
      <c r="H64" s="12"/>
      <c r="I64" s="12"/>
      <c r="J64" s="12"/>
      <c r="K64" s="12"/>
      <c r="L64" s="12"/>
      <c r="M64" s="12"/>
    </row>
    <row r="65" spans="1:13" ht="15" customHeight="1">
      <c r="A65" s="2"/>
      <c r="B65" s="9"/>
      <c r="C65" s="9"/>
      <c r="D65" s="11"/>
      <c r="E65" s="11"/>
      <c r="F65" s="12"/>
      <c r="G65" s="11"/>
      <c r="H65" s="12"/>
      <c r="I65" s="12"/>
      <c r="J65" s="12"/>
      <c r="K65" s="12"/>
      <c r="L65" s="12"/>
      <c r="M65" s="12"/>
    </row>
    <row r="66" spans="1:13" ht="15" customHeight="1">
      <c r="A66" s="2"/>
      <c r="B66" s="9"/>
      <c r="C66" s="9"/>
      <c r="D66" s="11"/>
      <c r="E66" s="11"/>
      <c r="F66" s="12"/>
      <c r="G66" s="11"/>
      <c r="H66" s="12"/>
      <c r="I66" s="12"/>
      <c r="J66" s="12"/>
      <c r="K66" s="12"/>
      <c r="L66" s="12"/>
      <c r="M66" s="12"/>
    </row>
    <row r="67" spans="1:13" ht="15" customHeight="1">
      <c r="A67" s="2"/>
      <c r="B67" s="9"/>
      <c r="C67" s="9"/>
      <c r="D67" s="11"/>
      <c r="E67" s="11"/>
      <c r="F67" s="12"/>
      <c r="G67" s="11"/>
      <c r="H67" s="12"/>
      <c r="I67" s="12"/>
      <c r="J67" s="12"/>
      <c r="K67" s="12"/>
      <c r="L67" s="12"/>
      <c r="M67" s="12"/>
    </row>
    <row r="68" spans="1:13" ht="15" customHeight="1">
      <c r="A68" s="2"/>
      <c r="B68" s="9"/>
      <c r="C68" s="9"/>
      <c r="D68" s="11"/>
      <c r="E68" s="11"/>
      <c r="F68" s="12"/>
      <c r="G68" s="11"/>
      <c r="H68" s="12"/>
      <c r="I68" s="12"/>
      <c r="J68" s="12"/>
      <c r="K68" s="12"/>
      <c r="L68" s="12"/>
      <c r="M68" s="1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000"/>
  </sheetPr>
  <dimension ref="A1:AQ68"/>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6.42578125" style="5" customWidth="1"/>
    <col min="2" max="2" width="33.85546875" style="6" customWidth="1"/>
    <col min="3" max="3" width="13.5703125" style="6" customWidth="1"/>
    <col min="4" max="5" width="7.140625" style="7" hidden="1" customWidth="1"/>
    <col min="6" max="6" width="7.140625" style="3" hidden="1" customWidth="1"/>
    <col min="7" max="7" width="7.140625" style="7" hidden="1" customWidth="1"/>
    <col min="8" max="12" width="7.140625" style="3" hidden="1" customWidth="1"/>
    <col min="13" max="15" width="7.140625" style="2" hidden="1" customWidth="1"/>
    <col min="16" max="27" width="8.85546875" style="2" hidden="1" customWidth="1"/>
    <col min="28" max="31" width="7.7109375" style="2" hidden="1" customWidth="1"/>
    <col min="32" max="42" width="9" style="2" customWidth="1"/>
    <col min="43" max="43" width="0.28515625" style="2" customWidth="1"/>
    <col min="44" max="16384" width="9.140625" style="278"/>
  </cols>
  <sheetData>
    <row r="1" spans="1:43" ht="18" customHeight="1">
      <c r="A1" s="32"/>
      <c r="B1" s="33"/>
      <c r="C1" s="33"/>
      <c r="D1" s="87"/>
      <c r="E1" s="87"/>
      <c r="F1" s="88"/>
      <c r="G1" s="87"/>
      <c r="H1" s="88"/>
      <c r="I1" s="88"/>
      <c r="J1" s="88"/>
      <c r="K1" s="88"/>
      <c r="L1" s="88"/>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row>
    <row r="2" spans="1:43" s="279" customFormat="1" ht="18" customHeight="1">
      <c r="A2" s="485" t="str">
        <f>'Kandungan (new)'!A173</f>
        <v>21b</v>
      </c>
      <c r="B2" s="95" t="str">
        <f>'Kandungan (new)'!B173</f>
        <v>Produktiviti Buruh Sektor Perlombongan dan Pengkuarian - Suku Tahunan</v>
      </c>
      <c r="C2" s="95"/>
      <c r="D2" s="96"/>
      <c r="E2" s="96"/>
      <c r="F2" s="97"/>
      <c r="G2" s="96"/>
      <c r="H2" s="97"/>
      <c r="I2" s="97"/>
      <c r="J2" s="97"/>
      <c r="K2" s="97"/>
      <c r="L2" s="97"/>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row>
    <row r="3" spans="1:43" s="279" customFormat="1" ht="18" customHeight="1">
      <c r="A3" s="485"/>
      <c r="B3" s="98" t="str">
        <f>'Kandungan (new)'!B174</f>
        <v>Labour Productivity of Mining and Quarrying Sector - Quarterly</v>
      </c>
      <c r="C3" s="98"/>
      <c r="D3" s="96"/>
      <c r="E3" s="96"/>
      <c r="F3" s="97"/>
      <c r="G3" s="96"/>
      <c r="H3" s="97"/>
      <c r="I3" s="97"/>
      <c r="J3" s="97"/>
      <c r="K3" s="97"/>
      <c r="L3" s="97"/>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row>
    <row r="4" spans="1:43" ht="18" customHeight="1" thickBot="1">
      <c r="B4" s="33"/>
      <c r="C4" s="33"/>
      <c r="D4" s="35"/>
      <c r="E4" s="35"/>
      <c r="F4" s="36"/>
      <c r="G4" s="35"/>
      <c r="H4" s="36"/>
      <c r="I4" s="36"/>
      <c r="J4" s="36"/>
      <c r="K4" s="36"/>
      <c r="L4" s="36"/>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row>
    <row r="5" spans="1:43" s="280" customFormat="1" ht="18" customHeight="1">
      <c r="A5" s="486" t="s">
        <v>246</v>
      </c>
      <c r="B5" s="486"/>
      <c r="C5" s="421"/>
      <c r="D5" s="489">
        <v>2015</v>
      </c>
      <c r="E5" s="489"/>
      <c r="F5" s="489"/>
      <c r="G5" s="489"/>
      <c r="H5" s="489">
        <v>2016</v>
      </c>
      <c r="I5" s="489"/>
      <c r="J5" s="489"/>
      <c r="K5" s="489"/>
      <c r="L5" s="489">
        <v>2017</v>
      </c>
      <c r="M5" s="489"/>
      <c r="N5" s="489"/>
      <c r="O5" s="489"/>
      <c r="P5" s="489">
        <v>2018</v>
      </c>
      <c r="Q5" s="489"/>
      <c r="R5" s="489"/>
      <c r="S5" s="489"/>
      <c r="T5" s="489">
        <v>2019</v>
      </c>
      <c r="U5" s="489"/>
      <c r="V5" s="489"/>
      <c r="W5" s="489"/>
      <c r="X5" s="489">
        <v>2020</v>
      </c>
      <c r="Y5" s="489"/>
      <c r="Z5" s="489"/>
      <c r="AA5" s="489"/>
      <c r="AB5" s="490" t="s">
        <v>88</v>
      </c>
      <c r="AC5" s="490"/>
      <c r="AD5" s="490"/>
      <c r="AE5" s="490"/>
      <c r="AF5" s="490" t="s">
        <v>58</v>
      </c>
      <c r="AG5" s="490"/>
      <c r="AH5" s="490"/>
      <c r="AI5" s="490"/>
      <c r="AJ5" s="490">
        <v>2023</v>
      </c>
      <c r="AK5" s="490"/>
      <c r="AL5" s="490"/>
      <c r="AM5" s="490"/>
      <c r="AN5" s="490">
        <v>2024</v>
      </c>
      <c r="AO5" s="490"/>
      <c r="AP5" s="490"/>
      <c r="AQ5" s="421"/>
    </row>
    <row r="6" spans="1:43" s="280" customFormat="1" ht="18" customHeight="1" thickBot="1">
      <c r="A6" s="487"/>
      <c r="B6" s="487"/>
      <c r="C6" s="478"/>
      <c r="D6" s="423" t="s">
        <v>18</v>
      </c>
      <c r="E6" s="423" t="s">
        <v>19</v>
      </c>
      <c r="F6" s="423" t="s">
        <v>20</v>
      </c>
      <c r="G6" s="423" t="s">
        <v>21</v>
      </c>
      <c r="H6" s="423" t="s">
        <v>18</v>
      </c>
      <c r="I6" s="423" t="s">
        <v>19</v>
      </c>
      <c r="J6" s="423" t="s">
        <v>20</v>
      </c>
      <c r="K6" s="423" t="s">
        <v>21</v>
      </c>
      <c r="L6" s="423" t="s">
        <v>18</v>
      </c>
      <c r="M6" s="423" t="s">
        <v>19</v>
      </c>
      <c r="N6" s="423" t="s">
        <v>20</v>
      </c>
      <c r="O6" s="423" t="s">
        <v>21</v>
      </c>
      <c r="P6" s="423" t="s">
        <v>18</v>
      </c>
      <c r="Q6" s="423" t="s">
        <v>19</v>
      </c>
      <c r="R6" s="423" t="s">
        <v>20</v>
      </c>
      <c r="S6" s="423" t="s">
        <v>21</v>
      </c>
      <c r="T6" s="423" t="s">
        <v>18</v>
      </c>
      <c r="U6" s="423" t="s">
        <v>19</v>
      </c>
      <c r="V6" s="423" t="s">
        <v>20</v>
      </c>
      <c r="W6" s="423" t="s">
        <v>21</v>
      </c>
      <c r="X6" s="423" t="s">
        <v>18</v>
      </c>
      <c r="Y6" s="423" t="s">
        <v>19</v>
      </c>
      <c r="Z6" s="423" t="s">
        <v>20</v>
      </c>
      <c r="AA6" s="423" t="s">
        <v>21</v>
      </c>
      <c r="AB6" s="424" t="s">
        <v>18</v>
      </c>
      <c r="AC6" s="424" t="s">
        <v>19</v>
      </c>
      <c r="AD6" s="424" t="s">
        <v>20</v>
      </c>
      <c r="AE6" s="424" t="s">
        <v>21</v>
      </c>
      <c r="AF6" s="424" t="s">
        <v>18</v>
      </c>
      <c r="AG6" s="424" t="s">
        <v>19</v>
      </c>
      <c r="AH6" s="424" t="s">
        <v>20</v>
      </c>
      <c r="AI6" s="424" t="s">
        <v>21</v>
      </c>
      <c r="AJ6" s="424" t="s">
        <v>18</v>
      </c>
      <c r="AK6" s="424" t="s">
        <v>19</v>
      </c>
      <c r="AL6" s="424" t="s">
        <v>20</v>
      </c>
      <c r="AM6" s="424" t="s">
        <v>21</v>
      </c>
      <c r="AN6" s="424" t="s">
        <v>18</v>
      </c>
      <c r="AO6" s="424" t="s">
        <v>19</v>
      </c>
      <c r="AP6" s="424" t="s">
        <v>20</v>
      </c>
      <c r="AQ6" s="423"/>
    </row>
    <row r="7" spans="1:43" s="281" customFormat="1" ht="18" customHeight="1">
      <c r="A7" s="37" t="s">
        <v>31</v>
      </c>
      <c r="B7" s="37" t="s">
        <v>74</v>
      </c>
      <c r="C7" s="37"/>
      <c r="D7" s="38"/>
      <c r="E7" s="38"/>
      <c r="F7" s="39"/>
      <c r="G7" s="38"/>
      <c r="H7" s="39"/>
      <c r="I7" s="39"/>
      <c r="J7" s="39"/>
      <c r="K7" s="39"/>
      <c r="L7" s="39"/>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row>
    <row r="8" spans="1:43" ht="22.5" customHeight="1" thickBot="1">
      <c r="A8" s="40"/>
      <c r="B8" s="41" t="s">
        <v>73</v>
      </c>
      <c r="C8" s="41"/>
      <c r="D8" s="43"/>
      <c r="E8" s="43"/>
      <c r="F8" s="44"/>
      <c r="G8" s="43"/>
      <c r="H8" s="44"/>
      <c r="I8" s="44"/>
      <c r="J8" s="44"/>
      <c r="K8" s="44"/>
      <c r="L8" s="44"/>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row>
    <row r="9" spans="1:43" ht="9" customHeight="1">
      <c r="A9" s="34"/>
      <c r="B9" s="45"/>
      <c r="C9" s="45"/>
      <c r="D9" s="47"/>
      <c r="E9" s="47"/>
      <c r="F9" s="48"/>
      <c r="G9" s="47"/>
      <c r="H9" s="48"/>
      <c r="I9" s="48"/>
      <c r="J9" s="48"/>
      <c r="K9" s="48"/>
      <c r="L9" s="48"/>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row>
    <row r="10" spans="1:43" s="282" customFormat="1" ht="18" customHeight="1">
      <c r="A10" s="49"/>
      <c r="B10" s="50" t="s">
        <v>260</v>
      </c>
      <c r="C10" s="144" t="s">
        <v>312</v>
      </c>
      <c r="D10" s="154">
        <v>26879</v>
      </c>
      <c r="E10" s="154">
        <v>25729</v>
      </c>
      <c r="F10" s="154">
        <v>24260</v>
      </c>
      <c r="G10" s="154">
        <v>26191</v>
      </c>
      <c r="H10" s="154">
        <v>26586</v>
      </c>
      <c r="I10" s="154">
        <v>26313</v>
      </c>
      <c r="J10" s="154">
        <v>24927</v>
      </c>
      <c r="K10" s="154">
        <v>27542</v>
      </c>
      <c r="L10" s="154">
        <v>26845</v>
      </c>
      <c r="M10" s="170">
        <v>26187</v>
      </c>
      <c r="N10" s="170">
        <v>25500</v>
      </c>
      <c r="O10" s="170">
        <v>27305</v>
      </c>
      <c r="P10" s="170">
        <v>26189</v>
      </c>
      <c r="Q10" s="170">
        <v>25853</v>
      </c>
      <c r="R10" s="170">
        <v>24238</v>
      </c>
      <c r="S10" s="170">
        <v>27277</v>
      </c>
      <c r="T10" s="170">
        <v>26216</v>
      </c>
      <c r="U10" s="170">
        <v>26483</v>
      </c>
      <c r="V10" s="170">
        <v>23567</v>
      </c>
      <c r="W10" s="170">
        <v>26622</v>
      </c>
      <c r="X10" s="170">
        <v>25460</v>
      </c>
      <c r="Y10" s="170">
        <v>21387</v>
      </c>
      <c r="Z10" s="170">
        <v>22009</v>
      </c>
      <c r="AA10" s="170">
        <v>24023</v>
      </c>
      <c r="AB10" s="170">
        <v>24630</v>
      </c>
      <c r="AC10" s="170">
        <v>24073</v>
      </c>
      <c r="AD10" s="170">
        <v>21207</v>
      </c>
      <c r="AE10" s="170">
        <v>23807</v>
      </c>
      <c r="AF10" s="170">
        <v>24377</v>
      </c>
      <c r="AG10" s="170">
        <v>23667</v>
      </c>
      <c r="AH10" s="170">
        <v>23421</v>
      </c>
      <c r="AI10" s="170">
        <v>25535</v>
      </c>
      <c r="AJ10" s="170">
        <v>24755</v>
      </c>
      <c r="AK10" s="170">
        <v>23173</v>
      </c>
      <c r="AL10" s="170">
        <v>23162</v>
      </c>
      <c r="AM10" s="170">
        <v>26422</v>
      </c>
      <c r="AN10" s="170">
        <v>26172</v>
      </c>
      <c r="AO10" s="170">
        <v>23808</v>
      </c>
      <c r="AP10" s="170">
        <v>22253</v>
      </c>
      <c r="AQ10" s="169"/>
    </row>
    <row r="11" spans="1:43" s="282" customFormat="1" ht="22.5" customHeight="1">
      <c r="A11" s="49"/>
      <c r="B11" s="53" t="s">
        <v>261</v>
      </c>
      <c r="C11" s="146" t="s">
        <v>313</v>
      </c>
      <c r="D11" s="159"/>
      <c r="E11" s="159"/>
      <c r="F11" s="159"/>
      <c r="G11" s="159"/>
      <c r="H11" s="159"/>
      <c r="I11" s="159"/>
      <c r="J11" s="159"/>
      <c r="K11" s="159"/>
      <c r="L11" s="160"/>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row>
    <row r="12" spans="1:43" s="283" customFormat="1" ht="18" customHeight="1">
      <c r="A12" s="54"/>
      <c r="B12" s="55" t="s">
        <v>262</v>
      </c>
      <c r="C12" s="145" t="s">
        <v>314</v>
      </c>
      <c r="D12" s="154">
        <v>47</v>
      </c>
      <c r="E12" s="154">
        <v>45</v>
      </c>
      <c r="F12" s="154">
        <v>45</v>
      </c>
      <c r="G12" s="154">
        <v>54</v>
      </c>
      <c r="H12" s="154">
        <v>49</v>
      </c>
      <c r="I12" s="154">
        <v>50</v>
      </c>
      <c r="J12" s="154">
        <v>45</v>
      </c>
      <c r="K12" s="154">
        <v>46</v>
      </c>
      <c r="L12" s="154">
        <v>53</v>
      </c>
      <c r="M12" s="170">
        <v>49</v>
      </c>
      <c r="N12" s="170">
        <v>50</v>
      </c>
      <c r="O12" s="170">
        <v>44</v>
      </c>
      <c r="P12" s="170">
        <v>48</v>
      </c>
      <c r="Q12" s="170">
        <v>45</v>
      </c>
      <c r="R12" s="170">
        <v>49</v>
      </c>
      <c r="S12" s="170">
        <v>44</v>
      </c>
      <c r="T12" s="170">
        <v>47</v>
      </c>
      <c r="U12" s="170">
        <v>46</v>
      </c>
      <c r="V12" s="170">
        <v>48</v>
      </c>
      <c r="W12" s="170">
        <v>43</v>
      </c>
      <c r="X12" s="170">
        <v>45</v>
      </c>
      <c r="Y12" s="170">
        <v>35</v>
      </c>
      <c r="Z12" s="170">
        <v>47</v>
      </c>
      <c r="AA12" s="170">
        <v>41</v>
      </c>
      <c r="AB12" s="170">
        <v>44</v>
      </c>
      <c r="AC12" s="170">
        <v>43</v>
      </c>
      <c r="AD12" s="170">
        <v>44</v>
      </c>
      <c r="AE12" s="170">
        <v>45</v>
      </c>
      <c r="AF12" s="170">
        <v>45</v>
      </c>
      <c r="AG12" s="170">
        <v>45</v>
      </c>
      <c r="AH12" s="170">
        <v>46</v>
      </c>
      <c r="AI12" s="170">
        <v>46</v>
      </c>
      <c r="AJ12" s="170">
        <v>46</v>
      </c>
      <c r="AK12" s="170">
        <v>47</v>
      </c>
      <c r="AL12" s="170">
        <v>46</v>
      </c>
      <c r="AM12" s="170">
        <v>47</v>
      </c>
      <c r="AN12" s="170">
        <v>47</v>
      </c>
      <c r="AO12" s="170">
        <v>46</v>
      </c>
      <c r="AP12" s="170">
        <v>47</v>
      </c>
      <c r="AQ12" s="170"/>
    </row>
    <row r="13" spans="1:43" s="284" customFormat="1" ht="22.5" customHeight="1">
      <c r="A13" s="57"/>
      <c r="B13" s="53" t="s">
        <v>263</v>
      </c>
      <c r="C13" s="190" t="s">
        <v>315</v>
      </c>
      <c r="D13" s="162"/>
      <c r="E13" s="162"/>
      <c r="F13" s="162"/>
      <c r="G13" s="162"/>
      <c r="H13" s="162"/>
      <c r="I13" s="162"/>
      <c r="J13" s="162"/>
      <c r="K13" s="162"/>
      <c r="L13" s="162"/>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row>
    <row r="14" spans="1:43" s="283" customFormat="1" ht="16.5" customHeight="1">
      <c r="A14" s="54"/>
      <c r="B14" s="55" t="s">
        <v>264</v>
      </c>
      <c r="C14" s="145" t="s">
        <v>316</v>
      </c>
      <c r="D14" s="154">
        <v>78</v>
      </c>
      <c r="E14" s="154">
        <v>73</v>
      </c>
      <c r="F14" s="154">
        <v>80</v>
      </c>
      <c r="G14" s="154">
        <v>85</v>
      </c>
      <c r="H14" s="154">
        <v>77</v>
      </c>
      <c r="I14" s="154">
        <v>79</v>
      </c>
      <c r="J14" s="154">
        <v>74</v>
      </c>
      <c r="K14" s="154">
        <v>75</v>
      </c>
      <c r="L14" s="154">
        <v>86</v>
      </c>
      <c r="M14" s="170">
        <v>82</v>
      </c>
      <c r="N14" s="170">
        <v>83</v>
      </c>
      <c r="O14" s="170">
        <v>71</v>
      </c>
      <c r="P14" s="170">
        <v>79</v>
      </c>
      <c r="Q14" s="170">
        <v>76</v>
      </c>
      <c r="R14" s="170">
        <v>78</v>
      </c>
      <c r="S14" s="170">
        <v>69</v>
      </c>
      <c r="T14" s="170">
        <v>76</v>
      </c>
      <c r="U14" s="170">
        <v>77</v>
      </c>
      <c r="V14" s="170">
        <v>79</v>
      </c>
      <c r="W14" s="170">
        <v>70</v>
      </c>
      <c r="X14" s="170">
        <v>74</v>
      </c>
      <c r="Y14" s="170">
        <v>75</v>
      </c>
      <c r="Z14" s="170">
        <v>78</v>
      </c>
      <c r="AA14" s="170">
        <v>68</v>
      </c>
      <c r="AB14" s="170">
        <v>74</v>
      </c>
      <c r="AC14" s="170">
        <v>74</v>
      </c>
      <c r="AD14" s="170">
        <v>76</v>
      </c>
      <c r="AE14" s="170">
        <v>76</v>
      </c>
      <c r="AF14" s="170">
        <v>76</v>
      </c>
      <c r="AG14" s="170">
        <v>76</v>
      </c>
      <c r="AH14" s="170">
        <v>76</v>
      </c>
      <c r="AI14" s="170">
        <v>76</v>
      </c>
      <c r="AJ14" s="170">
        <v>76</v>
      </c>
      <c r="AK14" s="170">
        <v>76</v>
      </c>
      <c r="AL14" s="170">
        <v>76</v>
      </c>
      <c r="AM14" s="170">
        <v>76</v>
      </c>
      <c r="AN14" s="170">
        <v>76</v>
      </c>
      <c r="AO14" s="170">
        <v>76</v>
      </c>
      <c r="AP14" s="170">
        <v>76</v>
      </c>
      <c r="AQ14" s="170"/>
    </row>
    <row r="15" spans="1:43" s="284" customFormat="1" ht="22.5" customHeight="1">
      <c r="A15" s="57"/>
      <c r="B15" s="53" t="s">
        <v>311</v>
      </c>
      <c r="C15" s="190" t="s">
        <v>317</v>
      </c>
      <c r="D15" s="159"/>
      <c r="E15" s="159"/>
      <c r="F15" s="159"/>
      <c r="G15" s="159"/>
      <c r="H15" s="159"/>
      <c r="I15" s="159"/>
      <c r="J15" s="159"/>
      <c r="K15" s="159"/>
      <c r="L15" s="159"/>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row>
    <row r="16" spans="1:43" s="283" customFormat="1" ht="17.25" customHeight="1">
      <c r="A16" s="54"/>
      <c r="B16" s="55" t="s">
        <v>265</v>
      </c>
      <c r="C16" s="145" t="s">
        <v>63</v>
      </c>
      <c r="D16" s="154">
        <v>576.29999999999995</v>
      </c>
      <c r="E16" s="154">
        <v>574.6</v>
      </c>
      <c r="F16" s="154">
        <v>539.1</v>
      </c>
      <c r="G16" s="154">
        <v>484.9</v>
      </c>
      <c r="H16" s="154">
        <v>541</v>
      </c>
      <c r="I16" s="154">
        <v>525.29999999999995</v>
      </c>
      <c r="J16" s="154">
        <v>555.9</v>
      </c>
      <c r="K16" s="154">
        <v>595.20000000000005</v>
      </c>
      <c r="L16" s="154">
        <v>503.2</v>
      </c>
      <c r="M16" s="170">
        <v>539.4</v>
      </c>
      <c r="N16" s="170">
        <v>505.2</v>
      </c>
      <c r="O16" s="170">
        <v>627.20000000000005</v>
      </c>
      <c r="P16" s="170">
        <v>545.1</v>
      </c>
      <c r="Q16" s="170">
        <v>577.79999999999995</v>
      </c>
      <c r="R16" s="170">
        <v>497.1</v>
      </c>
      <c r="S16" s="170">
        <v>621</v>
      </c>
      <c r="T16" s="170">
        <v>553.1</v>
      </c>
      <c r="U16" s="170">
        <v>571.6</v>
      </c>
      <c r="V16" s="170">
        <v>488.1</v>
      </c>
      <c r="W16" s="170">
        <v>619.9</v>
      </c>
      <c r="X16" s="170">
        <v>569.20000000000005</v>
      </c>
      <c r="Y16" s="170">
        <v>616.5</v>
      </c>
      <c r="Z16" s="170">
        <v>467.3</v>
      </c>
      <c r="AA16" s="170">
        <v>585.70000000000005</v>
      </c>
      <c r="AB16" s="170">
        <v>564.4</v>
      </c>
      <c r="AC16" s="170">
        <v>566</v>
      </c>
      <c r="AD16" s="170">
        <v>485.9</v>
      </c>
      <c r="AE16" s="170">
        <v>531</v>
      </c>
      <c r="AF16" s="170">
        <v>537.70000000000005</v>
      </c>
      <c r="AG16" s="170">
        <v>531</v>
      </c>
      <c r="AH16" s="170">
        <v>511.9</v>
      </c>
      <c r="AI16" s="170">
        <v>558.20000000000005</v>
      </c>
      <c r="AJ16" s="170">
        <v>541.29999999999995</v>
      </c>
      <c r="AK16" s="170">
        <v>496.4</v>
      </c>
      <c r="AL16" s="170">
        <v>504.4</v>
      </c>
      <c r="AM16" s="170">
        <v>566.5</v>
      </c>
      <c r="AN16" s="170">
        <v>555.70000000000005</v>
      </c>
      <c r="AO16" s="170">
        <v>515</v>
      </c>
      <c r="AP16" s="170">
        <v>475</v>
      </c>
      <c r="AQ16" s="170"/>
    </row>
    <row r="17" spans="1:43" s="284" customFormat="1" ht="22.5" customHeight="1">
      <c r="A17" s="57"/>
      <c r="B17" s="53" t="s">
        <v>266</v>
      </c>
      <c r="C17" s="53"/>
      <c r="D17" s="162"/>
      <c r="E17" s="162"/>
      <c r="F17" s="162"/>
      <c r="G17" s="162"/>
      <c r="H17" s="162"/>
      <c r="I17" s="162"/>
      <c r="J17" s="162"/>
      <c r="K17" s="162"/>
      <c r="L17" s="162"/>
      <c r="M17" s="171"/>
      <c r="N17" s="171"/>
      <c r="O17" s="171"/>
      <c r="P17" s="171"/>
      <c r="Q17" s="171"/>
      <c r="R17" s="171"/>
      <c r="S17" s="171"/>
      <c r="T17" s="171"/>
      <c r="U17" s="171"/>
      <c r="V17" s="171"/>
      <c r="W17" s="171"/>
      <c r="X17" s="171"/>
      <c r="Y17" s="171"/>
      <c r="Z17" s="171"/>
      <c r="AA17" s="171"/>
      <c r="AB17" s="171"/>
      <c r="AC17" s="171"/>
      <c r="AD17" s="171"/>
      <c r="AE17" s="171"/>
      <c r="AF17" s="75"/>
      <c r="AG17" s="75"/>
      <c r="AH17" s="75"/>
      <c r="AI17" s="75"/>
      <c r="AJ17" s="75"/>
      <c r="AK17" s="75"/>
      <c r="AL17" s="75"/>
      <c r="AM17" s="75"/>
      <c r="AN17" s="75"/>
      <c r="AO17" s="75"/>
      <c r="AP17" s="75"/>
      <c r="AQ17" s="75"/>
    </row>
    <row r="18" spans="1:43" s="283" customFormat="1" ht="17.25" customHeight="1">
      <c r="A18" s="54"/>
      <c r="B18" s="62" t="s">
        <v>267</v>
      </c>
      <c r="C18" s="145" t="s">
        <v>63</v>
      </c>
      <c r="D18" s="154">
        <v>342949</v>
      </c>
      <c r="E18" s="154">
        <v>353394</v>
      </c>
      <c r="F18" s="154">
        <v>302765</v>
      </c>
      <c r="G18" s="154">
        <v>308389</v>
      </c>
      <c r="H18" s="154">
        <v>344502</v>
      </c>
      <c r="I18" s="154">
        <v>332786</v>
      </c>
      <c r="J18" s="154">
        <v>338566</v>
      </c>
      <c r="K18" s="154">
        <v>365165</v>
      </c>
      <c r="L18" s="154">
        <v>312191</v>
      </c>
      <c r="M18" s="170">
        <v>319685</v>
      </c>
      <c r="N18" s="170">
        <v>307406</v>
      </c>
      <c r="O18" s="170">
        <v>382759</v>
      </c>
      <c r="P18" s="170">
        <v>329958</v>
      </c>
      <c r="Q18" s="170">
        <v>339544</v>
      </c>
      <c r="R18" s="170">
        <v>308787</v>
      </c>
      <c r="S18" s="170">
        <v>395290</v>
      </c>
      <c r="T18" s="170">
        <v>346101</v>
      </c>
      <c r="U18" s="170">
        <v>342989</v>
      </c>
      <c r="V18" s="170">
        <v>296963</v>
      </c>
      <c r="W18" s="170">
        <v>383037</v>
      </c>
      <c r="X18" s="170">
        <v>341791</v>
      </c>
      <c r="Y18" s="170">
        <v>286955</v>
      </c>
      <c r="Z18" s="170">
        <v>283881</v>
      </c>
      <c r="AA18" s="170">
        <v>351270</v>
      </c>
      <c r="AB18" s="170">
        <v>333475</v>
      </c>
      <c r="AC18" s="170">
        <v>323649</v>
      </c>
      <c r="AD18" s="170">
        <v>279934</v>
      </c>
      <c r="AE18" s="170">
        <v>313635</v>
      </c>
      <c r="AF18" s="170">
        <v>321602</v>
      </c>
      <c r="AG18" s="170">
        <v>312683</v>
      </c>
      <c r="AH18" s="170">
        <v>308071</v>
      </c>
      <c r="AI18" s="170">
        <v>335432</v>
      </c>
      <c r="AJ18" s="170">
        <v>324993</v>
      </c>
      <c r="AK18" s="170">
        <v>303773</v>
      </c>
      <c r="AL18" s="170">
        <v>303351</v>
      </c>
      <c r="AM18" s="170">
        <v>346305</v>
      </c>
      <c r="AN18" s="170">
        <v>343404</v>
      </c>
      <c r="AO18" s="170">
        <v>311331</v>
      </c>
      <c r="AP18" s="170">
        <v>291136</v>
      </c>
      <c r="AQ18" s="170"/>
    </row>
    <row r="19" spans="1:43" s="284" customFormat="1" ht="22.5" customHeight="1">
      <c r="A19" s="57"/>
      <c r="B19" s="53" t="s">
        <v>268</v>
      </c>
      <c r="C19" s="53"/>
      <c r="D19" s="58"/>
      <c r="E19" s="58"/>
      <c r="F19" s="58"/>
      <c r="G19" s="58"/>
      <c r="H19" s="58"/>
      <c r="I19" s="58"/>
      <c r="J19" s="58"/>
      <c r="K19" s="58"/>
      <c r="L19" s="58"/>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row>
    <row r="20" spans="1:43" s="284" customFormat="1" ht="9.75" customHeight="1" thickBot="1">
      <c r="A20" s="68"/>
      <c r="B20" s="69"/>
      <c r="C20" s="69"/>
      <c r="D20" s="70"/>
      <c r="E20" s="70"/>
      <c r="F20" s="71"/>
      <c r="G20" s="70"/>
      <c r="H20" s="71"/>
      <c r="I20" s="71"/>
      <c r="J20" s="71"/>
      <c r="K20" s="71"/>
      <c r="L20" s="58"/>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row>
    <row r="21" spans="1:43" s="281" customFormat="1" ht="18" customHeight="1">
      <c r="A21" s="37" t="s">
        <v>34</v>
      </c>
      <c r="B21" s="37" t="s">
        <v>65</v>
      </c>
      <c r="C21" s="37"/>
      <c r="D21" s="38"/>
      <c r="E21" s="38"/>
      <c r="F21" s="39"/>
      <c r="G21" s="38"/>
      <c r="H21" s="39"/>
      <c r="I21" s="39"/>
      <c r="J21" s="39"/>
      <c r="K21" s="39"/>
      <c r="L21" s="149"/>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row>
    <row r="22" spans="1:43" ht="22.5" customHeight="1" thickBot="1">
      <c r="A22" s="42"/>
      <c r="B22" s="41" t="s">
        <v>66</v>
      </c>
      <c r="C22" s="41"/>
      <c r="D22" s="43"/>
      <c r="E22" s="43"/>
      <c r="F22" s="44"/>
      <c r="G22" s="43"/>
      <c r="H22" s="44"/>
      <c r="I22" s="44"/>
      <c r="J22" s="44"/>
      <c r="K22" s="44"/>
      <c r="L22" s="44"/>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row>
    <row r="23" spans="1:43" ht="9" customHeight="1">
      <c r="A23" s="46"/>
      <c r="B23" s="45"/>
      <c r="C23" s="45"/>
      <c r="D23" s="47"/>
      <c r="E23" s="47"/>
      <c r="F23" s="48"/>
      <c r="G23" s="47"/>
      <c r="H23" s="48"/>
      <c r="I23" s="48"/>
      <c r="J23" s="48"/>
      <c r="K23" s="48"/>
      <c r="L23" s="48"/>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row>
    <row r="24" spans="1:43" s="282" customFormat="1" ht="18" customHeight="1">
      <c r="A24" s="49"/>
      <c r="B24" s="50" t="s">
        <v>260</v>
      </c>
      <c r="C24" s="144"/>
      <c r="D24" s="112" t="s">
        <v>24</v>
      </c>
      <c r="E24" s="112" t="s">
        <v>24</v>
      </c>
      <c r="F24" s="112" t="s">
        <v>24</v>
      </c>
      <c r="G24" s="112" t="s">
        <v>24</v>
      </c>
      <c r="H24" s="112">
        <v>-1.1000000000000001</v>
      </c>
      <c r="I24" s="112">
        <v>2.2999999999999998</v>
      </c>
      <c r="J24" s="112">
        <v>2.7</v>
      </c>
      <c r="K24" s="112">
        <v>5.2</v>
      </c>
      <c r="L24" s="112">
        <v>1</v>
      </c>
      <c r="M24" s="112">
        <v>-0.5</v>
      </c>
      <c r="N24" s="112">
        <v>2.2999999999999998</v>
      </c>
      <c r="O24" s="112">
        <v>-0.9</v>
      </c>
      <c r="P24" s="112">
        <v>-2.4</v>
      </c>
      <c r="Q24" s="112">
        <v>-1.3</v>
      </c>
      <c r="R24" s="112">
        <v>-5</v>
      </c>
      <c r="S24" s="112">
        <v>-0.1</v>
      </c>
      <c r="T24" s="112">
        <v>0.1</v>
      </c>
      <c r="U24" s="112">
        <v>2.4</v>
      </c>
      <c r="V24" s="112">
        <v>-2.8</v>
      </c>
      <c r="W24" s="112">
        <v>-2.4</v>
      </c>
      <c r="X24" s="112">
        <v>-2.9</v>
      </c>
      <c r="Y24" s="112">
        <v>-19.2</v>
      </c>
      <c r="Z24" s="112">
        <v>-6.6</v>
      </c>
      <c r="AA24" s="112">
        <v>-9.8000000000000007</v>
      </c>
      <c r="AB24" s="112">
        <v>-3.3</v>
      </c>
      <c r="AC24" s="112">
        <v>12.6</v>
      </c>
      <c r="AD24" s="112">
        <v>-3.6</v>
      </c>
      <c r="AE24" s="112">
        <v>-0.9</v>
      </c>
      <c r="AF24" s="148">
        <v>-1.0241399805845042</v>
      </c>
      <c r="AG24" s="148">
        <v>-1.6889183950369424</v>
      </c>
      <c r="AH24" s="148">
        <v>10.441764973016877</v>
      </c>
      <c r="AI24" s="148">
        <v>7.257775779957365</v>
      </c>
      <c r="AJ24" s="148">
        <v>1.5505713098408425</v>
      </c>
      <c r="AK24" s="148">
        <v>-2.0846163487505454</v>
      </c>
      <c r="AL24" s="148">
        <v>-1.1061941575865486</v>
      </c>
      <c r="AM24" s="148">
        <v>3.4736555717059581</v>
      </c>
      <c r="AN24" s="148">
        <v>5.7221278946008036</v>
      </c>
      <c r="AO24" s="148">
        <v>2.7382188984633293</v>
      </c>
      <c r="AP24" s="148">
        <v>-3.9</v>
      </c>
      <c r="AQ24" s="148"/>
    </row>
    <row r="25" spans="1:43" s="282" customFormat="1" ht="22.5" customHeight="1">
      <c r="A25" s="49"/>
      <c r="B25" s="53" t="s">
        <v>261</v>
      </c>
      <c r="C25" s="146"/>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48"/>
      <c r="AG25" s="148"/>
      <c r="AH25" s="148"/>
      <c r="AI25" s="148"/>
      <c r="AJ25" s="148"/>
      <c r="AK25" s="148"/>
      <c r="AL25" s="148"/>
      <c r="AM25" s="148"/>
      <c r="AN25" s="148"/>
      <c r="AO25" s="148"/>
      <c r="AP25" s="148"/>
      <c r="AQ25" s="148"/>
    </row>
    <row r="26" spans="1:43" s="283" customFormat="1" ht="18" customHeight="1">
      <c r="A26" s="54"/>
      <c r="B26" s="55" t="s">
        <v>262</v>
      </c>
      <c r="C26" s="145"/>
      <c r="D26" s="112" t="s">
        <v>24</v>
      </c>
      <c r="E26" s="112" t="s">
        <v>24</v>
      </c>
      <c r="F26" s="112" t="s">
        <v>24</v>
      </c>
      <c r="G26" s="112" t="s">
        <v>24</v>
      </c>
      <c r="H26" s="112">
        <v>5.4</v>
      </c>
      <c r="I26" s="112">
        <v>11.9</v>
      </c>
      <c r="J26" s="112">
        <v>-0.4</v>
      </c>
      <c r="K26" s="112">
        <v>-14.3</v>
      </c>
      <c r="L26" s="112">
        <v>8.6</v>
      </c>
      <c r="M26" s="112">
        <v>-3.1</v>
      </c>
      <c r="N26" s="112">
        <v>12.6</v>
      </c>
      <c r="O26" s="112">
        <v>-5.9</v>
      </c>
      <c r="P26" s="112">
        <v>-10</v>
      </c>
      <c r="Q26" s="112">
        <v>-7.8</v>
      </c>
      <c r="R26" s="112">
        <v>-3.4</v>
      </c>
      <c r="S26" s="112">
        <v>0.9</v>
      </c>
      <c r="T26" s="112">
        <v>-1.3</v>
      </c>
      <c r="U26" s="112">
        <v>3.5</v>
      </c>
      <c r="V26" s="112">
        <v>-1</v>
      </c>
      <c r="W26" s="112">
        <v>-2.2000000000000002</v>
      </c>
      <c r="X26" s="112">
        <v>-5.6</v>
      </c>
      <c r="Y26" s="112">
        <v>-25.1</v>
      </c>
      <c r="Z26" s="112">
        <v>-2.4</v>
      </c>
      <c r="AA26" s="112">
        <v>-4.5</v>
      </c>
      <c r="AB26" s="112">
        <v>-2.5</v>
      </c>
      <c r="AC26" s="112">
        <v>22.6</v>
      </c>
      <c r="AD26" s="112">
        <v>-7.3</v>
      </c>
      <c r="AE26" s="112">
        <v>9.3000000000000007</v>
      </c>
      <c r="AF26" s="148">
        <v>3.9</v>
      </c>
      <c r="AG26" s="148">
        <v>4.8</v>
      </c>
      <c r="AH26" s="148">
        <v>4.8</v>
      </c>
      <c r="AI26" s="148">
        <v>2</v>
      </c>
      <c r="AJ26" s="148">
        <v>0.9</v>
      </c>
      <c r="AK26" s="148">
        <v>4.7</v>
      </c>
      <c r="AL26" s="148">
        <v>0.4</v>
      </c>
      <c r="AM26" s="148">
        <v>2</v>
      </c>
      <c r="AN26" s="148">
        <v>3</v>
      </c>
      <c r="AO26" s="148">
        <v>-1</v>
      </c>
      <c r="AP26" s="148">
        <v>1.9</v>
      </c>
      <c r="AQ26" s="148"/>
    </row>
    <row r="27" spans="1:43" s="284" customFormat="1" ht="22.5" customHeight="1">
      <c r="A27" s="57"/>
      <c r="B27" s="53" t="s">
        <v>263</v>
      </c>
      <c r="C27" s="146"/>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48"/>
      <c r="AG27" s="148"/>
      <c r="AH27" s="148"/>
      <c r="AI27" s="148"/>
      <c r="AJ27" s="148"/>
      <c r="AK27" s="148"/>
      <c r="AL27" s="148"/>
      <c r="AM27" s="148"/>
      <c r="AN27" s="148"/>
      <c r="AO27" s="148"/>
      <c r="AP27" s="148"/>
      <c r="AQ27" s="148"/>
    </row>
    <row r="28" spans="1:43" s="283" customFormat="1" ht="17.25" customHeight="1">
      <c r="A28" s="54"/>
      <c r="B28" s="55" t="s">
        <v>264</v>
      </c>
      <c r="C28" s="145"/>
      <c r="D28" s="112" t="s">
        <v>24</v>
      </c>
      <c r="E28" s="112" t="s">
        <v>24</v>
      </c>
      <c r="F28" s="112" t="s">
        <v>24</v>
      </c>
      <c r="G28" s="112" t="s">
        <v>24</v>
      </c>
      <c r="H28" s="112">
        <v>-1.5</v>
      </c>
      <c r="I28" s="112">
        <v>8.6</v>
      </c>
      <c r="J28" s="112">
        <v>-8.1</v>
      </c>
      <c r="K28" s="112">
        <v>-11.2</v>
      </c>
      <c r="L28" s="112">
        <v>11.4</v>
      </c>
      <c r="M28" s="112">
        <v>3.6</v>
      </c>
      <c r="N28" s="112">
        <v>12.7</v>
      </c>
      <c r="O28" s="112">
        <v>-5.4</v>
      </c>
      <c r="P28" s="112">
        <v>-7.7</v>
      </c>
      <c r="Q28" s="112">
        <v>-7</v>
      </c>
      <c r="R28" s="112">
        <v>-5.4</v>
      </c>
      <c r="S28" s="112">
        <v>-3.3</v>
      </c>
      <c r="T28" s="112">
        <v>-4.5999999999999996</v>
      </c>
      <c r="U28" s="112">
        <v>1.4</v>
      </c>
      <c r="V28" s="112">
        <v>1.1000000000000001</v>
      </c>
      <c r="W28" s="112">
        <v>0.7</v>
      </c>
      <c r="X28" s="112">
        <v>-1.7</v>
      </c>
      <c r="Y28" s="112">
        <v>-3.5</v>
      </c>
      <c r="Z28" s="112">
        <v>-2.2999999999999998</v>
      </c>
      <c r="AA28" s="112">
        <v>-1.6</v>
      </c>
      <c r="AB28" s="112">
        <v>-0.8</v>
      </c>
      <c r="AC28" s="112">
        <v>-0.2</v>
      </c>
      <c r="AD28" s="112">
        <v>-2.2999999999999998</v>
      </c>
      <c r="AE28" s="112">
        <v>11</v>
      </c>
      <c r="AF28" s="148">
        <v>2.6</v>
      </c>
      <c r="AG28" s="148">
        <v>1.8</v>
      </c>
      <c r="AH28" s="148">
        <v>0.4</v>
      </c>
      <c r="AI28" s="148">
        <v>0.3</v>
      </c>
      <c r="AJ28" s="148">
        <v>0.5</v>
      </c>
      <c r="AK28" s="148">
        <v>0.8</v>
      </c>
      <c r="AL28" s="148">
        <v>0.4</v>
      </c>
      <c r="AM28" s="148">
        <v>0.2</v>
      </c>
      <c r="AN28" s="148">
        <v>0.1</v>
      </c>
      <c r="AO28" s="148">
        <v>0.2</v>
      </c>
      <c r="AP28" s="148">
        <v>0.1</v>
      </c>
      <c r="AQ28" s="148"/>
    </row>
    <row r="29" spans="1:43" s="284" customFormat="1" ht="22.5" customHeight="1">
      <c r="A29" s="57"/>
      <c r="B29" s="53" t="s">
        <v>311</v>
      </c>
      <c r="C29" s="53"/>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48"/>
      <c r="AG29" s="148"/>
      <c r="AH29" s="148"/>
      <c r="AI29" s="148"/>
      <c r="AJ29" s="148"/>
      <c r="AK29" s="148"/>
      <c r="AL29" s="148"/>
      <c r="AM29" s="148"/>
      <c r="AN29" s="148"/>
      <c r="AO29" s="148"/>
      <c r="AP29" s="148"/>
      <c r="AQ29" s="148"/>
    </row>
    <row r="30" spans="1:43" s="283" customFormat="1" ht="17.25" customHeight="1">
      <c r="A30" s="54"/>
      <c r="B30" s="55" t="s">
        <v>265</v>
      </c>
      <c r="C30" s="145"/>
      <c r="D30" s="112" t="s">
        <v>24</v>
      </c>
      <c r="E30" s="112" t="s">
        <v>24</v>
      </c>
      <c r="F30" s="112" t="s">
        <v>24</v>
      </c>
      <c r="G30" s="112" t="s">
        <v>24</v>
      </c>
      <c r="H30" s="112">
        <v>-6.1</v>
      </c>
      <c r="I30" s="112">
        <v>-8.6</v>
      </c>
      <c r="J30" s="112">
        <v>3.1</v>
      </c>
      <c r="K30" s="112">
        <v>22.7</v>
      </c>
      <c r="L30" s="112">
        <v>-7</v>
      </c>
      <c r="M30" s="112">
        <v>2.7</v>
      </c>
      <c r="N30" s="112">
        <v>-9.1</v>
      </c>
      <c r="O30" s="112">
        <v>5.4</v>
      </c>
      <c r="P30" s="112">
        <v>8.3000000000000007</v>
      </c>
      <c r="Q30" s="112">
        <v>7.1</v>
      </c>
      <c r="R30" s="112">
        <v>-1.6</v>
      </c>
      <c r="S30" s="112">
        <v>-1</v>
      </c>
      <c r="T30" s="112">
        <v>1.5</v>
      </c>
      <c r="U30" s="112">
        <v>-1.1000000000000001</v>
      </c>
      <c r="V30" s="112">
        <v>-1.8</v>
      </c>
      <c r="W30" s="112">
        <v>-0.2</v>
      </c>
      <c r="X30" s="112">
        <v>2.9</v>
      </c>
      <c r="Y30" s="112">
        <v>7.8</v>
      </c>
      <c r="Z30" s="112">
        <v>-4.3</v>
      </c>
      <c r="AA30" s="112">
        <v>-5.5</v>
      </c>
      <c r="AB30" s="112">
        <v>-0.8</v>
      </c>
      <c r="AC30" s="112">
        <v>-8.1999999999999993</v>
      </c>
      <c r="AD30" s="112">
        <v>4</v>
      </c>
      <c r="AE30" s="112">
        <v>-9.3000000000000007</v>
      </c>
      <c r="AF30" s="148">
        <v>-4.7</v>
      </c>
      <c r="AG30" s="148">
        <v>-6.2</v>
      </c>
      <c r="AH30" s="148">
        <v>5.4</v>
      </c>
      <c r="AI30" s="148">
        <v>5.0999999999999996</v>
      </c>
      <c r="AJ30" s="148">
        <v>0.7</v>
      </c>
      <c r="AK30" s="148">
        <v>-6.5</v>
      </c>
      <c r="AL30" s="148">
        <v>-1.5</v>
      </c>
      <c r="AM30" s="148">
        <v>1.5</v>
      </c>
      <c r="AN30" s="148">
        <v>2.7</v>
      </c>
      <c r="AO30" s="148">
        <v>3.7</v>
      </c>
      <c r="AP30" s="148">
        <v>-5.7</v>
      </c>
      <c r="AQ30" s="148"/>
    </row>
    <row r="31" spans="1:43" s="284" customFormat="1" ht="22.5" customHeight="1">
      <c r="A31" s="57"/>
      <c r="B31" s="53" t="s">
        <v>266</v>
      </c>
      <c r="C31" s="53"/>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48"/>
      <c r="AG31" s="148"/>
      <c r="AH31" s="148"/>
      <c r="AI31" s="148"/>
      <c r="AJ31" s="148"/>
      <c r="AK31" s="148"/>
      <c r="AL31" s="148"/>
      <c r="AM31" s="148"/>
      <c r="AN31" s="148"/>
      <c r="AO31" s="148"/>
      <c r="AP31" s="148"/>
      <c r="AQ31" s="148"/>
    </row>
    <row r="32" spans="1:43" s="283" customFormat="1" ht="17.25" customHeight="1">
      <c r="A32" s="54"/>
      <c r="B32" s="62" t="s">
        <v>267</v>
      </c>
      <c r="C32" s="145"/>
      <c r="D32" s="112" t="s">
        <v>24</v>
      </c>
      <c r="E32" s="112" t="s">
        <v>24</v>
      </c>
      <c r="F32" s="112" t="s">
        <v>24</v>
      </c>
      <c r="G32" s="112" t="s">
        <v>24</v>
      </c>
      <c r="H32" s="112">
        <v>0.5</v>
      </c>
      <c r="I32" s="112">
        <v>-5.8</v>
      </c>
      <c r="J32" s="112">
        <v>11.8</v>
      </c>
      <c r="K32" s="112">
        <v>18.399999999999999</v>
      </c>
      <c r="L32" s="112">
        <v>-9.4</v>
      </c>
      <c r="M32" s="112">
        <v>-3.9</v>
      </c>
      <c r="N32" s="112">
        <v>-9.1999999999999993</v>
      </c>
      <c r="O32" s="112">
        <v>4.8</v>
      </c>
      <c r="P32" s="112">
        <v>5.7</v>
      </c>
      <c r="Q32" s="112">
        <v>6.2</v>
      </c>
      <c r="R32" s="112">
        <v>0.4</v>
      </c>
      <c r="S32" s="112">
        <v>3.3</v>
      </c>
      <c r="T32" s="112">
        <v>4.9000000000000004</v>
      </c>
      <c r="U32" s="112">
        <v>1</v>
      </c>
      <c r="V32" s="112">
        <v>-3.8</v>
      </c>
      <c r="W32" s="112">
        <v>-3.1</v>
      </c>
      <c r="X32" s="112">
        <v>-1.2</v>
      </c>
      <c r="Y32" s="112">
        <v>-16.3</v>
      </c>
      <c r="Z32" s="112">
        <v>-4.4000000000000004</v>
      </c>
      <c r="AA32" s="112">
        <v>-8.3000000000000007</v>
      </c>
      <c r="AB32" s="112">
        <v>-2.4</v>
      </c>
      <c r="AC32" s="112">
        <v>12.8</v>
      </c>
      <c r="AD32" s="112">
        <v>-1.4</v>
      </c>
      <c r="AE32" s="112">
        <v>-10.7</v>
      </c>
      <c r="AF32" s="148">
        <v>-3.6</v>
      </c>
      <c r="AG32" s="148">
        <v>-3.4</v>
      </c>
      <c r="AH32" s="148">
        <v>10.1</v>
      </c>
      <c r="AI32" s="148">
        <v>6.9</v>
      </c>
      <c r="AJ32" s="148">
        <v>1.1000000000000001</v>
      </c>
      <c r="AK32" s="148">
        <v>-2.8</v>
      </c>
      <c r="AL32" s="148">
        <v>-1.5</v>
      </c>
      <c r="AM32" s="148">
        <v>3.2</v>
      </c>
      <c r="AN32" s="148">
        <v>5.7</v>
      </c>
      <c r="AO32" s="148">
        <v>2.5</v>
      </c>
      <c r="AP32" s="148">
        <v>-4</v>
      </c>
      <c r="AQ32" s="148"/>
    </row>
    <row r="33" spans="1:43" s="284" customFormat="1" ht="22.5" customHeight="1">
      <c r="A33" s="57"/>
      <c r="B33" s="53" t="s">
        <v>268</v>
      </c>
      <c r="C33" s="53"/>
      <c r="D33" s="58"/>
      <c r="E33" s="58"/>
      <c r="F33" s="58"/>
      <c r="G33" s="58"/>
      <c r="H33" s="58"/>
      <c r="I33" s="58"/>
      <c r="J33" s="58"/>
      <c r="K33" s="58"/>
      <c r="L33" s="58"/>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row>
    <row r="34" spans="1:43" s="284" customFormat="1" ht="8.25" customHeight="1" thickBot="1">
      <c r="A34" s="68"/>
      <c r="B34" s="80"/>
      <c r="C34" s="80"/>
      <c r="D34" s="70"/>
      <c r="E34" s="70"/>
      <c r="F34" s="70"/>
      <c r="G34" s="70"/>
      <c r="H34" s="70"/>
      <c r="I34" s="70"/>
      <c r="J34" s="70"/>
      <c r="K34" s="70"/>
      <c r="L34" s="70"/>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row>
    <row r="35" spans="1:43" ht="9" customHeight="1">
      <c r="A35" s="34"/>
      <c r="B35" s="81"/>
      <c r="C35" s="81"/>
      <c r="D35" s="87"/>
      <c r="E35" s="87"/>
      <c r="F35" s="88"/>
      <c r="G35" s="87"/>
      <c r="H35" s="88"/>
      <c r="I35" s="88"/>
      <c r="J35" s="88"/>
      <c r="K35" s="88"/>
      <c r="L35" s="88"/>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row>
    <row r="36" spans="1:43" s="279" customFormat="1" ht="17.25" customHeight="1">
      <c r="A36" s="37" t="s">
        <v>197</v>
      </c>
      <c r="B36" s="89"/>
      <c r="C36" s="89"/>
      <c r="D36" s="91"/>
      <c r="E36" s="91"/>
      <c r="F36" s="92"/>
      <c r="G36" s="91"/>
      <c r="H36" s="92"/>
      <c r="I36" s="92"/>
      <c r="J36" s="92"/>
      <c r="K36" s="92"/>
      <c r="L36" s="92"/>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row>
    <row r="37" spans="1:43" s="279" customFormat="1" ht="23.25" customHeight="1">
      <c r="A37" s="45" t="s">
        <v>86</v>
      </c>
      <c r="B37" s="89"/>
      <c r="C37" s="89"/>
      <c r="D37" s="91"/>
      <c r="E37" s="91"/>
      <c r="F37" s="92"/>
      <c r="G37" s="91"/>
      <c r="H37" s="92"/>
      <c r="I37" s="92"/>
      <c r="J37" s="92"/>
      <c r="K37" s="92"/>
      <c r="L37" s="92"/>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row>
    <row r="38" spans="1:43" s="279" customFormat="1" ht="18" customHeight="1">
      <c r="A38" s="37" t="s">
        <v>131</v>
      </c>
      <c r="B38" s="94"/>
      <c r="C38" s="94"/>
      <c r="D38" s="91"/>
      <c r="E38" s="91"/>
      <c r="F38" s="92"/>
      <c r="G38" s="91"/>
      <c r="H38" s="92"/>
      <c r="I38" s="92"/>
      <c r="J38" s="92"/>
      <c r="K38" s="92"/>
      <c r="L38" s="92"/>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row>
    <row r="39" spans="1:43" s="279" customFormat="1" ht="18" customHeight="1">
      <c r="A39" s="37" t="s">
        <v>301</v>
      </c>
      <c r="B39" s="94"/>
      <c r="C39" s="94"/>
      <c r="D39" s="91"/>
      <c r="E39" s="91"/>
      <c r="F39" s="92"/>
      <c r="G39" s="91"/>
      <c r="H39" s="92"/>
      <c r="I39" s="92"/>
      <c r="J39" s="92"/>
      <c r="K39" s="92"/>
      <c r="L39" s="92"/>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row>
    <row r="40" spans="1:43" s="279" customFormat="1" ht="18" customHeight="1">
      <c r="A40" s="46" t="s">
        <v>133</v>
      </c>
      <c r="B40" s="94"/>
      <c r="C40" s="94"/>
      <c r="D40" s="91"/>
      <c r="E40" s="91"/>
      <c r="F40" s="92"/>
      <c r="G40" s="91"/>
      <c r="H40" s="92"/>
      <c r="I40" s="92"/>
      <c r="J40" s="92"/>
      <c r="K40" s="92"/>
      <c r="L40" s="92"/>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row>
    <row r="41" spans="1:43" ht="9" customHeight="1">
      <c r="A41" s="32"/>
      <c r="B41" s="33"/>
      <c r="C41" s="33"/>
      <c r="D41" s="87"/>
      <c r="E41" s="87"/>
      <c r="F41" s="88"/>
      <c r="G41" s="87"/>
      <c r="H41" s="88"/>
      <c r="I41" s="88"/>
      <c r="J41" s="88"/>
      <c r="K41" s="88"/>
      <c r="L41" s="88"/>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row>
    <row r="42" spans="1:43" ht="15" customHeight="1">
      <c r="A42" s="2"/>
      <c r="B42" s="9"/>
      <c r="C42" s="9"/>
      <c r="D42" s="11"/>
      <c r="E42" s="11"/>
      <c r="F42" s="12"/>
      <c r="G42" s="11"/>
      <c r="H42" s="12"/>
      <c r="I42" s="12"/>
      <c r="J42" s="12"/>
      <c r="K42" s="12"/>
      <c r="L42" s="12"/>
    </row>
    <row r="43" spans="1:43" ht="15" customHeight="1">
      <c r="A43" s="2"/>
      <c r="B43" s="9"/>
      <c r="C43" s="9"/>
      <c r="D43" s="11"/>
      <c r="E43" s="11"/>
      <c r="F43" s="12"/>
      <c r="G43" s="11"/>
      <c r="H43" s="12"/>
      <c r="I43" s="12"/>
      <c r="J43" s="12"/>
      <c r="K43" s="12"/>
      <c r="L43" s="12"/>
    </row>
    <row r="44" spans="1:43" ht="15" customHeight="1">
      <c r="A44" s="2"/>
      <c r="B44" s="9"/>
      <c r="C44" s="9"/>
      <c r="D44" s="11"/>
      <c r="E44" s="11"/>
      <c r="F44" s="12"/>
      <c r="G44" s="11"/>
      <c r="H44" s="12"/>
      <c r="I44" s="12"/>
      <c r="J44" s="12"/>
      <c r="K44" s="12"/>
      <c r="L44" s="12"/>
    </row>
    <row r="45" spans="1:43" ht="15" customHeight="1">
      <c r="A45" s="2"/>
      <c r="B45" s="9"/>
      <c r="C45" s="9"/>
      <c r="D45" s="11"/>
      <c r="E45" s="11"/>
      <c r="F45" s="12"/>
      <c r="G45" s="11"/>
      <c r="H45" s="12"/>
      <c r="I45" s="12"/>
      <c r="J45" s="12"/>
      <c r="K45" s="12"/>
      <c r="L45" s="12"/>
    </row>
    <row r="46" spans="1:43" ht="15" customHeight="1">
      <c r="A46" s="2"/>
      <c r="B46" s="9"/>
      <c r="C46" s="9"/>
      <c r="D46" s="11"/>
      <c r="E46" s="11"/>
      <c r="F46" s="12"/>
      <c r="G46" s="11"/>
      <c r="H46" s="12"/>
      <c r="I46" s="12"/>
      <c r="J46" s="12"/>
      <c r="K46" s="12"/>
      <c r="L46" s="12"/>
    </row>
    <row r="47" spans="1:43" ht="15" customHeight="1">
      <c r="A47" s="2"/>
      <c r="B47" s="9"/>
      <c r="C47" s="9"/>
      <c r="D47" s="11"/>
      <c r="E47" s="11"/>
      <c r="F47" s="12"/>
      <c r="G47" s="11"/>
      <c r="H47" s="12"/>
      <c r="I47" s="12"/>
      <c r="J47" s="12"/>
      <c r="K47" s="12"/>
      <c r="L47" s="12"/>
    </row>
    <row r="48" spans="1:43" ht="15" customHeight="1">
      <c r="A48" s="2"/>
      <c r="B48" s="9"/>
      <c r="C48" s="9"/>
      <c r="D48" s="11"/>
      <c r="E48" s="11"/>
      <c r="F48" s="12"/>
      <c r="G48" s="11"/>
      <c r="H48" s="12"/>
      <c r="I48" s="12"/>
      <c r="J48" s="12"/>
      <c r="K48" s="12"/>
      <c r="L48" s="12"/>
    </row>
    <row r="49" spans="1:12" ht="15" customHeight="1">
      <c r="A49" s="2"/>
      <c r="B49" s="9"/>
      <c r="C49" s="9"/>
      <c r="D49" s="11"/>
      <c r="E49" s="11"/>
      <c r="F49" s="12"/>
      <c r="G49" s="11"/>
      <c r="H49" s="12"/>
      <c r="I49" s="12"/>
      <c r="J49" s="12"/>
      <c r="K49" s="12"/>
      <c r="L49" s="12"/>
    </row>
    <row r="50" spans="1:12" ht="15" customHeight="1">
      <c r="A50" s="2"/>
      <c r="B50" s="9"/>
      <c r="C50" s="9"/>
      <c r="D50" s="11"/>
      <c r="E50" s="11"/>
      <c r="F50" s="12"/>
      <c r="G50" s="11"/>
      <c r="H50" s="12"/>
      <c r="I50" s="12"/>
      <c r="J50" s="12"/>
      <c r="K50" s="12"/>
      <c r="L50" s="12"/>
    </row>
    <row r="51" spans="1:12" ht="15" customHeight="1">
      <c r="A51" s="2"/>
      <c r="B51" s="9"/>
      <c r="C51" s="9"/>
      <c r="D51" s="11"/>
      <c r="E51" s="11"/>
      <c r="F51" s="12"/>
      <c r="G51" s="11"/>
      <c r="H51" s="12"/>
      <c r="I51" s="12"/>
      <c r="J51" s="12"/>
      <c r="K51" s="12"/>
      <c r="L51" s="12"/>
    </row>
    <row r="52" spans="1:12" ht="15" customHeight="1">
      <c r="A52" s="2"/>
      <c r="B52" s="9"/>
      <c r="C52" s="9"/>
      <c r="D52" s="11"/>
      <c r="E52" s="11"/>
      <c r="F52" s="12"/>
      <c r="G52" s="11"/>
      <c r="H52" s="12"/>
      <c r="I52" s="12"/>
      <c r="J52" s="12"/>
      <c r="K52" s="12"/>
      <c r="L52" s="12"/>
    </row>
    <row r="53" spans="1:12" ht="15" customHeight="1">
      <c r="A53" s="2"/>
      <c r="B53" s="9"/>
      <c r="C53" s="9"/>
      <c r="D53" s="11"/>
      <c r="E53" s="11"/>
      <c r="F53" s="12"/>
      <c r="G53" s="11"/>
      <c r="H53" s="12"/>
      <c r="I53" s="12"/>
      <c r="J53" s="12"/>
      <c r="K53" s="12"/>
      <c r="L53" s="12"/>
    </row>
    <row r="54" spans="1:12" ht="15" customHeight="1">
      <c r="A54" s="2"/>
      <c r="B54" s="9"/>
      <c r="C54" s="9"/>
      <c r="D54" s="11"/>
      <c r="E54" s="11"/>
      <c r="F54" s="12"/>
      <c r="G54" s="11"/>
      <c r="H54" s="12"/>
      <c r="I54" s="12"/>
      <c r="J54" s="12"/>
      <c r="K54" s="12"/>
      <c r="L54" s="12"/>
    </row>
    <row r="55" spans="1:12" ht="15" customHeight="1">
      <c r="A55" s="2"/>
      <c r="B55" s="9"/>
      <c r="C55" s="9"/>
      <c r="D55" s="11"/>
      <c r="E55" s="11"/>
      <c r="F55" s="12"/>
      <c r="G55" s="11"/>
      <c r="H55" s="12"/>
      <c r="I55" s="12"/>
      <c r="J55" s="12"/>
      <c r="K55" s="12"/>
      <c r="L55" s="12"/>
    </row>
    <row r="56" spans="1:12" ht="15" customHeight="1">
      <c r="A56" s="2"/>
      <c r="B56" s="9"/>
      <c r="C56" s="9"/>
      <c r="D56" s="11"/>
      <c r="E56" s="11"/>
      <c r="F56" s="12"/>
      <c r="G56" s="11"/>
      <c r="H56" s="12"/>
      <c r="I56" s="12"/>
      <c r="J56" s="12"/>
      <c r="K56" s="12"/>
      <c r="L56" s="12"/>
    </row>
    <row r="57" spans="1:12" ht="15" customHeight="1">
      <c r="A57" s="2"/>
      <c r="B57" s="9"/>
      <c r="C57" s="9"/>
      <c r="D57" s="11"/>
      <c r="E57" s="11"/>
      <c r="F57" s="12"/>
      <c r="G57" s="11"/>
      <c r="H57" s="12"/>
      <c r="I57" s="12"/>
      <c r="J57" s="12"/>
      <c r="K57" s="12"/>
      <c r="L57" s="12"/>
    </row>
    <row r="58" spans="1:12" ht="15" customHeight="1">
      <c r="A58" s="2"/>
      <c r="B58" s="9"/>
      <c r="C58" s="9"/>
      <c r="D58" s="11"/>
      <c r="E58" s="11"/>
      <c r="F58" s="12"/>
      <c r="G58" s="11"/>
      <c r="H58" s="12"/>
      <c r="I58" s="12"/>
      <c r="J58" s="12"/>
      <c r="K58" s="12"/>
      <c r="L58" s="12"/>
    </row>
    <row r="59" spans="1:12" ht="15" customHeight="1">
      <c r="A59" s="2"/>
      <c r="B59" s="9"/>
      <c r="C59" s="9"/>
      <c r="D59" s="11"/>
      <c r="E59" s="11"/>
      <c r="F59" s="12"/>
      <c r="G59" s="11"/>
      <c r="H59" s="12"/>
      <c r="I59" s="12"/>
      <c r="J59" s="12"/>
      <c r="K59" s="12"/>
      <c r="L59" s="12"/>
    </row>
    <row r="60" spans="1:12" ht="15" customHeight="1">
      <c r="A60" s="2"/>
      <c r="B60" s="9"/>
      <c r="C60" s="9"/>
      <c r="D60" s="11"/>
      <c r="E60" s="11"/>
      <c r="F60" s="12"/>
      <c r="G60" s="11"/>
      <c r="H60" s="12"/>
      <c r="I60" s="12"/>
      <c r="J60" s="12"/>
      <c r="K60" s="12"/>
      <c r="L60" s="12"/>
    </row>
    <row r="61" spans="1:12" ht="15" customHeight="1">
      <c r="A61" s="2"/>
      <c r="B61" s="9"/>
      <c r="C61" s="9"/>
      <c r="D61" s="11"/>
      <c r="E61" s="11"/>
      <c r="F61" s="12"/>
      <c r="G61" s="11"/>
      <c r="H61" s="12"/>
      <c r="I61" s="12"/>
      <c r="J61" s="12"/>
      <c r="K61" s="12"/>
      <c r="L61" s="12"/>
    </row>
    <row r="62" spans="1:12" ht="15" customHeight="1">
      <c r="A62" s="2"/>
      <c r="B62" s="9"/>
      <c r="C62" s="9"/>
      <c r="D62" s="11"/>
      <c r="E62" s="11"/>
      <c r="F62" s="12"/>
      <c r="G62" s="11"/>
      <c r="H62" s="12"/>
      <c r="I62" s="12"/>
      <c r="J62" s="12"/>
      <c r="K62" s="12"/>
      <c r="L62" s="12"/>
    </row>
    <row r="63" spans="1:12" ht="15" customHeight="1">
      <c r="A63" s="2"/>
      <c r="B63" s="9"/>
      <c r="C63" s="9"/>
      <c r="D63" s="11"/>
      <c r="E63" s="11"/>
      <c r="F63" s="12"/>
      <c r="G63" s="11"/>
      <c r="H63" s="12"/>
      <c r="I63" s="12"/>
      <c r="J63" s="12"/>
      <c r="K63" s="12"/>
      <c r="L63" s="12"/>
    </row>
    <row r="64" spans="1:12" ht="15" customHeight="1">
      <c r="A64" s="2"/>
      <c r="B64" s="9"/>
      <c r="C64" s="9"/>
      <c r="D64" s="11"/>
      <c r="E64" s="11"/>
      <c r="F64" s="12"/>
      <c r="G64" s="11"/>
      <c r="H64" s="12"/>
      <c r="I64" s="12"/>
      <c r="J64" s="12"/>
      <c r="K64" s="12"/>
      <c r="L64" s="12"/>
    </row>
    <row r="65" spans="1:12" ht="15" customHeight="1">
      <c r="A65" s="2"/>
      <c r="B65" s="9"/>
      <c r="C65" s="9"/>
      <c r="D65" s="11"/>
      <c r="E65" s="11"/>
      <c r="F65" s="12"/>
      <c r="G65" s="11"/>
      <c r="H65" s="12"/>
      <c r="I65" s="12"/>
      <c r="J65" s="12"/>
      <c r="K65" s="12"/>
      <c r="L65" s="12"/>
    </row>
    <row r="66" spans="1:12" ht="15" customHeight="1">
      <c r="A66" s="2"/>
      <c r="B66" s="9"/>
      <c r="C66" s="9"/>
      <c r="D66" s="11"/>
      <c r="E66" s="11"/>
      <c r="F66" s="12"/>
      <c r="G66" s="11"/>
      <c r="H66" s="12"/>
      <c r="I66" s="12"/>
      <c r="J66" s="12"/>
      <c r="K66" s="12"/>
      <c r="L66" s="12"/>
    </row>
    <row r="67" spans="1:12" ht="15" customHeight="1">
      <c r="A67" s="2"/>
      <c r="B67" s="9"/>
      <c r="C67" s="9"/>
      <c r="D67" s="11"/>
      <c r="E67" s="11"/>
      <c r="F67" s="12"/>
      <c r="G67" s="11"/>
      <c r="H67" s="12"/>
      <c r="I67" s="12"/>
      <c r="J67" s="12"/>
      <c r="K67" s="12"/>
      <c r="L67" s="12"/>
    </row>
    <row r="68" spans="1:12" ht="15" customHeight="1">
      <c r="A68" s="2"/>
      <c r="B68" s="9"/>
      <c r="C68" s="9"/>
      <c r="D68" s="11"/>
      <c r="E68" s="11"/>
      <c r="F68" s="12"/>
      <c r="G68" s="11"/>
      <c r="H68" s="12"/>
      <c r="I68" s="12"/>
      <c r="J68" s="12"/>
      <c r="K68" s="12"/>
      <c r="L68" s="12"/>
    </row>
  </sheetData>
  <mergeCells count="12">
    <mergeCell ref="AN5:AP5"/>
    <mergeCell ref="AJ5:AM5"/>
    <mergeCell ref="A2:A3"/>
    <mergeCell ref="X5:AA5"/>
    <mergeCell ref="AB5:AE5"/>
    <mergeCell ref="AF5:AI5"/>
    <mergeCell ref="T5:W5"/>
    <mergeCell ref="A5:B6"/>
    <mergeCell ref="D5:G5"/>
    <mergeCell ref="H5:K5"/>
    <mergeCell ref="L5:O5"/>
    <mergeCell ref="P5:S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AW108"/>
  <sheetViews>
    <sheetView view="pageBreakPreview" zoomScale="80" zoomScaleNormal="8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5703125" style="5" customWidth="1"/>
    <col min="2" max="2" width="53.140625" style="6" customWidth="1"/>
    <col min="3" max="4" width="8.5703125" style="7" hidden="1" customWidth="1"/>
    <col min="5" max="5" width="8.5703125" style="3" hidden="1" customWidth="1"/>
    <col min="6" max="6" width="8.5703125" style="7" hidden="1" customWidth="1"/>
    <col min="7" max="26" width="8.5703125" style="3" hidden="1" customWidth="1"/>
    <col min="27" max="30" width="7.42578125" style="3" hidden="1" customWidth="1"/>
    <col min="31" max="41" width="9" style="3" customWidth="1"/>
    <col min="42" max="42" width="0.5703125" style="3" customWidth="1"/>
    <col min="43" max="50" width="13.5703125" style="278" bestFit="1" customWidth="1"/>
    <col min="51" max="16384" width="9.140625" style="278"/>
  </cols>
  <sheetData>
    <row r="1" spans="1:42"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42" s="279" customFormat="1" ht="18" customHeight="1">
      <c r="A2" s="485" t="str">
        <f>'Kandungan (new)'!A16</f>
        <v>2b</v>
      </c>
      <c r="B2" s="120" t="str">
        <f>'Kandungan (new)'!B16</f>
        <v>Harga Minyak dan Gas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42" s="279" customFormat="1" ht="18" customHeight="1">
      <c r="A3" s="485"/>
      <c r="B3" s="98" t="str">
        <f>'Kandungan (new)'!B17</f>
        <v>Price of Oil and Gas -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42"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42"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v>2022</v>
      </c>
      <c r="AF5" s="490"/>
      <c r="AG5" s="490"/>
      <c r="AH5" s="419"/>
      <c r="AI5" s="490">
        <v>2023</v>
      </c>
      <c r="AJ5" s="490"/>
      <c r="AK5" s="490"/>
      <c r="AL5" s="490"/>
      <c r="AM5" s="490">
        <v>2024</v>
      </c>
      <c r="AN5" s="490"/>
      <c r="AO5" s="490"/>
      <c r="AP5" s="421"/>
    </row>
    <row r="6" spans="1:42"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row>
    <row r="7" spans="1:42" s="281" customFormat="1" ht="18" customHeight="1">
      <c r="A7" s="37" t="s">
        <v>31</v>
      </c>
      <c r="B7" s="37" t="s">
        <v>203</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1:42" s="281" customFormat="1" ht="14.25" customHeight="1">
      <c r="A8" s="37"/>
      <c r="B8" s="45" t="s">
        <v>238</v>
      </c>
      <c r="C8" s="38"/>
      <c r="D8" s="38"/>
      <c r="E8" s="39"/>
      <c r="F8" s="38"/>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row>
    <row r="9" spans="1:42" ht="9" customHeight="1" thickBot="1">
      <c r="A9" s="40"/>
      <c r="B9" s="41"/>
      <c r="C9" s="43"/>
      <c r="D9" s="43"/>
      <c r="E9" s="44"/>
      <c r="F9" s="43"/>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row>
    <row r="10" spans="1:42" ht="9" customHeight="1">
      <c r="A10" s="34"/>
      <c r="B10" s="45"/>
      <c r="C10" s="47"/>
      <c r="D10" s="47"/>
      <c r="E10" s="48"/>
      <c r="F10" s="47"/>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row>
    <row r="11" spans="1:42" s="282" customFormat="1" ht="18" customHeight="1">
      <c r="A11" s="49"/>
      <c r="B11" s="106" t="s">
        <v>370</v>
      </c>
      <c r="C11" s="112">
        <v>55.248673599027057</v>
      </c>
      <c r="D11" s="112">
        <v>64.340247101101895</v>
      </c>
      <c r="E11" s="112">
        <v>53.006114832528631</v>
      </c>
      <c r="F11" s="112">
        <v>45.299893301067009</v>
      </c>
      <c r="G11" s="112">
        <v>36.730264764191588</v>
      </c>
      <c r="H11" s="112">
        <v>47.37773027805143</v>
      </c>
      <c r="I11" s="112">
        <v>47.296395626612792</v>
      </c>
      <c r="J11" s="112">
        <v>51.606863417779209</v>
      </c>
      <c r="K11" s="112">
        <v>56.583657133792883</v>
      </c>
      <c r="L11" s="112">
        <v>51.791615319090113</v>
      </c>
      <c r="M11" s="112">
        <v>53.844513761264196</v>
      </c>
      <c r="N11" s="112">
        <v>64.44532326818539</v>
      </c>
      <c r="O11" s="112">
        <v>69.862356448055436</v>
      </c>
      <c r="P11" s="112">
        <v>76.762726741727306</v>
      </c>
      <c r="Q11" s="112">
        <v>77.546955259121447</v>
      </c>
      <c r="R11" s="112">
        <v>70.452793469818133</v>
      </c>
      <c r="S11" s="112">
        <v>66.052014247926806</v>
      </c>
      <c r="T11" s="112">
        <v>71.863029368044693</v>
      </c>
      <c r="U11" s="112">
        <v>65.136249519270862</v>
      </c>
      <c r="V11" s="112">
        <v>68.469615641433805</v>
      </c>
      <c r="W11" s="112">
        <v>55.745858835628972</v>
      </c>
      <c r="X11" s="112">
        <v>27.949846364296501</v>
      </c>
      <c r="Y11" s="112">
        <v>44.205411580273662</v>
      </c>
      <c r="Z11" s="112">
        <v>43.375785414468268</v>
      </c>
      <c r="AA11" s="112">
        <v>62.096096954725262</v>
      </c>
      <c r="AB11" s="112">
        <v>69.856116003019594</v>
      </c>
      <c r="AC11" s="112">
        <v>74.149987862234937</v>
      </c>
      <c r="AD11" s="112">
        <v>82.136477576111986</v>
      </c>
      <c r="AE11" s="112">
        <v>105.61811852984479</v>
      </c>
      <c r="AF11" s="112">
        <v>116.47139931864149</v>
      </c>
      <c r="AG11" s="112">
        <v>108.79779561345561</v>
      </c>
      <c r="AH11" s="112">
        <v>94.5373756440232</v>
      </c>
      <c r="AI11" s="112">
        <v>85.633426856349487</v>
      </c>
      <c r="AJ11" s="112">
        <v>80.516590263506473</v>
      </c>
      <c r="AK11" s="112">
        <v>89.415345343715728</v>
      </c>
      <c r="AL11" s="112">
        <v>88.50377981107313</v>
      </c>
      <c r="AM11" s="112">
        <v>86.901784326937445</v>
      </c>
      <c r="AN11" s="112">
        <v>86.889658261641699</v>
      </c>
      <c r="AO11" s="112">
        <v>82.005024732452171</v>
      </c>
      <c r="AP11" s="52"/>
    </row>
    <row r="12" spans="1:42" s="282" customFormat="1" ht="22.5" customHeight="1">
      <c r="A12" s="49"/>
      <c r="B12" s="53" t="s">
        <v>47</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52"/>
    </row>
    <row r="13" spans="1:42" s="283" customFormat="1" ht="18" customHeight="1">
      <c r="A13" s="54"/>
      <c r="B13" s="106" t="s">
        <v>106</v>
      </c>
      <c r="C13" s="112">
        <v>48.54</v>
      </c>
      <c r="D13" s="112">
        <v>57.846666666666664</v>
      </c>
      <c r="E13" s="112">
        <v>46.416666666666664</v>
      </c>
      <c r="F13" s="112">
        <v>41.949999999999996</v>
      </c>
      <c r="G13" s="112">
        <v>33.18333333333333</v>
      </c>
      <c r="H13" s="112">
        <v>45.406666666666666</v>
      </c>
      <c r="I13" s="112">
        <v>44.85</v>
      </c>
      <c r="J13" s="112">
        <v>49.136666666666663</v>
      </c>
      <c r="K13" s="112">
        <v>51.766666666666673</v>
      </c>
      <c r="L13" s="112">
        <v>48.24</v>
      </c>
      <c r="M13" s="112">
        <v>48.163333333333334</v>
      </c>
      <c r="N13" s="112">
        <v>55.366666666666667</v>
      </c>
      <c r="O13" s="112">
        <v>62.883333333333333</v>
      </c>
      <c r="P13" s="112">
        <v>68.033333333333346</v>
      </c>
      <c r="Q13" s="112">
        <v>69.756666666666675</v>
      </c>
      <c r="R13" s="112">
        <v>59.076666666666675</v>
      </c>
      <c r="S13" s="112">
        <v>54.826666666666675</v>
      </c>
      <c r="T13" s="112">
        <v>59.783333333333331</v>
      </c>
      <c r="U13" s="112">
        <v>56.370000000000005</v>
      </c>
      <c r="V13" s="112">
        <v>56.956666666666671</v>
      </c>
      <c r="W13" s="112">
        <v>45.756666666666668</v>
      </c>
      <c r="X13" s="112">
        <v>27.806666666666668</v>
      </c>
      <c r="Y13" s="112">
        <v>40.893333333333338</v>
      </c>
      <c r="Z13" s="112">
        <v>42.45333333333334</v>
      </c>
      <c r="AA13" s="112">
        <v>57.79</v>
      </c>
      <c r="AB13" s="112">
        <v>66.089999999999989</v>
      </c>
      <c r="AC13" s="112">
        <v>70.623333333333335</v>
      </c>
      <c r="AD13" s="112">
        <v>77.446666666666658</v>
      </c>
      <c r="AE13" s="112">
        <v>94.453333333333333</v>
      </c>
      <c r="AF13" s="112">
        <v>108.72333333333331</v>
      </c>
      <c r="AG13" s="112">
        <v>93.183333333333337</v>
      </c>
      <c r="AH13" s="112">
        <v>82.786666666666676</v>
      </c>
      <c r="AI13" s="112">
        <v>76.099999999999994</v>
      </c>
      <c r="AJ13" s="112">
        <v>73.8</v>
      </c>
      <c r="AK13" s="112">
        <v>82.3</v>
      </c>
      <c r="AL13" s="112">
        <v>78.400000000000006</v>
      </c>
      <c r="AM13" s="112">
        <v>77.599999999999994</v>
      </c>
      <c r="AN13" s="112">
        <v>81.7</v>
      </c>
      <c r="AO13" s="112">
        <v>76.240000000000009</v>
      </c>
      <c r="AP13" s="56"/>
    </row>
    <row r="14" spans="1:42" s="284" customFormat="1" ht="22.5" customHeight="1">
      <c r="A14" s="57"/>
      <c r="B14" s="53" t="s">
        <v>392</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58"/>
    </row>
    <row r="15" spans="1:42" s="283" customFormat="1" ht="17.25" customHeight="1">
      <c r="A15" s="54"/>
      <c r="B15" s="106" t="s">
        <v>107</v>
      </c>
      <c r="C15" s="112">
        <v>53.916666666666664</v>
      </c>
      <c r="D15" s="112">
        <v>61.693333333333328</v>
      </c>
      <c r="E15" s="112">
        <v>50.233333333333341</v>
      </c>
      <c r="F15" s="112">
        <v>43.57</v>
      </c>
      <c r="G15" s="112">
        <v>33.696666666666665</v>
      </c>
      <c r="H15" s="112">
        <v>45.523333333333333</v>
      </c>
      <c r="I15" s="112">
        <v>45.786666666666669</v>
      </c>
      <c r="J15" s="112">
        <v>49.18</v>
      </c>
      <c r="K15" s="112">
        <v>53.68</v>
      </c>
      <c r="L15" s="112">
        <v>49.669999999999995</v>
      </c>
      <c r="M15" s="112">
        <v>52.110000000000007</v>
      </c>
      <c r="N15" s="112">
        <v>61.53</v>
      </c>
      <c r="O15" s="112">
        <v>66.806666666666658</v>
      </c>
      <c r="P15" s="112">
        <v>74.49666666666667</v>
      </c>
      <c r="Q15" s="112">
        <v>75.223333333333343</v>
      </c>
      <c r="R15" s="112">
        <v>67.713333333333324</v>
      </c>
      <c r="S15" s="112">
        <v>63.169999999999995</v>
      </c>
      <c r="T15" s="112">
        <v>68.923333333333332</v>
      </c>
      <c r="U15" s="112">
        <v>61.930000000000007</v>
      </c>
      <c r="V15" s="112">
        <v>63.410000000000004</v>
      </c>
      <c r="W15" s="112">
        <v>50.44</v>
      </c>
      <c r="X15" s="112">
        <v>29.343333333333334</v>
      </c>
      <c r="Y15" s="112">
        <v>42.963333333333331</v>
      </c>
      <c r="Z15" s="112">
        <v>44.29</v>
      </c>
      <c r="AA15" s="112">
        <v>60.82</v>
      </c>
      <c r="AB15" s="112">
        <v>68.833333333333329</v>
      </c>
      <c r="AC15" s="112">
        <v>73.470000000000013</v>
      </c>
      <c r="AD15" s="112">
        <v>79.586666666666659</v>
      </c>
      <c r="AE15" s="112">
        <v>100.3</v>
      </c>
      <c r="AF15" s="112">
        <v>113.53333333333332</v>
      </c>
      <c r="AG15" s="112">
        <v>100.73333333333333</v>
      </c>
      <c r="AH15" s="112">
        <v>88.533333333333346</v>
      </c>
      <c r="AI15" s="112">
        <v>81.2</v>
      </c>
      <c r="AJ15" s="112">
        <v>78.3</v>
      </c>
      <c r="AK15" s="112">
        <v>86.7</v>
      </c>
      <c r="AL15" s="112">
        <v>83.723333333333329</v>
      </c>
      <c r="AM15" s="112">
        <v>83.003333333333345</v>
      </c>
      <c r="AN15" s="112">
        <v>84.646666666666661</v>
      </c>
      <c r="AO15" s="112">
        <v>79.84333333333332</v>
      </c>
      <c r="AP15" s="56"/>
    </row>
    <row r="16" spans="1:42" s="284" customFormat="1" ht="22.5" customHeight="1">
      <c r="A16" s="57"/>
      <c r="B16" s="53" t="s">
        <v>392</v>
      </c>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58"/>
    </row>
    <row r="17" spans="1:42" s="285" customFormat="1" ht="17.25" customHeight="1">
      <c r="A17" s="59"/>
      <c r="B17" s="106" t="s">
        <v>108</v>
      </c>
      <c r="C17" s="112">
        <v>2.8966666666666669</v>
      </c>
      <c r="D17" s="112">
        <v>2.7466666666666666</v>
      </c>
      <c r="E17" s="112">
        <v>2.7566666666666664</v>
      </c>
      <c r="F17" s="112">
        <v>2.1199999999999997</v>
      </c>
      <c r="G17" s="112">
        <v>2</v>
      </c>
      <c r="H17" s="112">
        <v>2.1433333333333331</v>
      </c>
      <c r="I17" s="112">
        <v>2.8766666666666665</v>
      </c>
      <c r="J17" s="112">
        <v>3.0399999999999996</v>
      </c>
      <c r="K17" s="112">
        <v>3.0100000000000002</v>
      </c>
      <c r="L17" s="112">
        <v>3.0766666666666667</v>
      </c>
      <c r="M17" s="112">
        <v>2.9533333333333331</v>
      </c>
      <c r="N17" s="112">
        <v>2.9033333333333329</v>
      </c>
      <c r="O17" s="112">
        <v>3.0766666666666667</v>
      </c>
      <c r="P17" s="112">
        <v>2.8566666666666669</v>
      </c>
      <c r="Q17" s="112">
        <v>2.9299999999999997</v>
      </c>
      <c r="R17" s="112">
        <v>3.8033333333333332</v>
      </c>
      <c r="S17" s="112">
        <v>2.9166666666666665</v>
      </c>
      <c r="T17" s="112">
        <v>2.563333333333333</v>
      </c>
      <c r="U17" s="112">
        <v>2.3833333333333333</v>
      </c>
      <c r="V17" s="112">
        <v>2.4000000000000004</v>
      </c>
      <c r="W17" s="112">
        <v>1.9066666666666665</v>
      </c>
      <c r="X17" s="112">
        <v>1.7066666666666668</v>
      </c>
      <c r="Y17" s="112">
        <v>1.9966666666666668</v>
      </c>
      <c r="Z17" s="112">
        <v>2.5299999999999998</v>
      </c>
      <c r="AA17" s="112">
        <v>3.56</v>
      </c>
      <c r="AB17" s="112">
        <v>2.9433333333333334</v>
      </c>
      <c r="AC17" s="112">
        <v>4.3566666666666665</v>
      </c>
      <c r="AD17" s="112">
        <v>4.8166666666666664</v>
      </c>
      <c r="AE17" s="112">
        <v>4.6566666666666672</v>
      </c>
      <c r="AF17" s="112">
        <v>7.48</v>
      </c>
      <c r="AG17" s="112">
        <v>7.9899999999999993</v>
      </c>
      <c r="AH17" s="112">
        <v>5.5466666666666669</v>
      </c>
      <c r="AI17" s="112">
        <v>2.7</v>
      </c>
      <c r="AJ17" s="112">
        <v>2.2000000000000002</v>
      </c>
      <c r="AK17" s="112">
        <v>2.6</v>
      </c>
      <c r="AL17" s="112">
        <v>2.7</v>
      </c>
      <c r="AM17" s="112">
        <v>2.1</v>
      </c>
      <c r="AN17" s="112">
        <v>2.1</v>
      </c>
      <c r="AO17" s="112">
        <v>2.1133333333333333</v>
      </c>
      <c r="AP17" s="60"/>
    </row>
    <row r="18" spans="1:42" s="282" customFormat="1" ht="22.5" customHeight="1">
      <c r="A18" s="49"/>
      <c r="B18" s="108" t="s">
        <v>109</v>
      </c>
      <c r="C18" s="99"/>
      <c r="D18" s="99"/>
      <c r="E18" s="99"/>
      <c r="F18" s="99"/>
      <c r="G18" s="99"/>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61"/>
    </row>
    <row r="19" spans="1:42" s="283" customFormat="1" ht="26.25" hidden="1" customHeight="1">
      <c r="A19" s="54"/>
      <c r="B19" s="62" t="s">
        <v>13</v>
      </c>
      <c r="C19" s="99">
        <v>795.276137464268</v>
      </c>
      <c r="D19" s="99">
        <v>795.276137464268</v>
      </c>
      <c r="E19" s="99">
        <v>939.5</v>
      </c>
      <c r="F19" s="99">
        <v>795.276137464268</v>
      </c>
      <c r="G19" s="99">
        <v>939.5</v>
      </c>
      <c r="H19" s="105" t="s">
        <v>24</v>
      </c>
      <c r="I19" s="105" t="s">
        <v>24</v>
      </c>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63"/>
    </row>
    <row r="20" spans="1:42" s="284" customFormat="1" ht="18" hidden="1" customHeight="1" thickBot="1">
      <c r="A20" s="57"/>
      <c r="B20" s="488" t="s">
        <v>32</v>
      </c>
      <c r="C20" s="99"/>
      <c r="D20" s="99"/>
      <c r="E20" s="99"/>
      <c r="F20" s="99"/>
      <c r="G20" s="99"/>
      <c r="H20" s="105"/>
      <c r="I20" s="105"/>
      <c r="J20" s="105" t="s">
        <v>24</v>
      </c>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64"/>
    </row>
    <row r="21" spans="1:42" s="282" customFormat="1" ht="9" hidden="1" customHeight="1" thickBot="1">
      <c r="A21" s="49"/>
      <c r="B21" s="488"/>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52"/>
    </row>
    <row r="22" spans="1:42" s="284" customFormat="1" ht="9.9499999999999993" hidden="1" customHeight="1" thickBot="1">
      <c r="A22" s="57"/>
      <c r="B22" s="65"/>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58"/>
    </row>
    <row r="23" spans="1:42" s="284" customFormat="1" ht="18" hidden="1" customHeight="1" thickBot="1">
      <c r="A23" s="57"/>
      <c r="B23" s="484" t="s">
        <v>23</v>
      </c>
      <c r="C23" s="99">
        <v>1897.6659801591759</v>
      </c>
      <c r="D23" s="99">
        <v>1897.6659801591759</v>
      </c>
      <c r="E23" s="99">
        <v>1832.8523841733647</v>
      </c>
      <c r="F23" s="99">
        <v>1897.6659801591759</v>
      </c>
      <c r="G23" s="99">
        <v>1832.8523841733647</v>
      </c>
      <c r="H23" s="105" t="s">
        <v>24</v>
      </c>
      <c r="I23" s="105" t="s">
        <v>24</v>
      </c>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64"/>
    </row>
    <row r="24" spans="1:42" s="284" customFormat="1" ht="9" hidden="1" customHeight="1" thickBot="1">
      <c r="A24" s="57"/>
      <c r="B24" s="484"/>
      <c r="C24" s="99"/>
      <c r="D24" s="99"/>
      <c r="E24" s="99"/>
      <c r="F24" s="99"/>
      <c r="G24" s="99"/>
      <c r="H24" s="99"/>
      <c r="I24" s="99"/>
      <c r="J24" s="99" t="s">
        <v>24</v>
      </c>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58"/>
    </row>
    <row r="25" spans="1:42" s="284" customFormat="1" ht="18" hidden="1" customHeight="1" thickBot="1">
      <c r="A25" s="57"/>
      <c r="B25" s="488" t="s">
        <v>33</v>
      </c>
      <c r="C25" s="99">
        <v>1897.6659801591759</v>
      </c>
      <c r="D25" s="99">
        <v>1897.6659801591759</v>
      </c>
      <c r="E25" s="99">
        <v>1832.8523841733647</v>
      </c>
      <c r="F25" s="99">
        <v>1897.6659801591759</v>
      </c>
      <c r="G25" s="99">
        <v>1832.8523841733647</v>
      </c>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64"/>
    </row>
    <row r="26" spans="1:42" s="284" customFormat="1" ht="24" hidden="1" customHeight="1" thickBot="1">
      <c r="A26" s="57"/>
      <c r="B26" s="488"/>
      <c r="C26" s="99"/>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58"/>
    </row>
    <row r="27" spans="1:42" s="284" customFormat="1" ht="9.75" customHeight="1" thickBot="1">
      <c r="A27" s="68"/>
      <c r="B27" s="69"/>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71"/>
    </row>
    <row r="28" spans="1:42" s="283" customFormat="1" ht="27.75" hidden="1" customHeight="1">
      <c r="A28" s="54"/>
      <c r="B28" s="62" t="str">
        <f>B19</f>
        <v>Gas Asli Bersekutu</v>
      </c>
      <c r="C28" s="99"/>
      <c r="D28" s="99"/>
      <c r="E28" s="99"/>
      <c r="F28" s="99">
        <v>795.276137464268</v>
      </c>
      <c r="G28" s="99">
        <v>939.5</v>
      </c>
      <c r="H28" s="100" t="s">
        <v>24</v>
      </c>
      <c r="I28" s="100" t="s">
        <v>24</v>
      </c>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56"/>
    </row>
    <row r="29" spans="1:42" s="284" customFormat="1" ht="18" hidden="1" customHeight="1">
      <c r="A29" s="57"/>
      <c r="B29" s="488" t="str">
        <f>B20</f>
        <v>Associated Natural Gas</v>
      </c>
      <c r="C29" s="99"/>
      <c r="D29" s="99"/>
      <c r="E29" s="99"/>
      <c r="F29" s="99"/>
      <c r="G29" s="99"/>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58"/>
    </row>
    <row r="30" spans="1:42" s="282" customFormat="1" ht="9" hidden="1" customHeight="1">
      <c r="A30" s="49"/>
      <c r="B30" s="488"/>
      <c r="C30" s="99"/>
      <c r="D30" s="99"/>
      <c r="E30" s="99"/>
      <c r="F30" s="99"/>
      <c r="G30" s="99"/>
      <c r="H30" s="111"/>
      <c r="I30" s="111"/>
      <c r="J30" s="111" t="s">
        <v>24</v>
      </c>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74"/>
    </row>
    <row r="31" spans="1:42" s="284" customFormat="1" ht="9.9499999999999993" hidden="1" customHeight="1" thickBot="1">
      <c r="A31" s="57"/>
      <c r="B31" s="65"/>
      <c r="C31" s="99"/>
      <c r="D31" s="99"/>
      <c r="E31" s="99"/>
      <c r="F31" s="99"/>
      <c r="G31" s="9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75"/>
    </row>
    <row r="32" spans="1:42" s="284" customFormat="1" ht="18" hidden="1" customHeight="1">
      <c r="A32" s="57"/>
      <c r="B32" s="484" t="str">
        <f>B23</f>
        <v>Gas Asli tidak Bersekutu</v>
      </c>
      <c r="C32" s="99"/>
      <c r="D32" s="99"/>
      <c r="E32" s="99"/>
      <c r="F32" s="99">
        <v>1897.6659801591759</v>
      </c>
      <c r="G32" s="99">
        <v>1832.8523841733647</v>
      </c>
      <c r="H32" s="100" t="s">
        <v>24</v>
      </c>
      <c r="I32" s="100" t="s">
        <v>24</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58"/>
    </row>
    <row r="33" spans="1:49" s="284" customFormat="1" ht="9" hidden="1" customHeight="1">
      <c r="A33" s="57"/>
      <c r="B33" s="484"/>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58"/>
    </row>
    <row r="34" spans="1:49" s="284" customFormat="1" ht="18" hidden="1" customHeight="1">
      <c r="A34" s="57"/>
      <c r="B34" s="488" t="str">
        <f>B25</f>
        <v>Non-associated Natural Gas</v>
      </c>
      <c r="C34" s="99"/>
      <c r="D34" s="99"/>
      <c r="E34" s="99"/>
      <c r="F34" s="99">
        <v>1897.6659801591759</v>
      </c>
      <c r="G34" s="99">
        <v>1832.8523841733647</v>
      </c>
      <c r="H34" s="105"/>
      <c r="I34" s="105"/>
      <c r="J34" s="105" t="s">
        <v>24</v>
      </c>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64"/>
    </row>
    <row r="35" spans="1:49" s="284" customFormat="1" ht="13.5" hidden="1" customHeight="1">
      <c r="A35" s="57"/>
      <c r="B35" s="488"/>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58"/>
    </row>
    <row r="36" spans="1:49" s="281" customFormat="1" ht="18" customHeight="1">
      <c r="A36" s="37" t="s">
        <v>34</v>
      </c>
      <c r="B36" s="37" t="s">
        <v>65</v>
      </c>
      <c r="C36" s="99"/>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51"/>
    </row>
    <row r="37" spans="1:49" ht="22.5" customHeight="1" thickBot="1">
      <c r="A37" s="42"/>
      <c r="B37" s="41" t="s">
        <v>66</v>
      </c>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78"/>
    </row>
    <row r="38" spans="1:49" ht="9" customHeight="1">
      <c r="A38" s="46"/>
      <c r="B38" s="45"/>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52"/>
    </row>
    <row r="39" spans="1:49" s="282" customFormat="1" ht="18" customHeight="1">
      <c r="A39" s="49"/>
      <c r="B39" s="106" t="str">
        <f t="shared" ref="B39:B46" si="0">B11</f>
        <v>Harga Purata 'Lifting' Berpemberat (USD/Tong)</v>
      </c>
      <c r="C39" s="112">
        <v>-51.215775680219892</v>
      </c>
      <c r="D39" s="112">
        <v>-43.002675434230511</v>
      </c>
      <c r="E39" s="112">
        <v>-49.519867367730605</v>
      </c>
      <c r="F39" s="112">
        <v>-42.703184099970507</v>
      </c>
      <c r="G39" s="112">
        <v>-33.518286736139103</v>
      </c>
      <c r="H39" s="112">
        <v>-26.363773201548625</v>
      </c>
      <c r="I39" s="112">
        <v>-10.771812316287544</v>
      </c>
      <c r="J39" s="112">
        <v>13.92270413264669</v>
      </c>
      <c r="K39" s="112">
        <v>54.051862944795339</v>
      </c>
      <c r="L39" s="112">
        <v>9.316370824719499</v>
      </c>
      <c r="M39" s="112">
        <v>13.844856564433217</v>
      </c>
      <c r="N39" s="112">
        <v>24.877427148543131</v>
      </c>
      <c r="O39" s="112">
        <v>23.467375540723488</v>
      </c>
      <c r="P39" s="112">
        <v>48.21458313047242</v>
      </c>
      <c r="Q39" s="112">
        <v>44.020160722314515</v>
      </c>
      <c r="R39" s="112">
        <v>9.3218093990048203</v>
      </c>
      <c r="S39" s="112">
        <v>-5.4540705379179766</v>
      </c>
      <c r="T39" s="112">
        <v>-6.3829121002539901</v>
      </c>
      <c r="U39" s="112">
        <v>-16.004117374280501</v>
      </c>
      <c r="V39" s="112">
        <v>-2.8149030445952739</v>
      </c>
      <c r="W39" s="112">
        <v>-15.603090276117227</v>
      </c>
      <c r="X39" s="112">
        <v>-61.106779647220179</v>
      </c>
      <c r="Y39" s="112">
        <v>-32.133931710029941</v>
      </c>
      <c r="Z39" s="112">
        <v>-36.649585355318138</v>
      </c>
      <c r="AA39" s="112">
        <v>11.391407813485245</v>
      </c>
      <c r="AB39" s="112">
        <v>149.93381034199427</v>
      </c>
      <c r="AC39" s="112">
        <v>67.739616511847657</v>
      </c>
      <c r="AD39" s="112">
        <v>89.360208215883617</v>
      </c>
      <c r="AE39" s="112">
        <v>70.088175762241178</v>
      </c>
      <c r="AF39" s="112">
        <v>66.730425312519387</v>
      </c>
      <c r="AG39" s="112">
        <v>46.726653301135634</v>
      </c>
      <c r="AH39" s="112">
        <v>15.097918043076408</v>
      </c>
      <c r="AI39" s="112">
        <v>-18.921650898229331</v>
      </c>
      <c r="AJ39" s="112">
        <v>-30.87007562841255</v>
      </c>
      <c r="AK39" s="112">
        <v>-17.815113036483936</v>
      </c>
      <c r="AL39" s="112">
        <v>-6.3822332615507946</v>
      </c>
      <c r="AM39" s="112">
        <v>1.4811476279182898</v>
      </c>
      <c r="AN39" s="112">
        <v>7.9152234058572191</v>
      </c>
      <c r="AO39" s="112">
        <v>-8.2875266910595986</v>
      </c>
      <c r="AP39" s="52"/>
    </row>
    <row r="40" spans="1:49" s="282" customFormat="1" ht="22.5" customHeight="1">
      <c r="A40" s="49"/>
      <c r="B40" s="53" t="str">
        <f t="shared" si="0"/>
        <v>Weighted Average Lifting Price (USD/Barrel)</v>
      </c>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52"/>
    </row>
    <row r="41" spans="1:49" s="282" customFormat="1" ht="18" customHeight="1">
      <c r="A41" s="49"/>
      <c r="B41" s="106" t="str">
        <f t="shared" si="0"/>
        <v xml:space="preserve">Cushing, OK WTI Spot Price FOB
</v>
      </c>
      <c r="C41" s="112">
        <v>-50.843910342965167</v>
      </c>
      <c r="D41" s="112">
        <v>-44.026577215843119</v>
      </c>
      <c r="E41" s="112">
        <v>-52.529487966182579</v>
      </c>
      <c r="F41" s="112">
        <v>-42.659923455440129</v>
      </c>
      <c r="G41" s="112">
        <v>-31.637137755802783</v>
      </c>
      <c r="H41" s="112">
        <v>-21.505128500633859</v>
      </c>
      <c r="I41" s="112">
        <v>-3.3752244165170566</v>
      </c>
      <c r="J41" s="112">
        <v>17.131505760826386</v>
      </c>
      <c r="K41" s="112">
        <v>56.002009040683106</v>
      </c>
      <c r="L41" s="112">
        <v>6.2399060343561956</v>
      </c>
      <c r="M41" s="112">
        <v>7.3875882571534675</v>
      </c>
      <c r="N41" s="112">
        <v>12.678922732514764</v>
      </c>
      <c r="O41" s="112">
        <v>21.474565357372825</v>
      </c>
      <c r="P41" s="112">
        <v>41.030956329463805</v>
      </c>
      <c r="Q41" s="112">
        <v>44.833552494982371</v>
      </c>
      <c r="R41" s="112">
        <v>6.7007826610475689</v>
      </c>
      <c r="S41" s="112">
        <v>-12.812085873310352</v>
      </c>
      <c r="T41" s="112">
        <v>-12.126408623223924</v>
      </c>
      <c r="U41" s="112">
        <v>-19.190519424666689</v>
      </c>
      <c r="V41" s="112">
        <v>-3.5885572420019258</v>
      </c>
      <c r="W41" s="112">
        <v>-16.543044747081723</v>
      </c>
      <c r="X41" s="112">
        <v>-53.487594089768606</v>
      </c>
      <c r="Y41" s="112">
        <v>-27.455502335757785</v>
      </c>
      <c r="Z41" s="112">
        <v>-25.463802891086786</v>
      </c>
      <c r="AA41" s="112">
        <v>26.298535732497982</v>
      </c>
      <c r="AB41" s="112">
        <v>137.71277871014144</v>
      </c>
      <c r="AC41" s="112">
        <v>72.709488099119682</v>
      </c>
      <c r="AD41" s="112">
        <v>82.427763819095418</v>
      </c>
      <c r="AE41" s="112">
        <v>63.442348733921676</v>
      </c>
      <c r="AF41" s="112">
        <v>64.507994149392232</v>
      </c>
      <c r="AG41" s="112">
        <v>31.944116675319776</v>
      </c>
      <c r="AH41" s="112">
        <v>6.8950675733838551</v>
      </c>
      <c r="AI41" s="112">
        <v>-19.431112365894975</v>
      </c>
      <c r="AJ41" s="112">
        <v>-32.121286445718482</v>
      </c>
      <c r="AK41" s="112">
        <v>-11.679484886424618</v>
      </c>
      <c r="AL41" s="112">
        <v>-5.2987598647125225</v>
      </c>
      <c r="AM41" s="112">
        <v>1.971090670170824</v>
      </c>
      <c r="AN41" s="112">
        <v>10.704607046070464</v>
      </c>
      <c r="AO41" s="112">
        <v>-7.3633049817739931</v>
      </c>
      <c r="AP41" s="52"/>
    </row>
    <row r="42" spans="1:49" s="282" customFormat="1" ht="22.5" customHeight="1">
      <c r="A42" s="49"/>
      <c r="B42" s="53" t="str">
        <f t="shared" si="0"/>
        <v>[Products in Dollars per Barrel]</v>
      </c>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52"/>
    </row>
    <row r="43" spans="1:49" s="284" customFormat="1" ht="18" customHeight="1">
      <c r="A43" s="57"/>
      <c r="B43" s="106" t="str">
        <f t="shared" si="0"/>
        <v xml:space="preserve">Europe Brent Spot Price FOB 
</v>
      </c>
      <c r="C43" s="112">
        <v>-50.154083204930664</v>
      </c>
      <c r="D43" s="112">
        <v>-43.761774536615015</v>
      </c>
      <c r="E43" s="112">
        <v>-50.66618653222902</v>
      </c>
      <c r="F43" s="112">
        <v>-42.973692247284156</v>
      </c>
      <c r="G43" s="112">
        <v>-37.502318392581145</v>
      </c>
      <c r="H43" s="112">
        <v>-26.210287443267759</v>
      </c>
      <c r="I43" s="112">
        <v>-8.8520238885202502</v>
      </c>
      <c r="J43" s="112">
        <v>12.87583199449162</v>
      </c>
      <c r="K43" s="112">
        <v>59.303590859630049</v>
      </c>
      <c r="L43" s="112">
        <v>9.1088818920700021</v>
      </c>
      <c r="M43" s="112">
        <v>13.810425160163092</v>
      </c>
      <c r="N43" s="112">
        <v>25.111834078893864</v>
      </c>
      <c r="O43" s="112">
        <v>24.453551912568287</v>
      </c>
      <c r="P43" s="112">
        <v>49.983222602509926</v>
      </c>
      <c r="Q43" s="112">
        <v>44.354890296168378</v>
      </c>
      <c r="R43" s="112">
        <v>10.049298445202865</v>
      </c>
      <c r="S43" s="112">
        <v>-5.4435685061371117</v>
      </c>
      <c r="T43" s="112">
        <v>-7.4813190746789644</v>
      </c>
      <c r="U43" s="112">
        <v>-17.671821686533434</v>
      </c>
      <c r="V43" s="112">
        <v>-6.3552229989169859</v>
      </c>
      <c r="W43" s="112">
        <v>-20.151970872249478</v>
      </c>
      <c r="X43" s="112">
        <v>-57.42612564685399</v>
      </c>
      <c r="Y43" s="112">
        <v>-30.625975563808623</v>
      </c>
      <c r="Z43" s="112">
        <v>-30.152972717237034</v>
      </c>
      <c r="AA43" s="112">
        <v>20.578905630452041</v>
      </c>
      <c r="AB43" s="112">
        <v>134.57912075428831</v>
      </c>
      <c r="AC43" s="112">
        <v>71.029560089999222</v>
      </c>
      <c r="AD43" s="112">
        <v>79.694438172649939</v>
      </c>
      <c r="AE43" s="112">
        <v>64.91285761262742</v>
      </c>
      <c r="AF43" s="112">
        <v>64.939467312348654</v>
      </c>
      <c r="AG43" s="112">
        <v>37.08945744873887</v>
      </c>
      <c r="AH43" s="112">
        <v>11.241413972189676</v>
      </c>
      <c r="AI43" s="112">
        <v>-19.04287138584246</v>
      </c>
      <c r="AJ43" s="112">
        <v>-31.03347034644743</v>
      </c>
      <c r="AK43" s="112">
        <v>-13.931171409662468</v>
      </c>
      <c r="AL43" s="112">
        <v>-5.4329819277108555</v>
      </c>
      <c r="AM43" s="112">
        <v>2.216748768472911</v>
      </c>
      <c r="AN43" s="112">
        <v>8.1055768412090288</v>
      </c>
      <c r="AO43" s="112">
        <v>-7.9084967320261654</v>
      </c>
      <c r="AP43" s="58"/>
      <c r="AR43" s="282"/>
      <c r="AS43" s="282"/>
      <c r="AT43" s="282"/>
      <c r="AU43" s="282"/>
      <c r="AV43" s="282"/>
      <c r="AW43" s="282"/>
    </row>
    <row r="44" spans="1:49" s="283" customFormat="1" ht="22.5" customHeight="1">
      <c r="A44" s="54"/>
      <c r="B44" s="53" t="str">
        <f t="shared" si="0"/>
        <v>[Products in Dollars per Barrel]</v>
      </c>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56"/>
      <c r="AR44" s="282"/>
      <c r="AS44" s="282"/>
      <c r="AT44" s="282"/>
      <c r="AU44" s="282"/>
      <c r="AV44" s="282"/>
      <c r="AW44" s="282"/>
    </row>
    <row r="45" spans="1:49" s="284" customFormat="1" ht="18" customHeight="1">
      <c r="A45" s="57"/>
      <c r="B45" s="106" t="str">
        <f t="shared" si="0"/>
        <v xml:space="preserve">Natural Gas Spot and Futures Prices (NYMEX)
</v>
      </c>
      <c r="C45" s="112">
        <v>-44.330557335041632</v>
      </c>
      <c r="D45" s="112">
        <v>-40.419378163412865</v>
      </c>
      <c r="E45" s="112">
        <v>-30.387205387205384</v>
      </c>
      <c r="F45" s="112">
        <v>-44.112478031634453</v>
      </c>
      <c r="G45" s="112">
        <v>-30.955120828538561</v>
      </c>
      <c r="H45" s="112">
        <v>-21.966019417475735</v>
      </c>
      <c r="I45" s="112">
        <v>4.3530834340991476</v>
      </c>
      <c r="J45" s="112">
        <v>43.396226415094333</v>
      </c>
      <c r="K45" s="112">
        <v>50.500000000000014</v>
      </c>
      <c r="L45" s="112">
        <v>43.545878693623649</v>
      </c>
      <c r="M45" s="112">
        <v>2.665121668597914</v>
      </c>
      <c r="N45" s="112">
        <v>-4.4956140350877245</v>
      </c>
      <c r="O45" s="112">
        <v>2.2148394241417346</v>
      </c>
      <c r="P45" s="112">
        <v>-7.1505958829902516</v>
      </c>
      <c r="Q45" s="112">
        <v>-0.7900677200902928</v>
      </c>
      <c r="R45" s="112">
        <v>30.998851894374301</v>
      </c>
      <c r="S45" s="112">
        <v>-5.2004333694474543</v>
      </c>
      <c r="T45" s="112">
        <v>-10.268378063010509</v>
      </c>
      <c r="U45" s="112">
        <v>-18.65756541524458</v>
      </c>
      <c r="V45" s="112">
        <v>-36.897458369851002</v>
      </c>
      <c r="W45" s="112">
        <v>-34.628571428571433</v>
      </c>
      <c r="X45" s="112">
        <v>-33.420026007802342</v>
      </c>
      <c r="Y45" s="112">
        <v>-16.22377622377622</v>
      </c>
      <c r="Z45" s="112">
        <v>5.4166666666666474</v>
      </c>
      <c r="AA45" s="112">
        <v>86.713286713286706</v>
      </c>
      <c r="AB45" s="112">
        <v>72.4609375</v>
      </c>
      <c r="AC45" s="112">
        <v>118.19699499165277</v>
      </c>
      <c r="AD45" s="112">
        <v>88.669301712779955</v>
      </c>
      <c r="AE45" s="112">
        <v>30.805243445692888</v>
      </c>
      <c r="AF45" s="112">
        <v>154.13363533408835</v>
      </c>
      <c r="AG45" s="112">
        <v>83.397092578423852</v>
      </c>
      <c r="AH45" s="112">
        <v>16.201117318435763</v>
      </c>
      <c r="AI45" s="112">
        <v>-42.018611309949897</v>
      </c>
      <c r="AJ45" s="112">
        <v>-70.588235294117652</v>
      </c>
      <c r="AK45" s="112">
        <v>-67.459324155193997</v>
      </c>
      <c r="AL45" s="112">
        <v>-51.322115384615387</v>
      </c>
      <c r="AM45" s="112">
        <v>-22.222222222222214</v>
      </c>
      <c r="AN45" s="112">
        <v>-4.5454545454545467</v>
      </c>
      <c r="AO45" s="112">
        <v>-18.717948717948715</v>
      </c>
      <c r="AP45" s="58"/>
      <c r="AR45" s="282"/>
      <c r="AS45" s="282"/>
      <c r="AT45" s="282"/>
      <c r="AU45" s="282"/>
      <c r="AV45" s="282"/>
      <c r="AW45" s="282"/>
    </row>
    <row r="46" spans="1:49" s="284" customFormat="1" ht="22.5" customHeight="1">
      <c r="A46" s="57"/>
      <c r="B46" s="108" t="str">
        <f t="shared" si="0"/>
        <v>[Dollars per Million Btu]</v>
      </c>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58"/>
    </row>
    <row r="47" spans="1:49" s="284" customFormat="1" ht="8.25" customHeight="1" thickBot="1">
      <c r="A47" s="68"/>
      <c r="B47" s="8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1"/>
    </row>
    <row r="48" spans="1:49" s="281" customFormat="1" ht="18" customHeight="1">
      <c r="A48" s="37" t="s">
        <v>35</v>
      </c>
      <c r="B48" s="37" t="s">
        <v>67</v>
      </c>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51"/>
    </row>
    <row r="49" spans="1:49" ht="22.5" customHeight="1" thickBot="1">
      <c r="A49" s="42"/>
      <c r="B49" s="41" t="s">
        <v>68</v>
      </c>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78"/>
    </row>
    <row r="50" spans="1:49" ht="9" customHeight="1">
      <c r="A50" s="46"/>
      <c r="B50" s="45"/>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52"/>
    </row>
    <row r="51" spans="1:49" s="282" customFormat="1" ht="18" customHeight="1">
      <c r="A51" s="49"/>
      <c r="B51" s="106" t="str">
        <f t="shared" ref="B51:B58" si="1">B39</f>
        <v>Harga Purata 'Lifting' Berpemberat (USD/Tong)</v>
      </c>
      <c r="C51" s="112">
        <v>-30.119634965018548</v>
      </c>
      <c r="D51" s="112">
        <v>16.455731712326461</v>
      </c>
      <c r="E51" s="112">
        <v>-17.615929032357037</v>
      </c>
      <c r="F51" s="112">
        <v>-14.538363273386889</v>
      </c>
      <c r="G51" s="112">
        <v>-18.917546847011156</v>
      </c>
      <c r="H51" s="112">
        <v>28.988262355898065</v>
      </c>
      <c r="I51" s="112">
        <v>-0.17167274785283571</v>
      </c>
      <c r="J51" s="112">
        <v>9.1137342160191981</v>
      </c>
      <c r="K51" s="112">
        <v>9.643666338960454</v>
      </c>
      <c r="L51" s="112">
        <v>-8.4689503249532283</v>
      </c>
      <c r="M51" s="112">
        <v>3.9637660063817304</v>
      </c>
      <c r="N51" s="112">
        <v>19.687817321413782</v>
      </c>
      <c r="O51" s="112">
        <v>8.4056265143203301</v>
      </c>
      <c r="P51" s="112">
        <v>9.8770935372076707</v>
      </c>
      <c r="Q51" s="112">
        <v>1.0216267069729446</v>
      </c>
      <c r="R51" s="112">
        <v>-9.1482144793413553</v>
      </c>
      <c r="S51" s="112">
        <v>-6.246422611725988</v>
      </c>
      <c r="T51" s="112">
        <v>8.7976349946061951</v>
      </c>
      <c r="U51" s="112">
        <v>-9.3605570317983666</v>
      </c>
      <c r="V51" s="112">
        <v>5.1175284833934853</v>
      </c>
      <c r="W51" s="112">
        <v>-18.5830702956439</v>
      </c>
      <c r="X51" s="112">
        <v>-49.862022133861437</v>
      </c>
      <c r="Y51" s="112">
        <v>58.159765903909346</v>
      </c>
      <c r="Z51" s="112">
        <v>-1.8767524973698158</v>
      </c>
      <c r="AA51" s="112">
        <v>43.158438196286156</v>
      </c>
      <c r="AB51" s="112">
        <v>12.496790344089126</v>
      </c>
      <c r="AC51" s="112">
        <v>6.1467371862325315</v>
      </c>
      <c r="AD51" s="112">
        <v>10.770722887662965</v>
      </c>
      <c r="AE51" s="112">
        <v>28.588565819581781</v>
      </c>
      <c r="AF51" s="112">
        <v>10.275964900595969</v>
      </c>
      <c r="AG51" s="112">
        <v>-6.5884017450434378</v>
      </c>
      <c r="AH51" s="112">
        <v>-13.1072692135214</v>
      </c>
      <c r="AI51" s="112">
        <v>-9.4184429459954373</v>
      </c>
      <c r="AJ51" s="112">
        <v>-5.975279491531424</v>
      </c>
      <c r="AK51" s="112">
        <v>11.052076411937378</v>
      </c>
      <c r="AL51" s="112">
        <v>-1.0194732561156172</v>
      </c>
      <c r="AM51" s="112">
        <v>-1.8100870805240419</v>
      </c>
      <c r="AN51" s="112">
        <v>-1.39537587054832E-2</v>
      </c>
      <c r="AO51" s="112">
        <v>-5.6216512147866275</v>
      </c>
      <c r="AP51" s="52"/>
    </row>
    <row r="52" spans="1:49" s="282" customFormat="1" ht="22.5" customHeight="1">
      <c r="A52" s="49"/>
      <c r="B52" s="53" t="str">
        <f t="shared" si="1"/>
        <v>Weighted Average Lifting Price (USD/Barrel)</v>
      </c>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52"/>
    </row>
    <row r="53" spans="1:49" s="282" customFormat="1" ht="18" customHeight="1">
      <c r="A53" s="49"/>
      <c r="B53" s="106" t="str">
        <f t="shared" si="1"/>
        <v xml:space="preserve">Cushing, OK WTI Spot Price FOB
</v>
      </c>
      <c r="C53" s="112">
        <v>-33.652268999453256</v>
      </c>
      <c r="D53" s="112">
        <v>19.173190495811014</v>
      </c>
      <c r="E53" s="112">
        <v>-19.759133341016479</v>
      </c>
      <c r="F53" s="112">
        <v>-9.6229802513465046</v>
      </c>
      <c r="G53" s="112">
        <v>-20.897894318633291</v>
      </c>
      <c r="H53" s="112">
        <v>36.835760924158734</v>
      </c>
      <c r="I53" s="112">
        <v>-1.225958009102925</v>
      </c>
      <c r="J53" s="112">
        <v>9.557785209959107</v>
      </c>
      <c r="K53" s="112">
        <v>5.3524184248015843</v>
      </c>
      <c r="L53" s="112">
        <v>-6.8126207340631169</v>
      </c>
      <c r="M53" s="112">
        <v>-0.15892758430071297</v>
      </c>
      <c r="N53" s="112">
        <v>14.956052321960001</v>
      </c>
      <c r="O53" s="112">
        <v>13.576158940397349</v>
      </c>
      <c r="P53" s="112">
        <v>8.1897694142592457</v>
      </c>
      <c r="Q53" s="112">
        <v>2.5330720235178745</v>
      </c>
      <c r="R53" s="112">
        <v>-15.310364600754994</v>
      </c>
      <c r="S53" s="112">
        <v>-7.1940416408057217</v>
      </c>
      <c r="T53" s="112">
        <v>9.0406128404669062</v>
      </c>
      <c r="U53" s="112">
        <v>-5.7095065514357231</v>
      </c>
      <c r="V53" s="112">
        <v>1.0407427118443593</v>
      </c>
      <c r="W53" s="112">
        <v>-19.664072101597711</v>
      </c>
      <c r="X53" s="112">
        <v>-39.229256210388286</v>
      </c>
      <c r="Y53" s="112">
        <v>47.063054423399677</v>
      </c>
      <c r="Z53" s="112">
        <v>3.8148027388327392</v>
      </c>
      <c r="AA53" s="112">
        <v>36.125942211055246</v>
      </c>
      <c r="AB53" s="112">
        <v>14.379650458556867</v>
      </c>
      <c r="AC53" s="112">
        <v>6.8593332324607985</v>
      </c>
      <c r="AD53" s="112">
        <v>9.6564092882763646</v>
      </c>
      <c r="AE53" s="112">
        <v>21.959197727468364</v>
      </c>
      <c r="AF53" s="112">
        <v>15.107989836250681</v>
      </c>
      <c r="AG53" s="112">
        <v>-14.293160008584465</v>
      </c>
      <c r="AH53" s="112">
        <v>-11.157216955821852</v>
      </c>
      <c r="AI53" s="112">
        <v>-8.0769850217426438</v>
      </c>
      <c r="AJ53" s="112">
        <v>-3.0223390275952653</v>
      </c>
      <c r="AK53" s="112">
        <v>11.51761517615175</v>
      </c>
      <c r="AL53" s="112">
        <v>-4.7387606318347366</v>
      </c>
      <c r="AM53" s="112">
        <v>-1.0204081632653157</v>
      </c>
      <c r="AN53" s="112">
        <v>5.2835051546391725</v>
      </c>
      <c r="AO53" s="112">
        <v>-6.6829865361077054</v>
      </c>
      <c r="AP53" s="52"/>
    </row>
    <row r="54" spans="1:49" s="282" customFormat="1" ht="22.5" customHeight="1">
      <c r="A54" s="49"/>
      <c r="B54" s="53" t="str">
        <f t="shared" si="1"/>
        <v>[Products in Dollars per Barrel]</v>
      </c>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52"/>
    </row>
    <row r="55" spans="1:49" s="284" customFormat="1" ht="18" customHeight="1">
      <c r="A55" s="57"/>
      <c r="B55" s="106" t="str">
        <f t="shared" si="1"/>
        <v xml:space="preserve">Europe Brent Spot Price FOB 
</v>
      </c>
      <c r="C55" s="112">
        <v>-29.431525675145068</v>
      </c>
      <c r="D55" s="112">
        <v>14.423493044822237</v>
      </c>
      <c r="E55" s="112">
        <v>-18.575751026583077</v>
      </c>
      <c r="F55" s="112">
        <v>-13.264764432647652</v>
      </c>
      <c r="G55" s="112">
        <v>-22.660852268380381</v>
      </c>
      <c r="H55" s="112">
        <v>35.097437926600065</v>
      </c>
      <c r="I55" s="112">
        <v>0.57845793366040255</v>
      </c>
      <c r="J55" s="112">
        <v>7.4111822947000547</v>
      </c>
      <c r="K55" s="112">
        <v>9.15006100040668</v>
      </c>
      <c r="L55" s="112">
        <v>-7.470193740685545</v>
      </c>
      <c r="M55" s="112">
        <v>4.9124219851016875</v>
      </c>
      <c r="N55" s="112">
        <v>18.07714450201496</v>
      </c>
      <c r="O55" s="112">
        <v>8.5757625006771576</v>
      </c>
      <c r="P55" s="112">
        <v>11.510827262748251</v>
      </c>
      <c r="Q55" s="112">
        <v>0.97543514251196939</v>
      </c>
      <c r="R55" s="112">
        <v>-9.9836043780742045</v>
      </c>
      <c r="S55" s="112">
        <v>-6.7096583636900675</v>
      </c>
      <c r="T55" s="112">
        <v>9.1076988021740419</v>
      </c>
      <c r="U55" s="112">
        <v>-10.146539633409091</v>
      </c>
      <c r="V55" s="112">
        <v>2.3897949297593897</v>
      </c>
      <c r="W55" s="112">
        <v>-20.454187036744997</v>
      </c>
      <c r="X55" s="112">
        <v>-41.825270948982286</v>
      </c>
      <c r="Y55" s="112">
        <v>46.415994547313403</v>
      </c>
      <c r="Z55" s="112">
        <v>3.0879044146171282</v>
      </c>
      <c r="AA55" s="112">
        <v>37.322194626326478</v>
      </c>
      <c r="AB55" s="112">
        <v>13.1754905184698</v>
      </c>
      <c r="AC55" s="112">
        <v>6.7360774818402263</v>
      </c>
      <c r="AD55" s="112">
        <v>8.3106514244238667</v>
      </c>
      <c r="AE55" s="112">
        <v>26.026135030993473</v>
      </c>
      <c r="AF55" s="112">
        <v>13.193752077102005</v>
      </c>
      <c r="AG55" s="112">
        <v>-11.274221961244848</v>
      </c>
      <c r="AH55" s="112">
        <v>-12.111184645929839</v>
      </c>
      <c r="AI55" s="112">
        <v>-8.283132530120497</v>
      </c>
      <c r="AJ55" s="112">
        <v>-3.5714285714285836</v>
      </c>
      <c r="AK55" s="112">
        <v>10.727969348659002</v>
      </c>
      <c r="AL55" s="112">
        <v>-3.4332948865820896</v>
      </c>
      <c r="AM55" s="112">
        <v>-0.85997531552332873</v>
      </c>
      <c r="AN55" s="112">
        <v>1.9798401670615391</v>
      </c>
      <c r="AO55" s="112">
        <v>-5.6745687957785407</v>
      </c>
      <c r="AP55" s="58"/>
      <c r="AR55" s="282"/>
      <c r="AS55" s="282"/>
      <c r="AT55" s="282"/>
      <c r="AU55" s="282"/>
      <c r="AV55" s="282"/>
      <c r="AW55" s="282"/>
    </row>
    <row r="56" spans="1:49" s="283" customFormat="1" ht="22.5" customHeight="1">
      <c r="A56" s="54"/>
      <c r="B56" s="53" t="str">
        <f t="shared" si="1"/>
        <v>[Products in Dollars per Barrel]</v>
      </c>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56"/>
      <c r="AR56" s="282"/>
      <c r="AS56" s="282"/>
      <c r="AT56" s="282"/>
      <c r="AU56" s="282"/>
      <c r="AV56" s="282"/>
      <c r="AW56" s="282"/>
    </row>
    <row r="57" spans="1:49" s="284" customFormat="1" ht="18" customHeight="1">
      <c r="A57" s="57"/>
      <c r="B57" s="106" t="str">
        <f t="shared" si="1"/>
        <v xml:space="preserve">Natural Gas Spot and Futures Prices (NYMEX)
</v>
      </c>
      <c r="C57" s="112">
        <v>-23.637961335676621</v>
      </c>
      <c r="D57" s="112">
        <v>-5.1783659378596241</v>
      </c>
      <c r="E57" s="112">
        <v>0.36407766990289758</v>
      </c>
      <c r="F57" s="112">
        <v>-23.095525997581618</v>
      </c>
      <c r="G57" s="112">
        <v>-5.6603773584905497</v>
      </c>
      <c r="H57" s="112">
        <v>7.1666666666666572</v>
      </c>
      <c r="I57" s="112">
        <v>34.214618973561443</v>
      </c>
      <c r="J57" s="112">
        <v>5.6778679026651133</v>
      </c>
      <c r="K57" s="112">
        <v>-0.9868421052631362</v>
      </c>
      <c r="L57" s="112">
        <v>2.2148394241417293</v>
      </c>
      <c r="M57" s="112">
        <v>-4.0086673889490783</v>
      </c>
      <c r="N57" s="112">
        <v>-1.6930022573363459</v>
      </c>
      <c r="O57" s="112">
        <v>5.9701492537313641</v>
      </c>
      <c r="P57" s="112">
        <v>-7.1505958829902454</v>
      </c>
      <c r="Q57" s="112">
        <v>2.5670945157526148</v>
      </c>
      <c r="R57" s="112">
        <v>29.806598407281001</v>
      </c>
      <c r="S57" s="112">
        <v>-23.312883435582819</v>
      </c>
      <c r="T57" s="112">
        <v>-12.114285714285728</v>
      </c>
      <c r="U57" s="112">
        <v>-7.0221066319895868</v>
      </c>
      <c r="V57" s="112">
        <v>0.69930069930070715</v>
      </c>
      <c r="W57" s="112">
        <v>-20.555555555555571</v>
      </c>
      <c r="X57" s="112">
        <v>-10.489510489510479</v>
      </c>
      <c r="Y57" s="112">
        <v>16.9921875</v>
      </c>
      <c r="Z57" s="112">
        <v>26.711185308848059</v>
      </c>
      <c r="AA57" s="112">
        <v>40.711462450592904</v>
      </c>
      <c r="AB57" s="112">
        <v>-17.322097378277164</v>
      </c>
      <c r="AC57" s="112">
        <v>48.018120045300094</v>
      </c>
      <c r="AD57" s="112">
        <v>9.5638867635807117</v>
      </c>
      <c r="AE57" s="112">
        <v>-2.4441340782122722</v>
      </c>
      <c r="AF57" s="112">
        <v>60.62992125984249</v>
      </c>
      <c r="AG57" s="112">
        <v>6.818181818181813</v>
      </c>
      <c r="AH57" s="112">
        <v>-30.579891531080506</v>
      </c>
      <c r="AI57" s="112">
        <v>-51.322115384615387</v>
      </c>
      <c r="AJ57" s="112">
        <v>-18.518518518518505</v>
      </c>
      <c r="AK57" s="112">
        <v>18.181818181818159</v>
      </c>
      <c r="AL57" s="112">
        <v>3.8461538461538538</v>
      </c>
      <c r="AM57" s="112">
        <v>-22.222222222222214</v>
      </c>
      <c r="AN57" s="112">
        <v>0</v>
      </c>
      <c r="AO57" s="112">
        <v>0.63492063492063266</v>
      </c>
      <c r="AP57" s="58"/>
      <c r="AR57" s="282"/>
      <c r="AS57" s="282"/>
      <c r="AT57" s="282"/>
      <c r="AU57" s="282"/>
      <c r="AV57" s="282"/>
      <c r="AW57" s="282"/>
    </row>
    <row r="58" spans="1:49" s="284" customFormat="1" ht="22.5" customHeight="1">
      <c r="A58" s="57"/>
      <c r="B58" s="108" t="str">
        <f t="shared" si="1"/>
        <v>[Dollars per Million Btu]</v>
      </c>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58"/>
    </row>
    <row r="59" spans="1:49" s="284" customFormat="1" ht="8.25" customHeight="1" thickBot="1">
      <c r="A59" s="68"/>
      <c r="B59" s="8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1"/>
    </row>
    <row r="60" spans="1:49" s="283" customFormat="1" ht="27.75" hidden="1" customHeight="1" thickBot="1">
      <c r="A60" s="54"/>
      <c r="B60" s="62" t="str">
        <f>B28</f>
        <v>Gas Asli Bersekutu</v>
      </c>
      <c r="C60" s="99">
        <v>795.276137464268</v>
      </c>
      <c r="D60" s="99">
        <v>795.276137464268</v>
      </c>
      <c r="E60" s="99">
        <v>939.5</v>
      </c>
      <c r="F60" s="99">
        <v>795.276137464268</v>
      </c>
      <c r="G60" s="99">
        <v>939.5</v>
      </c>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63"/>
    </row>
    <row r="61" spans="1:49" s="284" customFormat="1" ht="18" hidden="1" customHeight="1" thickBot="1">
      <c r="A61" s="57"/>
      <c r="B61" s="488" t="str">
        <f>B29</f>
        <v>Associated Natural Gas</v>
      </c>
      <c r="C61" s="67"/>
      <c r="D61" s="67"/>
      <c r="E61" s="67"/>
      <c r="F61" s="67"/>
      <c r="G61" s="67"/>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4"/>
      <c r="AL61" s="104"/>
      <c r="AM61" s="104"/>
      <c r="AN61" s="104"/>
      <c r="AO61" s="104"/>
      <c r="AP61" s="64"/>
    </row>
    <row r="62" spans="1:49" s="282" customFormat="1" ht="9" hidden="1" customHeight="1">
      <c r="A62" s="49"/>
      <c r="B62" s="488"/>
      <c r="C62" s="79"/>
      <c r="D62" s="79"/>
      <c r="E62" s="79"/>
      <c r="F62" s="79"/>
      <c r="G62" s="79"/>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58"/>
    </row>
    <row r="63" spans="1:49" s="284" customFormat="1" ht="9.9499999999999993" hidden="1" customHeight="1">
      <c r="A63" s="57"/>
      <c r="B63" s="65"/>
      <c r="C63" s="67"/>
      <c r="D63" s="67"/>
      <c r="E63" s="67"/>
      <c r="F63" s="67"/>
      <c r="G63" s="67"/>
      <c r="H63" s="104"/>
      <c r="I63" s="104"/>
      <c r="J63" s="104"/>
      <c r="K63" s="104"/>
      <c r="L63" s="104"/>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64"/>
    </row>
    <row r="64" spans="1:49" s="284" customFormat="1" ht="18" hidden="1" customHeight="1">
      <c r="A64" s="57"/>
      <c r="B64" s="484" t="str">
        <f>B32</f>
        <v>Gas Asli tidak Bersekutu</v>
      </c>
      <c r="C64" s="67">
        <v>1897.6659801591759</v>
      </c>
      <c r="D64" s="67">
        <v>1897.6659801591759</v>
      </c>
      <c r="E64" s="67">
        <v>1832.8523841733647</v>
      </c>
      <c r="F64" s="67">
        <v>1897.6659801591759</v>
      </c>
      <c r="G64" s="67">
        <v>1832.8523841733647</v>
      </c>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58"/>
    </row>
    <row r="65" spans="1:42" s="284" customFormat="1" ht="9" hidden="1" customHeight="1">
      <c r="A65" s="57"/>
      <c r="B65" s="484"/>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58"/>
    </row>
    <row r="66" spans="1:42" s="284" customFormat="1" ht="18" hidden="1" customHeight="1">
      <c r="A66" s="57"/>
      <c r="B66" s="488" t="str">
        <f>B34</f>
        <v>Non-associated Natural Gas</v>
      </c>
      <c r="C66" s="67">
        <v>1897.6659801591759</v>
      </c>
      <c r="D66" s="67">
        <v>1897.6659801591759</v>
      </c>
      <c r="E66" s="67">
        <v>1832.8523841733647</v>
      </c>
      <c r="F66" s="67">
        <v>1897.6659801591759</v>
      </c>
      <c r="G66" s="67">
        <v>1832.8523841733647</v>
      </c>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64"/>
    </row>
    <row r="67" spans="1:42" s="284" customFormat="1" ht="23.25" hidden="1" customHeight="1">
      <c r="A67" s="57"/>
      <c r="B67" s="488"/>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58"/>
    </row>
    <row r="68" spans="1:42" s="284" customFormat="1" ht="9" hidden="1" customHeight="1">
      <c r="A68" s="57"/>
      <c r="B68" s="81"/>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58"/>
    </row>
    <row r="69" spans="1:42" s="284" customFormat="1" ht="9.9499999999999993" hidden="1" customHeight="1">
      <c r="A69" s="57"/>
      <c r="B69" s="65"/>
      <c r="C69" s="58"/>
      <c r="D69" s="58"/>
      <c r="E69" s="58"/>
      <c r="F69" s="58"/>
      <c r="G69" s="58"/>
      <c r="H69" s="58"/>
      <c r="I69" s="58"/>
      <c r="J69" s="58">
        <v>99.999999999999986</v>
      </c>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row>
    <row r="70" spans="1:42" s="283" customFormat="1" ht="25.5" hidden="1" customHeight="1" thickBot="1">
      <c r="A70" s="54"/>
      <c r="B70" s="62" t="str">
        <f>B60</f>
        <v>Gas Asli Bersekutu</v>
      </c>
      <c r="C70" s="56">
        <v>795.276137464268</v>
      </c>
      <c r="D70" s="56">
        <v>795.276137464268</v>
      </c>
      <c r="E70" s="56">
        <v>939.5</v>
      </c>
      <c r="F70" s="56">
        <v>795.276137464268</v>
      </c>
      <c r="G70" s="56">
        <v>939.5</v>
      </c>
      <c r="H70" s="72" t="s">
        <v>24</v>
      </c>
      <c r="I70" s="72" t="s">
        <v>24</v>
      </c>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56"/>
    </row>
    <row r="71" spans="1:42" s="284" customFormat="1" ht="18" hidden="1" customHeight="1">
      <c r="A71" s="57"/>
      <c r="B71" s="488" t="str">
        <f>B61</f>
        <v>Associated Natural Gas</v>
      </c>
      <c r="C71" s="58"/>
      <c r="D71" s="58"/>
      <c r="E71" s="58"/>
      <c r="F71" s="58"/>
      <c r="G71" s="58"/>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58"/>
    </row>
    <row r="72" spans="1:42" s="282" customFormat="1" ht="9" hidden="1" customHeight="1">
      <c r="A72" s="49"/>
      <c r="B72" s="488"/>
      <c r="C72" s="52"/>
      <c r="D72" s="52"/>
      <c r="E72" s="52"/>
      <c r="F72" s="52"/>
      <c r="G72" s="52"/>
      <c r="H72" s="74"/>
      <c r="I72" s="74"/>
      <c r="J72" s="74" t="s">
        <v>24</v>
      </c>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58"/>
    </row>
    <row r="73" spans="1:42" s="284" customFormat="1" ht="9.9499999999999993" hidden="1" customHeight="1" thickBot="1">
      <c r="A73" s="57"/>
      <c r="B73" s="65"/>
      <c r="C73" s="58"/>
      <c r="D73" s="58"/>
      <c r="E73" s="58"/>
      <c r="F73" s="58"/>
      <c r="G73" s="58"/>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58"/>
    </row>
    <row r="74" spans="1:42" s="284" customFormat="1" ht="18" hidden="1" customHeight="1">
      <c r="A74" s="57"/>
      <c r="B74" s="484" t="str">
        <f>B64</f>
        <v>Gas Asli tidak Bersekutu</v>
      </c>
      <c r="C74" s="58">
        <v>1897.6659801591759</v>
      </c>
      <c r="D74" s="58">
        <v>1897.6659801591759</v>
      </c>
      <c r="E74" s="58">
        <v>1832.8523841733647</v>
      </c>
      <c r="F74" s="58">
        <v>1897.6659801591759</v>
      </c>
      <c r="G74" s="58">
        <v>1832.8523841733647</v>
      </c>
      <c r="H74" s="73" t="s">
        <v>24</v>
      </c>
      <c r="I74" s="73" t="s">
        <v>24</v>
      </c>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58"/>
    </row>
    <row r="75" spans="1:42" s="284" customFormat="1" ht="9" hidden="1" customHeight="1">
      <c r="A75" s="57"/>
      <c r="B75" s="484"/>
      <c r="C75" s="67"/>
      <c r="D75" s="67"/>
      <c r="E75" s="58"/>
      <c r="F75" s="67"/>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row>
    <row r="76" spans="1:42" s="284" customFormat="1" ht="18" hidden="1" customHeight="1">
      <c r="A76" s="57"/>
      <c r="B76" s="488" t="str">
        <f>B66</f>
        <v>Non-associated Natural Gas</v>
      </c>
      <c r="C76" s="58">
        <v>1897.6659801591759</v>
      </c>
      <c r="D76" s="58">
        <v>1897.6659801591759</v>
      </c>
      <c r="E76" s="58">
        <v>1832.8523841733647</v>
      </c>
      <c r="F76" s="58">
        <v>1897.6659801591759</v>
      </c>
      <c r="G76" s="58">
        <v>1832.8523841733647</v>
      </c>
      <c r="H76" s="64"/>
      <c r="I76" s="64"/>
      <c r="J76" s="64" t="s">
        <v>24</v>
      </c>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row>
    <row r="77" spans="1:42" s="284" customFormat="1" ht="21" hidden="1" customHeight="1">
      <c r="A77" s="57"/>
      <c r="B77" s="488"/>
      <c r="C77" s="67"/>
      <c r="D77" s="67"/>
      <c r="E77" s="58"/>
      <c r="F77" s="67"/>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row>
    <row r="78" spans="1:42" ht="9" customHeight="1">
      <c r="A78" s="34"/>
      <c r="B78" s="81"/>
      <c r="C78" s="87"/>
      <c r="D78" s="87"/>
      <c r="E78" s="88"/>
      <c r="F78" s="87"/>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row>
    <row r="79" spans="1:42" s="279" customFormat="1" ht="18" customHeight="1">
      <c r="A79" s="17" t="s">
        <v>270</v>
      </c>
      <c r="B79" s="89"/>
      <c r="C79" s="91"/>
      <c r="D79" s="91"/>
      <c r="E79" s="92"/>
      <c r="F79" s="91"/>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row>
    <row r="80" spans="1:42" s="279" customFormat="1" ht="9" customHeight="1">
      <c r="A80" s="93"/>
      <c r="B80" s="89"/>
      <c r="C80" s="91"/>
      <c r="D80" s="91"/>
      <c r="E80" s="92"/>
      <c r="F80" s="91"/>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2" spans="1:42"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row>
    <row r="83" spans="1:42"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row>
    <row r="84" spans="1:42"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row>
    <row r="85" spans="1:42"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row>
    <row r="86" spans="1:42"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row>
    <row r="87" spans="1:42"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row>
    <row r="88" spans="1:42"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row>
    <row r="89" spans="1:42"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row>
    <row r="90" spans="1:42"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row>
    <row r="91" spans="1:42" ht="15" customHeight="1">
      <c r="A91" s="2"/>
      <c r="B91" s="9"/>
      <c r="C91" s="11"/>
      <c r="D91" s="11"/>
      <c r="E91" s="12"/>
      <c r="F91" s="11"/>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row>
    <row r="92" spans="1:42" ht="15" customHeight="1">
      <c r="A92" s="2"/>
      <c r="B92" s="9"/>
      <c r="C92" s="11"/>
      <c r="D92" s="11"/>
      <c r="E92" s="12"/>
      <c r="F92" s="11"/>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row>
    <row r="93" spans="1:42" ht="15" customHeight="1">
      <c r="A93" s="2"/>
      <c r="B93" s="9"/>
      <c r="C93" s="11"/>
      <c r="D93" s="11"/>
      <c r="E93" s="12"/>
      <c r="F93" s="11"/>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row>
    <row r="94" spans="1:42" ht="15" customHeight="1">
      <c r="A94" s="2"/>
      <c r="B94" s="9"/>
      <c r="C94" s="11"/>
      <c r="D94" s="11"/>
      <c r="E94" s="12"/>
      <c r="F94" s="11"/>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row>
    <row r="95" spans="1:42" ht="15" customHeight="1">
      <c r="A95" s="2"/>
      <c r="B95" s="9"/>
      <c r="C95" s="11"/>
      <c r="D95" s="11"/>
      <c r="E95" s="12"/>
      <c r="F95" s="11"/>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row>
    <row r="96" spans="1:42" ht="15" customHeight="1">
      <c r="A96" s="2"/>
      <c r="B96" s="9"/>
      <c r="C96" s="11"/>
      <c r="D96" s="11"/>
      <c r="E96" s="12"/>
      <c r="F96" s="11"/>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row>
    <row r="97" spans="1:42" ht="15" customHeight="1">
      <c r="A97" s="2"/>
      <c r="B97" s="9"/>
      <c r="C97" s="11"/>
      <c r="D97" s="11"/>
      <c r="E97" s="12"/>
      <c r="F97" s="11"/>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row>
    <row r="98" spans="1:42" ht="15" customHeight="1">
      <c r="A98" s="2"/>
      <c r="B98" s="9"/>
      <c r="C98" s="11"/>
      <c r="D98" s="11"/>
      <c r="E98" s="12"/>
      <c r="F98" s="11"/>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row>
    <row r="99" spans="1:42" ht="15" customHeight="1">
      <c r="A99" s="2"/>
      <c r="B99" s="9"/>
      <c r="C99" s="11"/>
      <c r="D99" s="11"/>
      <c r="E99" s="12"/>
      <c r="F99" s="11"/>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row>
    <row r="100" spans="1:42" ht="15" customHeight="1">
      <c r="A100" s="2"/>
      <c r="B100" s="9"/>
      <c r="C100" s="11"/>
      <c r="D100" s="11"/>
      <c r="E100" s="12"/>
      <c r="F100" s="11"/>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row>
    <row r="101" spans="1:42" ht="15" customHeight="1">
      <c r="A101" s="2"/>
      <c r="B101" s="9"/>
      <c r="C101" s="11"/>
      <c r="D101" s="11"/>
      <c r="E101" s="12"/>
      <c r="F101" s="11"/>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row>
    <row r="102" spans="1:42" ht="15" customHeight="1">
      <c r="A102" s="2"/>
      <c r="B102" s="9"/>
      <c r="C102" s="11"/>
      <c r="D102" s="11"/>
      <c r="E102" s="12"/>
      <c r="F102" s="11"/>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row>
    <row r="103" spans="1:42" ht="15" customHeight="1">
      <c r="A103" s="2"/>
      <c r="B103" s="9"/>
      <c r="C103" s="11"/>
      <c r="D103" s="11"/>
      <c r="E103" s="12"/>
      <c r="F103" s="11"/>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row>
    <row r="104" spans="1:42" ht="15" customHeight="1">
      <c r="A104" s="2"/>
      <c r="B104" s="9"/>
      <c r="C104" s="11"/>
      <c r="D104" s="11"/>
      <c r="E104" s="12"/>
      <c r="F104" s="11"/>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row>
    <row r="105" spans="1:42" ht="15" customHeight="1">
      <c r="A105" s="2"/>
      <c r="B105" s="9"/>
      <c r="C105" s="11"/>
      <c r="D105" s="11"/>
      <c r="E105" s="12"/>
      <c r="F105" s="11"/>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row>
    <row r="106" spans="1:42" ht="15" customHeight="1">
      <c r="A106" s="2"/>
      <c r="B106" s="9"/>
      <c r="C106" s="11"/>
      <c r="D106" s="11"/>
      <c r="E106" s="12"/>
      <c r="F106" s="11"/>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row>
    <row r="107" spans="1:42" ht="15" customHeight="1">
      <c r="A107" s="2"/>
      <c r="B107" s="9"/>
      <c r="C107" s="11"/>
      <c r="D107" s="11"/>
      <c r="E107" s="12"/>
      <c r="F107" s="11"/>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row>
    <row r="108" spans="1:42" ht="15" customHeight="1">
      <c r="A108" s="2"/>
      <c r="B108" s="9"/>
      <c r="C108" s="11"/>
      <c r="D108" s="11"/>
      <c r="E108" s="12"/>
      <c r="F108" s="11"/>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row>
  </sheetData>
  <mergeCells count="24">
    <mergeCell ref="A2:A3"/>
    <mergeCell ref="B76:B77"/>
    <mergeCell ref="B64:B65"/>
    <mergeCell ref="B66:B67"/>
    <mergeCell ref="B71:B72"/>
    <mergeCell ref="B34:B35"/>
    <mergeCell ref="B61:B62"/>
    <mergeCell ref="B74:B75"/>
    <mergeCell ref="AM5:AO5"/>
    <mergeCell ref="AI5:AL5"/>
    <mergeCell ref="AA5:AD5"/>
    <mergeCell ref="B29:B30"/>
    <mergeCell ref="B32:B33"/>
    <mergeCell ref="AE5:AG5"/>
    <mergeCell ref="G5:J5"/>
    <mergeCell ref="K5:N5"/>
    <mergeCell ref="O5:R5"/>
    <mergeCell ref="S5:V5"/>
    <mergeCell ref="W5:Z5"/>
    <mergeCell ref="B23:B24"/>
    <mergeCell ref="B25:B26"/>
    <mergeCell ref="B20:B21"/>
    <mergeCell ref="A5:B6"/>
    <mergeCell ref="C5:F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W77"/>
  <sheetViews>
    <sheetView view="pageBreakPreview" zoomScale="80" zoomScaleNormal="100" zoomScaleSheetLayoutView="80" workbookViewId="0">
      <pane xSplit="2" ySplit="6" topLeftCell="C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53.42578125" style="6" customWidth="1"/>
    <col min="3" max="4" width="10.5703125" style="7" hidden="1" customWidth="1"/>
    <col min="5" max="5" width="10.5703125" style="3" hidden="1" customWidth="1"/>
    <col min="6" max="6" width="15.28515625" style="7" customWidth="1"/>
    <col min="7" max="11" width="15.28515625" style="3" customWidth="1"/>
    <col min="12" max="12" width="0.85546875" style="3" customWidth="1"/>
    <col min="13" max="13" width="0.85546875" style="88" customWidth="1"/>
    <col min="14" max="14" width="13.5703125" style="278" bestFit="1" customWidth="1"/>
    <col min="15" max="15" width="15.5703125" style="278" customWidth="1"/>
    <col min="16" max="22" width="13.5703125" style="278" bestFit="1" customWidth="1"/>
    <col min="23" max="16384" width="9.140625" style="278"/>
  </cols>
  <sheetData>
    <row r="1" spans="1:22" ht="18" customHeight="1">
      <c r="A1" s="32"/>
      <c r="B1" s="33"/>
      <c r="C1" s="87"/>
      <c r="D1" s="87"/>
      <c r="E1" s="88"/>
      <c r="F1" s="87"/>
      <c r="G1" s="88"/>
      <c r="H1" s="88"/>
      <c r="I1" s="88"/>
      <c r="J1" s="88"/>
      <c r="K1" s="88"/>
      <c r="L1" s="88"/>
    </row>
    <row r="2" spans="1:22" s="279" customFormat="1" ht="18" customHeight="1">
      <c r="A2" s="485" t="str">
        <f>'Kandungan (new)'!A19</f>
        <v>3a</v>
      </c>
      <c r="B2" s="120" t="str">
        <f>'Kandungan (new)'!B19</f>
        <v>Pengeluaran Produk Utama dalam Industri Produk Petroleum Bertapis - Tahunan</v>
      </c>
      <c r="C2" s="96"/>
      <c r="D2" s="96"/>
      <c r="E2" s="97"/>
      <c r="F2" s="96"/>
      <c r="G2" s="97"/>
      <c r="H2" s="97"/>
      <c r="I2" s="97"/>
      <c r="J2" s="97"/>
      <c r="K2" s="97"/>
      <c r="L2" s="97"/>
      <c r="M2" s="97"/>
    </row>
    <row r="3" spans="1:22" s="279" customFormat="1" ht="18" customHeight="1">
      <c r="A3" s="485"/>
      <c r="B3" s="98" t="str">
        <f>'Kandungan (new)'!B20</f>
        <v>Production of Major Products in Refined Petroleum Products Industry - Annually</v>
      </c>
      <c r="C3" s="96"/>
      <c r="D3" s="96"/>
      <c r="E3" s="97"/>
      <c r="F3" s="96"/>
      <c r="G3" s="97"/>
      <c r="H3" s="97"/>
      <c r="I3" s="97"/>
      <c r="J3" s="97"/>
      <c r="K3" s="97"/>
      <c r="L3" s="97"/>
      <c r="M3" s="97"/>
    </row>
    <row r="4" spans="1:22" ht="18" customHeight="1" thickBot="1">
      <c r="B4" s="33"/>
      <c r="C4" s="35"/>
      <c r="D4" s="35"/>
      <c r="E4" s="36"/>
      <c r="F4" s="35"/>
      <c r="G4" s="36"/>
      <c r="H4" s="36"/>
      <c r="I4" s="36"/>
      <c r="J4" s="36"/>
      <c r="K4" s="36"/>
      <c r="L4" s="36"/>
      <c r="M4" s="36"/>
    </row>
    <row r="5" spans="1:22" s="280" customFormat="1" ht="18" customHeight="1">
      <c r="A5" s="486" t="s">
        <v>246</v>
      </c>
      <c r="B5" s="486"/>
      <c r="C5" s="420">
        <v>2015</v>
      </c>
      <c r="D5" s="420">
        <v>2016</v>
      </c>
      <c r="E5" s="420">
        <v>2017</v>
      </c>
      <c r="F5" s="420">
        <v>2018</v>
      </c>
      <c r="G5" s="420">
        <v>2019</v>
      </c>
      <c r="H5" s="420">
        <v>2020</v>
      </c>
      <c r="I5" s="420">
        <v>2021</v>
      </c>
      <c r="J5" s="420">
        <v>2022</v>
      </c>
      <c r="K5" s="420">
        <v>2023</v>
      </c>
      <c r="L5" s="421"/>
      <c r="M5" s="323"/>
      <c r="N5" s="380"/>
    </row>
    <row r="6" spans="1:22" s="280" customFormat="1" ht="18" customHeight="1" thickBot="1">
      <c r="A6" s="487"/>
      <c r="B6" s="487"/>
      <c r="C6" s="423"/>
      <c r="D6" s="423"/>
      <c r="E6" s="423"/>
      <c r="F6" s="423"/>
      <c r="G6" s="423"/>
      <c r="H6" s="423"/>
      <c r="I6" s="423"/>
      <c r="J6" s="423"/>
      <c r="K6" s="423"/>
      <c r="L6" s="423"/>
      <c r="M6" s="324"/>
      <c r="N6" s="380"/>
    </row>
    <row r="7" spans="1:22" s="281" customFormat="1" ht="18" customHeight="1">
      <c r="A7" s="37" t="s">
        <v>31</v>
      </c>
      <c r="B7" s="37" t="s">
        <v>77</v>
      </c>
      <c r="C7" s="38"/>
      <c r="D7" s="38"/>
      <c r="E7" s="39"/>
      <c r="F7" s="38"/>
      <c r="G7" s="39"/>
      <c r="H7" s="39"/>
      <c r="I7" s="39"/>
      <c r="J7" s="39"/>
      <c r="K7" s="39"/>
      <c r="L7" s="39"/>
      <c r="M7" s="39"/>
    </row>
    <row r="8" spans="1:22" ht="22.5" customHeight="1" thickBot="1">
      <c r="A8" s="40"/>
      <c r="B8" s="41" t="s">
        <v>78</v>
      </c>
      <c r="C8" s="43"/>
      <c r="D8" s="43"/>
      <c r="E8" s="44"/>
      <c r="F8" s="43"/>
      <c r="G8" s="44"/>
      <c r="H8" s="44"/>
      <c r="I8" s="44"/>
      <c r="J8" s="44"/>
      <c r="K8" s="44"/>
      <c r="L8" s="44"/>
      <c r="M8" s="316"/>
    </row>
    <row r="9" spans="1:22" ht="3" customHeight="1">
      <c r="A9" s="34"/>
      <c r="B9" s="45"/>
      <c r="C9" s="47"/>
      <c r="D9" s="47"/>
      <c r="E9" s="48"/>
      <c r="F9" s="47"/>
      <c r="G9" s="48"/>
      <c r="H9" s="48"/>
      <c r="I9" s="48"/>
      <c r="J9" s="48"/>
      <c r="K9" s="48"/>
      <c r="L9" s="48"/>
      <c r="M9" s="48"/>
    </row>
    <row r="10" spans="1:22" s="287" customFormat="1" ht="19.5" customHeight="1">
      <c r="A10" s="240"/>
      <c r="B10" s="90" t="s">
        <v>112</v>
      </c>
      <c r="C10" s="178">
        <v>25420.785</v>
      </c>
      <c r="D10" s="178">
        <v>26203.166480077787</v>
      </c>
      <c r="E10" s="178">
        <v>27107.245301391191</v>
      </c>
      <c r="F10" s="178">
        <v>28161.132469354514</v>
      </c>
      <c r="G10" s="178">
        <v>28671.66346067459</v>
      </c>
      <c r="H10" s="178">
        <v>26576.031491150625</v>
      </c>
      <c r="I10" s="178">
        <v>29011.73980708051</v>
      </c>
      <c r="J10" s="178">
        <v>31283.44299046669</v>
      </c>
      <c r="K10" s="178">
        <v>31279.578868928322</v>
      </c>
      <c r="L10" s="241"/>
      <c r="M10" s="241"/>
      <c r="O10" s="349"/>
      <c r="P10" s="349"/>
      <c r="Q10" s="349"/>
      <c r="R10" s="349"/>
      <c r="S10" s="349"/>
      <c r="T10" s="349"/>
      <c r="U10" s="349"/>
      <c r="V10" s="349"/>
    </row>
    <row r="11" spans="1:22" s="287" customFormat="1" ht="19.5" customHeight="1">
      <c r="A11" s="240"/>
      <c r="B11" s="90" t="s">
        <v>113</v>
      </c>
      <c r="C11" s="178">
        <v>2293.2359999999999</v>
      </c>
      <c r="D11" s="178">
        <v>2365.2359965503538</v>
      </c>
      <c r="E11" s="178">
        <v>2448.8967227764997</v>
      </c>
      <c r="F11" s="178">
        <v>2721.9591346114512</v>
      </c>
      <c r="G11" s="178">
        <v>2900.5101721455021</v>
      </c>
      <c r="H11" s="178">
        <v>2549.1588022325623</v>
      </c>
      <c r="I11" s="178">
        <v>2692.7366692838482</v>
      </c>
      <c r="J11" s="178">
        <v>2677.7400879660818</v>
      </c>
      <c r="K11" s="178">
        <v>2524.0790817362695</v>
      </c>
      <c r="L11" s="241"/>
      <c r="M11" s="241"/>
      <c r="O11" s="349"/>
      <c r="P11" s="349"/>
      <c r="Q11" s="349"/>
      <c r="R11" s="349"/>
      <c r="S11" s="349"/>
      <c r="T11" s="349"/>
      <c r="U11" s="349"/>
      <c r="V11" s="349"/>
    </row>
    <row r="12" spans="1:22" s="288" customFormat="1" ht="19.5" customHeight="1">
      <c r="A12" s="193"/>
      <c r="B12" s="90" t="s">
        <v>114</v>
      </c>
      <c r="C12" s="178">
        <v>5371.585</v>
      </c>
      <c r="D12" s="178">
        <v>5539.3532853429952</v>
      </c>
      <c r="E12" s="178">
        <v>5732.7042051974249</v>
      </c>
      <c r="F12" s="178">
        <v>5828.0827557914135</v>
      </c>
      <c r="G12" s="178">
        <v>5861.573281358279</v>
      </c>
      <c r="H12" s="178">
        <v>4980.9062210711772</v>
      </c>
      <c r="I12" s="178">
        <v>6433.3731669886338</v>
      </c>
      <c r="J12" s="178">
        <v>6466.0053048844693</v>
      </c>
      <c r="K12" s="178">
        <v>4639.3135229666004</v>
      </c>
      <c r="L12" s="194"/>
      <c r="M12" s="194"/>
      <c r="O12" s="349"/>
      <c r="P12" s="349"/>
      <c r="Q12" s="349"/>
      <c r="R12" s="349"/>
      <c r="S12" s="349"/>
      <c r="T12" s="349"/>
      <c r="U12" s="349"/>
      <c r="V12" s="349"/>
    </row>
    <row r="13" spans="1:22" s="288" customFormat="1" ht="19.5" customHeight="1">
      <c r="A13" s="193"/>
      <c r="B13" s="90" t="s">
        <v>115</v>
      </c>
      <c r="C13" s="178">
        <v>2641.5630000000001</v>
      </c>
      <c r="D13" s="178">
        <v>2719.7070111958196</v>
      </c>
      <c r="E13" s="178">
        <v>2815.1468997880302</v>
      </c>
      <c r="F13" s="178">
        <v>2801.6981922086425</v>
      </c>
      <c r="G13" s="178">
        <v>2701.4357133477733</v>
      </c>
      <c r="H13" s="178">
        <v>2088.7102420407737</v>
      </c>
      <c r="I13" s="178">
        <v>2118.8302586066702</v>
      </c>
      <c r="J13" s="178">
        <v>1990.3822436236339</v>
      </c>
      <c r="K13" s="178">
        <v>1935.3523899126626</v>
      </c>
      <c r="L13" s="194"/>
      <c r="M13" s="194"/>
      <c r="O13" s="349"/>
      <c r="P13" s="349"/>
      <c r="Q13" s="349"/>
      <c r="R13" s="349"/>
      <c r="S13" s="349"/>
      <c r="T13" s="349"/>
      <c r="U13" s="349"/>
      <c r="V13" s="349"/>
    </row>
    <row r="14" spans="1:22" s="288" customFormat="1" ht="19.5" customHeight="1">
      <c r="A14" s="193"/>
      <c r="B14" s="90" t="s">
        <v>271</v>
      </c>
      <c r="C14" s="178">
        <v>11395.499</v>
      </c>
      <c r="D14" s="178">
        <v>11749.424311714061</v>
      </c>
      <c r="E14" s="178">
        <v>12150.987580605453</v>
      </c>
      <c r="F14" s="178">
        <v>12216.265565268286</v>
      </c>
      <c r="G14" s="178">
        <v>13018.5863098974</v>
      </c>
      <c r="H14" s="178">
        <v>10921.708891852366</v>
      </c>
      <c r="I14" s="178">
        <v>12881.425776154176</v>
      </c>
      <c r="J14" s="178">
        <v>15332.399718643333</v>
      </c>
      <c r="K14" s="178">
        <v>16187.264034265085</v>
      </c>
      <c r="L14" s="194">
        <v>12963.944</v>
      </c>
      <c r="M14" s="194"/>
      <c r="O14" s="349"/>
      <c r="P14" s="349"/>
      <c r="Q14" s="349"/>
      <c r="R14" s="349"/>
      <c r="S14" s="349"/>
      <c r="T14" s="349"/>
      <c r="U14" s="349"/>
      <c r="V14" s="349"/>
    </row>
    <row r="15" spans="1:22" s="288" customFormat="1" ht="19.5" customHeight="1">
      <c r="A15" s="193"/>
      <c r="B15" s="173" t="s">
        <v>116</v>
      </c>
      <c r="C15" s="178">
        <v>89.213999999999999</v>
      </c>
      <c r="D15" s="178">
        <v>82.954999999999998</v>
      </c>
      <c r="E15" s="178">
        <v>149.90348800000001</v>
      </c>
      <c r="F15" s="178">
        <v>158.059</v>
      </c>
      <c r="G15" s="178">
        <v>138.46100000000001</v>
      </c>
      <c r="H15" s="178">
        <v>92.387</v>
      </c>
      <c r="I15" s="178">
        <v>106.57827090000001</v>
      </c>
      <c r="J15" s="178">
        <v>144.66835709999998</v>
      </c>
      <c r="K15" s="178">
        <v>186.35400000000001</v>
      </c>
      <c r="L15" s="194"/>
      <c r="M15" s="194"/>
      <c r="O15" s="349"/>
      <c r="P15" s="349"/>
      <c r="Q15" s="349"/>
      <c r="R15" s="349"/>
      <c r="S15" s="349"/>
      <c r="T15" s="349"/>
      <c r="U15" s="349"/>
      <c r="V15" s="349"/>
    </row>
    <row r="16" spans="1:22" s="287" customFormat="1" ht="19.5" customHeight="1">
      <c r="A16" s="240"/>
      <c r="B16" s="173" t="s">
        <v>117</v>
      </c>
      <c r="C16" s="178">
        <v>3705.5050000000001</v>
      </c>
      <c r="D16" s="178">
        <v>3817.4087889094221</v>
      </c>
      <c r="E16" s="178">
        <v>3947.3779978536249</v>
      </c>
      <c r="F16" s="178">
        <v>4123.3645045757285</v>
      </c>
      <c r="G16" s="178">
        <v>4235.6123779981363</v>
      </c>
      <c r="H16" s="178">
        <v>3695.1078876871607</v>
      </c>
      <c r="I16" s="178">
        <v>4168.0541721519721</v>
      </c>
      <c r="J16" s="178">
        <v>3157.8866700437566</v>
      </c>
      <c r="K16" s="178">
        <v>3275.4281797885583</v>
      </c>
      <c r="L16" s="242">
        <v>733.32846196000003</v>
      </c>
      <c r="M16" s="242"/>
      <c r="O16" s="349"/>
      <c r="P16" s="349"/>
      <c r="Q16" s="349"/>
      <c r="R16" s="349"/>
      <c r="S16" s="349"/>
      <c r="T16" s="349"/>
      <c r="U16" s="349"/>
      <c r="V16" s="349"/>
    </row>
    <row r="17" spans="1:23" s="287" customFormat="1" ht="19.5" customHeight="1">
      <c r="A17" s="240"/>
      <c r="B17" s="173" t="s">
        <v>251</v>
      </c>
      <c r="C17" s="178">
        <v>3787.0720000000001</v>
      </c>
      <c r="D17" s="178">
        <v>3904.0020461916019</v>
      </c>
      <c r="E17" s="178">
        <v>4044.7072684500117</v>
      </c>
      <c r="F17" s="178">
        <v>4266.4499571038677</v>
      </c>
      <c r="G17" s="178">
        <v>4336.0291351971191</v>
      </c>
      <c r="H17" s="212">
        <v>3754.3234907813689</v>
      </c>
      <c r="I17" s="212">
        <v>3901.3884412238917</v>
      </c>
      <c r="J17" s="212">
        <v>3258.5986122563909</v>
      </c>
      <c r="K17" s="212">
        <v>2974.9884610851086</v>
      </c>
      <c r="L17" s="242"/>
      <c r="M17" s="242"/>
      <c r="O17" s="349"/>
      <c r="P17" s="349"/>
      <c r="Q17" s="349"/>
      <c r="R17" s="349"/>
      <c r="S17" s="349"/>
      <c r="T17" s="349"/>
      <c r="U17" s="349"/>
      <c r="V17" s="349"/>
    </row>
    <row r="18" spans="1:23" s="288" customFormat="1" ht="19.5" customHeight="1">
      <c r="A18" s="425"/>
      <c r="B18" s="425" t="s">
        <v>119</v>
      </c>
      <c r="C18" s="426">
        <v>54704.459000000003</v>
      </c>
      <c r="D18" s="426">
        <v>56381.252919982042</v>
      </c>
      <c r="E18" s="426">
        <v>58396.96946406224</v>
      </c>
      <c r="F18" s="426">
        <v>60277.011578913909</v>
      </c>
      <c r="G18" s="426">
        <v>61863.871450618804</v>
      </c>
      <c r="H18" s="426">
        <v>54658.334026816039</v>
      </c>
      <c r="I18" s="426">
        <v>61314.126562389698</v>
      </c>
      <c r="J18" s="426">
        <v>64311.123984984355</v>
      </c>
      <c r="K18" s="426">
        <v>63002.358538682602</v>
      </c>
      <c r="L18" s="427"/>
      <c r="M18" s="182"/>
      <c r="O18" s="349"/>
      <c r="P18" s="349"/>
      <c r="Q18" s="349"/>
      <c r="R18" s="349"/>
      <c r="S18" s="349"/>
      <c r="T18" s="349"/>
      <c r="U18" s="349"/>
      <c r="V18" s="349"/>
    </row>
    <row r="19" spans="1:23" s="284" customFormat="1" ht="9.75" customHeight="1" thickBot="1">
      <c r="A19" s="68"/>
      <c r="B19" s="69"/>
      <c r="C19" s="114"/>
      <c r="D19" s="114"/>
      <c r="E19" s="114"/>
      <c r="F19" s="114"/>
      <c r="G19" s="114"/>
      <c r="H19" s="114"/>
      <c r="I19" s="114"/>
      <c r="J19" s="114"/>
      <c r="K19" s="114"/>
      <c r="L19" s="71"/>
      <c r="M19" s="317"/>
    </row>
    <row r="20" spans="1:23" s="281" customFormat="1" ht="18" customHeight="1">
      <c r="A20" s="37" t="s">
        <v>34</v>
      </c>
      <c r="B20" s="37" t="s">
        <v>240</v>
      </c>
      <c r="C20" s="118"/>
      <c r="D20" s="118"/>
      <c r="E20" s="118"/>
      <c r="F20" s="118"/>
      <c r="G20" s="118"/>
      <c r="H20" s="118"/>
      <c r="I20" s="118"/>
      <c r="J20" s="118"/>
      <c r="K20" s="118"/>
      <c r="L20" s="39"/>
      <c r="M20" s="39"/>
    </row>
    <row r="21" spans="1:23" ht="22.5" customHeight="1" thickBot="1">
      <c r="A21" s="42"/>
      <c r="B21" s="41" t="s">
        <v>241</v>
      </c>
      <c r="C21" s="119"/>
      <c r="D21" s="119"/>
      <c r="E21" s="119"/>
      <c r="F21" s="119"/>
      <c r="G21" s="119"/>
      <c r="H21" s="119"/>
      <c r="I21" s="119"/>
      <c r="J21" s="119"/>
      <c r="K21" s="119"/>
      <c r="L21" s="44"/>
      <c r="M21" s="316"/>
      <c r="O21" s="351"/>
      <c r="P21" s="351"/>
      <c r="Q21" s="351"/>
      <c r="R21" s="351"/>
      <c r="S21" s="351"/>
      <c r="T21" s="351"/>
      <c r="U21" s="351"/>
      <c r="V21" s="351"/>
      <c r="W21" s="351"/>
    </row>
    <row r="22" spans="1:23" ht="2.25" customHeight="1">
      <c r="A22" s="46"/>
      <c r="B22" s="45"/>
      <c r="C22" s="118"/>
      <c r="D22" s="118"/>
      <c r="E22" s="118"/>
      <c r="F22" s="118"/>
      <c r="G22" s="118"/>
      <c r="H22" s="118"/>
      <c r="I22" s="118"/>
      <c r="J22" s="118"/>
      <c r="K22" s="118"/>
      <c r="L22" s="48"/>
      <c r="M22" s="48"/>
      <c r="O22" s="351"/>
      <c r="P22" s="351"/>
      <c r="Q22" s="351"/>
      <c r="R22" s="351"/>
      <c r="S22" s="351"/>
      <c r="T22" s="351"/>
      <c r="U22" s="351"/>
      <c r="V22" s="351"/>
      <c r="W22" s="351"/>
    </row>
    <row r="23" spans="1:23" s="287" customFormat="1" ht="19.5" customHeight="1">
      <c r="A23" s="240"/>
      <c r="B23" s="90" t="s">
        <v>112</v>
      </c>
      <c r="C23" s="181">
        <v>-2.7775020930684349</v>
      </c>
      <c r="D23" s="181">
        <v>3.0777235245795396</v>
      </c>
      <c r="E23" s="181">
        <v>3.4502655318424047</v>
      </c>
      <c r="F23" s="181">
        <v>3.887843107057563</v>
      </c>
      <c r="G23" s="181">
        <v>1.8128922616150049</v>
      </c>
      <c r="H23" s="181">
        <v>-7.309070059357694</v>
      </c>
      <c r="I23" s="181">
        <v>9.1650565538384967</v>
      </c>
      <c r="J23" s="181">
        <v>7.8302893879937301</v>
      </c>
      <c r="K23" s="181">
        <v>-1.235197014453604E-2</v>
      </c>
      <c r="L23" s="183"/>
      <c r="M23" s="183"/>
      <c r="O23" s="359"/>
      <c r="P23" s="359"/>
      <c r="Q23" s="352"/>
      <c r="R23" s="352"/>
      <c r="S23" s="352"/>
      <c r="T23" s="352"/>
      <c r="U23" s="352"/>
      <c r="V23" s="352"/>
      <c r="W23" s="352"/>
    </row>
    <row r="24" spans="1:23" s="287" customFormat="1" ht="19.5" customHeight="1">
      <c r="A24" s="240"/>
      <c r="B24" s="90" t="s">
        <v>113</v>
      </c>
      <c r="C24" s="181">
        <v>-3.8098297336136397</v>
      </c>
      <c r="D24" s="181">
        <v>3.1396679866509061</v>
      </c>
      <c r="E24" s="181">
        <v>3.5370984691660112</v>
      </c>
      <c r="F24" s="181">
        <v>11.15042579359411</v>
      </c>
      <c r="G24" s="181">
        <v>6.5596516591178897</v>
      </c>
      <c r="H24" s="181">
        <v>-12.113433467225036</v>
      </c>
      <c r="I24" s="181">
        <v>5.6323626023431927</v>
      </c>
      <c r="J24" s="181">
        <v>-0.55692713991803089</v>
      </c>
      <c r="K24" s="181">
        <v>-5.7384585950060512</v>
      </c>
      <c r="L24" s="183"/>
      <c r="M24" s="183"/>
      <c r="O24" s="359"/>
      <c r="P24" s="359"/>
      <c r="Q24" s="352"/>
      <c r="R24" s="352"/>
      <c r="S24" s="352"/>
      <c r="T24" s="352"/>
      <c r="U24" s="352"/>
      <c r="V24" s="352"/>
      <c r="W24" s="352"/>
    </row>
    <row r="25" spans="1:23" s="287" customFormat="1" ht="19.5" customHeight="1">
      <c r="A25" s="240"/>
      <c r="B25" s="90" t="s">
        <v>114</v>
      </c>
      <c r="C25" s="181">
        <v>1.1763955535819832</v>
      </c>
      <c r="D25" s="181">
        <v>3.1232547812795559</v>
      </c>
      <c r="E25" s="181">
        <v>3.4904962708558713</v>
      </c>
      <c r="F25" s="181">
        <v>1.6637619381707509</v>
      </c>
      <c r="G25" s="181">
        <v>0.57464052880145289</v>
      </c>
      <c r="H25" s="181">
        <v>-15.024414402322861</v>
      </c>
      <c r="I25" s="181">
        <v>29.160696496813244</v>
      </c>
      <c r="J25" s="181">
        <v>0.50723216342059629</v>
      </c>
      <c r="K25" s="181">
        <v>-28.250700328655341</v>
      </c>
      <c r="L25" s="183"/>
      <c r="M25" s="183"/>
      <c r="O25" s="359"/>
      <c r="P25" s="359"/>
      <c r="Q25" s="352"/>
      <c r="R25" s="352"/>
      <c r="S25" s="352"/>
      <c r="T25" s="352"/>
      <c r="U25" s="352"/>
      <c r="V25" s="352"/>
      <c r="W25" s="352"/>
    </row>
    <row r="26" spans="1:23" s="287" customFormat="1" ht="19.5" customHeight="1">
      <c r="A26" s="240"/>
      <c r="B26" s="90" t="s">
        <v>115</v>
      </c>
      <c r="C26" s="181">
        <v>-0.34405316964721067</v>
      </c>
      <c r="D26" s="181">
        <v>2.9582490062065432</v>
      </c>
      <c r="E26" s="181">
        <v>3.5091974319044965</v>
      </c>
      <c r="F26" s="181">
        <v>-0.47772667140034741</v>
      </c>
      <c r="G26" s="181">
        <v>-3.5786323858755793</v>
      </c>
      <c r="H26" s="181">
        <v>-22.681475197781978</v>
      </c>
      <c r="I26" s="181">
        <v>1.4420390133419261</v>
      </c>
      <c r="J26" s="181">
        <v>-6.0622135473703764</v>
      </c>
      <c r="K26" s="181">
        <v>-2.7647882152920289</v>
      </c>
      <c r="L26" s="183"/>
      <c r="M26" s="183"/>
      <c r="O26" s="359"/>
      <c r="P26" s="359"/>
      <c r="Q26" s="352"/>
      <c r="R26" s="352"/>
      <c r="S26" s="352"/>
      <c r="T26" s="352"/>
      <c r="U26" s="352"/>
      <c r="V26" s="352"/>
      <c r="W26" s="352"/>
    </row>
    <row r="27" spans="1:23" s="288" customFormat="1" ht="19.5" customHeight="1">
      <c r="A27" s="193"/>
      <c r="B27" s="90" t="s">
        <v>271</v>
      </c>
      <c r="C27" s="181">
        <v>2.9373439008744953</v>
      </c>
      <c r="D27" s="181">
        <v>3.1058342571401312</v>
      </c>
      <c r="E27" s="181">
        <v>3.4177271859272054</v>
      </c>
      <c r="F27" s="181">
        <v>0.53722369667322312</v>
      </c>
      <c r="G27" s="181">
        <v>6.5676432813491772</v>
      </c>
      <c r="H27" s="181">
        <v>-16.106798143289041</v>
      </c>
      <c r="I27" s="181">
        <v>17.943317329797765</v>
      </c>
      <c r="J27" s="181">
        <v>19.027194544150134</v>
      </c>
      <c r="K27" s="181">
        <v>5.5755415414997458</v>
      </c>
      <c r="L27" s="211"/>
      <c r="M27" s="211"/>
      <c r="O27" s="359"/>
      <c r="P27" s="359"/>
      <c r="Q27" s="353"/>
      <c r="R27" s="353"/>
      <c r="S27" s="353"/>
      <c r="T27" s="353"/>
      <c r="U27" s="353"/>
      <c r="V27" s="353"/>
      <c r="W27" s="353"/>
    </row>
    <row r="28" spans="1:23" s="288" customFormat="1" ht="19.5" customHeight="1">
      <c r="A28" s="193"/>
      <c r="B28" s="173" t="s">
        <v>116</v>
      </c>
      <c r="C28" s="181">
        <v>-42.94941071896762</v>
      </c>
      <c r="D28" s="181">
        <v>-7.0157150223059119</v>
      </c>
      <c r="E28" s="181">
        <v>80.70458441323612</v>
      </c>
      <c r="F28" s="181">
        <v>5.4405084957062257</v>
      </c>
      <c r="G28" s="181">
        <v>-12.399167399515377</v>
      </c>
      <c r="H28" s="181">
        <v>-33.275796072540288</v>
      </c>
      <c r="I28" s="181">
        <v>15.36067942459438</v>
      </c>
      <c r="J28" s="181">
        <v>35.73907315097938</v>
      </c>
      <c r="K28" s="181">
        <v>28.814623830410568</v>
      </c>
      <c r="L28" s="211"/>
      <c r="M28" s="211"/>
      <c r="O28" s="359"/>
      <c r="P28" s="359"/>
      <c r="Q28" s="353"/>
      <c r="R28" s="353"/>
      <c r="S28" s="353"/>
      <c r="T28" s="353"/>
      <c r="U28" s="353"/>
      <c r="V28" s="353"/>
      <c r="W28" s="353"/>
    </row>
    <row r="29" spans="1:23" s="288" customFormat="1" ht="19.5" customHeight="1">
      <c r="A29" s="193"/>
      <c r="B29" s="173" t="s">
        <v>117</v>
      </c>
      <c r="C29" s="181">
        <v>6.2771160977823683</v>
      </c>
      <c r="D29" s="181">
        <v>3.019933555869514</v>
      </c>
      <c r="E29" s="181">
        <v>3.40464477689153</v>
      </c>
      <c r="F29" s="181">
        <v>4.458314020542133</v>
      </c>
      <c r="G29" s="181">
        <v>2.7222398916672432</v>
      </c>
      <c r="H29" s="181">
        <v>-12.760952657486385</v>
      </c>
      <c r="I29" s="181">
        <v>12.79925509186792</v>
      </c>
      <c r="J29" s="181">
        <v>-24.235949447525158</v>
      </c>
      <c r="K29" s="181">
        <v>3.7221573167846742</v>
      </c>
      <c r="L29" s="211"/>
      <c r="M29" s="211"/>
      <c r="O29" s="359"/>
      <c r="P29" s="359"/>
    </row>
    <row r="30" spans="1:23" s="288" customFormat="1" ht="19.5" customHeight="1">
      <c r="A30" s="193"/>
      <c r="B30" s="15" t="s">
        <v>118</v>
      </c>
      <c r="C30" s="181">
        <v>6.3832930365521889</v>
      </c>
      <c r="D30" s="181">
        <v>3.0876108558696984</v>
      </c>
      <c r="E30" s="181">
        <v>3.6041277794838464</v>
      </c>
      <c r="F30" s="181">
        <v>5.482292634216563</v>
      </c>
      <c r="G30" s="181">
        <v>1.6308448192952056</v>
      </c>
      <c r="H30" s="181">
        <v>-13.415630436932133</v>
      </c>
      <c r="I30" s="181">
        <v>3.9172157328380592</v>
      </c>
      <c r="J30" s="181">
        <v>-16.475924882933555</v>
      </c>
      <c r="K30" s="181">
        <v>-8.703439266946063</v>
      </c>
      <c r="L30" s="211"/>
      <c r="M30" s="211"/>
      <c r="O30" s="359"/>
      <c r="P30" s="359"/>
    </row>
    <row r="31" spans="1:23" s="288" customFormat="1" ht="19.5" customHeight="1">
      <c r="A31" s="425"/>
      <c r="B31" s="425" t="s">
        <v>119</v>
      </c>
      <c r="C31" s="427">
        <v>-0.10886723187614677</v>
      </c>
      <c r="D31" s="427">
        <v>3.0651869164487096</v>
      </c>
      <c r="E31" s="427">
        <v>3.5751538670858451</v>
      </c>
      <c r="F31" s="427">
        <v>3.2194172610423806</v>
      </c>
      <c r="G31" s="427">
        <v>2.632612052486067</v>
      </c>
      <c r="H31" s="428">
        <v>-11.647407856707432</v>
      </c>
      <c r="I31" s="428">
        <v>12.177086356690367</v>
      </c>
      <c r="J31" s="428">
        <v>4.8879395183834049</v>
      </c>
      <c r="K31" s="428">
        <v>-2.0350529818252454</v>
      </c>
      <c r="L31" s="425"/>
      <c r="M31" s="179"/>
      <c r="O31" s="359"/>
      <c r="P31" s="359"/>
    </row>
    <row r="32" spans="1:23" s="284" customFormat="1" ht="8.25" customHeight="1" thickBot="1">
      <c r="A32" s="68"/>
      <c r="B32" s="80"/>
      <c r="C32" s="114"/>
      <c r="D32" s="114"/>
      <c r="E32" s="114"/>
      <c r="F32" s="114"/>
      <c r="G32" s="114"/>
      <c r="H32" s="114"/>
      <c r="I32" s="114"/>
      <c r="J32" s="114"/>
      <c r="K32" s="114"/>
      <c r="L32" s="70"/>
      <c r="M32" s="318"/>
      <c r="O32" s="288"/>
      <c r="P32" s="288"/>
      <c r="Q32" s="288"/>
      <c r="R32" s="288"/>
      <c r="S32" s="288"/>
      <c r="T32" s="288"/>
      <c r="U32" s="288"/>
      <c r="V32" s="288"/>
      <c r="W32" s="288"/>
    </row>
    <row r="33" spans="1:23" s="281" customFormat="1" ht="18" customHeight="1">
      <c r="A33" s="82" t="s">
        <v>56</v>
      </c>
      <c r="B33" s="82" t="s">
        <v>69</v>
      </c>
      <c r="C33" s="82"/>
      <c r="D33" s="83"/>
      <c r="E33" s="83"/>
      <c r="F33" s="83"/>
      <c r="G33" s="83"/>
      <c r="H33" s="83"/>
      <c r="I33" s="83"/>
      <c r="J33" s="83"/>
      <c r="K33" s="83"/>
      <c r="L33" s="83"/>
      <c r="M33" s="319"/>
      <c r="N33" s="289"/>
      <c r="O33" s="288"/>
      <c r="P33" s="288"/>
      <c r="Q33" s="288"/>
      <c r="R33" s="288"/>
      <c r="S33" s="288"/>
      <c r="T33" s="288"/>
      <c r="U33" s="288"/>
      <c r="V33" s="288"/>
      <c r="W33" s="288"/>
    </row>
    <row r="34" spans="1:23" ht="22.5" customHeight="1" thickBot="1">
      <c r="A34" s="42"/>
      <c r="B34" s="41" t="s">
        <v>70</v>
      </c>
      <c r="C34" s="42"/>
      <c r="D34" s="77"/>
      <c r="E34" s="77"/>
      <c r="F34" s="77"/>
      <c r="G34" s="77"/>
      <c r="H34" s="77"/>
      <c r="I34" s="77"/>
      <c r="J34" s="77"/>
      <c r="K34" s="77"/>
      <c r="L34" s="77"/>
      <c r="M34" s="320"/>
      <c r="N34" s="290"/>
      <c r="O34" s="288"/>
      <c r="P34" s="288"/>
      <c r="Q34" s="288"/>
      <c r="R34" s="288"/>
      <c r="S34" s="288"/>
      <c r="T34" s="288"/>
      <c r="U34" s="288"/>
      <c r="V34" s="288"/>
      <c r="W34" s="288"/>
    </row>
    <row r="35" spans="1:23" ht="2.25" customHeight="1">
      <c r="A35" s="46"/>
      <c r="B35" s="45"/>
      <c r="C35" s="46"/>
      <c r="D35" s="79"/>
      <c r="E35" s="79"/>
      <c r="F35" s="79"/>
      <c r="G35" s="79"/>
      <c r="H35" s="79"/>
      <c r="I35" s="79"/>
      <c r="J35" s="79"/>
      <c r="K35" s="79"/>
      <c r="L35" s="79"/>
      <c r="M35" s="79"/>
      <c r="N35" s="290"/>
      <c r="O35" s="288"/>
      <c r="P35" s="288"/>
      <c r="Q35" s="288"/>
      <c r="R35" s="288"/>
      <c r="S35" s="288"/>
      <c r="T35" s="288"/>
      <c r="U35" s="288"/>
      <c r="V35" s="288"/>
      <c r="W35" s="288"/>
    </row>
    <row r="36" spans="1:23" s="287" customFormat="1" ht="19.5" customHeight="1">
      <c r="A36" s="240"/>
      <c r="B36" s="90" t="s">
        <v>112</v>
      </c>
      <c r="C36" s="243">
        <v>46.46931066441951</v>
      </c>
      <c r="D36" s="174">
        <v>46.474963082615602</v>
      </c>
      <c r="E36" s="174">
        <v>46.418924732169728</v>
      </c>
      <c r="F36" s="174">
        <v>46.719523300332028</v>
      </c>
      <c r="G36" s="174">
        <v>46.346377600310689</v>
      </c>
      <c r="H36" s="174">
        <v>48.622103041252778</v>
      </c>
      <c r="I36" s="174">
        <v>47.31656705173782</v>
      </c>
      <c r="J36" s="174">
        <v>48.643906453525652</v>
      </c>
      <c r="K36" s="174">
        <v>49.648266500567722</v>
      </c>
      <c r="L36" s="183">
        <v>100</v>
      </c>
      <c r="M36" s="183"/>
      <c r="N36" s="291"/>
      <c r="O36" s="288"/>
      <c r="P36" s="288"/>
      <c r="Q36" s="288"/>
      <c r="R36" s="288"/>
      <c r="S36" s="288"/>
      <c r="T36" s="288"/>
      <c r="U36" s="288"/>
      <c r="V36" s="288"/>
      <c r="W36" s="288"/>
    </row>
    <row r="37" spans="1:23" s="287" customFormat="1" ht="19.5" customHeight="1">
      <c r="A37" s="240"/>
      <c r="B37" s="90" t="s">
        <v>113</v>
      </c>
      <c r="C37" s="243">
        <v>4.1920458440142871</v>
      </c>
      <c r="D37" s="174">
        <v>4.1950752671409539</v>
      </c>
      <c r="E37" s="174">
        <v>4.1935339200839215</v>
      </c>
      <c r="F37" s="174">
        <v>4.5157499738484823</v>
      </c>
      <c r="G37" s="174">
        <v>4.6885364658446207</v>
      </c>
      <c r="H37" s="174">
        <v>4.6638062568498961</v>
      </c>
      <c r="I37" s="174">
        <v>4.3917068060064031</v>
      </c>
      <c r="J37" s="174">
        <v>4.1637277068758625</v>
      </c>
      <c r="K37" s="174">
        <v>4.0063247476465804</v>
      </c>
      <c r="L37" s="244"/>
      <c r="M37" s="244"/>
      <c r="N37" s="291"/>
      <c r="O37" s="288"/>
      <c r="P37" s="288"/>
      <c r="Q37" s="288"/>
      <c r="R37" s="288"/>
      <c r="S37" s="288"/>
      <c r="T37" s="288"/>
      <c r="U37" s="288"/>
      <c r="V37" s="288"/>
      <c r="W37" s="288"/>
    </row>
    <row r="38" spans="1:23" s="287" customFormat="1" ht="19.5" customHeight="1">
      <c r="A38" s="240"/>
      <c r="B38" s="90" t="s">
        <v>114</v>
      </c>
      <c r="C38" s="243">
        <v>9.8192818249057172</v>
      </c>
      <c r="D38" s="174">
        <v>9.8248140977012532</v>
      </c>
      <c r="E38" s="174">
        <v>9.8167837437614924</v>
      </c>
      <c r="F38" s="174">
        <v>9.668831621092167</v>
      </c>
      <c r="G38" s="174">
        <v>9.4749538687327792</v>
      </c>
      <c r="H38" s="174">
        <v>9.1128028502066751</v>
      </c>
      <c r="I38" s="174">
        <v>10.492481142078091</v>
      </c>
      <c r="J38" s="174">
        <v>10.054256408882203</v>
      </c>
      <c r="K38" s="174">
        <v>7.36371404273401</v>
      </c>
      <c r="L38" s="211">
        <v>76.628915122960521</v>
      </c>
      <c r="M38" s="211"/>
      <c r="N38" s="291"/>
      <c r="O38" s="288"/>
    </row>
    <row r="39" spans="1:23" s="287" customFormat="1" ht="19.5" customHeight="1">
      <c r="A39" s="240"/>
      <c r="B39" s="90" t="s">
        <v>115</v>
      </c>
      <c r="C39" s="243">
        <v>4.8287891851741014</v>
      </c>
      <c r="D39" s="174">
        <v>4.8237789519429608</v>
      </c>
      <c r="E39" s="174">
        <v>4.8207071798828265</v>
      </c>
      <c r="F39" s="174">
        <v>4.6480376495452083</v>
      </c>
      <c r="G39" s="174">
        <v>4.3667420903396303</v>
      </c>
      <c r="H39" s="174">
        <v>3.8213938994482111</v>
      </c>
      <c r="I39" s="174">
        <v>3.4556967168906363</v>
      </c>
      <c r="J39" s="174">
        <v>3.0949268498065079</v>
      </c>
      <c r="K39" s="174">
        <v>3.0718729184152402</v>
      </c>
      <c r="L39" s="183"/>
      <c r="M39" s="183"/>
      <c r="N39" s="291"/>
      <c r="O39" s="288"/>
    </row>
    <row r="40" spans="1:23" s="288" customFormat="1" ht="19.5" customHeight="1">
      <c r="A40" s="193"/>
      <c r="B40" s="90" t="s">
        <v>271</v>
      </c>
      <c r="C40" s="243">
        <v>20.831024030417701</v>
      </c>
      <c r="D40" s="174">
        <v>20.839239469171062</v>
      </c>
      <c r="E40" s="174">
        <v>20.80756534477911</v>
      </c>
      <c r="F40" s="174">
        <v>20.266873299242626</v>
      </c>
      <c r="G40" s="174">
        <v>21.043924352987094</v>
      </c>
      <c r="H40" s="174">
        <v>19.981781527578288</v>
      </c>
      <c r="I40" s="174">
        <v>21.008903654603614</v>
      </c>
      <c r="J40" s="174">
        <v>23.840976130697406</v>
      </c>
      <c r="K40" s="174">
        <v>25.693108019640761</v>
      </c>
      <c r="L40" s="211">
        <v>23.371084877039479</v>
      </c>
      <c r="M40" s="211"/>
      <c r="N40" s="292"/>
    </row>
    <row r="41" spans="1:23" s="288" customFormat="1" ht="19.5" customHeight="1">
      <c r="A41" s="193"/>
      <c r="B41" s="173" t="s">
        <v>116</v>
      </c>
      <c r="C41" s="243">
        <v>0.16308359799335553</v>
      </c>
      <c r="D41" s="174">
        <v>0.14713223935929945</v>
      </c>
      <c r="E41" s="174">
        <v>0.25669737552434346</v>
      </c>
      <c r="F41" s="174">
        <v>0.26222102897896848</v>
      </c>
      <c r="G41" s="174">
        <v>0.22381560796841307</v>
      </c>
      <c r="H41" s="174">
        <v>0.16902637382740907</v>
      </c>
      <c r="I41" s="174">
        <v>0.17382335340217581</v>
      </c>
      <c r="J41" s="174">
        <v>0.22495075211837035</v>
      </c>
      <c r="K41" s="174">
        <v>0.29578892651388783</v>
      </c>
      <c r="L41" s="211"/>
      <c r="M41" s="211"/>
      <c r="N41" s="292"/>
    </row>
    <row r="42" spans="1:23" s="288" customFormat="1" ht="19.5" customHeight="1">
      <c r="A42" s="193"/>
      <c r="B42" s="173" t="s">
        <v>117</v>
      </c>
      <c r="C42" s="243">
        <v>6.7736800029408935</v>
      </c>
      <c r="D42" s="174">
        <v>6.7707058484975535</v>
      </c>
      <c r="E42" s="174">
        <v>6.7595596724978337</v>
      </c>
      <c r="F42" s="174">
        <v>6.8406916609949588</v>
      </c>
      <c r="G42" s="174">
        <v>6.8466655556451901</v>
      </c>
      <c r="H42" s="174">
        <v>6.7603741560697692</v>
      </c>
      <c r="I42" s="174">
        <v>6.7978692771735112</v>
      </c>
      <c r="J42" s="174">
        <v>4.9103272876727733</v>
      </c>
      <c r="K42" s="174">
        <v>5.1988977171029074</v>
      </c>
      <c r="L42" s="183">
        <v>100</v>
      </c>
      <c r="M42" s="183"/>
      <c r="N42" s="292"/>
    </row>
    <row r="43" spans="1:23" s="288" customFormat="1" ht="19.5" customHeight="1">
      <c r="A43" s="193"/>
      <c r="B43" s="15" t="s">
        <v>118</v>
      </c>
      <c r="C43" s="243">
        <v>6.9227848501344296</v>
      </c>
      <c r="D43" s="174">
        <v>6.924291043571305</v>
      </c>
      <c r="E43" s="174">
        <v>6.9262280313007389</v>
      </c>
      <c r="F43" s="174">
        <v>7.0780714659655715</v>
      </c>
      <c r="G43" s="174">
        <v>7.0089844581715823</v>
      </c>
      <c r="H43" s="174">
        <v>6.8687118947669585</v>
      </c>
      <c r="I43" s="174">
        <v>6.3629519981077536</v>
      </c>
      <c r="J43" s="174">
        <v>5.0669284104212249</v>
      </c>
      <c r="K43" s="174">
        <v>4.7220271273788992</v>
      </c>
      <c r="L43" s="211"/>
      <c r="M43" s="211"/>
      <c r="N43" s="292"/>
    </row>
    <row r="44" spans="1:23" s="288" customFormat="1" ht="19.5" customHeight="1">
      <c r="A44" s="425"/>
      <c r="B44" s="425" t="s">
        <v>119</v>
      </c>
      <c r="C44" s="429">
        <v>100</v>
      </c>
      <c r="D44" s="429">
        <v>100</v>
      </c>
      <c r="E44" s="429">
        <v>100</v>
      </c>
      <c r="F44" s="429">
        <v>100</v>
      </c>
      <c r="G44" s="429">
        <v>100</v>
      </c>
      <c r="H44" s="430">
        <v>100</v>
      </c>
      <c r="I44" s="430">
        <v>100</v>
      </c>
      <c r="J44" s="430">
        <v>100</v>
      </c>
      <c r="K44" s="430">
        <v>100</v>
      </c>
      <c r="L44" s="425"/>
      <c r="M44" s="179"/>
      <c r="N44" s="379"/>
    </row>
    <row r="45" spans="1:23" ht="9" customHeight="1" thickBot="1">
      <c r="A45" s="40"/>
      <c r="B45" s="69"/>
      <c r="C45" s="40"/>
      <c r="D45" s="85"/>
      <c r="E45" s="85"/>
      <c r="F45" s="86"/>
      <c r="G45" s="85"/>
      <c r="H45" s="86"/>
      <c r="I45" s="86"/>
      <c r="J45" s="86"/>
      <c r="K45" s="86"/>
      <c r="L45" s="86"/>
      <c r="M45" s="321"/>
      <c r="N45" s="293"/>
    </row>
    <row r="46" spans="1:23" ht="9" customHeight="1">
      <c r="A46" s="34"/>
      <c r="B46" s="81"/>
      <c r="C46" s="87"/>
      <c r="D46" s="87"/>
      <c r="E46" s="88"/>
      <c r="F46" s="87"/>
      <c r="G46" s="88"/>
      <c r="H46" s="88"/>
      <c r="I46" s="88"/>
      <c r="J46" s="88"/>
      <c r="K46" s="88"/>
      <c r="L46" s="88"/>
    </row>
    <row r="47" spans="1:23" s="279" customFormat="1" ht="18" customHeight="1">
      <c r="A47" s="17" t="s">
        <v>89</v>
      </c>
      <c r="B47" s="89"/>
      <c r="C47" s="91"/>
      <c r="D47" s="91"/>
      <c r="E47" s="92"/>
      <c r="F47" s="91"/>
      <c r="G47" s="92"/>
      <c r="H47" s="92"/>
      <c r="I47" s="92"/>
      <c r="J47" s="92"/>
      <c r="K47" s="92"/>
      <c r="L47" s="92"/>
      <c r="M47" s="92"/>
    </row>
    <row r="48" spans="1:23" s="279" customFormat="1" ht="18" customHeight="1">
      <c r="A48" s="45" t="s">
        <v>90</v>
      </c>
      <c r="B48" s="89"/>
      <c r="C48" s="91"/>
      <c r="D48" s="91"/>
      <c r="E48" s="92"/>
      <c r="F48" s="91"/>
      <c r="G48" s="92"/>
      <c r="H48" s="92"/>
      <c r="I48" s="92"/>
      <c r="J48" s="92"/>
      <c r="K48" s="92"/>
      <c r="L48" s="92"/>
      <c r="M48" s="92"/>
    </row>
    <row r="49" spans="1:13" s="279" customFormat="1" ht="9" customHeight="1">
      <c r="A49" s="93"/>
      <c r="B49" s="89"/>
      <c r="C49" s="91"/>
      <c r="D49" s="91"/>
      <c r="E49" s="92"/>
      <c r="F49" s="91"/>
      <c r="G49" s="92"/>
      <c r="H49" s="92"/>
      <c r="I49" s="92"/>
      <c r="J49" s="92"/>
      <c r="K49" s="92"/>
      <c r="L49" s="92"/>
      <c r="M49" s="92"/>
    </row>
    <row r="51" spans="1:13" ht="15" customHeight="1">
      <c r="A51" s="2"/>
      <c r="B51" s="9"/>
      <c r="C51" s="11"/>
      <c r="D51" s="11"/>
      <c r="E51" s="12"/>
      <c r="F51" s="11"/>
      <c r="G51" s="12"/>
      <c r="H51" s="12"/>
      <c r="I51" s="12"/>
      <c r="J51" s="12"/>
      <c r="K51" s="12"/>
      <c r="L51" s="12"/>
      <c r="M51" s="132"/>
    </row>
    <row r="52" spans="1:13" ht="15" customHeight="1">
      <c r="A52" s="2"/>
      <c r="B52" s="9"/>
      <c r="C52" s="11"/>
      <c r="D52" s="11"/>
      <c r="E52" s="12"/>
      <c r="F52" s="11"/>
      <c r="G52" s="12"/>
      <c r="H52" s="12"/>
      <c r="I52" s="12"/>
      <c r="J52" s="12"/>
      <c r="K52" s="12"/>
      <c r="L52" s="12"/>
      <c r="M52" s="132"/>
    </row>
    <row r="53" spans="1:13" ht="15" customHeight="1">
      <c r="A53" s="2"/>
      <c r="B53" s="9"/>
      <c r="C53" s="11"/>
      <c r="D53" s="11"/>
      <c r="E53" s="12"/>
      <c r="F53" s="11"/>
      <c r="G53" s="12"/>
      <c r="H53" s="12"/>
      <c r="I53" s="12"/>
      <c r="J53" s="12"/>
      <c r="K53" s="12"/>
      <c r="L53" s="12"/>
      <c r="M53" s="132"/>
    </row>
    <row r="54" spans="1:13" ht="15" customHeight="1">
      <c r="A54" s="2"/>
      <c r="B54" s="9"/>
      <c r="C54" s="11"/>
      <c r="D54" s="11"/>
      <c r="E54" s="12"/>
      <c r="F54" s="11"/>
      <c r="G54" s="12"/>
      <c r="H54" s="12"/>
      <c r="I54" s="12"/>
      <c r="J54" s="12"/>
      <c r="K54" s="12"/>
      <c r="L54" s="12"/>
      <c r="M54" s="132"/>
    </row>
    <row r="55" spans="1:13" ht="15" customHeight="1">
      <c r="A55" s="2"/>
      <c r="B55" s="9"/>
      <c r="C55" s="11"/>
      <c r="D55" s="11"/>
      <c r="E55" s="12"/>
      <c r="F55" s="11"/>
      <c r="G55" s="12"/>
      <c r="H55" s="12"/>
      <c r="I55" s="12"/>
      <c r="J55" s="12"/>
      <c r="K55" s="12"/>
      <c r="L55" s="12"/>
      <c r="M55" s="132"/>
    </row>
    <row r="56" spans="1:13" ht="15" customHeight="1">
      <c r="A56" s="2"/>
      <c r="B56" s="9"/>
      <c r="C56" s="11"/>
      <c r="D56" s="11"/>
      <c r="E56" s="12"/>
      <c r="F56" s="11"/>
      <c r="G56" s="12"/>
      <c r="H56" s="12"/>
      <c r="I56" s="12"/>
      <c r="J56" s="12"/>
      <c r="K56" s="12"/>
      <c r="L56" s="12"/>
      <c r="M56" s="132"/>
    </row>
    <row r="57" spans="1:13" ht="15" customHeight="1">
      <c r="A57" s="2"/>
      <c r="B57" s="9"/>
      <c r="C57" s="11"/>
      <c r="D57" s="11"/>
      <c r="E57" s="12"/>
      <c r="F57" s="11"/>
      <c r="G57" s="12"/>
      <c r="H57" s="12"/>
      <c r="I57" s="12"/>
      <c r="J57" s="12"/>
      <c r="K57" s="12"/>
      <c r="L57" s="12"/>
      <c r="M57" s="132"/>
    </row>
    <row r="58" spans="1:13" ht="15" customHeight="1">
      <c r="A58" s="2"/>
      <c r="B58" s="9"/>
      <c r="C58" s="11"/>
      <c r="D58" s="11"/>
      <c r="E58" s="12"/>
      <c r="F58" s="11"/>
      <c r="G58" s="12"/>
      <c r="H58" s="12"/>
      <c r="I58" s="12"/>
      <c r="J58" s="12"/>
      <c r="K58" s="12"/>
      <c r="L58" s="12"/>
      <c r="M58" s="132"/>
    </row>
    <row r="59" spans="1:13" ht="15" customHeight="1">
      <c r="A59" s="2"/>
      <c r="B59" s="9"/>
      <c r="C59" s="11"/>
      <c r="D59" s="11"/>
      <c r="E59" s="12"/>
      <c r="F59" s="11"/>
      <c r="G59" s="12"/>
      <c r="H59" s="12"/>
      <c r="I59" s="12"/>
      <c r="J59" s="12"/>
      <c r="K59" s="12"/>
      <c r="L59" s="12"/>
      <c r="M59" s="132"/>
    </row>
    <row r="60" spans="1:13" ht="15" customHeight="1">
      <c r="A60" s="2"/>
      <c r="B60" s="9"/>
      <c r="C60" s="11"/>
      <c r="D60" s="11"/>
      <c r="E60" s="12"/>
      <c r="F60" s="11"/>
      <c r="G60" s="12"/>
      <c r="H60" s="12"/>
      <c r="I60" s="12"/>
      <c r="J60" s="12"/>
      <c r="K60" s="12"/>
      <c r="L60" s="12"/>
      <c r="M60" s="132"/>
    </row>
    <row r="61" spans="1:13" ht="15" customHeight="1">
      <c r="A61" s="2"/>
      <c r="B61" s="9"/>
      <c r="C61" s="11"/>
      <c r="D61" s="11"/>
      <c r="E61" s="12"/>
      <c r="F61" s="11"/>
      <c r="G61" s="12"/>
      <c r="H61" s="12"/>
      <c r="I61" s="12"/>
      <c r="J61" s="12"/>
      <c r="K61" s="12"/>
      <c r="L61" s="12"/>
      <c r="M61" s="132"/>
    </row>
    <row r="62" spans="1:13" ht="15" customHeight="1">
      <c r="A62" s="2"/>
      <c r="B62" s="9"/>
      <c r="C62" s="11"/>
      <c r="D62" s="11"/>
      <c r="E62" s="12"/>
      <c r="F62" s="11"/>
      <c r="G62" s="12"/>
      <c r="H62" s="12"/>
      <c r="I62" s="12"/>
      <c r="J62" s="12"/>
      <c r="K62" s="12"/>
      <c r="L62" s="12"/>
      <c r="M62" s="132"/>
    </row>
    <row r="63" spans="1:13" ht="15" customHeight="1">
      <c r="A63" s="2"/>
      <c r="B63" s="9"/>
      <c r="C63" s="11"/>
      <c r="D63" s="11"/>
      <c r="E63" s="12"/>
      <c r="F63" s="11"/>
      <c r="G63" s="12"/>
      <c r="H63" s="12"/>
      <c r="I63" s="12"/>
      <c r="J63" s="12"/>
      <c r="K63" s="12"/>
      <c r="L63" s="12"/>
      <c r="M63" s="132"/>
    </row>
    <row r="64" spans="1:13" ht="15" customHeight="1">
      <c r="A64" s="2"/>
      <c r="B64" s="9"/>
      <c r="C64" s="11"/>
      <c r="D64" s="11"/>
      <c r="E64" s="12"/>
      <c r="F64" s="11"/>
      <c r="G64" s="12"/>
      <c r="H64" s="12"/>
      <c r="I64" s="12"/>
      <c r="J64" s="12"/>
      <c r="K64" s="12"/>
      <c r="L64" s="12"/>
      <c r="M64" s="132"/>
    </row>
    <row r="65" spans="1:13" ht="15" customHeight="1">
      <c r="A65" s="2"/>
      <c r="B65" s="9"/>
      <c r="C65" s="11"/>
      <c r="D65" s="11"/>
      <c r="E65" s="12"/>
      <c r="F65" s="11"/>
      <c r="G65" s="12"/>
      <c r="H65" s="12"/>
      <c r="I65" s="12"/>
      <c r="J65" s="12"/>
      <c r="K65" s="12"/>
      <c r="L65" s="12"/>
      <c r="M65" s="132"/>
    </row>
    <row r="66" spans="1:13" ht="15" customHeight="1">
      <c r="A66" s="2"/>
      <c r="B66" s="9"/>
      <c r="C66" s="11"/>
      <c r="D66" s="11"/>
      <c r="E66" s="12"/>
      <c r="F66" s="11"/>
      <c r="G66" s="12"/>
      <c r="H66" s="12"/>
      <c r="I66" s="12"/>
      <c r="J66" s="12"/>
      <c r="K66" s="12"/>
      <c r="L66" s="12"/>
      <c r="M66" s="132"/>
    </row>
    <row r="67" spans="1:13" ht="15" customHeight="1">
      <c r="A67" s="2"/>
      <c r="B67" s="9"/>
      <c r="C67" s="11"/>
      <c r="D67" s="11"/>
      <c r="E67" s="12"/>
      <c r="F67" s="11"/>
      <c r="G67" s="12"/>
      <c r="H67" s="12"/>
      <c r="I67" s="12"/>
      <c r="J67" s="12"/>
      <c r="K67" s="12"/>
      <c r="L67" s="12"/>
      <c r="M67" s="132"/>
    </row>
    <row r="68" spans="1:13" ht="15" customHeight="1">
      <c r="A68" s="2"/>
      <c r="B68" s="9"/>
      <c r="C68" s="11"/>
      <c r="D68" s="11"/>
      <c r="E68" s="12"/>
      <c r="F68" s="11"/>
      <c r="G68" s="12"/>
      <c r="H68" s="12"/>
      <c r="I68" s="12"/>
      <c r="J68" s="12"/>
      <c r="K68" s="12"/>
      <c r="L68" s="12"/>
      <c r="M68" s="132"/>
    </row>
    <row r="69" spans="1:13" ht="15" customHeight="1">
      <c r="A69" s="2"/>
      <c r="B69" s="9"/>
      <c r="C69" s="11"/>
      <c r="D69" s="11"/>
      <c r="E69" s="12"/>
      <c r="F69" s="11"/>
      <c r="G69" s="12"/>
      <c r="H69" s="12"/>
      <c r="I69" s="12"/>
      <c r="J69" s="12"/>
      <c r="K69" s="12"/>
      <c r="L69" s="12"/>
      <c r="M69" s="132"/>
    </row>
    <row r="70" spans="1:13" ht="15" customHeight="1">
      <c r="A70" s="2"/>
      <c r="B70" s="9"/>
      <c r="C70" s="11"/>
      <c r="D70" s="11"/>
      <c r="E70" s="12"/>
      <c r="F70" s="11"/>
      <c r="G70" s="12"/>
      <c r="H70" s="12"/>
      <c r="I70" s="12"/>
      <c r="J70" s="12"/>
      <c r="K70" s="12"/>
      <c r="L70" s="12"/>
      <c r="M70" s="132"/>
    </row>
    <row r="71" spans="1:13" ht="15" customHeight="1">
      <c r="A71" s="2"/>
      <c r="B71" s="9"/>
      <c r="C71" s="11"/>
      <c r="D71" s="11"/>
      <c r="E71" s="12"/>
      <c r="F71" s="11"/>
      <c r="G71" s="12"/>
      <c r="H71" s="12"/>
      <c r="I71" s="12"/>
      <c r="J71" s="12"/>
      <c r="K71" s="12"/>
      <c r="L71" s="12"/>
      <c r="M71" s="132"/>
    </row>
    <row r="72" spans="1:13" ht="15" customHeight="1">
      <c r="A72" s="2"/>
      <c r="B72" s="9"/>
      <c r="C72" s="11"/>
      <c r="D72" s="11"/>
      <c r="E72" s="12"/>
      <c r="F72" s="11"/>
      <c r="G72" s="12"/>
      <c r="H72" s="12"/>
      <c r="I72" s="12"/>
      <c r="J72" s="12"/>
      <c r="K72" s="12"/>
      <c r="L72" s="12"/>
      <c r="M72" s="132"/>
    </row>
    <row r="73" spans="1:13" ht="15" customHeight="1">
      <c r="A73" s="2"/>
      <c r="B73" s="9"/>
      <c r="C73" s="11"/>
      <c r="D73" s="11"/>
      <c r="E73" s="12"/>
      <c r="F73" s="11"/>
      <c r="G73" s="12"/>
      <c r="H73" s="12"/>
      <c r="I73" s="12"/>
      <c r="J73" s="12"/>
      <c r="K73" s="12"/>
      <c r="L73" s="12"/>
      <c r="M73" s="132"/>
    </row>
    <row r="74" spans="1:13" ht="15" customHeight="1">
      <c r="A74" s="2"/>
      <c r="B74" s="9"/>
      <c r="C74" s="11"/>
      <c r="D74" s="11"/>
      <c r="E74" s="12"/>
      <c r="F74" s="11"/>
      <c r="G74" s="12"/>
      <c r="H74" s="12"/>
      <c r="I74" s="12"/>
      <c r="J74" s="12"/>
      <c r="K74" s="12"/>
      <c r="L74" s="12"/>
      <c r="M74" s="132"/>
    </row>
    <row r="75" spans="1:13" ht="15" customHeight="1">
      <c r="A75" s="2"/>
      <c r="B75" s="9"/>
      <c r="C75" s="11"/>
      <c r="D75" s="11"/>
      <c r="E75" s="12"/>
      <c r="F75" s="11"/>
      <c r="G75" s="12"/>
      <c r="H75" s="12"/>
      <c r="I75" s="12"/>
      <c r="J75" s="12"/>
      <c r="K75" s="12"/>
      <c r="L75" s="12"/>
      <c r="M75" s="132"/>
    </row>
    <row r="76" spans="1:13" ht="15" customHeight="1">
      <c r="A76" s="2"/>
      <c r="B76" s="9"/>
      <c r="C76" s="11"/>
      <c r="D76" s="11"/>
      <c r="E76" s="12"/>
      <c r="F76" s="11"/>
      <c r="G76" s="12"/>
      <c r="H76" s="12"/>
      <c r="I76" s="12"/>
      <c r="J76" s="12"/>
      <c r="K76" s="12"/>
      <c r="L76" s="12"/>
      <c r="M76" s="132"/>
    </row>
    <row r="77" spans="1:13" ht="15" customHeight="1">
      <c r="A77" s="2"/>
      <c r="B77" s="9"/>
      <c r="C77" s="11"/>
      <c r="D77" s="11"/>
      <c r="E77" s="12"/>
      <c r="F77" s="11"/>
      <c r="G77" s="12"/>
      <c r="H77" s="12"/>
      <c r="I77" s="12"/>
      <c r="J77" s="12"/>
      <c r="K77" s="12"/>
      <c r="L77" s="12"/>
      <c r="M77" s="132"/>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BD90"/>
  <sheetViews>
    <sheetView view="pageBreakPreview" zoomScale="80" zoomScaleNormal="80" zoomScaleSheetLayoutView="80" workbookViewId="0">
      <pane xSplit="2" ySplit="6" topLeftCell="AE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5703125" style="5" customWidth="1"/>
    <col min="2" max="2" width="53.28515625" style="6" customWidth="1"/>
    <col min="3" max="4" width="8" style="7" hidden="1" customWidth="1"/>
    <col min="5" max="5" width="8" style="3" hidden="1" customWidth="1"/>
    <col min="6" max="6" width="8" style="7" hidden="1" customWidth="1"/>
    <col min="7" max="26" width="8" style="3" hidden="1" customWidth="1"/>
    <col min="27" max="30" width="7.5703125" style="3" hidden="1" customWidth="1"/>
    <col min="31" max="41" width="8.85546875" style="3" customWidth="1"/>
    <col min="42" max="42" width="0.5703125" style="3" customWidth="1"/>
    <col min="43" max="43" width="13.5703125" style="278" bestFit="1" customWidth="1"/>
    <col min="44" max="50" width="13.7109375" style="278" bestFit="1" customWidth="1"/>
    <col min="51" max="55" width="13.140625" style="278" bestFit="1" customWidth="1"/>
    <col min="56" max="16384" width="9.140625" style="278"/>
  </cols>
  <sheetData>
    <row r="1" spans="1:56" ht="18" customHeight="1">
      <c r="A1" s="32"/>
      <c r="B1" s="33"/>
      <c r="C1" s="87"/>
      <c r="D1" s="87"/>
      <c r="E1" s="88"/>
      <c r="F1" s="87"/>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row>
    <row r="2" spans="1:56" s="279" customFormat="1" ht="18" customHeight="1">
      <c r="A2" s="485" t="str">
        <f>'Kandungan (new)'!A22</f>
        <v>3b</v>
      </c>
      <c r="B2" s="120" t="str">
        <f>'Kandungan (new)'!B22</f>
        <v>Pengeluaran Produk Utama dalam Industri Petroleum Bertapis - Suku Tahunan</v>
      </c>
      <c r="C2" s="96"/>
      <c r="D2" s="96"/>
      <c r="E2" s="97"/>
      <c r="F2" s="96"/>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row>
    <row r="3" spans="1:56" s="279" customFormat="1" ht="18" customHeight="1">
      <c r="A3" s="485"/>
      <c r="B3" s="98" t="str">
        <f>'Kandungan (new)'!B23</f>
        <v>Production of Major Products in Refined Petroleum Products Industry- Quarterly</v>
      </c>
      <c r="C3" s="96"/>
      <c r="D3" s="96"/>
      <c r="E3" s="97"/>
      <c r="F3" s="96"/>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row>
    <row r="4" spans="1:56" ht="18" customHeight="1" thickBot="1">
      <c r="B4" s="33"/>
      <c r="C4" s="35"/>
      <c r="D4" s="35"/>
      <c r="E4" s="36"/>
      <c r="F4" s="35"/>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row>
    <row r="5" spans="1:56" s="280" customFormat="1" ht="18" customHeight="1">
      <c r="A5" s="486" t="s">
        <v>246</v>
      </c>
      <c r="B5" s="486"/>
      <c r="C5" s="489">
        <v>2015</v>
      </c>
      <c r="D5" s="489"/>
      <c r="E5" s="489"/>
      <c r="F5" s="489"/>
      <c r="G5" s="489">
        <v>2016</v>
      </c>
      <c r="H5" s="489"/>
      <c r="I5" s="489"/>
      <c r="J5" s="489"/>
      <c r="K5" s="489">
        <v>2017</v>
      </c>
      <c r="L5" s="489"/>
      <c r="M5" s="489"/>
      <c r="N5" s="489"/>
      <c r="O5" s="489">
        <v>2018</v>
      </c>
      <c r="P5" s="489"/>
      <c r="Q5" s="489"/>
      <c r="R5" s="489"/>
      <c r="S5" s="489">
        <v>2019</v>
      </c>
      <c r="T5" s="489"/>
      <c r="U5" s="489"/>
      <c r="V5" s="489"/>
      <c r="W5" s="489">
        <v>2020</v>
      </c>
      <c r="X5" s="489"/>
      <c r="Y5" s="489"/>
      <c r="Z5" s="489"/>
      <c r="AA5" s="490">
        <v>2021</v>
      </c>
      <c r="AB5" s="490"/>
      <c r="AC5" s="490"/>
      <c r="AD5" s="490"/>
      <c r="AE5" s="490">
        <v>2022</v>
      </c>
      <c r="AF5" s="490"/>
      <c r="AG5" s="490"/>
      <c r="AH5" s="419"/>
      <c r="AI5" s="490">
        <v>2023</v>
      </c>
      <c r="AJ5" s="490"/>
      <c r="AK5" s="490"/>
      <c r="AL5" s="490"/>
      <c r="AM5" s="490">
        <v>2024</v>
      </c>
      <c r="AN5" s="490"/>
      <c r="AO5" s="490"/>
      <c r="AP5" s="421"/>
      <c r="AQ5" s="380"/>
    </row>
    <row r="6" spans="1:56" s="280" customFormat="1" ht="18" customHeight="1" thickBot="1">
      <c r="A6" s="487"/>
      <c r="B6" s="487"/>
      <c r="C6" s="423" t="s">
        <v>18</v>
      </c>
      <c r="D6" s="423" t="s">
        <v>19</v>
      </c>
      <c r="E6" s="423" t="s">
        <v>20</v>
      </c>
      <c r="F6" s="423" t="s">
        <v>21</v>
      </c>
      <c r="G6" s="423" t="s">
        <v>18</v>
      </c>
      <c r="H6" s="423" t="s">
        <v>19</v>
      </c>
      <c r="I6" s="423" t="s">
        <v>20</v>
      </c>
      <c r="J6" s="423" t="s">
        <v>21</v>
      </c>
      <c r="K6" s="423" t="s">
        <v>18</v>
      </c>
      <c r="L6" s="423" t="s">
        <v>19</v>
      </c>
      <c r="M6" s="423" t="s">
        <v>20</v>
      </c>
      <c r="N6" s="423" t="s">
        <v>21</v>
      </c>
      <c r="O6" s="423" t="s">
        <v>18</v>
      </c>
      <c r="P6" s="423" t="s">
        <v>19</v>
      </c>
      <c r="Q6" s="423" t="s">
        <v>20</v>
      </c>
      <c r="R6" s="423" t="s">
        <v>21</v>
      </c>
      <c r="S6" s="423" t="s">
        <v>18</v>
      </c>
      <c r="T6" s="423" t="s">
        <v>19</v>
      </c>
      <c r="U6" s="423" t="s">
        <v>20</v>
      </c>
      <c r="V6" s="423" t="s">
        <v>21</v>
      </c>
      <c r="W6" s="423" t="s">
        <v>18</v>
      </c>
      <c r="X6" s="423" t="s">
        <v>19</v>
      </c>
      <c r="Y6" s="423" t="s">
        <v>20</v>
      </c>
      <c r="Z6" s="423" t="s">
        <v>21</v>
      </c>
      <c r="AA6" s="424" t="s">
        <v>18</v>
      </c>
      <c r="AB6" s="424" t="s">
        <v>19</v>
      </c>
      <c r="AC6" s="424" t="s">
        <v>20</v>
      </c>
      <c r="AD6" s="424" t="s">
        <v>21</v>
      </c>
      <c r="AE6" s="424" t="s">
        <v>18</v>
      </c>
      <c r="AF6" s="424" t="s">
        <v>19</v>
      </c>
      <c r="AG6" s="424" t="s">
        <v>20</v>
      </c>
      <c r="AH6" s="424" t="s">
        <v>21</v>
      </c>
      <c r="AI6" s="424" t="s">
        <v>18</v>
      </c>
      <c r="AJ6" s="424" t="s">
        <v>19</v>
      </c>
      <c r="AK6" s="424" t="s">
        <v>20</v>
      </c>
      <c r="AL6" s="424" t="s">
        <v>21</v>
      </c>
      <c r="AM6" s="424" t="s">
        <v>18</v>
      </c>
      <c r="AN6" s="424" t="s">
        <v>19</v>
      </c>
      <c r="AO6" s="424" t="s">
        <v>20</v>
      </c>
      <c r="AP6" s="423"/>
      <c r="AQ6" s="380"/>
    </row>
    <row r="7" spans="1:56" s="281" customFormat="1" ht="18" customHeight="1">
      <c r="A7" s="37" t="s">
        <v>31</v>
      </c>
      <c r="B7" s="37" t="s">
        <v>77</v>
      </c>
      <c r="C7" s="38"/>
      <c r="D7" s="38"/>
      <c r="E7" s="39"/>
      <c r="F7" s="38"/>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1:56" ht="22.5" customHeight="1" thickBot="1">
      <c r="A8" s="40"/>
      <c r="B8" s="41" t="s">
        <v>78</v>
      </c>
      <c r="C8" s="43"/>
      <c r="D8" s="43"/>
      <c r="E8" s="44"/>
      <c r="F8" s="4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row>
    <row r="9" spans="1:56" ht="2.25" customHeight="1">
      <c r="A9" s="34"/>
      <c r="B9" s="45"/>
      <c r="C9" s="47"/>
      <c r="D9" s="47"/>
      <c r="E9" s="48"/>
      <c r="F9" s="47"/>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row>
    <row r="10" spans="1:56" s="287" customFormat="1" ht="19.5" customHeight="1">
      <c r="A10" s="240"/>
      <c r="B10" s="90" t="s">
        <v>112</v>
      </c>
      <c r="C10" s="178">
        <v>6745.0780000000004</v>
      </c>
      <c r="D10" s="178">
        <v>6086.2719999999999</v>
      </c>
      <c r="E10" s="178">
        <v>5840.8209999999999</v>
      </c>
      <c r="F10" s="178">
        <v>6748.6139999999996</v>
      </c>
      <c r="G10" s="178">
        <v>6825.281201820344</v>
      </c>
      <c r="H10" s="178">
        <v>6389.3862357650123</v>
      </c>
      <c r="I10" s="178">
        <v>6026.2461432218852</v>
      </c>
      <c r="J10" s="178">
        <v>6962.252899270552</v>
      </c>
      <c r="K10" s="178">
        <v>6991.7153919616885</v>
      </c>
      <c r="L10" s="178">
        <v>6503.1870743990667</v>
      </c>
      <c r="M10" s="178">
        <v>6381.7843128973327</v>
      </c>
      <c r="N10" s="178">
        <v>7230.5585221331012</v>
      </c>
      <c r="O10" s="178">
        <v>7285.6403771839805</v>
      </c>
      <c r="P10" s="178">
        <v>6731.7842152724397</v>
      </c>
      <c r="Q10" s="178">
        <v>6566.3187117888156</v>
      </c>
      <c r="R10" s="178">
        <v>7577.3891651092781</v>
      </c>
      <c r="S10" s="178">
        <v>7619.9856205960496</v>
      </c>
      <c r="T10" s="178">
        <v>6847.09792223558</v>
      </c>
      <c r="U10" s="178">
        <v>6670.0579566909109</v>
      </c>
      <c r="V10" s="178">
        <v>7534.5219611520506</v>
      </c>
      <c r="W10" s="178">
        <v>7528.3180099078245</v>
      </c>
      <c r="X10" s="178">
        <v>5155.7179999999998</v>
      </c>
      <c r="Y10" s="178">
        <v>6522.1364592999198</v>
      </c>
      <c r="Z10" s="178">
        <v>7369.8590219428797</v>
      </c>
      <c r="AA10" s="178">
        <v>7637.3130576325502</v>
      </c>
      <c r="AB10" s="178">
        <v>6903.7604462159106</v>
      </c>
      <c r="AC10" s="178">
        <v>7201.9712613211104</v>
      </c>
      <c r="AD10" s="178">
        <v>7268.6950419109398</v>
      </c>
      <c r="AE10" s="178">
        <v>8023.1333831845295</v>
      </c>
      <c r="AF10" s="178">
        <v>7385.2956072821598</v>
      </c>
      <c r="AG10" s="178">
        <v>8336.5079999999998</v>
      </c>
      <c r="AH10" s="178">
        <v>7538.5060000000003</v>
      </c>
      <c r="AI10" s="178">
        <v>8389.7158609244398</v>
      </c>
      <c r="AJ10" s="178">
        <v>7068.7988130038812</v>
      </c>
      <c r="AK10" s="178">
        <v>7888.0782570000001</v>
      </c>
      <c r="AL10" s="178">
        <v>7932.9859379999998</v>
      </c>
      <c r="AM10" s="178">
        <v>9053.7206837136291</v>
      </c>
      <c r="AN10" s="178">
        <v>7078.4063254968696</v>
      </c>
      <c r="AO10" s="178">
        <v>7637.2190000000001</v>
      </c>
      <c r="AP10" s="241"/>
      <c r="AS10" s="348"/>
      <c r="AT10" s="348"/>
      <c r="AU10" s="348"/>
      <c r="AV10" s="348"/>
      <c r="AW10" s="348"/>
      <c r="AX10" s="348"/>
      <c r="AY10" s="348"/>
      <c r="AZ10" s="348"/>
      <c r="BA10" s="348"/>
      <c r="BB10" s="348"/>
      <c r="BC10" s="348"/>
      <c r="BD10" s="348"/>
    </row>
    <row r="11" spans="1:56" s="287" customFormat="1" ht="19.5" customHeight="1">
      <c r="A11" s="240"/>
      <c r="B11" s="90" t="s">
        <v>113</v>
      </c>
      <c r="C11" s="178">
        <v>558.73500000000001</v>
      </c>
      <c r="D11" s="178">
        <v>574.31200000000001</v>
      </c>
      <c r="E11" s="178">
        <v>580.74300000000005</v>
      </c>
      <c r="F11" s="178">
        <v>579.44600000000003</v>
      </c>
      <c r="G11" s="178">
        <v>565.33990415918208</v>
      </c>
      <c r="H11" s="178">
        <v>602.99840836191163</v>
      </c>
      <c r="I11" s="178">
        <v>598.98650500523365</v>
      </c>
      <c r="J11" s="178">
        <v>597.91117902402641</v>
      </c>
      <c r="K11" s="178">
        <v>579.24918012415242</v>
      </c>
      <c r="L11" s="178">
        <v>613.57739210258626</v>
      </c>
      <c r="M11" s="178">
        <v>634.75295110398088</v>
      </c>
      <c r="N11" s="178">
        <v>621.31719944577947</v>
      </c>
      <c r="O11" s="178">
        <v>673.07712491317511</v>
      </c>
      <c r="P11" s="178">
        <v>649.11626449584389</v>
      </c>
      <c r="Q11" s="178">
        <v>676.93594057614803</v>
      </c>
      <c r="R11" s="178">
        <v>722.82980462628439</v>
      </c>
      <c r="S11" s="178">
        <v>673.16369927240578</v>
      </c>
      <c r="T11" s="178">
        <v>725.13411387224517</v>
      </c>
      <c r="U11" s="178">
        <v>704.19894981840514</v>
      </c>
      <c r="V11" s="178">
        <v>798.01340918244637</v>
      </c>
      <c r="W11" s="178">
        <v>734.18526748143097</v>
      </c>
      <c r="X11" s="178">
        <v>521.61024201421196</v>
      </c>
      <c r="Y11" s="178">
        <v>644.50812663178033</v>
      </c>
      <c r="Z11" s="178">
        <v>648.85516610513923</v>
      </c>
      <c r="AA11" s="178">
        <v>656.77915066663172</v>
      </c>
      <c r="AB11" s="178">
        <v>649.97626698464944</v>
      </c>
      <c r="AC11" s="178">
        <v>657.72476000000006</v>
      </c>
      <c r="AD11" s="178">
        <v>728.25649163256708</v>
      </c>
      <c r="AE11" s="178">
        <v>673.11419384087412</v>
      </c>
      <c r="AF11" s="178">
        <v>705.3828941252076</v>
      </c>
      <c r="AG11" s="178">
        <v>653.80899999999997</v>
      </c>
      <c r="AH11" s="178">
        <v>645.43399999999997</v>
      </c>
      <c r="AI11" s="178">
        <v>670.22990718832739</v>
      </c>
      <c r="AJ11" s="178">
        <v>727.30160714778356</v>
      </c>
      <c r="AK11" s="178">
        <v>605.33694257573723</v>
      </c>
      <c r="AL11" s="178">
        <v>521.21062482442153</v>
      </c>
      <c r="AM11" s="178">
        <v>572.43091737056318</v>
      </c>
      <c r="AN11" s="178">
        <v>721.21690526345606</v>
      </c>
      <c r="AO11" s="178">
        <v>607.75300000000004</v>
      </c>
      <c r="AP11" s="241"/>
      <c r="AS11" s="348"/>
      <c r="AT11" s="348"/>
      <c r="AU11" s="348"/>
      <c r="AV11" s="348"/>
      <c r="AW11" s="348"/>
      <c r="AX11" s="348"/>
      <c r="AY11" s="348"/>
      <c r="AZ11" s="348"/>
      <c r="BA11" s="348"/>
      <c r="BB11" s="348"/>
      <c r="BC11" s="348"/>
      <c r="BD11" s="348"/>
    </row>
    <row r="12" spans="1:56" s="288" customFormat="1" ht="19.5" customHeight="1">
      <c r="A12" s="193"/>
      <c r="B12" s="90" t="s">
        <v>114</v>
      </c>
      <c r="C12" s="178">
        <v>1403.6610000000001</v>
      </c>
      <c r="D12" s="178">
        <v>1383.066</v>
      </c>
      <c r="E12" s="178">
        <v>1272.7460000000001</v>
      </c>
      <c r="F12" s="178">
        <v>1312.1120000000001</v>
      </c>
      <c r="G12" s="178">
        <v>1421.262015210576</v>
      </c>
      <c r="H12" s="178">
        <v>1451.9351829794832</v>
      </c>
      <c r="I12" s="178">
        <v>1312.4458951570994</v>
      </c>
      <c r="J12" s="178">
        <v>1353.7101919958361</v>
      </c>
      <c r="K12" s="178">
        <v>1456.3105199395043</v>
      </c>
      <c r="L12" s="178">
        <v>1477.8760098931998</v>
      </c>
      <c r="M12" s="178">
        <v>1392.4127196566337</v>
      </c>
      <c r="N12" s="178">
        <v>1406.1049557080867</v>
      </c>
      <c r="O12" s="178">
        <v>1460.3342594957674</v>
      </c>
      <c r="P12" s="178">
        <v>1521.1129041506508</v>
      </c>
      <c r="Q12" s="178">
        <v>1407.0401925675658</v>
      </c>
      <c r="R12" s="178">
        <v>1439.5953995774294</v>
      </c>
      <c r="S12" s="178">
        <v>1437.994273252626</v>
      </c>
      <c r="T12" s="178">
        <v>1453.3410974596841</v>
      </c>
      <c r="U12" s="178">
        <v>1483.1304830897648</v>
      </c>
      <c r="V12" s="178">
        <v>1487.1074275562048</v>
      </c>
      <c r="W12" s="178">
        <v>1578.6298919635713</v>
      </c>
      <c r="X12" s="178">
        <v>846.79639213550956</v>
      </c>
      <c r="Y12" s="178">
        <v>1200.3979999999999</v>
      </c>
      <c r="Z12" s="178">
        <v>1355.0819369720964</v>
      </c>
      <c r="AA12" s="178">
        <v>1472.7693941860302</v>
      </c>
      <c r="AB12" s="178">
        <v>1541.4118962434909</v>
      </c>
      <c r="AC12" s="178">
        <v>1759.5409265257199</v>
      </c>
      <c r="AD12" s="178">
        <v>1659.6509500333918</v>
      </c>
      <c r="AE12" s="178">
        <v>1445.5764132093266</v>
      </c>
      <c r="AF12" s="178">
        <v>1827.4795908590788</v>
      </c>
      <c r="AG12" s="178">
        <v>1833.8606447544885</v>
      </c>
      <c r="AH12" s="178">
        <v>1359.0886560615752</v>
      </c>
      <c r="AI12" s="178">
        <v>1159.4119187537708</v>
      </c>
      <c r="AJ12" s="178">
        <v>1327.4775679070158</v>
      </c>
      <c r="AK12" s="178">
        <v>1268.9913701124763</v>
      </c>
      <c r="AL12" s="178">
        <v>883.43266619333713</v>
      </c>
      <c r="AM12" s="178">
        <v>727.27531278213951</v>
      </c>
      <c r="AN12" s="178">
        <v>1065.410259569682</v>
      </c>
      <c r="AO12" s="178">
        <v>1437.5170000000001</v>
      </c>
      <c r="AP12" s="194"/>
      <c r="AR12" s="287"/>
      <c r="AS12" s="349"/>
      <c r="AT12" s="349"/>
      <c r="AU12" s="349"/>
      <c r="AV12" s="349"/>
      <c r="AW12" s="349"/>
      <c r="AX12" s="349"/>
      <c r="AY12" s="349"/>
      <c r="AZ12" s="349"/>
      <c r="BA12" s="349"/>
      <c r="BB12" s="349"/>
      <c r="BC12" s="349"/>
      <c r="BD12" s="349"/>
    </row>
    <row r="13" spans="1:56" s="288" customFormat="1" ht="19.5" customHeight="1">
      <c r="A13" s="193"/>
      <c r="B13" s="90" t="s">
        <v>115</v>
      </c>
      <c r="C13" s="178">
        <v>736.92399999999998</v>
      </c>
      <c r="D13" s="178">
        <v>564.73699999999997</v>
      </c>
      <c r="E13" s="178">
        <v>613.05700000000002</v>
      </c>
      <c r="F13" s="178">
        <v>726.84500000000003</v>
      </c>
      <c r="G13" s="178">
        <v>745.44508021777301</v>
      </c>
      <c r="H13" s="178">
        <v>592.87398018987597</v>
      </c>
      <c r="I13" s="178">
        <v>632.10680857309842</v>
      </c>
      <c r="J13" s="178">
        <v>749.28114221507212</v>
      </c>
      <c r="K13" s="178">
        <v>763.85766924516247</v>
      </c>
      <c r="L13" s="178">
        <v>603.40724745996022</v>
      </c>
      <c r="M13" s="178">
        <v>671.43664596080873</v>
      </c>
      <c r="N13" s="178">
        <v>776.44533712209852</v>
      </c>
      <c r="O13" s="178">
        <v>824.85136313267571</v>
      </c>
      <c r="P13" s="178">
        <v>552.14787523966618</v>
      </c>
      <c r="Q13" s="178">
        <v>681.50233787031493</v>
      </c>
      <c r="R13" s="178">
        <v>743.1966159659861</v>
      </c>
      <c r="S13" s="178">
        <v>775.56573011477201</v>
      </c>
      <c r="T13" s="178">
        <v>544.83579985941901</v>
      </c>
      <c r="U13" s="178">
        <v>670.31127861606001</v>
      </c>
      <c r="V13" s="178">
        <v>710.72290475752266</v>
      </c>
      <c r="W13" s="178">
        <v>826.48487089318803</v>
      </c>
      <c r="X13" s="178">
        <v>360.57600000000002</v>
      </c>
      <c r="Y13" s="178">
        <v>431.580519369466</v>
      </c>
      <c r="Z13" s="178">
        <v>470.06885177811978</v>
      </c>
      <c r="AA13" s="178">
        <v>523.39415387560553</v>
      </c>
      <c r="AB13" s="178">
        <v>509.48679961253208</v>
      </c>
      <c r="AC13" s="178">
        <v>574.30890464765696</v>
      </c>
      <c r="AD13" s="178">
        <v>511.64040047087576</v>
      </c>
      <c r="AE13" s="178">
        <v>515.88840222838144</v>
      </c>
      <c r="AF13" s="178">
        <v>445.79284139525237</v>
      </c>
      <c r="AG13" s="178">
        <v>500.05900000000003</v>
      </c>
      <c r="AH13" s="178">
        <v>528.64200000000005</v>
      </c>
      <c r="AI13" s="178">
        <v>437.89252740745349</v>
      </c>
      <c r="AJ13" s="178">
        <v>477.61098650675439</v>
      </c>
      <c r="AK13" s="178">
        <v>558.12950682978874</v>
      </c>
      <c r="AL13" s="178">
        <v>461.71936916866628</v>
      </c>
      <c r="AM13" s="178">
        <v>461.41843267496336</v>
      </c>
      <c r="AN13" s="178">
        <v>579.13326488111397</v>
      </c>
      <c r="AO13" s="178">
        <v>623.69000000000005</v>
      </c>
      <c r="AP13" s="194"/>
      <c r="AR13" s="287"/>
      <c r="AS13" s="349"/>
      <c r="AT13" s="349"/>
      <c r="AU13" s="349"/>
      <c r="AV13" s="349"/>
      <c r="AW13" s="349"/>
      <c r="AX13" s="349"/>
      <c r="AY13" s="349"/>
      <c r="AZ13" s="349"/>
      <c r="BA13" s="349"/>
      <c r="BB13" s="349"/>
      <c r="BC13" s="349"/>
      <c r="BD13" s="349"/>
    </row>
    <row r="14" spans="1:56" s="288" customFormat="1" ht="19.5" customHeight="1">
      <c r="A14" s="193"/>
      <c r="B14" s="90" t="s">
        <v>271</v>
      </c>
      <c r="C14" s="178">
        <v>2943.9050000000002</v>
      </c>
      <c r="D14" s="178">
        <v>2945.9180000000001</v>
      </c>
      <c r="E14" s="178">
        <v>2683.0219999999999</v>
      </c>
      <c r="F14" s="178">
        <v>2822.654</v>
      </c>
      <c r="G14" s="178">
        <v>2980.3542312206723</v>
      </c>
      <c r="H14" s="178">
        <v>3092.8780946434131</v>
      </c>
      <c r="I14" s="178">
        <v>2766.5766737635108</v>
      </c>
      <c r="J14" s="178">
        <v>2909.6153120864619</v>
      </c>
      <c r="K14" s="178">
        <v>3053.5609107990003</v>
      </c>
      <c r="L14" s="178">
        <v>3147.5736134171721</v>
      </c>
      <c r="M14" s="178">
        <v>2934.7985032103238</v>
      </c>
      <c r="N14" s="178">
        <v>3015.0545531789576</v>
      </c>
      <c r="O14" s="178">
        <v>3160.5546844609903</v>
      </c>
      <c r="P14" s="178">
        <v>3081.8085944165305</v>
      </c>
      <c r="Q14" s="178">
        <v>2973.4933824518357</v>
      </c>
      <c r="R14" s="178">
        <v>3000.4089039389273</v>
      </c>
      <c r="S14" s="178">
        <v>3230.3855021957129</v>
      </c>
      <c r="T14" s="178">
        <v>3332.3722825563514</v>
      </c>
      <c r="U14" s="178">
        <v>3201.3248718607997</v>
      </c>
      <c r="V14" s="178">
        <v>3254.5036532845356</v>
      </c>
      <c r="W14" s="178">
        <v>3574.8349747628804</v>
      </c>
      <c r="X14" s="178">
        <v>1896.1712994248708</v>
      </c>
      <c r="Y14" s="178">
        <v>2678.5599581176389</v>
      </c>
      <c r="Z14" s="178">
        <v>2772.1426595469761</v>
      </c>
      <c r="AA14" s="178">
        <v>2974.6278672953499</v>
      </c>
      <c r="AB14" s="178">
        <v>2682.0901307996251</v>
      </c>
      <c r="AC14" s="178">
        <v>3631.9259352704703</v>
      </c>
      <c r="AD14" s="178">
        <v>3592.7818427887296</v>
      </c>
      <c r="AE14" s="178">
        <v>3400.6083692458101</v>
      </c>
      <c r="AF14" s="178">
        <v>2804.4051249514819</v>
      </c>
      <c r="AG14" s="178">
        <v>4373.9979413549008</v>
      </c>
      <c r="AH14" s="178">
        <v>4753.3882830911398</v>
      </c>
      <c r="AI14" s="178">
        <v>4740.5597735382398</v>
      </c>
      <c r="AJ14" s="178">
        <v>3070.0467546319342</v>
      </c>
      <c r="AK14" s="178">
        <v>4009.0826276096354</v>
      </c>
      <c r="AL14" s="178">
        <v>4367.5748784852749</v>
      </c>
      <c r="AM14" s="178">
        <v>4339.6962203212461</v>
      </c>
      <c r="AN14" s="178">
        <v>3360.56739961629</v>
      </c>
      <c r="AO14" s="178">
        <v>4258.1260000000002</v>
      </c>
      <c r="AP14" s="194"/>
      <c r="AR14" s="287"/>
      <c r="AS14" s="349"/>
      <c r="AT14" s="349"/>
      <c r="AU14" s="349"/>
      <c r="AV14" s="349"/>
      <c r="AW14" s="349"/>
      <c r="AX14" s="349"/>
      <c r="AY14" s="349"/>
      <c r="AZ14" s="349"/>
      <c r="BA14" s="349"/>
      <c r="BB14" s="349"/>
      <c r="BC14" s="349"/>
      <c r="BD14" s="349"/>
    </row>
    <row r="15" spans="1:56" s="288" customFormat="1" ht="19.5" customHeight="1">
      <c r="A15" s="193"/>
      <c r="B15" s="173" t="s">
        <v>116</v>
      </c>
      <c r="C15" s="178">
        <v>24.765999999999998</v>
      </c>
      <c r="D15" s="178">
        <v>20.832000000000001</v>
      </c>
      <c r="E15" s="178">
        <v>25.087</v>
      </c>
      <c r="F15" s="178">
        <v>18.529</v>
      </c>
      <c r="G15" s="178">
        <v>18.547000000000001</v>
      </c>
      <c r="H15" s="178">
        <v>21.109000000000002</v>
      </c>
      <c r="I15" s="178">
        <v>20.957000000000001</v>
      </c>
      <c r="J15" s="178">
        <v>22.341999999999999</v>
      </c>
      <c r="K15" s="178">
        <v>39.433373999999993</v>
      </c>
      <c r="L15" s="178">
        <v>37.598210000000002</v>
      </c>
      <c r="M15" s="178">
        <v>38.464858</v>
      </c>
      <c r="N15" s="178">
        <v>34.407046000000001</v>
      </c>
      <c r="O15" s="178">
        <v>35.43</v>
      </c>
      <c r="P15" s="178">
        <v>37.667000000000002</v>
      </c>
      <c r="Q15" s="178">
        <v>42.543999999999997</v>
      </c>
      <c r="R15" s="178">
        <v>42.417999999999999</v>
      </c>
      <c r="S15" s="178">
        <v>36.767000000000003</v>
      </c>
      <c r="T15" s="178">
        <v>32.029000000000003</v>
      </c>
      <c r="U15" s="178">
        <v>37.667000000000002</v>
      </c>
      <c r="V15" s="178">
        <v>31.998000000000001</v>
      </c>
      <c r="W15" s="178">
        <v>24.681999999999999</v>
      </c>
      <c r="X15" s="178">
        <v>17.010999999999999</v>
      </c>
      <c r="Y15" s="178">
        <v>26.501000000000001</v>
      </c>
      <c r="Z15" s="178">
        <v>24.193000000000001</v>
      </c>
      <c r="AA15" s="178">
        <v>18.843760000000003</v>
      </c>
      <c r="AB15" s="178">
        <v>23.710999999999999</v>
      </c>
      <c r="AC15" s="178">
        <v>34.026129999999995</v>
      </c>
      <c r="AD15" s="178">
        <v>29.9973809</v>
      </c>
      <c r="AE15" s="178">
        <v>23.335253100000003</v>
      </c>
      <c r="AF15" s="178">
        <v>28.700104</v>
      </c>
      <c r="AG15" s="178">
        <v>47.747999999999998</v>
      </c>
      <c r="AH15" s="178">
        <v>44.884999999999998</v>
      </c>
      <c r="AI15" s="178">
        <v>36.477999999999994</v>
      </c>
      <c r="AJ15" s="178">
        <v>41.31</v>
      </c>
      <c r="AK15" s="178">
        <v>52.07</v>
      </c>
      <c r="AL15" s="178">
        <v>56.496000000000002</v>
      </c>
      <c r="AM15" s="178">
        <v>49.911684999999999</v>
      </c>
      <c r="AN15" s="178">
        <v>56.238973999999999</v>
      </c>
      <c r="AO15" s="178">
        <v>69.866</v>
      </c>
      <c r="AP15" s="194"/>
      <c r="AR15" s="287"/>
      <c r="AS15" s="349"/>
      <c r="AT15" s="349"/>
      <c r="AU15" s="349"/>
      <c r="AV15" s="349"/>
      <c r="AW15" s="349"/>
      <c r="AX15" s="349"/>
      <c r="AY15" s="349"/>
      <c r="AZ15" s="349"/>
      <c r="BA15" s="349"/>
      <c r="BB15" s="349"/>
      <c r="BC15" s="349"/>
      <c r="BD15" s="349"/>
    </row>
    <row r="16" spans="1:56" s="287" customFormat="1" ht="19.5" customHeight="1">
      <c r="A16" s="240"/>
      <c r="B16" s="173" t="s">
        <v>117</v>
      </c>
      <c r="C16" s="178">
        <v>993.40800000000002</v>
      </c>
      <c r="D16" s="178">
        <v>945.17100000000005</v>
      </c>
      <c r="E16" s="178">
        <v>924.66700000000003</v>
      </c>
      <c r="F16" s="178">
        <v>842.25900000000001</v>
      </c>
      <c r="G16" s="178">
        <v>1005.0594322041352</v>
      </c>
      <c r="H16" s="178">
        <v>992.28871793639678</v>
      </c>
      <c r="I16" s="178">
        <v>953.08407232885588</v>
      </c>
      <c r="J16" s="178">
        <v>866.97656644003462</v>
      </c>
      <c r="K16" s="178">
        <v>1029.4335017580402</v>
      </c>
      <c r="L16" s="178">
        <v>1009.9472127561266</v>
      </c>
      <c r="M16" s="178">
        <v>1012.9770573659113</v>
      </c>
      <c r="N16" s="178">
        <v>895.02022597354733</v>
      </c>
      <c r="O16" s="178">
        <v>1085.9906822259036</v>
      </c>
      <c r="P16" s="178">
        <v>1011.177</v>
      </c>
      <c r="Q16" s="178">
        <v>1012.434</v>
      </c>
      <c r="R16" s="178">
        <v>1013.7628223498249</v>
      </c>
      <c r="S16" s="178">
        <v>1067.0328210896007</v>
      </c>
      <c r="T16" s="178">
        <v>1040.0766614096153</v>
      </c>
      <c r="U16" s="178">
        <v>1062.4739537167013</v>
      </c>
      <c r="V16" s="178">
        <v>1066.0289417822185</v>
      </c>
      <c r="W16" s="178">
        <v>1161.471</v>
      </c>
      <c r="X16" s="178">
        <v>745.72845059029896</v>
      </c>
      <c r="Y16" s="178">
        <v>865.99037053970596</v>
      </c>
      <c r="Z16" s="178">
        <v>921.91806655715607</v>
      </c>
      <c r="AA16" s="178">
        <v>927.01599999999996</v>
      </c>
      <c r="AB16" s="178">
        <v>1033.8603135553813</v>
      </c>
      <c r="AC16" s="178">
        <v>1097.1025712938931</v>
      </c>
      <c r="AD16" s="178">
        <v>1110.0752873026984</v>
      </c>
      <c r="AE16" s="178">
        <v>826.85</v>
      </c>
      <c r="AF16" s="178">
        <v>773.96067004375641</v>
      </c>
      <c r="AG16" s="178">
        <v>745.06399999999996</v>
      </c>
      <c r="AH16" s="178">
        <v>812.01199999999994</v>
      </c>
      <c r="AI16" s="178">
        <v>798.75896668442897</v>
      </c>
      <c r="AJ16" s="178">
        <v>1008.9929210564289</v>
      </c>
      <c r="AK16" s="178">
        <v>701.05242844233919</v>
      </c>
      <c r="AL16" s="178">
        <v>766.62386360536129</v>
      </c>
      <c r="AM16" s="178">
        <v>755.50366860525094</v>
      </c>
      <c r="AN16" s="178">
        <v>1178.273237689541</v>
      </c>
      <c r="AO16" s="178">
        <v>826.49</v>
      </c>
      <c r="AP16" s="242"/>
      <c r="AS16" s="348"/>
      <c r="AT16" s="348"/>
      <c r="AU16" s="348"/>
      <c r="AV16" s="348"/>
      <c r="AW16" s="348"/>
      <c r="AX16" s="348"/>
      <c r="AY16" s="348"/>
      <c r="AZ16" s="348"/>
      <c r="BA16" s="348"/>
      <c r="BB16" s="348"/>
      <c r="BC16" s="348"/>
      <c r="BD16" s="348"/>
    </row>
    <row r="17" spans="1:56" s="287" customFormat="1" ht="19.5" customHeight="1">
      <c r="A17" s="240"/>
      <c r="B17" s="173" t="s">
        <v>120</v>
      </c>
      <c r="C17" s="178">
        <v>945.49300000000005</v>
      </c>
      <c r="D17" s="178">
        <v>902.28399999999999</v>
      </c>
      <c r="E17" s="178">
        <v>968.25099999999998</v>
      </c>
      <c r="F17" s="178">
        <v>971.04399999999998</v>
      </c>
      <c r="G17" s="178">
        <v>957.33141109314124</v>
      </c>
      <c r="H17" s="212">
        <v>947.37914973538534</v>
      </c>
      <c r="I17" s="212">
        <v>997.94824479144347</v>
      </c>
      <c r="J17" s="212">
        <v>1001.3432405716318</v>
      </c>
      <c r="K17" s="212">
        <v>980.82274287657538</v>
      </c>
      <c r="L17" s="212">
        <v>963.98222702344344</v>
      </c>
      <c r="M17" s="212">
        <v>1061.2222688555232</v>
      </c>
      <c r="N17" s="212">
        <v>1038.68002969447</v>
      </c>
      <c r="O17" s="212">
        <v>1047.6161197407166</v>
      </c>
      <c r="P17" s="212">
        <v>1053.2799312300638</v>
      </c>
      <c r="Q17" s="212">
        <v>1078.4996990450077</v>
      </c>
      <c r="R17" s="212">
        <v>1087.0542070880801</v>
      </c>
      <c r="S17" s="212">
        <v>1015.6287661175739</v>
      </c>
      <c r="T17" s="212">
        <v>1066.2730534</v>
      </c>
      <c r="U17" s="212">
        <v>1104.9129030622794</v>
      </c>
      <c r="V17" s="212">
        <v>1149.2144126172655</v>
      </c>
      <c r="W17" s="212">
        <v>1164.974756342873</v>
      </c>
      <c r="X17" s="212">
        <v>850.70409229698498</v>
      </c>
      <c r="Y17" s="212">
        <v>803.4073782828782</v>
      </c>
      <c r="Z17" s="212">
        <v>935.23726385863301</v>
      </c>
      <c r="AA17" s="212">
        <v>1023.8282064381867</v>
      </c>
      <c r="AB17" s="212">
        <v>964.88407508039893</v>
      </c>
      <c r="AC17" s="212">
        <v>968.14303000000007</v>
      </c>
      <c r="AD17" s="212">
        <v>944.53312970530646</v>
      </c>
      <c r="AE17" s="212">
        <v>864.93117006504656</v>
      </c>
      <c r="AF17" s="212">
        <v>804.59544219134398</v>
      </c>
      <c r="AG17" s="212">
        <v>805.69600000000003</v>
      </c>
      <c r="AH17" s="212">
        <v>783.37599999999998</v>
      </c>
      <c r="AI17" s="212">
        <v>738.03782532642992</v>
      </c>
      <c r="AJ17" s="212">
        <v>936.89552620140239</v>
      </c>
      <c r="AK17" s="212">
        <v>643.28780317180303</v>
      </c>
      <c r="AL17" s="212">
        <v>656.76730638547338</v>
      </c>
      <c r="AM17" s="212">
        <v>643.01429346611928</v>
      </c>
      <c r="AN17" s="212">
        <v>1132.2633108174421</v>
      </c>
      <c r="AO17" s="212">
        <v>798.03499999999997</v>
      </c>
      <c r="AP17" s="242"/>
      <c r="AS17" s="348"/>
      <c r="AT17" s="348"/>
      <c r="AU17" s="348"/>
      <c r="AV17" s="348"/>
      <c r="AW17" s="348"/>
      <c r="AX17" s="348"/>
      <c r="AY17" s="348"/>
      <c r="AZ17" s="348"/>
      <c r="BA17" s="348"/>
      <c r="BB17" s="348"/>
      <c r="BC17" s="348"/>
      <c r="BD17" s="348"/>
    </row>
    <row r="18" spans="1:56" s="288" customFormat="1" ht="19.5" customHeight="1">
      <c r="A18" s="431"/>
      <c r="B18" s="425" t="s">
        <v>119</v>
      </c>
      <c r="C18" s="426">
        <v>14351.970000000001</v>
      </c>
      <c r="D18" s="426">
        <v>13422.591999999999</v>
      </c>
      <c r="E18" s="426">
        <v>12908.393999999998</v>
      </c>
      <c r="F18" s="426">
        <v>14021.502999999999</v>
      </c>
      <c r="G18" s="426">
        <v>14518.620275925821</v>
      </c>
      <c r="H18" s="426">
        <v>14090.848769611477</v>
      </c>
      <c r="I18" s="426">
        <v>13308.351342841128</v>
      </c>
      <c r="J18" s="426">
        <v>14463.432531603616</v>
      </c>
      <c r="K18" s="426">
        <v>14894.383290704123</v>
      </c>
      <c r="L18" s="426">
        <v>14357.148987051554</v>
      </c>
      <c r="M18" s="426">
        <v>14127.849317050513</v>
      </c>
      <c r="N18" s="426">
        <v>15017.58786925604</v>
      </c>
      <c r="O18" s="426">
        <v>15573.494611153208</v>
      </c>
      <c r="P18" s="426">
        <v>14638.093784805194</v>
      </c>
      <c r="Q18" s="426">
        <v>14438.768264299686</v>
      </c>
      <c r="R18" s="426">
        <v>15626.65491865581</v>
      </c>
      <c r="S18" s="426">
        <v>15856.523412638739</v>
      </c>
      <c r="T18" s="426">
        <v>15041.159930792895</v>
      </c>
      <c r="U18" s="426">
        <v>14934.077396854918</v>
      </c>
      <c r="V18" s="426">
        <v>16032.110710332243</v>
      </c>
      <c r="W18" s="426">
        <v>16593.580771351768</v>
      </c>
      <c r="X18" s="426">
        <v>10394.315476461876</v>
      </c>
      <c r="Y18" s="426">
        <v>13173.081812241391</v>
      </c>
      <c r="Z18" s="426">
        <v>14497.355966761001</v>
      </c>
      <c r="AA18" s="426">
        <v>15234.571590094354</v>
      </c>
      <c r="AB18" s="426">
        <v>14309.180928491989</v>
      </c>
      <c r="AC18" s="426">
        <v>15924.743519058849</v>
      </c>
      <c r="AD18" s="426">
        <v>15845.630524744511</v>
      </c>
      <c r="AE18" s="426">
        <v>15773.437184873968</v>
      </c>
      <c r="AF18" s="426">
        <v>14775.612274848283</v>
      </c>
      <c r="AG18" s="426">
        <v>17296.742586109387</v>
      </c>
      <c r="AH18" s="426">
        <v>16465.331939152715</v>
      </c>
      <c r="AI18" s="426">
        <v>16971.08477982309</v>
      </c>
      <c r="AJ18" s="426">
        <v>14658.434176455199</v>
      </c>
      <c r="AK18" s="426">
        <v>15726.028935741779</v>
      </c>
      <c r="AL18" s="426">
        <v>15646.810646662534</v>
      </c>
      <c r="AM18" s="426">
        <v>16602.971213933914</v>
      </c>
      <c r="AN18" s="426">
        <v>15171.509677334399</v>
      </c>
      <c r="AO18" s="426">
        <v>16258.696</v>
      </c>
      <c r="AP18" s="432"/>
      <c r="AQ18" s="379"/>
      <c r="AR18" s="287"/>
      <c r="AS18" s="349"/>
      <c r="AT18" s="349"/>
      <c r="AU18" s="349"/>
      <c r="AV18" s="349"/>
      <c r="AW18" s="349"/>
      <c r="AX18" s="349"/>
      <c r="AY18" s="349"/>
      <c r="AZ18" s="349"/>
      <c r="BA18" s="349"/>
      <c r="BB18" s="349"/>
      <c r="BC18" s="349"/>
      <c r="BD18" s="349"/>
    </row>
    <row r="19" spans="1:56" s="284" customFormat="1" ht="9.75" customHeight="1" thickBot="1">
      <c r="A19" s="68"/>
      <c r="B19" s="69"/>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71"/>
    </row>
    <row r="20" spans="1:56" s="281" customFormat="1" ht="18" customHeight="1">
      <c r="A20" s="37" t="s">
        <v>34</v>
      </c>
      <c r="B20" s="37" t="s">
        <v>65</v>
      </c>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51"/>
    </row>
    <row r="21" spans="1:56" ht="22.5" customHeight="1" thickBot="1">
      <c r="A21" s="42"/>
      <c r="B21" s="41" t="s">
        <v>66</v>
      </c>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78"/>
    </row>
    <row r="22" spans="1:56" ht="2.25" customHeight="1">
      <c r="A22" s="46"/>
      <c r="B22" s="45"/>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52"/>
    </row>
    <row r="23" spans="1:56" s="287" customFormat="1" ht="20.25" customHeight="1">
      <c r="A23" s="240"/>
      <c r="B23" s="90" t="s">
        <v>112</v>
      </c>
      <c r="C23" s="194">
        <v>1.6722288043363562</v>
      </c>
      <c r="D23" s="194">
        <v>-6.835127434696048</v>
      </c>
      <c r="E23" s="194">
        <v>-2.5003639029627607</v>
      </c>
      <c r="F23" s="194">
        <v>-3.4460390009319752</v>
      </c>
      <c r="G23" s="194">
        <v>1.1890626293772186</v>
      </c>
      <c r="H23" s="194">
        <v>4.9802939429097535</v>
      </c>
      <c r="I23" s="194">
        <v>3.1746417707696537</v>
      </c>
      <c r="J23" s="194">
        <v>3.1656707476609682</v>
      </c>
      <c r="K23" s="194">
        <v>2.4384957223001322</v>
      </c>
      <c r="L23" s="194">
        <v>1.7810918675888985</v>
      </c>
      <c r="M23" s="194">
        <v>5.8998282052475446</v>
      </c>
      <c r="N23" s="194">
        <v>3.8537184262677329</v>
      </c>
      <c r="O23" s="194">
        <v>4.2039037452842365</v>
      </c>
      <c r="P23" s="194">
        <v>3.5151555423230292</v>
      </c>
      <c r="Q23" s="194">
        <v>2.8915800008869894</v>
      </c>
      <c r="R23" s="194">
        <v>4.796733778096268</v>
      </c>
      <c r="S23" s="194">
        <v>4.5890989137910054</v>
      </c>
      <c r="T23" s="194">
        <v>1.7129739052170976</v>
      </c>
      <c r="U23" s="194">
        <v>1.5798691695523104</v>
      </c>
      <c r="V23" s="194">
        <v>-0.56572525210415847</v>
      </c>
      <c r="W23" s="194">
        <v>-1.2029892870198609</v>
      </c>
      <c r="X23" s="194">
        <v>-24.702143031179901</v>
      </c>
      <c r="Y23" s="194">
        <v>-2.2176943341640225</v>
      </c>
      <c r="Z23" s="194">
        <v>-2.1854464033441303</v>
      </c>
      <c r="AA23" s="194">
        <v>1.4478007913757267</v>
      </c>
      <c r="AB23" s="194">
        <v>33.90492742651773</v>
      </c>
      <c r="AC23" s="194">
        <v>10.423498592272068</v>
      </c>
      <c r="AD23" s="194">
        <v>-1.3726718480060072</v>
      </c>
      <c r="AE23" s="194">
        <v>5.0517809423354691</v>
      </c>
      <c r="AF23" s="194">
        <v>6.9749691464191557</v>
      </c>
      <c r="AG23" s="194">
        <v>15.753141709576511</v>
      </c>
      <c r="AH23" s="194">
        <v>3.7119587014359894</v>
      </c>
      <c r="AI23" s="194">
        <v>4.5690687195631057</v>
      </c>
      <c r="AJ23" s="194">
        <v>-4.2854993369013101</v>
      </c>
      <c r="AK23" s="194">
        <v>-5.3791076911339957</v>
      </c>
      <c r="AL23" s="194">
        <v>5.2328662735029923</v>
      </c>
      <c r="AM23" s="194">
        <v>7.9145090703468099</v>
      </c>
      <c r="AN23" s="194">
        <v>0.13591435754705117</v>
      </c>
      <c r="AO23" s="194">
        <v>-3.1802328631486887</v>
      </c>
      <c r="AP23" s="241"/>
      <c r="AR23" s="288"/>
      <c r="AS23" s="288"/>
      <c r="AT23" s="288"/>
      <c r="AU23" s="288"/>
      <c r="AV23" s="288"/>
      <c r="AW23" s="288"/>
      <c r="AX23" s="288"/>
      <c r="AY23" s="288"/>
      <c r="AZ23" s="288"/>
      <c r="BA23" s="288"/>
      <c r="BB23" s="288"/>
      <c r="BC23" s="288"/>
      <c r="BD23" s="278"/>
    </row>
    <row r="24" spans="1:56" s="287" customFormat="1" ht="20.25" customHeight="1">
      <c r="A24" s="240"/>
      <c r="B24" s="90" t="s">
        <v>113</v>
      </c>
      <c r="C24" s="194">
        <v>-15.408163728771981</v>
      </c>
      <c r="D24" s="194">
        <v>2.201995006034025</v>
      </c>
      <c r="E24" s="194">
        <v>2.2309482256102058</v>
      </c>
      <c r="F24" s="194">
        <v>-2.3762109342094249</v>
      </c>
      <c r="G24" s="194">
        <v>1.1821174902560472</v>
      </c>
      <c r="H24" s="194">
        <v>4.9949171115894586</v>
      </c>
      <c r="I24" s="194">
        <v>3.1414076459352458</v>
      </c>
      <c r="J24" s="181">
        <v>3.186695399403277</v>
      </c>
      <c r="K24" s="181">
        <v>2.4603386144583794</v>
      </c>
      <c r="L24" s="181">
        <v>1.7543966275820111</v>
      </c>
      <c r="M24" s="181">
        <v>5.9711605854016199</v>
      </c>
      <c r="N24" s="181">
        <v>3.914631678230009</v>
      </c>
      <c r="O24" s="181">
        <v>16.198200706803291</v>
      </c>
      <c r="P24" s="181">
        <v>5.7920765743135121</v>
      </c>
      <c r="Q24" s="181">
        <v>6.645575951840982</v>
      </c>
      <c r="R24" s="181">
        <v>16.338289889778551</v>
      </c>
      <c r="S24" s="181">
        <v>1.286247237149496E-2</v>
      </c>
      <c r="T24" s="181">
        <v>11.710975912064512</v>
      </c>
      <c r="U24" s="181">
        <v>4.0274134682601215</v>
      </c>
      <c r="V24" s="181">
        <v>10.401287284360535</v>
      </c>
      <c r="W24" s="181">
        <v>9.064892874494106</v>
      </c>
      <c r="X24" s="181">
        <v>-28.067066210856851</v>
      </c>
      <c r="Y24" s="181">
        <v>-8.4764146839494003</v>
      </c>
      <c r="Z24" s="181">
        <v>-18.691195080307949</v>
      </c>
      <c r="AA24" s="181">
        <v>-10.54313131075692</v>
      </c>
      <c r="AB24" s="181">
        <v>24.609567571899788</v>
      </c>
      <c r="AC24" s="181">
        <v>2.0506542620789361</v>
      </c>
      <c r="AD24" s="181">
        <v>12.237141611131406</v>
      </c>
      <c r="AE24" s="181">
        <v>2.4871439901315853</v>
      </c>
      <c r="AF24" s="181">
        <v>8.5244077291620073</v>
      </c>
      <c r="AG24" s="181">
        <v>-0.59534933731247008</v>
      </c>
      <c r="AH24" s="181">
        <v>-11.37270900900586</v>
      </c>
      <c r="AI24" s="181">
        <v>-0.42849886080824717</v>
      </c>
      <c r="AJ24" s="181">
        <v>3.1073496685454387</v>
      </c>
      <c r="AK24" s="181">
        <v>-7.4137947664016224</v>
      </c>
      <c r="AL24" s="181">
        <v>-19.246487661879982</v>
      </c>
      <c r="AM24" s="181">
        <v>-14.591857028290406</v>
      </c>
      <c r="AN24" s="181">
        <v>-0.83661328732512175</v>
      </c>
      <c r="AO24" s="181">
        <v>0.39912604936719731</v>
      </c>
      <c r="AP24" s="241"/>
      <c r="AS24" s="284"/>
      <c r="AT24" s="284"/>
      <c r="AU24" s="284"/>
      <c r="AV24" s="284"/>
      <c r="AW24" s="284"/>
      <c r="AX24" s="284"/>
      <c r="AY24" s="284"/>
      <c r="AZ24" s="284"/>
      <c r="BA24" s="284"/>
      <c r="BB24" s="284"/>
      <c r="BC24" s="284"/>
      <c r="BD24" s="278"/>
    </row>
    <row r="25" spans="1:56" s="287" customFormat="1" ht="20.25" customHeight="1">
      <c r="A25" s="240"/>
      <c r="B25" s="90" t="s">
        <v>114</v>
      </c>
      <c r="C25" s="194">
        <v>8.6519110015728984</v>
      </c>
      <c r="D25" s="194">
        <v>-0.27865845938383416</v>
      </c>
      <c r="E25" s="194">
        <v>-1.1890614341463532</v>
      </c>
      <c r="F25" s="194">
        <v>-2.2451886685619939</v>
      </c>
      <c r="G25" s="194">
        <v>1.2539363286844889</v>
      </c>
      <c r="H25" s="194">
        <v>4.9794574502940065</v>
      </c>
      <c r="I25" s="194">
        <v>3.1192315793645804</v>
      </c>
      <c r="J25" s="194">
        <v>3.1703232647697774</v>
      </c>
      <c r="K25" s="194">
        <v>2.4660129064052398</v>
      </c>
      <c r="L25" s="194">
        <v>1.7866380825956725</v>
      </c>
      <c r="M25" s="194">
        <v>6.0929616066163419</v>
      </c>
      <c r="N25" s="194">
        <v>3.8704564700811233</v>
      </c>
      <c r="O25" s="194">
        <v>0.27629681315698917</v>
      </c>
      <c r="P25" s="194">
        <v>2.9256104008735804</v>
      </c>
      <c r="Q25" s="194">
        <v>1.0505127326429005</v>
      </c>
      <c r="R25" s="194">
        <v>2.3817883390132408</v>
      </c>
      <c r="S25" s="194">
        <v>-1.529785807453095</v>
      </c>
      <c r="T25" s="194">
        <v>-4.455409358900198</v>
      </c>
      <c r="U25" s="194">
        <v>5.4078263665908253</v>
      </c>
      <c r="V25" s="194">
        <v>3.3003737017166088</v>
      </c>
      <c r="W25" s="194">
        <v>9.7799846165478073</v>
      </c>
      <c r="X25" s="194">
        <v>-41.734504472787762</v>
      </c>
      <c r="Y25" s="194">
        <v>-19.063223790044162</v>
      </c>
      <c r="Z25" s="194">
        <v>-8.8780062648916243</v>
      </c>
      <c r="AA25" s="194">
        <v>-6.7058465265640592</v>
      </c>
      <c r="AB25" s="194">
        <v>82.028632922756344</v>
      </c>
      <c r="AC25" s="194">
        <v>46.579794911830902</v>
      </c>
      <c r="AD25" s="194">
        <v>22.476058808801554</v>
      </c>
      <c r="AE25" s="194">
        <v>-1.8463841714834501</v>
      </c>
      <c r="AF25" s="194">
        <v>18.558809317143016</v>
      </c>
      <c r="AG25" s="194">
        <v>4.2238129905574766</v>
      </c>
      <c r="AH25" s="194">
        <v>-18.109970290184776</v>
      </c>
      <c r="AI25" s="194">
        <v>-19.795874631092076</v>
      </c>
      <c r="AJ25" s="194">
        <v>-27.360197369811246</v>
      </c>
      <c r="AK25" s="194">
        <v>-30.802191881795622</v>
      </c>
      <c r="AL25" s="194">
        <v>-34.998157607069885</v>
      </c>
      <c r="AM25" s="194">
        <v>-37.272051372054769</v>
      </c>
      <c r="AN25" s="194">
        <v>-19.741750419973243</v>
      </c>
      <c r="AO25" s="194">
        <v>13.280281793609561</v>
      </c>
      <c r="AP25" s="241"/>
      <c r="AR25" s="288"/>
      <c r="AS25" s="284"/>
      <c r="AT25" s="284"/>
      <c r="AU25" s="284"/>
      <c r="AV25" s="284"/>
      <c r="AW25" s="284"/>
      <c r="AX25" s="284"/>
      <c r="AY25" s="284"/>
      <c r="AZ25" s="284"/>
      <c r="BA25" s="284"/>
      <c r="BB25" s="284"/>
      <c r="BC25" s="284"/>
      <c r="BD25" s="278"/>
    </row>
    <row r="26" spans="1:56" s="287" customFormat="1" ht="20.25" customHeight="1">
      <c r="A26" s="240"/>
      <c r="B26" s="90" t="s">
        <v>115</v>
      </c>
      <c r="C26" s="194">
        <v>-21.403235035533314</v>
      </c>
      <c r="D26" s="194">
        <v>89.373812485030925</v>
      </c>
      <c r="E26" s="194">
        <v>-2.5137350623742805</v>
      </c>
      <c r="F26" s="194">
        <v>-7.5265520277250459</v>
      </c>
      <c r="G26" s="194">
        <v>1.156303800361087</v>
      </c>
      <c r="H26" s="194">
        <v>4.9823156956027219</v>
      </c>
      <c r="I26" s="194">
        <v>3.1073470449074705</v>
      </c>
      <c r="J26" s="194">
        <v>3.0867849699828867</v>
      </c>
      <c r="K26" s="194">
        <v>2.47001281731049</v>
      </c>
      <c r="L26" s="194">
        <v>1.776645226817152</v>
      </c>
      <c r="M26" s="194">
        <v>6.222024008330564</v>
      </c>
      <c r="N26" s="194">
        <v>3.6253674857907043</v>
      </c>
      <c r="O26" s="194">
        <v>7.9849553579512786</v>
      </c>
      <c r="P26" s="194">
        <v>-8.4949878272211805</v>
      </c>
      <c r="Q26" s="194">
        <v>1.4991275751865487</v>
      </c>
      <c r="R26" s="194">
        <v>-4.2821715279209798</v>
      </c>
      <c r="S26" s="194">
        <v>-5.9750926313225108</v>
      </c>
      <c r="T26" s="194">
        <v>-1.3242965712895796</v>
      </c>
      <c r="U26" s="194">
        <v>-1.642116047499826</v>
      </c>
      <c r="V26" s="194">
        <v>-4.3694643531516846</v>
      </c>
      <c r="W26" s="194">
        <v>6.5654191258400374</v>
      </c>
      <c r="X26" s="194">
        <v>-33.819326833325292</v>
      </c>
      <c r="Y26" s="194">
        <v>-35.614910096617052</v>
      </c>
      <c r="Z26" s="194">
        <v>-33.860461140127001</v>
      </c>
      <c r="AA26" s="194">
        <v>-36.672264392454053</v>
      </c>
      <c r="AB26" s="194">
        <v>41.298034148842987</v>
      </c>
      <c r="AC26" s="194">
        <v>33.071090763483824</v>
      </c>
      <c r="AD26" s="194">
        <v>8.8437148165644572</v>
      </c>
      <c r="AE26" s="194">
        <v>-1.434053397739703</v>
      </c>
      <c r="AF26" s="194">
        <v>-12.501591457466489</v>
      </c>
      <c r="AG26" s="194">
        <v>-12.928565802616248</v>
      </c>
      <c r="AH26" s="194">
        <v>3.3229587642956204</v>
      </c>
      <c r="AI26" s="194">
        <v>-15.118749420228198</v>
      </c>
      <c r="AJ26" s="194">
        <v>7.1374284548663383</v>
      </c>
      <c r="AK26" s="194">
        <v>11.612731063692252</v>
      </c>
      <c r="AL26" s="194">
        <v>-12.659348071347651</v>
      </c>
      <c r="AM26" s="194">
        <v>5.3725295123886241</v>
      </c>
      <c r="AN26" s="194">
        <v>21.256269483433243</v>
      </c>
      <c r="AO26" s="194">
        <v>11.74646607426277</v>
      </c>
      <c r="AP26" s="241"/>
      <c r="AS26" s="284"/>
      <c r="AT26" s="284"/>
      <c r="AU26" s="284"/>
      <c r="AV26" s="284"/>
      <c r="AW26" s="284"/>
      <c r="AX26" s="284"/>
      <c r="AY26" s="284"/>
      <c r="AZ26" s="284"/>
      <c r="BA26" s="284"/>
      <c r="BB26" s="284"/>
      <c r="BC26" s="284"/>
      <c r="BD26" s="278"/>
    </row>
    <row r="27" spans="1:56" s="288" customFormat="1" ht="20.25" customHeight="1">
      <c r="A27" s="193"/>
      <c r="B27" s="90" t="s">
        <v>271</v>
      </c>
      <c r="C27" s="194">
        <v>12.844788560603718</v>
      </c>
      <c r="D27" s="194">
        <v>1.6154140952353373</v>
      </c>
      <c r="E27" s="194">
        <v>-2.113846019395865</v>
      </c>
      <c r="F27" s="194">
        <v>4.1999398185836867E-2</v>
      </c>
      <c r="G27" s="194">
        <v>1.2381252527059274</v>
      </c>
      <c r="H27" s="194">
        <v>4.9886009944409011</v>
      </c>
      <c r="I27" s="194">
        <v>3.1142000983782907</v>
      </c>
      <c r="J27" s="194">
        <v>3.0808349902773102</v>
      </c>
      <c r="K27" s="194">
        <v>2.4563080056542361</v>
      </c>
      <c r="L27" s="194">
        <v>1.7684343546707169</v>
      </c>
      <c r="M27" s="194">
        <v>6.0805048723978672</v>
      </c>
      <c r="N27" s="194">
        <v>3.6238206698495219</v>
      </c>
      <c r="O27" s="194">
        <v>3.5039017326821096</v>
      </c>
      <c r="P27" s="194">
        <v>-2.089387797645287</v>
      </c>
      <c r="Q27" s="194">
        <v>1.3184850407680102</v>
      </c>
      <c r="R27" s="194">
        <v>-0.48575072131244212</v>
      </c>
      <c r="S27" s="194">
        <v>2.209448173070669</v>
      </c>
      <c r="T27" s="194">
        <v>8.1304104542306561</v>
      </c>
      <c r="U27" s="194">
        <v>7.6620816025190663</v>
      </c>
      <c r="V27" s="194">
        <v>8.4686706872531232</v>
      </c>
      <c r="W27" s="194">
        <v>10.662797747607613</v>
      </c>
      <c r="X27" s="194">
        <v>-43.098455435169228</v>
      </c>
      <c r="Y27" s="194">
        <v>-16.329642715682866</v>
      </c>
      <c r="Z27" s="194">
        <v>-14.821338216988863</v>
      </c>
      <c r="AA27" s="194">
        <v>-16.789785030771725</v>
      </c>
      <c r="AB27" s="194">
        <v>41.447670451141818</v>
      </c>
      <c r="AC27" s="194">
        <v>35.59248223149018</v>
      </c>
      <c r="AD27" s="194">
        <v>29.603064633616754</v>
      </c>
      <c r="AE27" s="194">
        <v>14.320463632910773</v>
      </c>
      <c r="AF27" s="194">
        <v>4.5604356373881529</v>
      </c>
      <c r="AG27" s="194">
        <v>20.43191461802671</v>
      </c>
      <c r="AH27" s="194">
        <v>32.303838392857813</v>
      </c>
      <c r="AI27" s="194">
        <v>39.403284906624094</v>
      </c>
      <c r="AJ27" s="194">
        <v>9.4722986817051833</v>
      </c>
      <c r="AK27" s="194">
        <v>-8.3428323158338742</v>
      </c>
      <c r="AL27" s="194">
        <v>-8.1165977115374375</v>
      </c>
      <c r="AM27" s="194">
        <v>-8.4560383660725194</v>
      </c>
      <c r="AN27" s="194">
        <v>9.4630690736560581</v>
      </c>
      <c r="AO27" s="194">
        <v>6.2119790366818677</v>
      </c>
      <c r="AP27" s="194"/>
      <c r="AR27" s="287"/>
      <c r="AS27" s="284"/>
      <c r="AT27" s="284"/>
      <c r="AU27" s="284"/>
      <c r="AV27" s="284"/>
      <c r="AW27" s="284"/>
      <c r="AX27" s="284"/>
      <c r="AY27" s="284"/>
      <c r="AZ27" s="284"/>
      <c r="BA27" s="284"/>
      <c r="BB27" s="284"/>
      <c r="BC27" s="284"/>
      <c r="BD27" s="278"/>
    </row>
    <row r="28" spans="1:56" s="288" customFormat="1" ht="20.25" customHeight="1">
      <c r="A28" s="193"/>
      <c r="B28" s="173" t="s">
        <v>212</v>
      </c>
      <c r="C28" s="194">
        <v>-32.859815111014726</v>
      </c>
      <c r="D28" s="194">
        <v>-48.367908394676185</v>
      </c>
      <c r="E28" s="194">
        <v>-38.68507882194794</v>
      </c>
      <c r="F28" s="194">
        <v>-51.530291932614837</v>
      </c>
      <c r="G28" s="194">
        <v>-25.111039328111119</v>
      </c>
      <c r="H28" s="194">
        <v>1.3296850998463867</v>
      </c>
      <c r="I28" s="194">
        <v>-16.462709770000401</v>
      </c>
      <c r="J28" s="194">
        <v>20.578552539262773</v>
      </c>
      <c r="K28" s="194">
        <v>112.61322046692186</v>
      </c>
      <c r="L28" s="194">
        <v>78.114595670093308</v>
      </c>
      <c r="M28" s="194">
        <v>83.541814190962441</v>
      </c>
      <c r="N28" s="194">
        <v>54.001638170262282</v>
      </c>
      <c r="O28" s="194">
        <v>-10.152248194638375</v>
      </c>
      <c r="P28" s="194">
        <v>0.18296083776327521</v>
      </c>
      <c r="Q28" s="194">
        <v>10.604853916268198</v>
      </c>
      <c r="R28" s="194">
        <v>23.282888045663654</v>
      </c>
      <c r="S28" s="194">
        <v>3.7736381597516271</v>
      </c>
      <c r="T28" s="194">
        <v>-14.968009132662544</v>
      </c>
      <c r="U28" s="194">
        <v>-11.463426100037609</v>
      </c>
      <c r="V28" s="194">
        <v>-24.565043142062336</v>
      </c>
      <c r="W28" s="194">
        <v>-32.869148965104571</v>
      </c>
      <c r="X28" s="194">
        <v>-46.888757063910838</v>
      </c>
      <c r="Y28" s="194">
        <v>-29.643985451456174</v>
      </c>
      <c r="Z28" s="194">
        <v>-24.392149509344335</v>
      </c>
      <c r="AA28" s="194">
        <v>-23.653836804148767</v>
      </c>
      <c r="AB28" s="194">
        <v>39.386279466227734</v>
      </c>
      <c r="AC28" s="194">
        <v>28.395645447341622</v>
      </c>
      <c r="AD28" s="194">
        <v>23.991984871657095</v>
      </c>
      <c r="AE28" s="194">
        <v>23.835439954658739</v>
      </c>
      <c r="AF28" s="194">
        <v>21.041305723082118</v>
      </c>
      <c r="AG28" s="194">
        <v>40.327448346315037</v>
      </c>
      <c r="AH28" s="194">
        <v>49.629729840847546</v>
      </c>
      <c r="AI28" s="194">
        <v>56.321424257446751</v>
      </c>
      <c r="AJ28" s="194">
        <v>43.936760647278504</v>
      </c>
      <c r="AK28" s="194">
        <v>9.0516880288179493</v>
      </c>
      <c r="AL28" s="194">
        <v>25.868330177119319</v>
      </c>
      <c r="AM28" s="194">
        <v>36.826813421788472</v>
      </c>
      <c r="AN28" s="194">
        <v>36.138886468167527</v>
      </c>
      <c r="AO28" s="194">
        <v>34.177069329748434</v>
      </c>
      <c r="AP28" s="194"/>
      <c r="AS28" s="284"/>
      <c r="AT28" s="284"/>
      <c r="AU28" s="284"/>
      <c r="AV28" s="284"/>
      <c r="AW28" s="284"/>
      <c r="AX28" s="284"/>
      <c r="AY28" s="284"/>
      <c r="AZ28" s="284"/>
      <c r="BA28" s="284"/>
      <c r="BB28" s="284"/>
      <c r="BC28" s="284"/>
      <c r="BD28" s="278"/>
    </row>
    <row r="29" spans="1:56" s="288" customFormat="1" ht="20.25" customHeight="1">
      <c r="A29" s="193"/>
      <c r="B29" s="173" t="s">
        <v>117</v>
      </c>
      <c r="C29" s="194">
        <v>14.955957434005569</v>
      </c>
      <c r="D29" s="194">
        <v>13.337621237023356</v>
      </c>
      <c r="E29" s="194">
        <v>9.376733469290869</v>
      </c>
      <c r="F29" s="194">
        <v>-10.696385800214387</v>
      </c>
      <c r="G29" s="194">
        <v>1.1728748111687395</v>
      </c>
      <c r="H29" s="194">
        <v>4.9850998323474727</v>
      </c>
      <c r="I29" s="194">
        <v>3.0732222874673596</v>
      </c>
      <c r="J29" s="194">
        <v>2.9346752531032223</v>
      </c>
      <c r="K29" s="194">
        <v>2.4251371384527545</v>
      </c>
      <c r="L29" s="194">
        <v>1.7795722656660899</v>
      </c>
      <c r="M29" s="194">
        <v>6.2841240112960151</v>
      </c>
      <c r="N29" s="194">
        <v>3.2346502338194796</v>
      </c>
      <c r="O29" s="194">
        <v>5.4940100911109226</v>
      </c>
      <c r="P29" s="194">
        <v>0.12176747738304528</v>
      </c>
      <c r="Q29" s="194">
        <v>-5.3610036077571976E-2</v>
      </c>
      <c r="R29" s="194">
        <v>13.267029384404893</v>
      </c>
      <c r="S29" s="194">
        <v>-1.7456743825320729</v>
      </c>
      <c r="T29" s="194">
        <v>2.8580220287462481</v>
      </c>
      <c r="U29" s="194">
        <v>4.9425398314064211</v>
      </c>
      <c r="V29" s="194">
        <v>5.155655571511744</v>
      </c>
      <c r="W29" s="194">
        <v>8.8505411496118569</v>
      </c>
      <c r="X29" s="194">
        <v>-28.300626457706144</v>
      </c>
      <c r="Y29" s="194">
        <v>-18.493025875096976</v>
      </c>
      <c r="Z29" s="194">
        <v>-13.518476804591586</v>
      </c>
      <c r="AA29" s="194">
        <v>-20.18603994417424</v>
      </c>
      <c r="AB29" s="194">
        <v>38.637638504606429</v>
      </c>
      <c r="AC29" s="194">
        <v>26.687617855398599</v>
      </c>
      <c r="AD29" s="194">
        <v>20.409321345464406</v>
      </c>
      <c r="AE29" s="194">
        <v>-10.805207245613886</v>
      </c>
      <c r="AF29" s="194">
        <v>-25.138758118864828</v>
      </c>
      <c r="AG29" s="194">
        <v>-32.088027182244986</v>
      </c>
      <c r="AH29" s="194">
        <v>-26.850727217515441</v>
      </c>
      <c r="AI29" s="194">
        <v>-3.3973554230599063</v>
      </c>
      <c r="AJ29" s="194">
        <v>30.367466992784642</v>
      </c>
      <c r="AK29" s="194">
        <v>-5.9070860433010921</v>
      </c>
      <c r="AL29" s="194">
        <v>-5.5895893650141346</v>
      </c>
      <c r="AM29" s="194">
        <v>-5.4153129896903209</v>
      </c>
      <c r="AN29" s="194">
        <v>16.777156023639222</v>
      </c>
      <c r="AO29" s="194">
        <v>17.892751878253833</v>
      </c>
      <c r="AP29" s="194"/>
      <c r="AR29" s="287"/>
      <c r="AS29" s="284"/>
      <c r="AT29" s="284"/>
      <c r="AU29" s="284"/>
      <c r="AV29" s="284"/>
      <c r="AW29" s="284"/>
      <c r="AX29" s="284"/>
      <c r="AY29" s="284"/>
      <c r="AZ29" s="284"/>
      <c r="BA29" s="284"/>
      <c r="BB29" s="284"/>
      <c r="BC29" s="284"/>
      <c r="BD29" s="278"/>
    </row>
    <row r="30" spans="1:56" s="288" customFormat="1" ht="20.25" customHeight="1">
      <c r="A30" s="193"/>
      <c r="B30" s="173" t="s">
        <v>120</v>
      </c>
      <c r="C30" s="194">
        <v>-1.9469711189950516</v>
      </c>
      <c r="D30" s="194">
        <v>2.9796490891680634</v>
      </c>
      <c r="E30" s="194">
        <v>15.40437835344062</v>
      </c>
      <c r="F30" s="194">
        <v>10.297528584052912</v>
      </c>
      <c r="G30" s="194">
        <v>1.2520887085511134</v>
      </c>
      <c r="H30" s="194">
        <v>4.9978886620382497</v>
      </c>
      <c r="I30" s="194">
        <v>3.0671018972811197</v>
      </c>
      <c r="J30" s="194">
        <v>3.1202747323119979</v>
      </c>
      <c r="K30" s="194">
        <v>2.4538348487500627</v>
      </c>
      <c r="L30" s="194">
        <v>1.7525272001917642</v>
      </c>
      <c r="M30" s="194">
        <v>6.3404113784781657</v>
      </c>
      <c r="N30" s="194">
        <v>3.7286704109096576</v>
      </c>
      <c r="O30" s="194">
        <v>6.8099335327653989</v>
      </c>
      <c r="P30" s="194">
        <v>9.2634181111773444</v>
      </c>
      <c r="Q30" s="194">
        <v>1.6280689443237009</v>
      </c>
      <c r="R30" s="194">
        <v>4.6572742337059623</v>
      </c>
      <c r="S30" s="194">
        <v>-3.0533468338630882</v>
      </c>
      <c r="T30" s="194">
        <v>1.2335867972688419</v>
      </c>
      <c r="U30" s="194">
        <v>2.4490692061073389</v>
      </c>
      <c r="V30" s="194">
        <v>5.7182250088241062</v>
      </c>
      <c r="W30" s="194">
        <v>14.70478143270806</v>
      </c>
      <c r="X30" s="194">
        <v>-20.217050446471973</v>
      </c>
      <c r="Y30" s="194">
        <v>-27.287718692014096</v>
      </c>
      <c r="Z30" s="194">
        <v>-18.619427881287407</v>
      </c>
      <c r="AA30" s="194">
        <v>-12.11584621350751</v>
      </c>
      <c r="AB30" s="194">
        <v>13.421821267500505</v>
      </c>
      <c r="AC30" s="194">
        <v>20.50462270700217</v>
      </c>
      <c r="AD30" s="194">
        <v>0.99395802604360028</v>
      </c>
      <c r="AE30" s="194">
        <v>-15.519892436440074</v>
      </c>
      <c r="AF30" s="194">
        <v>-16.612216641226979</v>
      </c>
      <c r="AG30" s="194">
        <v>-16.779238704016691</v>
      </c>
      <c r="AH30" s="194">
        <v>-17.062093921002784</v>
      </c>
      <c r="AI30" s="194">
        <v>-14.670918233768077</v>
      </c>
      <c r="AJ30" s="194">
        <v>16.443056606154101</v>
      </c>
      <c r="AK30" s="194">
        <v>-20.157503180876773</v>
      </c>
      <c r="AL30" s="194">
        <v>-16.161931641322496</v>
      </c>
      <c r="AM30" s="194">
        <v>-12.875157424117432</v>
      </c>
      <c r="AN30" s="194">
        <v>20.852675581465149</v>
      </c>
      <c r="AO30" s="194">
        <v>24.055670893369722</v>
      </c>
      <c r="AP30" s="194"/>
      <c r="AS30" s="284"/>
      <c r="AT30" s="284"/>
      <c r="AU30" s="284"/>
      <c r="AV30" s="284"/>
      <c r="AW30" s="284"/>
      <c r="AX30" s="284"/>
      <c r="AY30" s="284"/>
      <c r="AZ30" s="284"/>
      <c r="BA30" s="284"/>
      <c r="BB30" s="284"/>
      <c r="BC30" s="284"/>
    </row>
    <row r="31" spans="1:56" s="288" customFormat="1" ht="20.25" customHeight="1">
      <c r="A31" s="431"/>
      <c r="B31" s="425" t="s">
        <v>119</v>
      </c>
      <c r="C31" s="433">
        <v>2.5267925799023345</v>
      </c>
      <c r="D31" s="433">
        <v>-5.0928419070544351E-2</v>
      </c>
      <c r="E31" s="433">
        <v>-0.25877845048795223</v>
      </c>
      <c r="F31" s="433">
        <v>-2.5912466567091599</v>
      </c>
      <c r="G31" s="433">
        <v>1.1611665571055596</v>
      </c>
      <c r="H31" s="434">
        <v>4.9785970519812963</v>
      </c>
      <c r="I31" s="434">
        <v>3.0984283780083359</v>
      </c>
      <c r="J31" s="434">
        <v>3.1517985739732524</v>
      </c>
      <c r="K31" s="434">
        <v>2.5881454824008046</v>
      </c>
      <c r="L31" s="434">
        <v>1.8898806011911944</v>
      </c>
      <c r="M31" s="434">
        <v>6.1577723122723</v>
      </c>
      <c r="N31" s="434">
        <v>3.831423394422842</v>
      </c>
      <c r="O31" s="434">
        <v>4.5595128525591946</v>
      </c>
      <c r="P31" s="434">
        <v>1.9568286016047978</v>
      </c>
      <c r="Q31" s="434">
        <v>2.200752147561019</v>
      </c>
      <c r="R31" s="434">
        <v>4.0556915977608412</v>
      </c>
      <c r="S31" s="434">
        <v>1.8173750243753091</v>
      </c>
      <c r="T31" s="434">
        <v>2.7535425849374917</v>
      </c>
      <c r="U31" s="434">
        <v>3.4304112614640587</v>
      </c>
      <c r="V31" s="434">
        <v>2.594642255729255</v>
      </c>
      <c r="W31" s="434">
        <v>4.6482910505183099</v>
      </c>
      <c r="X31" s="434">
        <v>-30.894189515383076</v>
      </c>
      <c r="Y31" s="434">
        <v>-11.791793612803914</v>
      </c>
      <c r="Z31" s="434">
        <v>-9.5730048981144904</v>
      </c>
      <c r="AA31" s="434">
        <v>-8.1899693621505349</v>
      </c>
      <c r="AB31" s="434">
        <v>37.663523498929749</v>
      </c>
      <c r="AC31" s="434">
        <v>20.888519072738276</v>
      </c>
      <c r="AD31" s="434">
        <v>9.300141081413642</v>
      </c>
      <c r="AE31" s="434">
        <v>3.5371233880313753</v>
      </c>
      <c r="AF31" s="434">
        <v>3.2596648870904232</v>
      </c>
      <c r="AG31" s="434">
        <v>8.6155175146684257</v>
      </c>
      <c r="AH31" s="434">
        <v>3.910866238112007</v>
      </c>
      <c r="AI31" s="434">
        <v>7.5928130369556754</v>
      </c>
      <c r="AJ31" s="434">
        <v>-0.79305071230481872</v>
      </c>
      <c r="AK31" s="434">
        <v>-9.0809795113041076</v>
      </c>
      <c r="AL31" s="434">
        <v>-4.9711800254924015</v>
      </c>
      <c r="AM31" s="434">
        <v>-2.1690632665203964</v>
      </c>
      <c r="AN31" s="434">
        <v>3.500206739020669</v>
      </c>
      <c r="AO31" s="434">
        <v>3.3871682828179814</v>
      </c>
      <c r="AP31" s="432"/>
      <c r="AQ31" s="379"/>
    </row>
    <row r="32" spans="1:56" s="284" customFormat="1" ht="8.25" customHeight="1" thickBot="1">
      <c r="A32" s="68"/>
      <c r="B32" s="8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1"/>
    </row>
    <row r="33" spans="1:55" s="281" customFormat="1" ht="18" customHeight="1">
      <c r="A33" s="37" t="s">
        <v>35</v>
      </c>
      <c r="B33" s="37" t="s">
        <v>67</v>
      </c>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51"/>
    </row>
    <row r="34" spans="1:55" ht="22.5" customHeight="1" thickBot="1">
      <c r="A34" s="42"/>
      <c r="B34" s="41" t="s">
        <v>68</v>
      </c>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78"/>
    </row>
    <row r="35" spans="1:55" ht="2.25" customHeight="1">
      <c r="A35" s="46"/>
      <c r="B35" s="45"/>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52"/>
      <c r="AR35" s="281"/>
      <c r="AS35" s="281"/>
      <c r="AT35" s="281"/>
      <c r="AU35" s="281"/>
      <c r="AV35" s="281"/>
      <c r="AW35" s="281"/>
      <c r="AX35" s="281"/>
      <c r="AY35" s="281"/>
      <c r="AZ35" s="281"/>
      <c r="BA35" s="281"/>
      <c r="BB35" s="281"/>
      <c r="BC35" s="281"/>
    </row>
    <row r="36" spans="1:55" s="287" customFormat="1" ht="20.25" customHeight="1">
      <c r="A36" s="240"/>
      <c r="B36" s="90" t="s">
        <v>112</v>
      </c>
      <c r="C36" s="194">
        <v>-3.4966293600920579</v>
      </c>
      <c r="D36" s="194">
        <v>-9.7672109944466143</v>
      </c>
      <c r="E36" s="194">
        <v>-4.0328628099434241</v>
      </c>
      <c r="F36" s="194">
        <v>15.542215726179592</v>
      </c>
      <c r="G36" s="194">
        <v>1.1360436649709698</v>
      </c>
      <c r="H36" s="194">
        <v>-6.3864762954979284</v>
      </c>
      <c r="I36" s="194">
        <v>-5.6834894486488565</v>
      </c>
      <c r="J36" s="194">
        <v>15.532169343953115</v>
      </c>
      <c r="K36" s="194">
        <v>0.42317469815299091</v>
      </c>
      <c r="L36" s="194">
        <v>-6.9872454780450255</v>
      </c>
      <c r="M36" s="194">
        <v>-1.8668194550277946</v>
      </c>
      <c r="N36" s="194">
        <v>13.299951355617409</v>
      </c>
      <c r="O36" s="194">
        <v>0.76179253486810694</v>
      </c>
      <c r="P36" s="194">
        <v>-7.6020244376324086</v>
      </c>
      <c r="Q36" s="194">
        <v>-2.4579739663703464</v>
      </c>
      <c r="R36" s="194">
        <v>15.397827880411</v>
      </c>
      <c r="S36" s="194">
        <v>0.56215214183417572</v>
      </c>
      <c r="T36" s="194">
        <v>-10.142902320857829</v>
      </c>
      <c r="U36" s="194">
        <v>-2.5856204709697721</v>
      </c>
      <c r="V36" s="194">
        <v>12.960367212311439</v>
      </c>
      <c r="W36" s="194">
        <v>-8.2340343238939795E-2</v>
      </c>
      <c r="X36" s="194">
        <v>-31.515671983905406</v>
      </c>
      <c r="Y36" s="194">
        <v>26.502971250559469</v>
      </c>
      <c r="Z36" s="194">
        <v>12.997620763272934</v>
      </c>
      <c r="AA36" s="194">
        <v>3.6290251264421443</v>
      </c>
      <c r="AB36" s="194">
        <v>-9.6048519404811401</v>
      </c>
      <c r="AC36" s="194">
        <v>4.3195417545036037</v>
      </c>
      <c r="AD36" s="194">
        <v>0.92646552129657778</v>
      </c>
      <c r="AE36" s="194">
        <v>10.37928179574925</v>
      </c>
      <c r="AF36" s="194">
        <v>-7.9499834471055522</v>
      </c>
      <c r="AG36" s="194">
        <v>12.879814746750441</v>
      </c>
      <c r="AH36" s="194">
        <v>-9.5723773071410676</v>
      </c>
      <c r="AI36" s="194">
        <v>11.291492782846362</v>
      </c>
      <c r="AJ36" s="194">
        <v>-15.744478952771232</v>
      </c>
      <c r="AK36" s="194">
        <v>11.590080092376638</v>
      </c>
      <c r="AL36" s="194">
        <v>0.56931079455439715</v>
      </c>
      <c r="AM36" s="194">
        <v>14.127527194333851</v>
      </c>
      <c r="AN36" s="194">
        <v>-21.817708180130552</v>
      </c>
      <c r="AO36" s="194">
        <v>7.8946114253183168</v>
      </c>
      <c r="AP36" s="241"/>
      <c r="AR36" s="350"/>
      <c r="AS36" s="350"/>
      <c r="AT36" s="350"/>
      <c r="AU36" s="350"/>
      <c r="AV36" s="350"/>
      <c r="AW36" s="350"/>
      <c r="AX36" s="350"/>
      <c r="AY36" s="350"/>
      <c r="AZ36" s="350"/>
      <c r="BA36" s="350"/>
      <c r="BB36" s="350"/>
      <c r="BC36" s="350"/>
    </row>
    <row r="37" spans="1:55" s="287" customFormat="1" ht="20.25" customHeight="1">
      <c r="A37" s="240"/>
      <c r="B37" s="90" t="s">
        <v>113</v>
      </c>
      <c r="C37" s="194">
        <v>-5.8655547131665458</v>
      </c>
      <c r="D37" s="194">
        <v>2.787904820711077</v>
      </c>
      <c r="E37" s="194">
        <v>1.1197746172811947</v>
      </c>
      <c r="F37" s="194">
        <v>-0.2233345903437538</v>
      </c>
      <c r="G37" s="194">
        <v>-2.4344107718092545</v>
      </c>
      <c r="H37" s="194">
        <v>6.6612145942073937</v>
      </c>
      <c r="I37" s="194">
        <v>-0.66532569589638513</v>
      </c>
      <c r="J37" s="181">
        <v>-0.17952424173527959</v>
      </c>
      <c r="K37" s="181">
        <v>-3.1211991938896375</v>
      </c>
      <c r="L37" s="181">
        <v>5.9263289714240273</v>
      </c>
      <c r="M37" s="181">
        <v>3.4511635001464072</v>
      </c>
      <c r="N37" s="181">
        <v>-2.1166899082286363</v>
      </c>
      <c r="O37" s="181">
        <v>8.3306764263995916</v>
      </c>
      <c r="P37" s="181">
        <v>-3.5598981944932433</v>
      </c>
      <c r="Q37" s="181">
        <v>4.2857770790739806</v>
      </c>
      <c r="R37" s="181">
        <v>6.77964653658006</v>
      </c>
      <c r="S37" s="181">
        <v>-6.871064950006712</v>
      </c>
      <c r="T37" s="181">
        <v>7.7203234006842649</v>
      </c>
      <c r="U37" s="181">
        <v>-2.8870747704925321</v>
      </c>
      <c r="V37" s="181">
        <v>13.322152693955829</v>
      </c>
      <c r="W37" s="181">
        <v>-7.9983795969551892</v>
      </c>
      <c r="X37" s="181">
        <v>-28.95386694375415</v>
      </c>
      <c r="Y37" s="181">
        <v>23.561248364870053</v>
      </c>
      <c r="Z37" s="181">
        <v>0.67447395831557344</v>
      </c>
      <c r="AA37" s="181">
        <v>1.2212254714804232</v>
      </c>
      <c r="AB37" s="181">
        <v>-1.0357947074107585</v>
      </c>
      <c r="AC37" s="181">
        <v>1.1921193755730712</v>
      </c>
      <c r="AD37" s="181">
        <v>10.723593807319489</v>
      </c>
      <c r="AE37" s="181">
        <v>-7.5718237221720841</v>
      </c>
      <c r="AF37" s="181">
        <v>4.7939414410806336</v>
      </c>
      <c r="AG37" s="181">
        <v>-7.3114750236703401</v>
      </c>
      <c r="AH37" s="181">
        <v>-1.2809551413333224</v>
      </c>
      <c r="AI37" s="181">
        <v>3.8417417099699378</v>
      </c>
      <c r="AJ37" s="181">
        <v>8.5152422097779521</v>
      </c>
      <c r="AK37" s="181">
        <v>-16.769475465666574</v>
      </c>
      <c r="AL37" s="181">
        <v>-13.897436590166507</v>
      </c>
      <c r="AM37" s="181">
        <v>9.8271773648889109</v>
      </c>
      <c r="AN37" s="181">
        <v>25.991955252231122</v>
      </c>
      <c r="AO37" s="181">
        <v>-15.732285867870544</v>
      </c>
      <c r="AP37" s="241"/>
      <c r="AR37" s="311"/>
      <c r="AS37" s="311"/>
      <c r="AT37" s="311"/>
      <c r="AU37" s="311"/>
      <c r="AV37" s="311"/>
      <c r="AW37" s="311"/>
      <c r="AX37" s="311"/>
      <c r="AY37" s="311"/>
      <c r="AZ37" s="311"/>
      <c r="BA37" s="311"/>
      <c r="BB37" s="311"/>
      <c r="BC37" s="311"/>
    </row>
    <row r="38" spans="1:55" s="287" customFormat="1" ht="20.25" customHeight="1">
      <c r="A38" s="240"/>
      <c r="B38" s="90" t="s">
        <v>114</v>
      </c>
      <c r="C38" s="194">
        <v>4.5753839826917329</v>
      </c>
      <c r="D38" s="194">
        <v>-1.4672346100661002</v>
      </c>
      <c r="E38" s="194">
        <v>-7.9764812380609555</v>
      </c>
      <c r="F38" s="194">
        <v>3.0929973458961797</v>
      </c>
      <c r="G38" s="194">
        <v>8.3186507867145707</v>
      </c>
      <c r="H38" s="194">
        <v>2.1581641837070009</v>
      </c>
      <c r="I38" s="194">
        <v>-9.6071291237767866</v>
      </c>
      <c r="J38" s="194">
        <v>3.1440760332293536</v>
      </c>
      <c r="K38" s="194">
        <v>7.5791944649836722</v>
      </c>
      <c r="L38" s="194">
        <v>1.4808304725142989</v>
      </c>
      <c r="M38" s="194">
        <v>-5.7828457640869573</v>
      </c>
      <c r="N38" s="194">
        <v>0.9833460911524412</v>
      </c>
      <c r="O38" s="194">
        <v>3.8567038376144325</v>
      </c>
      <c r="P38" s="194">
        <v>4.1619680055900119</v>
      </c>
      <c r="Q38" s="194">
        <v>-7.4992928711481994</v>
      </c>
      <c r="R38" s="194">
        <v>2.313736820158411</v>
      </c>
      <c r="S38" s="194">
        <v>-0.11122057803694929</v>
      </c>
      <c r="T38" s="194">
        <v>1.0672382006323886</v>
      </c>
      <c r="U38" s="194">
        <v>2.0497174188598848</v>
      </c>
      <c r="V38" s="194">
        <v>0.26814528538008631</v>
      </c>
      <c r="W38" s="194">
        <v>6.1543949489760337</v>
      </c>
      <c r="X38" s="194">
        <v>-46.358776275151747</v>
      </c>
      <c r="Y38" s="194">
        <v>41.757571377076061</v>
      </c>
      <c r="Z38" s="194">
        <v>12.8860542063629</v>
      </c>
      <c r="AA38" s="194">
        <v>8.6848960201553638</v>
      </c>
      <c r="AB38" s="194">
        <v>4.6607773306830609</v>
      </c>
      <c r="AC38" s="194">
        <v>14.151248658053177</v>
      </c>
      <c r="AD38" s="194">
        <v>-5.6770476313707974</v>
      </c>
      <c r="AE38" s="194">
        <v>-12.898768673000689</v>
      </c>
      <c r="AF38" s="194">
        <v>26.418747162724415</v>
      </c>
      <c r="AG38" s="194">
        <v>0.34917237529366218</v>
      </c>
      <c r="AH38" s="194">
        <v>-25.889207560614523</v>
      </c>
      <c r="AI38" s="194">
        <v>-14.69195820428935</v>
      </c>
      <c r="AJ38" s="194">
        <v>14.495766899989732</v>
      </c>
      <c r="AK38" s="194">
        <v>-4.4058143963029295</v>
      </c>
      <c r="AL38" s="194">
        <v>-30.383083210799569</v>
      </c>
      <c r="AM38" s="194">
        <v>-17.676203222603377</v>
      </c>
      <c r="AN38" s="194">
        <v>46.493389895778449</v>
      </c>
      <c r="AO38" s="194">
        <v>34.926145781683346</v>
      </c>
      <c r="AP38" s="241"/>
      <c r="AR38" s="311"/>
      <c r="AS38" s="311"/>
      <c r="AT38" s="311"/>
      <c r="AU38" s="311"/>
      <c r="AV38" s="311"/>
      <c r="AW38" s="311"/>
      <c r="AX38" s="311"/>
      <c r="AY38" s="311"/>
      <c r="AZ38" s="311"/>
      <c r="BA38" s="311"/>
      <c r="BB38" s="311"/>
      <c r="BC38" s="311"/>
    </row>
    <row r="39" spans="1:55" s="287" customFormat="1" ht="20.25" customHeight="1">
      <c r="A39" s="240"/>
      <c r="B39" s="90" t="s">
        <v>115</v>
      </c>
      <c r="C39" s="194">
        <v>-6.2442430318420747</v>
      </c>
      <c r="D39" s="194">
        <v>-23.365638790431575</v>
      </c>
      <c r="E39" s="194">
        <v>8.5561951846611777</v>
      </c>
      <c r="F39" s="194">
        <v>18.56075373089287</v>
      </c>
      <c r="G39" s="194">
        <v>2.5590160512589222</v>
      </c>
      <c r="H39" s="194">
        <v>-20.467114758249551</v>
      </c>
      <c r="I39" s="194">
        <v>6.6173975742125748</v>
      </c>
      <c r="J39" s="194">
        <v>18.537109876490661</v>
      </c>
      <c r="K39" s="194">
        <v>1.9454015600870918</v>
      </c>
      <c r="L39" s="194">
        <v>-21.005277323949372</v>
      </c>
      <c r="M39" s="194">
        <v>11.274209712796448</v>
      </c>
      <c r="N39" s="194">
        <v>15.639404222720827</v>
      </c>
      <c r="O39" s="194">
        <v>6.2343121526100731</v>
      </c>
      <c r="P39" s="194">
        <v>-33.060924680698591</v>
      </c>
      <c r="Q39" s="194">
        <v>23.427503469881316</v>
      </c>
      <c r="R39" s="194">
        <v>9.052687667729046</v>
      </c>
      <c r="S39" s="194">
        <v>4.3553904112861801</v>
      </c>
      <c r="T39" s="194">
        <v>-29.749887249557617</v>
      </c>
      <c r="U39" s="194">
        <v>23.02996219944005</v>
      </c>
      <c r="V39" s="194">
        <v>6.0287850481790031</v>
      </c>
      <c r="W39" s="194">
        <v>16.287918309760954</v>
      </c>
      <c r="X39" s="194">
        <v>-56.372341140337753</v>
      </c>
      <c r="Y39" s="194">
        <v>19.691970449909576</v>
      </c>
      <c r="Z39" s="194">
        <v>8.9179957577521805</v>
      </c>
      <c r="AA39" s="194">
        <v>11.344147117124066</v>
      </c>
      <c r="AB39" s="194">
        <v>-2.6571474213253907</v>
      </c>
      <c r="AC39" s="194">
        <v>12.723019533464353</v>
      </c>
      <c r="AD39" s="194">
        <v>-10.911985461069733</v>
      </c>
      <c r="AE39" s="194">
        <v>0.83027097813153716</v>
      </c>
      <c r="AF39" s="194">
        <v>-13.587349614829691</v>
      </c>
      <c r="AG39" s="194">
        <v>12.172954243703018</v>
      </c>
      <c r="AH39" s="194">
        <v>5.7159255207885451</v>
      </c>
      <c r="AI39" s="194">
        <v>-17.166527175772345</v>
      </c>
      <c r="AJ39" s="194">
        <v>9.0703669538400931</v>
      </c>
      <c r="AK39" s="194">
        <v>16.858598859282267</v>
      </c>
      <c r="AL39" s="194">
        <v>-17.273793354653151</v>
      </c>
      <c r="AM39" s="194">
        <v>-6.5177359625351983E-2</v>
      </c>
      <c r="AN39" s="194">
        <v>25.511514900635191</v>
      </c>
      <c r="AO39" s="194">
        <v>7.6936929409559696</v>
      </c>
      <c r="AP39" s="241"/>
      <c r="AR39" s="311"/>
      <c r="AS39" s="311"/>
      <c r="AT39" s="311"/>
      <c r="AU39" s="311"/>
      <c r="AV39" s="311"/>
      <c r="AW39" s="311"/>
      <c r="AX39" s="311"/>
      <c r="AY39" s="311"/>
      <c r="AZ39" s="311"/>
      <c r="BA39" s="311"/>
      <c r="BB39" s="311"/>
      <c r="BC39" s="311"/>
    </row>
    <row r="40" spans="1:55" s="288" customFormat="1" ht="20.25" customHeight="1">
      <c r="A40" s="193"/>
      <c r="B40" s="90" t="s">
        <v>271</v>
      </c>
      <c r="C40" s="194">
        <v>4.3394416171150567</v>
      </c>
      <c r="D40" s="194">
        <v>6.83785652050517E-2</v>
      </c>
      <c r="E40" s="194">
        <v>-8.9240773164765699</v>
      </c>
      <c r="F40" s="194">
        <v>5.2042808445104072</v>
      </c>
      <c r="G40" s="194">
        <v>5.5869487092882224</v>
      </c>
      <c r="H40" s="194">
        <v>3.775519776944563</v>
      </c>
      <c r="I40" s="194">
        <v>-10.550089945188176</v>
      </c>
      <c r="J40" s="194">
        <v>5.1702394399345764</v>
      </c>
      <c r="K40" s="194">
        <v>4.9472381491323887</v>
      </c>
      <c r="L40" s="194">
        <v>3.0787891699062868</v>
      </c>
      <c r="M40" s="194">
        <v>-6.759972484832474</v>
      </c>
      <c r="N40" s="194">
        <v>2.7346357809860962</v>
      </c>
      <c r="O40" s="194">
        <v>4.8257876836298834</v>
      </c>
      <c r="P40" s="194">
        <v>-2.49152752938015</v>
      </c>
      <c r="Q40" s="194">
        <v>-3.5146638295750989</v>
      </c>
      <c r="R40" s="194">
        <v>0.90518181899896888</v>
      </c>
      <c r="S40" s="194">
        <v>7.6648418805474563</v>
      </c>
      <c r="T40" s="194">
        <v>3.1571086575059581</v>
      </c>
      <c r="U40" s="194">
        <v>-3.932556136705756</v>
      </c>
      <c r="V40" s="194">
        <v>1.6611491664332476</v>
      </c>
      <c r="W40" s="194">
        <v>9.8427089229123226</v>
      </c>
      <c r="X40" s="194">
        <v>-46.95779489651423</v>
      </c>
      <c r="Y40" s="194">
        <v>41.261496729228753</v>
      </c>
      <c r="Z40" s="194">
        <v>3.493769148072488</v>
      </c>
      <c r="AA40" s="194">
        <v>7.3042852629187536</v>
      </c>
      <c r="AB40" s="194">
        <v>-9.8344313825618741</v>
      </c>
      <c r="AC40" s="194">
        <v>35.414015120650163</v>
      </c>
      <c r="AD40" s="194">
        <v>-1.0777778286061022</v>
      </c>
      <c r="AE40" s="194">
        <v>-5.3488767743758814</v>
      </c>
      <c r="AF40" s="194">
        <v>-17.532252454773399</v>
      </c>
      <c r="AG40" s="194">
        <v>55.968832835112352</v>
      </c>
      <c r="AH40" s="194">
        <v>8.6737658961658894</v>
      </c>
      <c r="AI40" s="194">
        <v>-0.26988137279955993</v>
      </c>
      <c r="AJ40" s="194">
        <v>-35.23872915243247</v>
      </c>
      <c r="AK40" s="194">
        <v>30.587021893426595</v>
      </c>
      <c r="AL40" s="194">
        <v>8.9420020532075171</v>
      </c>
      <c r="AM40" s="194">
        <v>-0.63830979295535428</v>
      </c>
      <c r="AN40" s="194">
        <v>-22.562151150581613</v>
      </c>
      <c r="AO40" s="194">
        <v>26.708543339621556</v>
      </c>
      <c r="AP40" s="194"/>
      <c r="AR40" s="311"/>
      <c r="AS40" s="311"/>
      <c r="AT40" s="311"/>
      <c r="AU40" s="311"/>
      <c r="AV40" s="311"/>
      <c r="AW40" s="311"/>
      <c r="AX40" s="311"/>
      <c r="AY40" s="311"/>
      <c r="AZ40" s="311"/>
      <c r="BA40" s="311"/>
      <c r="BB40" s="311"/>
      <c r="BC40" s="311"/>
    </row>
    <row r="41" spans="1:55" s="288" customFormat="1" ht="20.25" customHeight="1">
      <c r="A41" s="193"/>
      <c r="B41" s="173" t="s">
        <v>116</v>
      </c>
      <c r="C41" s="194">
        <v>-35.215025635659728</v>
      </c>
      <c r="D41" s="194">
        <v>-15.884680610514408</v>
      </c>
      <c r="E41" s="194">
        <v>20.425307219662045</v>
      </c>
      <c r="F41" s="194">
        <v>-26.141029218320242</v>
      </c>
      <c r="G41" s="194">
        <v>9.7145015921000777E-2</v>
      </c>
      <c r="H41" s="194">
        <v>13.813554752790196</v>
      </c>
      <c r="I41" s="194">
        <v>-0.72007200720072717</v>
      </c>
      <c r="J41" s="194">
        <v>6.6087703392661297</v>
      </c>
      <c r="K41" s="194">
        <v>76.498854175991369</v>
      </c>
      <c r="L41" s="194">
        <v>-4.6538345919879873</v>
      </c>
      <c r="M41" s="194">
        <v>2.3050246275022204</v>
      </c>
      <c r="N41" s="194">
        <v>-10.549400702324178</v>
      </c>
      <c r="O41" s="194">
        <v>2.9730945225579575</v>
      </c>
      <c r="P41" s="194">
        <v>6.3138583121648253</v>
      </c>
      <c r="Q41" s="194">
        <v>12.947673029442214</v>
      </c>
      <c r="R41" s="194">
        <v>-0.29616397141782613</v>
      </c>
      <c r="S41" s="194">
        <v>-13.322174548540715</v>
      </c>
      <c r="T41" s="194">
        <v>-12.886555878913157</v>
      </c>
      <c r="U41" s="194">
        <v>17.602797464797533</v>
      </c>
      <c r="V41" s="194">
        <v>-15.050309289298326</v>
      </c>
      <c r="W41" s="194">
        <v>-22.863928995562219</v>
      </c>
      <c r="X41" s="194">
        <v>-31.07932906571591</v>
      </c>
      <c r="Y41" s="194">
        <v>55.787431661865867</v>
      </c>
      <c r="Z41" s="194">
        <v>-8.7091053167804944</v>
      </c>
      <c r="AA41" s="194">
        <v>-22.110693175711972</v>
      </c>
      <c r="AB41" s="194">
        <v>25.829452296144709</v>
      </c>
      <c r="AC41" s="194">
        <v>43.503563746784181</v>
      </c>
      <c r="AD41" s="194">
        <v>-11.840162545667098</v>
      </c>
      <c r="AE41" s="194">
        <v>-22.209031589154506</v>
      </c>
      <c r="AF41" s="194">
        <v>22.990326597314677</v>
      </c>
      <c r="AG41" s="194">
        <v>66.368735109810046</v>
      </c>
      <c r="AH41" s="194">
        <v>-5.9960626623104645</v>
      </c>
      <c r="AI41" s="194">
        <v>-18.730088002673497</v>
      </c>
      <c r="AJ41" s="194">
        <v>13.246340259882672</v>
      </c>
      <c r="AK41" s="194">
        <v>26.046961994674419</v>
      </c>
      <c r="AL41" s="194">
        <v>8.5000960245822768</v>
      </c>
      <c r="AM41" s="194">
        <v>-11.654479963183235</v>
      </c>
      <c r="AN41" s="194">
        <v>12.676969330929239</v>
      </c>
      <c r="AO41" s="194">
        <v>24.230573623195895</v>
      </c>
      <c r="AP41" s="194"/>
      <c r="AR41" s="311"/>
      <c r="AS41" s="311"/>
      <c r="AT41" s="311"/>
      <c r="AU41" s="311"/>
      <c r="AV41" s="311"/>
      <c r="AW41" s="311"/>
      <c r="AX41" s="311"/>
      <c r="AY41" s="311"/>
      <c r="AZ41" s="311"/>
      <c r="BA41" s="311"/>
      <c r="BB41" s="311"/>
      <c r="BC41" s="311"/>
    </row>
    <row r="42" spans="1:55" s="288" customFormat="1" ht="20.25" customHeight="1">
      <c r="A42" s="193"/>
      <c r="B42" s="173" t="s">
        <v>117</v>
      </c>
      <c r="C42" s="194">
        <v>5.3297439089171235</v>
      </c>
      <c r="D42" s="194">
        <v>-4.8557088326246571</v>
      </c>
      <c r="E42" s="194">
        <v>-2.169342901972243</v>
      </c>
      <c r="F42" s="194">
        <v>-8.9121813582619467</v>
      </c>
      <c r="G42" s="194">
        <v>19.329022569558191</v>
      </c>
      <c r="H42" s="194">
        <v>-1.2706426961967594</v>
      </c>
      <c r="I42" s="194">
        <v>-3.9509313064722278</v>
      </c>
      <c r="J42" s="194">
        <v>-9.034618077124918</v>
      </c>
      <c r="K42" s="194">
        <v>18.738330608528855</v>
      </c>
      <c r="L42" s="194">
        <v>-1.8929138180013894</v>
      </c>
      <c r="M42" s="194">
        <v>0.30000029422490115</v>
      </c>
      <c r="N42" s="194">
        <v>-11.644570874990237</v>
      </c>
      <c r="O42" s="194">
        <v>21.336998953809157</v>
      </c>
      <c r="P42" s="194">
        <v>-6.8889801220542211</v>
      </c>
      <c r="Q42" s="194">
        <v>0.12431058064017009</v>
      </c>
      <c r="R42" s="194">
        <v>0.13125026913604643</v>
      </c>
      <c r="S42" s="194">
        <v>5.2546806378537241</v>
      </c>
      <c r="T42" s="194">
        <v>-2.5262727769197397</v>
      </c>
      <c r="U42" s="194">
        <v>2.1534270634176949</v>
      </c>
      <c r="V42" s="194">
        <v>0.33459531436805889</v>
      </c>
      <c r="W42" s="194">
        <v>8.9530456891929049</v>
      </c>
      <c r="X42" s="194">
        <v>-35.794483840724482</v>
      </c>
      <c r="Y42" s="194">
        <v>16.126771059118212</v>
      </c>
      <c r="Z42" s="194">
        <v>6.4582353245561563</v>
      </c>
      <c r="AA42" s="194">
        <v>0.55297033736216861</v>
      </c>
      <c r="AB42" s="194">
        <v>11.525616985616367</v>
      </c>
      <c r="AC42" s="194">
        <v>6.1170988874720962</v>
      </c>
      <c r="AD42" s="194">
        <v>1.1824524295395378</v>
      </c>
      <c r="AE42" s="194">
        <v>-25.514061122006382</v>
      </c>
      <c r="AF42" s="194">
        <v>-6.3964842421531927</v>
      </c>
      <c r="AG42" s="194">
        <v>-3.7336096215486805</v>
      </c>
      <c r="AH42" s="194">
        <v>8.9855368129449431</v>
      </c>
      <c r="AI42" s="194">
        <v>-1.6321228400037029</v>
      </c>
      <c r="AJ42" s="194">
        <v>26.320074408010782</v>
      </c>
      <c r="AK42" s="194">
        <v>-30.519589006796195</v>
      </c>
      <c r="AL42" s="194">
        <v>9.3532855037268234</v>
      </c>
      <c r="AM42" s="194">
        <v>-1.450541201236959</v>
      </c>
      <c r="AN42" s="194">
        <v>55.958638806449812</v>
      </c>
      <c r="AO42" s="194">
        <v>-29.855828549526237</v>
      </c>
      <c r="AP42" s="194"/>
      <c r="AR42" s="311"/>
      <c r="AS42" s="311"/>
      <c r="AT42" s="311"/>
      <c r="AU42" s="311"/>
      <c r="AV42" s="311"/>
      <c r="AW42" s="311"/>
      <c r="AX42" s="311"/>
      <c r="AY42" s="311"/>
      <c r="AZ42" s="311"/>
      <c r="BA42" s="311"/>
      <c r="BB42" s="311"/>
      <c r="BC42" s="311"/>
    </row>
    <row r="43" spans="1:55" s="288" customFormat="1" ht="20.25" customHeight="1">
      <c r="A43" s="193"/>
      <c r="B43" s="173" t="s">
        <v>120</v>
      </c>
      <c r="C43" s="194">
        <v>7.395278889032781</v>
      </c>
      <c r="D43" s="194">
        <v>-4.569996816475637</v>
      </c>
      <c r="E43" s="194">
        <v>7.3111126873578627</v>
      </c>
      <c r="F43" s="194">
        <v>0.28845826133925812</v>
      </c>
      <c r="G43" s="194">
        <v>-1.4121490794298523</v>
      </c>
      <c r="H43" s="194">
        <v>-1.0395837055416166</v>
      </c>
      <c r="I43" s="194">
        <v>5.3377884736203924</v>
      </c>
      <c r="J43" s="194">
        <v>0.34019758017589652</v>
      </c>
      <c r="K43" s="194">
        <v>-2.0492970705371789</v>
      </c>
      <c r="L43" s="194">
        <v>-1.716978523942231</v>
      </c>
      <c r="M43" s="194">
        <v>10.087327245890719</v>
      </c>
      <c r="N43" s="194">
        <v>-2.1241769818271905</v>
      </c>
      <c r="O43" s="194">
        <v>0.86033136199557703</v>
      </c>
      <c r="P43" s="194">
        <v>0.54063806222733035</v>
      </c>
      <c r="Q43" s="194">
        <v>2.394403146511209</v>
      </c>
      <c r="R43" s="194">
        <v>0.79318594624065497</v>
      </c>
      <c r="S43" s="194">
        <v>-6.570550070528256</v>
      </c>
      <c r="T43" s="194">
        <v>4.9864959493046968</v>
      </c>
      <c r="U43" s="194">
        <v>3.6238231416492397</v>
      </c>
      <c r="V43" s="194">
        <v>4.0095024170868214</v>
      </c>
      <c r="W43" s="194">
        <v>1.3714015028504889</v>
      </c>
      <c r="X43" s="194">
        <v>-26.976607204130048</v>
      </c>
      <c r="Y43" s="194">
        <v>-5.5597139407665139</v>
      </c>
      <c r="Z43" s="194">
        <v>16.408846761840138</v>
      </c>
      <c r="AA43" s="194">
        <v>9.4725633807663172</v>
      </c>
      <c r="AB43" s="194">
        <v>-5.757228701761349</v>
      </c>
      <c r="AC43" s="194">
        <v>0.33775611016582729</v>
      </c>
      <c r="AD43" s="194">
        <v>-2.438678951672415</v>
      </c>
      <c r="AE43" s="194">
        <v>-8.4276514117716204</v>
      </c>
      <c r="AF43" s="194">
        <v>-6.9757837342322944</v>
      </c>
      <c r="AG43" s="194">
        <v>0.13678399739112024</v>
      </c>
      <c r="AH43" s="194">
        <v>-2.7702756374612676</v>
      </c>
      <c r="AI43" s="194">
        <v>-5.7875368499379647</v>
      </c>
      <c r="AJ43" s="194">
        <v>26.944106934765671</v>
      </c>
      <c r="AK43" s="194">
        <v>-31.338363223914385</v>
      </c>
      <c r="AL43" s="194">
        <v>2.0954078636666651</v>
      </c>
      <c r="AM43" s="194">
        <v>-2.0940465193135225</v>
      </c>
      <c r="AN43" s="194">
        <v>76.086802785372498</v>
      </c>
      <c r="AO43" s="194">
        <v>-29.518602927807009</v>
      </c>
      <c r="AP43" s="194"/>
      <c r="AR43" s="311"/>
      <c r="AS43" s="311"/>
      <c r="AT43" s="311"/>
      <c r="AU43" s="311"/>
      <c r="AV43" s="311"/>
      <c r="AW43" s="311"/>
      <c r="AX43" s="311"/>
      <c r="AY43" s="311"/>
      <c r="AZ43" s="311"/>
      <c r="BA43" s="311"/>
      <c r="BB43" s="311"/>
      <c r="BC43" s="311"/>
    </row>
    <row r="44" spans="1:55" s="288" customFormat="1" ht="20.25" customHeight="1">
      <c r="A44" s="431"/>
      <c r="B44" s="425" t="s">
        <v>119</v>
      </c>
      <c r="C44" s="433">
        <v>-0.29546007155511234</v>
      </c>
      <c r="D44" s="433">
        <v>-6.4756127556008067</v>
      </c>
      <c r="E44" s="433">
        <v>-3.8308398258697025</v>
      </c>
      <c r="F44" s="433">
        <v>8.6231408802675276</v>
      </c>
      <c r="G44" s="433">
        <v>3.545392215983</v>
      </c>
      <c r="H44" s="434">
        <v>-2.9463647246402473</v>
      </c>
      <c r="I44" s="434">
        <v>-5.5532313174625614</v>
      </c>
      <c r="J44" s="434">
        <v>8.679371013028117</v>
      </c>
      <c r="K44" s="434">
        <v>2.9795884079304926</v>
      </c>
      <c r="L44" s="434">
        <v>-3.606959033932398</v>
      </c>
      <c r="M44" s="434">
        <v>-1.5971114474596675</v>
      </c>
      <c r="N44" s="434">
        <v>6.297763603209745</v>
      </c>
      <c r="O44" s="434">
        <v>3.7017046062052259</v>
      </c>
      <c r="P44" s="434">
        <v>-6.0063643369941673</v>
      </c>
      <c r="Q44" s="434">
        <v>-1.3616904184096228</v>
      </c>
      <c r="R44" s="434">
        <v>8.227063642909286</v>
      </c>
      <c r="S44" s="434">
        <v>1.4710025605576362</v>
      </c>
      <c r="T44" s="434">
        <v>-5.1421327401184698</v>
      </c>
      <c r="U44" s="434">
        <v>-0.71193002687743956</v>
      </c>
      <c r="V44" s="434">
        <v>7.3525353076619524</v>
      </c>
      <c r="W44" s="434">
        <v>3.5021593298858278</v>
      </c>
      <c r="X44" s="434">
        <v>-37.359418562584793</v>
      </c>
      <c r="Y44" s="434">
        <v>26.733519317092885</v>
      </c>
      <c r="Z44" s="434">
        <v>10.05288036159466</v>
      </c>
      <c r="AA44" s="434">
        <v>5.085172944801883</v>
      </c>
      <c r="AB44" s="434">
        <v>-6.0742808298203954</v>
      </c>
      <c r="AC44" s="434">
        <v>11.29039180258043</v>
      </c>
      <c r="AD44" s="434">
        <v>-0.49679289477822408</v>
      </c>
      <c r="AE44" s="434">
        <v>-0.45560408440550759</v>
      </c>
      <c r="AF44" s="434">
        <v>-6.3259827159457416</v>
      </c>
      <c r="AG44" s="434">
        <v>17.062780643971621</v>
      </c>
      <c r="AH44" s="434">
        <v>-4.8067469514425341</v>
      </c>
      <c r="AI44" s="434">
        <v>3.071622500775419</v>
      </c>
      <c r="AJ44" s="434">
        <v>-13.627005187773264</v>
      </c>
      <c r="AK44" s="434">
        <v>7.2831432500572504</v>
      </c>
      <c r="AL44" s="434">
        <v>-0.50373994225077467</v>
      </c>
      <c r="AM44" s="434">
        <v>6.1108975424031655</v>
      </c>
      <c r="AN44" s="434">
        <v>-8.6217190775960404</v>
      </c>
      <c r="AO44" s="434">
        <v>7.1659732339610827</v>
      </c>
      <c r="AP44" s="432"/>
      <c r="AQ44" s="379"/>
      <c r="AR44" s="350"/>
      <c r="AS44" s="350"/>
      <c r="AT44" s="350"/>
      <c r="AU44" s="350"/>
      <c r="AV44" s="350"/>
      <c r="AW44" s="350"/>
      <c r="AX44" s="350"/>
      <c r="AY44" s="350"/>
      <c r="AZ44" s="350"/>
      <c r="BA44" s="350"/>
      <c r="BB44" s="350"/>
      <c r="BC44" s="350"/>
    </row>
    <row r="45" spans="1:55" s="284" customFormat="1" ht="8.25" customHeight="1" thickBot="1">
      <c r="A45" s="68"/>
      <c r="B45" s="8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1"/>
    </row>
    <row r="46" spans="1:55" s="283" customFormat="1" ht="17.25" customHeight="1">
      <c r="A46" s="124" t="s">
        <v>37</v>
      </c>
      <c r="B46" s="124" t="s">
        <v>69</v>
      </c>
      <c r="C46" s="125"/>
      <c r="D46" s="125"/>
      <c r="E46" s="125"/>
      <c r="F46" s="125"/>
      <c r="G46" s="125"/>
      <c r="H46" s="126"/>
      <c r="I46" s="126"/>
      <c r="J46" s="126"/>
      <c r="K46" s="126"/>
      <c r="L46" s="126"/>
      <c r="M46" s="126"/>
      <c r="N46" s="126"/>
      <c r="O46" s="126"/>
      <c r="P46" s="126"/>
      <c r="Q46" s="126"/>
      <c r="R46" s="126"/>
      <c r="S46" s="126"/>
      <c r="T46" s="126"/>
      <c r="U46" s="126"/>
      <c r="V46" s="126"/>
      <c r="W46" s="126"/>
      <c r="X46" s="126"/>
      <c r="Y46" s="126"/>
      <c r="Z46" s="126"/>
      <c r="AA46" s="126"/>
      <c r="AB46" s="126"/>
      <c r="AC46" s="126"/>
      <c r="AD46" s="126"/>
      <c r="AE46" s="314"/>
      <c r="AF46" s="314"/>
      <c r="AG46" s="314"/>
      <c r="AH46" s="314"/>
      <c r="AI46" s="314"/>
      <c r="AJ46" s="314"/>
      <c r="AK46" s="314"/>
      <c r="AL46" s="314"/>
      <c r="AM46" s="314"/>
      <c r="AN46" s="314"/>
      <c r="AO46" s="314"/>
      <c r="AP46" s="127"/>
    </row>
    <row r="47" spans="1:55" s="284" customFormat="1" ht="22.5" customHeight="1" thickBot="1">
      <c r="A47" s="42"/>
      <c r="B47" s="41" t="s">
        <v>70</v>
      </c>
      <c r="C47" s="70"/>
      <c r="D47" s="70"/>
      <c r="E47" s="70"/>
      <c r="F47" s="70"/>
      <c r="G47" s="70"/>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9"/>
    </row>
    <row r="48" spans="1:55" s="282" customFormat="1" ht="2.25" customHeight="1">
      <c r="A48" s="46"/>
      <c r="B48" s="45"/>
      <c r="C48" s="79"/>
      <c r="D48" s="79"/>
      <c r="E48" s="79"/>
      <c r="F48" s="79"/>
      <c r="G48" s="79"/>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58"/>
      <c r="AR48" s="283"/>
      <c r="AS48" s="283"/>
      <c r="AT48" s="283"/>
      <c r="AU48" s="283"/>
      <c r="AV48" s="283"/>
      <c r="AW48" s="283"/>
      <c r="AX48" s="283"/>
      <c r="AY48" s="283"/>
      <c r="AZ48" s="283"/>
      <c r="BA48" s="283"/>
      <c r="BB48" s="283"/>
      <c r="BC48" s="283"/>
    </row>
    <row r="49" spans="1:55" s="288" customFormat="1" ht="19.5" customHeight="1">
      <c r="A49" s="240"/>
      <c r="B49" s="90" t="s">
        <v>112</v>
      </c>
      <c r="C49" s="194">
        <v>46.997575942536116</v>
      </c>
      <c r="D49" s="194">
        <v>45.34349252364968</v>
      </c>
      <c r="E49" s="194">
        <v>45.248239246493405</v>
      </c>
      <c r="F49" s="194">
        <v>48.130460764441587</v>
      </c>
      <c r="G49" s="194">
        <v>47.010535933209461</v>
      </c>
      <c r="H49" s="247">
        <v>45.344225463156285</v>
      </c>
      <c r="I49" s="247">
        <v>45.281688076739449</v>
      </c>
      <c r="J49" s="247">
        <v>48.136933498030572</v>
      </c>
      <c r="K49" s="247">
        <v>46.941959633369677</v>
      </c>
      <c r="L49" s="247">
        <v>45.295811029502936</v>
      </c>
      <c r="M49" s="247">
        <v>45.171661798482887</v>
      </c>
      <c r="N49" s="247">
        <v>48.14726962201086</v>
      </c>
      <c r="O49" s="247">
        <v>46.78230903914303</v>
      </c>
      <c r="P49" s="247">
        <v>45.988120545178127</v>
      </c>
      <c r="Q49" s="247">
        <v>45.477000472569721</v>
      </c>
      <c r="R49" s="247">
        <v>48.490154831940693</v>
      </c>
      <c r="S49" s="247">
        <v>48.055840629746093</v>
      </c>
      <c r="T49" s="247">
        <v>45.522406208964732</v>
      </c>
      <c r="U49" s="247">
        <v>44.663341292818046</v>
      </c>
      <c r="V49" s="247">
        <v>46.996444181839777</v>
      </c>
      <c r="W49" s="247">
        <v>45.368857473518915</v>
      </c>
      <c r="X49" s="247">
        <v>49.601323066201147</v>
      </c>
      <c r="Y49" s="247">
        <v>49.511090512161509</v>
      </c>
      <c r="Z49" s="247">
        <v>50.835883721419407</v>
      </c>
      <c r="AA49" s="247">
        <v>50.131459309288331</v>
      </c>
      <c r="AB49" s="247">
        <v>48.247069351603216</v>
      </c>
      <c r="AC49" s="247">
        <v>45.225037707525644</v>
      </c>
      <c r="AD49" s="247">
        <v>45.871920530774446</v>
      </c>
      <c r="AE49" s="247">
        <v>50.864838710476889</v>
      </c>
      <c r="AF49" s="247">
        <v>49.9830089603376</v>
      </c>
      <c r="AG49" s="247">
        <v>48.196982515626132</v>
      </c>
      <c r="AH49" s="247">
        <v>45.784111901651237</v>
      </c>
      <c r="AI49" s="247">
        <v>49.435354131864138</v>
      </c>
      <c r="AJ49" s="247">
        <v>48.223423647513393</v>
      </c>
      <c r="AK49" s="247">
        <v>50.159377737580947</v>
      </c>
      <c r="AL49" s="247">
        <v>50.700338344620455</v>
      </c>
      <c r="AM49" s="247">
        <v>54.530725657798918</v>
      </c>
      <c r="AN49" s="247">
        <v>46.655912799974779</v>
      </c>
      <c r="AO49" s="247">
        <v>46.973133638761681</v>
      </c>
      <c r="AP49" s="247"/>
    </row>
    <row r="50" spans="1:55" s="288" customFormat="1" ht="19.5" customHeight="1">
      <c r="A50" s="240"/>
      <c r="B50" s="90" t="s">
        <v>113</v>
      </c>
      <c r="C50" s="194">
        <v>3.8930892414072771</v>
      </c>
      <c r="D50" s="194">
        <v>4.2786966928593229</v>
      </c>
      <c r="E50" s="194">
        <v>4.4989562605541789</v>
      </c>
      <c r="F50" s="194">
        <v>4.1325526942439765</v>
      </c>
      <c r="G50" s="194">
        <v>3.8938955177208223</v>
      </c>
      <c r="H50" s="247">
        <v>4.2793618625894734</v>
      </c>
      <c r="I50" s="247">
        <v>4.5008317677714649</v>
      </c>
      <c r="J50" s="247">
        <v>4.1339507597352734</v>
      </c>
      <c r="K50" s="247">
        <v>3.889044405656414</v>
      </c>
      <c r="L50" s="247">
        <v>4.273671553147218</v>
      </c>
      <c r="M50" s="247">
        <v>4.4929198836932303</v>
      </c>
      <c r="N50" s="247">
        <v>4.1372636195306578</v>
      </c>
      <c r="O50" s="247">
        <v>4.321940204937305</v>
      </c>
      <c r="P50" s="247">
        <v>4.4344316550946488</v>
      </c>
      <c r="Q50" s="247">
        <v>4.6883219412135979</v>
      </c>
      <c r="R50" s="247">
        <v>4.6256208279312387</v>
      </c>
      <c r="S50" s="247">
        <v>4.2453423222384803</v>
      </c>
      <c r="T50" s="247">
        <v>4.8209986278233776</v>
      </c>
      <c r="U50" s="247">
        <v>4.7153830203579075</v>
      </c>
      <c r="V50" s="247">
        <v>4.9775941770920351</v>
      </c>
      <c r="W50" s="247">
        <v>4.4245137779362</v>
      </c>
      <c r="X50" s="247">
        <v>5.0182260024280412</v>
      </c>
      <c r="Y50" s="247">
        <v>4.8926146198595406</v>
      </c>
      <c r="Z50" s="247">
        <v>4.4756793417559049</v>
      </c>
      <c r="AA50" s="247">
        <v>4.3111100747570417</v>
      </c>
      <c r="AB50" s="247">
        <v>4.5423722729680298</v>
      </c>
      <c r="AC50" s="247">
        <v>4.1302062994787336</v>
      </c>
      <c r="AD50" s="247">
        <v>4.5959451755190361</v>
      </c>
      <c r="AE50" s="247">
        <v>4.2673907148554857</v>
      </c>
      <c r="AF50" s="247">
        <v>4.7739672712307311</v>
      </c>
      <c r="AG50" s="247">
        <v>3.779954501520181</v>
      </c>
      <c r="AH50" s="247">
        <v>3.9199574134623436</v>
      </c>
      <c r="AI50" s="247">
        <v>3.949246119995601</v>
      </c>
      <c r="AJ50" s="247">
        <v>4.9616596042433816</v>
      </c>
      <c r="AK50" s="247">
        <v>3.8492676380617645</v>
      </c>
      <c r="AL50" s="247">
        <v>3.3310981809292604</v>
      </c>
      <c r="AM50" s="247">
        <v>3.4477619095680598</v>
      </c>
      <c r="AN50" s="247">
        <v>4.7537583312550904</v>
      </c>
      <c r="AO50" s="247">
        <v>3.738018104280934</v>
      </c>
      <c r="AP50" s="194"/>
      <c r="AR50" s="283"/>
      <c r="AS50" s="283"/>
      <c r="AT50" s="283"/>
      <c r="AU50" s="283"/>
      <c r="AV50" s="283"/>
      <c r="AW50" s="283"/>
      <c r="AX50" s="283"/>
      <c r="AY50" s="283"/>
      <c r="AZ50" s="283"/>
      <c r="BA50" s="283"/>
      <c r="BB50" s="283"/>
      <c r="BC50" s="283"/>
    </row>
    <row r="51" spans="1:55" s="288" customFormat="1" ht="19.5" customHeight="1">
      <c r="A51" s="240"/>
      <c r="B51" s="90" t="s">
        <v>114</v>
      </c>
      <c r="C51" s="194">
        <v>9.7802670992205254</v>
      </c>
      <c r="D51" s="194">
        <v>10.304015796650901</v>
      </c>
      <c r="E51" s="194">
        <v>9.8598322920728947</v>
      </c>
      <c r="F51" s="194">
        <v>9.3578555736856455</v>
      </c>
      <c r="G51" s="194">
        <v>9.7892360857956611</v>
      </c>
      <c r="H51" s="194">
        <v>10.304100247749071</v>
      </c>
      <c r="I51" s="194">
        <v>9.8618218090785135</v>
      </c>
      <c r="J51" s="194">
        <v>9.3595361200592198</v>
      </c>
      <c r="K51" s="194">
        <v>9.7775818677126178</v>
      </c>
      <c r="L51" s="194">
        <v>10.293659355531302</v>
      </c>
      <c r="M51" s="194">
        <v>9.8558010381393917</v>
      </c>
      <c r="N51" s="194">
        <v>9.3630546260139447</v>
      </c>
      <c r="O51" s="194">
        <v>9.3770492491128188</v>
      </c>
      <c r="P51" s="194">
        <v>10.391468496599019</v>
      </c>
      <c r="Q51" s="194">
        <v>9.7448768953963842</v>
      </c>
      <c r="R51" s="194">
        <v>9.2124348241591694</v>
      </c>
      <c r="S51" s="194">
        <v>9.0687866175409262</v>
      </c>
      <c r="T51" s="194">
        <v>9.6624269946385137</v>
      </c>
      <c r="U51" s="194">
        <v>9.931182514174651</v>
      </c>
      <c r="V51" s="194">
        <v>9.2758056280000982</v>
      </c>
      <c r="W51" s="194">
        <v>9.5134975007264249</v>
      </c>
      <c r="X51" s="194">
        <v>8.1467259104564995</v>
      </c>
      <c r="Y51" s="194">
        <v>9.1125069828724712</v>
      </c>
      <c r="Z51" s="194">
        <v>9.3470970850062454</v>
      </c>
      <c r="AA51" s="194">
        <v>9.6672846064384057</v>
      </c>
      <c r="AB51" s="194">
        <v>10.77218817727212</v>
      </c>
      <c r="AC51" s="194">
        <v>11.049100567427592</v>
      </c>
      <c r="AD51" s="194">
        <v>10.473871313872198</v>
      </c>
      <c r="AE51" s="247">
        <v>9.1646252891257642</v>
      </c>
      <c r="AF51" s="247">
        <v>12.368215657430978</v>
      </c>
      <c r="AG51" s="247">
        <v>10.6023468616988</v>
      </c>
      <c r="AH51" s="247">
        <v>8.2542438930721751</v>
      </c>
      <c r="AI51" s="247">
        <v>6.8316900999292329</v>
      </c>
      <c r="AJ51" s="247">
        <v>9.0560666434566972</v>
      </c>
      <c r="AK51" s="247">
        <v>8.0693694212169493</v>
      </c>
      <c r="AL51" s="247">
        <v>5.6460877947786337</v>
      </c>
      <c r="AM51" s="247">
        <v>4.3803925418588898</v>
      </c>
      <c r="AN51" s="247">
        <v>7.0224406287092229</v>
      </c>
      <c r="AO51" s="247">
        <v>8.8415270203711298</v>
      </c>
      <c r="AP51" s="194"/>
      <c r="AR51" s="283"/>
      <c r="AS51" s="283"/>
      <c r="AT51" s="283"/>
      <c r="AU51" s="283"/>
      <c r="AV51" s="283"/>
      <c r="AW51" s="283"/>
      <c r="AX51" s="283"/>
      <c r="AY51" s="283"/>
      <c r="AZ51" s="283"/>
      <c r="BA51" s="283"/>
      <c r="BB51" s="283"/>
      <c r="BC51" s="283"/>
    </row>
    <row r="52" spans="1:55" s="288" customFormat="1" ht="19.5" customHeight="1">
      <c r="A52" s="240"/>
      <c r="B52" s="90" t="s">
        <v>115</v>
      </c>
      <c r="C52" s="194">
        <v>5.1346539882678126</v>
      </c>
      <c r="D52" s="194">
        <v>4.2073617375839181</v>
      </c>
      <c r="E52" s="194">
        <v>4.749289493332788</v>
      </c>
      <c r="F52" s="194">
        <v>5.1837880717923035</v>
      </c>
      <c r="G52" s="194">
        <v>5.1344071685230261</v>
      </c>
      <c r="H52" s="247">
        <v>4.2075107744288349</v>
      </c>
      <c r="I52" s="247">
        <v>4.7497003369476225</v>
      </c>
      <c r="J52" s="247">
        <v>5.1805208796586859</v>
      </c>
      <c r="K52" s="247">
        <v>5.1284947777723771</v>
      </c>
      <c r="L52" s="247">
        <v>4.2028347550350142</v>
      </c>
      <c r="M52" s="247">
        <v>4.752575079849346</v>
      </c>
      <c r="N52" s="247">
        <v>5.1702400137883329</v>
      </c>
      <c r="O52" s="247">
        <v>5.296507840584125</v>
      </c>
      <c r="P52" s="247">
        <v>3.7719930160087731</v>
      </c>
      <c r="Q52" s="247">
        <v>4.7199478888746427</v>
      </c>
      <c r="R52" s="247">
        <v>4.7559546162289941</v>
      </c>
      <c r="S52" s="247">
        <v>4.8911461228417368</v>
      </c>
      <c r="T52" s="247">
        <v>3.6222990937288571</v>
      </c>
      <c r="U52" s="247">
        <v>4.4884679568971952</v>
      </c>
      <c r="V52" s="247">
        <v>4.4331212377387192</v>
      </c>
      <c r="W52" s="247">
        <v>4.9807505822979756</v>
      </c>
      <c r="X52" s="247">
        <v>3.4689730248858734</v>
      </c>
      <c r="Y52" s="247">
        <v>3.276230463917789</v>
      </c>
      <c r="Z52" s="247">
        <v>3.2424454007742942</v>
      </c>
      <c r="AA52" s="247">
        <v>3.4355685736244848</v>
      </c>
      <c r="AB52" s="247">
        <v>3.5605587919994646</v>
      </c>
      <c r="AC52" s="247">
        <v>3.6063934339684649</v>
      </c>
      <c r="AD52" s="247">
        <v>3.2289052787889947</v>
      </c>
      <c r="AE52" s="247">
        <v>3.2706149977450423</v>
      </c>
      <c r="AF52" s="247">
        <v>3.0170854046711901</v>
      </c>
      <c r="AG52" s="247">
        <v>2.8910588078103552</v>
      </c>
      <c r="AH52" s="247">
        <v>3.210636760640996</v>
      </c>
      <c r="AI52" s="247">
        <v>2.580227092660945</v>
      </c>
      <c r="AJ52" s="247">
        <v>3.2582674299135377</v>
      </c>
      <c r="AK52" s="247">
        <v>3.5490810115532985</v>
      </c>
      <c r="AL52" s="247">
        <v>2.9508848774056777</v>
      </c>
      <c r="AM52" s="247">
        <v>2.7791316790799563</v>
      </c>
      <c r="AN52" s="247">
        <v>3.817242167708037</v>
      </c>
      <c r="AO52" s="247">
        <v>3.8360394954183294</v>
      </c>
      <c r="AP52" s="247"/>
      <c r="AR52" s="283"/>
      <c r="AS52" s="283"/>
      <c r="AT52" s="283"/>
      <c r="AU52" s="283"/>
      <c r="AV52" s="283"/>
      <c r="AW52" s="283"/>
      <c r="AX52" s="283"/>
      <c r="AY52" s="283"/>
      <c r="AZ52" s="283"/>
      <c r="BA52" s="283"/>
      <c r="BB52" s="283"/>
      <c r="BC52" s="283"/>
    </row>
    <row r="53" spans="1:55" s="288" customFormat="1" ht="19.5" customHeight="1">
      <c r="A53" s="193"/>
      <c r="B53" s="90" t="s">
        <v>271</v>
      </c>
      <c r="C53" s="194">
        <v>20.512201460844746</v>
      </c>
      <c r="D53" s="194">
        <v>21.947459924282882</v>
      </c>
      <c r="E53" s="194">
        <v>20.785095341837255</v>
      </c>
      <c r="F53" s="194">
        <v>20.1308946694231</v>
      </c>
      <c r="G53" s="194">
        <v>20.527806186670318</v>
      </c>
      <c r="H53" s="194">
        <v>21.949551408951017</v>
      </c>
      <c r="I53" s="194">
        <v>20.788274989837245</v>
      </c>
      <c r="J53" s="194">
        <v>20.117045561133214</v>
      </c>
      <c r="K53" s="194">
        <v>20.50142561259846</v>
      </c>
      <c r="L53" s="194">
        <v>21.923388942024005</v>
      </c>
      <c r="M53" s="194">
        <v>20.773144144936452</v>
      </c>
      <c r="N53" s="194">
        <v>20.076823118520707</v>
      </c>
      <c r="O53" s="194">
        <v>20.294447478714947</v>
      </c>
      <c r="P53" s="194">
        <v>21.053346424215054</v>
      </c>
      <c r="Q53" s="194">
        <v>20.593816093052013</v>
      </c>
      <c r="R53" s="194">
        <v>19.200583359378488</v>
      </c>
      <c r="S53" s="194">
        <v>20.372596300780998</v>
      </c>
      <c r="T53" s="194">
        <v>22.155021939060557</v>
      </c>
      <c r="U53" s="194">
        <v>21.436375256331473</v>
      </c>
      <c r="V53" s="194">
        <v>20.29990755482433</v>
      </c>
      <c r="W53" s="194">
        <v>21.543481325831173</v>
      </c>
      <c r="X53" s="194">
        <v>18.242387425307484</v>
      </c>
      <c r="Y53" s="194">
        <v>20.33358629586985</v>
      </c>
      <c r="Z53" s="194">
        <v>19.121712027371348</v>
      </c>
      <c r="AA53" s="194">
        <v>19.525510446447196</v>
      </c>
      <c r="AB53" s="194">
        <v>18.743841064020177</v>
      </c>
      <c r="AC53" s="194">
        <v>22.806809609986839</v>
      </c>
      <c r="AD53" s="194">
        <v>22.673643924602732</v>
      </c>
      <c r="AE53" s="247">
        <v>21.55908271221217</v>
      </c>
      <c r="AF53" s="247">
        <v>18.979958818527386</v>
      </c>
      <c r="AG53" s="247">
        <v>25.287986564982223</v>
      </c>
      <c r="AH53" s="247">
        <v>28.869070484926667</v>
      </c>
      <c r="AI53" s="247">
        <v>27.933157102451624</v>
      </c>
      <c r="AJ53" s="247">
        <v>20.943892899305247</v>
      </c>
      <c r="AK53" s="247">
        <v>25.493292960296408</v>
      </c>
      <c r="AL53" s="247">
        <v>27.91351526591701</v>
      </c>
      <c r="AM53" s="247">
        <v>26.138069893653675</v>
      </c>
      <c r="AN53" s="247">
        <v>22.150514161664731</v>
      </c>
      <c r="AO53" s="247">
        <v>26.189837118548748</v>
      </c>
      <c r="AP53" s="194"/>
      <c r="AR53" s="283"/>
      <c r="AS53" s="283"/>
      <c r="AT53" s="283"/>
      <c r="AU53" s="283"/>
      <c r="AV53" s="283"/>
      <c r="AW53" s="283"/>
      <c r="AX53" s="283"/>
      <c r="AY53" s="283"/>
      <c r="AZ53" s="283"/>
      <c r="BA53" s="283"/>
      <c r="BB53" s="283"/>
      <c r="BC53" s="283"/>
    </row>
    <row r="54" spans="1:55" s="288" customFormat="1" ht="19.5" customHeight="1">
      <c r="A54" s="193"/>
      <c r="B54" s="173" t="s">
        <v>116</v>
      </c>
      <c r="C54" s="194">
        <v>0.17256167620194302</v>
      </c>
      <c r="D54" s="194">
        <v>0.15520102227647239</v>
      </c>
      <c r="E54" s="194">
        <v>0.19434640746168733</v>
      </c>
      <c r="F54" s="194">
        <v>0.13214703159853833</v>
      </c>
      <c r="G54" s="194">
        <v>0.12774629852916444</v>
      </c>
      <c r="H54" s="194">
        <v>0.14980644775298396</v>
      </c>
      <c r="I54" s="194">
        <v>0.15747254832788332</v>
      </c>
      <c r="J54" s="194">
        <v>0.154472321498933</v>
      </c>
      <c r="K54" s="194">
        <v>0.26475331828348431</v>
      </c>
      <c r="L54" s="194">
        <v>0.26187796779088329</v>
      </c>
      <c r="M54" s="194">
        <v>0.27226265751275969</v>
      </c>
      <c r="N54" s="194">
        <v>0.22911166759635215</v>
      </c>
      <c r="O54" s="194">
        <v>0.22750192480643514</v>
      </c>
      <c r="P54" s="194">
        <v>0.25732175619136655</v>
      </c>
      <c r="Q54" s="194">
        <v>0.29465117260169199</v>
      </c>
      <c r="R54" s="194">
        <v>0.2714464498051945</v>
      </c>
      <c r="S54" s="194">
        <v>0.23187302186741748</v>
      </c>
      <c r="T54" s="194">
        <v>0.21294235383023141</v>
      </c>
      <c r="U54" s="194">
        <v>0.25222180787634441</v>
      </c>
      <c r="V54" s="194">
        <v>0.19958694508875999</v>
      </c>
      <c r="W54" s="194">
        <v>0.14874426647328948</v>
      </c>
      <c r="X54" s="194">
        <v>0.16365676064500573</v>
      </c>
      <c r="Y54" s="194">
        <v>0.20117539978665688</v>
      </c>
      <c r="Z54" s="194">
        <v>0.16687870571343363</v>
      </c>
      <c r="AA54" s="194">
        <v>0.12369077718110807</v>
      </c>
      <c r="AB54" s="194">
        <v>0.16570480252148748</v>
      </c>
      <c r="AC54" s="194">
        <v>0.21366830780839438</v>
      </c>
      <c r="AD54" s="194">
        <v>0.18931011204102063</v>
      </c>
      <c r="AE54" s="247">
        <v>0.14794019100908129</v>
      </c>
      <c r="AF54" s="247">
        <v>0.19423969353103979</v>
      </c>
      <c r="AG54" s="247">
        <v>0.27605197777727991</v>
      </c>
      <c r="AH54" s="247">
        <v>0.27260306786326305</v>
      </c>
      <c r="AI54" s="247">
        <v>0.21494206453655018</v>
      </c>
      <c r="AJ54" s="247">
        <v>0.28181727667988793</v>
      </c>
      <c r="AK54" s="247">
        <v>0.33110711046484487</v>
      </c>
      <c r="AL54" s="247">
        <v>0.36107038856542056</v>
      </c>
      <c r="AM54" s="247">
        <v>0.3006189937745119</v>
      </c>
      <c r="AN54" s="247">
        <v>0.3706880540966776</v>
      </c>
      <c r="AO54" s="247">
        <v>0.42971465854334195</v>
      </c>
      <c r="AP54" s="194"/>
      <c r="AR54" s="283"/>
      <c r="AS54" s="283"/>
      <c r="AT54" s="283"/>
      <c r="AU54" s="283"/>
      <c r="AV54" s="283"/>
      <c r="AW54" s="283"/>
      <c r="AX54" s="283"/>
      <c r="AY54" s="283"/>
      <c r="AZ54" s="283"/>
      <c r="BA54" s="283"/>
      <c r="BB54" s="283"/>
      <c r="BC54" s="283"/>
    </row>
    <row r="55" spans="1:55" s="288" customFormat="1" ht="19.5" customHeight="1">
      <c r="A55" s="193"/>
      <c r="B55" s="173" t="s">
        <v>117</v>
      </c>
      <c r="C55" s="194">
        <v>6.9217535989832752</v>
      </c>
      <c r="D55" s="194">
        <v>7.0416429255988708</v>
      </c>
      <c r="E55" s="194">
        <v>7.1633000975954095</v>
      </c>
      <c r="F55" s="194">
        <v>6.0069095303121216</v>
      </c>
      <c r="G55" s="194">
        <v>6.9225547132097898</v>
      </c>
      <c r="H55" s="194">
        <v>7.0420791121992634</v>
      </c>
      <c r="I55" s="194">
        <v>7.1615487732185708</v>
      </c>
      <c r="J55" s="194">
        <v>5.9942656388490763</v>
      </c>
      <c r="K55" s="194">
        <v>6.9115550584798626</v>
      </c>
      <c r="L55" s="194">
        <v>7.0344551948787277</v>
      </c>
      <c r="M55" s="194">
        <v>7.1700726319566348</v>
      </c>
      <c r="N55" s="194">
        <v>5.9598134784736629</v>
      </c>
      <c r="O55" s="194">
        <v>6.9733268565691979</v>
      </c>
      <c r="P55" s="194">
        <v>6.9078461640246749</v>
      </c>
      <c r="Q55" s="194">
        <v>7.0119139075268304</v>
      </c>
      <c r="R55" s="194">
        <v>6.4873949519391312</v>
      </c>
      <c r="S55" s="194">
        <v>6.7292986824533179</v>
      </c>
      <c r="T55" s="194">
        <v>6.9148700379172672</v>
      </c>
      <c r="U55" s="194">
        <v>7.1144264589150685</v>
      </c>
      <c r="V55" s="194">
        <v>6.6493362043414077</v>
      </c>
      <c r="W55" s="194">
        <v>6.9995199710314413</v>
      </c>
      <c r="X55" s="194">
        <v>7.1743873108240281</v>
      </c>
      <c r="Y55" s="194">
        <v>6.5739390590815612</v>
      </c>
      <c r="Z55" s="194">
        <v>6.3592152160083222</v>
      </c>
      <c r="AA55" s="194">
        <v>6.0849495800902833</v>
      </c>
      <c r="AB55" s="194">
        <v>7.2251536878452027</v>
      </c>
      <c r="AC55" s="194">
        <v>6.8892950770659045</v>
      </c>
      <c r="AD55" s="194">
        <v>7.005560842588161</v>
      </c>
      <c r="AE55" s="247">
        <v>5.2420407188923459</v>
      </c>
      <c r="AF55" s="247">
        <v>5.238095421339847</v>
      </c>
      <c r="AG55" s="247">
        <v>4.3075393895168652</v>
      </c>
      <c r="AH55" s="247">
        <v>4.9316467047295074</v>
      </c>
      <c r="AI55" s="247">
        <v>4.7065875696648041</v>
      </c>
      <c r="AJ55" s="247">
        <v>6.8833608618108917</v>
      </c>
      <c r="AK55" s="247">
        <v>4.4579113475303505</v>
      </c>
      <c r="AL55" s="247">
        <v>4.8995535314980128</v>
      </c>
      <c r="AM55" s="247">
        <v>4.5504124464854838</v>
      </c>
      <c r="AN55" s="247">
        <v>7.7663545866488981</v>
      </c>
      <c r="AO55" s="247">
        <v>5.0833719998208959</v>
      </c>
      <c r="AP55" s="194"/>
      <c r="AR55" s="283"/>
      <c r="AS55" s="283"/>
      <c r="AT55" s="283"/>
      <c r="AU55" s="283"/>
      <c r="AV55" s="283"/>
      <c r="AW55" s="283"/>
      <c r="AX55" s="283"/>
      <c r="AY55" s="283"/>
      <c r="AZ55" s="283"/>
      <c r="BA55" s="283"/>
      <c r="BB55" s="283"/>
      <c r="BC55" s="283"/>
    </row>
    <row r="56" spans="1:55" s="288" customFormat="1" ht="19.5" customHeight="1">
      <c r="A56" s="193"/>
      <c r="B56" s="15" t="s">
        <v>118</v>
      </c>
      <c r="C56" s="194">
        <v>6.5878969925383073</v>
      </c>
      <c r="D56" s="194">
        <v>6.7221293770979562</v>
      </c>
      <c r="E56" s="194">
        <v>7.5009408606523786</v>
      </c>
      <c r="F56" s="194">
        <v>6.9253916645027278</v>
      </c>
      <c r="G56" s="194">
        <v>6.5938180963417619</v>
      </c>
      <c r="H56" s="247">
        <v>6.7233646831730702</v>
      </c>
      <c r="I56" s="247">
        <v>7.4986616980792533</v>
      </c>
      <c r="J56" s="247">
        <v>6.9232752210350244</v>
      </c>
      <c r="K56" s="247">
        <v>6.5851853261271049</v>
      </c>
      <c r="L56" s="247">
        <v>6.7143012020899215</v>
      </c>
      <c r="M56" s="247">
        <v>7.5115627654292947</v>
      </c>
      <c r="N56" s="247">
        <v>6.9164238540654903</v>
      </c>
      <c r="O56" s="247">
        <v>6.7269174061321433</v>
      </c>
      <c r="P56" s="247">
        <v>7.1954719426883429</v>
      </c>
      <c r="Q56" s="247">
        <v>7.4694716287651231</v>
      </c>
      <c r="R56" s="247">
        <v>6.9564101386170991</v>
      </c>
      <c r="S56" s="247">
        <v>6.4051163025310318</v>
      </c>
      <c r="T56" s="247">
        <v>7.0890347440364696</v>
      </c>
      <c r="U56" s="247">
        <v>7.3986016926293088</v>
      </c>
      <c r="V56" s="247">
        <v>7.1682040710748653</v>
      </c>
      <c r="W56" s="247">
        <v>7.0206351021845803</v>
      </c>
      <c r="X56" s="247">
        <v>8.1843204992519283</v>
      </c>
      <c r="Y56" s="247">
        <v>6.0988566664506205</v>
      </c>
      <c r="Z56" s="247">
        <v>6.4510885019510464</v>
      </c>
      <c r="AA56" s="247">
        <v>6.7204266321731581</v>
      </c>
      <c r="AB56" s="247">
        <v>6.7431118517703021</v>
      </c>
      <c r="AC56" s="247">
        <v>6.0794889967384362</v>
      </c>
      <c r="AD56" s="247">
        <v>5.9608428218134026</v>
      </c>
      <c r="AE56" s="247">
        <v>5.4834666656832249</v>
      </c>
      <c r="AF56" s="247">
        <v>5.4454287729312094</v>
      </c>
      <c r="AG56" s="247">
        <v>4.6580793810681778</v>
      </c>
      <c r="AH56" s="247">
        <v>4.757729773653816</v>
      </c>
      <c r="AI56" s="247">
        <v>4.3487958188971074</v>
      </c>
      <c r="AJ56" s="247">
        <v>6.3915116370769738</v>
      </c>
      <c r="AK56" s="247">
        <v>4.0905927732954401</v>
      </c>
      <c r="AL56" s="247">
        <v>4.1974516162855329</v>
      </c>
      <c r="AM56" s="247">
        <v>3.8728868777804939</v>
      </c>
      <c r="AN56" s="247">
        <v>7.4630892699425715</v>
      </c>
      <c r="AO56" s="247">
        <v>4.908357964254944</v>
      </c>
      <c r="AP56" s="194"/>
      <c r="AR56" s="283"/>
      <c r="AS56" s="283"/>
      <c r="AT56" s="283"/>
      <c r="AU56" s="283"/>
      <c r="AV56" s="283"/>
      <c r="AW56" s="283"/>
      <c r="AX56" s="283"/>
      <c r="AY56" s="283"/>
      <c r="AZ56" s="283"/>
      <c r="BA56" s="283"/>
      <c r="BB56" s="283"/>
      <c r="BC56" s="283"/>
    </row>
    <row r="57" spans="1:55" s="288" customFormat="1" ht="19.5" customHeight="1">
      <c r="A57" s="431"/>
      <c r="B57" s="425" t="s">
        <v>119</v>
      </c>
      <c r="C57" s="433">
        <v>100</v>
      </c>
      <c r="D57" s="433">
        <v>100</v>
      </c>
      <c r="E57" s="433">
        <v>100</v>
      </c>
      <c r="F57" s="433">
        <v>100</v>
      </c>
      <c r="G57" s="433">
        <v>100</v>
      </c>
      <c r="H57" s="434">
        <v>100</v>
      </c>
      <c r="I57" s="434">
        <v>100</v>
      </c>
      <c r="J57" s="434">
        <v>100</v>
      </c>
      <c r="K57" s="434">
        <v>100</v>
      </c>
      <c r="L57" s="434">
        <v>100</v>
      </c>
      <c r="M57" s="434">
        <v>100</v>
      </c>
      <c r="N57" s="434">
        <v>100</v>
      </c>
      <c r="O57" s="434">
        <v>100</v>
      </c>
      <c r="P57" s="434">
        <v>100</v>
      </c>
      <c r="Q57" s="434">
        <v>100</v>
      </c>
      <c r="R57" s="434">
        <v>100</v>
      </c>
      <c r="S57" s="434">
        <v>100</v>
      </c>
      <c r="T57" s="434">
        <v>100</v>
      </c>
      <c r="U57" s="434">
        <v>100</v>
      </c>
      <c r="V57" s="434">
        <v>100</v>
      </c>
      <c r="W57" s="434">
        <v>100</v>
      </c>
      <c r="X57" s="434">
        <v>100</v>
      </c>
      <c r="Y57" s="434">
        <v>100</v>
      </c>
      <c r="Z57" s="434">
        <v>100</v>
      </c>
      <c r="AA57" s="434">
        <v>100</v>
      </c>
      <c r="AB57" s="434">
        <v>100</v>
      </c>
      <c r="AC57" s="434">
        <v>100</v>
      </c>
      <c r="AD57" s="434">
        <v>100</v>
      </c>
      <c r="AE57" s="434">
        <v>100</v>
      </c>
      <c r="AF57" s="434">
        <v>100</v>
      </c>
      <c r="AG57" s="434">
        <v>100</v>
      </c>
      <c r="AH57" s="434">
        <v>100</v>
      </c>
      <c r="AI57" s="434">
        <v>100</v>
      </c>
      <c r="AJ57" s="434">
        <v>100</v>
      </c>
      <c r="AK57" s="434">
        <v>100</v>
      </c>
      <c r="AL57" s="434">
        <v>100</v>
      </c>
      <c r="AM57" s="434">
        <v>100</v>
      </c>
      <c r="AN57" s="434">
        <v>100</v>
      </c>
      <c r="AO57" s="434">
        <v>100</v>
      </c>
      <c r="AP57" s="434">
        <v>100</v>
      </c>
      <c r="AQ57" s="379"/>
    </row>
    <row r="58" spans="1:55" ht="9" customHeight="1" thickBot="1">
      <c r="A58" s="40"/>
      <c r="B58" s="69"/>
      <c r="C58" s="40"/>
      <c r="D58" s="85"/>
      <c r="E58" s="85"/>
      <c r="F58" s="86"/>
      <c r="G58" s="85"/>
      <c r="H58" s="86"/>
      <c r="I58" s="86"/>
      <c r="J58" s="86"/>
      <c r="K58" s="86"/>
      <c r="L58" s="86"/>
      <c r="M58" s="1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row>
    <row r="59" spans="1:55" s="284" customFormat="1" ht="9" customHeight="1">
      <c r="A59" s="57"/>
      <c r="B59" s="53"/>
      <c r="C59" s="67"/>
      <c r="D59" s="67"/>
      <c r="E59" s="58"/>
      <c r="F59" s="67"/>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row>
    <row r="60" spans="1:55" ht="17.25" customHeight="1">
      <c r="A60" s="17" t="s">
        <v>89</v>
      </c>
      <c r="B60" s="89"/>
      <c r="C60" s="87"/>
      <c r="D60" s="87"/>
      <c r="E60" s="88"/>
      <c r="F60" s="87"/>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row>
    <row r="61" spans="1:55" s="279" customFormat="1" ht="17.25" customHeight="1">
      <c r="A61" s="45" t="s">
        <v>90</v>
      </c>
      <c r="B61" s="89"/>
      <c r="C61" s="91"/>
      <c r="D61" s="91"/>
      <c r="E61" s="92"/>
      <c r="F61" s="91"/>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R61" s="278"/>
      <c r="AS61" s="278"/>
      <c r="AT61" s="278"/>
      <c r="AU61" s="278"/>
      <c r="AV61" s="278"/>
      <c r="AW61" s="278"/>
      <c r="AX61" s="278"/>
      <c r="AY61" s="278"/>
      <c r="AZ61" s="278"/>
      <c r="BA61" s="278"/>
      <c r="BB61" s="278"/>
      <c r="BC61" s="278"/>
    </row>
    <row r="62" spans="1:55" s="279" customFormat="1" ht="9" customHeight="1">
      <c r="A62" s="93"/>
      <c r="B62" s="89"/>
      <c r="C62" s="91"/>
      <c r="D62" s="91"/>
      <c r="E62" s="92"/>
      <c r="F62" s="91"/>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R62" s="278"/>
      <c r="AS62" s="278"/>
      <c r="AT62" s="278"/>
      <c r="AU62" s="278"/>
      <c r="AV62" s="278"/>
      <c r="AW62" s="278"/>
      <c r="AX62" s="278"/>
      <c r="AY62" s="278"/>
      <c r="AZ62" s="278"/>
      <c r="BA62" s="278"/>
      <c r="BB62" s="278"/>
      <c r="BC62" s="278"/>
    </row>
    <row r="64" spans="1:55" ht="15" customHeight="1">
      <c r="A64" s="2"/>
      <c r="B64" s="9"/>
      <c r="C64" s="11"/>
      <c r="D64" s="11"/>
      <c r="E64" s="12"/>
      <c r="F64" s="11"/>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row r="65" spans="1:42" ht="15" customHeight="1">
      <c r="A65" s="2"/>
      <c r="B65" s="9"/>
      <c r="C65" s="11"/>
      <c r="D65" s="11"/>
      <c r="E65" s="12"/>
      <c r="F65" s="11"/>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42" ht="15" customHeight="1">
      <c r="A66" s="2"/>
      <c r="B66" s="9"/>
      <c r="C66" s="11"/>
      <c r="D66" s="11"/>
      <c r="E66" s="12"/>
      <c r="F66" s="11"/>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42" ht="15" customHeight="1">
      <c r="A67" s="2"/>
      <c r="B67" s="9"/>
      <c r="C67" s="11"/>
      <c r="D67" s="11"/>
      <c r="E67" s="12"/>
      <c r="F67" s="11"/>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42" ht="15" customHeight="1">
      <c r="A68" s="2"/>
      <c r="B68" s="9"/>
      <c r="C68" s="11"/>
      <c r="D68" s="11"/>
      <c r="E68" s="12"/>
      <c r="F68" s="11"/>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row r="69" spans="1:42" ht="15" customHeight="1">
      <c r="A69" s="2"/>
      <c r="B69" s="9"/>
      <c r="C69" s="11"/>
      <c r="D69" s="11"/>
      <c r="E69" s="12"/>
      <c r="F69" s="11"/>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row>
    <row r="70" spans="1:42" ht="15" customHeight="1">
      <c r="A70" s="2"/>
      <c r="B70" s="9"/>
      <c r="C70" s="11"/>
      <c r="D70" s="11"/>
      <c r="E70" s="12"/>
      <c r="F70" s="11"/>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row>
    <row r="71" spans="1:42" ht="15" customHeight="1">
      <c r="A71" s="2"/>
      <c r="B71" s="9"/>
      <c r="C71" s="11"/>
      <c r="D71" s="11"/>
      <c r="E71" s="12"/>
      <c r="F71" s="11"/>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row>
    <row r="72" spans="1:42" ht="15" customHeight="1">
      <c r="A72" s="2"/>
      <c r="B72" s="9"/>
      <c r="C72" s="11"/>
      <c r="D72" s="11"/>
      <c r="E72" s="12"/>
      <c r="F72" s="11"/>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row>
    <row r="73" spans="1:42" ht="15" customHeight="1">
      <c r="A73" s="2"/>
      <c r="B73" s="9"/>
      <c r="C73" s="11"/>
      <c r="D73" s="11"/>
      <c r="E73" s="12"/>
      <c r="F73" s="11"/>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row>
    <row r="74" spans="1:42" ht="15" customHeight="1">
      <c r="A74" s="2"/>
      <c r="B74" s="9"/>
      <c r="C74" s="11"/>
      <c r="D74" s="11"/>
      <c r="E74" s="12"/>
      <c r="F74" s="11"/>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row>
    <row r="75" spans="1:42" ht="15" customHeight="1">
      <c r="A75" s="2"/>
      <c r="B75" s="9"/>
      <c r="C75" s="11"/>
      <c r="D75" s="11"/>
      <c r="E75" s="12"/>
      <c r="F75" s="11"/>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row>
    <row r="76" spans="1:42" ht="15" customHeight="1">
      <c r="A76" s="2"/>
      <c r="B76" s="9"/>
      <c r="C76" s="11"/>
      <c r="D76" s="11"/>
      <c r="E76" s="12"/>
      <c r="F76" s="1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row>
    <row r="77" spans="1:42" ht="15" customHeight="1">
      <c r="A77" s="2"/>
      <c r="B77" s="9"/>
      <c r="C77" s="11"/>
      <c r="D77" s="11"/>
      <c r="E77" s="12"/>
      <c r="F77" s="1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row>
    <row r="78" spans="1:42" ht="15" customHeight="1">
      <c r="A78" s="2"/>
      <c r="B78" s="9"/>
      <c r="C78" s="11"/>
      <c r="D78" s="11"/>
      <c r="E78" s="12"/>
      <c r="F78" s="1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row>
    <row r="79" spans="1:42" ht="15" customHeight="1">
      <c r="A79" s="2"/>
      <c r="B79" s="9"/>
      <c r="C79" s="11"/>
      <c r="D79" s="11"/>
      <c r="E79" s="12"/>
      <c r="F79" s="1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row>
    <row r="80" spans="1:42" ht="15" customHeight="1">
      <c r="A80" s="2"/>
      <c r="B80" s="9"/>
      <c r="C80" s="11"/>
      <c r="D80" s="11"/>
      <c r="E80" s="12"/>
      <c r="F80" s="1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row>
    <row r="81" spans="1:42" ht="15" customHeight="1">
      <c r="A81" s="2"/>
      <c r="B81" s="9"/>
      <c r="C81" s="11"/>
      <c r="D81" s="11"/>
      <c r="E81" s="12"/>
      <c r="F81" s="1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row>
    <row r="82" spans="1:42" ht="15" customHeight="1">
      <c r="A82" s="2"/>
      <c r="B82" s="9"/>
      <c r="C82" s="11"/>
      <c r="D82" s="11"/>
      <c r="E82" s="12"/>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row>
    <row r="83" spans="1:42" ht="15" customHeight="1">
      <c r="A83" s="2"/>
      <c r="B83" s="9"/>
      <c r="C83" s="11"/>
      <c r="D83" s="11"/>
      <c r="E83" s="12"/>
      <c r="F83" s="1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row>
    <row r="84" spans="1:42" ht="15" customHeight="1">
      <c r="A84" s="2"/>
      <c r="B84" s="9"/>
      <c r="C84" s="11"/>
      <c r="D84" s="11"/>
      <c r="E84" s="12"/>
      <c r="F84" s="1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row>
    <row r="85" spans="1:42" ht="15" customHeight="1">
      <c r="A85" s="2"/>
      <c r="B85" s="9"/>
      <c r="C85" s="11"/>
      <c r="D85" s="11"/>
      <c r="E85" s="12"/>
      <c r="F85" s="1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row>
    <row r="86" spans="1:42" ht="15" customHeight="1">
      <c r="A86" s="2"/>
      <c r="B86" s="9"/>
      <c r="C86" s="11"/>
      <c r="D86" s="11"/>
      <c r="E86" s="12"/>
      <c r="F86" s="1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row>
    <row r="87" spans="1:42" ht="15" customHeight="1">
      <c r="A87" s="2"/>
      <c r="B87" s="9"/>
      <c r="C87" s="11"/>
      <c r="D87" s="11"/>
      <c r="E87" s="12"/>
      <c r="F87" s="11"/>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row>
    <row r="88" spans="1:42" ht="15" customHeight="1">
      <c r="A88" s="2"/>
      <c r="B88" s="9"/>
      <c r="C88" s="11"/>
      <c r="D88" s="11"/>
      <c r="E88" s="12"/>
      <c r="F88" s="11"/>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row>
    <row r="89" spans="1:42" ht="15" customHeight="1">
      <c r="A89" s="2"/>
      <c r="B89" s="9"/>
      <c r="C89" s="11"/>
      <c r="D89" s="11"/>
      <c r="E89" s="12"/>
      <c r="F89" s="11"/>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row>
    <row r="90" spans="1:42" ht="15" customHeight="1">
      <c r="A90" s="2"/>
      <c r="B90" s="9"/>
      <c r="C90" s="11"/>
      <c r="D90" s="11"/>
      <c r="E90" s="12"/>
      <c r="F90" s="11"/>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row>
  </sheetData>
  <mergeCells count="12">
    <mergeCell ref="AM5:AO5"/>
    <mergeCell ref="AI5:AL5"/>
    <mergeCell ref="AE5:AG5"/>
    <mergeCell ref="A2:A3"/>
    <mergeCell ref="W5:Z5"/>
    <mergeCell ref="AA5:AD5"/>
    <mergeCell ref="S5:V5"/>
    <mergeCell ref="A5:B6"/>
    <mergeCell ref="C5:F5"/>
    <mergeCell ref="G5:J5"/>
    <mergeCell ref="K5:N5"/>
    <mergeCell ref="O5:R5"/>
  </mergeCells>
  <printOptions horizontalCentered="1"/>
  <pageMargins left="0.19685039370078741" right="0.19685039370078741" top="0.51181102362204722" bottom="0.51181102362204722" header="0.19685039370078741" footer="0.31496062992125984"/>
  <pageSetup paperSize="9" scale="65" firstPageNumber="20" orientation="portrait" r:id="rId1"/>
  <headerFooter>
    <oddFooter>&amp;C&amp;"Arial,Bold"&amp;P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E687-1245-44B4-9B66-B6869C7BE632}">
  <sheetPr>
    <tabColor rgb="FFFFC000"/>
  </sheetPr>
  <dimension ref="A1:BA77"/>
  <sheetViews>
    <sheetView view="pageBreakPreview" zoomScale="80" zoomScaleNormal="100" zoomScaleSheetLayoutView="80" workbookViewId="0">
      <pane xSplit="3" ySplit="6" topLeftCell="D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5.28515625" style="5" customWidth="1"/>
    <col min="2" max="2" width="59.140625" style="6" customWidth="1"/>
    <col min="3" max="3" width="13.85546875" style="6" customWidth="1"/>
    <col min="4" max="4" width="7.85546875" style="7" hidden="1" customWidth="1"/>
    <col min="5" max="5" width="8.42578125" style="7" hidden="1" customWidth="1"/>
    <col min="6" max="6" width="8.42578125" style="3" hidden="1" customWidth="1"/>
    <col min="7" max="7" width="12" style="7" customWidth="1"/>
    <col min="8" max="12" width="12" style="3" customWidth="1"/>
    <col min="13" max="13" width="0.85546875" style="3" customWidth="1"/>
    <col min="14" max="14" width="0.85546875" style="88" customWidth="1"/>
    <col min="15" max="15" width="13.5703125" style="278" bestFit="1" customWidth="1"/>
    <col min="16" max="16" width="15.5703125" style="278" customWidth="1"/>
    <col min="17" max="23" width="13.5703125" style="278" bestFit="1" customWidth="1"/>
    <col min="24" max="16384" width="9.140625" style="278"/>
  </cols>
  <sheetData>
    <row r="1" spans="1:23" ht="18" customHeight="1">
      <c r="A1" s="32"/>
      <c r="B1" s="33"/>
      <c r="C1" s="33"/>
      <c r="D1" s="87"/>
      <c r="E1" s="87"/>
      <c r="F1" s="88"/>
      <c r="G1" s="87"/>
      <c r="H1" s="88"/>
      <c r="I1" s="88"/>
      <c r="J1" s="88"/>
      <c r="K1" s="88"/>
      <c r="L1" s="88"/>
      <c r="M1" s="88"/>
    </row>
    <row r="2" spans="1:23" s="279" customFormat="1" ht="18" customHeight="1">
      <c r="A2" s="485" t="str">
        <f>'Kandungan (new)'!A25</f>
        <v>4a</v>
      </c>
      <c r="B2" s="120" t="str">
        <f>'Kandungan (new)'!B25</f>
        <v>Pengeluaran Produk Utama dalam Industri Produk Kimia - Tahunan</v>
      </c>
      <c r="C2" s="120"/>
      <c r="D2" s="96"/>
      <c r="E2" s="96"/>
      <c r="F2" s="97"/>
      <c r="G2" s="96"/>
      <c r="H2" s="97"/>
      <c r="I2" s="97"/>
      <c r="J2" s="97"/>
      <c r="K2" s="97"/>
      <c r="L2" s="97"/>
      <c r="M2" s="97"/>
      <c r="N2" s="97"/>
    </row>
    <row r="3" spans="1:23" s="279" customFormat="1" ht="18" customHeight="1">
      <c r="A3" s="485"/>
      <c r="B3" s="98" t="str">
        <f>'Kandungan (new)'!B26</f>
        <v>Production of Major Products in Chemical Products Industry - Annually</v>
      </c>
      <c r="C3" s="98"/>
      <c r="D3" s="96"/>
      <c r="E3" s="96"/>
      <c r="F3" s="97"/>
      <c r="G3" s="96"/>
      <c r="H3" s="97"/>
      <c r="I3" s="97"/>
      <c r="J3" s="97"/>
      <c r="K3" s="97"/>
      <c r="L3" s="97"/>
      <c r="M3" s="97"/>
      <c r="N3" s="97"/>
    </row>
    <row r="4" spans="1:23" ht="18" customHeight="1" thickBot="1">
      <c r="B4" s="33"/>
      <c r="C4" s="33"/>
      <c r="D4" s="35"/>
      <c r="E4" s="35"/>
      <c r="F4" s="36"/>
      <c r="G4" s="35"/>
      <c r="H4" s="36"/>
      <c r="I4" s="36"/>
      <c r="J4" s="36"/>
      <c r="K4" s="36"/>
      <c r="L4" s="36"/>
      <c r="M4" s="36"/>
      <c r="N4" s="36"/>
    </row>
    <row r="5" spans="1:23" s="280" customFormat="1" ht="18" customHeight="1">
      <c r="A5" s="486" t="s">
        <v>246</v>
      </c>
      <c r="B5" s="486"/>
      <c r="C5" s="435"/>
      <c r="D5" s="420">
        <v>2015</v>
      </c>
      <c r="E5" s="420">
        <v>2016</v>
      </c>
      <c r="F5" s="420">
        <v>2017</v>
      </c>
      <c r="G5" s="420">
        <v>2018</v>
      </c>
      <c r="H5" s="420">
        <v>2019</v>
      </c>
      <c r="I5" s="420">
        <v>2020</v>
      </c>
      <c r="J5" s="420">
        <v>2021</v>
      </c>
      <c r="K5" s="420">
        <v>2022</v>
      </c>
      <c r="L5" s="420">
        <v>2023</v>
      </c>
      <c r="M5" s="421"/>
      <c r="N5" s="323"/>
      <c r="O5" s="380"/>
    </row>
    <row r="6" spans="1:23" s="280" customFormat="1" ht="18" customHeight="1" thickBot="1">
      <c r="A6" s="487"/>
      <c r="B6" s="487"/>
      <c r="C6" s="436"/>
      <c r="D6" s="423"/>
      <c r="E6" s="423"/>
      <c r="F6" s="423"/>
      <c r="G6" s="423"/>
      <c r="H6" s="423"/>
      <c r="I6" s="423"/>
      <c r="J6" s="423"/>
      <c r="K6" s="423"/>
      <c r="L6" s="423"/>
      <c r="M6" s="423"/>
      <c r="N6" s="324"/>
      <c r="O6" s="380"/>
    </row>
    <row r="7" spans="1:23" s="281" customFormat="1" ht="18" customHeight="1">
      <c r="A7" s="37" t="s">
        <v>31</v>
      </c>
      <c r="B7" s="37" t="s">
        <v>415</v>
      </c>
      <c r="C7" s="37"/>
      <c r="D7" s="38"/>
      <c r="E7" s="38"/>
      <c r="F7" s="39"/>
      <c r="G7" s="38"/>
      <c r="H7" s="39"/>
      <c r="I7" s="39"/>
      <c r="J7" s="39"/>
      <c r="K7" s="39"/>
      <c r="L7" s="39"/>
      <c r="M7" s="39"/>
      <c r="N7" s="39"/>
    </row>
    <row r="8" spans="1:23" ht="22.5" customHeight="1" thickBot="1">
      <c r="A8" s="40"/>
      <c r="B8" s="41" t="s">
        <v>411</v>
      </c>
      <c r="C8" s="41"/>
      <c r="D8" s="43"/>
      <c r="E8" s="43"/>
      <c r="F8" s="44"/>
      <c r="G8" s="43"/>
      <c r="H8" s="44"/>
      <c r="I8" s="44"/>
      <c r="J8" s="44"/>
      <c r="K8" s="44"/>
      <c r="L8" s="44"/>
      <c r="M8" s="44"/>
      <c r="N8" s="316"/>
    </row>
    <row r="9" spans="1:23" ht="3" customHeight="1">
      <c r="A9" s="34"/>
      <c r="B9" s="45"/>
      <c r="C9" s="45"/>
      <c r="D9" s="47"/>
      <c r="E9" s="47"/>
      <c r="F9" s="48"/>
      <c r="G9" s="47"/>
      <c r="H9" s="48"/>
      <c r="I9" s="48"/>
      <c r="J9" s="48"/>
      <c r="K9" s="48"/>
      <c r="L9" s="48"/>
      <c r="M9" s="48"/>
      <c r="N9" s="48"/>
    </row>
    <row r="10" spans="1:23" s="282" customFormat="1" ht="18.75" customHeight="1">
      <c r="A10" s="49"/>
      <c r="B10" s="360" t="s">
        <v>399</v>
      </c>
      <c r="C10" s="34" t="s">
        <v>412</v>
      </c>
      <c r="D10" s="162">
        <v>3129.009</v>
      </c>
      <c r="E10" s="162">
        <v>3403.96</v>
      </c>
      <c r="F10" s="162">
        <v>2838.2449999999999</v>
      </c>
      <c r="G10" s="162">
        <v>3616.402</v>
      </c>
      <c r="H10" s="162">
        <v>3720.8470000000002</v>
      </c>
      <c r="I10" s="384">
        <v>4080.2890000000002</v>
      </c>
      <c r="J10" s="384">
        <v>5839.96</v>
      </c>
      <c r="K10" s="384">
        <v>7584.4949999999999</v>
      </c>
      <c r="L10" s="384">
        <v>5906.3410000000003</v>
      </c>
      <c r="M10" s="61"/>
      <c r="N10" s="61"/>
      <c r="P10" s="383"/>
      <c r="Q10" s="383"/>
      <c r="R10" s="383"/>
      <c r="S10" s="383"/>
      <c r="T10" s="383"/>
      <c r="U10" s="383"/>
      <c r="V10" s="383"/>
      <c r="W10" s="383"/>
    </row>
    <row r="11" spans="1:23" s="282" customFormat="1" ht="18.75" customHeight="1">
      <c r="A11" s="49"/>
      <c r="B11" s="360" t="s">
        <v>403</v>
      </c>
      <c r="C11" s="34" t="s">
        <v>413</v>
      </c>
      <c r="D11" s="162">
        <v>19227</v>
      </c>
      <c r="E11" s="162">
        <v>28677</v>
      </c>
      <c r="F11" s="162">
        <v>20779</v>
      </c>
      <c r="G11" s="162">
        <v>24642</v>
      </c>
      <c r="H11" s="162">
        <v>29628.592000000001</v>
      </c>
      <c r="I11" s="384">
        <v>20036</v>
      </c>
      <c r="J11" s="384">
        <v>19302</v>
      </c>
      <c r="K11" s="384">
        <v>18341</v>
      </c>
      <c r="L11" s="384">
        <v>21341</v>
      </c>
      <c r="M11" s="61"/>
      <c r="N11" s="61"/>
      <c r="P11" s="383"/>
      <c r="Q11" s="383"/>
      <c r="R11" s="383"/>
      <c r="S11" s="383"/>
      <c r="T11" s="383"/>
      <c r="U11" s="383"/>
      <c r="V11" s="383"/>
      <c r="W11" s="383"/>
    </row>
    <row r="12" spans="1:23" s="282" customFormat="1" ht="18.75" customHeight="1">
      <c r="A12" s="49"/>
      <c r="B12" s="360" t="s">
        <v>401</v>
      </c>
      <c r="C12" s="34" t="s">
        <v>413</v>
      </c>
      <c r="D12" s="162">
        <v>94941</v>
      </c>
      <c r="E12" s="162">
        <v>98141</v>
      </c>
      <c r="F12" s="162">
        <v>92222</v>
      </c>
      <c r="G12" s="162">
        <v>118111</v>
      </c>
      <c r="H12" s="162">
        <v>101688.641</v>
      </c>
      <c r="I12" s="384">
        <v>68600</v>
      </c>
      <c r="J12" s="384">
        <v>49480</v>
      </c>
      <c r="K12" s="384">
        <v>58557</v>
      </c>
      <c r="L12" s="384">
        <v>69895</v>
      </c>
      <c r="M12" s="61"/>
      <c r="N12" s="61"/>
      <c r="P12" s="383"/>
      <c r="Q12" s="383"/>
      <c r="R12" s="383"/>
      <c r="S12" s="383"/>
      <c r="T12" s="383"/>
      <c r="U12" s="383"/>
      <c r="V12" s="383"/>
      <c r="W12" s="383"/>
    </row>
    <row r="13" spans="1:23" s="282" customFormat="1" ht="18.75" customHeight="1">
      <c r="A13" s="49"/>
      <c r="B13" s="360" t="s">
        <v>402</v>
      </c>
      <c r="C13" s="34" t="s">
        <v>413</v>
      </c>
      <c r="D13" s="162">
        <v>8385</v>
      </c>
      <c r="E13" s="162">
        <v>8612</v>
      </c>
      <c r="F13" s="162">
        <v>10236</v>
      </c>
      <c r="G13" s="162">
        <v>14754</v>
      </c>
      <c r="H13" s="162">
        <v>14977.168</v>
      </c>
      <c r="I13" s="384">
        <v>13869</v>
      </c>
      <c r="J13" s="384">
        <v>17890</v>
      </c>
      <c r="K13" s="384">
        <v>17876</v>
      </c>
      <c r="L13" s="384">
        <v>13018</v>
      </c>
      <c r="M13" s="61"/>
      <c r="N13" s="61"/>
      <c r="P13" s="383"/>
      <c r="Q13" s="383"/>
      <c r="R13" s="383"/>
      <c r="S13" s="383"/>
      <c r="T13" s="383"/>
      <c r="U13" s="383"/>
      <c r="V13" s="383"/>
      <c r="W13" s="383"/>
    </row>
    <row r="14" spans="1:23" s="282" customFormat="1" ht="18.75" customHeight="1">
      <c r="A14" s="49"/>
      <c r="B14" s="360" t="s">
        <v>404</v>
      </c>
      <c r="C14" s="34" t="s">
        <v>412</v>
      </c>
      <c r="D14" s="162">
        <v>35.631</v>
      </c>
      <c r="E14" s="162">
        <v>46.587000000000003</v>
      </c>
      <c r="F14" s="162">
        <v>41.585000000000001</v>
      </c>
      <c r="G14" s="162">
        <v>37.542999999999999</v>
      </c>
      <c r="H14" s="162">
        <v>32.586578000000003</v>
      </c>
      <c r="I14" s="384">
        <v>35.326000000000001</v>
      </c>
      <c r="J14" s="384">
        <v>28.716999999999999</v>
      </c>
      <c r="K14" s="384">
        <v>21.968</v>
      </c>
      <c r="L14" s="384">
        <v>21.012999999999998</v>
      </c>
      <c r="M14" s="61"/>
      <c r="N14" s="61"/>
      <c r="P14" s="383"/>
      <c r="Q14" s="383"/>
      <c r="R14" s="383"/>
      <c r="S14" s="383"/>
      <c r="T14" s="383"/>
      <c r="U14" s="383"/>
      <c r="V14" s="383"/>
      <c r="W14" s="383"/>
    </row>
    <row r="15" spans="1:23" s="282" customFormat="1" ht="18.75" customHeight="1">
      <c r="A15" s="49"/>
      <c r="B15" s="360" t="s">
        <v>398</v>
      </c>
      <c r="C15" s="34" t="s">
        <v>412</v>
      </c>
      <c r="D15" s="162">
        <v>1567.556</v>
      </c>
      <c r="E15" s="162">
        <v>2197.1239999999998</v>
      </c>
      <c r="F15" s="162">
        <v>2184.2449999999999</v>
      </c>
      <c r="G15" s="162">
        <v>6033.7640000000001</v>
      </c>
      <c r="H15" s="162">
        <v>6999.3959999999997</v>
      </c>
      <c r="I15" s="384">
        <v>4554.549</v>
      </c>
      <c r="J15" s="384">
        <v>3717.444</v>
      </c>
      <c r="K15" s="384">
        <v>4364.8850000000002</v>
      </c>
      <c r="L15" s="384">
        <v>5090.6530000000002</v>
      </c>
      <c r="M15" s="61"/>
      <c r="N15" s="61"/>
      <c r="P15" s="383"/>
      <c r="Q15" s="383"/>
      <c r="R15" s="383"/>
      <c r="S15" s="383"/>
      <c r="T15" s="383"/>
      <c r="U15" s="383"/>
      <c r="V15" s="383"/>
      <c r="W15" s="383"/>
    </row>
    <row r="16" spans="1:23" s="282" customFormat="1" ht="33.75" customHeight="1">
      <c r="A16" s="49"/>
      <c r="B16" s="360" t="s">
        <v>397</v>
      </c>
      <c r="C16" s="81" t="s">
        <v>416</v>
      </c>
      <c r="D16" s="162">
        <v>679063.7</v>
      </c>
      <c r="E16" s="162">
        <v>688031.30199999991</v>
      </c>
      <c r="F16" s="162">
        <v>676429.49100000004</v>
      </c>
      <c r="G16" s="162">
        <v>418770.42800000001</v>
      </c>
      <c r="H16" s="162">
        <v>416483</v>
      </c>
      <c r="I16" s="384">
        <v>456279</v>
      </c>
      <c r="J16" s="384">
        <v>564435</v>
      </c>
      <c r="K16" s="384">
        <v>610924</v>
      </c>
      <c r="L16" s="384">
        <v>526968</v>
      </c>
      <c r="M16" s="61"/>
      <c r="N16" s="61"/>
      <c r="P16" s="383"/>
      <c r="Q16" s="383"/>
      <c r="R16" s="383"/>
      <c r="S16" s="383"/>
      <c r="T16" s="383"/>
      <c r="U16" s="383"/>
      <c r="V16" s="383"/>
      <c r="W16" s="383"/>
    </row>
    <row r="17" spans="1:24" s="282" customFormat="1" ht="18.75" customHeight="1">
      <c r="A17" s="49"/>
      <c r="B17" s="360" t="s">
        <v>408</v>
      </c>
      <c r="C17" s="34" t="s">
        <v>413</v>
      </c>
      <c r="D17" s="162">
        <v>191849</v>
      </c>
      <c r="E17" s="162">
        <v>229756</v>
      </c>
      <c r="F17" s="162">
        <v>226975</v>
      </c>
      <c r="G17" s="162">
        <v>241025</v>
      </c>
      <c r="H17" s="162">
        <v>191095.60500000001</v>
      </c>
      <c r="I17" s="384">
        <v>161056</v>
      </c>
      <c r="J17" s="384">
        <v>156030</v>
      </c>
      <c r="K17" s="384">
        <v>156135</v>
      </c>
      <c r="L17" s="384">
        <v>166254</v>
      </c>
      <c r="M17" s="61"/>
      <c r="N17" s="61"/>
      <c r="P17" s="383"/>
      <c r="Q17" s="383"/>
      <c r="R17" s="383"/>
      <c r="S17" s="383"/>
      <c r="T17" s="383"/>
      <c r="U17" s="383"/>
      <c r="V17" s="383"/>
      <c r="W17" s="383"/>
    </row>
    <row r="18" spans="1:24" s="282" customFormat="1" ht="18.75" customHeight="1">
      <c r="A18" s="49"/>
      <c r="B18" s="360" t="s">
        <v>405</v>
      </c>
      <c r="C18" s="34" t="s">
        <v>413</v>
      </c>
      <c r="D18" s="162">
        <v>48484.550999999999</v>
      </c>
      <c r="E18" s="162">
        <v>55289.253999999994</v>
      </c>
      <c r="F18" s="162">
        <v>62812.735000000008</v>
      </c>
      <c r="G18" s="162">
        <v>65639.875</v>
      </c>
      <c r="H18" s="162">
        <v>65857.877999999997</v>
      </c>
      <c r="I18" s="384">
        <v>40262</v>
      </c>
      <c r="J18" s="384">
        <v>33368</v>
      </c>
      <c r="K18" s="384">
        <v>31289</v>
      </c>
      <c r="L18" s="384">
        <v>29438</v>
      </c>
      <c r="M18" s="61"/>
      <c r="N18" s="61"/>
      <c r="P18" s="383"/>
      <c r="Q18" s="383"/>
      <c r="R18" s="383"/>
      <c r="S18" s="383"/>
      <c r="T18" s="383"/>
      <c r="U18" s="383"/>
      <c r="V18" s="383"/>
      <c r="W18" s="383"/>
    </row>
    <row r="19" spans="1:24" s="282" customFormat="1" ht="18.75" customHeight="1">
      <c r="A19" s="49"/>
      <c r="B19" s="360" t="s">
        <v>409</v>
      </c>
      <c r="C19" s="34" t="s">
        <v>412</v>
      </c>
      <c r="D19" s="162">
        <v>84.490277000000006</v>
      </c>
      <c r="E19" s="162">
        <v>102.858</v>
      </c>
      <c r="F19" s="162">
        <v>109.483</v>
      </c>
      <c r="G19" s="162">
        <v>109.562</v>
      </c>
      <c r="H19" s="162">
        <v>100.843</v>
      </c>
      <c r="I19" s="384">
        <v>76.016000000000005</v>
      </c>
      <c r="J19" s="384">
        <v>88.182000000000002</v>
      </c>
      <c r="K19" s="384">
        <v>71.331000000000003</v>
      </c>
      <c r="L19" s="384">
        <v>56.303000000000004</v>
      </c>
      <c r="M19" s="61"/>
      <c r="N19" s="61"/>
      <c r="P19" s="383"/>
      <c r="Q19" s="383"/>
      <c r="R19" s="383"/>
      <c r="S19" s="383"/>
      <c r="T19" s="383"/>
      <c r="U19" s="383"/>
      <c r="V19" s="383"/>
      <c r="W19" s="383"/>
    </row>
    <row r="20" spans="1:24" s="282" customFormat="1" ht="18.75" customHeight="1">
      <c r="A20" s="49"/>
      <c r="B20" s="360" t="s">
        <v>414</v>
      </c>
      <c r="C20" s="34" t="s">
        <v>413</v>
      </c>
      <c r="D20" s="162">
        <v>1993.6310000000001</v>
      </c>
      <c r="E20" s="162">
        <v>10139.874</v>
      </c>
      <c r="F20" s="162">
        <v>9241.8070000000007</v>
      </c>
      <c r="G20" s="162">
        <v>7965.2529999999997</v>
      </c>
      <c r="H20" s="162">
        <v>7397.6120000000001</v>
      </c>
      <c r="I20" s="384">
        <v>7241.8389999999999</v>
      </c>
      <c r="J20" s="384">
        <v>7057.7219999999998</v>
      </c>
      <c r="K20" s="384">
        <v>6083.2280000000001</v>
      </c>
      <c r="L20" s="384">
        <v>5163.308</v>
      </c>
      <c r="M20" s="61"/>
      <c r="N20" s="61"/>
      <c r="P20" s="383"/>
      <c r="Q20" s="383"/>
      <c r="R20" s="383"/>
      <c r="S20" s="383"/>
      <c r="T20" s="383"/>
      <c r="U20" s="383"/>
      <c r="V20" s="383"/>
      <c r="W20" s="383"/>
    </row>
    <row r="21" spans="1:24" s="282" customFormat="1" ht="18.75" customHeight="1">
      <c r="A21" s="49"/>
      <c r="B21" s="360" t="s">
        <v>410</v>
      </c>
      <c r="C21" s="34" t="s">
        <v>413</v>
      </c>
      <c r="D21" s="162">
        <v>76243</v>
      </c>
      <c r="E21" s="162">
        <v>92778</v>
      </c>
      <c r="F21" s="162">
        <v>54710</v>
      </c>
      <c r="G21" s="162">
        <v>58626</v>
      </c>
      <c r="H21" s="162">
        <v>38807.326999999997</v>
      </c>
      <c r="I21" s="384">
        <v>55497</v>
      </c>
      <c r="J21" s="384">
        <v>68379</v>
      </c>
      <c r="K21" s="384">
        <v>97263</v>
      </c>
      <c r="L21" s="384">
        <v>91732</v>
      </c>
      <c r="M21" s="61"/>
      <c r="N21" s="61"/>
      <c r="P21" s="383"/>
      <c r="Q21" s="383"/>
      <c r="R21" s="383"/>
      <c r="S21" s="383"/>
      <c r="T21" s="383"/>
      <c r="U21" s="383"/>
      <c r="V21" s="383"/>
      <c r="W21" s="383"/>
    </row>
    <row r="22" spans="1:24" s="282" customFormat="1" ht="18.75" customHeight="1">
      <c r="A22" s="49"/>
      <c r="B22" s="360" t="s">
        <v>400</v>
      </c>
      <c r="C22" s="34" t="s">
        <v>412</v>
      </c>
      <c r="D22" s="162">
        <v>17.834</v>
      </c>
      <c r="E22" s="162">
        <v>17.646999999999998</v>
      </c>
      <c r="F22" s="162">
        <v>12.747999999999999</v>
      </c>
      <c r="G22" s="162">
        <v>32.139000000000003</v>
      </c>
      <c r="H22" s="162">
        <v>26.841818</v>
      </c>
      <c r="I22" s="384">
        <v>43.156999999999996</v>
      </c>
      <c r="J22" s="384">
        <v>66.061999999999998</v>
      </c>
      <c r="K22" s="384">
        <v>91.308000000000007</v>
      </c>
      <c r="L22" s="384">
        <v>57.643000000000001</v>
      </c>
      <c r="M22" s="61"/>
      <c r="N22" s="61"/>
      <c r="P22" s="383"/>
      <c r="Q22" s="383"/>
      <c r="R22" s="383"/>
      <c r="S22" s="383"/>
      <c r="T22" s="383"/>
      <c r="U22" s="383"/>
      <c r="V22" s="383"/>
      <c r="W22" s="383"/>
    </row>
    <row r="23" spans="1:24" s="282" customFormat="1" ht="18.75" customHeight="1">
      <c r="A23" s="49"/>
      <c r="B23" s="360" t="s">
        <v>406</v>
      </c>
      <c r="C23" s="34" t="s">
        <v>412</v>
      </c>
      <c r="D23" s="162">
        <v>25.222000000000001</v>
      </c>
      <c r="E23" s="162">
        <v>34.875999999999998</v>
      </c>
      <c r="F23" s="162">
        <v>34.143000000000001</v>
      </c>
      <c r="G23" s="162">
        <v>45.402000000000001</v>
      </c>
      <c r="H23" s="162">
        <v>45.523482999999999</v>
      </c>
      <c r="I23" s="384">
        <v>21.027999999999999</v>
      </c>
      <c r="J23" s="384">
        <v>16.914999999999999</v>
      </c>
      <c r="K23" s="384">
        <v>15.468999999999999</v>
      </c>
      <c r="L23" s="384">
        <v>14.935000000000002</v>
      </c>
      <c r="M23" s="61"/>
      <c r="N23" s="61"/>
      <c r="P23" s="383"/>
      <c r="Q23" s="383"/>
      <c r="R23" s="383"/>
      <c r="S23" s="383"/>
      <c r="T23" s="383"/>
      <c r="U23" s="383"/>
      <c r="V23" s="383"/>
      <c r="W23" s="383"/>
    </row>
    <row r="24" spans="1:24" s="282" customFormat="1" ht="18.75" customHeight="1">
      <c r="A24" s="49"/>
      <c r="B24" s="360" t="s">
        <v>407</v>
      </c>
      <c r="C24" s="34" t="s">
        <v>412</v>
      </c>
      <c r="D24" s="162">
        <v>142.10300000000001</v>
      </c>
      <c r="E24" s="162">
        <v>181.56899999999999</v>
      </c>
      <c r="F24" s="162">
        <v>182.67699999999999</v>
      </c>
      <c r="G24" s="162">
        <v>148.00299999999999</v>
      </c>
      <c r="H24" s="162">
        <v>133.24389499999998</v>
      </c>
      <c r="I24" s="384">
        <v>96.718999999999994</v>
      </c>
      <c r="J24" s="384">
        <v>102.04300000000001</v>
      </c>
      <c r="K24" s="384">
        <v>97.338999999999999</v>
      </c>
      <c r="L24" s="384">
        <v>77.817000000000007</v>
      </c>
      <c r="M24" s="61"/>
      <c r="N24" s="61"/>
      <c r="P24" s="383"/>
      <c r="Q24" s="383"/>
      <c r="R24" s="383"/>
      <c r="S24" s="383"/>
      <c r="T24" s="383"/>
      <c r="U24" s="383"/>
      <c r="V24" s="383"/>
      <c r="W24" s="383"/>
    </row>
    <row r="25" spans="1:24" s="284" customFormat="1" ht="9.75" customHeight="1" thickBot="1">
      <c r="A25" s="68"/>
      <c r="B25" s="69"/>
      <c r="C25" s="69"/>
      <c r="D25" s="114"/>
      <c r="E25" s="114"/>
      <c r="F25" s="114"/>
      <c r="G25" s="114"/>
      <c r="H25" s="114"/>
      <c r="I25" s="114"/>
      <c r="J25" s="114"/>
      <c r="K25" s="114"/>
      <c r="L25" s="114"/>
      <c r="M25" s="71"/>
      <c r="N25" s="317"/>
    </row>
    <row r="26" spans="1:24" s="281" customFormat="1" ht="18" customHeight="1">
      <c r="A26" s="37" t="s">
        <v>34</v>
      </c>
      <c r="B26" s="37" t="s">
        <v>240</v>
      </c>
      <c r="C26" s="37"/>
      <c r="D26" s="118"/>
      <c r="E26" s="118"/>
      <c r="F26" s="118"/>
      <c r="G26" s="118"/>
      <c r="H26" s="118"/>
      <c r="I26" s="118"/>
      <c r="J26" s="118"/>
      <c r="K26" s="118"/>
      <c r="L26" s="118"/>
      <c r="M26" s="39"/>
      <c r="N26" s="39"/>
    </row>
    <row r="27" spans="1:24" ht="22.5" customHeight="1" thickBot="1">
      <c r="A27" s="42"/>
      <c r="B27" s="41" t="s">
        <v>241</v>
      </c>
      <c r="C27" s="41"/>
      <c r="D27" s="119"/>
      <c r="E27" s="119"/>
      <c r="F27" s="119"/>
      <c r="G27" s="119"/>
      <c r="H27" s="119"/>
      <c r="I27" s="119"/>
      <c r="J27" s="119"/>
      <c r="K27" s="119"/>
      <c r="L27" s="119"/>
      <c r="M27" s="44"/>
      <c r="N27" s="316"/>
      <c r="P27" s="351"/>
      <c r="Q27" s="351"/>
      <c r="R27" s="351"/>
      <c r="S27" s="351"/>
      <c r="T27" s="351"/>
      <c r="U27" s="351"/>
      <c r="V27" s="351"/>
      <c r="W27" s="351"/>
      <c r="X27" s="351"/>
    </row>
    <row r="28" spans="1:24" ht="2.25" customHeight="1">
      <c r="A28" s="46"/>
      <c r="B28" s="45"/>
      <c r="C28" s="45"/>
      <c r="D28" s="118"/>
      <c r="E28" s="118"/>
      <c r="F28" s="118"/>
      <c r="G28" s="118"/>
      <c r="H28" s="118"/>
      <c r="I28" s="118"/>
      <c r="J28" s="118"/>
      <c r="K28" s="118"/>
      <c r="L28" s="118"/>
      <c r="M28" s="48"/>
      <c r="N28" s="48"/>
      <c r="P28" s="351"/>
      <c r="Q28" s="351"/>
      <c r="R28" s="351"/>
      <c r="S28" s="351"/>
      <c r="T28" s="351"/>
      <c r="U28" s="351"/>
      <c r="V28" s="351"/>
      <c r="W28" s="351"/>
      <c r="X28" s="351"/>
    </row>
    <row r="29" spans="1:24" s="282" customFormat="1" ht="18.75" customHeight="1">
      <c r="A29" s="49"/>
      <c r="B29" s="360" t="s">
        <v>399</v>
      </c>
      <c r="C29" s="34"/>
      <c r="D29" s="159"/>
      <c r="E29" s="159">
        <v>8.7871591292962137</v>
      </c>
      <c r="F29" s="159">
        <v>-16.619319850997087</v>
      </c>
      <c r="G29" s="159">
        <v>27.41683681288967</v>
      </c>
      <c r="H29" s="159">
        <v>2.8880915340717195</v>
      </c>
      <c r="I29" s="159">
        <v>9.6602198370424901</v>
      </c>
      <c r="J29" s="159">
        <v>43.126136408474991</v>
      </c>
      <c r="K29" s="159">
        <v>29.872379262871647</v>
      </c>
      <c r="L29" s="159">
        <v>-22.126113867831663</v>
      </c>
      <c r="M29" s="159"/>
      <c r="N29" s="79"/>
      <c r="P29" s="387"/>
      <c r="Q29" s="387"/>
      <c r="R29" s="388"/>
      <c r="S29" s="388"/>
      <c r="T29" s="388"/>
      <c r="U29" s="388"/>
      <c r="V29" s="388"/>
      <c r="W29" s="388"/>
      <c r="X29" s="388"/>
    </row>
    <row r="30" spans="1:24" s="282" customFormat="1" ht="18.75" customHeight="1">
      <c r="A30" s="49"/>
      <c r="B30" s="360" t="s">
        <v>403</v>
      </c>
      <c r="C30" s="34"/>
      <c r="D30" s="159"/>
      <c r="E30" s="159">
        <v>49.149633328132325</v>
      </c>
      <c r="F30" s="159">
        <v>-27.541235136171849</v>
      </c>
      <c r="G30" s="159">
        <v>18.590885028153423</v>
      </c>
      <c r="H30" s="159">
        <v>20.23614966317669</v>
      </c>
      <c r="I30" s="159">
        <v>-32.376131812136066</v>
      </c>
      <c r="J30" s="159">
        <v>-3.6634058694350244</v>
      </c>
      <c r="K30" s="159">
        <v>-4.9787586778572148</v>
      </c>
      <c r="L30" s="159">
        <v>16.356796248841391</v>
      </c>
      <c r="M30" s="79"/>
      <c r="N30" s="79"/>
      <c r="P30" s="387"/>
      <c r="Q30" s="387"/>
      <c r="R30" s="388"/>
      <c r="S30" s="388"/>
      <c r="T30" s="388"/>
      <c r="U30" s="388"/>
      <c r="V30" s="388"/>
      <c r="W30" s="388"/>
      <c r="X30" s="388"/>
    </row>
    <row r="31" spans="1:24" s="282" customFormat="1" ht="18.75" customHeight="1">
      <c r="A31" s="49"/>
      <c r="B31" s="360" t="s">
        <v>401</v>
      </c>
      <c r="C31" s="34"/>
      <c r="D31" s="159"/>
      <c r="E31" s="159">
        <v>3.370514319419442</v>
      </c>
      <c r="F31" s="159">
        <v>-6.0311184927807915</v>
      </c>
      <c r="G31" s="159">
        <v>28.072477283077802</v>
      </c>
      <c r="H31" s="159">
        <v>-13.904174039674544</v>
      </c>
      <c r="I31" s="159">
        <v>-32.539171213823181</v>
      </c>
      <c r="J31" s="159">
        <v>-27.871720116618064</v>
      </c>
      <c r="K31" s="159">
        <v>18.344785772029098</v>
      </c>
      <c r="L31" s="159">
        <v>19.362330720494555</v>
      </c>
      <c r="M31" s="79"/>
      <c r="N31" s="79"/>
      <c r="P31" s="387"/>
      <c r="Q31" s="387"/>
      <c r="R31" s="388"/>
      <c r="S31" s="388"/>
      <c r="T31" s="388"/>
      <c r="U31" s="388"/>
      <c r="V31" s="388"/>
      <c r="W31" s="388"/>
      <c r="X31" s="388"/>
    </row>
    <row r="32" spans="1:24" s="282" customFormat="1" ht="18.75" customHeight="1">
      <c r="A32" s="49"/>
      <c r="B32" s="360" t="s">
        <v>402</v>
      </c>
      <c r="C32" s="34"/>
      <c r="D32" s="159"/>
      <c r="E32" s="159">
        <v>2.7072152653548045</v>
      </c>
      <c r="F32" s="159">
        <v>18.857408267533685</v>
      </c>
      <c r="G32" s="159">
        <v>44.138335287221565</v>
      </c>
      <c r="H32" s="159">
        <v>1.5125931950657332</v>
      </c>
      <c r="I32" s="159">
        <v>-7.3990490057933442</v>
      </c>
      <c r="J32" s="159">
        <v>28.99271757156248</v>
      </c>
      <c r="K32" s="159">
        <v>-7.8256008943540678E-2</v>
      </c>
      <c r="L32" s="159">
        <v>-27.176102036249716</v>
      </c>
      <c r="M32" s="79"/>
      <c r="N32" s="79"/>
      <c r="P32" s="387"/>
      <c r="Q32" s="387"/>
      <c r="R32" s="388"/>
      <c r="S32" s="388"/>
      <c r="T32" s="388"/>
      <c r="U32" s="388"/>
      <c r="V32" s="388"/>
      <c r="W32" s="388"/>
      <c r="X32" s="388"/>
    </row>
    <row r="33" spans="1:53" s="284" customFormat="1" ht="18.75" customHeight="1">
      <c r="A33" s="57"/>
      <c r="B33" s="360" t="s">
        <v>404</v>
      </c>
      <c r="C33" s="34"/>
      <c r="D33" s="159"/>
      <c r="E33" s="159">
        <v>30.748505514860653</v>
      </c>
      <c r="F33" s="159">
        <v>-10.736900852169057</v>
      </c>
      <c r="G33" s="159">
        <v>-9.7198509077792465</v>
      </c>
      <c r="H33" s="159">
        <v>-13.201987054843769</v>
      </c>
      <c r="I33" s="159">
        <v>8.4065961145106911</v>
      </c>
      <c r="J33" s="159">
        <v>-18.708599898092061</v>
      </c>
      <c r="K33" s="159">
        <v>-23.501758540237489</v>
      </c>
      <c r="L33" s="159">
        <v>-4.3472323379461102</v>
      </c>
      <c r="M33" s="67"/>
      <c r="N33" s="67"/>
      <c r="P33" s="387"/>
      <c r="Q33" s="387"/>
      <c r="R33" s="351"/>
      <c r="S33" s="351"/>
      <c r="T33" s="351"/>
      <c r="U33" s="351"/>
      <c r="V33" s="351"/>
      <c r="W33" s="351"/>
      <c r="X33" s="351"/>
    </row>
    <row r="34" spans="1:53" s="284" customFormat="1" ht="18.75" customHeight="1">
      <c r="A34" s="57"/>
      <c r="B34" s="360" t="s">
        <v>398</v>
      </c>
      <c r="C34" s="108"/>
      <c r="D34" s="159"/>
      <c r="E34" s="159">
        <v>40.162392922485679</v>
      </c>
      <c r="F34" s="159">
        <v>-0.58617538199938224</v>
      </c>
      <c r="G34" s="159">
        <v>176.24025693088458</v>
      </c>
      <c r="H34" s="159">
        <v>16.003807904982679</v>
      </c>
      <c r="I34" s="159">
        <v>-34.929399622481711</v>
      </c>
      <c r="J34" s="159">
        <v>-18.379536590779892</v>
      </c>
      <c r="K34" s="159">
        <v>17.416294636852641</v>
      </c>
      <c r="L34" s="159">
        <v>16.62742546481752</v>
      </c>
      <c r="M34" s="67"/>
      <c r="N34" s="67"/>
      <c r="P34" s="387"/>
      <c r="Q34" s="387"/>
      <c r="R34" s="351"/>
      <c r="S34" s="351"/>
      <c r="T34" s="351"/>
      <c r="U34" s="351"/>
      <c r="V34" s="351"/>
      <c r="W34" s="351"/>
      <c r="X34" s="351"/>
    </row>
    <row r="35" spans="1:53" s="284" customFormat="1" ht="18.75" customHeight="1">
      <c r="A35" s="57"/>
      <c r="B35" s="360" t="s">
        <v>397</v>
      </c>
      <c r="C35" s="108"/>
      <c r="D35" s="159"/>
      <c r="E35" s="159">
        <v>1.3205833267188325</v>
      </c>
      <c r="F35" s="159">
        <v>-1.6862330196715192</v>
      </c>
      <c r="G35" s="159">
        <v>-38.091045175911766</v>
      </c>
      <c r="H35" s="159">
        <v>-0.54622481604647533</v>
      </c>
      <c r="I35" s="159">
        <v>9.5552519550617916</v>
      </c>
      <c r="J35" s="159">
        <v>23.70391799754097</v>
      </c>
      <c r="K35" s="159">
        <v>8.2363779708912546</v>
      </c>
      <c r="L35" s="159">
        <v>-13.742462237528727</v>
      </c>
      <c r="M35" s="67"/>
      <c r="N35" s="67"/>
      <c r="P35" s="387"/>
      <c r="Q35" s="387"/>
    </row>
    <row r="36" spans="1:53" s="284" customFormat="1" ht="18.75" customHeight="1">
      <c r="A36" s="57"/>
      <c r="B36" s="360" t="s">
        <v>408</v>
      </c>
      <c r="C36" s="108"/>
      <c r="D36" s="159"/>
      <c r="E36" s="159">
        <v>19.758768614900262</v>
      </c>
      <c r="F36" s="159">
        <v>-1.2104145267152973</v>
      </c>
      <c r="G36" s="159">
        <v>6.1901090428461316</v>
      </c>
      <c r="H36" s="159">
        <v>-20.715442381495691</v>
      </c>
      <c r="I36" s="159">
        <v>-15.719673406408276</v>
      </c>
      <c r="J36" s="159">
        <v>-3.1206536856745402</v>
      </c>
      <c r="K36" s="159">
        <v>6.7294751009413289E-2</v>
      </c>
      <c r="L36" s="159">
        <v>6.4809299644538356</v>
      </c>
      <c r="M36" s="67"/>
      <c r="N36" s="67"/>
      <c r="P36" s="387"/>
      <c r="Q36" s="387"/>
    </row>
    <row r="37" spans="1:53" s="284" customFormat="1" ht="18.75" customHeight="1">
      <c r="A37" s="57"/>
      <c r="B37" s="360" t="s">
        <v>405</v>
      </c>
      <c r="C37" s="108"/>
      <c r="D37" s="159"/>
      <c r="E37" s="159">
        <v>14.034786049684129</v>
      </c>
      <c r="F37" s="159">
        <v>13.607492334767272</v>
      </c>
      <c r="G37" s="159">
        <v>4.5009025637874061</v>
      </c>
      <c r="H37" s="159">
        <v>0.33211976713849367</v>
      </c>
      <c r="I37" s="159">
        <v>-38.865324509848307</v>
      </c>
      <c r="J37" s="159">
        <v>-17.122845362873178</v>
      </c>
      <c r="K37" s="159">
        <v>-6.23052025893071</v>
      </c>
      <c r="L37" s="159">
        <v>-5.9158170603087399</v>
      </c>
      <c r="M37" s="67"/>
      <c r="N37" s="67"/>
      <c r="P37" s="387"/>
      <c r="Q37" s="387"/>
    </row>
    <row r="38" spans="1:53" s="284" customFormat="1" ht="18.75" customHeight="1">
      <c r="A38" s="57"/>
      <c r="B38" s="360" t="s">
        <v>409</v>
      </c>
      <c r="C38" s="108"/>
      <c r="D38" s="159"/>
      <c r="E38" s="159">
        <v>21.739451747802875</v>
      </c>
      <c r="F38" s="159">
        <v>6.4409185479009921</v>
      </c>
      <c r="G38" s="159">
        <v>7.2157321227933835E-2</v>
      </c>
      <c r="H38" s="159">
        <v>-7.9580511491210331</v>
      </c>
      <c r="I38" s="159">
        <v>-24.619457969318631</v>
      </c>
      <c r="J38" s="159">
        <v>16.004525363081456</v>
      </c>
      <c r="K38" s="159">
        <v>-19.109342042593724</v>
      </c>
      <c r="L38" s="159">
        <v>-21.067978859121567</v>
      </c>
      <c r="M38" s="67"/>
      <c r="N38" s="67"/>
      <c r="P38" s="387"/>
      <c r="Q38" s="387"/>
    </row>
    <row r="39" spans="1:53" s="284" customFormat="1" ht="18.75" customHeight="1">
      <c r="A39" s="57"/>
      <c r="B39" s="360" t="s">
        <v>414</v>
      </c>
      <c r="C39" s="108"/>
      <c r="D39" s="159"/>
      <c r="E39" s="159">
        <v>408.61337930640121</v>
      </c>
      <c r="F39" s="159">
        <v>-8.8567865833441175</v>
      </c>
      <c r="G39" s="159">
        <v>-13.812818207521545</v>
      </c>
      <c r="H39" s="159">
        <v>-7.1264654117075708</v>
      </c>
      <c r="I39" s="159">
        <v>-2.1057200620957133</v>
      </c>
      <c r="J39" s="159">
        <v>-2.5424067008393791</v>
      </c>
      <c r="K39" s="159">
        <v>-13.807486324907671</v>
      </c>
      <c r="L39" s="159">
        <v>-15.122234445264908</v>
      </c>
      <c r="M39" s="67"/>
      <c r="N39" s="67"/>
      <c r="P39" s="387"/>
      <c r="Q39" s="387"/>
    </row>
    <row r="40" spans="1:53" s="284" customFormat="1" ht="18.75" customHeight="1">
      <c r="A40" s="57"/>
      <c r="B40" s="360" t="s">
        <v>410</v>
      </c>
      <c r="C40" s="108"/>
      <c r="D40" s="159"/>
      <c r="E40" s="159">
        <v>21.687236861088891</v>
      </c>
      <c r="F40" s="159">
        <v>-41.031278966996489</v>
      </c>
      <c r="G40" s="159">
        <v>7.1577408152074611</v>
      </c>
      <c r="H40" s="159">
        <v>-33.805262170368096</v>
      </c>
      <c r="I40" s="159">
        <v>43.006499777735286</v>
      </c>
      <c r="J40" s="159">
        <v>23.212065517054967</v>
      </c>
      <c r="K40" s="159">
        <v>42.2410389154565</v>
      </c>
      <c r="L40" s="159">
        <v>-5.6866434306982114</v>
      </c>
      <c r="M40" s="67"/>
      <c r="N40" s="67"/>
      <c r="P40" s="387"/>
      <c r="Q40" s="387"/>
    </row>
    <row r="41" spans="1:53" s="284" customFormat="1" ht="18.75" customHeight="1">
      <c r="A41" s="57"/>
      <c r="B41" s="360" t="s">
        <v>400</v>
      </c>
      <c r="C41" s="108"/>
      <c r="D41" s="159"/>
      <c r="E41" s="159">
        <v>-1.0485589323763662</v>
      </c>
      <c r="F41" s="159">
        <v>-27.761092536975113</v>
      </c>
      <c r="G41" s="159">
        <v>152.11013492312523</v>
      </c>
      <c r="H41" s="159">
        <v>-16.482099629733355</v>
      </c>
      <c r="I41" s="159">
        <v>60.782701082318624</v>
      </c>
      <c r="J41" s="159">
        <v>53.073661283221725</v>
      </c>
      <c r="K41" s="159">
        <v>38.215615633798564</v>
      </c>
      <c r="L41" s="159">
        <v>-36.869715687562973</v>
      </c>
      <c r="M41" s="67"/>
      <c r="N41" s="67"/>
      <c r="P41" s="387"/>
      <c r="Q41" s="387"/>
    </row>
    <row r="42" spans="1:53" s="284" customFormat="1" ht="18.75" customHeight="1">
      <c r="A42" s="57"/>
      <c r="B42" s="360" t="s">
        <v>406</v>
      </c>
      <c r="C42" s="108"/>
      <c r="D42" s="159"/>
      <c r="E42" s="159">
        <v>38.276108159543242</v>
      </c>
      <c r="F42" s="159">
        <v>-2.1017318499827979</v>
      </c>
      <c r="G42" s="159">
        <v>32.976012652666725</v>
      </c>
      <c r="H42" s="159">
        <v>0.26757191313157591</v>
      </c>
      <c r="I42" s="159">
        <v>-53.808455297675714</v>
      </c>
      <c r="J42" s="159">
        <v>-19.559634772684049</v>
      </c>
      <c r="K42" s="159">
        <v>-8.548625480342892</v>
      </c>
      <c r="L42" s="159">
        <v>-3.4520654211648889</v>
      </c>
      <c r="M42" s="67"/>
      <c r="N42" s="67"/>
      <c r="P42" s="387"/>
      <c r="Q42" s="387"/>
    </row>
    <row r="43" spans="1:53" s="284" customFormat="1" ht="18.75" customHeight="1">
      <c r="A43" s="57"/>
      <c r="B43" s="360" t="s">
        <v>407</v>
      </c>
      <c r="C43" s="13"/>
      <c r="D43" s="159"/>
      <c r="E43" s="159">
        <v>27.772812678127806</v>
      </c>
      <c r="F43" s="159">
        <v>0.61023632888874602</v>
      </c>
      <c r="G43" s="159">
        <v>-18.981043043185522</v>
      </c>
      <c r="H43" s="159">
        <v>-9.9721661047411203</v>
      </c>
      <c r="I43" s="159">
        <v>-27.412058916470428</v>
      </c>
      <c r="J43" s="159">
        <v>5.5046061270277846</v>
      </c>
      <c r="K43" s="159">
        <v>-4.6098213498231217</v>
      </c>
      <c r="L43" s="159">
        <v>-20.055681689764626</v>
      </c>
      <c r="M43" s="67"/>
      <c r="N43" s="67"/>
      <c r="P43" s="387"/>
      <c r="Q43" s="387"/>
    </row>
    <row r="44" spans="1:53" s="284" customFormat="1" ht="8.25" customHeight="1" thickBot="1">
      <c r="A44" s="68"/>
      <c r="B44" s="80"/>
      <c r="C44" s="80"/>
      <c r="D44" s="114"/>
      <c r="E44" s="114"/>
      <c r="F44" s="114"/>
      <c r="G44" s="114"/>
      <c r="H44" s="114"/>
      <c r="I44" s="114"/>
      <c r="J44" s="114"/>
      <c r="K44" s="114"/>
      <c r="L44" s="114"/>
      <c r="M44" s="70"/>
      <c r="N44" s="318"/>
      <c r="P44" s="288"/>
      <c r="Q44" s="288"/>
      <c r="R44" s="288"/>
      <c r="S44" s="288"/>
      <c r="T44" s="288"/>
      <c r="U44" s="288"/>
      <c r="V44" s="288"/>
      <c r="W44" s="288"/>
      <c r="X44" s="288"/>
    </row>
    <row r="45" spans="1:53" ht="9" customHeight="1">
      <c r="A45" s="361"/>
      <c r="B45" s="362"/>
      <c r="C45" s="362"/>
      <c r="D45" s="361"/>
      <c r="E45" s="363"/>
      <c r="F45" s="363"/>
      <c r="G45" s="321"/>
      <c r="H45" s="363"/>
      <c r="I45" s="321"/>
      <c r="J45" s="321"/>
      <c r="K45" s="321"/>
      <c r="L45" s="321"/>
      <c r="M45" s="321"/>
      <c r="N45" s="321"/>
      <c r="O45" s="293"/>
    </row>
    <row r="46" spans="1:53" s="279" customFormat="1" ht="14.25" customHeight="1">
      <c r="A46" s="357" t="s">
        <v>89</v>
      </c>
      <c r="B46" s="89"/>
      <c r="C46" s="89"/>
      <c r="D46" s="91"/>
      <c r="E46" s="91"/>
      <c r="F46" s="92"/>
      <c r="G46" s="91"/>
      <c r="H46" s="92"/>
      <c r="I46" s="92"/>
      <c r="J46" s="92"/>
      <c r="K46" s="92"/>
      <c r="L46" s="92"/>
      <c r="M46" s="92"/>
      <c r="N46" s="92"/>
    </row>
    <row r="47" spans="1:53" s="279" customFormat="1" ht="18" customHeight="1">
      <c r="A47" s="45" t="s">
        <v>90</v>
      </c>
      <c r="B47" s="89"/>
      <c r="C47" s="89"/>
      <c r="D47" s="91"/>
      <c r="E47" s="91"/>
      <c r="F47" s="92"/>
      <c r="G47" s="91"/>
      <c r="H47" s="92"/>
      <c r="I47" s="92"/>
      <c r="J47" s="92"/>
      <c r="K47" s="92"/>
      <c r="L47" s="92"/>
      <c r="M47" s="92"/>
      <c r="N47" s="92"/>
    </row>
    <row r="48" spans="1:53" s="279" customFormat="1" ht="9" customHeight="1">
      <c r="A48" s="93"/>
      <c r="B48" s="89"/>
      <c r="C48" s="91"/>
      <c r="D48" s="91"/>
      <c r="E48" s="92"/>
      <c r="F48" s="91"/>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P48" s="278"/>
      <c r="AQ48" s="278"/>
      <c r="AR48" s="278"/>
      <c r="AS48" s="278"/>
      <c r="AT48" s="278"/>
      <c r="AU48" s="278"/>
      <c r="AV48" s="278"/>
      <c r="AW48" s="278"/>
      <c r="AX48" s="278"/>
      <c r="AY48" s="278"/>
      <c r="AZ48" s="278"/>
      <c r="BA48" s="278"/>
    </row>
    <row r="49" spans="1:53" s="279" customFormat="1" ht="9" customHeight="1">
      <c r="A49" s="93"/>
      <c r="B49" s="89"/>
      <c r="C49" s="91"/>
      <c r="D49" s="91"/>
      <c r="E49" s="92"/>
      <c r="F49" s="91"/>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P49" s="278"/>
      <c r="AQ49" s="278"/>
      <c r="AR49" s="278"/>
      <c r="AS49" s="278"/>
      <c r="AT49" s="278"/>
      <c r="AU49" s="278"/>
      <c r="AV49" s="278"/>
      <c r="AW49" s="278"/>
      <c r="AX49" s="278"/>
      <c r="AY49" s="278"/>
      <c r="AZ49" s="278"/>
      <c r="BA49" s="278"/>
    </row>
    <row r="51" spans="1:53" ht="15" customHeight="1">
      <c r="A51" s="2"/>
      <c r="B51" s="9"/>
      <c r="C51" s="9"/>
      <c r="D51" s="11"/>
      <c r="E51" s="11"/>
      <c r="F51" s="12"/>
      <c r="G51" s="11"/>
      <c r="H51" s="12"/>
      <c r="I51" s="12"/>
      <c r="J51" s="12"/>
      <c r="K51" s="12"/>
      <c r="L51" s="12"/>
      <c r="M51" s="12"/>
      <c r="N51" s="132"/>
    </row>
    <row r="52" spans="1:53" ht="15" customHeight="1">
      <c r="A52" s="2"/>
      <c r="B52" s="9"/>
      <c r="C52" s="9"/>
      <c r="D52" s="11"/>
      <c r="E52" s="11"/>
      <c r="F52" s="12"/>
      <c r="G52" s="11"/>
      <c r="H52" s="12"/>
      <c r="I52" s="12"/>
      <c r="J52" s="12"/>
      <c r="K52" s="12"/>
      <c r="L52" s="12"/>
      <c r="M52" s="12"/>
      <c r="N52" s="132"/>
    </row>
    <row r="53" spans="1:53" ht="15" customHeight="1">
      <c r="A53" s="2"/>
      <c r="B53" s="9"/>
      <c r="C53" s="9"/>
      <c r="D53" s="11"/>
      <c r="E53" s="11"/>
      <c r="F53" s="12"/>
      <c r="G53" s="11"/>
      <c r="H53" s="12"/>
      <c r="I53" s="12"/>
      <c r="J53" s="12"/>
      <c r="K53" s="12"/>
      <c r="L53" s="12"/>
      <c r="M53" s="12"/>
      <c r="N53" s="132"/>
    </row>
    <row r="54" spans="1:53" ht="15" customHeight="1">
      <c r="A54" s="2"/>
      <c r="B54" s="9"/>
      <c r="C54" s="9"/>
      <c r="D54" s="11"/>
      <c r="E54" s="11"/>
      <c r="F54" s="12"/>
      <c r="G54" s="11"/>
      <c r="H54" s="12"/>
      <c r="I54" s="12"/>
      <c r="J54" s="12"/>
      <c r="K54" s="12"/>
      <c r="L54" s="12"/>
      <c r="M54" s="12"/>
      <c r="N54" s="132"/>
    </row>
    <row r="55" spans="1:53" ht="15" customHeight="1">
      <c r="A55" s="2"/>
      <c r="B55" s="9"/>
      <c r="C55" s="9"/>
      <c r="D55" s="11"/>
      <c r="E55" s="11"/>
      <c r="F55" s="12"/>
      <c r="G55" s="11"/>
      <c r="H55" s="12"/>
      <c r="I55" s="12"/>
      <c r="J55" s="12"/>
      <c r="K55" s="12"/>
      <c r="L55" s="12"/>
      <c r="M55" s="12"/>
      <c r="N55" s="132"/>
    </row>
    <row r="56" spans="1:53" ht="15" customHeight="1">
      <c r="A56" s="2"/>
      <c r="B56" s="9"/>
      <c r="C56" s="9"/>
      <c r="D56" s="11"/>
      <c r="E56" s="11"/>
      <c r="F56" s="12"/>
      <c r="G56" s="11"/>
      <c r="H56" s="12"/>
      <c r="I56" s="12"/>
      <c r="J56" s="12"/>
      <c r="K56" s="12"/>
      <c r="L56" s="12"/>
      <c r="M56" s="12"/>
      <c r="N56" s="132"/>
    </row>
    <row r="57" spans="1:53" ht="15" customHeight="1">
      <c r="A57" s="2"/>
      <c r="B57" s="9"/>
      <c r="C57" s="9"/>
      <c r="D57" s="11"/>
      <c r="E57" s="11"/>
      <c r="F57" s="12"/>
      <c r="G57" s="11"/>
      <c r="H57" s="12"/>
      <c r="I57" s="12"/>
      <c r="J57" s="12"/>
      <c r="K57" s="12"/>
      <c r="L57" s="12"/>
      <c r="M57" s="12"/>
      <c r="N57" s="132"/>
    </row>
    <row r="58" spans="1:53" ht="15" customHeight="1">
      <c r="A58" s="2"/>
      <c r="B58" s="9"/>
      <c r="C58" s="9"/>
      <c r="D58" s="11"/>
      <c r="E58" s="11"/>
      <c r="F58" s="12"/>
      <c r="G58" s="11"/>
      <c r="H58" s="12"/>
      <c r="I58" s="12"/>
      <c r="J58" s="12"/>
      <c r="K58" s="12"/>
      <c r="L58" s="12"/>
      <c r="M58" s="12"/>
      <c r="N58" s="132"/>
    </row>
    <row r="59" spans="1:53" ht="15" customHeight="1">
      <c r="A59" s="2"/>
      <c r="B59" s="9"/>
      <c r="C59" s="9"/>
      <c r="D59" s="11"/>
      <c r="E59" s="11"/>
      <c r="F59" s="12"/>
      <c r="G59" s="11"/>
      <c r="H59" s="12"/>
      <c r="I59" s="12"/>
      <c r="J59" s="12"/>
      <c r="K59" s="12"/>
      <c r="L59" s="12"/>
      <c r="M59" s="12"/>
      <c r="N59" s="132"/>
    </row>
    <row r="60" spans="1:53" ht="15" customHeight="1">
      <c r="A60" s="2"/>
      <c r="B60" s="9"/>
      <c r="C60" s="9"/>
      <c r="D60" s="11"/>
      <c r="E60" s="11"/>
      <c r="F60" s="12"/>
      <c r="G60" s="11"/>
      <c r="H60" s="12"/>
      <c r="I60" s="12"/>
      <c r="J60" s="12"/>
      <c r="K60" s="12"/>
      <c r="L60" s="12"/>
      <c r="M60" s="12"/>
      <c r="N60" s="132"/>
    </row>
    <row r="61" spans="1:53" ht="15" customHeight="1">
      <c r="A61" s="2"/>
      <c r="B61" s="9"/>
      <c r="C61" s="9"/>
      <c r="D61" s="11"/>
      <c r="E61" s="11"/>
      <c r="F61" s="12"/>
      <c r="G61" s="11"/>
      <c r="H61" s="12"/>
      <c r="I61" s="12"/>
      <c r="J61" s="12"/>
      <c r="K61" s="12"/>
      <c r="L61" s="12"/>
      <c r="M61" s="12"/>
      <c r="N61" s="132"/>
    </row>
    <row r="62" spans="1:53" ht="15" customHeight="1">
      <c r="A62" s="2"/>
      <c r="B62" s="9"/>
      <c r="C62" s="9"/>
      <c r="D62" s="11"/>
      <c r="E62" s="11"/>
      <c r="F62" s="12"/>
      <c r="G62" s="11"/>
      <c r="H62" s="12"/>
      <c r="I62" s="12"/>
      <c r="J62" s="12"/>
      <c r="K62" s="12"/>
      <c r="L62" s="12"/>
      <c r="M62" s="12"/>
      <c r="N62" s="132"/>
    </row>
    <row r="63" spans="1:53" ht="15" customHeight="1">
      <c r="A63" s="2"/>
      <c r="B63" s="9"/>
      <c r="C63" s="9"/>
      <c r="D63" s="11"/>
      <c r="E63" s="11"/>
      <c r="F63" s="12"/>
      <c r="G63" s="11"/>
      <c r="H63" s="12"/>
      <c r="I63" s="12"/>
      <c r="J63" s="12"/>
      <c r="K63" s="12"/>
      <c r="L63" s="12"/>
      <c r="M63" s="12"/>
      <c r="N63" s="132"/>
    </row>
    <row r="64" spans="1:53" ht="15" customHeight="1">
      <c r="A64" s="2"/>
      <c r="B64" s="9"/>
      <c r="C64" s="9"/>
      <c r="D64" s="11"/>
      <c r="E64" s="11"/>
      <c r="F64" s="12"/>
      <c r="G64" s="11"/>
      <c r="H64" s="12"/>
      <c r="I64" s="12"/>
      <c r="J64" s="12"/>
      <c r="K64" s="12"/>
      <c r="L64" s="12"/>
      <c r="M64" s="12"/>
      <c r="N64" s="132"/>
    </row>
    <row r="65" spans="1:14" ht="15" customHeight="1">
      <c r="A65" s="2"/>
      <c r="B65" s="9"/>
      <c r="C65" s="9"/>
      <c r="D65" s="11"/>
      <c r="E65" s="11"/>
      <c r="F65" s="12"/>
      <c r="G65" s="11"/>
      <c r="H65" s="12"/>
      <c r="I65" s="12"/>
      <c r="J65" s="12"/>
      <c r="K65" s="12"/>
      <c r="L65" s="12"/>
      <c r="M65" s="12"/>
      <c r="N65" s="132"/>
    </row>
    <row r="66" spans="1:14" ht="15" customHeight="1">
      <c r="A66" s="2"/>
      <c r="B66" s="9"/>
      <c r="C66" s="9"/>
      <c r="D66" s="11"/>
      <c r="E66" s="11"/>
      <c r="F66" s="12"/>
      <c r="G66" s="11"/>
      <c r="H66" s="12"/>
      <c r="I66" s="12"/>
      <c r="J66" s="12"/>
      <c r="K66" s="12"/>
      <c r="L66" s="12"/>
      <c r="M66" s="12"/>
      <c r="N66" s="132"/>
    </row>
    <row r="67" spans="1:14" ht="15" customHeight="1">
      <c r="A67" s="2"/>
      <c r="B67" s="9"/>
      <c r="C67" s="9"/>
      <c r="D67" s="11"/>
      <c r="E67" s="11"/>
      <c r="F67" s="12"/>
      <c r="G67" s="11"/>
      <c r="H67" s="12"/>
      <c r="I67" s="12"/>
      <c r="J67" s="12"/>
      <c r="K67" s="12"/>
      <c r="L67" s="12"/>
      <c r="M67" s="12"/>
      <c r="N67" s="132"/>
    </row>
    <row r="68" spans="1:14" ht="15" customHeight="1">
      <c r="A68" s="2"/>
      <c r="B68" s="9"/>
      <c r="C68" s="9"/>
      <c r="D68" s="11"/>
      <c r="E68" s="11"/>
      <c r="F68" s="12"/>
      <c r="G68" s="11"/>
      <c r="H68" s="12"/>
      <c r="I68" s="12"/>
      <c r="J68" s="12"/>
      <c r="K68" s="12"/>
      <c r="L68" s="12"/>
      <c r="M68" s="12"/>
      <c r="N68" s="132"/>
    </row>
    <row r="69" spans="1:14" ht="15" customHeight="1">
      <c r="A69" s="2"/>
      <c r="B69" s="9"/>
      <c r="C69" s="9"/>
      <c r="D69" s="11"/>
      <c r="E69" s="11"/>
      <c r="F69" s="12"/>
      <c r="G69" s="11"/>
      <c r="H69" s="12"/>
      <c r="I69" s="12"/>
      <c r="J69" s="12"/>
      <c r="K69" s="12"/>
      <c r="L69" s="12"/>
      <c r="M69" s="12"/>
      <c r="N69" s="132"/>
    </row>
    <row r="70" spans="1:14" ht="15" customHeight="1">
      <c r="A70" s="2"/>
      <c r="B70" s="9"/>
      <c r="C70" s="9"/>
      <c r="D70" s="11"/>
      <c r="E70" s="11"/>
      <c r="F70" s="12"/>
      <c r="G70" s="11"/>
      <c r="H70" s="12"/>
      <c r="I70" s="12"/>
      <c r="J70" s="12"/>
      <c r="K70" s="12"/>
      <c r="L70" s="12"/>
      <c r="M70" s="12"/>
      <c r="N70" s="132"/>
    </row>
    <row r="71" spans="1:14" ht="15" customHeight="1">
      <c r="A71" s="2"/>
      <c r="B71" s="9"/>
      <c r="C71" s="9"/>
      <c r="D71" s="11"/>
      <c r="E71" s="11"/>
      <c r="F71" s="12"/>
      <c r="G71" s="11"/>
      <c r="H71" s="12"/>
      <c r="I71" s="12"/>
      <c r="J71" s="12"/>
      <c r="K71" s="12"/>
      <c r="L71" s="12"/>
      <c r="M71" s="12"/>
      <c r="N71" s="132"/>
    </row>
    <row r="72" spans="1:14" ht="15" customHeight="1">
      <c r="A72" s="2"/>
      <c r="B72" s="9"/>
      <c r="C72" s="9"/>
      <c r="D72" s="11"/>
      <c r="E72" s="11"/>
      <c r="F72" s="12"/>
      <c r="G72" s="11"/>
      <c r="H72" s="12"/>
      <c r="I72" s="12"/>
      <c r="J72" s="12"/>
      <c r="K72" s="12"/>
      <c r="L72" s="12"/>
      <c r="M72" s="12"/>
      <c r="N72" s="132"/>
    </row>
    <row r="73" spans="1:14" ht="15" customHeight="1">
      <c r="A73" s="2"/>
      <c r="B73" s="9"/>
      <c r="C73" s="9"/>
      <c r="D73" s="11"/>
      <c r="E73" s="11"/>
      <c r="F73" s="12"/>
      <c r="G73" s="11"/>
      <c r="H73" s="12"/>
      <c r="I73" s="12"/>
      <c r="J73" s="12"/>
      <c r="K73" s="12"/>
      <c r="L73" s="12"/>
      <c r="M73" s="12"/>
      <c r="N73" s="132"/>
    </row>
    <row r="74" spans="1:14" ht="15" customHeight="1">
      <c r="A74" s="2"/>
      <c r="B74" s="9"/>
      <c r="C74" s="9"/>
      <c r="D74" s="11"/>
      <c r="E74" s="11"/>
      <c r="F74" s="12"/>
      <c r="G74" s="11"/>
      <c r="H74" s="12"/>
      <c r="I74" s="12"/>
      <c r="J74" s="12"/>
      <c r="K74" s="12"/>
      <c r="L74" s="12"/>
      <c r="M74" s="12"/>
      <c r="N74" s="132"/>
    </row>
    <row r="75" spans="1:14" ht="15" customHeight="1">
      <c r="A75" s="2"/>
      <c r="B75" s="9"/>
      <c r="C75" s="9"/>
      <c r="D75" s="11"/>
      <c r="E75" s="11"/>
      <c r="F75" s="12"/>
      <c r="G75" s="11"/>
      <c r="H75" s="12"/>
      <c r="I75" s="12"/>
      <c r="J75" s="12"/>
      <c r="K75" s="12"/>
      <c r="L75" s="12"/>
      <c r="M75" s="12"/>
      <c r="N75" s="132"/>
    </row>
    <row r="76" spans="1:14" ht="15" customHeight="1">
      <c r="A76" s="2"/>
      <c r="B76" s="9"/>
      <c r="C76" s="9"/>
      <c r="D76" s="11"/>
      <c r="E76" s="11"/>
      <c r="F76" s="12"/>
      <c r="G76" s="11"/>
      <c r="H76" s="12"/>
      <c r="I76" s="12"/>
      <c r="J76" s="12"/>
      <c r="K76" s="12"/>
      <c r="L76" s="12"/>
      <c r="M76" s="12"/>
      <c r="N76" s="132"/>
    </row>
    <row r="77" spans="1:14" ht="15" customHeight="1">
      <c r="A77" s="2"/>
      <c r="B77" s="9"/>
      <c r="C77" s="9"/>
      <c r="D77" s="11"/>
      <c r="E77" s="11"/>
      <c r="F77" s="12"/>
      <c r="G77" s="11"/>
      <c r="H77" s="12"/>
      <c r="I77" s="12"/>
      <c r="J77" s="12"/>
      <c r="K77" s="12"/>
      <c r="L77" s="12"/>
      <c r="M77" s="12"/>
      <c r="N77" s="132"/>
    </row>
  </sheetData>
  <mergeCells count="2">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AEB0-2FEA-4B6E-8F33-76D0EAECC826}">
  <sheetPr>
    <tabColor rgb="FFFFC000"/>
  </sheetPr>
  <dimension ref="A1:BE94"/>
  <sheetViews>
    <sheetView view="pageBreakPreview" zoomScale="80" zoomScaleNormal="80" zoomScaleSheetLayoutView="80" workbookViewId="0">
      <pane xSplit="27" ySplit="6" topLeftCell="AF7" activePane="bottomRight" state="frozen"/>
      <selection activeCell="R28" sqref="R28"/>
      <selection pane="topRight" activeCell="R28" sqref="R28"/>
      <selection pane="bottomLeft" activeCell="R28" sqref="R28"/>
      <selection pane="bottomRight" activeCell="R28" sqref="R28"/>
    </sheetView>
  </sheetViews>
  <sheetFormatPr defaultColWidth="9.140625" defaultRowHeight="15" customHeight="1"/>
  <cols>
    <col min="1" max="1" width="4.7109375" style="367" customWidth="1"/>
    <col min="2" max="2" width="49.85546875" style="374" customWidth="1"/>
    <col min="3" max="3" width="13.42578125" style="374" customWidth="1"/>
    <col min="4" max="5" width="8" style="375" hidden="1" customWidth="1"/>
    <col min="6" max="6" width="8" style="376" hidden="1" customWidth="1"/>
    <col min="7" max="7" width="8" style="375" hidden="1" customWidth="1"/>
    <col min="8" max="27" width="8" style="376" hidden="1" customWidth="1"/>
    <col min="28" max="30" width="7.42578125" style="376" hidden="1" customWidth="1"/>
    <col min="31" max="31" width="0.5703125" style="376" hidden="1" customWidth="1"/>
    <col min="32" max="42" width="7.5703125" style="376" customWidth="1"/>
    <col min="43" max="43" width="0.5703125" style="376" customWidth="1"/>
    <col min="44" max="44" width="13.5703125" style="366" bestFit="1" customWidth="1"/>
    <col min="45" max="51" width="13.7109375" style="366" bestFit="1" customWidth="1"/>
    <col min="52" max="56" width="13.140625" style="366" bestFit="1" customWidth="1"/>
    <col min="57" max="16384" width="9.140625" style="366"/>
  </cols>
  <sheetData>
    <row r="1" spans="1:57" ht="18" customHeight="1">
      <c r="A1" s="364"/>
      <c r="B1" s="365"/>
      <c r="C1" s="365"/>
      <c r="D1" s="230"/>
      <c r="E1" s="230"/>
      <c r="F1" s="231"/>
      <c r="G1" s="230"/>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row>
    <row r="2" spans="1:57" s="309" customFormat="1" ht="18" customHeight="1">
      <c r="A2" s="485" t="str">
        <f>'Kandungan (new)'!A28</f>
        <v>4b</v>
      </c>
      <c r="B2" s="120" t="str">
        <f>'Kandungan (new)'!B28</f>
        <v>Pengeluaran Utama dalam Industri Produk Kimia - Suku Tahunan</v>
      </c>
      <c r="C2" s="232"/>
      <c r="D2" s="249"/>
      <c r="E2" s="249"/>
      <c r="F2" s="250"/>
      <c r="G2" s="249"/>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row>
    <row r="3" spans="1:57" s="309" customFormat="1" ht="18" customHeight="1">
      <c r="A3" s="485"/>
      <c r="B3" s="98" t="str">
        <f>'Kandungan (new)'!B29</f>
        <v>Production of Major Products in Chemical Products Industry - Quarterly</v>
      </c>
      <c r="C3" s="216"/>
      <c r="D3" s="249"/>
      <c r="E3" s="249"/>
      <c r="F3" s="250"/>
      <c r="G3" s="249"/>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row>
    <row r="4" spans="1:57" ht="18" customHeight="1" thickBot="1">
      <c r="B4" s="365"/>
      <c r="C4" s="365"/>
      <c r="D4" s="368"/>
      <c r="E4" s="368"/>
      <c r="F4" s="369"/>
      <c r="G4" s="368"/>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row>
    <row r="5" spans="1:57" s="280" customFormat="1" ht="18" customHeight="1">
      <c r="A5" s="486" t="s">
        <v>246</v>
      </c>
      <c r="B5" s="486"/>
      <c r="C5" s="435"/>
      <c r="D5" s="489">
        <v>2015</v>
      </c>
      <c r="E5" s="489"/>
      <c r="F5" s="489"/>
      <c r="G5" s="489"/>
      <c r="H5" s="489">
        <v>2016</v>
      </c>
      <c r="I5" s="489"/>
      <c r="J5" s="489"/>
      <c r="K5" s="489"/>
      <c r="L5" s="489">
        <v>2017</v>
      </c>
      <c r="M5" s="489"/>
      <c r="N5" s="489"/>
      <c r="O5" s="489"/>
      <c r="P5" s="489">
        <v>2018</v>
      </c>
      <c r="Q5" s="489"/>
      <c r="R5" s="489"/>
      <c r="S5" s="489"/>
      <c r="T5" s="489">
        <v>2019</v>
      </c>
      <c r="U5" s="489"/>
      <c r="V5" s="489"/>
      <c r="W5" s="489"/>
      <c r="X5" s="489">
        <v>2020</v>
      </c>
      <c r="Y5" s="489"/>
      <c r="Z5" s="489"/>
      <c r="AA5" s="489"/>
      <c r="AB5" s="490">
        <v>2021</v>
      </c>
      <c r="AC5" s="490"/>
      <c r="AD5" s="490"/>
      <c r="AE5" s="490"/>
      <c r="AF5" s="490">
        <v>2022</v>
      </c>
      <c r="AG5" s="490"/>
      <c r="AH5" s="490"/>
      <c r="AI5" s="419"/>
      <c r="AJ5" s="490">
        <v>2023</v>
      </c>
      <c r="AK5" s="490"/>
      <c r="AL5" s="490"/>
      <c r="AM5" s="490"/>
      <c r="AN5" s="490">
        <v>2024</v>
      </c>
      <c r="AO5" s="490"/>
      <c r="AP5" s="490"/>
      <c r="AQ5" s="421"/>
    </row>
    <row r="6" spans="1:57" s="280" customFormat="1" ht="18" customHeight="1" thickBot="1">
      <c r="A6" s="487"/>
      <c r="B6" s="487"/>
      <c r="C6" s="436"/>
      <c r="D6" s="423" t="s">
        <v>18</v>
      </c>
      <c r="E6" s="423" t="s">
        <v>19</v>
      </c>
      <c r="F6" s="423" t="s">
        <v>20</v>
      </c>
      <c r="G6" s="423" t="s">
        <v>21</v>
      </c>
      <c r="H6" s="423" t="s">
        <v>18</v>
      </c>
      <c r="I6" s="423" t="s">
        <v>19</v>
      </c>
      <c r="J6" s="423" t="s">
        <v>20</v>
      </c>
      <c r="K6" s="423" t="s">
        <v>21</v>
      </c>
      <c r="L6" s="423" t="s">
        <v>18</v>
      </c>
      <c r="M6" s="423" t="s">
        <v>19</v>
      </c>
      <c r="N6" s="423" t="s">
        <v>20</v>
      </c>
      <c r="O6" s="423" t="s">
        <v>21</v>
      </c>
      <c r="P6" s="423" t="s">
        <v>18</v>
      </c>
      <c r="Q6" s="423" t="s">
        <v>19</v>
      </c>
      <c r="R6" s="423" t="s">
        <v>20</v>
      </c>
      <c r="S6" s="423" t="s">
        <v>21</v>
      </c>
      <c r="T6" s="423" t="s">
        <v>18</v>
      </c>
      <c r="U6" s="423" t="s">
        <v>19</v>
      </c>
      <c r="V6" s="423" t="s">
        <v>20</v>
      </c>
      <c r="W6" s="423" t="s">
        <v>21</v>
      </c>
      <c r="X6" s="423" t="s">
        <v>18</v>
      </c>
      <c r="Y6" s="423" t="s">
        <v>19</v>
      </c>
      <c r="Z6" s="423" t="s">
        <v>20</v>
      </c>
      <c r="AA6" s="423" t="s">
        <v>21</v>
      </c>
      <c r="AB6" s="424" t="s">
        <v>18</v>
      </c>
      <c r="AC6" s="424" t="s">
        <v>19</v>
      </c>
      <c r="AD6" s="424" t="s">
        <v>20</v>
      </c>
      <c r="AE6" s="424" t="s">
        <v>21</v>
      </c>
      <c r="AF6" s="424" t="s">
        <v>18</v>
      </c>
      <c r="AG6" s="424" t="s">
        <v>19</v>
      </c>
      <c r="AH6" s="424" t="s">
        <v>20</v>
      </c>
      <c r="AI6" s="424" t="s">
        <v>21</v>
      </c>
      <c r="AJ6" s="424" t="s">
        <v>18</v>
      </c>
      <c r="AK6" s="424" t="s">
        <v>19</v>
      </c>
      <c r="AL6" s="424" t="s">
        <v>20</v>
      </c>
      <c r="AM6" s="424" t="s">
        <v>21</v>
      </c>
      <c r="AN6" s="424" t="s">
        <v>18</v>
      </c>
      <c r="AO6" s="424" t="s">
        <v>19</v>
      </c>
      <c r="AP6" s="424" t="s">
        <v>20</v>
      </c>
      <c r="AQ6" s="423"/>
    </row>
    <row r="7" spans="1:57" s="281" customFormat="1" ht="18" customHeight="1">
      <c r="A7" s="232" t="s">
        <v>31</v>
      </c>
      <c r="B7" s="232" t="s">
        <v>415</v>
      </c>
      <c r="C7" s="37"/>
      <c r="D7" s="38"/>
      <c r="E7" s="38"/>
      <c r="F7" s="39"/>
      <c r="G7" s="38"/>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row>
    <row r="8" spans="1:57" s="278" customFormat="1" ht="22.5" customHeight="1" thickBot="1">
      <c r="A8" s="400"/>
      <c r="B8" s="401" t="s">
        <v>411</v>
      </c>
      <c r="C8" s="41"/>
      <c r="D8" s="43"/>
      <c r="E8" s="43"/>
      <c r="F8" s="44"/>
      <c r="G8" s="43"/>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row>
    <row r="9" spans="1:57" s="278" customFormat="1" ht="2.25" customHeight="1">
      <c r="A9" s="397"/>
      <c r="B9" s="216"/>
      <c r="C9" s="45"/>
      <c r="D9" s="47"/>
      <c r="E9" s="47"/>
      <c r="F9" s="48"/>
      <c r="G9" s="47"/>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57" s="282" customFormat="1" ht="18.75" customHeight="1">
      <c r="A10" s="402"/>
      <c r="B10" s="403" t="s">
        <v>442</v>
      </c>
      <c r="C10" s="398" t="s">
        <v>439</v>
      </c>
      <c r="D10" s="162">
        <v>787.95699999999999</v>
      </c>
      <c r="E10" s="162">
        <v>714.11699999999996</v>
      </c>
      <c r="F10" s="162">
        <v>835.16899999999998</v>
      </c>
      <c r="G10" s="162">
        <v>791.76599999999996</v>
      </c>
      <c r="H10" s="162">
        <v>855.351</v>
      </c>
      <c r="I10" s="162">
        <v>884.3</v>
      </c>
      <c r="J10" s="162">
        <v>886.11800000000005</v>
      </c>
      <c r="K10" s="162">
        <v>778.19100000000003</v>
      </c>
      <c r="L10" s="162">
        <v>747.63599999999997</v>
      </c>
      <c r="M10" s="162">
        <v>659.22299999999996</v>
      </c>
      <c r="N10" s="162">
        <v>669.44899999999996</v>
      </c>
      <c r="O10" s="162">
        <v>761.93700000000001</v>
      </c>
      <c r="P10" s="162">
        <v>1086.182</v>
      </c>
      <c r="Q10" s="162">
        <v>1070.008</v>
      </c>
      <c r="R10" s="162">
        <v>843.56700000000001</v>
      </c>
      <c r="S10" s="162">
        <v>616.64499999999998</v>
      </c>
      <c r="T10" s="162">
        <v>856.32399999999996</v>
      </c>
      <c r="U10" s="162">
        <v>894.67499999999995</v>
      </c>
      <c r="V10" s="162">
        <v>992.92100000000005</v>
      </c>
      <c r="W10" s="162">
        <v>976.92700000000002</v>
      </c>
      <c r="X10" s="162">
        <v>899.05</v>
      </c>
      <c r="Y10" s="162">
        <v>716.22799999999995</v>
      </c>
      <c r="Z10" s="162">
        <v>1182.992</v>
      </c>
      <c r="AA10" s="162">
        <v>1282.019</v>
      </c>
      <c r="AB10" s="162">
        <v>1219.4380000000001</v>
      </c>
      <c r="AC10" s="162">
        <v>1030.6510000000001</v>
      </c>
      <c r="AD10" s="162">
        <v>1723.268</v>
      </c>
      <c r="AE10" s="162">
        <v>1866.6030000000001</v>
      </c>
      <c r="AF10" s="405">
        <v>1756.6959999999999</v>
      </c>
      <c r="AG10" s="405">
        <v>1549.2829999999999</v>
      </c>
      <c r="AH10" s="405">
        <v>2112.8939999999998</v>
      </c>
      <c r="AI10" s="405">
        <v>2165.6219999999998</v>
      </c>
      <c r="AJ10" s="405">
        <v>1506.58</v>
      </c>
      <c r="AK10" s="405">
        <v>1261.462</v>
      </c>
      <c r="AL10" s="405">
        <v>1627.2840000000001</v>
      </c>
      <c r="AM10" s="405">
        <v>1511.0149999999999</v>
      </c>
      <c r="AN10" s="405">
        <v>1379.107</v>
      </c>
      <c r="AO10" s="405">
        <v>1292.55</v>
      </c>
      <c r="AP10" s="405">
        <v>1383.75</v>
      </c>
      <c r="AQ10" s="52"/>
      <c r="AT10" s="315"/>
      <c r="AU10" s="315"/>
      <c r="AV10" s="315"/>
      <c r="AW10" s="315"/>
      <c r="AX10" s="315"/>
      <c r="AY10" s="315"/>
      <c r="AZ10" s="315"/>
      <c r="BA10" s="315"/>
      <c r="BB10" s="315"/>
      <c r="BC10" s="315"/>
      <c r="BD10" s="315"/>
      <c r="BE10" s="315"/>
    </row>
    <row r="11" spans="1:57" s="284" customFormat="1" ht="18.75" customHeight="1">
      <c r="A11" s="404"/>
      <c r="B11" s="403" t="s">
        <v>443</v>
      </c>
      <c r="C11" s="398" t="s">
        <v>440</v>
      </c>
      <c r="D11" s="162">
        <v>4813</v>
      </c>
      <c r="E11" s="162">
        <v>4845</v>
      </c>
      <c r="F11" s="162">
        <v>4631</v>
      </c>
      <c r="G11" s="162">
        <v>4938</v>
      </c>
      <c r="H11" s="162">
        <v>5954</v>
      </c>
      <c r="I11" s="162">
        <v>7743</v>
      </c>
      <c r="J11" s="162">
        <v>7193</v>
      </c>
      <c r="K11" s="162">
        <v>7787</v>
      </c>
      <c r="L11" s="162">
        <v>7284</v>
      </c>
      <c r="M11" s="162">
        <v>5025</v>
      </c>
      <c r="N11" s="162">
        <v>4122</v>
      </c>
      <c r="O11" s="162">
        <v>4348</v>
      </c>
      <c r="P11" s="162">
        <v>6138</v>
      </c>
      <c r="Q11" s="162">
        <v>6076</v>
      </c>
      <c r="R11" s="162">
        <v>6506</v>
      </c>
      <c r="S11" s="162">
        <v>5922</v>
      </c>
      <c r="T11" s="162">
        <v>6113</v>
      </c>
      <c r="U11" s="162">
        <v>6577</v>
      </c>
      <c r="V11" s="162">
        <v>7256</v>
      </c>
      <c r="W11" s="162">
        <v>9683</v>
      </c>
      <c r="X11" s="162">
        <v>7061</v>
      </c>
      <c r="Y11" s="162">
        <v>3220</v>
      </c>
      <c r="Z11" s="162">
        <v>4205</v>
      </c>
      <c r="AA11" s="162">
        <v>5551</v>
      </c>
      <c r="AB11" s="162">
        <v>5780</v>
      </c>
      <c r="AC11" s="162">
        <v>3767</v>
      </c>
      <c r="AD11" s="162">
        <v>4489</v>
      </c>
      <c r="AE11" s="162">
        <v>5266</v>
      </c>
      <c r="AF11" s="405">
        <v>5044</v>
      </c>
      <c r="AG11" s="405">
        <v>3624</v>
      </c>
      <c r="AH11" s="405">
        <v>4572</v>
      </c>
      <c r="AI11" s="405">
        <v>5101</v>
      </c>
      <c r="AJ11" s="405">
        <v>4731</v>
      </c>
      <c r="AK11" s="405">
        <v>3740</v>
      </c>
      <c r="AL11" s="405">
        <v>6271</v>
      </c>
      <c r="AM11" s="405">
        <v>6599</v>
      </c>
      <c r="AN11" s="405">
        <v>5710</v>
      </c>
      <c r="AO11" s="405">
        <v>5147</v>
      </c>
      <c r="AP11" s="405">
        <v>7362</v>
      </c>
      <c r="AQ11" s="58"/>
      <c r="AS11" s="282"/>
      <c r="AT11" s="383"/>
      <c r="AU11" s="383"/>
      <c r="AV11" s="383"/>
      <c r="AW11" s="383"/>
      <c r="AX11" s="383"/>
      <c r="AY11" s="383"/>
      <c r="AZ11" s="383"/>
      <c r="BA11" s="383"/>
      <c r="BB11" s="383"/>
      <c r="BC11" s="383"/>
      <c r="BD11" s="383"/>
      <c r="BE11" s="383"/>
    </row>
    <row r="12" spans="1:57" s="282" customFormat="1" ht="18.75" customHeight="1">
      <c r="A12" s="402"/>
      <c r="B12" s="403" t="s">
        <v>444</v>
      </c>
      <c r="C12" s="398" t="s">
        <v>440</v>
      </c>
      <c r="D12" s="162">
        <v>26393</v>
      </c>
      <c r="E12" s="162">
        <v>24518</v>
      </c>
      <c r="F12" s="162">
        <v>20477</v>
      </c>
      <c r="G12" s="162">
        <v>23553</v>
      </c>
      <c r="H12" s="162">
        <v>27556</v>
      </c>
      <c r="I12" s="162">
        <v>25883</v>
      </c>
      <c r="J12" s="162">
        <v>21746</v>
      </c>
      <c r="K12" s="162">
        <v>22956</v>
      </c>
      <c r="L12" s="162">
        <v>23390</v>
      </c>
      <c r="M12" s="162">
        <v>24273</v>
      </c>
      <c r="N12" s="162">
        <v>22920</v>
      </c>
      <c r="O12" s="162">
        <v>21639</v>
      </c>
      <c r="P12" s="162">
        <v>33227</v>
      </c>
      <c r="Q12" s="162">
        <v>30422</v>
      </c>
      <c r="R12" s="162">
        <v>30473</v>
      </c>
      <c r="S12" s="162">
        <v>23989</v>
      </c>
      <c r="T12" s="162">
        <v>25739</v>
      </c>
      <c r="U12" s="162">
        <v>25570</v>
      </c>
      <c r="V12" s="162">
        <v>25008</v>
      </c>
      <c r="W12" s="162">
        <v>25372</v>
      </c>
      <c r="X12" s="162">
        <v>26324</v>
      </c>
      <c r="Y12" s="162">
        <v>13996</v>
      </c>
      <c r="Z12" s="162">
        <v>13620</v>
      </c>
      <c r="AA12" s="162">
        <v>14661</v>
      </c>
      <c r="AB12" s="162">
        <v>15466</v>
      </c>
      <c r="AC12" s="162">
        <v>12316</v>
      </c>
      <c r="AD12" s="162">
        <v>10823</v>
      </c>
      <c r="AE12" s="162">
        <v>10875</v>
      </c>
      <c r="AF12" s="405">
        <v>13015</v>
      </c>
      <c r="AG12" s="405">
        <v>12026</v>
      </c>
      <c r="AH12" s="405">
        <v>17346</v>
      </c>
      <c r="AI12" s="405">
        <v>16170</v>
      </c>
      <c r="AJ12" s="405">
        <v>19543</v>
      </c>
      <c r="AK12" s="405">
        <v>17595</v>
      </c>
      <c r="AL12" s="405">
        <v>18126</v>
      </c>
      <c r="AM12" s="405">
        <v>14631</v>
      </c>
      <c r="AN12" s="405">
        <v>17706</v>
      </c>
      <c r="AO12" s="405">
        <v>12833</v>
      </c>
      <c r="AP12" s="405">
        <v>11365</v>
      </c>
      <c r="AQ12" s="52"/>
      <c r="AT12" s="315"/>
      <c r="AU12" s="315"/>
      <c r="AV12" s="315"/>
      <c r="AW12" s="315"/>
      <c r="AX12" s="315"/>
      <c r="AY12" s="315"/>
      <c r="AZ12" s="315"/>
      <c r="BA12" s="315"/>
      <c r="BB12" s="315"/>
      <c r="BC12" s="315"/>
      <c r="BD12" s="315"/>
      <c r="BE12" s="315"/>
    </row>
    <row r="13" spans="1:57" s="284" customFormat="1" ht="18.75" customHeight="1">
      <c r="A13" s="404"/>
      <c r="B13" s="403" t="s">
        <v>445</v>
      </c>
      <c r="C13" s="398" t="s">
        <v>440</v>
      </c>
      <c r="D13" s="162">
        <v>1756</v>
      </c>
      <c r="E13" s="162">
        <v>1964</v>
      </c>
      <c r="F13" s="162">
        <v>2496</v>
      </c>
      <c r="G13" s="162">
        <v>2169</v>
      </c>
      <c r="H13" s="162">
        <v>2290</v>
      </c>
      <c r="I13" s="162">
        <v>2142</v>
      </c>
      <c r="J13" s="162">
        <v>2048</v>
      </c>
      <c r="K13" s="162">
        <v>2132</v>
      </c>
      <c r="L13" s="162">
        <v>1342</v>
      </c>
      <c r="M13" s="162">
        <v>3269</v>
      </c>
      <c r="N13" s="162">
        <v>2851</v>
      </c>
      <c r="O13" s="162">
        <v>2774</v>
      </c>
      <c r="P13" s="162">
        <v>3745</v>
      </c>
      <c r="Q13" s="162">
        <v>3758</v>
      </c>
      <c r="R13" s="162">
        <v>4142</v>
      </c>
      <c r="S13" s="162">
        <v>3109</v>
      </c>
      <c r="T13" s="162">
        <v>3659</v>
      </c>
      <c r="U13" s="162">
        <v>3820</v>
      </c>
      <c r="V13" s="162">
        <v>3689</v>
      </c>
      <c r="W13" s="162">
        <v>3809</v>
      </c>
      <c r="X13" s="162">
        <v>3344</v>
      </c>
      <c r="Y13" s="162">
        <v>2652</v>
      </c>
      <c r="Z13" s="162">
        <v>3738</v>
      </c>
      <c r="AA13" s="162">
        <v>4134</v>
      </c>
      <c r="AB13" s="162">
        <v>3763</v>
      </c>
      <c r="AC13" s="162">
        <v>3877</v>
      </c>
      <c r="AD13" s="162">
        <v>5085</v>
      </c>
      <c r="AE13" s="162">
        <v>5167</v>
      </c>
      <c r="AF13" s="405">
        <v>3964</v>
      </c>
      <c r="AG13" s="405">
        <v>3972</v>
      </c>
      <c r="AH13" s="405">
        <v>4801</v>
      </c>
      <c r="AI13" s="405">
        <v>5139</v>
      </c>
      <c r="AJ13" s="405">
        <v>4546</v>
      </c>
      <c r="AK13" s="405">
        <v>4353</v>
      </c>
      <c r="AL13" s="405">
        <v>1717</v>
      </c>
      <c r="AM13" s="405">
        <v>2402</v>
      </c>
      <c r="AN13" s="405">
        <v>2960</v>
      </c>
      <c r="AO13" s="405">
        <v>3458</v>
      </c>
      <c r="AP13" s="405">
        <v>2406</v>
      </c>
      <c r="AQ13" s="58"/>
      <c r="AS13" s="282"/>
      <c r="AT13" s="383"/>
      <c r="AU13" s="383"/>
      <c r="AV13" s="383"/>
      <c r="AW13" s="383"/>
      <c r="AX13" s="383"/>
      <c r="AY13" s="383"/>
      <c r="AZ13" s="383"/>
      <c r="BA13" s="383"/>
      <c r="BB13" s="383"/>
      <c r="BC13" s="383"/>
      <c r="BD13" s="383"/>
      <c r="BE13" s="383"/>
    </row>
    <row r="14" spans="1:57" s="284" customFormat="1" ht="18.75" customHeight="1">
      <c r="A14" s="404"/>
      <c r="B14" s="403" t="s">
        <v>446</v>
      </c>
      <c r="C14" s="398" t="s">
        <v>439</v>
      </c>
      <c r="D14" s="162">
        <v>9.2870000000000008</v>
      </c>
      <c r="E14" s="162">
        <v>8.7010000000000005</v>
      </c>
      <c r="F14" s="162">
        <v>8.58</v>
      </c>
      <c r="G14" s="162">
        <v>9.0630000000000006</v>
      </c>
      <c r="H14" s="162">
        <v>10.988</v>
      </c>
      <c r="I14" s="162">
        <v>11.864000000000001</v>
      </c>
      <c r="J14" s="162">
        <v>11.685</v>
      </c>
      <c r="K14" s="162">
        <v>12.05</v>
      </c>
      <c r="L14" s="162">
        <v>11.537000000000001</v>
      </c>
      <c r="M14" s="162">
        <v>11.519</v>
      </c>
      <c r="N14" s="162">
        <v>9.4090000000000007</v>
      </c>
      <c r="O14" s="162">
        <v>9.1199999999999992</v>
      </c>
      <c r="P14" s="162">
        <v>9.5350000000000001</v>
      </c>
      <c r="Q14" s="162">
        <v>9.3689999999999998</v>
      </c>
      <c r="R14" s="162">
        <v>9.4540000000000006</v>
      </c>
      <c r="S14" s="162">
        <v>9.1850000000000005</v>
      </c>
      <c r="T14" s="162">
        <v>8.4250000000000007</v>
      </c>
      <c r="U14" s="162">
        <v>7.7530000000000001</v>
      </c>
      <c r="V14" s="162">
        <v>8.0449999999999999</v>
      </c>
      <c r="W14" s="162">
        <v>8.3640000000000008</v>
      </c>
      <c r="X14" s="162">
        <v>7.46</v>
      </c>
      <c r="Y14" s="162">
        <v>9.0990000000000002</v>
      </c>
      <c r="Z14" s="162">
        <v>10.601000000000001</v>
      </c>
      <c r="AA14" s="162">
        <v>8.1660000000000004</v>
      </c>
      <c r="AB14" s="162">
        <v>6.0629999999999997</v>
      </c>
      <c r="AC14" s="162">
        <v>7.6589999999999998</v>
      </c>
      <c r="AD14" s="162">
        <v>8.4830000000000005</v>
      </c>
      <c r="AE14" s="162">
        <v>6.5110000000000001</v>
      </c>
      <c r="AF14" s="405">
        <v>6.0419999999999998</v>
      </c>
      <c r="AG14" s="405">
        <v>5.5549999999999997</v>
      </c>
      <c r="AH14" s="405">
        <v>5.1950000000000003</v>
      </c>
      <c r="AI14" s="405">
        <v>5.1760000000000002</v>
      </c>
      <c r="AJ14" s="405">
        <v>5.6159999999999997</v>
      </c>
      <c r="AK14" s="405">
        <v>4.6040000000000001</v>
      </c>
      <c r="AL14" s="405">
        <v>5.0579999999999998</v>
      </c>
      <c r="AM14" s="405">
        <v>5.7350000000000003</v>
      </c>
      <c r="AN14" s="405">
        <v>6.5810000000000004</v>
      </c>
      <c r="AO14" s="405">
        <v>6.202</v>
      </c>
      <c r="AP14" s="405">
        <v>6.27</v>
      </c>
      <c r="AQ14" s="58"/>
      <c r="AS14" s="282"/>
      <c r="AT14" s="383"/>
      <c r="AU14" s="383"/>
      <c r="AV14" s="383"/>
      <c r="AW14" s="383"/>
      <c r="AX14" s="383"/>
      <c r="AY14" s="383"/>
      <c r="AZ14" s="383"/>
      <c r="BA14" s="383"/>
      <c r="BB14" s="383"/>
      <c r="BC14" s="383"/>
      <c r="BD14" s="383"/>
      <c r="BE14" s="383"/>
    </row>
    <row r="15" spans="1:57" s="284" customFormat="1" ht="18.75" customHeight="1">
      <c r="A15" s="404"/>
      <c r="B15" s="403" t="s">
        <v>447</v>
      </c>
      <c r="C15" s="398" t="s">
        <v>439</v>
      </c>
      <c r="D15" s="162">
        <v>394.07100000000003</v>
      </c>
      <c r="E15" s="162">
        <v>463.53</v>
      </c>
      <c r="F15" s="162">
        <v>323.71699999999998</v>
      </c>
      <c r="G15" s="162">
        <v>386.238</v>
      </c>
      <c r="H15" s="162">
        <v>431.23599999999999</v>
      </c>
      <c r="I15" s="162">
        <v>559.76199999999994</v>
      </c>
      <c r="J15" s="162">
        <v>603.10400000000004</v>
      </c>
      <c r="K15" s="162">
        <v>603.02200000000005</v>
      </c>
      <c r="L15" s="162">
        <v>524.03599999999994</v>
      </c>
      <c r="M15" s="162">
        <v>589.05899999999997</v>
      </c>
      <c r="N15" s="162">
        <v>579.99699999999996</v>
      </c>
      <c r="O15" s="162">
        <v>491.15300000000002</v>
      </c>
      <c r="P15" s="162">
        <v>1447.3430000000001</v>
      </c>
      <c r="Q15" s="162">
        <v>1734.318</v>
      </c>
      <c r="R15" s="162">
        <v>1354.751</v>
      </c>
      <c r="S15" s="162">
        <v>1497.3520000000001</v>
      </c>
      <c r="T15" s="162">
        <v>1842.924</v>
      </c>
      <c r="U15" s="162">
        <v>1861.49</v>
      </c>
      <c r="V15" s="162">
        <v>1906.0889999999999</v>
      </c>
      <c r="W15" s="162">
        <v>1388.893</v>
      </c>
      <c r="X15" s="162">
        <v>1551.992</v>
      </c>
      <c r="Y15" s="162">
        <v>1007.837</v>
      </c>
      <c r="Z15" s="162">
        <v>1206.452</v>
      </c>
      <c r="AA15" s="162">
        <v>788.26800000000003</v>
      </c>
      <c r="AB15" s="162">
        <v>882.625</v>
      </c>
      <c r="AC15" s="162">
        <v>757.96900000000005</v>
      </c>
      <c r="AD15" s="162">
        <v>1014.681</v>
      </c>
      <c r="AE15" s="162">
        <v>1062.1690000000001</v>
      </c>
      <c r="AF15" s="405">
        <v>1254.3209999999999</v>
      </c>
      <c r="AG15" s="405">
        <v>972.81200000000001</v>
      </c>
      <c r="AH15" s="405">
        <v>1031.596</v>
      </c>
      <c r="AI15" s="405">
        <v>1106.1559999999999</v>
      </c>
      <c r="AJ15" s="405">
        <v>1186.2330000000002</v>
      </c>
      <c r="AK15" s="405">
        <v>950.8069999999999</v>
      </c>
      <c r="AL15" s="405">
        <v>1265.7819999999999</v>
      </c>
      <c r="AM15" s="405">
        <v>1687.8309999999999</v>
      </c>
      <c r="AN15" s="405">
        <v>1610.1369999999999</v>
      </c>
      <c r="AO15" s="405">
        <v>1398.9559999999999</v>
      </c>
      <c r="AP15" s="405">
        <v>1540.5650000000001</v>
      </c>
      <c r="AQ15" s="58"/>
      <c r="AS15" s="282"/>
      <c r="AT15" s="383"/>
      <c r="AU15" s="383"/>
      <c r="AV15" s="383"/>
      <c r="AW15" s="383"/>
      <c r="AX15" s="383"/>
      <c r="AY15" s="383"/>
      <c r="AZ15" s="383"/>
      <c r="BA15" s="383"/>
      <c r="BB15" s="383"/>
      <c r="BC15" s="383"/>
      <c r="BD15" s="383"/>
      <c r="BE15" s="383"/>
    </row>
    <row r="16" spans="1:57" s="282" customFormat="1" ht="33.75" customHeight="1">
      <c r="A16" s="402"/>
      <c r="B16" s="403" t="s">
        <v>448</v>
      </c>
      <c r="C16" s="399" t="s">
        <v>441</v>
      </c>
      <c r="D16" s="162">
        <v>198592.014</v>
      </c>
      <c r="E16" s="162">
        <v>173657.427</v>
      </c>
      <c r="F16" s="162">
        <v>152728.05000000002</v>
      </c>
      <c r="G16" s="162">
        <v>154086.209</v>
      </c>
      <c r="H16" s="162">
        <v>170332.67600000001</v>
      </c>
      <c r="I16" s="162">
        <v>173059.27</v>
      </c>
      <c r="J16" s="162">
        <v>171845.81099999999</v>
      </c>
      <c r="K16" s="162">
        <v>172793.54499999993</v>
      </c>
      <c r="L16" s="162">
        <v>159224.29499999998</v>
      </c>
      <c r="M16" s="162">
        <v>170904.85</v>
      </c>
      <c r="N16" s="162">
        <v>182848.19</v>
      </c>
      <c r="O16" s="162">
        <v>163452.15599999999</v>
      </c>
      <c r="P16" s="162">
        <v>106716.19100000002</v>
      </c>
      <c r="Q16" s="162">
        <v>100787.568</v>
      </c>
      <c r="R16" s="162">
        <v>106478.16899999999</v>
      </c>
      <c r="S16" s="162">
        <v>104788.5</v>
      </c>
      <c r="T16" s="162">
        <v>107802</v>
      </c>
      <c r="U16" s="162">
        <v>99266</v>
      </c>
      <c r="V16" s="162">
        <v>106838</v>
      </c>
      <c r="W16" s="162">
        <v>102577</v>
      </c>
      <c r="X16" s="162">
        <v>118479</v>
      </c>
      <c r="Y16" s="162">
        <v>93195</v>
      </c>
      <c r="Z16" s="162">
        <v>122168</v>
      </c>
      <c r="AA16" s="162">
        <v>122438</v>
      </c>
      <c r="AB16" s="162">
        <v>155871</v>
      </c>
      <c r="AC16" s="162">
        <v>144494</v>
      </c>
      <c r="AD16" s="162">
        <v>126286</v>
      </c>
      <c r="AE16" s="162">
        <v>137784</v>
      </c>
      <c r="AF16" s="405">
        <v>166365</v>
      </c>
      <c r="AG16" s="405">
        <v>159635</v>
      </c>
      <c r="AH16" s="405">
        <v>136739</v>
      </c>
      <c r="AI16" s="405">
        <v>148185</v>
      </c>
      <c r="AJ16" s="405">
        <v>150695</v>
      </c>
      <c r="AK16" s="405">
        <v>136587</v>
      </c>
      <c r="AL16" s="405">
        <v>114282</v>
      </c>
      <c r="AM16" s="405">
        <v>125404</v>
      </c>
      <c r="AN16" s="405">
        <v>131880</v>
      </c>
      <c r="AO16" s="405">
        <v>122786</v>
      </c>
      <c r="AP16" s="405">
        <v>93682</v>
      </c>
      <c r="AQ16" s="61"/>
      <c r="AT16" s="315"/>
      <c r="AU16" s="315"/>
      <c r="AV16" s="315"/>
      <c r="AW16" s="315"/>
      <c r="AX16" s="315"/>
      <c r="AY16" s="315"/>
      <c r="AZ16" s="315"/>
      <c r="BA16" s="315"/>
      <c r="BB16" s="315"/>
      <c r="BC16" s="315"/>
      <c r="BD16" s="315"/>
      <c r="BE16" s="315"/>
    </row>
    <row r="17" spans="1:57" s="282" customFormat="1" ht="18.75" customHeight="1">
      <c r="A17" s="402"/>
      <c r="B17" s="403" t="s">
        <v>449</v>
      </c>
      <c r="C17" s="398" t="s">
        <v>440</v>
      </c>
      <c r="D17" s="162">
        <v>47309</v>
      </c>
      <c r="E17" s="162">
        <v>45926</v>
      </c>
      <c r="F17" s="162">
        <v>50019</v>
      </c>
      <c r="G17" s="162">
        <v>48595</v>
      </c>
      <c r="H17" s="162">
        <v>58771</v>
      </c>
      <c r="I17" s="384">
        <v>58905</v>
      </c>
      <c r="J17" s="384">
        <v>54969</v>
      </c>
      <c r="K17" s="384">
        <v>57111</v>
      </c>
      <c r="L17" s="384">
        <v>58832</v>
      </c>
      <c r="M17" s="384">
        <v>53969</v>
      </c>
      <c r="N17" s="384">
        <v>57972</v>
      </c>
      <c r="O17" s="384">
        <v>56202</v>
      </c>
      <c r="P17" s="384">
        <v>59979</v>
      </c>
      <c r="Q17" s="384">
        <v>62877</v>
      </c>
      <c r="R17" s="384">
        <v>59347</v>
      </c>
      <c r="S17" s="384">
        <v>58822</v>
      </c>
      <c r="T17" s="384">
        <v>50116</v>
      </c>
      <c r="U17" s="384">
        <v>52778</v>
      </c>
      <c r="V17" s="384">
        <v>47287</v>
      </c>
      <c r="W17" s="384">
        <v>40915</v>
      </c>
      <c r="X17" s="384">
        <v>44964</v>
      </c>
      <c r="Y17" s="384">
        <v>38922</v>
      </c>
      <c r="Z17" s="384">
        <v>39044</v>
      </c>
      <c r="AA17" s="384">
        <v>38126</v>
      </c>
      <c r="AB17" s="384">
        <v>39354</v>
      </c>
      <c r="AC17" s="384">
        <v>42561</v>
      </c>
      <c r="AD17" s="384">
        <v>39117</v>
      </c>
      <c r="AE17" s="384">
        <v>35000</v>
      </c>
      <c r="AF17" s="406">
        <v>37967</v>
      </c>
      <c r="AG17" s="406">
        <v>41141</v>
      </c>
      <c r="AH17" s="406">
        <v>39620</v>
      </c>
      <c r="AI17" s="406">
        <v>37407</v>
      </c>
      <c r="AJ17" s="406">
        <v>40810</v>
      </c>
      <c r="AK17" s="406">
        <v>43856</v>
      </c>
      <c r="AL17" s="406">
        <v>40012</v>
      </c>
      <c r="AM17" s="406">
        <v>41576</v>
      </c>
      <c r="AN17" s="406">
        <v>38803</v>
      </c>
      <c r="AO17" s="406">
        <v>42251</v>
      </c>
      <c r="AP17" s="406">
        <v>41265</v>
      </c>
      <c r="AQ17" s="61"/>
      <c r="AT17" s="315"/>
      <c r="AU17" s="315"/>
      <c r="AV17" s="315"/>
      <c r="AW17" s="315"/>
      <c r="AX17" s="315"/>
      <c r="AY17" s="315"/>
      <c r="AZ17" s="315"/>
      <c r="BA17" s="315"/>
      <c r="BB17" s="315"/>
      <c r="BC17" s="315"/>
      <c r="BD17" s="315"/>
      <c r="BE17" s="315"/>
    </row>
    <row r="18" spans="1:57" s="282" customFormat="1" ht="18.75" customHeight="1">
      <c r="A18" s="402"/>
      <c r="B18" s="403" t="s">
        <v>450</v>
      </c>
      <c r="C18" s="398" t="s">
        <v>440</v>
      </c>
      <c r="D18" s="162">
        <v>11371.487999999999</v>
      </c>
      <c r="E18" s="162">
        <v>11537.746999999999</v>
      </c>
      <c r="F18" s="162">
        <v>12213.32</v>
      </c>
      <c r="G18" s="162">
        <v>13361.995999999999</v>
      </c>
      <c r="H18" s="162">
        <v>13792.846</v>
      </c>
      <c r="I18" s="384">
        <v>13852.722000000002</v>
      </c>
      <c r="J18" s="384">
        <v>13120.800999999999</v>
      </c>
      <c r="K18" s="384">
        <v>14522.885</v>
      </c>
      <c r="L18" s="384">
        <v>15466.226999999999</v>
      </c>
      <c r="M18" s="384">
        <v>15562.686</v>
      </c>
      <c r="N18" s="384">
        <v>16333.613999999998</v>
      </c>
      <c r="O18" s="384">
        <v>15450.208000000001</v>
      </c>
      <c r="P18" s="384">
        <v>16242.654000000002</v>
      </c>
      <c r="Q18" s="384">
        <v>14744.225999999999</v>
      </c>
      <c r="R18" s="384">
        <v>18186.179</v>
      </c>
      <c r="S18" s="384">
        <v>16466.815999999999</v>
      </c>
      <c r="T18" s="384">
        <v>15920</v>
      </c>
      <c r="U18" s="384">
        <v>15025</v>
      </c>
      <c r="V18" s="384">
        <v>17918</v>
      </c>
      <c r="W18" s="384">
        <v>16995</v>
      </c>
      <c r="X18" s="384">
        <v>12319</v>
      </c>
      <c r="Y18" s="384">
        <v>8144</v>
      </c>
      <c r="Z18" s="384">
        <v>9478</v>
      </c>
      <c r="AA18" s="384">
        <v>10321</v>
      </c>
      <c r="AB18" s="384">
        <v>8445</v>
      </c>
      <c r="AC18" s="384">
        <v>7026</v>
      </c>
      <c r="AD18" s="384">
        <v>7585</v>
      </c>
      <c r="AE18" s="384">
        <v>10313</v>
      </c>
      <c r="AF18" s="406">
        <v>8192</v>
      </c>
      <c r="AG18" s="406">
        <v>6425</v>
      </c>
      <c r="AH18" s="406">
        <v>7172</v>
      </c>
      <c r="AI18" s="406">
        <v>9500</v>
      </c>
      <c r="AJ18" s="406">
        <v>7768</v>
      </c>
      <c r="AK18" s="406">
        <v>7525</v>
      </c>
      <c r="AL18" s="406">
        <v>6048</v>
      </c>
      <c r="AM18" s="406">
        <v>8097</v>
      </c>
      <c r="AN18" s="406">
        <v>7743</v>
      </c>
      <c r="AO18" s="406">
        <v>7800</v>
      </c>
      <c r="AP18" s="406">
        <v>7031</v>
      </c>
      <c r="AQ18" s="61"/>
      <c r="AT18" s="315"/>
      <c r="AU18" s="315"/>
      <c r="AV18" s="315"/>
      <c r="AW18" s="315"/>
      <c r="AX18" s="315"/>
      <c r="AY18" s="315"/>
      <c r="AZ18" s="315"/>
      <c r="BA18" s="315"/>
      <c r="BB18" s="315"/>
      <c r="BC18" s="315"/>
      <c r="BD18" s="315"/>
      <c r="BE18" s="315"/>
    </row>
    <row r="19" spans="1:57" s="282" customFormat="1" ht="18.75" customHeight="1">
      <c r="A19" s="402"/>
      <c r="B19" s="403" t="s">
        <v>451</v>
      </c>
      <c r="C19" s="398" t="s">
        <v>439</v>
      </c>
      <c r="D19" s="162">
        <v>21.722650999999999</v>
      </c>
      <c r="E19" s="162">
        <v>21.413768000000001</v>
      </c>
      <c r="F19" s="162">
        <v>20.914997000000003</v>
      </c>
      <c r="G19" s="162">
        <v>20.438860999999996</v>
      </c>
      <c r="H19" s="162">
        <v>25.064</v>
      </c>
      <c r="I19" s="384">
        <v>25.875</v>
      </c>
      <c r="J19" s="384">
        <v>25.591000000000001</v>
      </c>
      <c r="K19" s="384">
        <v>26.327999999999999</v>
      </c>
      <c r="L19" s="384">
        <v>26.283999999999999</v>
      </c>
      <c r="M19" s="384">
        <v>27.151</v>
      </c>
      <c r="N19" s="384">
        <v>27.771999999999998</v>
      </c>
      <c r="O19" s="384">
        <v>28.276</v>
      </c>
      <c r="P19" s="384">
        <v>24.873000000000001</v>
      </c>
      <c r="Q19" s="384">
        <v>25.573</v>
      </c>
      <c r="R19" s="384">
        <v>26.977</v>
      </c>
      <c r="S19" s="384">
        <v>32.139000000000003</v>
      </c>
      <c r="T19" s="384">
        <v>27.172000000000001</v>
      </c>
      <c r="U19" s="384">
        <v>23.98</v>
      </c>
      <c r="V19" s="384">
        <v>24.786999999999999</v>
      </c>
      <c r="W19" s="384">
        <v>24.904</v>
      </c>
      <c r="X19" s="384">
        <v>21.789000000000001</v>
      </c>
      <c r="Y19" s="384">
        <v>13.422000000000001</v>
      </c>
      <c r="Z19" s="384">
        <v>16.248000000000001</v>
      </c>
      <c r="AA19" s="384">
        <v>24.556999999999999</v>
      </c>
      <c r="AB19" s="384">
        <v>25.193999999999999</v>
      </c>
      <c r="AC19" s="384">
        <v>16.934999999999999</v>
      </c>
      <c r="AD19" s="384">
        <v>19.852</v>
      </c>
      <c r="AE19" s="384">
        <v>26.201000000000001</v>
      </c>
      <c r="AF19" s="406">
        <v>22.532</v>
      </c>
      <c r="AG19" s="406">
        <v>15.656000000000001</v>
      </c>
      <c r="AH19" s="406">
        <v>16.683</v>
      </c>
      <c r="AI19" s="406">
        <v>16.46</v>
      </c>
      <c r="AJ19" s="406">
        <v>17.532</v>
      </c>
      <c r="AK19" s="406">
        <v>14.622999999999998</v>
      </c>
      <c r="AL19" s="406">
        <v>13.835000000000001</v>
      </c>
      <c r="AM19" s="406">
        <v>10.313000000000001</v>
      </c>
      <c r="AN19" s="406">
        <v>11.053000000000001</v>
      </c>
      <c r="AO19" s="406">
        <v>10.977</v>
      </c>
      <c r="AP19" s="406">
        <v>10.811</v>
      </c>
      <c r="AQ19" s="61"/>
      <c r="AT19" s="315"/>
      <c r="AU19" s="315"/>
      <c r="AV19" s="315"/>
      <c r="AW19" s="315"/>
      <c r="AX19" s="315"/>
      <c r="AY19" s="315"/>
      <c r="AZ19" s="315"/>
      <c r="BA19" s="315"/>
      <c r="BB19" s="315"/>
      <c r="BC19" s="315"/>
      <c r="BD19" s="315"/>
      <c r="BE19" s="315"/>
    </row>
    <row r="20" spans="1:57" s="282" customFormat="1" ht="18.75" customHeight="1">
      <c r="A20" s="402"/>
      <c r="B20" s="403" t="s">
        <v>414</v>
      </c>
      <c r="C20" s="398" t="s">
        <v>440</v>
      </c>
      <c r="D20" s="162">
        <v>629.83100000000002</v>
      </c>
      <c r="E20" s="162">
        <v>489.48599999999999</v>
      </c>
      <c r="F20" s="162">
        <v>469.834</v>
      </c>
      <c r="G20" s="162">
        <v>404.48</v>
      </c>
      <c r="H20" s="162">
        <v>1860.45</v>
      </c>
      <c r="I20" s="384">
        <v>2730.9369999999999</v>
      </c>
      <c r="J20" s="384">
        <v>2742.4209999999998</v>
      </c>
      <c r="K20" s="384">
        <v>2806.0659999999998</v>
      </c>
      <c r="L20" s="384">
        <v>2651.2570000000001</v>
      </c>
      <c r="M20" s="384">
        <v>2227.5279999999998</v>
      </c>
      <c r="N20" s="384">
        <v>2198.7020000000002</v>
      </c>
      <c r="O20" s="384">
        <v>2164.3200000000002</v>
      </c>
      <c r="P20" s="384">
        <v>2217.7359999999999</v>
      </c>
      <c r="Q20" s="384">
        <v>1741.8920000000001</v>
      </c>
      <c r="R20" s="384">
        <v>2004.5029999999999</v>
      </c>
      <c r="S20" s="384">
        <v>2001.1220000000001</v>
      </c>
      <c r="T20" s="384">
        <v>1750.546</v>
      </c>
      <c r="U20" s="384">
        <v>1700.355</v>
      </c>
      <c r="V20" s="384">
        <v>2105.4059999999999</v>
      </c>
      <c r="W20" s="384">
        <v>1841.3050000000001</v>
      </c>
      <c r="X20" s="384">
        <v>1966.15</v>
      </c>
      <c r="Y20" s="384">
        <v>1815.99</v>
      </c>
      <c r="Z20" s="384">
        <v>1868.0329999999999</v>
      </c>
      <c r="AA20" s="384">
        <v>1591.6659999999999</v>
      </c>
      <c r="AB20" s="384">
        <v>1834.0550000000001</v>
      </c>
      <c r="AC20" s="384">
        <v>1831.8820000000001</v>
      </c>
      <c r="AD20" s="384">
        <v>1696.058</v>
      </c>
      <c r="AE20" s="384">
        <v>1695.7270000000001</v>
      </c>
      <c r="AF20" s="406">
        <v>1635.595</v>
      </c>
      <c r="AG20" s="406">
        <v>1426.4659999999999</v>
      </c>
      <c r="AH20" s="406">
        <v>1561.742</v>
      </c>
      <c r="AI20" s="406">
        <v>1459.425</v>
      </c>
      <c r="AJ20" s="406">
        <v>1214.087</v>
      </c>
      <c r="AK20" s="406">
        <v>1322.7660000000001</v>
      </c>
      <c r="AL20" s="406">
        <v>1456.681</v>
      </c>
      <c r="AM20" s="406">
        <v>1169.7739999999999</v>
      </c>
      <c r="AN20" s="406">
        <v>1214.29</v>
      </c>
      <c r="AO20" s="406">
        <v>1088.384</v>
      </c>
      <c r="AP20" s="406">
        <v>1015.159</v>
      </c>
      <c r="AQ20" s="61"/>
      <c r="AT20" s="315"/>
      <c r="AU20" s="315"/>
      <c r="AV20" s="315"/>
      <c r="AW20" s="315"/>
      <c r="AX20" s="315"/>
      <c r="AY20" s="315"/>
      <c r="AZ20" s="315"/>
      <c r="BA20" s="315"/>
      <c r="BB20" s="315"/>
      <c r="BC20" s="315"/>
      <c r="BD20" s="315"/>
      <c r="BE20" s="315"/>
    </row>
    <row r="21" spans="1:57" s="282" customFormat="1" ht="18.75" customHeight="1">
      <c r="A21" s="402"/>
      <c r="B21" s="403" t="s">
        <v>452</v>
      </c>
      <c r="C21" s="398" t="s">
        <v>440</v>
      </c>
      <c r="D21" s="162">
        <v>21885</v>
      </c>
      <c r="E21" s="162">
        <v>19155</v>
      </c>
      <c r="F21" s="162">
        <v>16599</v>
      </c>
      <c r="G21" s="162">
        <v>18604</v>
      </c>
      <c r="H21" s="162">
        <v>24762</v>
      </c>
      <c r="I21" s="384">
        <v>26623</v>
      </c>
      <c r="J21" s="384">
        <v>22243</v>
      </c>
      <c r="K21" s="384">
        <v>19150</v>
      </c>
      <c r="L21" s="384">
        <v>19931</v>
      </c>
      <c r="M21" s="384">
        <v>13015</v>
      </c>
      <c r="N21" s="384">
        <v>11941</v>
      </c>
      <c r="O21" s="384">
        <v>9823</v>
      </c>
      <c r="P21" s="384">
        <v>17397</v>
      </c>
      <c r="Q21" s="384">
        <v>16165</v>
      </c>
      <c r="R21" s="384">
        <v>15413</v>
      </c>
      <c r="S21" s="384">
        <v>9651</v>
      </c>
      <c r="T21" s="384">
        <v>12720</v>
      </c>
      <c r="U21" s="384">
        <v>9250</v>
      </c>
      <c r="V21" s="384">
        <v>8209</v>
      </c>
      <c r="W21" s="384">
        <v>8628</v>
      </c>
      <c r="X21" s="384">
        <v>13389</v>
      </c>
      <c r="Y21" s="384">
        <v>15122</v>
      </c>
      <c r="Z21" s="384">
        <v>13459</v>
      </c>
      <c r="AA21" s="384">
        <v>13529</v>
      </c>
      <c r="AB21" s="384">
        <v>18720</v>
      </c>
      <c r="AC21" s="384">
        <v>18168</v>
      </c>
      <c r="AD21" s="384">
        <v>14832</v>
      </c>
      <c r="AE21" s="384">
        <v>16658</v>
      </c>
      <c r="AF21" s="406">
        <v>26824</v>
      </c>
      <c r="AG21" s="406">
        <v>24039</v>
      </c>
      <c r="AH21" s="406">
        <v>21330</v>
      </c>
      <c r="AI21" s="406">
        <v>25070</v>
      </c>
      <c r="AJ21" s="406">
        <v>26521</v>
      </c>
      <c r="AK21" s="406">
        <v>26804</v>
      </c>
      <c r="AL21" s="406">
        <v>18872</v>
      </c>
      <c r="AM21" s="406">
        <v>19535</v>
      </c>
      <c r="AN21" s="406">
        <v>25032</v>
      </c>
      <c r="AO21" s="406">
        <v>20322</v>
      </c>
      <c r="AP21" s="406">
        <v>11666</v>
      </c>
      <c r="AQ21" s="61"/>
      <c r="AT21" s="315"/>
      <c r="AU21" s="315"/>
      <c r="AV21" s="315"/>
      <c r="AW21" s="315"/>
      <c r="AX21" s="315"/>
      <c r="AY21" s="315"/>
      <c r="AZ21" s="315"/>
      <c r="BA21" s="315"/>
      <c r="BB21" s="315"/>
      <c r="BC21" s="315"/>
      <c r="BD21" s="315"/>
      <c r="BE21" s="315"/>
    </row>
    <row r="22" spans="1:57" s="282" customFormat="1" ht="18.75" customHeight="1">
      <c r="A22" s="402"/>
      <c r="B22" s="403" t="s">
        <v>453</v>
      </c>
      <c r="C22" s="398" t="s">
        <v>439</v>
      </c>
      <c r="D22" s="162">
        <v>5.0830000000000002</v>
      </c>
      <c r="E22" s="162">
        <v>4.4509999999999996</v>
      </c>
      <c r="F22" s="162">
        <v>4.3849999999999998</v>
      </c>
      <c r="G22" s="162">
        <v>3.915</v>
      </c>
      <c r="H22" s="162">
        <v>4.8220000000000001</v>
      </c>
      <c r="I22" s="384">
        <v>3.2959999999999998</v>
      </c>
      <c r="J22" s="384">
        <v>3.9039999999999999</v>
      </c>
      <c r="K22" s="384">
        <v>5.625</v>
      </c>
      <c r="L22" s="384">
        <v>4.4009999999999998</v>
      </c>
      <c r="M22" s="384">
        <v>2.9470000000000001</v>
      </c>
      <c r="N22" s="384">
        <v>2.649</v>
      </c>
      <c r="O22" s="384">
        <v>2.7509999999999999</v>
      </c>
      <c r="P22" s="384">
        <v>5.4909999999999997</v>
      </c>
      <c r="Q22" s="384">
        <v>9.7569999999999997</v>
      </c>
      <c r="R22" s="384">
        <v>9.1720000000000006</v>
      </c>
      <c r="S22" s="384">
        <v>7.7190000000000003</v>
      </c>
      <c r="T22" s="384">
        <v>7.2229999999999999</v>
      </c>
      <c r="U22" s="384">
        <v>6.3</v>
      </c>
      <c r="V22" s="384">
        <v>6.1210000000000004</v>
      </c>
      <c r="W22" s="384">
        <v>7.1980000000000004</v>
      </c>
      <c r="X22" s="384">
        <v>9.36</v>
      </c>
      <c r="Y22" s="384">
        <v>10.923999999999999</v>
      </c>
      <c r="Z22" s="384">
        <v>10.775</v>
      </c>
      <c r="AA22" s="384">
        <v>12.098000000000001</v>
      </c>
      <c r="AB22" s="384">
        <v>13.686999999999999</v>
      </c>
      <c r="AC22" s="384">
        <v>16.916</v>
      </c>
      <c r="AD22" s="384">
        <v>16.329999999999998</v>
      </c>
      <c r="AE22" s="384">
        <v>19.13</v>
      </c>
      <c r="AF22" s="406">
        <v>23.329000000000001</v>
      </c>
      <c r="AG22" s="406">
        <v>25.073</v>
      </c>
      <c r="AH22" s="406">
        <v>22.082999999999998</v>
      </c>
      <c r="AI22" s="406">
        <v>20.823</v>
      </c>
      <c r="AJ22" s="406">
        <v>15.239000000000001</v>
      </c>
      <c r="AK22" s="406">
        <v>17.742000000000001</v>
      </c>
      <c r="AL22" s="406">
        <v>14.635999999999999</v>
      </c>
      <c r="AM22" s="406">
        <v>10.026</v>
      </c>
      <c r="AN22" s="406">
        <v>8.9309999999999992</v>
      </c>
      <c r="AO22" s="406">
        <v>7.2759999999999998</v>
      </c>
      <c r="AP22" s="406">
        <v>4.9619999999999997</v>
      </c>
      <c r="AQ22" s="61"/>
      <c r="AT22" s="315"/>
      <c r="AU22" s="315"/>
      <c r="AV22" s="315"/>
      <c r="AW22" s="315"/>
      <c r="AX22" s="315"/>
      <c r="AY22" s="315"/>
      <c r="AZ22" s="315"/>
      <c r="BA22" s="315"/>
      <c r="BB22" s="315"/>
      <c r="BC22" s="315"/>
      <c r="BD22" s="315"/>
      <c r="BE22" s="315"/>
    </row>
    <row r="23" spans="1:57" s="282" customFormat="1" ht="18.75" customHeight="1">
      <c r="A23" s="402"/>
      <c r="B23" s="403" t="s">
        <v>454</v>
      </c>
      <c r="C23" s="398" t="s">
        <v>439</v>
      </c>
      <c r="D23" s="162">
        <v>7.1559999999999997</v>
      </c>
      <c r="E23" s="162">
        <v>6.5339999999999998</v>
      </c>
      <c r="F23" s="162">
        <v>6.08</v>
      </c>
      <c r="G23" s="162">
        <v>5.452</v>
      </c>
      <c r="H23" s="162">
        <v>7.7480000000000002</v>
      </c>
      <c r="I23" s="384">
        <v>8.7289999999999992</v>
      </c>
      <c r="J23" s="384">
        <v>9.1310000000000002</v>
      </c>
      <c r="K23" s="384">
        <v>9.2680000000000007</v>
      </c>
      <c r="L23" s="384">
        <v>8.3409999999999993</v>
      </c>
      <c r="M23" s="384">
        <v>7.9610000000000003</v>
      </c>
      <c r="N23" s="384">
        <v>8.9440000000000008</v>
      </c>
      <c r="O23" s="384">
        <v>8.8970000000000002</v>
      </c>
      <c r="P23" s="384">
        <v>11.856999999999999</v>
      </c>
      <c r="Q23" s="384">
        <v>10.635999999999999</v>
      </c>
      <c r="R23" s="384">
        <v>11.164999999999999</v>
      </c>
      <c r="S23" s="384">
        <v>11.744</v>
      </c>
      <c r="T23" s="384">
        <v>11.231</v>
      </c>
      <c r="U23" s="384">
        <v>12.238</v>
      </c>
      <c r="V23" s="384">
        <v>11.689</v>
      </c>
      <c r="W23" s="384">
        <v>10.365</v>
      </c>
      <c r="X23" s="384">
        <v>6.306</v>
      </c>
      <c r="Y23" s="384">
        <v>3.8519999999999999</v>
      </c>
      <c r="Z23" s="384">
        <v>5.0129999999999999</v>
      </c>
      <c r="AA23" s="384">
        <v>5.8570000000000002</v>
      </c>
      <c r="AB23" s="384">
        <v>4.923</v>
      </c>
      <c r="AC23" s="384">
        <v>3.5960000000000001</v>
      </c>
      <c r="AD23" s="384">
        <v>4.0250000000000004</v>
      </c>
      <c r="AE23" s="384">
        <v>4.3689999999999998</v>
      </c>
      <c r="AF23" s="406">
        <v>3.6789999999999998</v>
      </c>
      <c r="AG23" s="406">
        <v>3.198</v>
      </c>
      <c r="AH23" s="406">
        <v>4.0529999999999999</v>
      </c>
      <c r="AI23" s="406">
        <v>4.5389999999999997</v>
      </c>
      <c r="AJ23" s="406">
        <v>4.181</v>
      </c>
      <c r="AK23" s="406">
        <v>3.6030000000000002</v>
      </c>
      <c r="AL23" s="406">
        <v>3.8960000000000004</v>
      </c>
      <c r="AM23" s="406">
        <v>3.2549999999999999</v>
      </c>
      <c r="AN23" s="406">
        <v>4.585</v>
      </c>
      <c r="AO23" s="406">
        <v>4.101</v>
      </c>
      <c r="AP23" s="406">
        <v>4.0880000000000001</v>
      </c>
      <c r="AQ23" s="61"/>
      <c r="AT23" s="315"/>
      <c r="AU23" s="315"/>
      <c r="AV23" s="315"/>
      <c r="AW23" s="315"/>
      <c r="AX23" s="315"/>
      <c r="AY23" s="315"/>
      <c r="AZ23" s="315"/>
      <c r="BA23" s="315"/>
      <c r="BB23" s="315"/>
      <c r="BC23" s="315"/>
      <c r="BD23" s="315"/>
      <c r="BE23" s="315"/>
    </row>
    <row r="24" spans="1:57" s="282" customFormat="1" ht="18.75" customHeight="1">
      <c r="A24" s="402"/>
      <c r="B24" s="403" t="s">
        <v>455</v>
      </c>
      <c r="C24" s="398" t="s">
        <v>439</v>
      </c>
      <c r="D24" s="162">
        <v>30.492000000000001</v>
      </c>
      <c r="E24" s="162">
        <v>37.401000000000003</v>
      </c>
      <c r="F24" s="162">
        <v>41.854999999999997</v>
      </c>
      <c r="G24" s="162">
        <v>32.354999999999997</v>
      </c>
      <c r="H24" s="162">
        <v>44.542999999999999</v>
      </c>
      <c r="I24" s="384">
        <v>49.271000000000001</v>
      </c>
      <c r="J24" s="384">
        <v>47.918999999999997</v>
      </c>
      <c r="K24" s="384">
        <v>39.835999999999999</v>
      </c>
      <c r="L24" s="384">
        <v>43.704999999999998</v>
      </c>
      <c r="M24" s="384">
        <v>46.287999999999997</v>
      </c>
      <c r="N24" s="384">
        <v>51.055999999999997</v>
      </c>
      <c r="O24" s="384">
        <v>41.628</v>
      </c>
      <c r="P24" s="384">
        <v>40.039000000000001</v>
      </c>
      <c r="Q24" s="384">
        <v>33.14</v>
      </c>
      <c r="R24" s="384">
        <v>44.287999999999997</v>
      </c>
      <c r="S24" s="384">
        <v>30.536000000000001</v>
      </c>
      <c r="T24" s="384">
        <v>33.152999999999999</v>
      </c>
      <c r="U24" s="384">
        <v>33.573</v>
      </c>
      <c r="V24" s="384">
        <v>38.543999999999997</v>
      </c>
      <c r="W24" s="384">
        <v>27.974</v>
      </c>
      <c r="X24" s="384">
        <v>22.571999999999999</v>
      </c>
      <c r="Y24" s="384">
        <v>20.097000000000001</v>
      </c>
      <c r="Z24" s="384">
        <v>28.922000000000001</v>
      </c>
      <c r="AA24" s="384">
        <v>25.128</v>
      </c>
      <c r="AB24" s="384">
        <v>22.806000000000001</v>
      </c>
      <c r="AC24" s="384">
        <v>21.442</v>
      </c>
      <c r="AD24" s="384">
        <v>28.347999999999999</v>
      </c>
      <c r="AE24" s="384">
        <v>29.448</v>
      </c>
      <c r="AF24" s="406">
        <v>25.34</v>
      </c>
      <c r="AG24" s="406">
        <v>21.477</v>
      </c>
      <c r="AH24" s="406">
        <v>28.167000000000002</v>
      </c>
      <c r="AI24" s="406">
        <v>22.355</v>
      </c>
      <c r="AJ24" s="406">
        <v>19.216999999999999</v>
      </c>
      <c r="AK24" s="406">
        <v>19.190999999999999</v>
      </c>
      <c r="AL24" s="406">
        <v>19.908000000000001</v>
      </c>
      <c r="AM24" s="406">
        <v>19.501000000000001</v>
      </c>
      <c r="AN24" s="406">
        <v>20.018999999999998</v>
      </c>
      <c r="AO24" s="406">
        <v>23.475000000000001</v>
      </c>
      <c r="AP24" s="406">
        <v>24.850999999999999</v>
      </c>
      <c r="AQ24" s="61"/>
      <c r="AT24" s="315"/>
      <c r="AU24" s="315"/>
      <c r="AV24" s="315"/>
      <c r="AW24" s="315"/>
      <c r="AX24" s="315"/>
      <c r="AY24" s="315"/>
      <c r="AZ24" s="315"/>
      <c r="BA24" s="315"/>
      <c r="BB24" s="315"/>
      <c r="BC24" s="315"/>
      <c r="BD24" s="315"/>
      <c r="BE24" s="315"/>
    </row>
    <row r="25" spans="1:57" s="284" customFormat="1" ht="6" customHeight="1" thickBot="1">
      <c r="A25" s="68"/>
      <c r="B25" s="69"/>
      <c r="C25" s="69"/>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71"/>
      <c r="AS25" s="282"/>
    </row>
    <row r="26" spans="1:57" s="281" customFormat="1" ht="18" customHeight="1">
      <c r="A26" s="37" t="s">
        <v>34</v>
      </c>
      <c r="B26" s="37" t="s">
        <v>65</v>
      </c>
      <c r="C26" s="37"/>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51"/>
    </row>
    <row r="27" spans="1:57" s="278" customFormat="1" ht="22.5" customHeight="1" thickBot="1">
      <c r="A27" s="42"/>
      <c r="B27" s="41" t="s">
        <v>66</v>
      </c>
      <c r="C27" s="41"/>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78"/>
    </row>
    <row r="28" spans="1:57" s="278" customFormat="1" ht="2.25" customHeight="1">
      <c r="A28" s="46"/>
      <c r="B28" s="45"/>
      <c r="C28" s="45"/>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52"/>
    </row>
    <row r="29" spans="1:57" s="282" customFormat="1" ht="18" customHeight="1">
      <c r="A29" s="49"/>
      <c r="B29" s="403" t="s">
        <v>442</v>
      </c>
      <c r="C29" s="34"/>
      <c r="D29" s="58"/>
      <c r="E29" s="58"/>
      <c r="F29" s="58"/>
      <c r="G29" s="58"/>
      <c r="H29" s="58">
        <v>8.5530047959469897</v>
      </c>
      <c r="I29" s="58">
        <v>23.831248940999856</v>
      </c>
      <c r="J29" s="58">
        <v>6.1004419464802879</v>
      </c>
      <c r="K29" s="58">
        <v>-1.7145217147490541</v>
      </c>
      <c r="L29" s="58">
        <v>-12.593075825012193</v>
      </c>
      <c r="M29" s="58">
        <v>-25.452561347958834</v>
      </c>
      <c r="N29" s="58">
        <v>-24.451483888150349</v>
      </c>
      <c r="O29" s="58">
        <v>-2.0886903086774282</v>
      </c>
      <c r="P29" s="58">
        <v>45.282196148928108</v>
      </c>
      <c r="Q29" s="58">
        <v>62.31351151279614</v>
      </c>
      <c r="R29" s="58">
        <v>26.009150809098244</v>
      </c>
      <c r="S29" s="58">
        <v>-19.068768152747538</v>
      </c>
      <c r="T29" s="58">
        <v>-21.16201520555488</v>
      </c>
      <c r="U29" s="58">
        <v>-16.386139169052953</v>
      </c>
      <c r="V29" s="58">
        <v>17.705054844487762</v>
      </c>
      <c r="W29" s="58">
        <v>58.426160919167444</v>
      </c>
      <c r="X29" s="58">
        <v>4.9894666037621391</v>
      </c>
      <c r="Y29" s="58">
        <v>-19.945455053511054</v>
      </c>
      <c r="Z29" s="58">
        <v>19.14261054001274</v>
      </c>
      <c r="AA29" s="58">
        <v>31.229764352914799</v>
      </c>
      <c r="AB29" s="58">
        <v>35.636282742895304</v>
      </c>
      <c r="AC29" s="58">
        <v>43.899847534583984</v>
      </c>
      <c r="AD29" s="58">
        <v>45.670300390873308</v>
      </c>
      <c r="AE29" s="58">
        <v>45.598700175270409</v>
      </c>
      <c r="AF29" s="407">
        <v>44.05783647877135</v>
      </c>
      <c r="AG29" s="407">
        <v>50.32081664889472</v>
      </c>
      <c r="AH29" s="407">
        <v>22.6097159582839</v>
      </c>
      <c r="AI29" s="407">
        <v>16.019421376693373</v>
      </c>
      <c r="AJ29" s="407">
        <v>-14.237864718767497</v>
      </c>
      <c r="AK29" s="407">
        <v>-18.577690454229469</v>
      </c>
      <c r="AL29" s="407">
        <v>-22.983169056280133</v>
      </c>
      <c r="AM29" s="407">
        <v>-30.227204932347391</v>
      </c>
      <c r="AN29" s="407">
        <v>-8.4610840446574258</v>
      </c>
      <c r="AO29" s="407">
        <v>2.4644420521585175</v>
      </c>
      <c r="AP29" s="407">
        <v>-14.965672863495243</v>
      </c>
      <c r="AQ29" s="52"/>
      <c r="AS29" s="284"/>
      <c r="AT29" s="284"/>
      <c r="AU29" s="284"/>
      <c r="AV29" s="284"/>
      <c r="AW29" s="284"/>
      <c r="AX29" s="284"/>
      <c r="AY29" s="284"/>
      <c r="AZ29" s="284"/>
      <c r="BA29" s="284"/>
      <c r="BB29" s="284"/>
      <c r="BC29" s="284"/>
      <c r="BD29" s="284"/>
      <c r="BE29" s="278"/>
    </row>
    <row r="30" spans="1:57" s="282" customFormat="1" ht="18" customHeight="1">
      <c r="A30" s="49"/>
      <c r="B30" s="403" t="s">
        <v>443</v>
      </c>
      <c r="C30" s="34"/>
      <c r="D30" s="58"/>
      <c r="E30" s="58"/>
      <c r="F30" s="58"/>
      <c r="G30" s="58"/>
      <c r="H30" s="58">
        <v>23.706627882817372</v>
      </c>
      <c r="I30" s="58">
        <v>59.814241486068113</v>
      </c>
      <c r="J30" s="58">
        <v>55.322824443964578</v>
      </c>
      <c r="K30" s="58">
        <v>57.695423248278644</v>
      </c>
      <c r="L30" s="58">
        <v>22.337924084648989</v>
      </c>
      <c r="M30" s="58">
        <v>-35.102673382409918</v>
      </c>
      <c r="N30" s="58">
        <v>-42.694286111497291</v>
      </c>
      <c r="O30" s="58">
        <v>-44.163349171696417</v>
      </c>
      <c r="P30" s="58">
        <v>-15.733113673805605</v>
      </c>
      <c r="Q30" s="58">
        <v>20.915422885572127</v>
      </c>
      <c r="R30" s="58">
        <v>57.836001940805431</v>
      </c>
      <c r="S30" s="58">
        <v>36.200551977920895</v>
      </c>
      <c r="T30" s="58">
        <v>-0.40729879439557237</v>
      </c>
      <c r="U30" s="58">
        <v>8.2455562870309365</v>
      </c>
      <c r="V30" s="58">
        <v>11.527820473409164</v>
      </c>
      <c r="W30" s="58">
        <v>63.508949679162441</v>
      </c>
      <c r="X30" s="58">
        <v>15.507933911336494</v>
      </c>
      <c r="Y30" s="58">
        <v>-51.041508286452789</v>
      </c>
      <c r="Z30" s="58">
        <v>-42.047960308710032</v>
      </c>
      <c r="AA30" s="58">
        <v>-42.672725395022205</v>
      </c>
      <c r="AB30" s="58">
        <v>-18.141906245574276</v>
      </c>
      <c r="AC30" s="58">
        <v>16.987577639751564</v>
      </c>
      <c r="AD30" s="58">
        <v>6.7538644470868121</v>
      </c>
      <c r="AE30" s="58">
        <v>-5.1342100522428353</v>
      </c>
      <c r="AF30" s="407">
        <v>-12.733564013840819</v>
      </c>
      <c r="AG30" s="407">
        <v>-3.7961242367932044</v>
      </c>
      <c r="AH30" s="407">
        <v>1.8489641345511387</v>
      </c>
      <c r="AI30" s="407">
        <v>-3.1333080136726181</v>
      </c>
      <c r="AJ30" s="407">
        <v>-6.2053925455987269</v>
      </c>
      <c r="AK30" s="407">
        <v>3.2008830022075045</v>
      </c>
      <c r="AL30" s="407">
        <v>37.160979877515331</v>
      </c>
      <c r="AM30" s="407">
        <v>29.366790825328366</v>
      </c>
      <c r="AN30" s="407">
        <v>20.693299513844849</v>
      </c>
      <c r="AO30" s="407">
        <v>37.620320855614978</v>
      </c>
      <c r="AP30" s="407">
        <v>17.397544251315594</v>
      </c>
      <c r="AQ30" s="52"/>
      <c r="AS30" s="284"/>
      <c r="AT30" s="284"/>
      <c r="AU30" s="284"/>
      <c r="AV30" s="284"/>
      <c r="AW30" s="284"/>
      <c r="AX30" s="284"/>
      <c r="AY30" s="284"/>
      <c r="AZ30" s="284"/>
      <c r="BA30" s="284"/>
      <c r="BB30" s="284"/>
      <c r="BC30" s="284"/>
      <c r="BD30" s="284"/>
      <c r="BE30" s="278"/>
    </row>
    <row r="31" spans="1:57" s="282" customFormat="1" ht="18" customHeight="1">
      <c r="A31" s="49"/>
      <c r="B31" s="403" t="s">
        <v>444</v>
      </c>
      <c r="C31" s="34"/>
      <c r="D31" s="58"/>
      <c r="E31" s="58"/>
      <c r="F31" s="58"/>
      <c r="G31" s="58"/>
      <c r="H31" s="58">
        <v>4.4064714128746232</v>
      </c>
      <c r="I31" s="58">
        <v>5.5673382820784667</v>
      </c>
      <c r="J31" s="58">
        <v>6.1971968550080589</v>
      </c>
      <c r="K31" s="58">
        <v>-2.5347089542733414</v>
      </c>
      <c r="L31" s="58">
        <v>-15.118304543475105</v>
      </c>
      <c r="M31" s="58">
        <v>-6.2202990379785916</v>
      </c>
      <c r="N31" s="58">
        <v>5.3986940126919905</v>
      </c>
      <c r="O31" s="58">
        <v>-5.7370622059592336</v>
      </c>
      <c r="P31" s="58">
        <v>42.056434373663961</v>
      </c>
      <c r="Q31" s="58">
        <v>25.332674164709772</v>
      </c>
      <c r="R31" s="58">
        <v>32.953752181500874</v>
      </c>
      <c r="S31" s="58">
        <v>10.860021257913942</v>
      </c>
      <c r="T31" s="58">
        <v>-22.535889487465013</v>
      </c>
      <c r="U31" s="58">
        <v>-15.948984287686542</v>
      </c>
      <c r="V31" s="58">
        <v>-17.933908706067669</v>
      </c>
      <c r="W31" s="58">
        <v>5.7651423569135858</v>
      </c>
      <c r="X31" s="58">
        <v>2.2728155717005336</v>
      </c>
      <c r="Y31" s="58">
        <v>-45.263981228001562</v>
      </c>
      <c r="Z31" s="58">
        <v>-45.537428023032632</v>
      </c>
      <c r="AA31" s="58">
        <v>-42.215828472331708</v>
      </c>
      <c r="AB31" s="58">
        <v>-41.247530770399635</v>
      </c>
      <c r="AC31" s="58">
        <v>-12.003429551300371</v>
      </c>
      <c r="AD31" s="58">
        <v>-20.535976505139502</v>
      </c>
      <c r="AE31" s="58">
        <v>-25.823613668917531</v>
      </c>
      <c r="AF31" s="407">
        <v>-15.847665847665851</v>
      </c>
      <c r="AG31" s="407">
        <v>-2.3546606040922455</v>
      </c>
      <c r="AH31" s="407">
        <v>60.269795805229592</v>
      </c>
      <c r="AI31" s="407">
        <v>48.689655172413779</v>
      </c>
      <c r="AJ31" s="407">
        <v>50.157510564733002</v>
      </c>
      <c r="AK31" s="407">
        <v>46.307999334774649</v>
      </c>
      <c r="AL31" s="407">
        <v>4.496713939813219</v>
      </c>
      <c r="AM31" s="407">
        <v>-9.5176252319109409</v>
      </c>
      <c r="AN31" s="407">
        <v>-9.3997850892902761</v>
      </c>
      <c r="AO31" s="407">
        <v>-27.064506962205172</v>
      </c>
      <c r="AP31" s="407">
        <v>-37.300011033873993</v>
      </c>
      <c r="AQ31" s="52"/>
      <c r="AS31" s="284"/>
      <c r="AT31" s="284"/>
      <c r="AU31" s="284"/>
      <c r="AV31" s="284"/>
      <c r="AW31" s="284"/>
      <c r="AX31" s="284"/>
      <c r="AY31" s="284"/>
      <c r="AZ31" s="284"/>
      <c r="BA31" s="284"/>
      <c r="BB31" s="284"/>
      <c r="BC31" s="284"/>
      <c r="BD31" s="284"/>
      <c r="BE31" s="278"/>
    </row>
    <row r="32" spans="1:57" s="282" customFormat="1" ht="18" customHeight="1">
      <c r="A32" s="49"/>
      <c r="B32" s="403" t="s">
        <v>445</v>
      </c>
      <c r="C32" s="34"/>
      <c r="D32" s="58"/>
      <c r="E32" s="58"/>
      <c r="F32" s="58"/>
      <c r="G32" s="58"/>
      <c r="H32" s="58">
        <v>30.410022779043288</v>
      </c>
      <c r="I32" s="58">
        <v>9.0631364562118222</v>
      </c>
      <c r="J32" s="58">
        <v>-17.948717948717956</v>
      </c>
      <c r="K32" s="58">
        <v>-1.7058552328261953</v>
      </c>
      <c r="L32" s="58">
        <v>-41.397379912663759</v>
      </c>
      <c r="M32" s="58">
        <v>52.614379084967311</v>
      </c>
      <c r="N32" s="58">
        <v>39.208984375</v>
      </c>
      <c r="O32" s="58">
        <v>30.112570356472787</v>
      </c>
      <c r="P32" s="58">
        <v>179.06110283159461</v>
      </c>
      <c r="Q32" s="58">
        <v>14.958702967268266</v>
      </c>
      <c r="R32" s="58">
        <v>45.282357067695557</v>
      </c>
      <c r="S32" s="58">
        <v>12.076423936553709</v>
      </c>
      <c r="T32" s="58">
        <v>-2.296395193591465</v>
      </c>
      <c r="U32" s="58">
        <v>1.6498137307078338</v>
      </c>
      <c r="V32" s="58">
        <v>-10.936745533558664</v>
      </c>
      <c r="W32" s="58">
        <v>22.515278224509501</v>
      </c>
      <c r="X32" s="58">
        <v>-8.6089095381251752</v>
      </c>
      <c r="Y32" s="58">
        <v>-30.575916230366502</v>
      </c>
      <c r="Z32" s="58">
        <v>1.3282732447817693</v>
      </c>
      <c r="AA32" s="58">
        <v>8.5324232081911191</v>
      </c>
      <c r="AB32" s="58">
        <v>12.529904306220089</v>
      </c>
      <c r="AC32" s="58">
        <v>46.191553544494724</v>
      </c>
      <c r="AD32" s="58">
        <v>36.035313001605147</v>
      </c>
      <c r="AE32" s="58">
        <v>24.98790517658442</v>
      </c>
      <c r="AF32" s="407">
        <v>5.3414828594206654</v>
      </c>
      <c r="AG32" s="407">
        <v>2.4503482073768339</v>
      </c>
      <c r="AH32" s="407">
        <v>-5.5850540806293054</v>
      </c>
      <c r="AI32" s="407">
        <v>-0.5419005225469391</v>
      </c>
      <c r="AJ32" s="407">
        <v>14.68213925327953</v>
      </c>
      <c r="AK32" s="407">
        <v>9.5921450151057428</v>
      </c>
      <c r="AL32" s="407">
        <v>-64.236617371380959</v>
      </c>
      <c r="AM32" s="407">
        <v>-53.259388986184078</v>
      </c>
      <c r="AN32" s="407">
        <v>-34.887813462384514</v>
      </c>
      <c r="AO32" s="407">
        <v>-20.560532965770733</v>
      </c>
      <c r="AP32" s="407">
        <v>40.128130460104842</v>
      </c>
      <c r="AQ32" s="52"/>
      <c r="AS32" s="284"/>
      <c r="AT32" s="284"/>
      <c r="AU32" s="284"/>
      <c r="AV32" s="284"/>
      <c r="AW32" s="284"/>
      <c r="AX32" s="284"/>
      <c r="AY32" s="284"/>
      <c r="AZ32" s="284"/>
      <c r="BA32" s="284"/>
      <c r="BB32" s="284"/>
      <c r="BC32" s="284"/>
      <c r="BD32" s="284"/>
      <c r="BE32" s="278"/>
    </row>
    <row r="33" spans="1:57" s="284" customFormat="1" ht="18" customHeight="1">
      <c r="A33" s="57"/>
      <c r="B33" s="403" t="s">
        <v>446</v>
      </c>
      <c r="C33" s="34"/>
      <c r="D33" s="58"/>
      <c r="E33" s="58"/>
      <c r="F33" s="58"/>
      <c r="G33" s="58"/>
      <c r="H33" s="58">
        <v>18.315925487240207</v>
      </c>
      <c r="I33" s="58">
        <v>36.352143431789443</v>
      </c>
      <c r="J33" s="58">
        <v>36.188811188811201</v>
      </c>
      <c r="K33" s="58">
        <v>32.958181617565913</v>
      </c>
      <c r="L33" s="58">
        <v>4.9963596650892015</v>
      </c>
      <c r="M33" s="58">
        <v>-2.9079568442346613</v>
      </c>
      <c r="N33" s="58">
        <v>-19.477963200684627</v>
      </c>
      <c r="O33" s="58">
        <v>-24.315352697095449</v>
      </c>
      <c r="P33" s="58">
        <v>-17.352864696194857</v>
      </c>
      <c r="Q33" s="58">
        <v>-18.664814654049835</v>
      </c>
      <c r="R33" s="58">
        <v>0.47826549048784273</v>
      </c>
      <c r="S33" s="58">
        <v>0.71271929824563074</v>
      </c>
      <c r="T33" s="58">
        <v>-11.641321447299418</v>
      </c>
      <c r="U33" s="58">
        <v>-17.248372291599949</v>
      </c>
      <c r="V33" s="58">
        <v>-14.903744446795002</v>
      </c>
      <c r="W33" s="58">
        <v>-8.9384866630375654</v>
      </c>
      <c r="X33" s="58">
        <v>-11.454005934718097</v>
      </c>
      <c r="Y33" s="58">
        <v>17.361021540049009</v>
      </c>
      <c r="Z33" s="58">
        <v>31.771286513362327</v>
      </c>
      <c r="AA33" s="58">
        <v>-2.3672883787661476</v>
      </c>
      <c r="AB33" s="58">
        <v>-18.72654155495978</v>
      </c>
      <c r="AC33" s="58">
        <v>-15.825914935707218</v>
      </c>
      <c r="AD33" s="58">
        <v>-19.979247240826339</v>
      </c>
      <c r="AE33" s="58">
        <v>-20.26696056820964</v>
      </c>
      <c r="AF33" s="407">
        <v>-0.3463631865413106</v>
      </c>
      <c r="AG33" s="407">
        <v>-27.470949210079638</v>
      </c>
      <c r="AH33" s="407">
        <v>-38.759872686549571</v>
      </c>
      <c r="AI33" s="407">
        <v>-20.503762862847481</v>
      </c>
      <c r="AJ33" s="407">
        <v>-7.0506454816286066</v>
      </c>
      <c r="AK33" s="407">
        <v>-17.11971197119712</v>
      </c>
      <c r="AL33" s="407">
        <v>-2.6371511068334996</v>
      </c>
      <c r="AM33" s="407">
        <v>10.799845440494593</v>
      </c>
      <c r="AN33" s="407">
        <v>17.183048433048455</v>
      </c>
      <c r="AO33" s="407">
        <v>34.708948740225907</v>
      </c>
      <c r="AP33" s="407">
        <v>23.962040332147083</v>
      </c>
      <c r="AQ33" s="58"/>
      <c r="BE33" s="278"/>
    </row>
    <row r="34" spans="1:57" s="284" customFormat="1" ht="18" customHeight="1">
      <c r="A34" s="57"/>
      <c r="B34" s="403" t="s">
        <v>447</v>
      </c>
      <c r="C34" s="34"/>
      <c r="D34" s="58"/>
      <c r="E34" s="58"/>
      <c r="F34" s="58"/>
      <c r="G34" s="58"/>
      <c r="H34" s="58">
        <v>9.4310416143283788</v>
      </c>
      <c r="I34" s="58">
        <v>20.76068431385238</v>
      </c>
      <c r="J34" s="58">
        <v>86.305940064933282</v>
      </c>
      <c r="K34" s="58">
        <v>56.127051196412594</v>
      </c>
      <c r="L34" s="58">
        <v>21.519539185040188</v>
      </c>
      <c r="M34" s="58">
        <v>5.233831521253677</v>
      </c>
      <c r="N34" s="58">
        <v>-3.8313458375338456</v>
      </c>
      <c r="O34" s="58">
        <v>-18.551396134801053</v>
      </c>
      <c r="P34" s="58">
        <v>176.19152119320051</v>
      </c>
      <c r="Q34" s="58">
        <v>194.42178117981388</v>
      </c>
      <c r="R34" s="58">
        <v>133.57896678775924</v>
      </c>
      <c r="S34" s="58">
        <v>204.86467556952721</v>
      </c>
      <c r="T34" s="58">
        <v>27.331530950161763</v>
      </c>
      <c r="U34" s="58">
        <v>7.3326806271975471</v>
      </c>
      <c r="V34" s="58">
        <v>40.696629860395007</v>
      </c>
      <c r="W34" s="58">
        <v>-7.2433869925041137</v>
      </c>
      <c r="X34" s="58">
        <v>-15.78643503475999</v>
      </c>
      <c r="Y34" s="58">
        <v>-45.858586401216229</v>
      </c>
      <c r="Z34" s="58">
        <v>-36.705368951817043</v>
      </c>
      <c r="AA34" s="58">
        <v>-43.24487199517889</v>
      </c>
      <c r="AB34" s="58">
        <v>-43.129539327522302</v>
      </c>
      <c r="AC34" s="58">
        <v>-24.792501168343676</v>
      </c>
      <c r="AD34" s="58">
        <v>-15.895452119106267</v>
      </c>
      <c r="AE34" s="58">
        <v>34.747192579173571</v>
      </c>
      <c r="AF34" s="407">
        <v>42.112561960062294</v>
      </c>
      <c r="AG34" s="407">
        <v>28.344562904287642</v>
      </c>
      <c r="AH34" s="407">
        <v>1.6670263856325249</v>
      </c>
      <c r="AI34" s="407">
        <v>4.1412430601909733</v>
      </c>
      <c r="AJ34" s="407">
        <v>-5.4282755371232554</v>
      </c>
      <c r="AK34" s="407">
        <v>-2.2619992352068152</v>
      </c>
      <c r="AL34" s="407">
        <v>22.701328814768559</v>
      </c>
      <c r="AM34" s="407">
        <v>52.585259222026536</v>
      </c>
      <c r="AN34" s="407">
        <v>35.735306638746323</v>
      </c>
      <c r="AO34" s="407">
        <v>47.133540245286383</v>
      </c>
      <c r="AP34" s="407">
        <v>21.708556449688814</v>
      </c>
      <c r="AQ34" s="58"/>
      <c r="BE34" s="278"/>
    </row>
    <row r="35" spans="1:57" s="284" customFormat="1" ht="18" customHeight="1">
      <c r="A35" s="57"/>
      <c r="B35" s="403" t="s">
        <v>448</v>
      </c>
      <c r="C35" s="81"/>
      <c r="D35" s="58"/>
      <c r="E35" s="58"/>
      <c r="F35" s="58"/>
      <c r="G35" s="58"/>
      <c r="H35" s="58">
        <v>-14.229846120599788</v>
      </c>
      <c r="I35" s="58">
        <v>-0.34444654071720038</v>
      </c>
      <c r="J35" s="58">
        <v>12.517517901917799</v>
      </c>
      <c r="K35" s="58">
        <v>12.140824361510454</v>
      </c>
      <c r="L35" s="58">
        <v>-6.5215795705575772</v>
      </c>
      <c r="M35" s="58">
        <v>-1.2449029745704934</v>
      </c>
      <c r="N35" s="58">
        <v>6.4024714573926929</v>
      </c>
      <c r="O35" s="58">
        <v>-5.4060983585931695</v>
      </c>
      <c r="P35" s="58">
        <v>-32.977444805141047</v>
      </c>
      <c r="Q35" s="58">
        <v>-41.027087294479948</v>
      </c>
      <c r="R35" s="58">
        <v>-41.766900180964328</v>
      </c>
      <c r="S35" s="58">
        <v>-35.89041431793656</v>
      </c>
      <c r="T35" s="58">
        <v>1.0174735340769274</v>
      </c>
      <c r="U35" s="58">
        <v>-1.5096782571437757</v>
      </c>
      <c r="V35" s="58">
        <v>0.33793875625340775</v>
      </c>
      <c r="W35" s="58">
        <v>-2.1104415083716361</v>
      </c>
      <c r="X35" s="58">
        <v>9.9042689374965249</v>
      </c>
      <c r="Y35" s="58">
        <v>-6.1158906372776158</v>
      </c>
      <c r="Z35" s="58">
        <v>14.348827196315909</v>
      </c>
      <c r="AA35" s="58">
        <v>19.362040223441895</v>
      </c>
      <c r="AB35" s="58">
        <v>31.560023295267513</v>
      </c>
      <c r="AC35" s="58">
        <v>55.044798540694245</v>
      </c>
      <c r="AD35" s="58">
        <v>3.3707681225853037</v>
      </c>
      <c r="AE35" s="58">
        <v>12.533690520916707</v>
      </c>
      <c r="AF35" s="407">
        <v>6.732490328540905</v>
      </c>
      <c r="AG35" s="407">
        <v>10.478635791105503</v>
      </c>
      <c r="AH35" s="407">
        <v>8.2772437166431843</v>
      </c>
      <c r="AI35" s="407">
        <v>7.5487719909423561</v>
      </c>
      <c r="AJ35" s="407">
        <v>-9.4190484777447239</v>
      </c>
      <c r="AK35" s="407">
        <v>-14.437936542738115</v>
      </c>
      <c r="AL35" s="407">
        <v>-16.423258909308984</v>
      </c>
      <c r="AM35" s="407">
        <v>-15.373350878968864</v>
      </c>
      <c r="AN35" s="407">
        <v>-12.485483924483233</v>
      </c>
      <c r="AO35" s="407">
        <v>-10.104182682100046</v>
      </c>
      <c r="AP35" s="407">
        <v>-18.02558583153953</v>
      </c>
      <c r="AQ35" s="58"/>
      <c r="BE35" s="278"/>
    </row>
    <row r="36" spans="1:57" s="284" customFormat="1" ht="18" customHeight="1">
      <c r="A36" s="57"/>
      <c r="B36" s="403" t="s">
        <v>449</v>
      </c>
      <c r="C36" s="34"/>
      <c r="D36" s="58"/>
      <c r="E36" s="58"/>
      <c r="F36" s="58"/>
      <c r="G36" s="58"/>
      <c r="H36" s="58">
        <v>24.227948170538369</v>
      </c>
      <c r="I36" s="58">
        <v>28.260680224709319</v>
      </c>
      <c r="J36" s="58">
        <v>9.8962394290169868</v>
      </c>
      <c r="K36" s="58">
        <v>17.524436670439343</v>
      </c>
      <c r="L36" s="58">
        <v>0.10379268686936882</v>
      </c>
      <c r="M36" s="58">
        <v>-8.3795942619472044</v>
      </c>
      <c r="N36" s="58">
        <v>5.4630791900889477</v>
      </c>
      <c r="O36" s="58">
        <v>-1.5916373378158255</v>
      </c>
      <c r="P36" s="58">
        <v>1.9496192548273115</v>
      </c>
      <c r="Q36" s="58">
        <v>16.505771831977611</v>
      </c>
      <c r="R36" s="58">
        <v>2.3718346788104583</v>
      </c>
      <c r="S36" s="58">
        <v>4.6617558094017966</v>
      </c>
      <c r="T36" s="58">
        <v>-16.444088764400874</v>
      </c>
      <c r="U36" s="58">
        <v>-16.061516929878977</v>
      </c>
      <c r="V36" s="58">
        <v>-20.32116197954403</v>
      </c>
      <c r="W36" s="58">
        <v>-30.442691509979255</v>
      </c>
      <c r="X36" s="58">
        <v>-10.280150051879644</v>
      </c>
      <c r="Y36" s="58">
        <v>-26.253363143734134</v>
      </c>
      <c r="Z36" s="58">
        <v>-17.431852306130651</v>
      </c>
      <c r="AA36" s="58">
        <v>-6.8165709397531487</v>
      </c>
      <c r="AB36" s="58">
        <v>-12.476647985054711</v>
      </c>
      <c r="AC36" s="58">
        <v>9.3494681671034527</v>
      </c>
      <c r="AD36" s="58">
        <v>0.18696854830446341</v>
      </c>
      <c r="AE36" s="58">
        <v>-8.1991292031684395</v>
      </c>
      <c r="AF36" s="407">
        <v>-3.5244193728718756</v>
      </c>
      <c r="AG36" s="407">
        <v>-3.336387772843679</v>
      </c>
      <c r="AH36" s="407">
        <v>1.285885931947746</v>
      </c>
      <c r="AI36" s="407">
        <v>6.877142857142843</v>
      </c>
      <c r="AJ36" s="407">
        <v>7.4880817552084693</v>
      </c>
      <c r="AK36" s="407">
        <v>6.5992562164264257</v>
      </c>
      <c r="AL36" s="407">
        <v>0.9893992932862119</v>
      </c>
      <c r="AM36" s="407">
        <v>11.14497286604113</v>
      </c>
      <c r="AN36" s="407">
        <v>-4.9179122764028449</v>
      </c>
      <c r="AO36" s="407">
        <v>-3.6597044874133502</v>
      </c>
      <c r="AP36" s="407">
        <v>3.1315605318404494</v>
      </c>
      <c r="AQ36" s="58"/>
    </row>
    <row r="37" spans="1:57" s="284" customFormat="1" ht="18" customHeight="1">
      <c r="A37" s="57"/>
      <c r="B37" s="403" t="s">
        <v>450</v>
      </c>
      <c r="C37" s="34"/>
      <c r="D37" s="58"/>
      <c r="E37" s="58"/>
      <c r="F37" s="58"/>
      <c r="G37" s="58"/>
      <c r="H37" s="58">
        <v>21.293237964987526</v>
      </c>
      <c r="I37" s="58">
        <v>20.064359185549847</v>
      </c>
      <c r="J37" s="58">
        <v>7.4302564740791155</v>
      </c>
      <c r="K37" s="58">
        <v>8.6879909259066039</v>
      </c>
      <c r="L37" s="58">
        <v>12.132238698235298</v>
      </c>
      <c r="M37" s="58">
        <v>12.343884472668961</v>
      </c>
      <c r="N37" s="58">
        <v>24.486409023351527</v>
      </c>
      <c r="O37" s="58">
        <v>6.3852533432579008</v>
      </c>
      <c r="P37" s="58">
        <v>5.0201448614455586</v>
      </c>
      <c r="Q37" s="58">
        <v>-5.2591178669286336</v>
      </c>
      <c r="R37" s="58">
        <v>11.342039795969242</v>
      </c>
      <c r="S37" s="58">
        <v>6.5798984712697575</v>
      </c>
      <c r="T37" s="58">
        <v>-1.9864610795748234</v>
      </c>
      <c r="U37" s="58">
        <v>1.9042979943470755</v>
      </c>
      <c r="V37" s="58">
        <v>-1.4746308171716578</v>
      </c>
      <c r="W37" s="58">
        <v>3.2075660528422674</v>
      </c>
      <c r="X37" s="58">
        <v>-22.619346733668351</v>
      </c>
      <c r="Y37" s="58">
        <v>-45.797004991680538</v>
      </c>
      <c r="Z37" s="58">
        <v>-47.103471369572489</v>
      </c>
      <c r="AA37" s="58">
        <v>-39.270373639305674</v>
      </c>
      <c r="AB37" s="58">
        <v>-31.447357740076313</v>
      </c>
      <c r="AC37" s="58">
        <v>-13.727897838899807</v>
      </c>
      <c r="AD37" s="58">
        <v>-19.972568052331724</v>
      </c>
      <c r="AE37" s="58">
        <v>-7.7511869004936784E-2</v>
      </c>
      <c r="AF37" s="407">
        <v>-2.995855535820013</v>
      </c>
      <c r="AG37" s="407">
        <v>-8.5539424992883539</v>
      </c>
      <c r="AH37" s="407">
        <v>-5.4449571522742275</v>
      </c>
      <c r="AI37" s="407">
        <v>-7.8832541452535594</v>
      </c>
      <c r="AJ37" s="407">
        <v>-5.17578125</v>
      </c>
      <c r="AK37" s="407">
        <v>17.120622568093395</v>
      </c>
      <c r="AL37" s="407">
        <v>-15.672058003346351</v>
      </c>
      <c r="AM37" s="407">
        <v>-14.768421052631581</v>
      </c>
      <c r="AN37" s="407">
        <v>-0.32183316168897136</v>
      </c>
      <c r="AO37" s="407">
        <v>3.6544850498338803</v>
      </c>
      <c r="AP37" s="407">
        <v>16.253306878306887</v>
      </c>
      <c r="AQ37" s="58"/>
    </row>
    <row r="38" spans="1:57" s="284" customFormat="1" ht="18" customHeight="1">
      <c r="A38" s="57"/>
      <c r="B38" s="403" t="s">
        <v>451</v>
      </c>
      <c r="C38" s="34"/>
      <c r="D38" s="58"/>
      <c r="E38" s="58"/>
      <c r="F38" s="58"/>
      <c r="G38" s="58"/>
      <c r="H38" s="58">
        <v>15.381865684809839</v>
      </c>
      <c r="I38" s="58">
        <v>20.833474986746836</v>
      </c>
      <c r="J38" s="58">
        <v>22.357177483697456</v>
      </c>
      <c r="K38" s="58">
        <v>28.813440240138647</v>
      </c>
      <c r="L38" s="58">
        <v>4.8675390999042492</v>
      </c>
      <c r="M38" s="58">
        <v>4.9314009661835598</v>
      </c>
      <c r="N38" s="58">
        <v>8.5225274510569875</v>
      </c>
      <c r="O38" s="58">
        <v>7.3989668793679897</v>
      </c>
      <c r="P38" s="58">
        <v>-5.3682848881448706</v>
      </c>
      <c r="Q38" s="58">
        <v>-5.8119406283378083</v>
      </c>
      <c r="R38" s="58">
        <v>-2.8625954198473238</v>
      </c>
      <c r="S38" s="58">
        <v>13.661762625548164</v>
      </c>
      <c r="T38" s="58">
        <v>9.2429542073734439</v>
      </c>
      <c r="U38" s="58">
        <v>-6.2292261369413069</v>
      </c>
      <c r="V38" s="58">
        <v>-8.1180264669904005</v>
      </c>
      <c r="W38" s="58">
        <v>-22.511590279722455</v>
      </c>
      <c r="X38" s="58">
        <v>-19.810834682761651</v>
      </c>
      <c r="Y38" s="58">
        <v>-44.028356964136783</v>
      </c>
      <c r="Z38" s="58">
        <v>-34.449509823697895</v>
      </c>
      <c r="AA38" s="58">
        <v>-1.3933504657886289</v>
      </c>
      <c r="AB38" s="58">
        <v>15.627151314883633</v>
      </c>
      <c r="AC38" s="58">
        <v>26.173446580241389</v>
      </c>
      <c r="AD38" s="58">
        <v>22.181191531265384</v>
      </c>
      <c r="AE38" s="58">
        <v>6.6946288227389488</v>
      </c>
      <c r="AF38" s="407">
        <v>-10.56600777963007</v>
      </c>
      <c r="AG38" s="407">
        <v>-7.5524062592264443</v>
      </c>
      <c r="AH38" s="407">
        <v>-15.963127140842232</v>
      </c>
      <c r="AI38" s="407">
        <v>-37.177970306476851</v>
      </c>
      <c r="AJ38" s="407">
        <v>-22.190662169359129</v>
      </c>
      <c r="AK38" s="407">
        <v>-6.5981093510475404</v>
      </c>
      <c r="AL38" s="407">
        <v>-17.071270155247859</v>
      </c>
      <c r="AM38" s="407">
        <v>-37.34507897934386</v>
      </c>
      <c r="AN38" s="407">
        <v>-36.95528177047683</v>
      </c>
      <c r="AO38" s="407">
        <v>-24.933324215277281</v>
      </c>
      <c r="AP38" s="407">
        <v>-21.857607517166613</v>
      </c>
      <c r="AQ38" s="58"/>
    </row>
    <row r="39" spans="1:57" s="284" customFormat="1" ht="18" customHeight="1">
      <c r="A39" s="57"/>
      <c r="B39" s="403" t="s">
        <v>414</v>
      </c>
      <c r="C39" s="34"/>
      <c r="D39" s="58"/>
      <c r="E39" s="58"/>
      <c r="F39" s="58"/>
      <c r="G39" s="58"/>
      <c r="H39" s="58">
        <v>195.38876301738088</v>
      </c>
      <c r="I39" s="58">
        <v>457.91932762121905</v>
      </c>
      <c r="J39" s="58">
        <v>483.69998765521439</v>
      </c>
      <c r="K39" s="58">
        <v>593.74653876582272</v>
      </c>
      <c r="L39" s="58">
        <v>42.506221613050599</v>
      </c>
      <c r="M39" s="58">
        <v>-18.433563278830675</v>
      </c>
      <c r="N39" s="58">
        <v>-19.826241120528167</v>
      </c>
      <c r="O39" s="58">
        <v>-22.869953878490378</v>
      </c>
      <c r="P39" s="58">
        <v>-16.351526841796186</v>
      </c>
      <c r="Q39" s="58">
        <v>-21.801566579634454</v>
      </c>
      <c r="R39" s="58">
        <v>-8.8324384113900152</v>
      </c>
      <c r="S39" s="58">
        <v>-7.5403821985658368</v>
      </c>
      <c r="T39" s="58">
        <v>-21.066078198667455</v>
      </c>
      <c r="U39" s="58">
        <v>-2.3845910079384964</v>
      </c>
      <c r="V39" s="58">
        <v>5.0338163624599161</v>
      </c>
      <c r="W39" s="58">
        <v>-7.9863696466282477</v>
      </c>
      <c r="X39" s="58">
        <v>12.316385859040551</v>
      </c>
      <c r="Y39" s="58">
        <v>6.8006386901558784</v>
      </c>
      <c r="Z39" s="58">
        <v>-11.274452528395955</v>
      </c>
      <c r="AA39" s="58">
        <v>-13.557721290063313</v>
      </c>
      <c r="AB39" s="58">
        <v>-6.7184599343895428</v>
      </c>
      <c r="AC39" s="58">
        <v>0.87511495107352744</v>
      </c>
      <c r="AD39" s="58">
        <v>-9.2062078132452569</v>
      </c>
      <c r="AE39" s="58">
        <v>6.5378666127190002</v>
      </c>
      <c r="AF39" s="407">
        <v>-10.82083143635279</v>
      </c>
      <c r="AG39" s="407">
        <v>-22.131119799201045</v>
      </c>
      <c r="AH39" s="407">
        <v>-7.9193046464212813</v>
      </c>
      <c r="AI39" s="407">
        <v>-13.935144041464227</v>
      </c>
      <c r="AJ39" s="407">
        <v>-25.770927399509048</v>
      </c>
      <c r="AK39" s="407">
        <v>-7.2697141046474201</v>
      </c>
      <c r="AL39" s="407">
        <v>-6.7271674834895805</v>
      </c>
      <c r="AM39" s="407">
        <v>-19.846926015382778</v>
      </c>
      <c r="AN39" s="407">
        <v>1.6720383300366848E-2</v>
      </c>
      <c r="AO39" s="407">
        <v>-17.719082589059596</v>
      </c>
      <c r="AP39" s="407">
        <v>-30.31013653641395</v>
      </c>
      <c r="AQ39" s="58"/>
    </row>
    <row r="40" spans="1:57" s="284" customFormat="1" ht="18" customHeight="1">
      <c r="A40" s="57"/>
      <c r="B40" s="403" t="s">
        <v>452</v>
      </c>
      <c r="C40" s="34"/>
      <c r="D40" s="58"/>
      <c r="E40" s="58"/>
      <c r="F40" s="58"/>
      <c r="G40" s="58"/>
      <c r="H40" s="58">
        <v>13.145990404386581</v>
      </c>
      <c r="I40" s="58">
        <v>38.987209605847028</v>
      </c>
      <c r="J40" s="58">
        <v>34.002048316163638</v>
      </c>
      <c r="K40" s="58">
        <v>2.9348527198451961</v>
      </c>
      <c r="L40" s="58">
        <v>-19.509732654874398</v>
      </c>
      <c r="M40" s="58">
        <v>-51.11369868159111</v>
      </c>
      <c r="N40" s="58">
        <v>-46.315694825338305</v>
      </c>
      <c r="O40" s="58">
        <v>-48.704960835509134</v>
      </c>
      <c r="P40" s="58">
        <v>-12.713862826752305</v>
      </c>
      <c r="Q40" s="58">
        <v>24.202842873607366</v>
      </c>
      <c r="R40" s="58">
        <v>29.076291767858635</v>
      </c>
      <c r="S40" s="58">
        <v>-1.7509925684617684</v>
      </c>
      <c r="T40" s="58">
        <v>-26.883945507846192</v>
      </c>
      <c r="U40" s="58">
        <v>-42.777605938756565</v>
      </c>
      <c r="V40" s="58">
        <v>-46.739765133329001</v>
      </c>
      <c r="W40" s="58">
        <v>-10.599937830276644</v>
      </c>
      <c r="X40" s="58">
        <v>5.2594339622641542</v>
      </c>
      <c r="Y40" s="58">
        <v>63.481081081081072</v>
      </c>
      <c r="Z40" s="58">
        <v>63.954196613473016</v>
      </c>
      <c r="AA40" s="58">
        <v>56.803430690774235</v>
      </c>
      <c r="AB40" s="58">
        <v>39.81626708492044</v>
      </c>
      <c r="AC40" s="58">
        <v>20.142838248908873</v>
      </c>
      <c r="AD40" s="58">
        <v>10.20135225499665</v>
      </c>
      <c r="AE40" s="58">
        <v>23.12809520289747</v>
      </c>
      <c r="AF40" s="407">
        <v>43.290598290598297</v>
      </c>
      <c r="AG40" s="407">
        <v>32.315059445178349</v>
      </c>
      <c r="AH40" s="407">
        <v>43.810679611650471</v>
      </c>
      <c r="AI40" s="407">
        <v>50.498259094729264</v>
      </c>
      <c r="AJ40" s="407">
        <v>-1.129585445869381</v>
      </c>
      <c r="AK40" s="407">
        <v>11.502142352011319</v>
      </c>
      <c r="AL40" s="407">
        <v>-11.523675574308484</v>
      </c>
      <c r="AM40" s="407">
        <v>-22.078181092939758</v>
      </c>
      <c r="AN40" s="407">
        <v>-5.6144187624901036</v>
      </c>
      <c r="AO40" s="407">
        <v>-24.182957767497399</v>
      </c>
      <c r="AP40" s="407">
        <v>-38.183552352691819</v>
      </c>
      <c r="AQ40" s="58"/>
    </row>
    <row r="41" spans="1:57" s="284" customFormat="1" ht="18" customHeight="1">
      <c r="A41" s="57"/>
      <c r="B41" s="403" t="s">
        <v>453</v>
      </c>
      <c r="C41" s="34"/>
      <c r="D41" s="58"/>
      <c r="E41" s="58"/>
      <c r="F41" s="58"/>
      <c r="G41" s="58"/>
      <c r="H41" s="58">
        <v>-5.1347629352744519</v>
      </c>
      <c r="I41" s="58">
        <v>-25.949224893282405</v>
      </c>
      <c r="J41" s="58">
        <v>-10.969213226909915</v>
      </c>
      <c r="K41" s="58">
        <v>43.678160919540232</v>
      </c>
      <c r="L41" s="58">
        <v>-8.7308170883450913</v>
      </c>
      <c r="M41" s="58">
        <v>-10.588592233009692</v>
      </c>
      <c r="N41" s="58">
        <v>-32.146516393442624</v>
      </c>
      <c r="O41" s="58">
        <v>-51.093333333333334</v>
      </c>
      <c r="P41" s="58">
        <v>24.767098386730282</v>
      </c>
      <c r="Q41" s="58">
        <v>231.08245673566341</v>
      </c>
      <c r="R41" s="58">
        <v>246.243865609664</v>
      </c>
      <c r="S41" s="58">
        <v>180.58887677208293</v>
      </c>
      <c r="T41" s="58">
        <v>31.542524130395208</v>
      </c>
      <c r="U41" s="58">
        <v>-35.430972635031253</v>
      </c>
      <c r="V41" s="58">
        <v>-33.264282599214994</v>
      </c>
      <c r="W41" s="58">
        <v>-6.7495789610053123</v>
      </c>
      <c r="X41" s="58">
        <v>29.586044579814484</v>
      </c>
      <c r="Y41" s="58">
        <v>73.396825396825392</v>
      </c>
      <c r="Z41" s="58">
        <v>76.03332788760008</v>
      </c>
      <c r="AA41" s="58">
        <v>68.074465129202565</v>
      </c>
      <c r="AB41" s="58">
        <v>46.228632478632505</v>
      </c>
      <c r="AC41" s="58">
        <v>54.851702673013563</v>
      </c>
      <c r="AD41" s="58">
        <v>51.55452436194895</v>
      </c>
      <c r="AE41" s="58">
        <v>58.125309968589818</v>
      </c>
      <c r="AF41" s="407">
        <v>70.446409001242074</v>
      </c>
      <c r="AG41" s="407">
        <v>48.220619531804203</v>
      </c>
      <c r="AH41" s="407">
        <v>35.229638701775855</v>
      </c>
      <c r="AI41" s="407">
        <v>8.849973863042365</v>
      </c>
      <c r="AJ41" s="407">
        <v>-34.677868747053026</v>
      </c>
      <c r="AK41" s="407">
        <v>-29.238623220197027</v>
      </c>
      <c r="AL41" s="407">
        <v>-33.722773173934698</v>
      </c>
      <c r="AM41" s="407">
        <v>-51.851318253853911</v>
      </c>
      <c r="AN41" s="407">
        <v>-41.393792243585551</v>
      </c>
      <c r="AO41" s="407">
        <v>-58.989967309209788</v>
      </c>
      <c r="AP41" s="407">
        <v>-66.097294342716594</v>
      </c>
      <c r="AQ41" s="58"/>
    </row>
    <row r="42" spans="1:57" s="284" customFormat="1" ht="18" customHeight="1">
      <c r="A42" s="57"/>
      <c r="B42" s="403" t="s">
        <v>454</v>
      </c>
      <c r="C42" s="34"/>
      <c r="D42" s="58"/>
      <c r="E42" s="58"/>
      <c r="F42" s="58"/>
      <c r="G42" s="58"/>
      <c r="H42" s="58">
        <v>8.2727780883174944</v>
      </c>
      <c r="I42" s="58">
        <v>33.593510866238148</v>
      </c>
      <c r="J42" s="58">
        <v>50.180921052631589</v>
      </c>
      <c r="K42" s="58">
        <v>69.992663242846675</v>
      </c>
      <c r="L42" s="58">
        <v>7.6535880227155246</v>
      </c>
      <c r="M42" s="58">
        <v>-8.7982586779699687</v>
      </c>
      <c r="N42" s="58">
        <v>-2.0479684590953866</v>
      </c>
      <c r="O42" s="58">
        <v>-4.0030211480362539</v>
      </c>
      <c r="P42" s="58">
        <v>42.153219038484593</v>
      </c>
      <c r="Q42" s="58">
        <v>33.601306368546659</v>
      </c>
      <c r="R42" s="58">
        <v>24.832289803220007</v>
      </c>
      <c r="S42" s="58">
        <v>31.999550410250635</v>
      </c>
      <c r="T42" s="58">
        <v>-5.2795816817070005</v>
      </c>
      <c r="U42" s="58">
        <v>15.062053403535174</v>
      </c>
      <c r="V42" s="58">
        <v>4.6932377966860912</v>
      </c>
      <c r="W42" s="58">
        <v>-11.742166212534059</v>
      </c>
      <c r="X42" s="58">
        <v>-43.851838660849431</v>
      </c>
      <c r="Y42" s="58">
        <v>-68.524268671351535</v>
      </c>
      <c r="Z42" s="58">
        <v>-57.113525536829499</v>
      </c>
      <c r="AA42" s="58">
        <v>-43.492522913651712</v>
      </c>
      <c r="AB42" s="58">
        <v>-21.931493815413887</v>
      </c>
      <c r="AC42" s="58">
        <v>-6.6458982346832727</v>
      </c>
      <c r="AD42" s="58">
        <v>-19.708757231198874</v>
      </c>
      <c r="AE42" s="58">
        <v>-25.405497695065733</v>
      </c>
      <c r="AF42" s="407">
        <v>-25.269144830387972</v>
      </c>
      <c r="AG42" s="407">
        <v>-11.067853170189096</v>
      </c>
      <c r="AH42" s="407">
        <v>0.69565217391303236</v>
      </c>
      <c r="AI42" s="407">
        <v>3.8910505836576021</v>
      </c>
      <c r="AJ42" s="407">
        <v>13.645012231584673</v>
      </c>
      <c r="AK42" s="407">
        <v>12.664165103189504</v>
      </c>
      <c r="AL42" s="407">
        <v>-3.8736738218603364</v>
      </c>
      <c r="AM42" s="407">
        <v>-28.288169200264363</v>
      </c>
      <c r="AN42" s="407">
        <v>9.662760105237993</v>
      </c>
      <c r="AO42" s="407">
        <v>13.821815154038291</v>
      </c>
      <c r="AP42" s="407">
        <v>4.9281314168377719</v>
      </c>
      <c r="AQ42" s="58"/>
    </row>
    <row r="43" spans="1:57" s="284" customFormat="1" ht="18" customHeight="1">
      <c r="A43" s="57"/>
      <c r="B43" s="403" t="s">
        <v>455</v>
      </c>
      <c r="C43" s="34"/>
      <c r="D43" s="58"/>
      <c r="E43" s="58"/>
      <c r="F43" s="58"/>
      <c r="G43" s="58"/>
      <c r="H43" s="58">
        <v>46.080939262757454</v>
      </c>
      <c r="I43" s="58">
        <v>31.737119328360194</v>
      </c>
      <c r="J43" s="58">
        <v>14.488113725958669</v>
      </c>
      <c r="K43" s="58">
        <v>23.121619533302436</v>
      </c>
      <c r="L43" s="58">
        <v>-1.8813281548166998</v>
      </c>
      <c r="M43" s="58">
        <v>-6.0542712751923204</v>
      </c>
      <c r="N43" s="58">
        <v>6.5464638243702922</v>
      </c>
      <c r="O43" s="58">
        <v>4.4984436188372428</v>
      </c>
      <c r="P43" s="58">
        <v>-8.3880562864660675</v>
      </c>
      <c r="Q43" s="58">
        <v>-28.40477013480816</v>
      </c>
      <c r="R43" s="58">
        <v>-13.256032591664052</v>
      </c>
      <c r="S43" s="58">
        <v>-26.64552704910156</v>
      </c>
      <c r="T43" s="58">
        <v>-17.198231724069032</v>
      </c>
      <c r="U43" s="58">
        <v>1.3065781532890668</v>
      </c>
      <c r="V43" s="58">
        <v>-12.969653179190757</v>
      </c>
      <c r="W43" s="58">
        <v>-8.3900969347655234</v>
      </c>
      <c r="X43" s="58">
        <v>-31.915663740837928</v>
      </c>
      <c r="Y43" s="58">
        <v>-40.139397730319004</v>
      </c>
      <c r="Z43" s="58">
        <v>-24.963677874636772</v>
      </c>
      <c r="AA43" s="58">
        <v>-10.173732751840987</v>
      </c>
      <c r="AB43" s="58">
        <v>1.0366826156299851</v>
      </c>
      <c r="AC43" s="58">
        <v>6.6925411752997803</v>
      </c>
      <c r="AD43" s="58">
        <v>-1.9846483645667803</v>
      </c>
      <c r="AE43" s="58">
        <v>17.191977077363902</v>
      </c>
      <c r="AF43" s="407">
        <v>11.111111111111114</v>
      </c>
      <c r="AG43" s="407">
        <v>0.16323104188043658</v>
      </c>
      <c r="AH43" s="407">
        <v>-0.63849301538026282</v>
      </c>
      <c r="AI43" s="407">
        <v>-24.086525400706321</v>
      </c>
      <c r="AJ43" s="407">
        <v>-24.163378058405684</v>
      </c>
      <c r="AK43" s="407">
        <v>-10.643944685011874</v>
      </c>
      <c r="AL43" s="407">
        <v>-29.321546490574079</v>
      </c>
      <c r="AM43" s="407">
        <v>-12.766718854842324</v>
      </c>
      <c r="AN43" s="407">
        <v>4.1733881459124831</v>
      </c>
      <c r="AO43" s="407">
        <v>22.322963889323134</v>
      </c>
      <c r="AP43" s="407">
        <v>24.829214386176403</v>
      </c>
      <c r="AQ43" s="58"/>
    </row>
    <row r="44" spans="1:57" s="284" customFormat="1" ht="5.25" customHeight="1" thickBot="1">
      <c r="A44" s="68"/>
      <c r="B44" s="80"/>
      <c r="C44" s="8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1"/>
    </row>
    <row r="45" spans="1:57" s="281" customFormat="1" ht="18" customHeight="1">
      <c r="A45" s="37" t="s">
        <v>35</v>
      </c>
      <c r="B45" s="37" t="s">
        <v>67</v>
      </c>
      <c r="C45" s="37"/>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51"/>
    </row>
    <row r="46" spans="1:57" s="278" customFormat="1" ht="22.5" customHeight="1" thickBot="1">
      <c r="A46" s="42"/>
      <c r="B46" s="41" t="s">
        <v>68</v>
      </c>
      <c r="C46" s="41"/>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78"/>
    </row>
    <row r="47" spans="1:57" s="278" customFormat="1" ht="2.25" customHeight="1">
      <c r="A47" s="46"/>
      <c r="B47" s="45"/>
      <c r="C47" s="45"/>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52"/>
      <c r="AS47" s="281"/>
      <c r="AT47" s="281"/>
      <c r="AU47" s="281"/>
      <c r="AV47" s="281"/>
      <c r="AW47" s="281"/>
      <c r="AX47" s="281"/>
      <c r="AY47" s="281"/>
      <c r="AZ47" s="281"/>
      <c r="BA47" s="281"/>
      <c r="BB47" s="281"/>
      <c r="BC47" s="281"/>
      <c r="BD47" s="281"/>
    </row>
    <row r="48" spans="1:57" s="282" customFormat="1" ht="18" customHeight="1">
      <c r="A48" s="49"/>
      <c r="B48" s="403" t="s">
        <v>442</v>
      </c>
      <c r="C48" s="34"/>
      <c r="D48" s="58"/>
      <c r="E48" s="58">
        <v>-9.3710697411153205</v>
      </c>
      <c r="F48" s="58">
        <v>16.951283893255592</v>
      </c>
      <c r="G48" s="58">
        <v>-5.1969122417139602</v>
      </c>
      <c r="H48" s="58">
        <v>8.0307818219019396</v>
      </c>
      <c r="I48" s="58">
        <v>3.3844585439193935</v>
      </c>
      <c r="J48" s="58">
        <v>0.20558633947756277</v>
      </c>
      <c r="K48" s="58">
        <v>-12.179754840777406</v>
      </c>
      <c r="L48" s="58">
        <v>-3.9264139523587431</v>
      </c>
      <c r="M48" s="58">
        <v>-11.825674526106283</v>
      </c>
      <c r="N48" s="58">
        <v>1.5512201485688593</v>
      </c>
      <c r="O48" s="58">
        <v>13.815540840303015</v>
      </c>
      <c r="P48" s="58">
        <v>42.555355626515052</v>
      </c>
      <c r="Q48" s="58">
        <v>-1.4890690510430176</v>
      </c>
      <c r="R48" s="58">
        <v>-21.162552055685566</v>
      </c>
      <c r="S48" s="58">
        <v>-26.900293634056339</v>
      </c>
      <c r="T48" s="58">
        <v>38.868230505396127</v>
      </c>
      <c r="U48" s="58">
        <v>4.4785618527566555</v>
      </c>
      <c r="V48" s="58">
        <v>10.981194288428767</v>
      </c>
      <c r="W48" s="58">
        <v>-1.6108028735418003</v>
      </c>
      <c r="X48" s="58">
        <v>-7.9716294052677483</v>
      </c>
      <c r="Y48" s="58">
        <v>-20.335020299204714</v>
      </c>
      <c r="Z48" s="58">
        <v>65.169750414672421</v>
      </c>
      <c r="AA48" s="58">
        <v>8.3708934633539371</v>
      </c>
      <c r="AB48" s="58">
        <v>-4.8814409146822157</v>
      </c>
      <c r="AC48" s="58">
        <v>-15.48147589299333</v>
      </c>
      <c r="AD48" s="58">
        <v>67.201894724790435</v>
      </c>
      <c r="AE48" s="58">
        <v>8.3176267417488248</v>
      </c>
      <c r="AF48" s="407">
        <v>-5.8880758254433374</v>
      </c>
      <c r="AG48" s="407">
        <v>-11.80699449420959</v>
      </c>
      <c r="AH48" s="407">
        <v>36.378828141792042</v>
      </c>
      <c r="AI48" s="407">
        <v>2.4955345606547183</v>
      </c>
      <c r="AJ48" s="407">
        <v>-30.431995980831374</v>
      </c>
      <c r="AK48" s="407">
        <v>-16.269829680468334</v>
      </c>
      <c r="AL48" s="407">
        <v>28.999843039267148</v>
      </c>
      <c r="AM48" s="407">
        <v>-7.1449728504674255</v>
      </c>
      <c r="AN48" s="407">
        <v>-8.7297611208359882</v>
      </c>
      <c r="AO48" s="407">
        <v>-6.2763077846751685</v>
      </c>
      <c r="AP48" s="407">
        <v>7.0558198909133125</v>
      </c>
      <c r="AQ48" s="52"/>
      <c r="AS48" s="385"/>
      <c r="AT48" s="385"/>
      <c r="AU48" s="385"/>
      <c r="AV48" s="385"/>
      <c r="AW48" s="385"/>
      <c r="AX48" s="385"/>
      <c r="AY48" s="385"/>
      <c r="AZ48" s="385"/>
      <c r="BA48" s="385"/>
      <c r="BB48" s="385"/>
      <c r="BC48" s="385"/>
      <c r="BD48" s="385"/>
    </row>
    <row r="49" spans="1:56" s="282" customFormat="1" ht="18" customHeight="1">
      <c r="A49" s="49"/>
      <c r="B49" s="403" t="s">
        <v>444</v>
      </c>
      <c r="C49" s="34"/>
      <c r="D49" s="58"/>
      <c r="E49" s="58">
        <v>-7.1041564051074175</v>
      </c>
      <c r="F49" s="58">
        <v>-16.481768496614734</v>
      </c>
      <c r="G49" s="58">
        <v>15.021731698979337</v>
      </c>
      <c r="H49" s="58">
        <v>16.99571179892159</v>
      </c>
      <c r="I49" s="58">
        <v>-6.0712730439831546</v>
      </c>
      <c r="J49" s="58">
        <v>-15.983464049762404</v>
      </c>
      <c r="K49" s="58">
        <v>5.5642416996229258</v>
      </c>
      <c r="L49" s="58">
        <v>1.8905732706046479</v>
      </c>
      <c r="M49" s="58">
        <v>3.7751175716118013</v>
      </c>
      <c r="N49" s="58">
        <v>-5.574094673093569</v>
      </c>
      <c r="O49" s="58">
        <v>-5.5890052356021016</v>
      </c>
      <c r="P49" s="58">
        <v>53.551458015619943</v>
      </c>
      <c r="Q49" s="58">
        <v>-8.4419297559213788</v>
      </c>
      <c r="R49" s="58">
        <v>0.1676418381434388</v>
      </c>
      <c r="S49" s="58">
        <v>-21.277852525186219</v>
      </c>
      <c r="T49" s="58">
        <v>7.295010213014308</v>
      </c>
      <c r="U49" s="58">
        <v>-0.65659116515791993</v>
      </c>
      <c r="V49" s="58">
        <v>-2.1978881501759844</v>
      </c>
      <c r="W49" s="58">
        <v>1.4555342290466911</v>
      </c>
      <c r="X49" s="58">
        <v>3.7521677439697356</v>
      </c>
      <c r="Y49" s="58">
        <v>-46.83178848199362</v>
      </c>
      <c r="Z49" s="58">
        <v>-2.6864818519576943</v>
      </c>
      <c r="AA49" s="58">
        <v>7.6431718061674019</v>
      </c>
      <c r="AB49" s="58">
        <v>5.4907577927835831</v>
      </c>
      <c r="AC49" s="58">
        <v>-20.367257209362478</v>
      </c>
      <c r="AD49" s="58">
        <v>-12.122442351412801</v>
      </c>
      <c r="AE49" s="58">
        <v>0.48045828328559992</v>
      </c>
      <c r="AF49" s="407">
        <v>19.678160919540218</v>
      </c>
      <c r="AG49" s="407">
        <v>-7.5989243180945039</v>
      </c>
      <c r="AH49" s="407">
        <v>44.237485448195571</v>
      </c>
      <c r="AI49" s="407">
        <v>-6.7796610169491629</v>
      </c>
      <c r="AJ49" s="407">
        <v>-7.2534797098608124</v>
      </c>
      <c r="AK49" s="407">
        <v>-20.946945677446621</v>
      </c>
      <c r="AL49" s="407">
        <v>67.673796791443863</v>
      </c>
      <c r="AM49" s="407">
        <v>5.2304257694147651</v>
      </c>
      <c r="AN49" s="407">
        <v>-13.471738142142755</v>
      </c>
      <c r="AO49" s="407">
        <v>-9.859894921190886</v>
      </c>
      <c r="AP49" s="407">
        <v>43.034777540314764</v>
      </c>
      <c r="AQ49" s="52"/>
      <c r="AS49" s="385"/>
      <c r="AT49" s="385"/>
      <c r="AU49" s="385"/>
      <c r="AV49" s="385"/>
      <c r="AW49" s="385"/>
      <c r="AX49" s="385"/>
      <c r="AY49" s="385"/>
      <c r="AZ49" s="385"/>
      <c r="BA49" s="385"/>
      <c r="BB49" s="385"/>
      <c r="BC49" s="385"/>
      <c r="BD49" s="385"/>
    </row>
    <row r="50" spans="1:56" s="282" customFormat="1" ht="18" customHeight="1">
      <c r="A50" s="49"/>
      <c r="B50" s="403" t="s">
        <v>445</v>
      </c>
      <c r="C50" s="34"/>
      <c r="D50" s="58"/>
      <c r="E50" s="58">
        <v>11.845102505694769</v>
      </c>
      <c r="F50" s="58">
        <v>27.08757637474541</v>
      </c>
      <c r="G50" s="58">
        <v>-13.100961538461547</v>
      </c>
      <c r="H50" s="58">
        <v>5.5786076532964586</v>
      </c>
      <c r="I50" s="58">
        <v>-6.4628820960698619</v>
      </c>
      <c r="J50" s="58">
        <v>-4.3884220354808576</v>
      </c>
      <c r="K50" s="58">
        <v>4.1015625</v>
      </c>
      <c r="L50" s="58">
        <v>-37.054409005628521</v>
      </c>
      <c r="M50" s="58">
        <v>143.59165424739194</v>
      </c>
      <c r="N50" s="58">
        <v>-12.786784949525853</v>
      </c>
      <c r="O50" s="58">
        <v>-2.70080673447913</v>
      </c>
      <c r="P50" s="58">
        <v>35.003604902667632</v>
      </c>
      <c r="Q50" s="58">
        <v>0.34712950600801662</v>
      </c>
      <c r="R50" s="58">
        <v>10.218201170835556</v>
      </c>
      <c r="S50" s="58">
        <v>-24.939642684693382</v>
      </c>
      <c r="T50" s="58">
        <v>17.690575747828888</v>
      </c>
      <c r="U50" s="58">
        <v>4.4001093194862051</v>
      </c>
      <c r="V50" s="58">
        <v>-3.4293193717277433</v>
      </c>
      <c r="W50" s="58">
        <v>3.2529140688533573</v>
      </c>
      <c r="X50" s="58">
        <v>-12.207928590181155</v>
      </c>
      <c r="Y50" s="58">
        <v>-20.693779904306226</v>
      </c>
      <c r="Z50" s="58">
        <v>40.950226244343895</v>
      </c>
      <c r="AA50" s="58">
        <v>10.593900481540942</v>
      </c>
      <c r="AB50" s="58">
        <v>-8.974358974358978</v>
      </c>
      <c r="AC50" s="58">
        <v>3.029497741163965</v>
      </c>
      <c r="AD50" s="58">
        <v>31.158111942223371</v>
      </c>
      <c r="AE50" s="58">
        <v>1.6125860373648067</v>
      </c>
      <c r="AF50" s="407">
        <v>-23.282368879427125</v>
      </c>
      <c r="AG50" s="407">
        <v>0.20181634712410812</v>
      </c>
      <c r="AH50" s="407">
        <v>20.871097683786502</v>
      </c>
      <c r="AI50" s="407">
        <v>7.040199958342015</v>
      </c>
      <c r="AJ50" s="407">
        <v>20.859616573902301</v>
      </c>
      <c r="AK50" s="407">
        <v>-9.9677633935424552</v>
      </c>
      <c r="AL50" s="407">
        <v>3.01790281329923</v>
      </c>
      <c r="AM50" s="407">
        <v>-19.28169480304534</v>
      </c>
      <c r="AN50" s="407">
        <v>21.017018659011683</v>
      </c>
      <c r="AO50" s="407">
        <v>-27.521744041567828</v>
      </c>
      <c r="AP50" s="407">
        <v>-11.439258162549677</v>
      </c>
      <c r="AQ50" s="52"/>
      <c r="AS50" s="385"/>
      <c r="AT50" s="385"/>
      <c r="AU50" s="385"/>
      <c r="AV50" s="385"/>
      <c r="AW50" s="385"/>
      <c r="AX50" s="385"/>
      <c r="AY50" s="385"/>
      <c r="AZ50" s="385"/>
      <c r="BA50" s="385"/>
      <c r="BB50" s="385"/>
      <c r="BC50" s="385"/>
      <c r="BD50" s="385"/>
    </row>
    <row r="51" spans="1:56" s="282" customFormat="1" ht="18" customHeight="1">
      <c r="A51" s="49"/>
      <c r="B51" s="403" t="s">
        <v>443</v>
      </c>
      <c r="C51" s="34"/>
      <c r="D51" s="58"/>
      <c r="E51" s="58">
        <v>0.66486598794929819</v>
      </c>
      <c r="F51" s="58">
        <v>-4.4169246646026892</v>
      </c>
      <c r="G51" s="58">
        <v>6.6292377456272931</v>
      </c>
      <c r="H51" s="58">
        <v>20.57513163223976</v>
      </c>
      <c r="I51" s="58">
        <v>30.047027208599275</v>
      </c>
      <c r="J51" s="58">
        <v>-7.1031899780446821</v>
      </c>
      <c r="K51" s="58">
        <v>8.2580286389545279</v>
      </c>
      <c r="L51" s="58">
        <v>-6.4594837549762474</v>
      </c>
      <c r="M51" s="58">
        <v>-31.013179571663912</v>
      </c>
      <c r="N51" s="58">
        <v>-17.970149253731336</v>
      </c>
      <c r="O51" s="58">
        <v>5.4827753517709681</v>
      </c>
      <c r="P51" s="58">
        <v>41.168353265869371</v>
      </c>
      <c r="Q51" s="58">
        <v>-1.0101010101010104</v>
      </c>
      <c r="R51" s="58">
        <v>7.0770243581303589</v>
      </c>
      <c r="S51" s="58">
        <v>-8.9763295419612632</v>
      </c>
      <c r="T51" s="58">
        <v>3.225261735900034</v>
      </c>
      <c r="U51" s="58">
        <v>7.5903811549157467</v>
      </c>
      <c r="V51" s="58">
        <v>10.323855861334948</v>
      </c>
      <c r="W51" s="58">
        <v>33.448180815876526</v>
      </c>
      <c r="X51" s="58">
        <v>-27.078384798099762</v>
      </c>
      <c r="Y51" s="58">
        <v>-54.397394136807819</v>
      </c>
      <c r="Z51" s="58">
        <v>30.590062111801245</v>
      </c>
      <c r="AA51" s="58">
        <v>32.009512485136753</v>
      </c>
      <c r="AB51" s="58">
        <v>4.1253828139073931</v>
      </c>
      <c r="AC51" s="58">
        <v>-34.826989619377159</v>
      </c>
      <c r="AD51" s="58">
        <v>19.166445447305549</v>
      </c>
      <c r="AE51" s="58">
        <v>17.308977500556907</v>
      </c>
      <c r="AF51" s="407">
        <v>-4.2157235093049792</v>
      </c>
      <c r="AG51" s="407">
        <v>-28.152260111022997</v>
      </c>
      <c r="AH51" s="407">
        <v>26.158940397350989</v>
      </c>
      <c r="AI51" s="407">
        <v>11.570428696412932</v>
      </c>
      <c r="AJ51" s="407">
        <v>-11.53920996302783</v>
      </c>
      <c r="AK51" s="407">
        <v>-4.2454905411350694</v>
      </c>
      <c r="AL51" s="407">
        <v>-60.555938433264416</v>
      </c>
      <c r="AM51" s="407">
        <v>39.895165987186971</v>
      </c>
      <c r="AN51" s="407">
        <v>23.230641132389678</v>
      </c>
      <c r="AO51" s="407">
        <v>16.824324324324323</v>
      </c>
      <c r="AP51" s="407">
        <v>-30.422209369577786</v>
      </c>
      <c r="AQ51" s="52"/>
      <c r="AS51" s="385"/>
      <c r="AT51" s="385"/>
      <c r="AU51" s="385"/>
      <c r="AV51" s="385"/>
      <c r="AW51" s="385"/>
      <c r="AX51" s="385"/>
      <c r="AY51" s="385"/>
      <c r="AZ51" s="385"/>
      <c r="BA51" s="385"/>
      <c r="BB51" s="385"/>
      <c r="BC51" s="385"/>
      <c r="BD51" s="385"/>
    </row>
    <row r="52" spans="1:56" s="284" customFormat="1" ht="18" customHeight="1">
      <c r="A52" s="57"/>
      <c r="B52" s="403" t="s">
        <v>446</v>
      </c>
      <c r="C52" s="34"/>
      <c r="D52" s="58"/>
      <c r="E52" s="58">
        <v>-6.309895552923436</v>
      </c>
      <c r="F52" s="58">
        <v>-1.3906447534766215</v>
      </c>
      <c r="G52" s="58">
        <v>5.6293706293706407</v>
      </c>
      <c r="H52" s="58">
        <v>21.240207436831056</v>
      </c>
      <c r="I52" s="58">
        <v>7.9723334546778517</v>
      </c>
      <c r="J52" s="58">
        <v>-1.5087660148347908</v>
      </c>
      <c r="K52" s="58">
        <v>3.1236628155755284</v>
      </c>
      <c r="L52" s="58">
        <v>-4.2572614107883879</v>
      </c>
      <c r="M52" s="58">
        <v>-0.15601976250326288</v>
      </c>
      <c r="N52" s="58">
        <v>-18.317562288393091</v>
      </c>
      <c r="O52" s="58">
        <v>-3.0715272611329851</v>
      </c>
      <c r="P52" s="58">
        <v>4.5504385964912473</v>
      </c>
      <c r="Q52" s="58">
        <v>-1.7409543786051387</v>
      </c>
      <c r="R52" s="58">
        <v>0.90724730494184769</v>
      </c>
      <c r="S52" s="58">
        <v>-2.8453564628728572</v>
      </c>
      <c r="T52" s="58">
        <v>-8.2743603701687505</v>
      </c>
      <c r="U52" s="58">
        <v>-7.9762611275964446</v>
      </c>
      <c r="V52" s="58">
        <v>3.7662840190893832</v>
      </c>
      <c r="W52" s="58">
        <v>3.9651957737725496</v>
      </c>
      <c r="X52" s="58">
        <v>-10.808225729316121</v>
      </c>
      <c r="Y52" s="58">
        <v>21.970509383378015</v>
      </c>
      <c r="Z52" s="58">
        <v>16.507308495439062</v>
      </c>
      <c r="AA52" s="58">
        <v>-22.96953117630413</v>
      </c>
      <c r="AB52" s="58">
        <v>-25.753122703894206</v>
      </c>
      <c r="AC52" s="58">
        <v>26.323602177140032</v>
      </c>
      <c r="AD52" s="58">
        <v>10.758584671628157</v>
      </c>
      <c r="AE52" s="58">
        <v>-23.24649298597194</v>
      </c>
      <c r="AF52" s="407">
        <v>-7.2031945937644082</v>
      </c>
      <c r="AG52" s="407">
        <v>-8.0602449520026482</v>
      </c>
      <c r="AH52" s="407">
        <v>-6.4806480648064735</v>
      </c>
      <c r="AI52" s="407">
        <v>-0.36573628488932286</v>
      </c>
      <c r="AJ52" s="407">
        <v>8.5007727975270342</v>
      </c>
      <c r="AK52" s="407">
        <v>-18.019943019943014</v>
      </c>
      <c r="AL52" s="407">
        <v>9.8609904430929589</v>
      </c>
      <c r="AM52" s="407">
        <v>13.384737050217481</v>
      </c>
      <c r="AN52" s="407">
        <v>14.751525719267661</v>
      </c>
      <c r="AO52" s="407">
        <v>-5.7590031910044104</v>
      </c>
      <c r="AP52" s="407">
        <v>1.0964205095130666</v>
      </c>
      <c r="AQ52" s="58"/>
      <c r="AS52" s="385"/>
      <c r="AT52" s="385"/>
      <c r="AU52" s="385"/>
      <c r="AV52" s="385"/>
      <c r="AW52" s="385"/>
      <c r="AX52" s="385"/>
      <c r="AY52" s="385"/>
      <c r="AZ52" s="385"/>
      <c r="BA52" s="385"/>
      <c r="BB52" s="385"/>
      <c r="BC52" s="385"/>
      <c r="BD52" s="385"/>
    </row>
    <row r="53" spans="1:56" s="284" customFormat="1" ht="18" customHeight="1">
      <c r="A53" s="57"/>
      <c r="B53" s="403" t="s">
        <v>447</v>
      </c>
      <c r="C53" s="34"/>
      <c r="D53" s="58"/>
      <c r="E53" s="58">
        <v>17.626011556293136</v>
      </c>
      <c r="F53" s="58">
        <v>-30.162664768191917</v>
      </c>
      <c r="G53" s="58">
        <v>19.313474423647818</v>
      </c>
      <c r="H53" s="58">
        <v>11.650329589527701</v>
      </c>
      <c r="I53" s="58">
        <v>29.804097988108595</v>
      </c>
      <c r="J53" s="58">
        <v>7.7429336039245555</v>
      </c>
      <c r="K53" s="58">
        <v>-1.3596328328119966E-2</v>
      </c>
      <c r="L53" s="58">
        <v>-13.098361253818283</v>
      </c>
      <c r="M53" s="58">
        <v>12.40811699959545</v>
      </c>
      <c r="N53" s="58">
        <v>-1.5383857983665479</v>
      </c>
      <c r="O53" s="58">
        <v>-15.318010265570322</v>
      </c>
      <c r="P53" s="58">
        <v>194.682715976488</v>
      </c>
      <c r="Q53" s="58">
        <v>19.827711883085072</v>
      </c>
      <c r="R53" s="58">
        <v>-21.885663413514706</v>
      </c>
      <c r="S53" s="58">
        <v>10.525993337521072</v>
      </c>
      <c r="T53" s="58">
        <v>23.078875241092263</v>
      </c>
      <c r="U53" s="58">
        <v>1.0074208160510096</v>
      </c>
      <c r="V53" s="58">
        <v>2.3958764215762614</v>
      </c>
      <c r="W53" s="58">
        <v>-27.13388514387313</v>
      </c>
      <c r="X53" s="58">
        <v>11.743093240443997</v>
      </c>
      <c r="Y53" s="58">
        <v>-35.06171423564038</v>
      </c>
      <c r="Z53" s="58">
        <v>19.707055803666677</v>
      </c>
      <c r="AA53" s="58">
        <v>-34.662299038834533</v>
      </c>
      <c r="AB53" s="58">
        <v>11.970167506482568</v>
      </c>
      <c r="AC53" s="58">
        <v>-14.123325308030019</v>
      </c>
      <c r="AD53" s="58">
        <v>33.868403589064968</v>
      </c>
      <c r="AE53" s="58">
        <v>4.6800915755789418</v>
      </c>
      <c r="AF53" s="407">
        <v>18.090529849769638</v>
      </c>
      <c r="AG53" s="407">
        <v>-22.443138558630523</v>
      </c>
      <c r="AH53" s="407">
        <v>6.0426886181502653</v>
      </c>
      <c r="AI53" s="407">
        <v>7.2276356247988502</v>
      </c>
      <c r="AJ53" s="407">
        <v>7.239213998748852</v>
      </c>
      <c r="AK53" s="407">
        <v>-19.846522563442448</v>
      </c>
      <c r="AL53" s="407">
        <v>33.127122539064175</v>
      </c>
      <c r="AM53" s="407">
        <v>33.342945309697882</v>
      </c>
      <c r="AN53" s="407">
        <v>-4.6031859824828416</v>
      </c>
      <c r="AO53" s="407">
        <v>-13.115716240295086</v>
      </c>
      <c r="AP53" s="407">
        <v>10.122477047169468</v>
      </c>
      <c r="AQ53" s="58"/>
      <c r="AS53" s="385"/>
      <c r="AT53" s="385"/>
      <c r="AU53" s="385"/>
      <c r="AV53" s="385"/>
      <c r="AW53" s="385"/>
      <c r="AX53" s="385"/>
      <c r="AY53" s="385"/>
      <c r="AZ53" s="385"/>
      <c r="BA53" s="385"/>
      <c r="BB53" s="385"/>
      <c r="BC53" s="385"/>
      <c r="BD53" s="385"/>
    </row>
    <row r="54" spans="1:56" s="284" customFormat="1" ht="18" customHeight="1">
      <c r="A54" s="57"/>
      <c r="B54" s="403" t="s">
        <v>448</v>
      </c>
      <c r="C54" s="81"/>
      <c r="D54" s="58"/>
      <c r="E54" s="58">
        <v>-12.555684640974533</v>
      </c>
      <c r="F54" s="58">
        <v>-12.052105896973814</v>
      </c>
      <c r="G54" s="58">
        <v>0.88926624807950816</v>
      </c>
      <c r="H54" s="58">
        <v>10.543751517697487</v>
      </c>
      <c r="I54" s="58">
        <v>1.6007462948565347</v>
      </c>
      <c r="J54" s="58">
        <v>-0.70118116180658774</v>
      </c>
      <c r="K54" s="58">
        <v>0.55150253269771099</v>
      </c>
      <c r="L54" s="58">
        <v>-7.8528685779320995</v>
      </c>
      <c r="M54" s="58">
        <v>7.3359125251583066</v>
      </c>
      <c r="N54" s="58">
        <v>6.9882978745190627</v>
      </c>
      <c r="O54" s="58">
        <v>-10.607725457933171</v>
      </c>
      <c r="P54" s="58">
        <v>-34.711053306632408</v>
      </c>
      <c r="Q54" s="58">
        <v>-5.5555046937535622</v>
      </c>
      <c r="R54" s="58">
        <v>5.6461338565089676</v>
      </c>
      <c r="S54" s="58">
        <v>-1.5868689477558462</v>
      </c>
      <c r="T54" s="58">
        <v>2.8757926680885788</v>
      </c>
      <c r="U54" s="58">
        <v>-7.9182204411792014</v>
      </c>
      <c r="V54" s="58">
        <v>7.6279894425079959</v>
      </c>
      <c r="W54" s="58">
        <v>-3.9882813231247383</v>
      </c>
      <c r="X54" s="58">
        <v>15.502500560554509</v>
      </c>
      <c r="Y54" s="58">
        <v>-21.34049071987441</v>
      </c>
      <c r="Z54" s="58">
        <v>31.088577713396631</v>
      </c>
      <c r="AA54" s="58">
        <v>0.22100713771200731</v>
      </c>
      <c r="AB54" s="58">
        <v>27.306065110504903</v>
      </c>
      <c r="AC54" s="58">
        <v>-7.2989844166009021</v>
      </c>
      <c r="AD54" s="58">
        <v>-12.601215275374756</v>
      </c>
      <c r="AE54" s="58">
        <v>9.1047305322838668</v>
      </c>
      <c r="AF54" s="407">
        <v>20.743337397665911</v>
      </c>
      <c r="AG54" s="407">
        <v>-4.0453220328795112</v>
      </c>
      <c r="AH54" s="407">
        <v>-14.342719328468064</v>
      </c>
      <c r="AI54" s="407">
        <v>8.3706916095627406</v>
      </c>
      <c r="AJ54" s="407">
        <v>1.6938286601208006</v>
      </c>
      <c r="AK54" s="407">
        <v>-9.361956269285642</v>
      </c>
      <c r="AL54" s="407">
        <v>-16.330251048782102</v>
      </c>
      <c r="AM54" s="407">
        <v>9.7320662921544852</v>
      </c>
      <c r="AN54" s="407">
        <v>5.1641095977799694</v>
      </c>
      <c r="AO54" s="407">
        <v>-6.8956627236882042</v>
      </c>
      <c r="AP54" s="407">
        <v>-23.703028032511853</v>
      </c>
      <c r="AQ54" s="58"/>
      <c r="AS54" s="385"/>
      <c r="AT54" s="385"/>
      <c r="AU54" s="385"/>
      <c r="AV54" s="385"/>
      <c r="AW54" s="385"/>
      <c r="AX54" s="385"/>
      <c r="AY54" s="385"/>
      <c r="AZ54" s="385"/>
      <c r="BA54" s="385"/>
      <c r="BB54" s="385"/>
      <c r="BC54" s="385"/>
      <c r="BD54" s="385"/>
    </row>
    <row r="55" spans="1:56" s="284" customFormat="1" ht="18" customHeight="1">
      <c r="A55" s="57"/>
      <c r="B55" s="403" t="s">
        <v>449</v>
      </c>
      <c r="C55" s="34"/>
      <c r="D55" s="58"/>
      <c r="E55" s="58">
        <v>-2.9233338265446207</v>
      </c>
      <c r="F55" s="58">
        <v>8.9121630448983211</v>
      </c>
      <c r="G55" s="58">
        <v>-2.846918171094984</v>
      </c>
      <c r="H55" s="58">
        <v>20.940425969749967</v>
      </c>
      <c r="I55" s="58">
        <v>0.22800360722123969</v>
      </c>
      <c r="J55" s="58">
        <v>-6.6819455054749142</v>
      </c>
      <c r="K55" s="58">
        <v>3.8967417999235892</v>
      </c>
      <c r="L55" s="58">
        <v>3.0134299872178758</v>
      </c>
      <c r="M55" s="58">
        <v>-8.2659097090019031</v>
      </c>
      <c r="N55" s="58">
        <v>7.4172209972391556</v>
      </c>
      <c r="O55" s="58">
        <v>-3.0531980956323679</v>
      </c>
      <c r="P55" s="58">
        <v>6.7204014092025091</v>
      </c>
      <c r="Q55" s="58">
        <v>4.8316910918821492</v>
      </c>
      <c r="R55" s="58">
        <v>-5.6141355344561532</v>
      </c>
      <c r="S55" s="58">
        <v>-0.88462769811448538</v>
      </c>
      <c r="T55" s="58">
        <v>-14.800584815205198</v>
      </c>
      <c r="U55" s="58">
        <v>5.3116769095697975</v>
      </c>
      <c r="V55" s="58">
        <v>-10.403956193868652</v>
      </c>
      <c r="W55" s="58">
        <v>-13.475162306765071</v>
      </c>
      <c r="X55" s="58">
        <v>9.8961261151167008</v>
      </c>
      <c r="Y55" s="58">
        <v>-13.43741659994663</v>
      </c>
      <c r="Z55" s="58">
        <v>0.31344740763579182</v>
      </c>
      <c r="AA55" s="58">
        <v>-2.3511935252535636</v>
      </c>
      <c r="AB55" s="58">
        <v>3.2208991239573947</v>
      </c>
      <c r="AC55" s="58">
        <v>8.1491080957462998</v>
      </c>
      <c r="AD55" s="58">
        <v>-8.0919151335729964</v>
      </c>
      <c r="AE55" s="58">
        <v>-10.524835749162762</v>
      </c>
      <c r="AF55" s="407">
        <v>8.4771428571428515</v>
      </c>
      <c r="AG55" s="407">
        <v>8.3598914847104169</v>
      </c>
      <c r="AH55" s="407">
        <v>-3.6970418803626472</v>
      </c>
      <c r="AI55" s="407">
        <v>-5.5855628470469441</v>
      </c>
      <c r="AJ55" s="407">
        <v>9.0972277915898161</v>
      </c>
      <c r="AK55" s="407">
        <v>7.4638568978191699</v>
      </c>
      <c r="AL55" s="407">
        <v>-8.7650492520977821</v>
      </c>
      <c r="AM55" s="407">
        <v>3.9088273517944572</v>
      </c>
      <c r="AN55" s="407">
        <v>-6.6697132961323859</v>
      </c>
      <c r="AO55" s="407">
        <v>8.885910883179136</v>
      </c>
      <c r="AP55" s="407">
        <v>-2.3336725757970243</v>
      </c>
      <c r="AQ55" s="58"/>
      <c r="AS55" s="385"/>
      <c r="AT55" s="385"/>
      <c r="AU55" s="385"/>
      <c r="AV55" s="385"/>
      <c r="AW55" s="385"/>
      <c r="AX55" s="385"/>
      <c r="AY55" s="385"/>
      <c r="AZ55" s="385"/>
      <c r="BA55" s="385"/>
      <c r="BB55" s="385"/>
      <c r="BC55" s="385"/>
      <c r="BD55" s="385"/>
    </row>
    <row r="56" spans="1:56" s="284" customFormat="1" ht="18" customHeight="1">
      <c r="A56" s="57"/>
      <c r="B56" s="403" t="s">
        <v>450</v>
      </c>
      <c r="C56" s="34"/>
      <c r="D56" s="58"/>
      <c r="E56" s="58">
        <v>1.4620689922022478</v>
      </c>
      <c r="F56" s="58">
        <v>5.855328600982503</v>
      </c>
      <c r="G56" s="58">
        <v>9.4051085208608214</v>
      </c>
      <c r="H56" s="58">
        <v>3.2244434139929439</v>
      </c>
      <c r="I56" s="58">
        <v>0.43410910264640279</v>
      </c>
      <c r="J56" s="58">
        <v>-5.2835897522523112</v>
      </c>
      <c r="K56" s="58">
        <v>10.685963456042046</v>
      </c>
      <c r="L56" s="58">
        <v>6.4955551186971263</v>
      </c>
      <c r="M56" s="58">
        <v>0.62367505662498957</v>
      </c>
      <c r="N56" s="58">
        <v>4.9536950112596116</v>
      </c>
      <c r="O56" s="58">
        <v>-5.4085152251057025</v>
      </c>
      <c r="P56" s="58">
        <v>5.1290312725887048</v>
      </c>
      <c r="Q56" s="58">
        <v>-9.2252657724532128</v>
      </c>
      <c r="R56" s="58">
        <v>23.344412924761187</v>
      </c>
      <c r="S56" s="58">
        <v>-9.4542289504573915</v>
      </c>
      <c r="T56" s="58">
        <v>-3.3207148242866111</v>
      </c>
      <c r="U56" s="58">
        <v>-5.6218592964824126</v>
      </c>
      <c r="V56" s="58">
        <v>19.254575707154743</v>
      </c>
      <c r="W56" s="58">
        <v>-5.1512445585444766</v>
      </c>
      <c r="X56" s="58">
        <v>-27.51397469844072</v>
      </c>
      <c r="Y56" s="58">
        <v>-33.890737884568551</v>
      </c>
      <c r="Z56" s="58">
        <v>16.380157170923383</v>
      </c>
      <c r="AA56" s="58">
        <v>8.8942814939860853</v>
      </c>
      <c r="AB56" s="58">
        <v>-18.176533281658763</v>
      </c>
      <c r="AC56" s="58">
        <v>-16.80284191829486</v>
      </c>
      <c r="AD56" s="58">
        <v>7.9561628237973139</v>
      </c>
      <c r="AE56" s="58">
        <v>35.965721819380349</v>
      </c>
      <c r="AF56" s="407">
        <v>-20.566275574517604</v>
      </c>
      <c r="AG56" s="407">
        <v>-21.56982421875</v>
      </c>
      <c r="AH56" s="407">
        <v>11.626459143968873</v>
      </c>
      <c r="AI56" s="407">
        <v>32.459564974902378</v>
      </c>
      <c r="AJ56" s="407">
        <v>-18.231578947368419</v>
      </c>
      <c r="AK56" s="407">
        <v>-3.1282183316168926</v>
      </c>
      <c r="AL56" s="407">
        <v>-19.627906976744185</v>
      </c>
      <c r="AM56" s="407">
        <v>33.878968253968253</v>
      </c>
      <c r="AN56" s="407">
        <v>-4.3719896257873359</v>
      </c>
      <c r="AO56" s="407">
        <v>0.7361487795428161</v>
      </c>
      <c r="AP56" s="407">
        <v>-9.8589743589743648</v>
      </c>
      <c r="AQ56" s="58"/>
      <c r="AS56" s="385"/>
      <c r="AT56" s="385"/>
      <c r="AU56" s="385"/>
      <c r="AV56" s="385"/>
      <c r="AW56" s="385"/>
      <c r="AX56" s="385"/>
      <c r="AY56" s="385"/>
      <c r="AZ56" s="385"/>
      <c r="BA56" s="385"/>
      <c r="BB56" s="385"/>
      <c r="BC56" s="385"/>
      <c r="BD56" s="385"/>
    </row>
    <row r="57" spans="1:56" s="284" customFormat="1" ht="18" customHeight="1">
      <c r="A57" s="57"/>
      <c r="B57" s="403" t="s">
        <v>451</v>
      </c>
      <c r="C57" s="34"/>
      <c r="D57" s="58"/>
      <c r="E57" s="58">
        <v>-1.4219397070827142</v>
      </c>
      <c r="F57" s="58">
        <v>-2.3292070783619039</v>
      </c>
      <c r="G57" s="58">
        <v>-2.2765291336164495</v>
      </c>
      <c r="H57" s="58">
        <v>22.629142592632761</v>
      </c>
      <c r="I57" s="58">
        <v>3.2357165655920994</v>
      </c>
      <c r="J57" s="58">
        <v>-1.0975845410628011</v>
      </c>
      <c r="K57" s="58">
        <v>2.8799187214254971</v>
      </c>
      <c r="L57" s="58">
        <v>-0.16712245518080238</v>
      </c>
      <c r="M57" s="58">
        <v>3.2985846903058871</v>
      </c>
      <c r="N57" s="58">
        <v>2.287208574269826</v>
      </c>
      <c r="O57" s="58">
        <v>1.8147774737145426</v>
      </c>
      <c r="P57" s="58">
        <v>-12.034941292969307</v>
      </c>
      <c r="Q57" s="58">
        <v>2.8142966268644756</v>
      </c>
      <c r="R57" s="58">
        <v>5.4901654088296254</v>
      </c>
      <c r="S57" s="58">
        <v>19.134818549134451</v>
      </c>
      <c r="T57" s="58">
        <v>-15.454743458103877</v>
      </c>
      <c r="U57" s="58">
        <v>-11.747387016045934</v>
      </c>
      <c r="V57" s="58">
        <v>3.3653044203502844</v>
      </c>
      <c r="W57" s="58">
        <v>0.47202162423852201</v>
      </c>
      <c r="X57" s="58">
        <v>-12.508030838419529</v>
      </c>
      <c r="Y57" s="58">
        <v>-38.400110147322039</v>
      </c>
      <c r="Z57" s="58">
        <v>21.054984354045601</v>
      </c>
      <c r="AA57" s="58">
        <v>51.138601674052182</v>
      </c>
      <c r="AB57" s="58">
        <v>2.593965060878773</v>
      </c>
      <c r="AC57" s="58">
        <v>-32.78161467015957</v>
      </c>
      <c r="AD57" s="58">
        <v>17.22468260997934</v>
      </c>
      <c r="AE57" s="58">
        <v>31.981664315937934</v>
      </c>
      <c r="AF57" s="407">
        <v>-14.003282317468802</v>
      </c>
      <c r="AG57" s="407">
        <v>-30.516598615302684</v>
      </c>
      <c r="AH57" s="407">
        <v>6.5597853857945836</v>
      </c>
      <c r="AI57" s="407">
        <v>-1.3366900437571161</v>
      </c>
      <c r="AJ57" s="407">
        <v>6.5127582017011036</v>
      </c>
      <c r="AK57" s="407">
        <v>-16.592516541181851</v>
      </c>
      <c r="AL57" s="407">
        <v>-5.3887711139984731</v>
      </c>
      <c r="AM57" s="407">
        <v>-25.457173834477771</v>
      </c>
      <c r="AN57" s="407">
        <v>7.1754096771065718</v>
      </c>
      <c r="AO57" s="407">
        <v>-0.6875961277481224</v>
      </c>
      <c r="AP57" s="407">
        <v>-1.5122528924114107</v>
      </c>
      <c r="AQ57" s="58"/>
      <c r="AS57" s="385"/>
      <c r="AT57" s="385"/>
      <c r="AU57" s="385"/>
      <c r="AV57" s="385"/>
      <c r="AW57" s="385"/>
      <c r="AX57" s="385"/>
      <c r="AY57" s="385"/>
      <c r="AZ57" s="385"/>
      <c r="BA57" s="385"/>
      <c r="BB57" s="385"/>
      <c r="BC57" s="385"/>
      <c r="BD57" s="385"/>
    </row>
    <row r="58" spans="1:56" s="284" customFormat="1" ht="18" customHeight="1">
      <c r="A58" s="57"/>
      <c r="B58" s="403" t="s">
        <v>414</v>
      </c>
      <c r="C58" s="34"/>
      <c r="D58" s="58"/>
      <c r="E58" s="58">
        <v>-22.282961619863102</v>
      </c>
      <c r="F58" s="58">
        <v>-4.0148237130377566</v>
      </c>
      <c r="G58" s="58">
        <v>-13.91001928340647</v>
      </c>
      <c r="H58" s="58">
        <v>359.9609375</v>
      </c>
      <c r="I58" s="58">
        <v>46.789056411083322</v>
      </c>
      <c r="J58" s="58">
        <v>0.42051501004966951</v>
      </c>
      <c r="K58" s="58">
        <v>2.32075964995893</v>
      </c>
      <c r="L58" s="58">
        <v>-5.5169407989690882</v>
      </c>
      <c r="M58" s="58">
        <v>-15.982192597699893</v>
      </c>
      <c r="N58" s="58">
        <v>-1.2940802539855696</v>
      </c>
      <c r="O58" s="58">
        <v>-1.5637407888836208</v>
      </c>
      <c r="P58" s="58">
        <v>2.4680269091446547</v>
      </c>
      <c r="Q58" s="58">
        <v>-21.456295970304836</v>
      </c>
      <c r="R58" s="58">
        <v>15.076193013114477</v>
      </c>
      <c r="S58" s="58">
        <v>-0.16867023895697741</v>
      </c>
      <c r="T58" s="58">
        <v>-12.52177528406564</v>
      </c>
      <c r="U58" s="58">
        <v>-2.867162588129645</v>
      </c>
      <c r="V58" s="58">
        <v>23.821554910592198</v>
      </c>
      <c r="W58" s="58">
        <v>-12.543946393237221</v>
      </c>
      <c r="X58" s="58">
        <v>6.7802455323805759</v>
      </c>
      <c r="Y58" s="58">
        <v>-7.6372606362688487</v>
      </c>
      <c r="Z58" s="58">
        <v>2.8658197457034333</v>
      </c>
      <c r="AA58" s="58">
        <v>-14.79454592076263</v>
      </c>
      <c r="AB58" s="58">
        <v>15.228634650737021</v>
      </c>
      <c r="AC58" s="58">
        <v>-0.11848063444116974</v>
      </c>
      <c r="AD58" s="58">
        <v>-7.414451367500746</v>
      </c>
      <c r="AE58" s="58">
        <v>-1.9515842028980046E-2</v>
      </c>
      <c r="AF58" s="407">
        <v>-3.546089671273748</v>
      </c>
      <c r="AG58" s="407">
        <v>-12.786111476251776</v>
      </c>
      <c r="AH58" s="407">
        <v>9.483296482355712</v>
      </c>
      <c r="AI58" s="407">
        <v>-6.5514662473058962</v>
      </c>
      <c r="AJ58" s="407">
        <v>-16.810593213080494</v>
      </c>
      <c r="AK58" s="407">
        <v>8.951500180794298</v>
      </c>
      <c r="AL58" s="407">
        <v>10.123861665630955</v>
      </c>
      <c r="AM58" s="407">
        <v>-19.695938918678848</v>
      </c>
      <c r="AN58" s="407">
        <v>3.805521408408822</v>
      </c>
      <c r="AO58" s="407">
        <v>-10.368692816378285</v>
      </c>
      <c r="AP58" s="407">
        <v>-6.7278644302011088</v>
      </c>
      <c r="AQ58" s="58"/>
      <c r="AS58" s="385"/>
      <c r="AT58" s="385"/>
      <c r="AU58" s="385"/>
      <c r="AV58" s="385"/>
      <c r="AW58" s="385"/>
      <c r="AX58" s="385"/>
      <c r="AY58" s="385"/>
      <c r="AZ58" s="385"/>
      <c r="BA58" s="385"/>
      <c r="BB58" s="385"/>
      <c r="BC58" s="385"/>
      <c r="BD58" s="385"/>
    </row>
    <row r="59" spans="1:56" s="284" customFormat="1" ht="18" customHeight="1">
      <c r="A59" s="57"/>
      <c r="B59" s="403" t="s">
        <v>452</v>
      </c>
      <c r="C59" s="34"/>
      <c r="D59" s="58"/>
      <c r="E59" s="58">
        <v>-12.474297464016445</v>
      </c>
      <c r="F59" s="58">
        <v>-13.343774471417376</v>
      </c>
      <c r="G59" s="58">
        <v>12.079040906078674</v>
      </c>
      <c r="H59" s="58">
        <v>33.10040851429801</v>
      </c>
      <c r="I59" s="58">
        <v>7.5155480171230238</v>
      </c>
      <c r="J59" s="58">
        <v>-16.451940051834882</v>
      </c>
      <c r="K59" s="58">
        <v>-13.905498359034311</v>
      </c>
      <c r="L59" s="58">
        <v>4.0783289817232458</v>
      </c>
      <c r="M59" s="58">
        <v>-34.699714013346039</v>
      </c>
      <c r="N59" s="58">
        <v>-8.2520169035727946</v>
      </c>
      <c r="O59" s="58">
        <v>-17.737207939033581</v>
      </c>
      <c r="P59" s="58">
        <v>77.104754148427162</v>
      </c>
      <c r="Q59" s="58">
        <v>-7.081680749554522</v>
      </c>
      <c r="R59" s="58">
        <v>-4.6520259820600103</v>
      </c>
      <c r="S59" s="58">
        <v>-37.384026471160716</v>
      </c>
      <c r="T59" s="58">
        <v>31.799813490829962</v>
      </c>
      <c r="U59" s="58">
        <v>-27.279874213836479</v>
      </c>
      <c r="V59" s="58">
        <v>-11.254054054054052</v>
      </c>
      <c r="W59" s="58">
        <v>5.1041539773419373</v>
      </c>
      <c r="X59" s="58">
        <v>55.180806675938811</v>
      </c>
      <c r="Y59" s="58">
        <v>12.943461050115772</v>
      </c>
      <c r="Z59" s="58">
        <v>-10.997222589604547</v>
      </c>
      <c r="AA59" s="58">
        <v>0.52009807563710808</v>
      </c>
      <c r="AB59" s="58">
        <v>38.369428634784555</v>
      </c>
      <c r="AC59" s="58">
        <v>-2.948717948717956</v>
      </c>
      <c r="AD59" s="58">
        <v>-18.361955085865262</v>
      </c>
      <c r="AE59" s="58">
        <v>12.311218985976268</v>
      </c>
      <c r="AF59" s="407">
        <v>61.027734421899396</v>
      </c>
      <c r="AG59" s="407">
        <v>-10.382493289591409</v>
      </c>
      <c r="AH59" s="407">
        <v>-11.269187570198426</v>
      </c>
      <c r="AI59" s="407">
        <v>17.533989685888415</v>
      </c>
      <c r="AJ59" s="407">
        <v>5.787794176306349</v>
      </c>
      <c r="AK59" s="407">
        <v>1.0670789185928129</v>
      </c>
      <c r="AL59" s="407">
        <v>-29.592598119683629</v>
      </c>
      <c r="AM59" s="407">
        <v>3.513141161509111</v>
      </c>
      <c r="AN59" s="407">
        <v>28.139237266444837</v>
      </c>
      <c r="AO59" s="407">
        <v>-18.815915627996162</v>
      </c>
      <c r="AP59" s="407">
        <v>-42.594232851097338</v>
      </c>
      <c r="AQ59" s="58"/>
      <c r="AS59" s="385"/>
      <c r="AT59" s="385"/>
      <c r="AU59" s="385"/>
      <c r="AV59" s="385"/>
      <c r="AW59" s="385"/>
      <c r="AX59" s="385"/>
      <c r="AY59" s="385"/>
      <c r="AZ59" s="385"/>
      <c r="BA59" s="385"/>
      <c r="BB59" s="385"/>
      <c r="BC59" s="385"/>
      <c r="BD59" s="385"/>
    </row>
    <row r="60" spans="1:56" s="284" customFormat="1" ht="18" customHeight="1">
      <c r="A60" s="57"/>
      <c r="B60" s="403" t="s">
        <v>453</v>
      </c>
      <c r="C60" s="34"/>
      <c r="D60" s="58"/>
      <c r="E60" s="58">
        <v>-12.433602203423192</v>
      </c>
      <c r="F60" s="58">
        <v>-1.4828128510446987</v>
      </c>
      <c r="G60" s="58">
        <v>-10.718358038768528</v>
      </c>
      <c r="H60" s="58">
        <v>23.167305236270749</v>
      </c>
      <c r="I60" s="58">
        <v>-31.646619659892167</v>
      </c>
      <c r="J60" s="58">
        <v>18.446601941747588</v>
      </c>
      <c r="K60" s="58">
        <v>44.082991803278674</v>
      </c>
      <c r="L60" s="58">
        <v>-21.760000000000005</v>
      </c>
      <c r="M60" s="58">
        <v>-33.037945921381493</v>
      </c>
      <c r="N60" s="58">
        <v>-10.111978282999672</v>
      </c>
      <c r="O60" s="58">
        <v>3.8505096262740608</v>
      </c>
      <c r="P60" s="58">
        <v>99.600145401672137</v>
      </c>
      <c r="Q60" s="58">
        <v>77.690766709160442</v>
      </c>
      <c r="R60" s="58">
        <v>-5.9956953981756556</v>
      </c>
      <c r="S60" s="58">
        <v>-15.841692106410818</v>
      </c>
      <c r="T60" s="58">
        <v>-6.4257028112449888</v>
      </c>
      <c r="U60" s="58">
        <v>-12.778623840509482</v>
      </c>
      <c r="V60" s="58">
        <v>-2.8412698412698347</v>
      </c>
      <c r="W60" s="58">
        <v>17.595164188858021</v>
      </c>
      <c r="X60" s="58">
        <v>30.036121144762404</v>
      </c>
      <c r="Y60" s="58">
        <v>16.709401709401718</v>
      </c>
      <c r="Z60" s="58">
        <v>-1.3639692420358784</v>
      </c>
      <c r="AA60" s="58">
        <v>12.278422273781914</v>
      </c>
      <c r="AB60" s="58">
        <v>13.134402380558768</v>
      </c>
      <c r="AC60" s="58">
        <v>23.59172937824215</v>
      </c>
      <c r="AD60" s="58">
        <v>-3.4641759281154094</v>
      </c>
      <c r="AE60" s="58">
        <v>17.146356399265159</v>
      </c>
      <c r="AF60" s="407">
        <v>21.949817041296399</v>
      </c>
      <c r="AG60" s="407">
        <v>7.4756740537528401</v>
      </c>
      <c r="AH60" s="407">
        <v>-11.925178478841787</v>
      </c>
      <c r="AI60" s="407">
        <v>-5.7057465018339855</v>
      </c>
      <c r="AJ60" s="407">
        <v>-26.8165009844883</v>
      </c>
      <c r="AK60" s="407">
        <v>16.42496226786534</v>
      </c>
      <c r="AL60" s="407">
        <v>-17.506481794611659</v>
      </c>
      <c r="AM60" s="407">
        <v>-31.497676960918284</v>
      </c>
      <c r="AN60" s="407">
        <v>-10.921603830041889</v>
      </c>
      <c r="AO60" s="407">
        <v>-18.530959578994512</v>
      </c>
      <c r="AP60" s="407">
        <v>-31.803188565145689</v>
      </c>
      <c r="AQ60" s="58"/>
      <c r="AS60" s="385"/>
      <c r="AT60" s="385"/>
      <c r="AU60" s="385"/>
      <c r="AV60" s="385"/>
      <c r="AW60" s="385"/>
      <c r="AX60" s="385"/>
      <c r="AY60" s="385"/>
      <c r="AZ60" s="385"/>
      <c r="BA60" s="385"/>
      <c r="BB60" s="385"/>
      <c r="BC60" s="385"/>
      <c r="BD60" s="385"/>
    </row>
    <row r="61" spans="1:56" s="284" customFormat="1" ht="18" customHeight="1">
      <c r="A61" s="57"/>
      <c r="B61" s="403" t="s">
        <v>454</v>
      </c>
      <c r="C61" s="34"/>
      <c r="D61" s="58"/>
      <c r="E61" s="58">
        <v>-8.6920067076579102</v>
      </c>
      <c r="F61" s="58">
        <v>-6.9482705846342157</v>
      </c>
      <c r="G61" s="58">
        <v>-10.328947368421055</v>
      </c>
      <c r="H61" s="58">
        <v>42.112986060161404</v>
      </c>
      <c r="I61" s="58">
        <v>12.661331956633944</v>
      </c>
      <c r="J61" s="58">
        <v>4.6053385267499323</v>
      </c>
      <c r="K61" s="58">
        <v>1.5003833096046435</v>
      </c>
      <c r="L61" s="58">
        <v>-10.002157962883047</v>
      </c>
      <c r="M61" s="58">
        <v>-4.555808656036433</v>
      </c>
      <c r="N61" s="58">
        <v>12.347695013189309</v>
      </c>
      <c r="O61" s="58">
        <v>-0.5254919499105597</v>
      </c>
      <c r="P61" s="58">
        <v>33.269641452174881</v>
      </c>
      <c r="Q61" s="58">
        <v>-10.297714430294349</v>
      </c>
      <c r="R61" s="58">
        <v>4.9736743136517418</v>
      </c>
      <c r="S61" s="58">
        <v>5.1858486341244969</v>
      </c>
      <c r="T61" s="58">
        <v>-4.3681880108991749</v>
      </c>
      <c r="U61" s="58">
        <v>8.9662541180660611</v>
      </c>
      <c r="V61" s="58">
        <v>-4.4860271286157882</v>
      </c>
      <c r="W61" s="58">
        <v>-11.326888527675592</v>
      </c>
      <c r="X61" s="58">
        <v>-39.160636758321274</v>
      </c>
      <c r="Y61" s="58">
        <v>-38.915318744053288</v>
      </c>
      <c r="Z61" s="58">
        <v>30.140186915887853</v>
      </c>
      <c r="AA61" s="58">
        <v>16.836225812886511</v>
      </c>
      <c r="AB61" s="58">
        <v>-15.946730408058741</v>
      </c>
      <c r="AC61" s="58">
        <v>-26.955108673573022</v>
      </c>
      <c r="AD61" s="58">
        <v>11.929922135706335</v>
      </c>
      <c r="AE61" s="58">
        <v>8.5465838509316541</v>
      </c>
      <c r="AF61" s="407">
        <v>-15.793087663080797</v>
      </c>
      <c r="AG61" s="407">
        <v>-13.07420494699646</v>
      </c>
      <c r="AH61" s="407">
        <v>26.735459662288946</v>
      </c>
      <c r="AI61" s="407">
        <v>11.991117690599552</v>
      </c>
      <c r="AJ61" s="407">
        <v>-7.887199823749711</v>
      </c>
      <c r="AK61" s="407">
        <v>-13.824443912939486</v>
      </c>
      <c r="AL61" s="407">
        <v>8.1321121287815714</v>
      </c>
      <c r="AM61" s="407">
        <v>-16.452772073921977</v>
      </c>
      <c r="AN61" s="407">
        <v>40.860215053763454</v>
      </c>
      <c r="AO61" s="407">
        <v>-10.556161395856051</v>
      </c>
      <c r="AP61" s="407">
        <v>-0.31699585466958524</v>
      </c>
      <c r="AQ61" s="58"/>
      <c r="AS61" s="385"/>
      <c r="AT61" s="385"/>
      <c r="AU61" s="385"/>
      <c r="AV61" s="385"/>
      <c r="AW61" s="385"/>
      <c r="AX61" s="385"/>
      <c r="AY61" s="385"/>
      <c r="AZ61" s="385"/>
      <c r="BA61" s="385"/>
      <c r="BB61" s="385"/>
      <c r="BC61" s="385"/>
      <c r="BD61" s="385"/>
    </row>
    <row r="62" spans="1:56" s="284" customFormat="1" ht="18" customHeight="1">
      <c r="A62" s="57"/>
      <c r="B62" s="403" t="s">
        <v>455</v>
      </c>
      <c r="C62" s="34"/>
      <c r="D62" s="58"/>
      <c r="E62" s="58">
        <v>22.658402203856753</v>
      </c>
      <c r="F62" s="58">
        <v>11.908772492714064</v>
      </c>
      <c r="G62" s="58">
        <v>-22.697407717118622</v>
      </c>
      <c r="H62" s="58">
        <v>37.669602843455408</v>
      </c>
      <c r="I62" s="58">
        <v>10.614462429562451</v>
      </c>
      <c r="J62" s="58">
        <v>-2.7440076312638269</v>
      </c>
      <c r="K62" s="58">
        <v>-16.86804816461111</v>
      </c>
      <c r="L62" s="58">
        <v>9.7123205141078444</v>
      </c>
      <c r="M62" s="58">
        <v>5.9100789383365679</v>
      </c>
      <c r="N62" s="58">
        <v>10.300725890079505</v>
      </c>
      <c r="O62" s="58">
        <v>-18.465998119711685</v>
      </c>
      <c r="P62" s="58">
        <v>-3.8171423080618894</v>
      </c>
      <c r="Q62" s="58">
        <v>-17.230700067434256</v>
      </c>
      <c r="R62" s="58">
        <v>33.639106819553405</v>
      </c>
      <c r="S62" s="58">
        <v>-31.05130057803467</v>
      </c>
      <c r="T62" s="58">
        <v>8.570212208540724</v>
      </c>
      <c r="U62" s="58">
        <v>1.2668536784001532</v>
      </c>
      <c r="V62" s="58">
        <v>14.806540970422645</v>
      </c>
      <c r="W62" s="58">
        <v>-27.423204649232034</v>
      </c>
      <c r="X62" s="58">
        <v>-19.310788589404453</v>
      </c>
      <c r="Y62" s="58">
        <v>-10.964912280701739</v>
      </c>
      <c r="Z62" s="58">
        <v>43.91202667064735</v>
      </c>
      <c r="AA62" s="58">
        <v>-13.1180416292096</v>
      </c>
      <c r="AB62" s="58">
        <v>-9.240687679083095</v>
      </c>
      <c r="AC62" s="58">
        <v>-5.9808822239761525</v>
      </c>
      <c r="AD62" s="58">
        <v>32.207816435034033</v>
      </c>
      <c r="AE62" s="58">
        <v>3.8803442923663027</v>
      </c>
      <c r="AF62" s="407">
        <v>-13.950013583265417</v>
      </c>
      <c r="AG62" s="407">
        <v>-15.244672454617202</v>
      </c>
      <c r="AH62" s="407">
        <v>31.149601899706653</v>
      </c>
      <c r="AI62" s="407">
        <v>-20.634075336386559</v>
      </c>
      <c r="AJ62" s="407">
        <v>-14.037128159248496</v>
      </c>
      <c r="AK62" s="407">
        <v>-0.13529687256075817</v>
      </c>
      <c r="AL62" s="407">
        <v>3.7361263092074495</v>
      </c>
      <c r="AM62" s="407">
        <v>-2.0444042595941312</v>
      </c>
      <c r="AN62" s="407">
        <v>2.6562740372288545</v>
      </c>
      <c r="AO62" s="407">
        <v>17.263599580398648</v>
      </c>
      <c r="AP62" s="407">
        <v>5.8615548455804003</v>
      </c>
      <c r="AQ62" s="58"/>
      <c r="AS62" s="385"/>
      <c r="AT62" s="385"/>
      <c r="AU62" s="385"/>
      <c r="AV62" s="385"/>
      <c r="AW62" s="385"/>
      <c r="AX62" s="385"/>
      <c r="AY62" s="385"/>
      <c r="AZ62" s="385"/>
      <c r="BA62" s="385"/>
      <c r="BB62" s="385"/>
      <c r="BC62" s="385"/>
      <c r="BD62" s="385"/>
    </row>
    <row r="63" spans="1:56" s="278" customFormat="1" ht="6" customHeight="1" thickBot="1">
      <c r="A63" s="40"/>
      <c r="B63" s="69"/>
      <c r="C63" s="69"/>
      <c r="D63" s="40"/>
      <c r="E63" s="85"/>
      <c r="F63" s="85"/>
      <c r="G63" s="86"/>
      <c r="H63" s="85"/>
      <c r="I63" s="86"/>
      <c r="J63" s="86"/>
      <c r="K63" s="86"/>
      <c r="L63" s="86"/>
      <c r="M63" s="86"/>
      <c r="N63" s="1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row>
    <row r="64" spans="1:56" s="284" customFormat="1" ht="4.5" customHeight="1">
      <c r="A64" s="57"/>
      <c r="B64" s="53"/>
      <c r="C64" s="53"/>
      <c r="D64" s="67"/>
      <c r="E64" s="67"/>
      <c r="F64" s="58"/>
      <c r="G64" s="67"/>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row>
    <row r="65" spans="1:56" s="278" customFormat="1" ht="14.25" customHeight="1">
      <c r="A65" s="377" t="s">
        <v>89</v>
      </c>
      <c r="B65" s="89"/>
      <c r="C65" s="89"/>
      <c r="D65" s="87"/>
      <c r="E65" s="87"/>
      <c r="F65" s="88"/>
      <c r="G65" s="87"/>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row>
    <row r="66" spans="1:56" s="279" customFormat="1" ht="17.25" customHeight="1">
      <c r="A66" s="45" t="s">
        <v>90</v>
      </c>
      <c r="B66" s="89"/>
      <c r="C66" s="89"/>
      <c r="D66" s="91"/>
      <c r="E66" s="91"/>
      <c r="F66" s="92"/>
      <c r="G66" s="91"/>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S66" s="278"/>
      <c r="AT66" s="278"/>
      <c r="AU66" s="278"/>
      <c r="AV66" s="278"/>
      <c r="AW66" s="278"/>
      <c r="AX66" s="278"/>
      <c r="AY66" s="278"/>
      <c r="AZ66" s="278"/>
      <c r="BA66" s="278"/>
      <c r="BB66" s="278"/>
      <c r="BC66" s="278"/>
      <c r="BD66" s="278"/>
    </row>
    <row r="68" spans="1:56" ht="15" customHeight="1">
      <c r="A68" s="370"/>
      <c r="B68" s="371"/>
      <c r="C68" s="371"/>
      <c r="D68" s="372"/>
      <c r="E68" s="372"/>
      <c r="F68" s="373"/>
      <c r="G68" s="372"/>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row>
    <row r="69" spans="1:56" ht="15" customHeight="1">
      <c r="A69" s="370"/>
      <c r="B69" s="371"/>
      <c r="C69" s="371"/>
      <c r="D69" s="372"/>
      <c r="E69" s="372"/>
      <c r="F69" s="373"/>
      <c r="G69" s="372"/>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row>
    <row r="70" spans="1:56" ht="15" customHeight="1">
      <c r="A70" s="370"/>
      <c r="B70" s="371"/>
      <c r="C70" s="371"/>
      <c r="D70" s="372"/>
      <c r="E70" s="372"/>
      <c r="F70" s="373"/>
      <c r="G70" s="372"/>
      <c r="H70" s="373"/>
      <c r="I70" s="373"/>
      <c r="J70" s="373"/>
      <c r="K70" s="373"/>
      <c r="L70" s="373"/>
      <c r="M70" s="373"/>
      <c r="N70" s="373"/>
      <c r="O70" s="373"/>
      <c r="P70" s="373"/>
      <c r="Q70" s="373"/>
      <c r="R70" s="373"/>
      <c r="S70" s="373"/>
      <c r="T70" s="373"/>
      <c r="U70" s="373"/>
      <c r="V70" s="373"/>
      <c r="W70" s="373"/>
      <c r="X70" s="373"/>
      <c r="Y70" s="373"/>
      <c r="Z70" s="373"/>
      <c r="AA70" s="373"/>
      <c r="AB70" s="373"/>
      <c r="AC70" s="373"/>
      <c r="AD70" s="373"/>
      <c r="AE70" s="373"/>
      <c r="AF70" s="373"/>
      <c r="AG70" s="373"/>
      <c r="AH70" s="373"/>
      <c r="AI70" s="373"/>
      <c r="AJ70" s="373"/>
      <c r="AK70" s="373"/>
      <c r="AL70" s="373"/>
      <c r="AM70" s="373"/>
      <c r="AN70" s="373"/>
      <c r="AO70" s="373"/>
      <c r="AP70" s="373"/>
      <c r="AQ70" s="373"/>
    </row>
    <row r="71" spans="1:56" ht="15" customHeight="1">
      <c r="A71" s="370"/>
      <c r="B71" s="371"/>
      <c r="C71" s="371"/>
      <c r="D71" s="372"/>
      <c r="E71" s="372"/>
      <c r="F71" s="373"/>
      <c r="G71" s="372"/>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row>
    <row r="72" spans="1:56" ht="15" customHeight="1">
      <c r="A72" s="370"/>
      <c r="B72" s="371"/>
      <c r="C72" s="371"/>
      <c r="D72" s="372"/>
      <c r="E72" s="372"/>
      <c r="F72" s="373"/>
      <c r="G72" s="372"/>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c r="AK72" s="373"/>
      <c r="AL72" s="373"/>
      <c r="AM72" s="373"/>
      <c r="AN72" s="373"/>
      <c r="AO72" s="373"/>
      <c r="AP72" s="373"/>
      <c r="AQ72" s="373"/>
    </row>
    <row r="73" spans="1:56" ht="15" customHeight="1">
      <c r="A73" s="370"/>
      <c r="B73" s="371"/>
      <c r="C73" s="371"/>
      <c r="D73" s="372"/>
      <c r="E73" s="372"/>
      <c r="F73" s="373"/>
      <c r="G73" s="372"/>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row>
    <row r="74" spans="1:56" ht="15" customHeight="1">
      <c r="A74" s="370"/>
      <c r="B74" s="371"/>
      <c r="C74" s="371"/>
      <c r="D74" s="372"/>
      <c r="E74" s="372"/>
      <c r="F74" s="373"/>
      <c r="G74" s="372"/>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row>
    <row r="75" spans="1:56" ht="15" customHeight="1">
      <c r="A75" s="370"/>
      <c r="B75" s="371"/>
      <c r="C75" s="371"/>
      <c r="D75" s="372"/>
      <c r="E75" s="372"/>
      <c r="F75" s="373"/>
      <c r="G75" s="372"/>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row>
    <row r="76" spans="1:56" ht="15" customHeight="1">
      <c r="A76" s="370"/>
      <c r="B76" s="371"/>
      <c r="C76" s="371"/>
      <c r="D76" s="372"/>
      <c r="E76" s="372"/>
      <c r="F76" s="373"/>
      <c r="G76" s="372"/>
      <c r="H76" s="373"/>
      <c r="I76" s="373"/>
      <c r="J76" s="373"/>
      <c r="K76" s="373"/>
      <c r="L76" s="373"/>
      <c r="M76" s="373"/>
      <c r="N76" s="373"/>
      <c r="O76" s="373"/>
      <c r="P76" s="373"/>
      <c r="Q76" s="373"/>
      <c r="R76" s="373"/>
      <c r="S76" s="373"/>
      <c r="T76" s="373"/>
      <c r="U76" s="373"/>
      <c r="V76" s="373"/>
      <c r="W76" s="373"/>
      <c r="X76" s="373"/>
      <c r="Y76" s="373"/>
      <c r="Z76" s="373"/>
      <c r="AA76" s="373"/>
      <c r="AB76" s="373"/>
      <c r="AC76" s="373"/>
      <c r="AD76" s="373"/>
      <c r="AE76" s="373"/>
      <c r="AF76" s="373"/>
      <c r="AG76" s="373"/>
      <c r="AH76" s="373"/>
      <c r="AI76" s="373"/>
      <c r="AJ76" s="373"/>
      <c r="AK76" s="373"/>
      <c r="AL76" s="373"/>
      <c r="AM76" s="373"/>
      <c r="AN76" s="373"/>
      <c r="AO76" s="373"/>
      <c r="AP76" s="373"/>
      <c r="AQ76" s="373"/>
    </row>
    <row r="77" spans="1:56" ht="15" customHeight="1">
      <c r="A77" s="370"/>
      <c r="B77" s="371"/>
      <c r="C77" s="371"/>
      <c r="D77" s="372"/>
      <c r="E77" s="372"/>
      <c r="F77" s="373"/>
      <c r="G77" s="372"/>
      <c r="H77" s="373"/>
      <c r="I77" s="373"/>
      <c r="J77" s="373"/>
      <c r="K77" s="373"/>
      <c r="L77" s="373"/>
      <c r="M77" s="373"/>
      <c r="N77" s="373"/>
      <c r="O77" s="373"/>
      <c r="P77" s="373"/>
      <c r="Q77" s="373"/>
      <c r="R77" s="373"/>
      <c r="S77" s="373"/>
      <c r="T77" s="373"/>
      <c r="U77" s="373"/>
      <c r="V77" s="373"/>
      <c r="W77" s="373"/>
      <c r="X77" s="373"/>
      <c r="Y77" s="373"/>
      <c r="Z77" s="373"/>
      <c r="AA77" s="373"/>
      <c r="AB77" s="373"/>
      <c r="AC77" s="373"/>
      <c r="AD77" s="373"/>
      <c r="AE77" s="373"/>
      <c r="AF77" s="373"/>
      <c r="AG77" s="373"/>
      <c r="AH77" s="373"/>
      <c r="AI77" s="373"/>
      <c r="AJ77" s="373"/>
      <c r="AK77" s="373"/>
      <c r="AL77" s="373"/>
      <c r="AM77" s="373"/>
      <c r="AN77" s="373"/>
      <c r="AO77" s="373"/>
      <c r="AP77" s="373"/>
      <c r="AQ77" s="373"/>
    </row>
    <row r="78" spans="1:56" ht="15" customHeight="1">
      <c r="A78" s="370"/>
      <c r="B78" s="371"/>
      <c r="C78" s="371"/>
      <c r="D78" s="372"/>
      <c r="E78" s="372"/>
      <c r="F78" s="373"/>
      <c r="G78" s="372"/>
      <c r="H78" s="373"/>
      <c r="I78" s="373"/>
      <c r="J78" s="373"/>
      <c r="K78" s="373"/>
      <c r="L78" s="373"/>
      <c r="M78" s="373"/>
      <c r="N78" s="373"/>
      <c r="O78" s="373"/>
      <c r="P78" s="373"/>
      <c r="Q78" s="373"/>
      <c r="R78" s="373"/>
      <c r="S78" s="373"/>
      <c r="T78" s="373"/>
      <c r="U78" s="373"/>
      <c r="V78" s="373"/>
      <c r="W78" s="373"/>
      <c r="X78" s="373"/>
      <c r="Y78" s="373"/>
      <c r="Z78" s="373"/>
      <c r="AA78" s="373"/>
      <c r="AB78" s="373"/>
      <c r="AC78" s="373"/>
      <c r="AD78" s="373"/>
      <c r="AE78" s="373"/>
      <c r="AF78" s="373"/>
      <c r="AG78" s="373"/>
      <c r="AH78" s="373"/>
      <c r="AI78" s="373"/>
      <c r="AJ78" s="373"/>
      <c r="AK78" s="373"/>
      <c r="AL78" s="373"/>
      <c r="AM78" s="373"/>
      <c r="AN78" s="373"/>
      <c r="AO78" s="373"/>
      <c r="AP78" s="373"/>
      <c r="AQ78" s="373"/>
    </row>
    <row r="79" spans="1:56" ht="15" customHeight="1">
      <c r="A79" s="370"/>
      <c r="B79" s="371"/>
      <c r="C79" s="371"/>
      <c r="D79" s="372"/>
      <c r="E79" s="372"/>
      <c r="F79" s="373"/>
      <c r="G79" s="372"/>
      <c r="H79" s="373"/>
      <c r="I79" s="373"/>
      <c r="J79" s="373"/>
      <c r="K79" s="373"/>
      <c r="L79" s="373"/>
      <c r="M79" s="373"/>
      <c r="N79" s="373"/>
      <c r="O79" s="373"/>
      <c r="P79" s="373"/>
      <c r="Q79" s="373"/>
      <c r="R79" s="373"/>
      <c r="S79" s="373"/>
      <c r="T79" s="373"/>
      <c r="U79" s="373"/>
      <c r="V79" s="373"/>
      <c r="W79" s="373"/>
      <c r="X79" s="373"/>
      <c r="Y79" s="373"/>
      <c r="Z79" s="373"/>
      <c r="AA79" s="373"/>
      <c r="AB79" s="373"/>
      <c r="AC79" s="373"/>
      <c r="AD79" s="373"/>
      <c r="AE79" s="373"/>
      <c r="AF79" s="373"/>
      <c r="AG79" s="373"/>
      <c r="AH79" s="373"/>
      <c r="AI79" s="373"/>
      <c r="AJ79" s="373"/>
      <c r="AK79" s="373"/>
      <c r="AL79" s="373"/>
      <c r="AM79" s="373"/>
      <c r="AN79" s="373"/>
      <c r="AO79" s="373"/>
      <c r="AP79" s="373"/>
      <c r="AQ79" s="373"/>
    </row>
    <row r="80" spans="1:56" ht="15" customHeight="1">
      <c r="A80" s="370"/>
      <c r="B80" s="371"/>
      <c r="C80" s="371"/>
      <c r="D80" s="372"/>
      <c r="E80" s="372"/>
      <c r="F80" s="373"/>
      <c r="G80" s="372"/>
      <c r="H80" s="373"/>
      <c r="I80" s="373"/>
      <c r="J80" s="373"/>
      <c r="K80" s="373"/>
      <c r="L80" s="373"/>
      <c r="M80" s="373"/>
      <c r="N80" s="373"/>
      <c r="O80" s="373"/>
      <c r="P80" s="373"/>
      <c r="Q80" s="373"/>
      <c r="R80" s="373"/>
      <c r="S80" s="373"/>
      <c r="T80" s="373"/>
      <c r="U80" s="373"/>
      <c r="V80" s="373"/>
      <c r="W80" s="373"/>
      <c r="X80" s="373"/>
      <c r="Y80" s="373"/>
      <c r="Z80" s="373"/>
      <c r="AA80" s="373"/>
      <c r="AB80" s="373"/>
      <c r="AC80" s="373"/>
      <c r="AD80" s="373"/>
      <c r="AE80" s="373"/>
      <c r="AF80" s="373"/>
      <c r="AG80" s="373"/>
      <c r="AH80" s="373"/>
      <c r="AI80" s="373"/>
      <c r="AJ80" s="373"/>
      <c r="AK80" s="373"/>
      <c r="AL80" s="373"/>
      <c r="AM80" s="373"/>
      <c r="AN80" s="373"/>
      <c r="AO80" s="373"/>
      <c r="AP80" s="373"/>
      <c r="AQ80" s="373"/>
    </row>
    <row r="81" spans="1:43" ht="15" customHeight="1">
      <c r="A81" s="370"/>
      <c r="B81" s="371"/>
      <c r="C81" s="371"/>
      <c r="D81" s="372"/>
      <c r="E81" s="372"/>
      <c r="F81" s="373"/>
      <c r="G81" s="372"/>
      <c r="H81" s="373"/>
      <c r="I81" s="373"/>
      <c r="J81" s="373"/>
      <c r="K81" s="373"/>
      <c r="L81" s="373"/>
      <c r="M81" s="373"/>
      <c r="N81" s="373"/>
      <c r="O81" s="373"/>
      <c r="P81" s="373"/>
      <c r="Q81" s="373"/>
      <c r="R81" s="373"/>
      <c r="S81" s="373"/>
      <c r="T81" s="373"/>
      <c r="U81" s="373"/>
      <c r="V81" s="373"/>
      <c r="W81" s="373"/>
      <c r="X81" s="373"/>
      <c r="Y81" s="373"/>
      <c r="Z81" s="373"/>
      <c r="AA81" s="373"/>
      <c r="AB81" s="373"/>
      <c r="AC81" s="373"/>
      <c r="AD81" s="373"/>
      <c r="AE81" s="373"/>
      <c r="AF81" s="373"/>
      <c r="AG81" s="373"/>
      <c r="AH81" s="373"/>
      <c r="AI81" s="373"/>
      <c r="AJ81" s="373"/>
      <c r="AK81" s="373"/>
      <c r="AL81" s="373"/>
      <c r="AM81" s="373"/>
      <c r="AN81" s="373"/>
      <c r="AO81" s="373"/>
      <c r="AP81" s="373"/>
      <c r="AQ81" s="373"/>
    </row>
    <row r="82" spans="1:43" ht="15" customHeight="1">
      <c r="A82" s="370"/>
      <c r="B82" s="371"/>
      <c r="C82" s="371"/>
      <c r="D82" s="372"/>
      <c r="E82" s="372"/>
      <c r="F82" s="373"/>
      <c r="G82" s="372"/>
      <c r="H82" s="373"/>
      <c r="I82" s="373"/>
      <c r="J82" s="373"/>
      <c r="K82" s="373"/>
      <c r="L82" s="373"/>
      <c r="M82" s="373"/>
      <c r="N82" s="373"/>
      <c r="O82" s="373"/>
      <c r="P82" s="373"/>
      <c r="Q82" s="373"/>
      <c r="R82" s="373"/>
      <c r="S82" s="373"/>
      <c r="T82" s="373"/>
      <c r="U82" s="373"/>
      <c r="V82" s="373"/>
      <c r="W82" s="373"/>
      <c r="X82" s="373"/>
      <c r="Y82" s="373"/>
      <c r="Z82" s="373"/>
      <c r="AA82" s="373"/>
      <c r="AB82" s="373"/>
      <c r="AC82" s="373"/>
      <c r="AD82" s="373"/>
      <c r="AE82" s="373"/>
      <c r="AF82" s="373"/>
      <c r="AG82" s="373"/>
      <c r="AH82" s="373"/>
      <c r="AI82" s="373"/>
      <c r="AJ82" s="373"/>
      <c r="AK82" s="373"/>
      <c r="AL82" s="373"/>
      <c r="AM82" s="373"/>
      <c r="AN82" s="373"/>
      <c r="AO82" s="373"/>
      <c r="AP82" s="373"/>
      <c r="AQ82" s="373"/>
    </row>
    <row r="83" spans="1:43" ht="15" customHeight="1">
      <c r="A83" s="370"/>
      <c r="B83" s="371"/>
      <c r="C83" s="371"/>
      <c r="D83" s="372"/>
      <c r="E83" s="372"/>
      <c r="F83" s="373"/>
      <c r="G83" s="372"/>
      <c r="H83" s="373"/>
      <c r="I83" s="373"/>
      <c r="J83" s="373"/>
      <c r="K83" s="373"/>
      <c r="L83" s="373"/>
      <c r="M83" s="373"/>
      <c r="N83" s="373"/>
      <c r="O83" s="373"/>
      <c r="P83" s="373"/>
      <c r="Q83" s="373"/>
      <c r="R83" s="373"/>
      <c r="S83" s="373"/>
      <c r="T83" s="373"/>
      <c r="U83" s="373"/>
      <c r="V83" s="373"/>
      <c r="W83" s="373"/>
      <c r="X83" s="373"/>
      <c r="Y83" s="373"/>
      <c r="Z83" s="373"/>
      <c r="AA83" s="373"/>
      <c r="AB83" s="373"/>
      <c r="AC83" s="373"/>
      <c r="AD83" s="373"/>
      <c r="AE83" s="373"/>
      <c r="AF83" s="373"/>
      <c r="AG83" s="373"/>
      <c r="AH83" s="373"/>
      <c r="AI83" s="373"/>
      <c r="AJ83" s="373"/>
      <c r="AK83" s="373"/>
      <c r="AL83" s="373"/>
      <c r="AM83" s="373"/>
      <c r="AN83" s="373"/>
      <c r="AO83" s="373"/>
      <c r="AP83" s="373"/>
      <c r="AQ83" s="373"/>
    </row>
    <row r="84" spans="1:43" ht="15" customHeight="1">
      <c r="A84" s="370"/>
      <c r="B84" s="371"/>
      <c r="C84" s="371"/>
      <c r="D84" s="372"/>
      <c r="E84" s="372"/>
      <c r="F84" s="373"/>
      <c r="G84" s="372"/>
      <c r="H84" s="373"/>
      <c r="I84" s="373"/>
      <c r="J84" s="373"/>
      <c r="K84" s="373"/>
      <c r="L84" s="373"/>
      <c r="M84" s="373"/>
      <c r="N84" s="373"/>
      <c r="O84" s="373"/>
      <c r="P84" s="373"/>
      <c r="Q84" s="373"/>
      <c r="R84" s="373"/>
      <c r="S84" s="373"/>
      <c r="T84" s="373"/>
      <c r="U84" s="373"/>
      <c r="V84" s="373"/>
      <c r="W84" s="373"/>
      <c r="X84" s="373"/>
      <c r="Y84" s="373"/>
      <c r="Z84" s="373"/>
      <c r="AA84" s="373"/>
      <c r="AB84" s="373"/>
      <c r="AC84" s="373"/>
      <c r="AD84" s="373"/>
      <c r="AE84" s="373"/>
      <c r="AF84" s="373"/>
      <c r="AG84" s="373"/>
      <c r="AH84" s="373"/>
      <c r="AI84" s="373"/>
      <c r="AJ84" s="373"/>
      <c r="AK84" s="373"/>
      <c r="AL84" s="373"/>
      <c r="AM84" s="373"/>
      <c r="AN84" s="373"/>
      <c r="AO84" s="373"/>
      <c r="AP84" s="373"/>
      <c r="AQ84" s="373"/>
    </row>
    <row r="85" spans="1:43" ht="15" customHeight="1">
      <c r="A85" s="370"/>
      <c r="B85" s="371"/>
      <c r="C85" s="371"/>
      <c r="D85" s="372"/>
      <c r="E85" s="372"/>
      <c r="F85" s="373"/>
      <c r="G85" s="372"/>
      <c r="H85" s="373"/>
      <c r="I85" s="373"/>
      <c r="J85" s="373"/>
      <c r="K85" s="373"/>
      <c r="L85" s="373"/>
      <c r="M85" s="373"/>
      <c r="N85" s="373"/>
      <c r="O85" s="373"/>
      <c r="P85" s="373"/>
      <c r="Q85" s="373"/>
      <c r="R85" s="373"/>
      <c r="S85" s="373"/>
      <c r="T85" s="373"/>
      <c r="U85" s="373"/>
      <c r="V85" s="373"/>
      <c r="W85" s="373"/>
      <c r="X85" s="373"/>
      <c r="Y85" s="373"/>
      <c r="Z85" s="373"/>
      <c r="AA85" s="373"/>
      <c r="AB85" s="373"/>
      <c r="AC85" s="373"/>
      <c r="AD85" s="373"/>
      <c r="AE85" s="373"/>
      <c r="AF85" s="373"/>
      <c r="AG85" s="373"/>
      <c r="AH85" s="373"/>
      <c r="AI85" s="373"/>
      <c r="AJ85" s="373"/>
      <c r="AK85" s="373"/>
      <c r="AL85" s="373"/>
      <c r="AM85" s="373"/>
      <c r="AN85" s="373"/>
      <c r="AO85" s="373"/>
      <c r="AP85" s="373"/>
      <c r="AQ85" s="373"/>
    </row>
    <row r="86" spans="1:43" ht="15" customHeight="1">
      <c r="A86" s="370"/>
      <c r="B86" s="371"/>
      <c r="C86" s="371"/>
      <c r="D86" s="372"/>
      <c r="E86" s="372"/>
      <c r="F86" s="373"/>
      <c r="G86" s="372"/>
      <c r="H86" s="373"/>
      <c r="I86" s="373"/>
      <c r="J86" s="373"/>
      <c r="K86" s="373"/>
      <c r="L86" s="373"/>
      <c r="M86" s="373"/>
      <c r="N86" s="373"/>
      <c r="O86" s="373"/>
      <c r="P86" s="373"/>
      <c r="Q86" s="373"/>
      <c r="R86" s="373"/>
      <c r="S86" s="373"/>
      <c r="T86" s="373"/>
      <c r="U86" s="373"/>
      <c r="V86" s="373"/>
      <c r="W86" s="373"/>
      <c r="X86" s="373"/>
      <c r="Y86" s="373"/>
      <c r="Z86" s="373"/>
      <c r="AA86" s="373"/>
      <c r="AB86" s="373"/>
      <c r="AC86" s="373"/>
      <c r="AD86" s="373"/>
      <c r="AE86" s="373"/>
      <c r="AF86" s="373"/>
      <c r="AG86" s="373"/>
      <c r="AH86" s="373"/>
      <c r="AI86" s="373"/>
      <c r="AJ86" s="373"/>
      <c r="AK86" s="373"/>
      <c r="AL86" s="373"/>
      <c r="AM86" s="373"/>
      <c r="AN86" s="373"/>
      <c r="AO86" s="373"/>
      <c r="AP86" s="373"/>
      <c r="AQ86" s="373"/>
    </row>
    <row r="87" spans="1:43" ht="15" customHeight="1">
      <c r="A87" s="370"/>
      <c r="B87" s="371"/>
      <c r="C87" s="371"/>
      <c r="D87" s="372"/>
      <c r="E87" s="372"/>
      <c r="F87" s="373"/>
      <c r="G87" s="372"/>
      <c r="H87" s="373"/>
      <c r="I87" s="373"/>
      <c r="J87" s="373"/>
      <c r="K87" s="373"/>
      <c r="L87" s="373"/>
      <c r="M87" s="373"/>
      <c r="N87" s="373"/>
      <c r="O87" s="373"/>
      <c r="P87" s="373"/>
      <c r="Q87" s="373"/>
      <c r="R87" s="373"/>
      <c r="S87" s="373"/>
      <c r="T87" s="373"/>
      <c r="U87" s="373"/>
      <c r="V87" s="373"/>
      <c r="W87" s="373"/>
      <c r="X87" s="373"/>
      <c r="Y87" s="373"/>
      <c r="Z87" s="373"/>
      <c r="AA87" s="373"/>
      <c r="AB87" s="373"/>
      <c r="AC87" s="373"/>
      <c r="AD87" s="373"/>
      <c r="AE87" s="373"/>
      <c r="AF87" s="373"/>
      <c r="AG87" s="373"/>
      <c r="AH87" s="373"/>
      <c r="AI87" s="373"/>
      <c r="AJ87" s="373"/>
      <c r="AK87" s="373"/>
      <c r="AL87" s="373"/>
      <c r="AM87" s="373"/>
      <c r="AN87" s="373"/>
      <c r="AO87" s="373"/>
      <c r="AP87" s="373"/>
      <c r="AQ87" s="373"/>
    </row>
    <row r="88" spans="1:43" ht="15" customHeight="1">
      <c r="A88" s="370"/>
      <c r="B88" s="371"/>
      <c r="C88" s="371"/>
      <c r="D88" s="372"/>
      <c r="E88" s="372"/>
      <c r="F88" s="373"/>
      <c r="G88" s="372"/>
      <c r="H88" s="373"/>
      <c r="I88" s="373"/>
      <c r="J88" s="373"/>
      <c r="K88" s="373"/>
      <c r="L88" s="373"/>
      <c r="M88" s="373"/>
      <c r="N88" s="373"/>
      <c r="O88" s="373"/>
      <c r="P88" s="373"/>
      <c r="Q88" s="373"/>
      <c r="R88" s="373"/>
      <c r="S88" s="373"/>
      <c r="T88" s="373"/>
      <c r="U88" s="373"/>
      <c r="V88" s="373"/>
      <c r="W88" s="373"/>
      <c r="X88" s="373"/>
      <c r="Y88" s="373"/>
      <c r="Z88" s="373"/>
      <c r="AA88" s="373"/>
      <c r="AB88" s="373"/>
      <c r="AC88" s="373"/>
      <c r="AD88" s="373"/>
      <c r="AE88" s="373"/>
      <c r="AF88" s="373"/>
      <c r="AG88" s="373"/>
      <c r="AH88" s="373"/>
      <c r="AI88" s="373"/>
      <c r="AJ88" s="373"/>
      <c r="AK88" s="373"/>
      <c r="AL88" s="373"/>
      <c r="AM88" s="373"/>
      <c r="AN88" s="373"/>
      <c r="AO88" s="373"/>
      <c r="AP88" s="373"/>
      <c r="AQ88" s="373"/>
    </row>
    <row r="89" spans="1:43" ht="15" customHeight="1">
      <c r="A89" s="370"/>
      <c r="B89" s="371"/>
      <c r="C89" s="371"/>
      <c r="D89" s="372"/>
      <c r="E89" s="372"/>
      <c r="F89" s="373"/>
      <c r="G89" s="372"/>
      <c r="H89" s="373"/>
      <c r="I89" s="373"/>
      <c r="J89" s="373"/>
      <c r="K89" s="373"/>
      <c r="L89" s="373"/>
      <c r="M89" s="373"/>
      <c r="N89" s="373"/>
      <c r="O89" s="373"/>
      <c r="P89" s="373"/>
      <c r="Q89" s="373"/>
      <c r="R89" s="373"/>
      <c r="S89" s="373"/>
      <c r="T89" s="373"/>
      <c r="U89" s="373"/>
      <c r="V89" s="373"/>
      <c r="W89" s="373"/>
      <c r="X89" s="373"/>
      <c r="Y89" s="373"/>
      <c r="Z89" s="373"/>
      <c r="AA89" s="373"/>
      <c r="AB89" s="373"/>
      <c r="AC89" s="373"/>
      <c r="AD89" s="373"/>
      <c r="AE89" s="373"/>
      <c r="AF89" s="373"/>
      <c r="AG89" s="373"/>
      <c r="AH89" s="373"/>
      <c r="AI89" s="373"/>
      <c r="AJ89" s="373"/>
      <c r="AK89" s="373"/>
      <c r="AL89" s="373"/>
      <c r="AM89" s="373"/>
      <c r="AN89" s="373"/>
      <c r="AO89" s="373"/>
      <c r="AP89" s="373"/>
      <c r="AQ89" s="373"/>
    </row>
    <row r="90" spans="1:43" ht="15" customHeight="1">
      <c r="A90" s="370"/>
      <c r="B90" s="371"/>
      <c r="C90" s="371"/>
      <c r="D90" s="372"/>
      <c r="E90" s="372"/>
      <c r="F90" s="373"/>
      <c r="G90" s="372"/>
      <c r="H90" s="373"/>
      <c r="I90" s="373"/>
      <c r="J90" s="373"/>
      <c r="K90" s="373"/>
      <c r="L90" s="373"/>
      <c r="M90" s="373"/>
      <c r="N90" s="373"/>
      <c r="O90" s="373"/>
      <c r="P90" s="373"/>
      <c r="Q90" s="37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row>
    <row r="91" spans="1:43" ht="15" customHeight="1">
      <c r="A91" s="370"/>
      <c r="B91" s="371"/>
      <c r="C91" s="371"/>
      <c r="D91" s="372"/>
      <c r="E91" s="372"/>
      <c r="F91" s="373"/>
      <c r="G91" s="372"/>
      <c r="H91" s="373"/>
      <c r="I91" s="373"/>
      <c r="J91" s="373"/>
      <c r="K91" s="373"/>
      <c r="L91" s="373"/>
      <c r="M91" s="373"/>
      <c r="N91" s="373"/>
      <c r="O91" s="373"/>
      <c r="P91" s="373"/>
      <c r="Q91" s="373"/>
      <c r="R91" s="373"/>
      <c r="S91" s="373"/>
      <c r="T91" s="373"/>
      <c r="U91" s="373"/>
      <c r="V91" s="373"/>
      <c r="W91" s="373"/>
      <c r="X91" s="373"/>
      <c r="Y91" s="373"/>
      <c r="Z91" s="373"/>
      <c r="AA91" s="373"/>
      <c r="AB91" s="373"/>
      <c r="AC91" s="373"/>
      <c r="AD91" s="373"/>
      <c r="AE91" s="373"/>
      <c r="AF91" s="373"/>
      <c r="AG91" s="373"/>
      <c r="AH91" s="373"/>
      <c r="AI91" s="373"/>
      <c r="AJ91" s="373"/>
      <c r="AK91" s="373"/>
      <c r="AL91" s="373"/>
      <c r="AM91" s="373"/>
      <c r="AN91" s="373"/>
      <c r="AO91" s="373"/>
      <c r="AP91" s="373"/>
      <c r="AQ91" s="373"/>
    </row>
    <row r="92" spans="1:43" ht="15" customHeight="1">
      <c r="A92" s="370"/>
      <c r="B92" s="371"/>
      <c r="C92" s="371"/>
      <c r="D92" s="372"/>
      <c r="E92" s="372"/>
      <c r="F92" s="373"/>
      <c r="G92" s="372"/>
      <c r="H92" s="373"/>
      <c r="I92" s="373"/>
      <c r="J92" s="373"/>
      <c r="K92" s="373"/>
      <c r="L92" s="373"/>
      <c r="M92" s="373"/>
      <c r="N92" s="373"/>
      <c r="O92" s="373"/>
      <c r="P92" s="373"/>
      <c r="Q92" s="373"/>
      <c r="R92" s="373"/>
      <c r="S92" s="373"/>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row>
    <row r="93" spans="1:43" ht="15" customHeight="1">
      <c r="A93" s="370"/>
      <c r="B93" s="371"/>
      <c r="C93" s="371"/>
      <c r="D93" s="372"/>
      <c r="E93" s="372"/>
      <c r="F93" s="373"/>
      <c r="G93" s="372"/>
      <c r="H93" s="373"/>
      <c r="I93" s="373"/>
      <c r="J93" s="373"/>
      <c r="K93" s="373"/>
      <c r="L93" s="373"/>
      <c r="M93" s="373"/>
      <c r="N93" s="373"/>
      <c r="O93" s="373"/>
      <c r="P93" s="373"/>
      <c r="Q93" s="373"/>
      <c r="R93" s="373"/>
      <c r="S93" s="373"/>
      <c r="T93" s="373"/>
      <c r="U93" s="373"/>
      <c r="V93" s="373"/>
      <c r="W93" s="373"/>
      <c r="X93" s="373"/>
      <c r="Y93" s="373"/>
      <c r="Z93" s="373"/>
      <c r="AA93" s="373"/>
      <c r="AB93" s="373"/>
      <c r="AC93" s="373"/>
      <c r="AD93" s="373"/>
      <c r="AE93" s="373"/>
      <c r="AF93" s="373"/>
      <c r="AG93" s="373"/>
      <c r="AH93" s="373"/>
      <c r="AI93" s="373"/>
      <c r="AJ93" s="373"/>
      <c r="AK93" s="373"/>
      <c r="AL93" s="373"/>
      <c r="AM93" s="373"/>
      <c r="AN93" s="373"/>
      <c r="AO93" s="373"/>
      <c r="AP93" s="373"/>
      <c r="AQ93" s="373"/>
    </row>
    <row r="94" spans="1:43" ht="15" customHeight="1">
      <c r="A94" s="370"/>
      <c r="B94" s="371"/>
      <c r="C94" s="371"/>
      <c r="D94" s="372"/>
      <c r="E94" s="372"/>
      <c r="F94" s="373"/>
      <c r="G94" s="372"/>
      <c r="H94" s="373"/>
      <c r="I94" s="373"/>
      <c r="J94" s="373"/>
      <c r="K94" s="373"/>
      <c r="L94" s="373"/>
      <c r="M94" s="373"/>
      <c r="N94" s="373"/>
      <c r="O94" s="373"/>
      <c r="P94" s="373"/>
      <c r="Q94" s="373"/>
      <c r="R94" s="373"/>
      <c r="S94" s="373"/>
      <c r="T94" s="373"/>
      <c r="U94" s="373"/>
      <c r="V94" s="373"/>
      <c r="W94" s="373"/>
      <c r="X94" s="373"/>
      <c r="Y94" s="373"/>
      <c r="Z94" s="373"/>
      <c r="AA94" s="373"/>
      <c r="AB94" s="373"/>
      <c r="AC94" s="373"/>
      <c r="AD94" s="373"/>
      <c r="AE94" s="373"/>
      <c r="AF94" s="373"/>
      <c r="AG94" s="373"/>
      <c r="AH94" s="373"/>
      <c r="AI94" s="373"/>
      <c r="AJ94" s="373"/>
      <c r="AK94" s="373"/>
      <c r="AL94" s="373"/>
      <c r="AM94" s="373"/>
      <c r="AN94" s="373"/>
      <c r="AO94" s="373"/>
      <c r="AP94" s="373"/>
      <c r="AQ94" s="373"/>
    </row>
  </sheetData>
  <mergeCells count="12">
    <mergeCell ref="AN5:AP5"/>
    <mergeCell ref="T5:W5"/>
    <mergeCell ref="X5:AA5"/>
    <mergeCell ref="AB5:AE5"/>
    <mergeCell ref="AF5:AH5"/>
    <mergeCell ref="AJ5:AM5"/>
    <mergeCell ref="P5:S5"/>
    <mergeCell ref="A2:A3"/>
    <mergeCell ref="A5:B6"/>
    <mergeCell ref="D5:G5"/>
    <mergeCell ref="H5:K5"/>
    <mergeCell ref="L5:O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86</vt:i4>
      </vt:variant>
    </vt:vector>
  </HeadingPairs>
  <TitlesOfParts>
    <vt:vector size="129" baseType="lpstr">
      <vt:lpstr>Kandungan (new)</vt:lpstr>
      <vt:lpstr>1a-Prod_(An)</vt:lpstr>
      <vt:lpstr>1b-Prod_(Qtr)</vt:lpstr>
      <vt:lpstr>2a-WTI_BRENT_(An)</vt:lpstr>
      <vt:lpstr>2b-WTI_BRENT_(Qtr)</vt:lpstr>
      <vt:lpstr>3a-ProdRP_(An)</vt:lpstr>
      <vt:lpstr>3b-ProdRP_(Qtr)</vt:lpstr>
      <vt:lpstr>4a-ProdCP_(An)</vt:lpstr>
      <vt:lpstr>4b-ProdCP_(Qtr)</vt:lpstr>
      <vt:lpstr>5a-Jualan_(An)</vt:lpstr>
      <vt:lpstr>5b-Jualan_(Qtr)</vt:lpstr>
      <vt:lpstr>6a-ExpN_(An)</vt:lpstr>
      <vt:lpstr>6b-ExpN_(Qtr)</vt:lpstr>
      <vt:lpstr>7a-ExpV_(An)</vt:lpstr>
      <vt:lpstr>7b-ExpV_(Qtr)</vt:lpstr>
      <vt:lpstr>8a-ExpCountry_CC_(An)</vt:lpstr>
      <vt:lpstr>8b-ExpCountry_CC_(Qtr)</vt:lpstr>
      <vt:lpstr>9a-ExpCountry_PP_(An)</vt:lpstr>
      <vt:lpstr>9b-ExpCountry_PP_(Qtr)</vt:lpstr>
      <vt:lpstr>10a-ExpCountry_LNG_(An)</vt:lpstr>
      <vt:lpstr>10b-ExpCountry_LNG_(Qtr)</vt:lpstr>
      <vt:lpstr>11a-ImpN_(An)</vt:lpstr>
      <vt:lpstr>11b-ImpN_(Qtr)</vt:lpstr>
      <vt:lpstr>12a-ImpV_(An)</vt:lpstr>
      <vt:lpstr>12b-ImpV_(Qtr)</vt:lpstr>
      <vt:lpstr>13a-Imp_Country_CC_(An)</vt:lpstr>
      <vt:lpstr>13b-Imp_Country_CC_(Qtr)</vt:lpstr>
      <vt:lpstr>14a-Imp_Country_PP_(An)</vt:lpstr>
      <vt:lpstr>14b-Imp_Country_PP_(Qtr)</vt:lpstr>
      <vt:lpstr>15a-Imp_Country_LNG_(An)</vt:lpstr>
      <vt:lpstr>15b-Imp_Country_LNG_(Qtr)</vt:lpstr>
      <vt:lpstr>16a-KDNK_Current_(An)</vt:lpstr>
      <vt:lpstr>16b-KDNK_Current_(Qtr)</vt:lpstr>
      <vt:lpstr>17a-KDNK_Constant_(An)</vt:lpstr>
      <vt:lpstr>17b-KDNK_Constant_(Qtr)</vt:lpstr>
      <vt:lpstr>18a-IPP_(An)</vt:lpstr>
      <vt:lpstr>18b-IPP_(Qtr)</vt:lpstr>
      <vt:lpstr>19a-PPI_(An)</vt:lpstr>
      <vt:lpstr>19b-PPI_(Qtr)</vt:lpstr>
      <vt:lpstr>20a-PekerjaKemahiran_(An)</vt:lpstr>
      <vt:lpstr>20b-PekerjaKemahiran_(Qtr)</vt:lpstr>
      <vt:lpstr>21a-ProduktivitiPekerja_(An)</vt:lpstr>
      <vt:lpstr>21b-ProduktivitiPekerja_(Qtr)</vt:lpstr>
      <vt:lpstr>'10a-ExpCountry_LNG_(An)'!Print_Area</vt:lpstr>
      <vt:lpstr>'10b-ExpCountry_LNG_(Qtr)'!Print_Area</vt:lpstr>
      <vt:lpstr>'11a-ImpN_(An)'!Print_Area</vt:lpstr>
      <vt:lpstr>'11b-ImpN_(Qtr)'!Print_Area</vt:lpstr>
      <vt:lpstr>'12a-ImpV_(An)'!Print_Area</vt:lpstr>
      <vt:lpstr>'12b-ImpV_(Qtr)'!Print_Area</vt:lpstr>
      <vt:lpstr>'13a-Imp_Country_CC_(An)'!Print_Area</vt:lpstr>
      <vt:lpstr>'13b-Imp_Country_CC_(Qtr)'!Print_Area</vt:lpstr>
      <vt:lpstr>'14a-Imp_Country_PP_(An)'!Print_Area</vt:lpstr>
      <vt:lpstr>'14b-Imp_Country_PP_(Qtr)'!Print_Area</vt:lpstr>
      <vt:lpstr>'15a-Imp_Country_LNG_(An)'!Print_Area</vt:lpstr>
      <vt:lpstr>'15b-Imp_Country_LNG_(Qtr)'!Print_Area</vt:lpstr>
      <vt:lpstr>'16a-KDNK_Current_(An)'!Print_Area</vt:lpstr>
      <vt:lpstr>'16b-KDNK_Current_(Qtr)'!Print_Area</vt:lpstr>
      <vt:lpstr>'17a-KDNK_Constant_(An)'!Print_Area</vt:lpstr>
      <vt:lpstr>'17b-KDNK_Constant_(Qtr)'!Print_Area</vt:lpstr>
      <vt:lpstr>'18a-IPP_(An)'!Print_Area</vt:lpstr>
      <vt:lpstr>'18b-IPP_(Qtr)'!Print_Area</vt:lpstr>
      <vt:lpstr>'19a-PPI_(An)'!Print_Area</vt:lpstr>
      <vt:lpstr>'19b-PPI_(Qtr)'!Print_Area</vt:lpstr>
      <vt:lpstr>'1a-Prod_(An)'!Print_Area</vt:lpstr>
      <vt:lpstr>'1b-Prod_(Qtr)'!Print_Area</vt:lpstr>
      <vt:lpstr>'20a-PekerjaKemahiran_(An)'!Print_Area</vt:lpstr>
      <vt:lpstr>'20b-PekerjaKemahiran_(Qtr)'!Print_Area</vt:lpstr>
      <vt:lpstr>'21a-ProduktivitiPekerja_(An)'!Print_Area</vt:lpstr>
      <vt:lpstr>'21b-ProduktivitiPekerja_(Qtr)'!Print_Area</vt:lpstr>
      <vt:lpstr>'2a-WTI_BRENT_(An)'!Print_Area</vt:lpstr>
      <vt:lpstr>'2b-WTI_BRENT_(Qtr)'!Print_Area</vt:lpstr>
      <vt:lpstr>'3a-ProdRP_(An)'!Print_Area</vt:lpstr>
      <vt:lpstr>'3b-ProdRP_(Qtr)'!Print_Area</vt:lpstr>
      <vt:lpstr>'4a-ProdCP_(An)'!Print_Area</vt:lpstr>
      <vt:lpstr>'4b-ProdCP_(Qtr)'!Print_Area</vt:lpstr>
      <vt:lpstr>'5a-Jualan_(An)'!Print_Area</vt:lpstr>
      <vt:lpstr>'5b-Jualan_(Qtr)'!Print_Area</vt:lpstr>
      <vt:lpstr>'6a-ExpN_(An)'!Print_Area</vt:lpstr>
      <vt:lpstr>'6b-ExpN_(Qtr)'!Print_Area</vt:lpstr>
      <vt:lpstr>'7a-ExpV_(An)'!Print_Area</vt:lpstr>
      <vt:lpstr>'7b-ExpV_(Qtr)'!Print_Area</vt:lpstr>
      <vt:lpstr>'8a-ExpCountry_CC_(An)'!Print_Area</vt:lpstr>
      <vt:lpstr>'8b-ExpCountry_CC_(Qtr)'!Print_Area</vt:lpstr>
      <vt:lpstr>'9a-ExpCountry_PP_(An)'!Print_Area</vt:lpstr>
      <vt:lpstr>'9b-ExpCountry_PP_(Qtr)'!Print_Area</vt:lpstr>
      <vt:lpstr>'Kandungan (new)'!Print_Area</vt:lpstr>
      <vt:lpstr>'10a-ExpCountry_LNG_(An)'!Print_Titles</vt:lpstr>
      <vt:lpstr>'10b-ExpCountry_LNG_(Qtr)'!Print_Titles</vt:lpstr>
      <vt:lpstr>'11a-ImpN_(An)'!Print_Titles</vt:lpstr>
      <vt:lpstr>'11b-ImpN_(Qtr)'!Print_Titles</vt:lpstr>
      <vt:lpstr>'12a-ImpV_(An)'!Print_Titles</vt:lpstr>
      <vt:lpstr>'12b-ImpV_(Qtr)'!Print_Titles</vt:lpstr>
      <vt:lpstr>'13a-Imp_Country_CC_(An)'!Print_Titles</vt:lpstr>
      <vt:lpstr>'13b-Imp_Country_CC_(Qtr)'!Print_Titles</vt:lpstr>
      <vt:lpstr>'14a-Imp_Country_PP_(An)'!Print_Titles</vt:lpstr>
      <vt:lpstr>'14b-Imp_Country_PP_(Qtr)'!Print_Titles</vt:lpstr>
      <vt:lpstr>'15a-Imp_Country_LNG_(An)'!Print_Titles</vt:lpstr>
      <vt:lpstr>'15b-Imp_Country_LNG_(Qtr)'!Print_Titles</vt:lpstr>
      <vt:lpstr>'16a-KDNK_Current_(An)'!Print_Titles</vt:lpstr>
      <vt:lpstr>'16b-KDNK_Current_(Qtr)'!Print_Titles</vt:lpstr>
      <vt:lpstr>'17a-KDNK_Constant_(An)'!Print_Titles</vt:lpstr>
      <vt:lpstr>'17b-KDNK_Constant_(Qtr)'!Print_Titles</vt:lpstr>
      <vt:lpstr>'18a-IPP_(An)'!Print_Titles</vt:lpstr>
      <vt:lpstr>'18b-IPP_(Qtr)'!Print_Titles</vt:lpstr>
      <vt:lpstr>'19a-PPI_(An)'!Print_Titles</vt:lpstr>
      <vt:lpstr>'19b-PPI_(Qtr)'!Print_Titles</vt:lpstr>
      <vt:lpstr>'1a-Prod_(An)'!Print_Titles</vt:lpstr>
      <vt:lpstr>'1b-Prod_(Qtr)'!Print_Titles</vt:lpstr>
      <vt:lpstr>'20a-PekerjaKemahiran_(An)'!Print_Titles</vt:lpstr>
      <vt:lpstr>'20b-PekerjaKemahiran_(Qtr)'!Print_Titles</vt:lpstr>
      <vt:lpstr>'21a-ProduktivitiPekerja_(An)'!Print_Titles</vt:lpstr>
      <vt:lpstr>'21b-ProduktivitiPekerja_(Qtr)'!Print_Titles</vt:lpstr>
      <vt:lpstr>'2a-WTI_BRENT_(An)'!Print_Titles</vt:lpstr>
      <vt:lpstr>'2b-WTI_BRENT_(Qtr)'!Print_Titles</vt:lpstr>
      <vt:lpstr>'3a-ProdRP_(An)'!Print_Titles</vt:lpstr>
      <vt:lpstr>'3b-ProdRP_(Qtr)'!Print_Titles</vt:lpstr>
      <vt:lpstr>'4a-ProdCP_(An)'!Print_Titles</vt:lpstr>
      <vt:lpstr>'4b-ProdCP_(Qtr)'!Print_Titles</vt:lpstr>
      <vt:lpstr>'5a-Jualan_(An)'!Print_Titles</vt:lpstr>
      <vt:lpstr>'5b-Jualan_(Qtr)'!Print_Titles</vt:lpstr>
      <vt:lpstr>'6a-ExpN_(An)'!Print_Titles</vt:lpstr>
      <vt:lpstr>'6b-ExpN_(Qtr)'!Print_Titles</vt:lpstr>
      <vt:lpstr>'7a-ExpV_(An)'!Print_Titles</vt:lpstr>
      <vt:lpstr>'7b-ExpV_(Qtr)'!Print_Titles</vt:lpstr>
      <vt:lpstr>'8a-ExpCountry_CC_(An)'!Print_Titles</vt:lpstr>
      <vt:lpstr>'8b-ExpCountry_CC_(Qtr)'!Print_Titles</vt:lpstr>
      <vt:lpstr>'9a-ExpCountry_PP_(An)'!Print_Titles</vt:lpstr>
      <vt:lpstr>'9b-ExpCountry_PP_(Qtr)'!Print_Titles</vt:lpstr>
      <vt:lpstr>'Kandungan (new)'!Print_Titles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2024-05-28T00:32:16Z</dcterms:created>
  <dcterms:modified xsi:type="dcterms:W3CDTF">2024-12-02T01:01:55Z</dcterms:modified>
</cp:coreProperties>
</file>